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9440" windowHeight="9150"/>
  </bookViews>
  <sheets>
    <sheet name="Sheet1" sheetId="1" r:id="rId1"/>
    <sheet name="METRO" sheetId="2" state="hidden" r:id="rId2"/>
    <sheet name="VP" sheetId="4" state="hidden" r:id="rId3"/>
    <sheet name="PALETNO" sheetId="5" state="hidden" r:id="rId4"/>
    <sheet name="KOLICINA" sheetId="8" state="hidden" r:id="rId5"/>
    <sheet name="PODACI" sheetId="9" state="hidden" r:id="rId6"/>
    <sheet name="Sheet2" sheetId="10" r:id="rId7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37" i="1"/>
  <c r="E637"/>
  <c r="L637" s="1"/>
  <c r="F637"/>
  <c r="M637"/>
  <c r="P637"/>
  <c r="B638"/>
  <c r="D638"/>
  <c r="E638"/>
  <c r="L638" s="1"/>
  <c r="O638" s="1"/>
  <c r="F638"/>
  <c r="M638"/>
  <c r="P638"/>
  <c r="B639"/>
  <c r="D639"/>
  <c r="E639"/>
  <c r="L639" s="1"/>
  <c r="F639"/>
  <c r="M639"/>
  <c r="P639"/>
  <c r="B640"/>
  <c r="D640"/>
  <c r="E640"/>
  <c r="L640" s="1"/>
  <c r="F640"/>
  <c r="M640"/>
  <c r="P640"/>
  <c r="M620"/>
  <c r="L620"/>
  <c r="P620"/>
  <c r="G264"/>
  <c r="G263"/>
  <c r="G262"/>
  <c r="G261"/>
  <c r="G260"/>
  <c r="G259"/>
  <c r="G258"/>
  <c r="B258"/>
  <c r="M258" s="1"/>
  <c r="D258"/>
  <c r="E258"/>
  <c r="F258"/>
  <c r="P258"/>
  <c r="B259"/>
  <c r="D259"/>
  <c r="E259"/>
  <c r="F259"/>
  <c r="M259"/>
  <c r="P259"/>
  <c r="B260"/>
  <c r="D260"/>
  <c r="E260"/>
  <c r="F260"/>
  <c r="M260"/>
  <c r="P260"/>
  <c r="B261"/>
  <c r="D261"/>
  <c r="E261"/>
  <c r="F261"/>
  <c r="M261"/>
  <c r="P261"/>
  <c r="B262"/>
  <c r="D262"/>
  <c r="E262"/>
  <c r="F262"/>
  <c r="M262"/>
  <c r="P262"/>
  <c r="B263"/>
  <c r="D263"/>
  <c r="E263"/>
  <c r="F263"/>
  <c r="M263"/>
  <c r="P263"/>
  <c r="B264"/>
  <c r="D264"/>
  <c r="E264"/>
  <c r="F264"/>
  <c r="M264"/>
  <c r="P264"/>
  <c r="B731"/>
  <c r="M731" s="1"/>
  <c r="D731"/>
  <c r="E731"/>
  <c r="F731"/>
  <c r="P731"/>
  <c r="M128"/>
  <c r="N128" s="1"/>
  <c r="L128"/>
  <c r="P128"/>
  <c r="M633"/>
  <c r="E633"/>
  <c r="P633"/>
  <c r="E634"/>
  <c r="M634"/>
  <c r="P634"/>
  <c r="E635"/>
  <c r="M635"/>
  <c r="P635"/>
  <c r="E636"/>
  <c r="M636"/>
  <c r="P636"/>
  <c r="M539"/>
  <c r="P539"/>
  <c r="L540"/>
  <c r="M540"/>
  <c r="P540"/>
  <c r="M541"/>
  <c r="L541"/>
  <c r="P541"/>
  <c r="M542"/>
  <c r="L542"/>
  <c r="P542"/>
  <c r="L543"/>
  <c r="M543"/>
  <c r="P543"/>
  <c r="B61"/>
  <c r="M61" s="1"/>
  <c r="D61"/>
  <c r="E61"/>
  <c r="F61"/>
  <c r="P61"/>
  <c r="M1285"/>
  <c r="L1285"/>
  <c r="P1285"/>
  <c r="M1121"/>
  <c r="M1120"/>
  <c r="L1120"/>
  <c r="P1120"/>
  <c r="P1121"/>
  <c r="M1122"/>
  <c r="P1122"/>
  <c r="M1123"/>
  <c r="P1123"/>
  <c r="M623"/>
  <c r="L623"/>
  <c r="P623"/>
  <c r="M624"/>
  <c r="L624"/>
  <c r="P624"/>
  <c r="B511"/>
  <c r="M511" s="1"/>
  <c r="D511"/>
  <c r="E511"/>
  <c r="L511" s="1"/>
  <c r="F511"/>
  <c r="P511"/>
  <c r="B1263"/>
  <c r="D1263"/>
  <c r="E1263"/>
  <c r="L1263" s="1"/>
  <c r="F1263"/>
  <c r="M1263"/>
  <c r="P1263"/>
  <c r="B1264"/>
  <c r="D1264"/>
  <c r="E1264"/>
  <c r="L1264" s="1"/>
  <c r="F1264"/>
  <c r="M1264"/>
  <c r="P1264"/>
  <c r="B1060"/>
  <c r="M1060" s="1"/>
  <c r="D1060"/>
  <c r="E1060"/>
  <c r="F1060"/>
  <c r="P1060"/>
  <c r="B1297"/>
  <c r="M1297" s="1"/>
  <c r="D1297"/>
  <c r="E1297"/>
  <c r="L1297" s="1"/>
  <c r="F1297"/>
  <c r="P1297"/>
  <c r="B650"/>
  <c r="D650"/>
  <c r="E650"/>
  <c r="F650"/>
  <c r="M650"/>
  <c r="P650"/>
  <c r="B649"/>
  <c r="M649" s="1"/>
  <c r="D649"/>
  <c r="E649"/>
  <c r="F649"/>
  <c r="P649"/>
  <c r="B644"/>
  <c r="M644" s="1"/>
  <c r="D644"/>
  <c r="E644"/>
  <c r="F644"/>
  <c r="P644"/>
  <c r="B70"/>
  <c r="M70" s="1"/>
  <c r="D70"/>
  <c r="E70"/>
  <c r="L70" s="1"/>
  <c r="F70"/>
  <c r="P70"/>
  <c r="B64"/>
  <c r="M64" s="1"/>
  <c r="D64"/>
  <c r="E64"/>
  <c r="F64"/>
  <c r="P64"/>
  <c r="B47"/>
  <c r="M47" s="1"/>
  <c r="D47"/>
  <c r="E47"/>
  <c r="L47" s="1"/>
  <c r="F47"/>
  <c r="P47"/>
  <c r="B45"/>
  <c r="M45" s="1"/>
  <c r="D45"/>
  <c r="E45"/>
  <c r="F45"/>
  <c r="P45"/>
  <c r="B36"/>
  <c r="M36" s="1"/>
  <c r="D36"/>
  <c r="E36"/>
  <c r="F36"/>
  <c r="P36"/>
  <c r="E10001" i="8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9982"/>
  <c r="E9981"/>
  <c r="E9980"/>
  <c r="E9979"/>
  <c r="E9978"/>
  <c r="E9977"/>
  <c r="E9976"/>
  <c r="E9975"/>
  <c r="E9974"/>
  <c r="E9973"/>
  <c r="E9972"/>
  <c r="E9971"/>
  <c r="E9970"/>
  <c r="E9969"/>
  <c r="E9968"/>
  <c r="E9967"/>
  <c r="E9966"/>
  <c r="E9965"/>
  <c r="E9964"/>
  <c r="E9963"/>
  <c r="E9962"/>
  <c r="E9961"/>
  <c r="E9960"/>
  <c r="E9959"/>
  <c r="E9958"/>
  <c r="E9957"/>
  <c r="E9956"/>
  <c r="E9955"/>
  <c r="E9954"/>
  <c r="E9953"/>
  <c r="E9952"/>
  <c r="E9951"/>
  <c r="E9950"/>
  <c r="E9949"/>
  <c r="E9948"/>
  <c r="E9947"/>
  <c r="E9946"/>
  <c r="E9945"/>
  <c r="E9944"/>
  <c r="E9943"/>
  <c r="E9942"/>
  <c r="E9941"/>
  <c r="E9940"/>
  <c r="E9939"/>
  <c r="E9938"/>
  <c r="E9937"/>
  <c r="E9936"/>
  <c r="E9935"/>
  <c r="E9934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9882"/>
  <c r="E9881"/>
  <c r="E9880"/>
  <c r="E9879"/>
  <c r="E9878"/>
  <c r="E9877"/>
  <c r="E9876"/>
  <c r="E9875"/>
  <c r="E9874"/>
  <c r="E9873"/>
  <c r="E9872"/>
  <c r="E9871"/>
  <c r="E9870"/>
  <c r="E9869"/>
  <c r="E9868"/>
  <c r="E9867"/>
  <c r="E9866"/>
  <c r="E9865"/>
  <c r="E9864"/>
  <c r="E9863"/>
  <c r="E9862"/>
  <c r="E9861"/>
  <c r="E9860"/>
  <c r="E9859"/>
  <c r="E9858"/>
  <c r="E9857"/>
  <c r="E9856"/>
  <c r="E9855"/>
  <c r="E9854"/>
  <c r="E9853"/>
  <c r="E9852"/>
  <c r="E9851"/>
  <c r="E9850"/>
  <c r="E9849"/>
  <c r="E9848"/>
  <c r="E9847"/>
  <c r="E9846"/>
  <c r="E9845"/>
  <c r="E9844"/>
  <c r="E9843"/>
  <c r="E9842"/>
  <c r="E9841"/>
  <c r="E9840"/>
  <c r="E9839"/>
  <c r="E9838"/>
  <c r="E9837"/>
  <c r="E9836"/>
  <c r="E9835"/>
  <c r="E9834"/>
  <c r="E9833"/>
  <c r="E9832"/>
  <c r="E9831"/>
  <c r="E9830"/>
  <c r="E9829"/>
  <c r="E9828"/>
  <c r="E9827"/>
  <c r="E9826"/>
  <c r="E9825"/>
  <c r="E9824"/>
  <c r="E9823"/>
  <c r="E9822"/>
  <c r="E9821"/>
  <c r="E9820"/>
  <c r="E9819"/>
  <c r="E9818"/>
  <c r="E9817"/>
  <c r="E9816"/>
  <c r="E9815"/>
  <c r="E9814"/>
  <c r="E9813"/>
  <c r="E9812"/>
  <c r="E9811"/>
  <c r="E9810"/>
  <c r="E9809"/>
  <c r="E9808"/>
  <c r="E9807"/>
  <c r="E9806"/>
  <c r="E9805"/>
  <c r="E9804"/>
  <c r="E9803"/>
  <c r="E9802"/>
  <c r="E9801"/>
  <c r="E9800"/>
  <c r="E9799"/>
  <c r="E9798"/>
  <c r="E9797"/>
  <c r="E9796"/>
  <c r="E9795"/>
  <c r="E9794"/>
  <c r="E9793"/>
  <c r="E9792"/>
  <c r="E9791"/>
  <c r="E9790"/>
  <c r="E9789"/>
  <c r="E9788"/>
  <c r="E9787"/>
  <c r="E9786"/>
  <c r="E9785"/>
  <c r="E9784"/>
  <c r="E9783"/>
  <c r="E9782"/>
  <c r="E9781"/>
  <c r="E9780"/>
  <c r="E9779"/>
  <c r="E9778"/>
  <c r="E9777"/>
  <c r="E9776"/>
  <c r="E9775"/>
  <c r="E9774"/>
  <c r="E9773"/>
  <c r="E9772"/>
  <c r="E9771"/>
  <c r="E9770"/>
  <c r="E9769"/>
  <c r="E9768"/>
  <c r="E9767"/>
  <c r="E9766"/>
  <c r="E9765"/>
  <c r="E9764"/>
  <c r="E9763"/>
  <c r="E9762"/>
  <c r="E9761"/>
  <c r="E9760"/>
  <c r="E9759"/>
  <c r="E9758"/>
  <c r="E9757"/>
  <c r="E9756"/>
  <c r="E9755"/>
  <c r="E9754"/>
  <c r="E9753"/>
  <c r="E9752"/>
  <c r="E9751"/>
  <c r="E975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P1334" i="1"/>
  <c r="F1334"/>
  <c r="E1334"/>
  <c r="D1334"/>
  <c r="B1334"/>
  <c r="M1334" s="1"/>
  <c r="P1333"/>
  <c r="F1333"/>
  <c r="E1333"/>
  <c r="L1333" s="1"/>
  <c r="D1333"/>
  <c r="B1333"/>
  <c r="M1333" s="1"/>
  <c r="P1332"/>
  <c r="F1332"/>
  <c r="E1332"/>
  <c r="D1332"/>
  <c r="B1332"/>
  <c r="M1332" s="1"/>
  <c r="P1331"/>
  <c r="F1331"/>
  <c r="E1331"/>
  <c r="L1331" s="1"/>
  <c r="D1331"/>
  <c r="B1331"/>
  <c r="M1331" s="1"/>
  <c r="P1330"/>
  <c r="F1330"/>
  <c r="E1330"/>
  <c r="D1330"/>
  <c r="B1330"/>
  <c r="M1330" s="1"/>
  <c r="P1329"/>
  <c r="F1329"/>
  <c r="E1329"/>
  <c r="L1329" s="1"/>
  <c r="D1329"/>
  <c r="B1329"/>
  <c r="M1329" s="1"/>
  <c r="P1328"/>
  <c r="F1328"/>
  <c r="E1328"/>
  <c r="D1328"/>
  <c r="B1328"/>
  <c r="M1328" s="1"/>
  <c r="P1327"/>
  <c r="F1327"/>
  <c r="E1327"/>
  <c r="L1327" s="1"/>
  <c r="D1327"/>
  <c r="B1327"/>
  <c r="M1327" s="1"/>
  <c r="P1326"/>
  <c r="F1326"/>
  <c r="E1326"/>
  <c r="D1326"/>
  <c r="B1326"/>
  <c r="M1326" s="1"/>
  <c r="P1325"/>
  <c r="F1325"/>
  <c r="E1325"/>
  <c r="D1325"/>
  <c r="B1325"/>
  <c r="M1325" s="1"/>
  <c r="P1324"/>
  <c r="F1324"/>
  <c r="E1324"/>
  <c r="D1324"/>
  <c r="B1324"/>
  <c r="M1324" s="1"/>
  <c r="P1323"/>
  <c r="F1323"/>
  <c r="E1323"/>
  <c r="D1323"/>
  <c r="B1323"/>
  <c r="M1323" s="1"/>
  <c r="P1322"/>
  <c r="F1322"/>
  <c r="E1322"/>
  <c r="D1322"/>
  <c r="B1322"/>
  <c r="M1322" s="1"/>
  <c r="P1321"/>
  <c r="F1321"/>
  <c r="E1321"/>
  <c r="D1321"/>
  <c r="B1321"/>
  <c r="M1321" s="1"/>
  <c r="P1320"/>
  <c r="F1320"/>
  <c r="E1320"/>
  <c r="D1320"/>
  <c r="B1320"/>
  <c r="M1320" s="1"/>
  <c r="P1319"/>
  <c r="F1319"/>
  <c r="E1319"/>
  <c r="D1319"/>
  <c r="B1319"/>
  <c r="M1319" s="1"/>
  <c r="P1318"/>
  <c r="F1318"/>
  <c r="E1318"/>
  <c r="D1318"/>
  <c r="B1318"/>
  <c r="M1318" s="1"/>
  <c r="P1317"/>
  <c r="F1317"/>
  <c r="E1317"/>
  <c r="L1317" s="1"/>
  <c r="D1317"/>
  <c r="B1317"/>
  <c r="M1317" s="1"/>
  <c r="P1316"/>
  <c r="F1316"/>
  <c r="E1316"/>
  <c r="D1316"/>
  <c r="B1316"/>
  <c r="M1316" s="1"/>
  <c r="P1315"/>
  <c r="F1315"/>
  <c r="E1315"/>
  <c r="L1315" s="1"/>
  <c r="D1315"/>
  <c r="B1315"/>
  <c r="M1315" s="1"/>
  <c r="P1314"/>
  <c r="F1314"/>
  <c r="E1314"/>
  <c r="D1314"/>
  <c r="B1314"/>
  <c r="M1314" s="1"/>
  <c r="P1313"/>
  <c r="F1313"/>
  <c r="E1313"/>
  <c r="L1313" s="1"/>
  <c r="D1313"/>
  <c r="B1313"/>
  <c r="M1313" s="1"/>
  <c r="P1312"/>
  <c r="F1312"/>
  <c r="E1312"/>
  <c r="D1312"/>
  <c r="B1312"/>
  <c r="M1312" s="1"/>
  <c r="P1311"/>
  <c r="F1311"/>
  <c r="E1311"/>
  <c r="D1311"/>
  <c r="B1311"/>
  <c r="M1311" s="1"/>
  <c r="P1310"/>
  <c r="F1310"/>
  <c r="E1310"/>
  <c r="D1310"/>
  <c r="B1310"/>
  <c r="M1310" s="1"/>
  <c r="P1309"/>
  <c r="F1309"/>
  <c r="E1309"/>
  <c r="D1309"/>
  <c r="B1309"/>
  <c r="M1309" s="1"/>
  <c r="P1308"/>
  <c r="F1308"/>
  <c r="E1308"/>
  <c r="D1308"/>
  <c r="B1308"/>
  <c r="M1308" s="1"/>
  <c r="P1307"/>
  <c r="F1307"/>
  <c r="E1307"/>
  <c r="D1307"/>
  <c r="B1307"/>
  <c r="M1307" s="1"/>
  <c r="P1306"/>
  <c r="F1306"/>
  <c r="E1306"/>
  <c r="D1306"/>
  <c r="B1306"/>
  <c r="M1306" s="1"/>
  <c r="P1305"/>
  <c r="F1305"/>
  <c r="E1305"/>
  <c r="D1305"/>
  <c r="B1305"/>
  <c r="M1305" s="1"/>
  <c r="P1304"/>
  <c r="F1304"/>
  <c r="E1304"/>
  <c r="D1304"/>
  <c r="B1304"/>
  <c r="M1304" s="1"/>
  <c r="P1303"/>
  <c r="F1303"/>
  <c r="E1303"/>
  <c r="D1303"/>
  <c r="B1303"/>
  <c r="M1303" s="1"/>
  <c r="P1302"/>
  <c r="F1302"/>
  <c r="E1302"/>
  <c r="D1302"/>
  <c r="B1302"/>
  <c r="M1302" s="1"/>
  <c r="P1301"/>
  <c r="F1301"/>
  <c r="E1301"/>
  <c r="D1301"/>
  <c r="B1301"/>
  <c r="M1301" s="1"/>
  <c r="P1300"/>
  <c r="F1300"/>
  <c r="E1300"/>
  <c r="D1300"/>
  <c r="B1300"/>
  <c r="M1300" s="1"/>
  <c r="P1299"/>
  <c r="F1299"/>
  <c r="E1299"/>
  <c r="D1299"/>
  <c r="B1299"/>
  <c r="M1299" s="1"/>
  <c r="P1298"/>
  <c r="F1298"/>
  <c r="E1298"/>
  <c r="D1298"/>
  <c r="B1298"/>
  <c r="M1298" s="1"/>
  <c r="P1296"/>
  <c r="F1296"/>
  <c r="E1296"/>
  <c r="D1296"/>
  <c r="B1296"/>
  <c r="M1296" s="1"/>
  <c r="P1295"/>
  <c r="F1295"/>
  <c r="E1295"/>
  <c r="D1295"/>
  <c r="B1295"/>
  <c r="M1295" s="1"/>
  <c r="P1294"/>
  <c r="F1294"/>
  <c r="E1294"/>
  <c r="D1294"/>
  <c r="B1294"/>
  <c r="M1294" s="1"/>
  <c r="P1293"/>
  <c r="F1293"/>
  <c r="E1293"/>
  <c r="D1293"/>
  <c r="B1293"/>
  <c r="M1293" s="1"/>
  <c r="P1292"/>
  <c r="F1292"/>
  <c r="E1292"/>
  <c r="D1292"/>
  <c r="B1292"/>
  <c r="M1292" s="1"/>
  <c r="P1291"/>
  <c r="F1291"/>
  <c r="E1291"/>
  <c r="D1291"/>
  <c r="B1291"/>
  <c r="M1291" s="1"/>
  <c r="P1290"/>
  <c r="F1290"/>
  <c r="E1290"/>
  <c r="L1290" s="1"/>
  <c r="D1290"/>
  <c r="B1290"/>
  <c r="M1290" s="1"/>
  <c r="P1289"/>
  <c r="F1289"/>
  <c r="E1289"/>
  <c r="D1289"/>
  <c r="B1289"/>
  <c r="M1289" s="1"/>
  <c r="P1288"/>
  <c r="F1288"/>
  <c r="E1288"/>
  <c r="L1288" s="1"/>
  <c r="D1288"/>
  <c r="B1288"/>
  <c r="M1288" s="1"/>
  <c r="P1287"/>
  <c r="F1287"/>
  <c r="E1287"/>
  <c r="D1287"/>
  <c r="B1287"/>
  <c r="M1287" s="1"/>
  <c r="P1286"/>
  <c r="F1286"/>
  <c r="E1286"/>
  <c r="K1286" s="1"/>
  <c r="D1286"/>
  <c r="B1286"/>
  <c r="M1286" s="1"/>
  <c r="P1284"/>
  <c r="F1284"/>
  <c r="E1284"/>
  <c r="D1284"/>
  <c r="B1284"/>
  <c r="M1284" s="1"/>
  <c r="P1283"/>
  <c r="F1283"/>
  <c r="E1283"/>
  <c r="D1283"/>
  <c r="B1283"/>
  <c r="M1283" s="1"/>
  <c r="P1282"/>
  <c r="F1282"/>
  <c r="E1282"/>
  <c r="K1282" s="1"/>
  <c r="D1282"/>
  <c r="B1282"/>
  <c r="M1282" s="1"/>
  <c r="P1281"/>
  <c r="F1281"/>
  <c r="E1281"/>
  <c r="L1281" s="1"/>
  <c r="D1281"/>
  <c r="B1281"/>
  <c r="M1281" s="1"/>
  <c r="P1280"/>
  <c r="F1280"/>
  <c r="E1280"/>
  <c r="K1280" s="1"/>
  <c r="D1280"/>
  <c r="B1280"/>
  <c r="M1280" s="1"/>
  <c r="P1279"/>
  <c r="F1279"/>
  <c r="E1279"/>
  <c r="L1279" s="1"/>
  <c r="D1279"/>
  <c r="B1279"/>
  <c r="M1279" s="1"/>
  <c r="P1278"/>
  <c r="F1278"/>
  <c r="E1278"/>
  <c r="D1278"/>
  <c r="B1278"/>
  <c r="M1278" s="1"/>
  <c r="P1277"/>
  <c r="F1277"/>
  <c r="E1277"/>
  <c r="K1277" s="1"/>
  <c r="D1277"/>
  <c r="B1277"/>
  <c r="M1277" s="1"/>
  <c r="P1276"/>
  <c r="F1276"/>
  <c r="E1276"/>
  <c r="K1276" s="1"/>
  <c r="D1276"/>
  <c r="B1276"/>
  <c r="M1276" s="1"/>
  <c r="P1275"/>
  <c r="F1275"/>
  <c r="E1275"/>
  <c r="K1275" s="1"/>
  <c r="D1275"/>
  <c r="B1275"/>
  <c r="M1275" s="1"/>
  <c r="P1274"/>
  <c r="F1274"/>
  <c r="E1274"/>
  <c r="K1274" s="1"/>
  <c r="D1274"/>
  <c r="B1274"/>
  <c r="M1274" s="1"/>
  <c r="P1273"/>
  <c r="F1273"/>
  <c r="E1273"/>
  <c r="L1273" s="1"/>
  <c r="D1273"/>
  <c r="B1273"/>
  <c r="M1273" s="1"/>
  <c r="P1272"/>
  <c r="F1272"/>
  <c r="E1272"/>
  <c r="D1272"/>
  <c r="B1272"/>
  <c r="M1272" s="1"/>
  <c r="P1271"/>
  <c r="F1271"/>
  <c r="E1271"/>
  <c r="L1271" s="1"/>
  <c r="D1271"/>
  <c r="B1271"/>
  <c r="M1271" s="1"/>
  <c r="P1270"/>
  <c r="F1270"/>
  <c r="E1270"/>
  <c r="D1270"/>
  <c r="B1270"/>
  <c r="M1270" s="1"/>
  <c r="P1269"/>
  <c r="F1269"/>
  <c r="E1269"/>
  <c r="D1269"/>
  <c r="B1269"/>
  <c r="M1269" s="1"/>
  <c r="P1268"/>
  <c r="F1268"/>
  <c r="E1268"/>
  <c r="D1268"/>
  <c r="B1268"/>
  <c r="M1268" s="1"/>
  <c r="P1267"/>
  <c r="F1267"/>
  <c r="E1267"/>
  <c r="D1267"/>
  <c r="B1267"/>
  <c r="M1267" s="1"/>
  <c r="P1266"/>
  <c r="F1266"/>
  <c r="E1266"/>
  <c r="D1266"/>
  <c r="B1266"/>
  <c r="M1266" s="1"/>
  <c r="P1265"/>
  <c r="F1265"/>
  <c r="E1265"/>
  <c r="L1265" s="1"/>
  <c r="D1265"/>
  <c r="B1265"/>
  <c r="M1265" s="1"/>
  <c r="P1262"/>
  <c r="F1262"/>
  <c r="E1262"/>
  <c r="D1262"/>
  <c r="B1262"/>
  <c r="M1262" s="1"/>
  <c r="P1261"/>
  <c r="F1261"/>
  <c r="E1261"/>
  <c r="L1261" s="1"/>
  <c r="D1261"/>
  <c r="B1261"/>
  <c r="M1261" s="1"/>
  <c r="P1260"/>
  <c r="F1260"/>
  <c r="E1260"/>
  <c r="D1260"/>
  <c r="B1260"/>
  <c r="M1260" s="1"/>
  <c r="P1259"/>
  <c r="F1259"/>
  <c r="E1259"/>
  <c r="D1259"/>
  <c r="B1259"/>
  <c r="M1259" s="1"/>
  <c r="P1258"/>
  <c r="F1258"/>
  <c r="E1258"/>
  <c r="D1258"/>
  <c r="B1258"/>
  <c r="M1258" s="1"/>
  <c r="P1257"/>
  <c r="F1257"/>
  <c r="E1257"/>
  <c r="D1257"/>
  <c r="B1257"/>
  <c r="M1257" s="1"/>
  <c r="P1256"/>
  <c r="F1256"/>
  <c r="E1256"/>
  <c r="D1256"/>
  <c r="B1256"/>
  <c r="M1256" s="1"/>
  <c r="P1255"/>
  <c r="F1255"/>
  <c r="E1255"/>
  <c r="L1255" s="1"/>
  <c r="D1255"/>
  <c r="B1255"/>
  <c r="M1255" s="1"/>
  <c r="P1254"/>
  <c r="F1254"/>
  <c r="E1254"/>
  <c r="D1254"/>
  <c r="B1254"/>
  <c r="M1254" s="1"/>
  <c r="P1253"/>
  <c r="F1253"/>
  <c r="E1253"/>
  <c r="L1253" s="1"/>
  <c r="D1253"/>
  <c r="B1253"/>
  <c r="M1253" s="1"/>
  <c r="P1252"/>
  <c r="F1252"/>
  <c r="E1252"/>
  <c r="D1252"/>
  <c r="B1252"/>
  <c r="M1252" s="1"/>
  <c r="P1251"/>
  <c r="F1251"/>
  <c r="E1251"/>
  <c r="D1251"/>
  <c r="B1251"/>
  <c r="M1251" s="1"/>
  <c r="P1250"/>
  <c r="F1250"/>
  <c r="E1250"/>
  <c r="D1250"/>
  <c r="B1250"/>
  <c r="M1250" s="1"/>
  <c r="P1249"/>
  <c r="F1249"/>
  <c r="E1249"/>
  <c r="D1249"/>
  <c r="B1249"/>
  <c r="M1249" s="1"/>
  <c r="P1248"/>
  <c r="F1248"/>
  <c r="E1248"/>
  <c r="D1248"/>
  <c r="B1248"/>
  <c r="M1248" s="1"/>
  <c r="P1247"/>
  <c r="F1247"/>
  <c r="E1247"/>
  <c r="L1247" s="1"/>
  <c r="D1247"/>
  <c r="B1247"/>
  <c r="M1247" s="1"/>
  <c r="P1246"/>
  <c r="F1246"/>
  <c r="E1246"/>
  <c r="D1246"/>
  <c r="B1246"/>
  <c r="M1246" s="1"/>
  <c r="P1245"/>
  <c r="F1245"/>
  <c r="E1245"/>
  <c r="L1245" s="1"/>
  <c r="D1245"/>
  <c r="B1245"/>
  <c r="M1245" s="1"/>
  <c r="P1244"/>
  <c r="F1244"/>
  <c r="E1244"/>
  <c r="D1244"/>
  <c r="B1244"/>
  <c r="M1244" s="1"/>
  <c r="P1243"/>
  <c r="F1243"/>
  <c r="E1243"/>
  <c r="D1243"/>
  <c r="B1243"/>
  <c r="M1243" s="1"/>
  <c r="P1242"/>
  <c r="F1242"/>
  <c r="E1242"/>
  <c r="D1242"/>
  <c r="B1242"/>
  <c r="M1242" s="1"/>
  <c r="P1241"/>
  <c r="F1241"/>
  <c r="E1241"/>
  <c r="D1241"/>
  <c r="B1241"/>
  <c r="M1241" s="1"/>
  <c r="P1240"/>
  <c r="F1240"/>
  <c r="E1240"/>
  <c r="D1240"/>
  <c r="B1240"/>
  <c r="M1240" s="1"/>
  <c r="P1239"/>
  <c r="F1239"/>
  <c r="E1239"/>
  <c r="D1239"/>
  <c r="B1239"/>
  <c r="M1239" s="1"/>
  <c r="P1238"/>
  <c r="F1238"/>
  <c r="E1238"/>
  <c r="D1238"/>
  <c r="B1238"/>
  <c r="M1238" s="1"/>
  <c r="P1237"/>
  <c r="F1237"/>
  <c r="E1237"/>
  <c r="L1237" s="1"/>
  <c r="D1237"/>
  <c r="B1237"/>
  <c r="M1237" s="1"/>
  <c r="P1236"/>
  <c r="F1236"/>
  <c r="E1236"/>
  <c r="D1236"/>
  <c r="B1236"/>
  <c r="M1236" s="1"/>
  <c r="P1235"/>
  <c r="F1235"/>
  <c r="E1235"/>
  <c r="D1235"/>
  <c r="B1235"/>
  <c r="M1235" s="1"/>
  <c r="P1234"/>
  <c r="F1234"/>
  <c r="E1234"/>
  <c r="D1234"/>
  <c r="B1234"/>
  <c r="M1234" s="1"/>
  <c r="P1233"/>
  <c r="F1233"/>
  <c r="E1233"/>
  <c r="D1233"/>
  <c r="B1233"/>
  <c r="M1233" s="1"/>
  <c r="P1232"/>
  <c r="F1232"/>
  <c r="E1232"/>
  <c r="D1232"/>
  <c r="B1232"/>
  <c r="M1232" s="1"/>
  <c r="P1231"/>
  <c r="F1231"/>
  <c r="E1231"/>
  <c r="D1231"/>
  <c r="B1231"/>
  <c r="M1231" s="1"/>
  <c r="P1230"/>
  <c r="F1230"/>
  <c r="E1230"/>
  <c r="D1230"/>
  <c r="B1230"/>
  <c r="M1230" s="1"/>
  <c r="P1229"/>
  <c r="F1229"/>
  <c r="E1229"/>
  <c r="L1229" s="1"/>
  <c r="D1229"/>
  <c r="B1229"/>
  <c r="M1229" s="1"/>
  <c r="P1228"/>
  <c r="F1228"/>
  <c r="E1228"/>
  <c r="D1228"/>
  <c r="B1228"/>
  <c r="M1228" s="1"/>
  <c r="P1227"/>
  <c r="F1227"/>
  <c r="E1227"/>
  <c r="D1227"/>
  <c r="B1227"/>
  <c r="M1227" s="1"/>
  <c r="P1226"/>
  <c r="F1226"/>
  <c r="E1226"/>
  <c r="D1226"/>
  <c r="B1226"/>
  <c r="M1226" s="1"/>
  <c r="P1225"/>
  <c r="F1225"/>
  <c r="E1225"/>
  <c r="D1225"/>
  <c r="B1225"/>
  <c r="M1225" s="1"/>
  <c r="P1224"/>
  <c r="F1224"/>
  <c r="E1224"/>
  <c r="D1224"/>
  <c r="B1224"/>
  <c r="M1224" s="1"/>
  <c r="P1223"/>
  <c r="F1223"/>
  <c r="E1223"/>
  <c r="D1223"/>
  <c r="B1223"/>
  <c r="M1223" s="1"/>
  <c r="P1222"/>
  <c r="F1222"/>
  <c r="E1222"/>
  <c r="D1222"/>
  <c r="B1222"/>
  <c r="M1222" s="1"/>
  <c r="P1221"/>
  <c r="F1221"/>
  <c r="E1221"/>
  <c r="D1221"/>
  <c r="B1221"/>
  <c r="M1221" s="1"/>
  <c r="P1220"/>
  <c r="F1220"/>
  <c r="E1220"/>
  <c r="D1220"/>
  <c r="B1220"/>
  <c r="M1220" s="1"/>
  <c r="P1219"/>
  <c r="F1219"/>
  <c r="E1219"/>
  <c r="L1219" s="1"/>
  <c r="D1219"/>
  <c r="B1219"/>
  <c r="M1219" s="1"/>
  <c r="P1218"/>
  <c r="F1218"/>
  <c r="E1218"/>
  <c r="D1218"/>
  <c r="B1218"/>
  <c r="M1218" s="1"/>
  <c r="P1217"/>
  <c r="F1217"/>
  <c r="E1217"/>
  <c r="L1217" s="1"/>
  <c r="D1217"/>
  <c r="B1217"/>
  <c r="M1217" s="1"/>
  <c r="P1216"/>
  <c r="F1216"/>
  <c r="E1216"/>
  <c r="D1216"/>
  <c r="B1216"/>
  <c r="M1216" s="1"/>
  <c r="P1215"/>
  <c r="F1215"/>
  <c r="E1215"/>
  <c r="D1215"/>
  <c r="B1215"/>
  <c r="M1215" s="1"/>
  <c r="P1214"/>
  <c r="F1214"/>
  <c r="E1214"/>
  <c r="D1214"/>
  <c r="B1214"/>
  <c r="M1214" s="1"/>
  <c r="P1213"/>
  <c r="F1213"/>
  <c r="E1213"/>
  <c r="D1213"/>
  <c r="B1213"/>
  <c r="M1213" s="1"/>
  <c r="P1212"/>
  <c r="F1212"/>
  <c r="E1212"/>
  <c r="D1212"/>
  <c r="B1212"/>
  <c r="M1212" s="1"/>
  <c r="P1211"/>
  <c r="F1211"/>
  <c r="E1211"/>
  <c r="L1211" s="1"/>
  <c r="D1211"/>
  <c r="B1211"/>
  <c r="M1211" s="1"/>
  <c r="P1210"/>
  <c r="F1210"/>
  <c r="E1210"/>
  <c r="D1210"/>
  <c r="B1210"/>
  <c r="M1210" s="1"/>
  <c r="P1209"/>
  <c r="F1209"/>
  <c r="E1209"/>
  <c r="D1209"/>
  <c r="B1209"/>
  <c r="M1209" s="1"/>
  <c r="P1208"/>
  <c r="F1208"/>
  <c r="E1208"/>
  <c r="D1208"/>
  <c r="B1208"/>
  <c r="M1208" s="1"/>
  <c r="P1207"/>
  <c r="F1207"/>
  <c r="E1207"/>
  <c r="L1207" s="1"/>
  <c r="D1207"/>
  <c r="B1207"/>
  <c r="M1207" s="1"/>
  <c r="P1206"/>
  <c r="F1206"/>
  <c r="E1206"/>
  <c r="D1206"/>
  <c r="B1206"/>
  <c r="M1206" s="1"/>
  <c r="P1205"/>
  <c r="F1205"/>
  <c r="E1205"/>
  <c r="D1205"/>
  <c r="B1205"/>
  <c r="M1205" s="1"/>
  <c r="P1204"/>
  <c r="F1204"/>
  <c r="E1204"/>
  <c r="D1204"/>
  <c r="B1204"/>
  <c r="M1204" s="1"/>
  <c r="P1203"/>
  <c r="F1203"/>
  <c r="E1203"/>
  <c r="D1203"/>
  <c r="B1203"/>
  <c r="M1203" s="1"/>
  <c r="P1202"/>
  <c r="F1202"/>
  <c r="E1202"/>
  <c r="D1202"/>
  <c r="B1202"/>
  <c r="M1202" s="1"/>
  <c r="P1201"/>
  <c r="F1201"/>
  <c r="E1201"/>
  <c r="L1201" s="1"/>
  <c r="D1201"/>
  <c r="B1201"/>
  <c r="M1201" s="1"/>
  <c r="P1200"/>
  <c r="F1200"/>
  <c r="E1200"/>
  <c r="D1200"/>
  <c r="B1200"/>
  <c r="M1200" s="1"/>
  <c r="P1199"/>
  <c r="F1199"/>
  <c r="E1199"/>
  <c r="D1199"/>
  <c r="B1199"/>
  <c r="M1199" s="1"/>
  <c r="P1198"/>
  <c r="F1198"/>
  <c r="E1198"/>
  <c r="D1198"/>
  <c r="B1198"/>
  <c r="M1198" s="1"/>
  <c r="P1197"/>
  <c r="F1197"/>
  <c r="E1197"/>
  <c r="L1197" s="1"/>
  <c r="D1197"/>
  <c r="B1197"/>
  <c r="M1197" s="1"/>
  <c r="P1196"/>
  <c r="F1196"/>
  <c r="E1196"/>
  <c r="D1196"/>
  <c r="B1196"/>
  <c r="M1196" s="1"/>
  <c r="P1195"/>
  <c r="F1195"/>
  <c r="E1195"/>
  <c r="L1195" s="1"/>
  <c r="D1195"/>
  <c r="B1195"/>
  <c r="M1195" s="1"/>
  <c r="P1194"/>
  <c r="F1194"/>
  <c r="E1194"/>
  <c r="D1194"/>
  <c r="B1194"/>
  <c r="M1194" s="1"/>
  <c r="P1193"/>
  <c r="F1193"/>
  <c r="E1193"/>
  <c r="D1193"/>
  <c r="B1193"/>
  <c r="M1193" s="1"/>
  <c r="P1192"/>
  <c r="F1192"/>
  <c r="E1192"/>
  <c r="D1192"/>
  <c r="B1192"/>
  <c r="M1192" s="1"/>
  <c r="P1191"/>
  <c r="F1191"/>
  <c r="E1191"/>
  <c r="L1191" s="1"/>
  <c r="D1191"/>
  <c r="B1191"/>
  <c r="M1191" s="1"/>
  <c r="P1190"/>
  <c r="F1190"/>
  <c r="E1190"/>
  <c r="D1190"/>
  <c r="B1190"/>
  <c r="M1190" s="1"/>
  <c r="P1189"/>
  <c r="F1189"/>
  <c r="E1189"/>
  <c r="D1189"/>
  <c r="B1189"/>
  <c r="M1189" s="1"/>
  <c r="P1188"/>
  <c r="F1188"/>
  <c r="E1188"/>
  <c r="D1188"/>
  <c r="B1188"/>
  <c r="M1188" s="1"/>
  <c r="P1187"/>
  <c r="F1187"/>
  <c r="E1187"/>
  <c r="D1187"/>
  <c r="B1187"/>
  <c r="M1187" s="1"/>
  <c r="P1186"/>
  <c r="F1186"/>
  <c r="E1186"/>
  <c r="D1186"/>
  <c r="B1186"/>
  <c r="M1186" s="1"/>
  <c r="P1185"/>
  <c r="F1185"/>
  <c r="E1185"/>
  <c r="L1185" s="1"/>
  <c r="D1185"/>
  <c r="B1185"/>
  <c r="M1185" s="1"/>
  <c r="P1184"/>
  <c r="F1184"/>
  <c r="E1184"/>
  <c r="D1184"/>
  <c r="B1184"/>
  <c r="M1184" s="1"/>
  <c r="P1183"/>
  <c r="F1183"/>
  <c r="E1183"/>
  <c r="D1183"/>
  <c r="B1183"/>
  <c r="M1183" s="1"/>
  <c r="P1182"/>
  <c r="F1182"/>
  <c r="E1182"/>
  <c r="D1182"/>
  <c r="B1182"/>
  <c r="M1182" s="1"/>
  <c r="P1181"/>
  <c r="F1181"/>
  <c r="E1181"/>
  <c r="L1181" s="1"/>
  <c r="D1181"/>
  <c r="B1181"/>
  <c r="M1181" s="1"/>
  <c r="P1180"/>
  <c r="F1180"/>
  <c r="E1180"/>
  <c r="D1180"/>
  <c r="B1180"/>
  <c r="M1180" s="1"/>
  <c r="P1179"/>
  <c r="F1179"/>
  <c r="E1179"/>
  <c r="L1179" s="1"/>
  <c r="D1179"/>
  <c r="B1179"/>
  <c r="M1179" s="1"/>
  <c r="P1178"/>
  <c r="F1178"/>
  <c r="E1178"/>
  <c r="L1178" s="1"/>
  <c r="D1178"/>
  <c r="B1178"/>
  <c r="M1178" s="1"/>
  <c r="P1177"/>
  <c r="F1177"/>
  <c r="E1177"/>
  <c r="L1177" s="1"/>
  <c r="D1177"/>
  <c r="B1177"/>
  <c r="M1177" s="1"/>
  <c r="P1176"/>
  <c r="F1176"/>
  <c r="E1176"/>
  <c r="D1176"/>
  <c r="B1176"/>
  <c r="M1176" s="1"/>
  <c r="P1175"/>
  <c r="F1175"/>
  <c r="E1175"/>
  <c r="L1175" s="1"/>
  <c r="D1175"/>
  <c r="B1175"/>
  <c r="M1175" s="1"/>
  <c r="P1174"/>
  <c r="F1174"/>
  <c r="E1174"/>
  <c r="D1174"/>
  <c r="B1174"/>
  <c r="M1174" s="1"/>
  <c r="P1173"/>
  <c r="F1173"/>
  <c r="E1173"/>
  <c r="L1173" s="1"/>
  <c r="D1173"/>
  <c r="B1173"/>
  <c r="M1173" s="1"/>
  <c r="P1172"/>
  <c r="F1172"/>
  <c r="E1172"/>
  <c r="D1172"/>
  <c r="B1172"/>
  <c r="M1172" s="1"/>
  <c r="P1171"/>
  <c r="F1171"/>
  <c r="E1171"/>
  <c r="L1171" s="1"/>
  <c r="D1171"/>
  <c r="B1171"/>
  <c r="M1171" s="1"/>
  <c r="P1170"/>
  <c r="F1170"/>
  <c r="E1170"/>
  <c r="D1170"/>
  <c r="B1170"/>
  <c r="M1170" s="1"/>
  <c r="P1169"/>
  <c r="F1169"/>
  <c r="E1169"/>
  <c r="L1169" s="1"/>
  <c r="D1169"/>
  <c r="B1169"/>
  <c r="M1169" s="1"/>
  <c r="P1168"/>
  <c r="F1168"/>
  <c r="E1168"/>
  <c r="D1168"/>
  <c r="B1168"/>
  <c r="M1168" s="1"/>
  <c r="P1167"/>
  <c r="F1167"/>
  <c r="E1167"/>
  <c r="L1167" s="1"/>
  <c r="D1167"/>
  <c r="B1167"/>
  <c r="M1167" s="1"/>
  <c r="P1166"/>
  <c r="F1166"/>
  <c r="E1166"/>
  <c r="L1166" s="1"/>
  <c r="D1166"/>
  <c r="B1166"/>
  <c r="M1166" s="1"/>
  <c r="P1165"/>
  <c r="F1165"/>
  <c r="E1165"/>
  <c r="D1165"/>
  <c r="B1165"/>
  <c r="M1165" s="1"/>
  <c r="P1164"/>
  <c r="F1164"/>
  <c r="E1164"/>
  <c r="D1164"/>
  <c r="B1164"/>
  <c r="M1164" s="1"/>
  <c r="P1163"/>
  <c r="F1163"/>
  <c r="E1163"/>
  <c r="L1163" s="1"/>
  <c r="D1163"/>
  <c r="B1163"/>
  <c r="M1163" s="1"/>
  <c r="P1162"/>
  <c r="F1162"/>
  <c r="E1162"/>
  <c r="D1162"/>
  <c r="B1162"/>
  <c r="M1162" s="1"/>
  <c r="P1161"/>
  <c r="F1161"/>
  <c r="E1161"/>
  <c r="D1161"/>
  <c r="B1161"/>
  <c r="M1161" s="1"/>
  <c r="P1160"/>
  <c r="F1160"/>
  <c r="E1160"/>
  <c r="L1160" s="1"/>
  <c r="D1160"/>
  <c r="B1160"/>
  <c r="M1160" s="1"/>
  <c r="P1159"/>
  <c r="F1159"/>
  <c r="E1159"/>
  <c r="D1159"/>
  <c r="B1159"/>
  <c r="M1159" s="1"/>
  <c r="P1158"/>
  <c r="F1158"/>
  <c r="E1158"/>
  <c r="L1158" s="1"/>
  <c r="D1158"/>
  <c r="B1158"/>
  <c r="M1158" s="1"/>
  <c r="P1157"/>
  <c r="F1157"/>
  <c r="E1157"/>
  <c r="L1157" s="1"/>
  <c r="D1157"/>
  <c r="B1157"/>
  <c r="M1157" s="1"/>
  <c r="P1156"/>
  <c r="F1156"/>
  <c r="E1156"/>
  <c r="L1156" s="1"/>
  <c r="D1156"/>
  <c r="B1156"/>
  <c r="M1156" s="1"/>
  <c r="P1155"/>
  <c r="F1155"/>
  <c r="E1155"/>
  <c r="L1155" s="1"/>
  <c r="D1155"/>
  <c r="B1155"/>
  <c r="M1155" s="1"/>
  <c r="P1154"/>
  <c r="F1154"/>
  <c r="E1154"/>
  <c r="L1154" s="1"/>
  <c r="D1154"/>
  <c r="B1154"/>
  <c r="M1154" s="1"/>
  <c r="P1153"/>
  <c r="F1153"/>
  <c r="E1153"/>
  <c r="D1153"/>
  <c r="B1153"/>
  <c r="M1153" s="1"/>
  <c r="P1152"/>
  <c r="F1152"/>
  <c r="E1152"/>
  <c r="L1152" s="1"/>
  <c r="D1152"/>
  <c r="B1152"/>
  <c r="M1152" s="1"/>
  <c r="P1151"/>
  <c r="F1151"/>
  <c r="E1151"/>
  <c r="D1151"/>
  <c r="B1151"/>
  <c r="M1151" s="1"/>
  <c r="P1150"/>
  <c r="F1150"/>
  <c r="E1150"/>
  <c r="L1150" s="1"/>
  <c r="D1150"/>
  <c r="B1150"/>
  <c r="M1150" s="1"/>
  <c r="P1149"/>
  <c r="F1149"/>
  <c r="E1149"/>
  <c r="L1149" s="1"/>
  <c r="D1149"/>
  <c r="B1149"/>
  <c r="M1149" s="1"/>
  <c r="P1148"/>
  <c r="F1148"/>
  <c r="E1148"/>
  <c r="L1148" s="1"/>
  <c r="D1148"/>
  <c r="B1148"/>
  <c r="M1148" s="1"/>
  <c r="P1147"/>
  <c r="F1147"/>
  <c r="E1147"/>
  <c r="L1147" s="1"/>
  <c r="D1147"/>
  <c r="B1147"/>
  <c r="M1147" s="1"/>
  <c r="P1146"/>
  <c r="F1146"/>
  <c r="E1146"/>
  <c r="L1146" s="1"/>
  <c r="D1146"/>
  <c r="B1146"/>
  <c r="M1146" s="1"/>
  <c r="P1145"/>
  <c r="F1145"/>
  <c r="E1145"/>
  <c r="D1145"/>
  <c r="B1145"/>
  <c r="M1145" s="1"/>
  <c r="P1144"/>
  <c r="F1144"/>
  <c r="E1144"/>
  <c r="L1144" s="1"/>
  <c r="D1144"/>
  <c r="B1144"/>
  <c r="M1144" s="1"/>
  <c r="P1143"/>
  <c r="F1143"/>
  <c r="E1143"/>
  <c r="D1143"/>
  <c r="B1143"/>
  <c r="M1143" s="1"/>
  <c r="P1142"/>
  <c r="F1142"/>
  <c r="E1142"/>
  <c r="L1142" s="1"/>
  <c r="D1142"/>
  <c r="B1142"/>
  <c r="M1142" s="1"/>
  <c r="P1141"/>
  <c r="F1141"/>
  <c r="E1141"/>
  <c r="L1141" s="1"/>
  <c r="D1141"/>
  <c r="B1141"/>
  <c r="M1141" s="1"/>
  <c r="P1140"/>
  <c r="F1140"/>
  <c r="E1140"/>
  <c r="L1140" s="1"/>
  <c r="D1140"/>
  <c r="B1140"/>
  <c r="M1140" s="1"/>
  <c r="P1139"/>
  <c r="F1139"/>
  <c r="E1139"/>
  <c r="L1139" s="1"/>
  <c r="D1139"/>
  <c r="B1139"/>
  <c r="M1139" s="1"/>
  <c r="P1138"/>
  <c r="F1138"/>
  <c r="E1138"/>
  <c r="L1138" s="1"/>
  <c r="D1138"/>
  <c r="B1138"/>
  <c r="M1138" s="1"/>
  <c r="P1137"/>
  <c r="F1137"/>
  <c r="E1137"/>
  <c r="D1137"/>
  <c r="B1137"/>
  <c r="M1137" s="1"/>
  <c r="P1136"/>
  <c r="F1136"/>
  <c r="E1136"/>
  <c r="L1136" s="1"/>
  <c r="D1136"/>
  <c r="B1136"/>
  <c r="M1136" s="1"/>
  <c r="P1135"/>
  <c r="F1135"/>
  <c r="E1135"/>
  <c r="D1135"/>
  <c r="B1135"/>
  <c r="M1135" s="1"/>
  <c r="P1134"/>
  <c r="F1134"/>
  <c r="E1134"/>
  <c r="L1134" s="1"/>
  <c r="D1134"/>
  <c r="B1134"/>
  <c r="M1134" s="1"/>
  <c r="P1133"/>
  <c r="F1133"/>
  <c r="E1133"/>
  <c r="D1133"/>
  <c r="B1133"/>
  <c r="M1133" s="1"/>
  <c r="P1132"/>
  <c r="F1132"/>
  <c r="E1132"/>
  <c r="L1132" s="1"/>
  <c r="D1132"/>
  <c r="B1132"/>
  <c r="M1132" s="1"/>
  <c r="P1131"/>
  <c r="F1131"/>
  <c r="E1131"/>
  <c r="L1131" s="1"/>
  <c r="D1131"/>
  <c r="B1131"/>
  <c r="M1131" s="1"/>
  <c r="P1130"/>
  <c r="F1130"/>
  <c r="E1130"/>
  <c r="L1130" s="1"/>
  <c r="D1130"/>
  <c r="B1130"/>
  <c r="M1130" s="1"/>
  <c r="P1129"/>
  <c r="F1129"/>
  <c r="E1129"/>
  <c r="D1129"/>
  <c r="B1129"/>
  <c r="M1129" s="1"/>
  <c r="P1128"/>
  <c r="F1128"/>
  <c r="E1128"/>
  <c r="L1128" s="1"/>
  <c r="D1128"/>
  <c r="B1128"/>
  <c r="M1128" s="1"/>
  <c r="P1127"/>
  <c r="F1127"/>
  <c r="E1127"/>
  <c r="D1127"/>
  <c r="B1127"/>
  <c r="M1127" s="1"/>
  <c r="P1126"/>
  <c r="F1126"/>
  <c r="E1126"/>
  <c r="L1126" s="1"/>
  <c r="D1126"/>
  <c r="B1126"/>
  <c r="M1126" s="1"/>
  <c r="P1125"/>
  <c r="F1125"/>
  <c r="E1125"/>
  <c r="D1125"/>
  <c r="B1125"/>
  <c r="M1125" s="1"/>
  <c r="P1124"/>
  <c r="F1124"/>
  <c r="E1124"/>
  <c r="L1124" s="1"/>
  <c r="D1124"/>
  <c r="B1124"/>
  <c r="M1124" s="1"/>
  <c r="P1119"/>
  <c r="F1119"/>
  <c r="E1119"/>
  <c r="K1119" s="1"/>
  <c r="D1119"/>
  <c r="B1119"/>
  <c r="M1119" s="1"/>
  <c r="P1118"/>
  <c r="F1118"/>
  <c r="E1118"/>
  <c r="L1118" s="1"/>
  <c r="D1118"/>
  <c r="B1118"/>
  <c r="M1118" s="1"/>
  <c r="P1117"/>
  <c r="F1117"/>
  <c r="E1117"/>
  <c r="D1117"/>
  <c r="B1117"/>
  <c r="M1117" s="1"/>
  <c r="P1116"/>
  <c r="F1116"/>
  <c r="E1116"/>
  <c r="L1116" s="1"/>
  <c r="D1116"/>
  <c r="B1116"/>
  <c r="M1116" s="1"/>
  <c r="P1115"/>
  <c r="F1115"/>
  <c r="E1115"/>
  <c r="D1115"/>
  <c r="B1115"/>
  <c r="M1115" s="1"/>
  <c r="P1114"/>
  <c r="F1114"/>
  <c r="E1114"/>
  <c r="L1114" s="1"/>
  <c r="D1114"/>
  <c r="B1114"/>
  <c r="M1114" s="1"/>
  <c r="P1113"/>
  <c r="F1113"/>
  <c r="E1113"/>
  <c r="D1113"/>
  <c r="B1113"/>
  <c r="M1113" s="1"/>
  <c r="P1112"/>
  <c r="F1112"/>
  <c r="E1112"/>
  <c r="L1112" s="1"/>
  <c r="D1112"/>
  <c r="B1112"/>
  <c r="M1112" s="1"/>
  <c r="P1111"/>
  <c r="F1111"/>
  <c r="E1111"/>
  <c r="L1111" s="1"/>
  <c r="D1111"/>
  <c r="B1111"/>
  <c r="M1111" s="1"/>
  <c r="P1110"/>
  <c r="F1110"/>
  <c r="E1110"/>
  <c r="L1110" s="1"/>
  <c r="D1110"/>
  <c r="B1110"/>
  <c r="M1110" s="1"/>
  <c r="P1109"/>
  <c r="F1109"/>
  <c r="E1109"/>
  <c r="L1109" s="1"/>
  <c r="D1109"/>
  <c r="B1109"/>
  <c r="M1109" s="1"/>
  <c r="P1108"/>
  <c r="F1108"/>
  <c r="E1108"/>
  <c r="L1108" s="1"/>
  <c r="D1108"/>
  <c r="B1108"/>
  <c r="M1108" s="1"/>
  <c r="P1107"/>
  <c r="F1107"/>
  <c r="E1107"/>
  <c r="D1107"/>
  <c r="B1107"/>
  <c r="M1107" s="1"/>
  <c r="P1106"/>
  <c r="F1106"/>
  <c r="E1106"/>
  <c r="L1106" s="1"/>
  <c r="D1106"/>
  <c r="B1106"/>
  <c r="M1106" s="1"/>
  <c r="P1105"/>
  <c r="F1105"/>
  <c r="E1105"/>
  <c r="D1105"/>
  <c r="B1105"/>
  <c r="M1105" s="1"/>
  <c r="P1104"/>
  <c r="F1104"/>
  <c r="E1104"/>
  <c r="L1104" s="1"/>
  <c r="D1104"/>
  <c r="B1104"/>
  <c r="M1104" s="1"/>
  <c r="P1103"/>
  <c r="F1103"/>
  <c r="E1103"/>
  <c r="L1103" s="1"/>
  <c r="D1103"/>
  <c r="B1103"/>
  <c r="M1103" s="1"/>
  <c r="P1102"/>
  <c r="F1102"/>
  <c r="E1102"/>
  <c r="L1102" s="1"/>
  <c r="D1102"/>
  <c r="B1102"/>
  <c r="M1102" s="1"/>
  <c r="P1101"/>
  <c r="F1101"/>
  <c r="E1101"/>
  <c r="D1101"/>
  <c r="B1101"/>
  <c r="M1101" s="1"/>
  <c r="P1100"/>
  <c r="F1100"/>
  <c r="E1100"/>
  <c r="L1100" s="1"/>
  <c r="D1100"/>
  <c r="B1100"/>
  <c r="M1100" s="1"/>
  <c r="P1099"/>
  <c r="F1099"/>
  <c r="E1099"/>
  <c r="D1099"/>
  <c r="B1099"/>
  <c r="M1099" s="1"/>
  <c r="P1098"/>
  <c r="F1098"/>
  <c r="E1098"/>
  <c r="L1098" s="1"/>
  <c r="D1098"/>
  <c r="B1098"/>
  <c r="M1098" s="1"/>
  <c r="P1097"/>
  <c r="F1097"/>
  <c r="E1097"/>
  <c r="D1097"/>
  <c r="B1097"/>
  <c r="M1097" s="1"/>
  <c r="P1096"/>
  <c r="F1096"/>
  <c r="E1096"/>
  <c r="L1096" s="1"/>
  <c r="D1096"/>
  <c r="B1096"/>
  <c r="M1096" s="1"/>
  <c r="P1095"/>
  <c r="F1095"/>
  <c r="E1095"/>
  <c r="L1095" s="1"/>
  <c r="D1095"/>
  <c r="B1095"/>
  <c r="M1095" s="1"/>
  <c r="P1094"/>
  <c r="F1094"/>
  <c r="E1094"/>
  <c r="L1094" s="1"/>
  <c r="D1094"/>
  <c r="B1094"/>
  <c r="M1094" s="1"/>
  <c r="P1093"/>
  <c r="F1093"/>
  <c r="E1093"/>
  <c r="L1093" s="1"/>
  <c r="D1093"/>
  <c r="B1093"/>
  <c r="M1093" s="1"/>
  <c r="P1092"/>
  <c r="F1092"/>
  <c r="E1092"/>
  <c r="L1092" s="1"/>
  <c r="D1092"/>
  <c r="B1092"/>
  <c r="M1092" s="1"/>
  <c r="P1091"/>
  <c r="F1091"/>
  <c r="E1091"/>
  <c r="D1091"/>
  <c r="B1091"/>
  <c r="M1091" s="1"/>
  <c r="P1090"/>
  <c r="F1090"/>
  <c r="E1090"/>
  <c r="L1090" s="1"/>
  <c r="D1090"/>
  <c r="B1090"/>
  <c r="M1090" s="1"/>
  <c r="P1089"/>
  <c r="F1089"/>
  <c r="E1089"/>
  <c r="D1089"/>
  <c r="B1089"/>
  <c r="M1089" s="1"/>
  <c r="P1088"/>
  <c r="F1088"/>
  <c r="E1088"/>
  <c r="L1088" s="1"/>
  <c r="D1088"/>
  <c r="B1088"/>
  <c r="M1088" s="1"/>
  <c r="P1087"/>
  <c r="F1087"/>
  <c r="E1087"/>
  <c r="L1087" s="1"/>
  <c r="D1087"/>
  <c r="B1087"/>
  <c r="M1087" s="1"/>
  <c r="P1086"/>
  <c r="F1086"/>
  <c r="E1086"/>
  <c r="L1086" s="1"/>
  <c r="D1086"/>
  <c r="B1086"/>
  <c r="M1086" s="1"/>
  <c r="P1085"/>
  <c r="F1085"/>
  <c r="E1085"/>
  <c r="D1085"/>
  <c r="B1085"/>
  <c r="M1085" s="1"/>
  <c r="P1084"/>
  <c r="F1084"/>
  <c r="E1084"/>
  <c r="L1084" s="1"/>
  <c r="D1084"/>
  <c r="B1084"/>
  <c r="M1084" s="1"/>
  <c r="P1083"/>
  <c r="F1083"/>
  <c r="E1083"/>
  <c r="D1083"/>
  <c r="B1083"/>
  <c r="M1083" s="1"/>
  <c r="P1082"/>
  <c r="F1082"/>
  <c r="E1082"/>
  <c r="L1082" s="1"/>
  <c r="D1082"/>
  <c r="B1082"/>
  <c r="M1082" s="1"/>
  <c r="P1081"/>
  <c r="F1081"/>
  <c r="E1081"/>
  <c r="D1081"/>
  <c r="B1081"/>
  <c r="M1081" s="1"/>
  <c r="P1080"/>
  <c r="F1080"/>
  <c r="E1080"/>
  <c r="L1080" s="1"/>
  <c r="D1080"/>
  <c r="B1080"/>
  <c r="M1080" s="1"/>
  <c r="P1079"/>
  <c r="F1079"/>
  <c r="E1079"/>
  <c r="L1079" s="1"/>
  <c r="D1079"/>
  <c r="B1079"/>
  <c r="M1079" s="1"/>
  <c r="P1078"/>
  <c r="F1078"/>
  <c r="E1078"/>
  <c r="L1078" s="1"/>
  <c r="D1078"/>
  <c r="B1078"/>
  <c r="M1078" s="1"/>
  <c r="P1077"/>
  <c r="F1077"/>
  <c r="E1077"/>
  <c r="L1077" s="1"/>
  <c r="D1077"/>
  <c r="B1077"/>
  <c r="M1077" s="1"/>
  <c r="P1076"/>
  <c r="F1076"/>
  <c r="E1076"/>
  <c r="L1076" s="1"/>
  <c r="D1076"/>
  <c r="B1076"/>
  <c r="M1076" s="1"/>
  <c r="P1075"/>
  <c r="F1075"/>
  <c r="E1075"/>
  <c r="D1075"/>
  <c r="B1075"/>
  <c r="M1075" s="1"/>
  <c r="P1074"/>
  <c r="F1074"/>
  <c r="E1074"/>
  <c r="L1074" s="1"/>
  <c r="D1074"/>
  <c r="B1074"/>
  <c r="M1074" s="1"/>
  <c r="P1073"/>
  <c r="F1073"/>
  <c r="E1073"/>
  <c r="D1073"/>
  <c r="B1073"/>
  <c r="M1073" s="1"/>
  <c r="P1072"/>
  <c r="F1072"/>
  <c r="E1072"/>
  <c r="L1072" s="1"/>
  <c r="D1072"/>
  <c r="B1072"/>
  <c r="M1072" s="1"/>
  <c r="P1071"/>
  <c r="F1071"/>
  <c r="E1071"/>
  <c r="L1071" s="1"/>
  <c r="D1071"/>
  <c r="B1071"/>
  <c r="M1071" s="1"/>
  <c r="P1070"/>
  <c r="F1070"/>
  <c r="E1070"/>
  <c r="L1070" s="1"/>
  <c r="D1070"/>
  <c r="B1070"/>
  <c r="M1070" s="1"/>
  <c r="P1069"/>
  <c r="F1069"/>
  <c r="E1069"/>
  <c r="D1069"/>
  <c r="B1069"/>
  <c r="M1069" s="1"/>
  <c r="P1068"/>
  <c r="F1068"/>
  <c r="E1068"/>
  <c r="L1068" s="1"/>
  <c r="D1068"/>
  <c r="B1068"/>
  <c r="M1068" s="1"/>
  <c r="P1067"/>
  <c r="F1067"/>
  <c r="E1067"/>
  <c r="D1067"/>
  <c r="B1067"/>
  <c r="M1067" s="1"/>
  <c r="P1066"/>
  <c r="F1066"/>
  <c r="E1066"/>
  <c r="L1066" s="1"/>
  <c r="D1066"/>
  <c r="B1066"/>
  <c r="M1066" s="1"/>
  <c r="P1065"/>
  <c r="E1065"/>
  <c r="K1065" s="1"/>
  <c r="D1065"/>
  <c r="B1065"/>
  <c r="M1065" s="1"/>
  <c r="P1064"/>
  <c r="E1064"/>
  <c r="L1064" s="1"/>
  <c r="D1064"/>
  <c r="B1064"/>
  <c r="M1064" s="1"/>
  <c r="P1063"/>
  <c r="F1063"/>
  <c r="E1063"/>
  <c r="L1063" s="1"/>
  <c r="D1063"/>
  <c r="B1063"/>
  <c r="M1063" s="1"/>
  <c r="P1062"/>
  <c r="F1062"/>
  <c r="E1062"/>
  <c r="L1062" s="1"/>
  <c r="D1062"/>
  <c r="B1062"/>
  <c r="M1062" s="1"/>
  <c r="P1061"/>
  <c r="F1061"/>
  <c r="E1061"/>
  <c r="K1061" s="1"/>
  <c r="B1061"/>
  <c r="M1061" s="1"/>
  <c r="P1059"/>
  <c r="F1059"/>
  <c r="E1059"/>
  <c r="L1059" s="1"/>
  <c r="D1059"/>
  <c r="B1059"/>
  <c r="M1059" s="1"/>
  <c r="P1058"/>
  <c r="F1058"/>
  <c r="E1058"/>
  <c r="K1058" s="1"/>
  <c r="D1058"/>
  <c r="B1058"/>
  <c r="M1058" s="1"/>
  <c r="P1057"/>
  <c r="F1057"/>
  <c r="E1057"/>
  <c r="L1057" s="1"/>
  <c r="D1057"/>
  <c r="B1057"/>
  <c r="M1057" s="1"/>
  <c r="P1056"/>
  <c r="F1056"/>
  <c r="E1056"/>
  <c r="D1056"/>
  <c r="B1056"/>
  <c r="M1056" s="1"/>
  <c r="P1055"/>
  <c r="F1055"/>
  <c r="E1055"/>
  <c r="L1055" s="1"/>
  <c r="D1055"/>
  <c r="B1055"/>
  <c r="M1055" s="1"/>
  <c r="P1054"/>
  <c r="F1054"/>
  <c r="E1054"/>
  <c r="D1054"/>
  <c r="B1054"/>
  <c r="M1054" s="1"/>
  <c r="P1053"/>
  <c r="F1053"/>
  <c r="E1053"/>
  <c r="L1053" s="1"/>
  <c r="D1053"/>
  <c r="B1053"/>
  <c r="M1053" s="1"/>
  <c r="P1052"/>
  <c r="F1052"/>
  <c r="E1052"/>
  <c r="D1052"/>
  <c r="B1052"/>
  <c r="M1052" s="1"/>
  <c r="P1051"/>
  <c r="F1051"/>
  <c r="E1051"/>
  <c r="L1051" s="1"/>
  <c r="D1051"/>
  <c r="B1051"/>
  <c r="M1051" s="1"/>
  <c r="P1050"/>
  <c r="F1050"/>
  <c r="E1050"/>
  <c r="D1050"/>
  <c r="B1050"/>
  <c r="M1050" s="1"/>
  <c r="P1049"/>
  <c r="E1049"/>
  <c r="D1049"/>
  <c r="B1049"/>
  <c r="M1049" s="1"/>
  <c r="P1048"/>
  <c r="E1048"/>
  <c r="D1048"/>
  <c r="B1048"/>
  <c r="M1048" s="1"/>
  <c r="P1047"/>
  <c r="E1047"/>
  <c r="D1047"/>
  <c r="B1047"/>
  <c r="M1047" s="1"/>
  <c r="P1046"/>
  <c r="E1046"/>
  <c r="D1046"/>
  <c r="B1046"/>
  <c r="M1046" s="1"/>
  <c r="P1045"/>
  <c r="F1045"/>
  <c r="E1045"/>
  <c r="D1045"/>
  <c r="B1045"/>
  <c r="M1045" s="1"/>
  <c r="P1044"/>
  <c r="F1044"/>
  <c r="E1044"/>
  <c r="D1044"/>
  <c r="B1044"/>
  <c r="M1044" s="1"/>
  <c r="P1043"/>
  <c r="F1043"/>
  <c r="E1043"/>
  <c r="D1043"/>
  <c r="B1043"/>
  <c r="M1043" s="1"/>
  <c r="P1042"/>
  <c r="F1042"/>
  <c r="E1042"/>
  <c r="D1042"/>
  <c r="B1042"/>
  <c r="M1042" s="1"/>
  <c r="P1041"/>
  <c r="F1041"/>
  <c r="E1041"/>
  <c r="D1041"/>
  <c r="B1041"/>
  <c r="M1041" s="1"/>
  <c r="P1040"/>
  <c r="F1040"/>
  <c r="E1040"/>
  <c r="D1040"/>
  <c r="B1040"/>
  <c r="M1040" s="1"/>
  <c r="P1039"/>
  <c r="F1039"/>
  <c r="E1039"/>
  <c r="L1039" s="1"/>
  <c r="D1039"/>
  <c r="B1039"/>
  <c r="M1039" s="1"/>
  <c r="P1038"/>
  <c r="F1038"/>
  <c r="E1038"/>
  <c r="D1038"/>
  <c r="B1038"/>
  <c r="M1038" s="1"/>
  <c r="P1037"/>
  <c r="F1037"/>
  <c r="E1037"/>
  <c r="L1037" s="1"/>
  <c r="D1037"/>
  <c r="B1037"/>
  <c r="M1037" s="1"/>
  <c r="P1036"/>
  <c r="F1036"/>
  <c r="E1036"/>
  <c r="D1036"/>
  <c r="B1036"/>
  <c r="M1036" s="1"/>
  <c r="P1035"/>
  <c r="F1035"/>
  <c r="E1035"/>
  <c r="L1035" s="1"/>
  <c r="D1035"/>
  <c r="B1035"/>
  <c r="M1035" s="1"/>
  <c r="P1034"/>
  <c r="F1034"/>
  <c r="E1034"/>
  <c r="D1034"/>
  <c r="B1034"/>
  <c r="M1034" s="1"/>
  <c r="P1033"/>
  <c r="F1033"/>
  <c r="E1033"/>
  <c r="L1033" s="1"/>
  <c r="D1033"/>
  <c r="B1033"/>
  <c r="M1033" s="1"/>
  <c r="P1032"/>
  <c r="F1032"/>
  <c r="E1032"/>
  <c r="D1032"/>
  <c r="B1032"/>
  <c r="M1032" s="1"/>
  <c r="P1031"/>
  <c r="F1031"/>
  <c r="E1031"/>
  <c r="L1031" s="1"/>
  <c r="D1031"/>
  <c r="B1031"/>
  <c r="M1031" s="1"/>
  <c r="P1030"/>
  <c r="F1030"/>
  <c r="E1030"/>
  <c r="D1030"/>
  <c r="B1030"/>
  <c r="M1030" s="1"/>
  <c r="P1029"/>
  <c r="F1029"/>
  <c r="E1029"/>
  <c r="L1029" s="1"/>
  <c r="D1029"/>
  <c r="B1029"/>
  <c r="M1029" s="1"/>
  <c r="P1028"/>
  <c r="F1028"/>
  <c r="E1028"/>
  <c r="D1028"/>
  <c r="B1028"/>
  <c r="M1028" s="1"/>
  <c r="P1027"/>
  <c r="F1027"/>
  <c r="E1027"/>
  <c r="L1027" s="1"/>
  <c r="D1027"/>
  <c r="B1027"/>
  <c r="M1027" s="1"/>
  <c r="P1026"/>
  <c r="F1026"/>
  <c r="E1026"/>
  <c r="D1026"/>
  <c r="B1026"/>
  <c r="M1026" s="1"/>
  <c r="P1025"/>
  <c r="F1025"/>
  <c r="E1025"/>
  <c r="L1025" s="1"/>
  <c r="D1025"/>
  <c r="B1025"/>
  <c r="M1025" s="1"/>
  <c r="P1024"/>
  <c r="F1024"/>
  <c r="E1024"/>
  <c r="D1024"/>
  <c r="B1024"/>
  <c r="M1024" s="1"/>
  <c r="P1023"/>
  <c r="F1023"/>
  <c r="E1023"/>
  <c r="L1023" s="1"/>
  <c r="D1023"/>
  <c r="B1023"/>
  <c r="M1023" s="1"/>
  <c r="P1022"/>
  <c r="F1022"/>
  <c r="E1022"/>
  <c r="D1022"/>
  <c r="B1022"/>
  <c r="M1022" s="1"/>
  <c r="P1021"/>
  <c r="F1021"/>
  <c r="E1021"/>
  <c r="L1021" s="1"/>
  <c r="D1021"/>
  <c r="B1021"/>
  <c r="M1021" s="1"/>
  <c r="P1020"/>
  <c r="F1020"/>
  <c r="E1020"/>
  <c r="D1020"/>
  <c r="B1020"/>
  <c r="M1020" s="1"/>
  <c r="P1019"/>
  <c r="F1019"/>
  <c r="E1019"/>
  <c r="L1019" s="1"/>
  <c r="D1019"/>
  <c r="B1019"/>
  <c r="M1019" s="1"/>
  <c r="P1018"/>
  <c r="F1018"/>
  <c r="E1018"/>
  <c r="D1018"/>
  <c r="B1018"/>
  <c r="M1018" s="1"/>
  <c r="P1017"/>
  <c r="F1017"/>
  <c r="E1017"/>
  <c r="L1017" s="1"/>
  <c r="D1017"/>
  <c r="B1017"/>
  <c r="M1017" s="1"/>
  <c r="P1016"/>
  <c r="F1016"/>
  <c r="E1016"/>
  <c r="L1016" s="1"/>
  <c r="D1016"/>
  <c r="B1016"/>
  <c r="M1016" s="1"/>
  <c r="P1015"/>
  <c r="F1015"/>
  <c r="E1015"/>
  <c r="L1015" s="1"/>
  <c r="D1015"/>
  <c r="B1015"/>
  <c r="M1015" s="1"/>
  <c r="P1014"/>
  <c r="F1014"/>
  <c r="E1014"/>
  <c r="L1014" s="1"/>
  <c r="D1014"/>
  <c r="B1014"/>
  <c r="M1014" s="1"/>
  <c r="P1013"/>
  <c r="F1013"/>
  <c r="E1013"/>
  <c r="L1013" s="1"/>
  <c r="D1013"/>
  <c r="B1013"/>
  <c r="M1013" s="1"/>
  <c r="P1012"/>
  <c r="F1012"/>
  <c r="E1012"/>
  <c r="L1012" s="1"/>
  <c r="D1012"/>
  <c r="B1012"/>
  <c r="M1012" s="1"/>
  <c r="P1011"/>
  <c r="F1011"/>
  <c r="E1011"/>
  <c r="L1011" s="1"/>
  <c r="D1011"/>
  <c r="B1011"/>
  <c r="M1011" s="1"/>
  <c r="P1010"/>
  <c r="F1010"/>
  <c r="E1010"/>
  <c r="L1010" s="1"/>
  <c r="D1010"/>
  <c r="B1010"/>
  <c r="M1010" s="1"/>
  <c r="P1009"/>
  <c r="F1009"/>
  <c r="E1009"/>
  <c r="L1009" s="1"/>
  <c r="D1009"/>
  <c r="B1009"/>
  <c r="M1009" s="1"/>
  <c r="P1008"/>
  <c r="F1008"/>
  <c r="E1008"/>
  <c r="L1008" s="1"/>
  <c r="D1008"/>
  <c r="B1008"/>
  <c r="M1008" s="1"/>
  <c r="P1007"/>
  <c r="F1007"/>
  <c r="E1007"/>
  <c r="D1007"/>
  <c r="B1007"/>
  <c r="M1007" s="1"/>
  <c r="P1006"/>
  <c r="F1006"/>
  <c r="E1006"/>
  <c r="L1006" s="1"/>
  <c r="D1006"/>
  <c r="B1006"/>
  <c r="M1006" s="1"/>
  <c r="P1005"/>
  <c r="F1005"/>
  <c r="E1005"/>
  <c r="D1005"/>
  <c r="B1005"/>
  <c r="M1005" s="1"/>
  <c r="P1004"/>
  <c r="F1004"/>
  <c r="E1004"/>
  <c r="L1004" s="1"/>
  <c r="D1004"/>
  <c r="B1004"/>
  <c r="M1004" s="1"/>
  <c r="P1003"/>
  <c r="F1003"/>
  <c r="E1003"/>
  <c r="D1003"/>
  <c r="B1003"/>
  <c r="M1003" s="1"/>
  <c r="P1002"/>
  <c r="F1002"/>
  <c r="E1002"/>
  <c r="L1002" s="1"/>
  <c r="D1002"/>
  <c r="B1002"/>
  <c r="M1002" s="1"/>
  <c r="P1001"/>
  <c r="F1001"/>
  <c r="E1001"/>
  <c r="D1001"/>
  <c r="B1001"/>
  <c r="M1001" s="1"/>
  <c r="P1000"/>
  <c r="F1000"/>
  <c r="E1000"/>
  <c r="L1000" s="1"/>
  <c r="D1000"/>
  <c r="B1000"/>
  <c r="M1000" s="1"/>
  <c r="P999"/>
  <c r="F999"/>
  <c r="E999"/>
  <c r="D999"/>
  <c r="B999"/>
  <c r="M999" s="1"/>
  <c r="P998"/>
  <c r="F998"/>
  <c r="E998"/>
  <c r="L998" s="1"/>
  <c r="D998"/>
  <c r="B998"/>
  <c r="M998" s="1"/>
  <c r="P997"/>
  <c r="F997"/>
  <c r="E997"/>
  <c r="L997" s="1"/>
  <c r="D997"/>
  <c r="B997"/>
  <c r="M997" s="1"/>
  <c r="P996"/>
  <c r="F996"/>
  <c r="E996"/>
  <c r="L996" s="1"/>
  <c r="D996"/>
  <c r="B996"/>
  <c r="M996" s="1"/>
  <c r="P995"/>
  <c r="F995"/>
  <c r="E995"/>
  <c r="D995"/>
  <c r="B995"/>
  <c r="M995" s="1"/>
  <c r="P994"/>
  <c r="F994"/>
  <c r="E994"/>
  <c r="L994" s="1"/>
  <c r="D994"/>
  <c r="B994"/>
  <c r="M994" s="1"/>
  <c r="P993"/>
  <c r="F993"/>
  <c r="E993"/>
  <c r="L993" s="1"/>
  <c r="D993"/>
  <c r="B993"/>
  <c r="M993" s="1"/>
  <c r="P992"/>
  <c r="F992"/>
  <c r="E992"/>
  <c r="L992" s="1"/>
  <c r="D992"/>
  <c r="B992"/>
  <c r="M992" s="1"/>
  <c r="P991"/>
  <c r="F991"/>
  <c r="E991"/>
  <c r="D991"/>
  <c r="B991"/>
  <c r="M991" s="1"/>
  <c r="P990"/>
  <c r="F990"/>
  <c r="E990"/>
  <c r="L990" s="1"/>
  <c r="D990"/>
  <c r="B990"/>
  <c r="M990" s="1"/>
  <c r="P989"/>
  <c r="F989"/>
  <c r="E989"/>
  <c r="L989" s="1"/>
  <c r="D989"/>
  <c r="B989"/>
  <c r="M989" s="1"/>
  <c r="P988"/>
  <c r="F988"/>
  <c r="E988"/>
  <c r="L988" s="1"/>
  <c r="D988"/>
  <c r="B988"/>
  <c r="M988" s="1"/>
  <c r="P987"/>
  <c r="F987"/>
  <c r="E987"/>
  <c r="D987"/>
  <c r="B987"/>
  <c r="M987" s="1"/>
  <c r="P986"/>
  <c r="F986"/>
  <c r="E986"/>
  <c r="L986" s="1"/>
  <c r="D986"/>
  <c r="B986"/>
  <c r="M986" s="1"/>
  <c r="P985"/>
  <c r="F985"/>
  <c r="E985"/>
  <c r="L985" s="1"/>
  <c r="D985"/>
  <c r="B985"/>
  <c r="M985" s="1"/>
  <c r="P984"/>
  <c r="F984"/>
  <c r="E984"/>
  <c r="D984"/>
  <c r="B984"/>
  <c r="M984" s="1"/>
  <c r="P983"/>
  <c r="F983"/>
  <c r="E983"/>
  <c r="D983"/>
  <c r="B983"/>
  <c r="M983" s="1"/>
  <c r="P982"/>
  <c r="F982"/>
  <c r="E982"/>
  <c r="L982" s="1"/>
  <c r="D982"/>
  <c r="B982"/>
  <c r="M982" s="1"/>
  <c r="P981"/>
  <c r="F981"/>
  <c r="E981"/>
  <c r="L981" s="1"/>
  <c r="D981"/>
  <c r="B981"/>
  <c r="M981" s="1"/>
  <c r="P980"/>
  <c r="F980"/>
  <c r="E980"/>
  <c r="L980" s="1"/>
  <c r="D980"/>
  <c r="B980"/>
  <c r="M980" s="1"/>
  <c r="P979"/>
  <c r="F979"/>
  <c r="E979"/>
  <c r="D979"/>
  <c r="B979"/>
  <c r="M979" s="1"/>
  <c r="P978"/>
  <c r="F978"/>
  <c r="E978"/>
  <c r="D978"/>
  <c r="B978"/>
  <c r="M978" s="1"/>
  <c r="P977"/>
  <c r="F977"/>
  <c r="E977"/>
  <c r="L977" s="1"/>
  <c r="D977"/>
  <c r="B977"/>
  <c r="M977" s="1"/>
  <c r="P976"/>
  <c r="F976"/>
  <c r="E976"/>
  <c r="L976" s="1"/>
  <c r="D976"/>
  <c r="B976"/>
  <c r="M976" s="1"/>
  <c r="P975"/>
  <c r="G975"/>
  <c r="F975"/>
  <c r="E975"/>
  <c r="D975"/>
  <c r="B975"/>
  <c r="M975" s="1"/>
  <c r="P974"/>
  <c r="F974"/>
  <c r="E974"/>
  <c r="L974" s="1"/>
  <c r="D974"/>
  <c r="B974"/>
  <c r="M974" s="1"/>
  <c r="P973"/>
  <c r="F973"/>
  <c r="E973"/>
  <c r="D973"/>
  <c r="B973"/>
  <c r="M973" s="1"/>
  <c r="P972"/>
  <c r="F972"/>
  <c r="E972"/>
  <c r="L972" s="1"/>
  <c r="D972"/>
  <c r="B972"/>
  <c r="M972" s="1"/>
  <c r="P971"/>
  <c r="F971"/>
  <c r="E971"/>
  <c r="L971" s="1"/>
  <c r="D971"/>
  <c r="B971"/>
  <c r="M971" s="1"/>
  <c r="P970"/>
  <c r="F970"/>
  <c r="E970"/>
  <c r="D970"/>
  <c r="B970"/>
  <c r="M970" s="1"/>
  <c r="P969"/>
  <c r="F969"/>
  <c r="E969"/>
  <c r="L969" s="1"/>
  <c r="D969"/>
  <c r="B969"/>
  <c r="M969" s="1"/>
  <c r="P968"/>
  <c r="F968"/>
  <c r="E968"/>
  <c r="D968"/>
  <c r="B968"/>
  <c r="M968" s="1"/>
  <c r="P967"/>
  <c r="F967"/>
  <c r="E967"/>
  <c r="L967" s="1"/>
  <c r="D967"/>
  <c r="B967"/>
  <c r="M967" s="1"/>
  <c r="P966"/>
  <c r="F966"/>
  <c r="E966"/>
  <c r="L966" s="1"/>
  <c r="D966"/>
  <c r="B966"/>
  <c r="M966" s="1"/>
  <c r="P965"/>
  <c r="F965"/>
  <c r="E965"/>
  <c r="L965" s="1"/>
  <c r="D965"/>
  <c r="B965"/>
  <c r="M965" s="1"/>
  <c r="P964"/>
  <c r="F964"/>
  <c r="E964"/>
  <c r="D964"/>
  <c r="B964"/>
  <c r="M964" s="1"/>
  <c r="P963"/>
  <c r="F963"/>
  <c r="E963"/>
  <c r="L963" s="1"/>
  <c r="D963"/>
  <c r="B963"/>
  <c r="M963" s="1"/>
  <c r="P962"/>
  <c r="F962"/>
  <c r="E962"/>
  <c r="D962"/>
  <c r="B962"/>
  <c r="M962" s="1"/>
  <c r="P961"/>
  <c r="F961"/>
  <c r="E961"/>
  <c r="L961" s="1"/>
  <c r="D961"/>
  <c r="B961"/>
  <c r="M961" s="1"/>
  <c r="P960"/>
  <c r="F960"/>
  <c r="E960"/>
  <c r="D960"/>
  <c r="B960"/>
  <c r="M960" s="1"/>
  <c r="P959"/>
  <c r="F959"/>
  <c r="E959"/>
  <c r="L959" s="1"/>
  <c r="D959"/>
  <c r="B959"/>
  <c r="M959" s="1"/>
  <c r="P958"/>
  <c r="F958"/>
  <c r="E958"/>
  <c r="L958" s="1"/>
  <c r="D958"/>
  <c r="B958"/>
  <c r="M958" s="1"/>
  <c r="P957"/>
  <c r="F957"/>
  <c r="E957"/>
  <c r="L957" s="1"/>
  <c r="D957"/>
  <c r="B957"/>
  <c r="M957" s="1"/>
  <c r="P956"/>
  <c r="F956"/>
  <c r="E956"/>
  <c r="D956"/>
  <c r="B956"/>
  <c r="M956" s="1"/>
  <c r="P955"/>
  <c r="F955"/>
  <c r="E955"/>
  <c r="L955" s="1"/>
  <c r="D955"/>
  <c r="B955"/>
  <c r="M955" s="1"/>
  <c r="P954"/>
  <c r="F954"/>
  <c r="E954"/>
  <c r="D954"/>
  <c r="B954"/>
  <c r="M954" s="1"/>
  <c r="P953"/>
  <c r="F953"/>
  <c r="E953"/>
  <c r="L953" s="1"/>
  <c r="D953"/>
  <c r="B953"/>
  <c r="M953" s="1"/>
  <c r="P952"/>
  <c r="F952"/>
  <c r="E952"/>
  <c r="D952"/>
  <c r="B952"/>
  <c r="M952" s="1"/>
  <c r="P951"/>
  <c r="F951"/>
  <c r="E951"/>
  <c r="L951" s="1"/>
  <c r="D951"/>
  <c r="B951"/>
  <c r="M951" s="1"/>
  <c r="P950"/>
  <c r="F950"/>
  <c r="E950"/>
  <c r="L950" s="1"/>
  <c r="D950"/>
  <c r="B950"/>
  <c r="M950" s="1"/>
  <c r="P949"/>
  <c r="F949"/>
  <c r="E949"/>
  <c r="L949" s="1"/>
  <c r="D949"/>
  <c r="B949"/>
  <c r="M949" s="1"/>
  <c r="P948"/>
  <c r="F948"/>
  <c r="E948"/>
  <c r="L948" s="1"/>
  <c r="D948"/>
  <c r="B948"/>
  <c r="M948" s="1"/>
  <c r="P947"/>
  <c r="F947"/>
  <c r="E947"/>
  <c r="L947" s="1"/>
  <c r="D947"/>
  <c r="B947"/>
  <c r="M947" s="1"/>
  <c r="P946"/>
  <c r="F946"/>
  <c r="E946"/>
  <c r="D946"/>
  <c r="B946"/>
  <c r="M946" s="1"/>
  <c r="P945"/>
  <c r="F945"/>
  <c r="E945"/>
  <c r="L945" s="1"/>
  <c r="D945"/>
  <c r="B945"/>
  <c r="M945" s="1"/>
  <c r="P944"/>
  <c r="F944"/>
  <c r="E944"/>
  <c r="D944"/>
  <c r="B944"/>
  <c r="M944" s="1"/>
  <c r="P943"/>
  <c r="F943"/>
  <c r="E943"/>
  <c r="L943" s="1"/>
  <c r="D943"/>
  <c r="B943"/>
  <c r="M943" s="1"/>
  <c r="P942"/>
  <c r="F942"/>
  <c r="E942"/>
  <c r="L942" s="1"/>
  <c r="D942"/>
  <c r="B942"/>
  <c r="M942" s="1"/>
  <c r="P941"/>
  <c r="F941"/>
  <c r="E941"/>
  <c r="L941" s="1"/>
  <c r="D941"/>
  <c r="B941"/>
  <c r="M941" s="1"/>
  <c r="P940"/>
  <c r="F940"/>
  <c r="E940"/>
  <c r="L940" s="1"/>
  <c r="D940"/>
  <c r="B940"/>
  <c r="M940" s="1"/>
  <c r="P939"/>
  <c r="F939"/>
  <c r="E939"/>
  <c r="L939" s="1"/>
  <c r="D939"/>
  <c r="B939"/>
  <c r="M939" s="1"/>
  <c r="P938"/>
  <c r="F938"/>
  <c r="E938"/>
  <c r="D938"/>
  <c r="B938"/>
  <c r="M938" s="1"/>
  <c r="P937"/>
  <c r="F937"/>
  <c r="E937"/>
  <c r="L937" s="1"/>
  <c r="D937"/>
  <c r="B937"/>
  <c r="M937" s="1"/>
  <c r="P936"/>
  <c r="F936"/>
  <c r="E936"/>
  <c r="D936"/>
  <c r="B936"/>
  <c r="M936" s="1"/>
  <c r="P935"/>
  <c r="F935"/>
  <c r="E935"/>
  <c r="L935" s="1"/>
  <c r="D935"/>
  <c r="B935"/>
  <c r="M935" s="1"/>
  <c r="P934"/>
  <c r="F934"/>
  <c r="E934"/>
  <c r="L934" s="1"/>
  <c r="D934"/>
  <c r="B934"/>
  <c r="M934" s="1"/>
  <c r="P933"/>
  <c r="F933"/>
  <c r="E933"/>
  <c r="L933" s="1"/>
  <c r="D933"/>
  <c r="B933"/>
  <c r="M933" s="1"/>
  <c r="P932"/>
  <c r="F932"/>
  <c r="E932"/>
  <c r="D932"/>
  <c r="B932"/>
  <c r="M932" s="1"/>
  <c r="P931"/>
  <c r="F931"/>
  <c r="E931"/>
  <c r="D931"/>
  <c r="B931"/>
  <c r="M931" s="1"/>
  <c r="P930"/>
  <c r="F930"/>
  <c r="E930"/>
  <c r="L930" s="1"/>
  <c r="D930"/>
  <c r="B930"/>
  <c r="M930" s="1"/>
  <c r="P929"/>
  <c r="F929"/>
  <c r="E929"/>
  <c r="L929" s="1"/>
  <c r="D929"/>
  <c r="B929"/>
  <c r="M929" s="1"/>
  <c r="P928"/>
  <c r="F928"/>
  <c r="E928"/>
  <c r="D928"/>
  <c r="B928"/>
  <c r="M928" s="1"/>
  <c r="P927"/>
  <c r="F927"/>
  <c r="E927"/>
  <c r="L927" s="1"/>
  <c r="D927"/>
  <c r="B927"/>
  <c r="M927" s="1"/>
  <c r="P926"/>
  <c r="F926"/>
  <c r="E926"/>
  <c r="D926"/>
  <c r="B926"/>
  <c r="M926" s="1"/>
  <c r="P925"/>
  <c r="F925"/>
  <c r="E925"/>
  <c r="D925"/>
  <c r="B925"/>
  <c r="M925" s="1"/>
  <c r="P924"/>
  <c r="F924"/>
  <c r="E924"/>
  <c r="D924"/>
  <c r="B924"/>
  <c r="M924" s="1"/>
  <c r="P923"/>
  <c r="F923"/>
  <c r="E923"/>
  <c r="D923"/>
  <c r="B923"/>
  <c r="M923" s="1"/>
  <c r="P922"/>
  <c r="F922"/>
  <c r="E922"/>
  <c r="D922"/>
  <c r="B922"/>
  <c r="M922" s="1"/>
  <c r="P921"/>
  <c r="F921"/>
  <c r="E921"/>
  <c r="L921" s="1"/>
  <c r="D921"/>
  <c r="B921"/>
  <c r="M921" s="1"/>
  <c r="P920"/>
  <c r="F920"/>
  <c r="E920"/>
  <c r="L920" s="1"/>
  <c r="D920"/>
  <c r="B920"/>
  <c r="M920" s="1"/>
  <c r="P919"/>
  <c r="F919"/>
  <c r="E919"/>
  <c r="L919" s="1"/>
  <c r="D919"/>
  <c r="B919"/>
  <c r="M919" s="1"/>
  <c r="P918"/>
  <c r="F918"/>
  <c r="E918"/>
  <c r="D918"/>
  <c r="B918"/>
  <c r="M918" s="1"/>
  <c r="P917"/>
  <c r="F917"/>
  <c r="E917"/>
  <c r="L917" s="1"/>
  <c r="D917"/>
  <c r="B917"/>
  <c r="M917" s="1"/>
  <c r="P916"/>
  <c r="F916"/>
  <c r="E916"/>
  <c r="D916"/>
  <c r="B916"/>
  <c r="M916" s="1"/>
  <c r="P915"/>
  <c r="F915"/>
  <c r="E915"/>
  <c r="L915" s="1"/>
  <c r="D915"/>
  <c r="B915"/>
  <c r="M915" s="1"/>
  <c r="P914"/>
  <c r="F914"/>
  <c r="E914"/>
  <c r="D914"/>
  <c r="B914"/>
  <c r="M914" s="1"/>
  <c r="P913"/>
  <c r="F913"/>
  <c r="E913"/>
  <c r="L913" s="1"/>
  <c r="D913"/>
  <c r="B913"/>
  <c r="M913" s="1"/>
  <c r="P912"/>
  <c r="F912"/>
  <c r="E912"/>
  <c r="L912" s="1"/>
  <c r="D912"/>
  <c r="B912"/>
  <c r="M912" s="1"/>
  <c r="P911"/>
  <c r="F911"/>
  <c r="E911"/>
  <c r="L911" s="1"/>
  <c r="D911"/>
  <c r="B911"/>
  <c r="M911" s="1"/>
  <c r="P910"/>
  <c r="F910"/>
  <c r="E910"/>
  <c r="D910"/>
  <c r="B910"/>
  <c r="M910" s="1"/>
  <c r="P909"/>
  <c r="F909"/>
  <c r="E909"/>
  <c r="L909" s="1"/>
  <c r="D909"/>
  <c r="B909"/>
  <c r="M909" s="1"/>
  <c r="P908"/>
  <c r="F908"/>
  <c r="E908"/>
  <c r="D908"/>
  <c r="B908"/>
  <c r="M908" s="1"/>
  <c r="P907"/>
  <c r="F907"/>
  <c r="E907"/>
  <c r="L907" s="1"/>
  <c r="D907"/>
  <c r="B907"/>
  <c r="M907" s="1"/>
  <c r="P906"/>
  <c r="F906"/>
  <c r="E906"/>
  <c r="D906"/>
  <c r="B906"/>
  <c r="M906" s="1"/>
  <c r="P905"/>
  <c r="F905"/>
  <c r="E905"/>
  <c r="L905" s="1"/>
  <c r="D905"/>
  <c r="B905"/>
  <c r="M905" s="1"/>
  <c r="P904"/>
  <c r="F904"/>
  <c r="E904"/>
  <c r="L904" s="1"/>
  <c r="D904"/>
  <c r="B904"/>
  <c r="M904" s="1"/>
  <c r="P903"/>
  <c r="F903"/>
  <c r="E903"/>
  <c r="L903" s="1"/>
  <c r="D903"/>
  <c r="B903"/>
  <c r="M903" s="1"/>
  <c r="P902"/>
  <c r="F902"/>
  <c r="E902"/>
  <c r="L902" s="1"/>
  <c r="D902"/>
  <c r="B902"/>
  <c r="M902" s="1"/>
  <c r="P901"/>
  <c r="F901"/>
  <c r="E901"/>
  <c r="L901" s="1"/>
  <c r="D901"/>
  <c r="B901"/>
  <c r="M901" s="1"/>
  <c r="P900"/>
  <c r="F900"/>
  <c r="E900"/>
  <c r="D900"/>
  <c r="B900"/>
  <c r="M900" s="1"/>
  <c r="P899"/>
  <c r="F899"/>
  <c r="E899"/>
  <c r="L899" s="1"/>
  <c r="D899"/>
  <c r="B899"/>
  <c r="M899" s="1"/>
  <c r="P898"/>
  <c r="F898"/>
  <c r="E898"/>
  <c r="D898"/>
  <c r="B898"/>
  <c r="M898" s="1"/>
  <c r="P897"/>
  <c r="F897"/>
  <c r="E897"/>
  <c r="L897" s="1"/>
  <c r="D897"/>
  <c r="B897"/>
  <c r="M897" s="1"/>
  <c r="P896"/>
  <c r="F896"/>
  <c r="E896"/>
  <c r="D896"/>
  <c r="B896"/>
  <c r="M896" s="1"/>
  <c r="P895"/>
  <c r="F895"/>
  <c r="E895"/>
  <c r="L895" s="1"/>
  <c r="D895"/>
  <c r="B895"/>
  <c r="M895" s="1"/>
  <c r="P894"/>
  <c r="F894"/>
  <c r="E894"/>
  <c r="D894"/>
  <c r="B894"/>
  <c r="M894" s="1"/>
  <c r="P893"/>
  <c r="F893"/>
  <c r="E893"/>
  <c r="D893"/>
  <c r="B893"/>
  <c r="M893" s="1"/>
  <c r="P892"/>
  <c r="F892"/>
  <c r="E892"/>
  <c r="D892"/>
  <c r="B892"/>
  <c r="M892" s="1"/>
  <c r="P891"/>
  <c r="F891"/>
  <c r="E891"/>
  <c r="L891" s="1"/>
  <c r="D891"/>
  <c r="B891"/>
  <c r="M891" s="1"/>
  <c r="P890"/>
  <c r="F890"/>
  <c r="E890"/>
  <c r="D890"/>
  <c r="B890"/>
  <c r="M890" s="1"/>
  <c r="P889"/>
  <c r="F889"/>
  <c r="E889"/>
  <c r="L889" s="1"/>
  <c r="D889"/>
  <c r="B889"/>
  <c r="M889" s="1"/>
  <c r="P888"/>
  <c r="F888"/>
  <c r="E888"/>
  <c r="D888"/>
  <c r="B888"/>
  <c r="M888" s="1"/>
  <c r="P887"/>
  <c r="G887"/>
  <c r="F887"/>
  <c r="E887"/>
  <c r="D887"/>
  <c r="B887"/>
  <c r="M887" s="1"/>
  <c r="P886"/>
  <c r="G886"/>
  <c r="F886"/>
  <c r="E886"/>
  <c r="D886"/>
  <c r="B886"/>
  <c r="M886" s="1"/>
  <c r="P885"/>
  <c r="G885"/>
  <c r="F885"/>
  <c r="E885"/>
  <c r="D885"/>
  <c r="B885"/>
  <c r="M885" s="1"/>
  <c r="P884"/>
  <c r="F884"/>
  <c r="E884"/>
  <c r="D884"/>
  <c r="B884"/>
  <c r="M884" s="1"/>
  <c r="P883"/>
  <c r="F883"/>
  <c r="E883"/>
  <c r="D883"/>
  <c r="B883"/>
  <c r="M883" s="1"/>
  <c r="P882"/>
  <c r="F882"/>
  <c r="E882"/>
  <c r="D882"/>
  <c r="B882"/>
  <c r="M882" s="1"/>
  <c r="P881"/>
  <c r="F881"/>
  <c r="E881"/>
  <c r="D881"/>
  <c r="B881"/>
  <c r="M881" s="1"/>
  <c r="P880"/>
  <c r="F880"/>
  <c r="E880"/>
  <c r="L880" s="1"/>
  <c r="D880"/>
  <c r="B880"/>
  <c r="M880" s="1"/>
  <c r="P879"/>
  <c r="E879"/>
  <c r="K879" s="1"/>
  <c r="D879"/>
  <c r="B879"/>
  <c r="M879" s="1"/>
  <c r="P878"/>
  <c r="E878"/>
  <c r="D878"/>
  <c r="B878"/>
  <c r="M878" s="1"/>
  <c r="P877"/>
  <c r="E877"/>
  <c r="L877" s="1"/>
  <c r="D877"/>
  <c r="B877"/>
  <c r="M877" s="1"/>
  <c r="P876"/>
  <c r="F876"/>
  <c r="E876"/>
  <c r="D876"/>
  <c r="B876"/>
  <c r="M876" s="1"/>
  <c r="P875"/>
  <c r="F875"/>
  <c r="E875"/>
  <c r="D875"/>
  <c r="B875"/>
  <c r="M875" s="1"/>
  <c r="P874"/>
  <c r="F874"/>
  <c r="E874"/>
  <c r="D874"/>
  <c r="B874"/>
  <c r="M874" s="1"/>
  <c r="P873"/>
  <c r="F873"/>
  <c r="E873"/>
  <c r="D873"/>
  <c r="B873"/>
  <c r="M873" s="1"/>
  <c r="P872"/>
  <c r="F872"/>
  <c r="E872"/>
  <c r="D872"/>
  <c r="B872"/>
  <c r="M872" s="1"/>
  <c r="P871"/>
  <c r="F871"/>
  <c r="E871"/>
  <c r="D871"/>
  <c r="B871"/>
  <c r="M871" s="1"/>
  <c r="P870"/>
  <c r="F870"/>
  <c r="E870"/>
  <c r="D870"/>
  <c r="B870"/>
  <c r="M870" s="1"/>
  <c r="P869"/>
  <c r="F869"/>
  <c r="E869"/>
  <c r="D869"/>
  <c r="B869"/>
  <c r="M869" s="1"/>
  <c r="P868"/>
  <c r="F868"/>
  <c r="E868"/>
  <c r="D868"/>
  <c r="B868"/>
  <c r="M868" s="1"/>
  <c r="P867"/>
  <c r="F867"/>
  <c r="E867"/>
  <c r="D867"/>
  <c r="B867"/>
  <c r="M867" s="1"/>
  <c r="P866"/>
  <c r="F866"/>
  <c r="E866"/>
  <c r="D866"/>
  <c r="B866"/>
  <c r="M866" s="1"/>
  <c r="P865"/>
  <c r="L865"/>
  <c r="M865"/>
  <c r="P864"/>
  <c r="E864"/>
  <c r="L864" s="1"/>
  <c r="D864"/>
  <c r="B864"/>
  <c r="M864" s="1"/>
  <c r="P863"/>
  <c r="E863"/>
  <c r="K863" s="1"/>
  <c r="D863"/>
  <c r="B863"/>
  <c r="M863" s="1"/>
  <c r="P862"/>
  <c r="F862"/>
  <c r="E862"/>
  <c r="D862"/>
  <c r="B862"/>
  <c r="M862" s="1"/>
  <c r="P861"/>
  <c r="F861"/>
  <c r="E861"/>
  <c r="D861"/>
  <c r="B861"/>
  <c r="M861" s="1"/>
  <c r="P860"/>
  <c r="F860"/>
  <c r="E860"/>
  <c r="D860"/>
  <c r="B860"/>
  <c r="M860" s="1"/>
  <c r="P859"/>
  <c r="F859"/>
  <c r="E859"/>
  <c r="L859" s="1"/>
  <c r="D859"/>
  <c r="B859"/>
  <c r="M859" s="1"/>
  <c r="P858"/>
  <c r="F858"/>
  <c r="E858"/>
  <c r="D858"/>
  <c r="B858"/>
  <c r="M858" s="1"/>
  <c r="P857"/>
  <c r="F857"/>
  <c r="E857"/>
  <c r="L857" s="1"/>
  <c r="D857"/>
  <c r="B857"/>
  <c r="M857" s="1"/>
  <c r="P856"/>
  <c r="F856"/>
  <c r="E856"/>
  <c r="D856"/>
  <c r="B856"/>
  <c r="M856" s="1"/>
  <c r="P855"/>
  <c r="F855"/>
  <c r="E855"/>
  <c r="D855"/>
  <c r="B855"/>
  <c r="M855" s="1"/>
  <c r="P854"/>
  <c r="F854"/>
  <c r="E854"/>
  <c r="D854"/>
  <c r="B854"/>
  <c r="M854" s="1"/>
  <c r="P853"/>
  <c r="F853"/>
  <c r="E853"/>
  <c r="D853"/>
  <c r="B853"/>
  <c r="M853" s="1"/>
  <c r="P852"/>
  <c r="F852"/>
  <c r="E852"/>
  <c r="D852"/>
  <c r="B852"/>
  <c r="M852" s="1"/>
  <c r="P851"/>
  <c r="F851"/>
  <c r="E851"/>
  <c r="D851"/>
  <c r="B851"/>
  <c r="M851" s="1"/>
  <c r="P850"/>
  <c r="F850"/>
  <c r="E850"/>
  <c r="D850"/>
  <c r="B850"/>
  <c r="M850" s="1"/>
  <c r="P849"/>
  <c r="F849"/>
  <c r="E849"/>
  <c r="D849"/>
  <c r="B849"/>
  <c r="M849" s="1"/>
  <c r="P848"/>
  <c r="F848"/>
  <c r="E848"/>
  <c r="D848"/>
  <c r="B848"/>
  <c r="M848" s="1"/>
  <c r="P847"/>
  <c r="F847"/>
  <c r="E847"/>
  <c r="L847" s="1"/>
  <c r="D847"/>
  <c r="B847"/>
  <c r="M847" s="1"/>
  <c r="P846"/>
  <c r="F846"/>
  <c r="E846"/>
  <c r="D846"/>
  <c r="B846"/>
  <c r="M846" s="1"/>
  <c r="P845"/>
  <c r="F845"/>
  <c r="E845"/>
  <c r="D845"/>
  <c r="B845"/>
  <c r="M845" s="1"/>
  <c r="P844"/>
  <c r="F844"/>
  <c r="E844"/>
  <c r="D844"/>
  <c r="B844"/>
  <c r="M844" s="1"/>
  <c r="P843"/>
  <c r="F843"/>
  <c r="E843"/>
  <c r="L843" s="1"/>
  <c r="D843"/>
  <c r="B843"/>
  <c r="M843" s="1"/>
  <c r="P842"/>
  <c r="F842"/>
  <c r="E842"/>
  <c r="D842"/>
  <c r="B842"/>
  <c r="M842" s="1"/>
  <c r="P841"/>
  <c r="F841"/>
  <c r="E841"/>
  <c r="L841" s="1"/>
  <c r="D841"/>
  <c r="B841"/>
  <c r="M841" s="1"/>
  <c r="P840"/>
  <c r="F840"/>
  <c r="E840"/>
  <c r="D840"/>
  <c r="B840"/>
  <c r="M840" s="1"/>
  <c r="P839"/>
  <c r="F839"/>
  <c r="E839"/>
  <c r="D839"/>
  <c r="B839"/>
  <c r="M839" s="1"/>
  <c r="P838"/>
  <c r="F838"/>
  <c r="E838"/>
  <c r="D838"/>
  <c r="B838"/>
  <c r="M838" s="1"/>
  <c r="P837"/>
  <c r="F837"/>
  <c r="E837"/>
  <c r="D837"/>
  <c r="B837"/>
  <c r="M837" s="1"/>
  <c r="P836"/>
  <c r="F836"/>
  <c r="E836"/>
  <c r="D836"/>
  <c r="B836"/>
  <c r="M836" s="1"/>
  <c r="P835"/>
  <c r="F835"/>
  <c r="E835"/>
  <c r="L835" s="1"/>
  <c r="D835"/>
  <c r="B835"/>
  <c r="M835" s="1"/>
  <c r="P834"/>
  <c r="G834"/>
  <c r="F834"/>
  <c r="E834"/>
  <c r="D834"/>
  <c r="B834"/>
  <c r="M834" s="1"/>
  <c r="P833"/>
  <c r="G833"/>
  <c r="F833"/>
  <c r="E833"/>
  <c r="D833"/>
  <c r="B833"/>
  <c r="M833" s="1"/>
  <c r="P832"/>
  <c r="G832"/>
  <c r="F832"/>
  <c r="E832"/>
  <c r="D832"/>
  <c r="B832"/>
  <c r="M832" s="1"/>
  <c r="P831"/>
  <c r="E831"/>
  <c r="L831" s="1"/>
  <c r="D831"/>
  <c r="B831"/>
  <c r="M831" s="1"/>
  <c r="P830"/>
  <c r="E830"/>
  <c r="L830" s="1"/>
  <c r="D830"/>
  <c r="B830"/>
  <c r="M830" s="1"/>
  <c r="P829"/>
  <c r="E829"/>
  <c r="K829" s="1"/>
  <c r="D829"/>
  <c r="B829"/>
  <c r="M829" s="1"/>
  <c r="P828"/>
  <c r="E828"/>
  <c r="K828" s="1"/>
  <c r="D828"/>
  <c r="B828"/>
  <c r="M828" s="1"/>
  <c r="P827"/>
  <c r="F827"/>
  <c r="E827"/>
  <c r="L827" s="1"/>
  <c r="D827"/>
  <c r="B827"/>
  <c r="M827" s="1"/>
  <c r="P826"/>
  <c r="E826"/>
  <c r="K826" s="1"/>
  <c r="D826"/>
  <c r="B826"/>
  <c r="M826" s="1"/>
  <c r="P825"/>
  <c r="E825"/>
  <c r="K825" s="1"/>
  <c r="D825"/>
  <c r="B825"/>
  <c r="M825" s="1"/>
  <c r="P824"/>
  <c r="E824"/>
  <c r="L824" s="1"/>
  <c r="D824"/>
  <c r="B824"/>
  <c r="M824" s="1"/>
  <c r="P823"/>
  <c r="E823"/>
  <c r="L823" s="1"/>
  <c r="D823"/>
  <c r="B823"/>
  <c r="M823" s="1"/>
  <c r="P822"/>
  <c r="E822"/>
  <c r="K822" s="1"/>
  <c r="D822"/>
  <c r="B822"/>
  <c r="M822" s="1"/>
  <c r="P821"/>
  <c r="F821"/>
  <c r="E821"/>
  <c r="D821"/>
  <c r="B821"/>
  <c r="M821" s="1"/>
  <c r="P820"/>
  <c r="F820"/>
  <c r="E820"/>
  <c r="D820"/>
  <c r="B820"/>
  <c r="M820" s="1"/>
  <c r="P819"/>
  <c r="F819"/>
  <c r="E819"/>
  <c r="D819"/>
  <c r="B819"/>
  <c r="M819" s="1"/>
  <c r="P818"/>
  <c r="F818"/>
  <c r="E818"/>
  <c r="D818"/>
  <c r="B818"/>
  <c r="M818" s="1"/>
  <c r="P817"/>
  <c r="F817"/>
  <c r="E817"/>
  <c r="D817"/>
  <c r="B817"/>
  <c r="M817" s="1"/>
  <c r="P816"/>
  <c r="F816"/>
  <c r="E816"/>
  <c r="D816"/>
  <c r="B816"/>
  <c r="M816" s="1"/>
  <c r="P815"/>
  <c r="F815"/>
  <c r="E815"/>
  <c r="D815"/>
  <c r="B815"/>
  <c r="M815" s="1"/>
  <c r="P814"/>
  <c r="F814"/>
  <c r="E814"/>
  <c r="L814" s="1"/>
  <c r="D814"/>
  <c r="B814"/>
  <c r="M814" s="1"/>
  <c r="P813"/>
  <c r="F813"/>
  <c r="E813"/>
  <c r="D813"/>
  <c r="B813"/>
  <c r="M813" s="1"/>
  <c r="P812"/>
  <c r="F812"/>
  <c r="E812"/>
  <c r="K812" s="1"/>
  <c r="D812"/>
  <c r="B812"/>
  <c r="M812" s="1"/>
  <c r="P811"/>
  <c r="F811"/>
  <c r="E811"/>
  <c r="K811" s="1"/>
  <c r="D811"/>
  <c r="B811"/>
  <c r="M811" s="1"/>
  <c r="P810"/>
  <c r="F810"/>
  <c r="E810"/>
  <c r="D810"/>
  <c r="B810"/>
  <c r="M810" s="1"/>
  <c r="P809"/>
  <c r="F809"/>
  <c r="E809"/>
  <c r="D809"/>
  <c r="B809"/>
  <c r="M809" s="1"/>
  <c r="P808"/>
  <c r="F808"/>
  <c r="E808"/>
  <c r="D808"/>
  <c r="B808"/>
  <c r="M808" s="1"/>
  <c r="P807"/>
  <c r="F807"/>
  <c r="E807"/>
  <c r="D807"/>
  <c r="B807"/>
  <c r="M807" s="1"/>
  <c r="P806"/>
  <c r="F806"/>
  <c r="E806"/>
  <c r="L806" s="1"/>
  <c r="D806"/>
  <c r="B806"/>
  <c r="M806" s="1"/>
  <c r="P805"/>
  <c r="F805"/>
  <c r="E805"/>
  <c r="D805"/>
  <c r="B805"/>
  <c r="M805" s="1"/>
  <c r="P804"/>
  <c r="F804"/>
  <c r="E804"/>
  <c r="D804"/>
  <c r="B804"/>
  <c r="M804" s="1"/>
  <c r="P803"/>
  <c r="F803"/>
  <c r="E803"/>
  <c r="D803"/>
  <c r="B803"/>
  <c r="M803" s="1"/>
  <c r="P802"/>
  <c r="F802"/>
  <c r="E802"/>
  <c r="L802" s="1"/>
  <c r="D802"/>
  <c r="B802"/>
  <c r="M802" s="1"/>
  <c r="P801"/>
  <c r="F801"/>
  <c r="E801"/>
  <c r="D801"/>
  <c r="B801"/>
  <c r="M801" s="1"/>
  <c r="P800"/>
  <c r="E800"/>
  <c r="L800" s="1"/>
  <c r="D800"/>
  <c r="B800"/>
  <c r="M800" s="1"/>
  <c r="P799"/>
  <c r="E799"/>
  <c r="D799"/>
  <c r="B799"/>
  <c r="M799" s="1"/>
  <c r="P798"/>
  <c r="F798"/>
  <c r="E798"/>
  <c r="D798"/>
  <c r="B798"/>
  <c r="M798" s="1"/>
  <c r="P797"/>
  <c r="F797"/>
  <c r="E797"/>
  <c r="D797"/>
  <c r="B797"/>
  <c r="M797" s="1"/>
  <c r="P796"/>
  <c r="F796"/>
  <c r="E796"/>
  <c r="L796" s="1"/>
  <c r="D796"/>
  <c r="B796"/>
  <c r="M796" s="1"/>
  <c r="P795"/>
  <c r="F795"/>
  <c r="E795"/>
  <c r="D795"/>
  <c r="B795"/>
  <c r="M795" s="1"/>
  <c r="P794"/>
  <c r="F794"/>
  <c r="E794"/>
  <c r="D794"/>
  <c r="B794"/>
  <c r="M794" s="1"/>
  <c r="P793"/>
  <c r="E793"/>
  <c r="D793"/>
  <c r="B793"/>
  <c r="M793" s="1"/>
  <c r="P792"/>
  <c r="E792"/>
  <c r="L792" s="1"/>
  <c r="D792"/>
  <c r="B792"/>
  <c r="M792" s="1"/>
  <c r="P791"/>
  <c r="F791"/>
  <c r="E791"/>
  <c r="L791" s="1"/>
  <c r="D791"/>
  <c r="B791"/>
  <c r="M791" s="1"/>
  <c r="P790"/>
  <c r="F790"/>
  <c r="E790"/>
  <c r="D790"/>
  <c r="B790"/>
  <c r="M790" s="1"/>
  <c r="P789"/>
  <c r="F789"/>
  <c r="E789"/>
  <c r="D789"/>
  <c r="B789"/>
  <c r="M789" s="1"/>
  <c r="P788"/>
  <c r="F788"/>
  <c r="E788"/>
  <c r="D788"/>
  <c r="B788"/>
  <c r="M788" s="1"/>
  <c r="P787"/>
  <c r="F787"/>
  <c r="E787"/>
  <c r="L787" s="1"/>
  <c r="D787"/>
  <c r="B787"/>
  <c r="M787" s="1"/>
  <c r="P786"/>
  <c r="F786"/>
  <c r="E786"/>
  <c r="D786"/>
  <c r="B786"/>
  <c r="M786" s="1"/>
  <c r="P785"/>
  <c r="F785"/>
  <c r="E785"/>
  <c r="L785" s="1"/>
  <c r="D785"/>
  <c r="B785"/>
  <c r="M785" s="1"/>
  <c r="P784"/>
  <c r="F784"/>
  <c r="E784"/>
  <c r="D784"/>
  <c r="B784"/>
  <c r="M784" s="1"/>
  <c r="P783"/>
  <c r="F783"/>
  <c r="E783"/>
  <c r="D783"/>
  <c r="B783"/>
  <c r="M783" s="1"/>
  <c r="P782"/>
  <c r="F782"/>
  <c r="E782"/>
  <c r="D782"/>
  <c r="B782"/>
  <c r="M782" s="1"/>
  <c r="P781"/>
  <c r="F781"/>
  <c r="E781"/>
  <c r="L781" s="1"/>
  <c r="D781"/>
  <c r="B781"/>
  <c r="M781" s="1"/>
  <c r="P780"/>
  <c r="F780"/>
  <c r="E780"/>
  <c r="D780"/>
  <c r="B780"/>
  <c r="M780" s="1"/>
  <c r="P779"/>
  <c r="F779"/>
  <c r="E779"/>
  <c r="L779" s="1"/>
  <c r="D779"/>
  <c r="B779"/>
  <c r="M779" s="1"/>
  <c r="P778"/>
  <c r="F778"/>
  <c r="E778"/>
  <c r="D778"/>
  <c r="B778"/>
  <c r="M778" s="1"/>
  <c r="P777"/>
  <c r="F777"/>
  <c r="E777"/>
  <c r="D777"/>
  <c r="B777"/>
  <c r="M777" s="1"/>
  <c r="P776"/>
  <c r="F776"/>
  <c r="E776"/>
  <c r="L776" s="1"/>
  <c r="D776"/>
  <c r="B776"/>
  <c r="M776" s="1"/>
  <c r="P775"/>
  <c r="F775"/>
  <c r="E775"/>
  <c r="L775" s="1"/>
  <c r="D775"/>
  <c r="B775"/>
  <c r="M775" s="1"/>
  <c r="P774"/>
  <c r="F774"/>
  <c r="E774"/>
  <c r="L774" s="1"/>
  <c r="D774"/>
  <c r="B774"/>
  <c r="M774" s="1"/>
  <c r="P773"/>
  <c r="F773"/>
  <c r="E773"/>
  <c r="D773"/>
  <c r="B773"/>
  <c r="M773" s="1"/>
  <c r="P772"/>
  <c r="F772"/>
  <c r="E772"/>
  <c r="L772" s="1"/>
  <c r="D772"/>
  <c r="B772"/>
  <c r="M772" s="1"/>
  <c r="P771"/>
  <c r="F771"/>
  <c r="E771"/>
  <c r="D771"/>
  <c r="B771"/>
  <c r="M771" s="1"/>
  <c r="P770"/>
  <c r="F770"/>
  <c r="E770"/>
  <c r="L770" s="1"/>
  <c r="D770"/>
  <c r="B770"/>
  <c r="M770" s="1"/>
  <c r="P769"/>
  <c r="F769"/>
  <c r="E769"/>
  <c r="D769"/>
  <c r="B769"/>
  <c r="M769" s="1"/>
  <c r="P768"/>
  <c r="F768"/>
  <c r="E768"/>
  <c r="L768" s="1"/>
  <c r="D768"/>
  <c r="B768"/>
  <c r="M768" s="1"/>
  <c r="P767"/>
  <c r="F767"/>
  <c r="E767"/>
  <c r="D767"/>
  <c r="B767"/>
  <c r="M767" s="1"/>
  <c r="P766"/>
  <c r="F766"/>
  <c r="E766"/>
  <c r="L766" s="1"/>
  <c r="D766"/>
  <c r="B766"/>
  <c r="M766" s="1"/>
  <c r="P765"/>
  <c r="F765"/>
  <c r="E765"/>
  <c r="D765"/>
  <c r="B765"/>
  <c r="M765" s="1"/>
  <c r="P764"/>
  <c r="F764"/>
  <c r="E764"/>
  <c r="L764" s="1"/>
  <c r="D764"/>
  <c r="B764"/>
  <c r="M764" s="1"/>
  <c r="P763"/>
  <c r="F763"/>
  <c r="E763"/>
  <c r="L763" s="1"/>
  <c r="D763"/>
  <c r="B763"/>
  <c r="M763" s="1"/>
  <c r="P762"/>
  <c r="F762"/>
  <c r="E762"/>
  <c r="L762" s="1"/>
  <c r="D762"/>
  <c r="B762"/>
  <c r="M762" s="1"/>
  <c r="P761"/>
  <c r="F761"/>
  <c r="E761"/>
  <c r="D761"/>
  <c r="B761"/>
  <c r="M761" s="1"/>
  <c r="P760"/>
  <c r="G760"/>
  <c r="F760"/>
  <c r="E760"/>
  <c r="D760"/>
  <c r="B760"/>
  <c r="M760" s="1"/>
  <c r="P759"/>
  <c r="F759"/>
  <c r="E759"/>
  <c r="D759"/>
  <c r="B759"/>
  <c r="M759" s="1"/>
  <c r="P758"/>
  <c r="F758"/>
  <c r="E758"/>
  <c r="D758"/>
  <c r="B758"/>
  <c r="M758" s="1"/>
  <c r="P757"/>
  <c r="F757"/>
  <c r="E757"/>
  <c r="D757"/>
  <c r="B757"/>
  <c r="M757" s="1"/>
  <c r="P756"/>
  <c r="F756"/>
  <c r="E756"/>
  <c r="D756"/>
  <c r="B756"/>
  <c r="M756" s="1"/>
  <c r="P755"/>
  <c r="F755"/>
  <c r="E755"/>
  <c r="D755"/>
  <c r="B755"/>
  <c r="M755" s="1"/>
  <c r="P754"/>
  <c r="F754"/>
  <c r="E754"/>
  <c r="D754"/>
  <c r="B754"/>
  <c r="M754" s="1"/>
  <c r="P753"/>
  <c r="F753"/>
  <c r="E753"/>
  <c r="D753"/>
  <c r="B753"/>
  <c r="M753" s="1"/>
  <c r="P752"/>
  <c r="F752"/>
  <c r="E752"/>
  <c r="D752"/>
  <c r="B752"/>
  <c r="M752" s="1"/>
  <c r="P751"/>
  <c r="F751"/>
  <c r="E751"/>
  <c r="D751"/>
  <c r="B751"/>
  <c r="M751" s="1"/>
  <c r="P750"/>
  <c r="F750"/>
  <c r="E750"/>
  <c r="L750" s="1"/>
  <c r="D750"/>
  <c r="B750"/>
  <c r="M750" s="1"/>
  <c r="P749"/>
  <c r="F749"/>
  <c r="E749"/>
  <c r="D749"/>
  <c r="B749"/>
  <c r="M749" s="1"/>
  <c r="P748"/>
  <c r="F748"/>
  <c r="E748"/>
  <c r="L748" s="1"/>
  <c r="D748"/>
  <c r="B748"/>
  <c r="M748" s="1"/>
  <c r="P747"/>
  <c r="F747"/>
  <c r="E747"/>
  <c r="D747"/>
  <c r="B747"/>
  <c r="M747" s="1"/>
  <c r="P746"/>
  <c r="F746"/>
  <c r="E746"/>
  <c r="L746" s="1"/>
  <c r="D746"/>
  <c r="B746"/>
  <c r="M746" s="1"/>
  <c r="P745"/>
  <c r="F745"/>
  <c r="E745"/>
  <c r="L745" s="1"/>
  <c r="D745"/>
  <c r="B745"/>
  <c r="M745" s="1"/>
  <c r="P744"/>
  <c r="F744"/>
  <c r="E744"/>
  <c r="D744"/>
  <c r="B744"/>
  <c r="M744" s="1"/>
  <c r="P743"/>
  <c r="F743"/>
  <c r="E743"/>
  <c r="L743" s="1"/>
  <c r="D743"/>
  <c r="B743"/>
  <c r="M743" s="1"/>
  <c r="P742"/>
  <c r="F742"/>
  <c r="E742"/>
  <c r="L742" s="1"/>
  <c r="D742"/>
  <c r="B742"/>
  <c r="M742" s="1"/>
  <c r="P741"/>
  <c r="F741"/>
  <c r="E741"/>
  <c r="L741" s="1"/>
  <c r="D741"/>
  <c r="B741"/>
  <c r="M741" s="1"/>
  <c r="P740"/>
  <c r="F740"/>
  <c r="E740"/>
  <c r="L740" s="1"/>
  <c r="D740"/>
  <c r="B740"/>
  <c r="M740" s="1"/>
  <c r="P739"/>
  <c r="F739"/>
  <c r="E739"/>
  <c r="D739"/>
  <c r="B739"/>
  <c r="M739" s="1"/>
  <c r="P738"/>
  <c r="F738"/>
  <c r="E738"/>
  <c r="D738"/>
  <c r="B738"/>
  <c r="M738" s="1"/>
  <c r="P737"/>
  <c r="E737"/>
  <c r="L737" s="1"/>
  <c r="D737"/>
  <c r="B737"/>
  <c r="M737" s="1"/>
  <c r="P736"/>
  <c r="E736"/>
  <c r="L736" s="1"/>
  <c r="D736"/>
  <c r="B736"/>
  <c r="M736" s="1"/>
  <c r="P735"/>
  <c r="F735"/>
  <c r="E735"/>
  <c r="D735"/>
  <c r="B735"/>
  <c r="M735" s="1"/>
  <c r="P734"/>
  <c r="F734"/>
  <c r="E734"/>
  <c r="D734"/>
  <c r="B734"/>
  <c r="M734" s="1"/>
  <c r="P733"/>
  <c r="G733"/>
  <c r="F733"/>
  <c r="E733"/>
  <c r="D733"/>
  <c r="B733"/>
  <c r="M733" s="1"/>
  <c r="P732"/>
  <c r="F732"/>
  <c r="E732"/>
  <c r="L732" s="1"/>
  <c r="D732"/>
  <c r="B732"/>
  <c r="M732" s="1"/>
  <c r="P730"/>
  <c r="F730"/>
  <c r="E730"/>
  <c r="D730"/>
  <c r="B730"/>
  <c r="M730" s="1"/>
  <c r="P729"/>
  <c r="F729"/>
  <c r="E729"/>
  <c r="D729"/>
  <c r="B729"/>
  <c r="M729" s="1"/>
  <c r="P728"/>
  <c r="F728"/>
  <c r="E728"/>
  <c r="D728"/>
  <c r="B728"/>
  <c r="M728" s="1"/>
  <c r="P727"/>
  <c r="F727"/>
  <c r="E727"/>
  <c r="D727"/>
  <c r="B727"/>
  <c r="M727" s="1"/>
  <c r="P726"/>
  <c r="F726"/>
  <c r="E726"/>
  <c r="D726"/>
  <c r="B726"/>
  <c r="M726" s="1"/>
  <c r="P725"/>
  <c r="F725"/>
  <c r="E725"/>
  <c r="L725" s="1"/>
  <c r="D725"/>
  <c r="B725"/>
  <c r="M725" s="1"/>
  <c r="P724"/>
  <c r="F724"/>
  <c r="E724"/>
  <c r="D724"/>
  <c r="B724"/>
  <c r="M724" s="1"/>
  <c r="P723"/>
  <c r="F723"/>
  <c r="E723"/>
  <c r="D723"/>
  <c r="B723"/>
  <c r="M723" s="1"/>
  <c r="P722"/>
  <c r="F722"/>
  <c r="E722"/>
  <c r="D722"/>
  <c r="B722"/>
  <c r="M722" s="1"/>
  <c r="P721"/>
  <c r="F721"/>
  <c r="E721"/>
  <c r="D721"/>
  <c r="B721"/>
  <c r="M721" s="1"/>
  <c r="P720"/>
  <c r="F720"/>
  <c r="E720"/>
  <c r="D720"/>
  <c r="B720"/>
  <c r="M720" s="1"/>
  <c r="P719"/>
  <c r="F719"/>
  <c r="E719"/>
  <c r="L719" s="1"/>
  <c r="D719"/>
  <c r="B719"/>
  <c r="M719" s="1"/>
  <c r="P718"/>
  <c r="F718"/>
  <c r="E718"/>
  <c r="D718"/>
  <c r="B718"/>
  <c r="M718" s="1"/>
  <c r="P717"/>
  <c r="F717"/>
  <c r="E717"/>
  <c r="L717" s="1"/>
  <c r="D717"/>
  <c r="B717"/>
  <c r="M717" s="1"/>
  <c r="P716"/>
  <c r="F716"/>
  <c r="E716"/>
  <c r="D716"/>
  <c r="B716"/>
  <c r="M716" s="1"/>
  <c r="P715"/>
  <c r="F715"/>
  <c r="E715"/>
  <c r="D715"/>
  <c r="B715"/>
  <c r="M715" s="1"/>
  <c r="P714"/>
  <c r="F714"/>
  <c r="E714"/>
  <c r="D714"/>
  <c r="B714"/>
  <c r="M714" s="1"/>
  <c r="P713"/>
  <c r="F713"/>
  <c r="E713"/>
  <c r="D713"/>
  <c r="B713"/>
  <c r="M713" s="1"/>
  <c r="P712"/>
  <c r="F712"/>
  <c r="E712"/>
  <c r="D712"/>
  <c r="B712"/>
  <c r="M712" s="1"/>
  <c r="P711"/>
  <c r="F711"/>
  <c r="E711"/>
  <c r="D711"/>
  <c r="B711"/>
  <c r="M711" s="1"/>
  <c r="P710"/>
  <c r="F710"/>
  <c r="E710"/>
  <c r="D710"/>
  <c r="B710"/>
  <c r="M710" s="1"/>
  <c r="P709"/>
  <c r="F709"/>
  <c r="E709"/>
  <c r="L709" s="1"/>
  <c r="D709"/>
  <c r="B709"/>
  <c r="M709" s="1"/>
  <c r="P708"/>
  <c r="F708"/>
  <c r="E708"/>
  <c r="D708"/>
  <c r="B708"/>
  <c r="M708" s="1"/>
  <c r="P707"/>
  <c r="F707"/>
  <c r="E707"/>
  <c r="L707" s="1"/>
  <c r="D707"/>
  <c r="B707"/>
  <c r="M707" s="1"/>
  <c r="P706"/>
  <c r="F706"/>
  <c r="E706"/>
  <c r="D706"/>
  <c r="B706"/>
  <c r="M706" s="1"/>
  <c r="P705"/>
  <c r="F705"/>
  <c r="E705"/>
  <c r="D705"/>
  <c r="B705"/>
  <c r="M705" s="1"/>
  <c r="P704"/>
  <c r="F704"/>
  <c r="E704"/>
  <c r="D704"/>
  <c r="B704"/>
  <c r="M704" s="1"/>
  <c r="P703"/>
  <c r="F703"/>
  <c r="E703"/>
  <c r="D703"/>
  <c r="B703"/>
  <c r="M703" s="1"/>
  <c r="P702"/>
  <c r="F702"/>
  <c r="E702"/>
  <c r="D702"/>
  <c r="B702"/>
  <c r="M702" s="1"/>
  <c r="P701"/>
  <c r="F701"/>
  <c r="E701"/>
  <c r="L701" s="1"/>
  <c r="D701"/>
  <c r="B701"/>
  <c r="M701" s="1"/>
  <c r="P700"/>
  <c r="F700"/>
  <c r="E700"/>
  <c r="D700"/>
  <c r="B700"/>
  <c r="M700" s="1"/>
  <c r="P699"/>
  <c r="F699"/>
  <c r="E699"/>
  <c r="D699"/>
  <c r="B699"/>
  <c r="M699" s="1"/>
  <c r="P698"/>
  <c r="F698"/>
  <c r="E698"/>
  <c r="D698"/>
  <c r="B698"/>
  <c r="M698" s="1"/>
  <c r="P697"/>
  <c r="F697"/>
  <c r="E697"/>
  <c r="D697"/>
  <c r="B697"/>
  <c r="M697" s="1"/>
  <c r="P696"/>
  <c r="F696"/>
  <c r="E696"/>
  <c r="D696"/>
  <c r="B696"/>
  <c r="M696" s="1"/>
  <c r="P695"/>
  <c r="F695"/>
  <c r="E695"/>
  <c r="D695"/>
  <c r="B695"/>
  <c r="M695" s="1"/>
  <c r="P694"/>
  <c r="F694"/>
  <c r="E694"/>
  <c r="D694"/>
  <c r="B694"/>
  <c r="M694" s="1"/>
  <c r="P693"/>
  <c r="F693"/>
  <c r="E693"/>
  <c r="D693"/>
  <c r="B693"/>
  <c r="M693" s="1"/>
  <c r="P692"/>
  <c r="F692"/>
  <c r="E692"/>
  <c r="D692"/>
  <c r="B692"/>
  <c r="M692" s="1"/>
  <c r="P691"/>
  <c r="F691"/>
  <c r="E691"/>
  <c r="D691"/>
  <c r="B691"/>
  <c r="M691" s="1"/>
  <c r="P690"/>
  <c r="F690"/>
  <c r="E690"/>
  <c r="D690"/>
  <c r="B690"/>
  <c r="M690" s="1"/>
  <c r="P689"/>
  <c r="F689"/>
  <c r="E689"/>
  <c r="D689"/>
  <c r="B689"/>
  <c r="M689" s="1"/>
  <c r="P688"/>
  <c r="F688"/>
  <c r="E688"/>
  <c r="D688"/>
  <c r="B688"/>
  <c r="M688" s="1"/>
  <c r="P687"/>
  <c r="F687"/>
  <c r="E687"/>
  <c r="D687"/>
  <c r="B687"/>
  <c r="M687" s="1"/>
  <c r="P686"/>
  <c r="F686"/>
  <c r="E686"/>
  <c r="D686"/>
  <c r="B686"/>
  <c r="M686" s="1"/>
  <c r="P685"/>
  <c r="F685"/>
  <c r="E685"/>
  <c r="L685" s="1"/>
  <c r="D685"/>
  <c r="B685"/>
  <c r="M685" s="1"/>
  <c r="P684"/>
  <c r="F684"/>
  <c r="E684"/>
  <c r="D684"/>
  <c r="B684"/>
  <c r="M684" s="1"/>
  <c r="P683"/>
  <c r="F683"/>
  <c r="E683"/>
  <c r="L683" s="1"/>
  <c r="D683"/>
  <c r="B683"/>
  <c r="M683" s="1"/>
  <c r="P682"/>
  <c r="F682"/>
  <c r="E682"/>
  <c r="D682"/>
  <c r="B682"/>
  <c r="M682" s="1"/>
  <c r="P681"/>
  <c r="F681"/>
  <c r="E681"/>
  <c r="D681"/>
  <c r="B681"/>
  <c r="M681" s="1"/>
  <c r="P680"/>
  <c r="F680"/>
  <c r="E680"/>
  <c r="D680"/>
  <c r="B680"/>
  <c r="M680" s="1"/>
  <c r="P679"/>
  <c r="F679"/>
  <c r="E679"/>
  <c r="L679" s="1"/>
  <c r="D679"/>
  <c r="B679"/>
  <c r="M679" s="1"/>
  <c r="P678"/>
  <c r="F678"/>
  <c r="E678"/>
  <c r="D678"/>
  <c r="B678"/>
  <c r="M678" s="1"/>
  <c r="P677"/>
  <c r="F677"/>
  <c r="E677"/>
  <c r="L677" s="1"/>
  <c r="D677"/>
  <c r="B677"/>
  <c r="M677" s="1"/>
  <c r="P676"/>
  <c r="F676"/>
  <c r="E676"/>
  <c r="D676"/>
  <c r="B676"/>
  <c r="M676" s="1"/>
  <c r="P675"/>
  <c r="F675"/>
  <c r="E675"/>
  <c r="D675"/>
  <c r="B675"/>
  <c r="M675" s="1"/>
  <c r="P674"/>
  <c r="F674"/>
  <c r="E674"/>
  <c r="D674"/>
  <c r="B674"/>
  <c r="M674" s="1"/>
  <c r="P673"/>
  <c r="F673"/>
  <c r="E673"/>
  <c r="D673"/>
  <c r="B673"/>
  <c r="M673" s="1"/>
  <c r="P672"/>
  <c r="F672"/>
  <c r="E672"/>
  <c r="D672"/>
  <c r="B672"/>
  <c r="M672" s="1"/>
  <c r="P671"/>
  <c r="F671"/>
  <c r="E671"/>
  <c r="L671" s="1"/>
  <c r="D671"/>
  <c r="B671"/>
  <c r="M671" s="1"/>
  <c r="P670"/>
  <c r="F670"/>
  <c r="E670"/>
  <c r="D670"/>
  <c r="B670"/>
  <c r="M670" s="1"/>
  <c r="P669"/>
  <c r="F669"/>
  <c r="E669"/>
  <c r="L669" s="1"/>
  <c r="D669"/>
  <c r="B669"/>
  <c r="M669" s="1"/>
  <c r="P668"/>
  <c r="F668"/>
  <c r="E668"/>
  <c r="D668"/>
  <c r="B668"/>
  <c r="M668" s="1"/>
  <c r="P667"/>
  <c r="F667"/>
  <c r="E667"/>
  <c r="D667"/>
  <c r="B667"/>
  <c r="M667" s="1"/>
  <c r="P666"/>
  <c r="F666"/>
  <c r="E666"/>
  <c r="D666"/>
  <c r="B666"/>
  <c r="M666" s="1"/>
  <c r="P665"/>
  <c r="F665"/>
  <c r="E665"/>
  <c r="D665"/>
  <c r="B665"/>
  <c r="M665" s="1"/>
  <c r="P664"/>
  <c r="F664"/>
  <c r="E664"/>
  <c r="D664"/>
  <c r="B664"/>
  <c r="M664" s="1"/>
  <c r="P663"/>
  <c r="F663"/>
  <c r="E663"/>
  <c r="D663"/>
  <c r="B663"/>
  <c r="M663" s="1"/>
  <c r="P662"/>
  <c r="F662"/>
  <c r="E662"/>
  <c r="D662"/>
  <c r="B662"/>
  <c r="M662" s="1"/>
  <c r="P661"/>
  <c r="F661"/>
  <c r="E661"/>
  <c r="D661"/>
  <c r="B661"/>
  <c r="M661" s="1"/>
  <c r="P660"/>
  <c r="F660"/>
  <c r="E660"/>
  <c r="D660"/>
  <c r="B660"/>
  <c r="M660" s="1"/>
  <c r="P659"/>
  <c r="F659"/>
  <c r="E659"/>
  <c r="D659"/>
  <c r="B659"/>
  <c r="M659" s="1"/>
  <c r="P658"/>
  <c r="F658"/>
  <c r="E658"/>
  <c r="D658"/>
  <c r="B658"/>
  <c r="M658" s="1"/>
  <c r="P657"/>
  <c r="F657"/>
  <c r="E657"/>
  <c r="D657"/>
  <c r="B657"/>
  <c r="M657" s="1"/>
  <c r="P656"/>
  <c r="F656"/>
  <c r="E656"/>
  <c r="D656"/>
  <c r="B656"/>
  <c r="M656" s="1"/>
  <c r="P655"/>
  <c r="F655"/>
  <c r="E655"/>
  <c r="L655" s="1"/>
  <c r="D655"/>
  <c r="B655"/>
  <c r="M655" s="1"/>
  <c r="P654"/>
  <c r="F654"/>
  <c r="E654"/>
  <c r="D654"/>
  <c r="B654"/>
  <c r="M654" s="1"/>
  <c r="P653"/>
  <c r="F653"/>
  <c r="E653"/>
  <c r="L653" s="1"/>
  <c r="D653"/>
  <c r="B653"/>
  <c r="M653" s="1"/>
  <c r="P652"/>
  <c r="F652"/>
  <c r="E652"/>
  <c r="D652"/>
  <c r="B652"/>
  <c r="M652" s="1"/>
  <c r="P651"/>
  <c r="E651"/>
  <c r="K651" s="1"/>
  <c r="D651"/>
  <c r="B651"/>
  <c r="M651" s="1"/>
  <c r="P648"/>
  <c r="E648"/>
  <c r="L648" s="1"/>
  <c r="D648"/>
  <c r="B648"/>
  <c r="M648" s="1"/>
  <c r="P647"/>
  <c r="E647"/>
  <c r="K647" s="1"/>
  <c r="D647"/>
  <c r="B647"/>
  <c r="M647" s="1"/>
  <c r="P646"/>
  <c r="E646"/>
  <c r="L646" s="1"/>
  <c r="D646"/>
  <c r="B646"/>
  <c r="M646" s="1"/>
  <c r="P645"/>
  <c r="E645"/>
  <c r="L645" s="1"/>
  <c r="D645"/>
  <c r="B645"/>
  <c r="M645" s="1"/>
  <c r="P643"/>
  <c r="F643"/>
  <c r="E643"/>
  <c r="D643"/>
  <c r="B643"/>
  <c r="M643" s="1"/>
  <c r="P642"/>
  <c r="F642"/>
  <c r="E642"/>
  <c r="L642" s="1"/>
  <c r="D642"/>
  <c r="B642"/>
  <c r="M642" s="1"/>
  <c r="P641"/>
  <c r="F641"/>
  <c r="E641"/>
  <c r="D641"/>
  <c r="B641"/>
  <c r="M641" s="1"/>
  <c r="P632"/>
  <c r="F632"/>
  <c r="E632"/>
  <c r="L632" s="1"/>
  <c r="D632"/>
  <c r="B632"/>
  <c r="M632" s="1"/>
  <c r="P631"/>
  <c r="F631"/>
  <c r="E631"/>
  <c r="D631"/>
  <c r="B631"/>
  <c r="M631" s="1"/>
  <c r="P630"/>
  <c r="F630"/>
  <c r="E630"/>
  <c r="L630" s="1"/>
  <c r="D630"/>
  <c r="B630"/>
  <c r="M630" s="1"/>
  <c r="P629"/>
  <c r="F629"/>
  <c r="E629"/>
  <c r="D629"/>
  <c r="B629"/>
  <c r="M629" s="1"/>
  <c r="P628"/>
  <c r="F628"/>
  <c r="E628"/>
  <c r="L628" s="1"/>
  <c r="D628"/>
  <c r="B628"/>
  <c r="M628" s="1"/>
  <c r="P627"/>
  <c r="F627"/>
  <c r="E627"/>
  <c r="D627"/>
  <c r="B627"/>
  <c r="M627" s="1"/>
  <c r="P626"/>
  <c r="F626"/>
  <c r="E626"/>
  <c r="L626" s="1"/>
  <c r="D626"/>
  <c r="B626"/>
  <c r="M626" s="1"/>
  <c r="P625"/>
  <c r="F625"/>
  <c r="E625"/>
  <c r="D625"/>
  <c r="B625"/>
  <c r="M625" s="1"/>
  <c r="P622"/>
  <c r="F622"/>
  <c r="E622"/>
  <c r="D622"/>
  <c r="B622"/>
  <c r="M622" s="1"/>
  <c r="P621"/>
  <c r="F621"/>
  <c r="E621"/>
  <c r="L621" s="1"/>
  <c r="D621"/>
  <c r="B621"/>
  <c r="M621" s="1"/>
  <c r="P619"/>
  <c r="F619"/>
  <c r="E619"/>
  <c r="D619"/>
  <c r="B619"/>
  <c r="M619" s="1"/>
  <c r="P618"/>
  <c r="F618"/>
  <c r="E618"/>
  <c r="L618" s="1"/>
  <c r="D618"/>
  <c r="B618"/>
  <c r="M618" s="1"/>
  <c r="P617"/>
  <c r="F617"/>
  <c r="E617"/>
  <c r="D617"/>
  <c r="B617"/>
  <c r="M617" s="1"/>
  <c r="P616"/>
  <c r="F616"/>
  <c r="E616"/>
  <c r="L616" s="1"/>
  <c r="D616"/>
  <c r="B616"/>
  <c r="M616" s="1"/>
  <c r="P615"/>
  <c r="F615"/>
  <c r="E615"/>
  <c r="D615"/>
  <c r="B615"/>
  <c r="M615" s="1"/>
  <c r="P614"/>
  <c r="F614"/>
  <c r="E614"/>
  <c r="L614" s="1"/>
  <c r="D614"/>
  <c r="B614"/>
  <c r="M614" s="1"/>
  <c r="P613"/>
  <c r="F613"/>
  <c r="E613"/>
  <c r="D613"/>
  <c r="B613"/>
  <c r="M613" s="1"/>
  <c r="P612"/>
  <c r="F612"/>
  <c r="E612"/>
  <c r="L612" s="1"/>
  <c r="D612"/>
  <c r="B612"/>
  <c r="M612" s="1"/>
  <c r="P611"/>
  <c r="F611"/>
  <c r="E611"/>
  <c r="D611"/>
  <c r="B611"/>
  <c r="M611" s="1"/>
  <c r="P610"/>
  <c r="F610"/>
  <c r="E610"/>
  <c r="L610" s="1"/>
  <c r="D610"/>
  <c r="B610"/>
  <c r="M610" s="1"/>
  <c r="P609"/>
  <c r="F609"/>
  <c r="E609"/>
  <c r="D609"/>
  <c r="B609"/>
  <c r="M609" s="1"/>
  <c r="P608"/>
  <c r="F608"/>
  <c r="E608"/>
  <c r="L608" s="1"/>
  <c r="D608"/>
  <c r="B608"/>
  <c r="M608" s="1"/>
  <c r="P607"/>
  <c r="F607"/>
  <c r="E607"/>
  <c r="D607"/>
  <c r="B607"/>
  <c r="M607" s="1"/>
  <c r="P606"/>
  <c r="F606"/>
  <c r="E606"/>
  <c r="L606" s="1"/>
  <c r="D606"/>
  <c r="B606"/>
  <c r="M606" s="1"/>
  <c r="P605"/>
  <c r="F605"/>
  <c r="E605"/>
  <c r="D605"/>
  <c r="B605"/>
  <c r="M605" s="1"/>
  <c r="P604"/>
  <c r="F604"/>
  <c r="E604"/>
  <c r="L604" s="1"/>
  <c r="D604"/>
  <c r="B604"/>
  <c r="M604" s="1"/>
  <c r="P603"/>
  <c r="F603"/>
  <c r="E603"/>
  <c r="D603"/>
  <c r="B603"/>
  <c r="M603" s="1"/>
  <c r="P602"/>
  <c r="F602"/>
  <c r="E602"/>
  <c r="L602" s="1"/>
  <c r="D602"/>
  <c r="B602"/>
  <c r="M602" s="1"/>
  <c r="P601"/>
  <c r="F601"/>
  <c r="E601"/>
  <c r="D601"/>
  <c r="B601"/>
  <c r="M601" s="1"/>
  <c r="P600"/>
  <c r="F600"/>
  <c r="E600"/>
  <c r="L600" s="1"/>
  <c r="D600"/>
  <c r="B600"/>
  <c r="M600" s="1"/>
  <c r="P599"/>
  <c r="F599"/>
  <c r="E599"/>
  <c r="D599"/>
  <c r="B599"/>
  <c r="M599" s="1"/>
  <c r="P598"/>
  <c r="F598"/>
  <c r="E598"/>
  <c r="L598" s="1"/>
  <c r="D598"/>
  <c r="B598"/>
  <c r="M598" s="1"/>
  <c r="P597"/>
  <c r="F597"/>
  <c r="E597"/>
  <c r="D597"/>
  <c r="B597"/>
  <c r="M597" s="1"/>
  <c r="P596"/>
  <c r="F596"/>
  <c r="E596"/>
  <c r="L596" s="1"/>
  <c r="D596"/>
  <c r="B596"/>
  <c r="M596" s="1"/>
  <c r="P595"/>
  <c r="F595"/>
  <c r="E595"/>
  <c r="D595"/>
  <c r="B595"/>
  <c r="M595" s="1"/>
  <c r="P594"/>
  <c r="F594"/>
  <c r="E594"/>
  <c r="L594" s="1"/>
  <c r="D594"/>
  <c r="B594"/>
  <c r="M594" s="1"/>
  <c r="P593"/>
  <c r="F593"/>
  <c r="E593"/>
  <c r="D593"/>
  <c r="B593"/>
  <c r="M593" s="1"/>
  <c r="P592"/>
  <c r="F592"/>
  <c r="E592"/>
  <c r="L592" s="1"/>
  <c r="D592"/>
  <c r="B592"/>
  <c r="M592" s="1"/>
  <c r="P591"/>
  <c r="F591"/>
  <c r="E591"/>
  <c r="D591"/>
  <c r="B591"/>
  <c r="M591" s="1"/>
  <c r="P590"/>
  <c r="F590"/>
  <c r="E590"/>
  <c r="L590" s="1"/>
  <c r="D590"/>
  <c r="B590"/>
  <c r="M590" s="1"/>
  <c r="P589"/>
  <c r="F589"/>
  <c r="E589"/>
  <c r="D589"/>
  <c r="B589"/>
  <c r="M589" s="1"/>
  <c r="P588"/>
  <c r="F588"/>
  <c r="E588"/>
  <c r="L588" s="1"/>
  <c r="D588"/>
  <c r="B588"/>
  <c r="M588" s="1"/>
  <c r="P587"/>
  <c r="F587"/>
  <c r="E587"/>
  <c r="D587"/>
  <c r="B587"/>
  <c r="M587" s="1"/>
  <c r="P586"/>
  <c r="F586"/>
  <c r="E586"/>
  <c r="L586" s="1"/>
  <c r="D586"/>
  <c r="B586"/>
  <c r="M586" s="1"/>
  <c r="P585"/>
  <c r="F585"/>
  <c r="E585"/>
  <c r="D585"/>
  <c r="B585"/>
  <c r="M585" s="1"/>
  <c r="P584"/>
  <c r="F584"/>
  <c r="E584"/>
  <c r="L584" s="1"/>
  <c r="D584"/>
  <c r="B584"/>
  <c r="M584" s="1"/>
  <c r="P583"/>
  <c r="F583"/>
  <c r="E583"/>
  <c r="D583"/>
  <c r="B583"/>
  <c r="M583" s="1"/>
  <c r="P582"/>
  <c r="F582"/>
  <c r="E582"/>
  <c r="L582" s="1"/>
  <c r="D582"/>
  <c r="B582"/>
  <c r="M582" s="1"/>
  <c r="P581"/>
  <c r="F581"/>
  <c r="E581"/>
  <c r="D581"/>
  <c r="B581"/>
  <c r="M581" s="1"/>
  <c r="P580"/>
  <c r="F580"/>
  <c r="E580"/>
  <c r="D580"/>
  <c r="B580"/>
  <c r="M580" s="1"/>
  <c r="P579"/>
  <c r="F579"/>
  <c r="E579"/>
  <c r="D579"/>
  <c r="B579"/>
  <c r="M579" s="1"/>
  <c r="P578"/>
  <c r="F578"/>
  <c r="E578"/>
  <c r="D578"/>
  <c r="B578"/>
  <c r="M578" s="1"/>
  <c r="P577"/>
  <c r="F577"/>
  <c r="E577"/>
  <c r="D577"/>
  <c r="B577"/>
  <c r="M577" s="1"/>
  <c r="P576"/>
  <c r="F576"/>
  <c r="E576"/>
  <c r="D576"/>
  <c r="B576"/>
  <c r="M576" s="1"/>
  <c r="P575"/>
  <c r="F575"/>
  <c r="E575"/>
  <c r="D575"/>
  <c r="B575"/>
  <c r="M575" s="1"/>
  <c r="P574"/>
  <c r="F574"/>
  <c r="E574"/>
  <c r="L574" s="1"/>
  <c r="D574"/>
  <c r="B574"/>
  <c r="M574" s="1"/>
  <c r="P573"/>
  <c r="F573"/>
  <c r="E573"/>
  <c r="D573"/>
  <c r="B573"/>
  <c r="M573" s="1"/>
  <c r="P572"/>
  <c r="F572"/>
  <c r="E572"/>
  <c r="L572" s="1"/>
  <c r="D572"/>
  <c r="B572"/>
  <c r="M572" s="1"/>
  <c r="P571"/>
  <c r="F571"/>
  <c r="E571"/>
  <c r="L571" s="1"/>
  <c r="D571"/>
  <c r="B571"/>
  <c r="M571" s="1"/>
  <c r="P570"/>
  <c r="F570"/>
  <c r="E570"/>
  <c r="L570" s="1"/>
  <c r="D570"/>
  <c r="B570"/>
  <c r="M570" s="1"/>
  <c r="P569"/>
  <c r="F569"/>
  <c r="E569"/>
  <c r="D569"/>
  <c r="B569"/>
  <c r="M569" s="1"/>
  <c r="P568"/>
  <c r="F568"/>
  <c r="E568"/>
  <c r="L568" s="1"/>
  <c r="D568"/>
  <c r="B568"/>
  <c r="M568" s="1"/>
  <c r="P567"/>
  <c r="F567"/>
  <c r="E567"/>
  <c r="D567"/>
  <c r="B567"/>
  <c r="M567" s="1"/>
  <c r="P566"/>
  <c r="F566"/>
  <c r="E566"/>
  <c r="L566" s="1"/>
  <c r="D566"/>
  <c r="B566"/>
  <c r="M566" s="1"/>
  <c r="P565"/>
  <c r="F565"/>
  <c r="E565"/>
  <c r="D565"/>
  <c r="B565"/>
  <c r="M565" s="1"/>
  <c r="P564"/>
  <c r="F564"/>
  <c r="E564"/>
  <c r="D564"/>
  <c r="B564"/>
  <c r="M564" s="1"/>
  <c r="P563"/>
  <c r="F563"/>
  <c r="E563"/>
  <c r="D563"/>
  <c r="B563"/>
  <c r="M563" s="1"/>
  <c r="P562"/>
  <c r="F562"/>
  <c r="E562"/>
  <c r="L562" s="1"/>
  <c r="D562"/>
  <c r="B562"/>
  <c r="M562" s="1"/>
  <c r="P561"/>
  <c r="F561"/>
  <c r="E561"/>
  <c r="L561" s="1"/>
  <c r="D561"/>
  <c r="B561"/>
  <c r="M561" s="1"/>
  <c r="P560"/>
  <c r="F560"/>
  <c r="E560"/>
  <c r="L560" s="1"/>
  <c r="D560"/>
  <c r="B560"/>
  <c r="M560" s="1"/>
  <c r="P559"/>
  <c r="F559"/>
  <c r="E559"/>
  <c r="D559"/>
  <c r="B559"/>
  <c r="M559" s="1"/>
  <c r="P558"/>
  <c r="F558"/>
  <c r="E558"/>
  <c r="L558" s="1"/>
  <c r="D558"/>
  <c r="B558"/>
  <c r="M558" s="1"/>
  <c r="P557"/>
  <c r="F557"/>
  <c r="E557"/>
  <c r="D557"/>
  <c r="B557"/>
  <c r="M557" s="1"/>
  <c r="P556"/>
  <c r="F556"/>
  <c r="E556"/>
  <c r="L556" s="1"/>
  <c r="D556"/>
  <c r="B556"/>
  <c r="M556" s="1"/>
  <c r="P555"/>
  <c r="F555"/>
  <c r="E555"/>
  <c r="D555"/>
  <c r="B555"/>
  <c r="M555" s="1"/>
  <c r="P554"/>
  <c r="F554"/>
  <c r="E554"/>
  <c r="L554" s="1"/>
  <c r="D554"/>
  <c r="B554"/>
  <c r="M554" s="1"/>
  <c r="P553"/>
  <c r="F553"/>
  <c r="E553"/>
  <c r="L553" s="1"/>
  <c r="D553"/>
  <c r="B553"/>
  <c r="M553" s="1"/>
  <c r="P552"/>
  <c r="F552"/>
  <c r="E552"/>
  <c r="L552" s="1"/>
  <c r="D552"/>
  <c r="B552"/>
  <c r="M552" s="1"/>
  <c r="P551"/>
  <c r="F551"/>
  <c r="E551"/>
  <c r="L551" s="1"/>
  <c r="D551"/>
  <c r="B551"/>
  <c r="M551" s="1"/>
  <c r="P550"/>
  <c r="F550"/>
  <c r="E550"/>
  <c r="L550" s="1"/>
  <c r="D550"/>
  <c r="B550"/>
  <c r="M550" s="1"/>
  <c r="P549"/>
  <c r="F549"/>
  <c r="E549"/>
  <c r="D549"/>
  <c r="B549"/>
  <c r="M549" s="1"/>
  <c r="P548"/>
  <c r="F548"/>
  <c r="E548"/>
  <c r="L548" s="1"/>
  <c r="D548"/>
  <c r="B548"/>
  <c r="M548" s="1"/>
  <c r="P547"/>
  <c r="F547"/>
  <c r="E547"/>
  <c r="D547"/>
  <c r="B547"/>
  <c r="M547" s="1"/>
  <c r="P546"/>
  <c r="F546"/>
  <c r="E546"/>
  <c r="L546" s="1"/>
  <c r="D546"/>
  <c r="B546"/>
  <c r="M546" s="1"/>
  <c r="P545"/>
  <c r="F545"/>
  <c r="E545"/>
  <c r="L545" s="1"/>
  <c r="D545"/>
  <c r="B545"/>
  <c r="M545" s="1"/>
  <c r="P544"/>
  <c r="F544"/>
  <c r="E544"/>
  <c r="L544" s="1"/>
  <c r="D544"/>
  <c r="B544"/>
  <c r="M544" s="1"/>
  <c r="P538"/>
  <c r="F538"/>
  <c r="E538"/>
  <c r="D538"/>
  <c r="B538"/>
  <c r="M538" s="1"/>
  <c r="P537"/>
  <c r="F537"/>
  <c r="E537"/>
  <c r="L537" s="1"/>
  <c r="D537"/>
  <c r="B537"/>
  <c r="M537" s="1"/>
  <c r="P536"/>
  <c r="F536"/>
  <c r="E536"/>
  <c r="L536" s="1"/>
  <c r="D536"/>
  <c r="B536"/>
  <c r="M536" s="1"/>
  <c r="P535"/>
  <c r="F535"/>
  <c r="E535"/>
  <c r="L535" s="1"/>
  <c r="D535"/>
  <c r="B535"/>
  <c r="M535" s="1"/>
  <c r="P534"/>
  <c r="F534"/>
  <c r="E534"/>
  <c r="D534"/>
  <c r="B534"/>
  <c r="M534" s="1"/>
  <c r="P533"/>
  <c r="F533"/>
  <c r="E533"/>
  <c r="L533" s="1"/>
  <c r="D533"/>
  <c r="B533"/>
  <c r="M533" s="1"/>
  <c r="P532"/>
  <c r="F532"/>
  <c r="E532"/>
  <c r="D532"/>
  <c r="B532"/>
  <c r="M532" s="1"/>
  <c r="P531"/>
  <c r="F531"/>
  <c r="E531"/>
  <c r="L531" s="1"/>
  <c r="D531"/>
  <c r="B531"/>
  <c r="M531" s="1"/>
  <c r="P530"/>
  <c r="F530"/>
  <c r="E530"/>
  <c r="D530"/>
  <c r="B530"/>
  <c r="M530" s="1"/>
  <c r="P529"/>
  <c r="F529"/>
  <c r="E529"/>
  <c r="L529" s="1"/>
  <c r="D529"/>
  <c r="B529"/>
  <c r="M529" s="1"/>
  <c r="P528"/>
  <c r="F528"/>
  <c r="E528"/>
  <c r="L528" s="1"/>
  <c r="D528"/>
  <c r="B528"/>
  <c r="M528" s="1"/>
  <c r="P527"/>
  <c r="F527"/>
  <c r="E527"/>
  <c r="L527" s="1"/>
  <c r="D527"/>
  <c r="B527"/>
  <c r="M527" s="1"/>
  <c r="P526"/>
  <c r="F526"/>
  <c r="E526"/>
  <c r="D526"/>
  <c r="B526"/>
  <c r="M526" s="1"/>
  <c r="P525"/>
  <c r="F525"/>
  <c r="E525"/>
  <c r="L525" s="1"/>
  <c r="D525"/>
  <c r="B525"/>
  <c r="M525" s="1"/>
  <c r="P524"/>
  <c r="F524"/>
  <c r="E524"/>
  <c r="D524"/>
  <c r="B524"/>
  <c r="M524" s="1"/>
  <c r="P523"/>
  <c r="F523"/>
  <c r="E523"/>
  <c r="L523" s="1"/>
  <c r="D523"/>
  <c r="B523"/>
  <c r="M523" s="1"/>
  <c r="P522"/>
  <c r="F522"/>
  <c r="E522"/>
  <c r="D522"/>
  <c r="B522"/>
  <c r="M522" s="1"/>
  <c r="P521"/>
  <c r="F521"/>
  <c r="E521"/>
  <c r="L521" s="1"/>
  <c r="D521"/>
  <c r="B521"/>
  <c r="M521" s="1"/>
  <c r="P520"/>
  <c r="F520"/>
  <c r="E520"/>
  <c r="L520" s="1"/>
  <c r="D520"/>
  <c r="B520"/>
  <c r="M520" s="1"/>
  <c r="P519"/>
  <c r="F519"/>
  <c r="E519"/>
  <c r="L519" s="1"/>
  <c r="D519"/>
  <c r="B519"/>
  <c r="M519" s="1"/>
  <c r="P518"/>
  <c r="F518"/>
  <c r="E518"/>
  <c r="D518"/>
  <c r="B518"/>
  <c r="M518" s="1"/>
  <c r="P517"/>
  <c r="F517"/>
  <c r="E517"/>
  <c r="D517"/>
  <c r="B517"/>
  <c r="M517" s="1"/>
  <c r="P516"/>
  <c r="F516"/>
  <c r="E516"/>
  <c r="D516"/>
  <c r="B516"/>
  <c r="M516" s="1"/>
  <c r="P515"/>
  <c r="F515"/>
  <c r="E515"/>
  <c r="D515"/>
  <c r="B515"/>
  <c r="M515" s="1"/>
  <c r="P514"/>
  <c r="F514"/>
  <c r="E514"/>
  <c r="D514"/>
  <c r="B514"/>
  <c r="M514" s="1"/>
  <c r="P513"/>
  <c r="F513"/>
  <c r="E513"/>
  <c r="D513"/>
  <c r="B513"/>
  <c r="M513" s="1"/>
  <c r="P512"/>
  <c r="F512"/>
  <c r="E512"/>
  <c r="D512"/>
  <c r="B512"/>
  <c r="M512" s="1"/>
  <c r="P510"/>
  <c r="F510"/>
  <c r="E510"/>
  <c r="L510" s="1"/>
  <c r="D510"/>
  <c r="B510"/>
  <c r="M510" s="1"/>
  <c r="P509"/>
  <c r="F509"/>
  <c r="E509"/>
  <c r="D509"/>
  <c r="B509"/>
  <c r="M509" s="1"/>
  <c r="P508"/>
  <c r="F508"/>
  <c r="E508"/>
  <c r="L508" s="1"/>
  <c r="D508"/>
  <c r="B508"/>
  <c r="M508" s="1"/>
  <c r="P507"/>
  <c r="F507"/>
  <c r="E507"/>
  <c r="D507"/>
  <c r="B507"/>
  <c r="M507" s="1"/>
  <c r="P506"/>
  <c r="F506"/>
  <c r="E506"/>
  <c r="L506" s="1"/>
  <c r="D506"/>
  <c r="B506"/>
  <c r="M506" s="1"/>
  <c r="P505"/>
  <c r="G505"/>
  <c r="F505"/>
  <c r="E505"/>
  <c r="D505"/>
  <c r="B505"/>
  <c r="M505" s="1"/>
  <c r="P504"/>
  <c r="G504"/>
  <c r="F504"/>
  <c r="E504"/>
  <c r="D504"/>
  <c r="B504"/>
  <c r="M504" s="1"/>
  <c r="P503"/>
  <c r="F503"/>
  <c r="E503"/>
  <c r="L503" s="1"/>
  <c r="D503"/>
  <c r="B503"/>
  <c r="M503" s="1"/>
  <c r="P502"/>
  <c r="F502"/>
  <c r="E502"/>
  <c r="L502" s="1"/>
  <c r="D502"/>
  <c r="B502"/>
  <c r="M502" s="1"/>
  <c r="P501"/>
  <c r="F501"/>
  <c r="E501"/>
  <c r="L501" s="1"/>
  <c r="D501"/>
  <c r="B501"/>
  <c r="M501" s="1"/>
  <c r="P500"/>
  <c r="F500"/>
  <c r="E500"/>
  <c r="D500"/>
  <c r="B500"/>
  <c r="M500" s="1"/>
  <c r="P499"/>
  <c r="F499"/>
  <c r="E499"/>
  <c r="L499" s="1"/>
  <c r="D499"/>
  <c r="B499"/>
  <c r="M499" s="1"/>
  <c r="P498"/>
  <c r="F498"/>
  <c r="E498"/>
  <c r="D498"/>
  <c r="B498"/>
  <c r="M498" s="1"/>
  <c r="P497"/>
  <c r="F497"/>
  <c r="E497"/>
  <c r="L497" s="1"/>
  <c r="D497"/>
  <c r="B497"/>
  <c r="M497" s="1"/>
  <c r="P496"/>
  <c r="F496"/>
  <c r="E496"/>
  <c r="L496" s="1"/>
  <c r="D496"/>
  <c r="B496"/>
  <c r="M496" s="1"/>
  <c r="P495"/>
  <c r="F495"/>
  <c r="E495"/>
  <c r="L495" s="1"/>
  <c r="D495"/>
  <c r="B495"/>
  <c r="M495" s="1"/>
  <c r="P494"/>
  <c r="F494"/>
  <c r="E494"/>
  <c r="L494" s="1"/>
  <c r="D494"/>
  <c r="B494"/>
  <c r="M494" s="1"/>
  <c r="P493"/>
  <c r="F493"/>
  <c r="E493"/>
  <c r="L493" s="1"/>
  <c r="D493"/>
  <c r="B493"/>
  <c r="M493" s="1"/>
  <c r="P492"/>
  <c r="F492"/>
  <c r="E492"/>
  <c r="D492"/>
  <c r="B492"/>
  <c r="M492" s="1"/>
  <c r="P491"/>
  <c r="F491"/>
  <c r="E491"/>
  <c r="L491" s="1"/>
  <c r="D491"/>
  <c r="B491"/>
  <c r="M491" s="1"/>
  <c r="P490"/>
  <c r="F490"/>
  <c r="E490"/>
  <c r="D490"/>
  <c r="B490"/>
  <c r="M490" s="1"/>
  <c r="P489"/>
  <c r="F489"/>
  <c r="E489"/>
  <c r="L489" s="1"/>
  <c r="D489"/>
  <c r="B489"/>
  <c r="M489" s="1"/>
  <c r="P488"/>
  <c r="F488"/>
  <c r="E488"/>
  <c r="L488" s="1"/>
  <c r="D488"/>
  <c r="B488"/>
  <c r="M488" s="1"/>
  <c r="P487"/>
  <c r="F487"/>
  <c r="E487"/>
  <c r="L487" s="1"/>
  <c r="D487"/>
  <c r="B487"/>
  <c r="M487" s="1"/>
  <c r="P486"/>
  <c r="F486"/>
  <c r="E486"/>
  <c r="L486" s="1"/>
  <c r="D486"/>
  <c r="B486"/>
  <c r="M486" s="1"/>
  <c r="P485"/>
  <c r="F485"/>
  <c r="E485"/>
  <c r="L485" s="1"/>
  <c r="D485"/>
  <c r="B485"/>
  <c r="M485" s="1"/>
  <c r="P484"/>
  <c r="F484"/>
  <c r="E484"/>
  <c r="D484"/>
  <c r="B484"/>
  <c r="M484" s="1"/>
  <c r="P483"/>
  <c r="F483"/>
  <c r="E483"/>
  <c r="L483" s="1"/>
  <c r="D483"/>
  <c r="B483"/>
  <c r="M483" s="1"/>
  <c r="P482"/>
  <c r="F482"/>
  <c r="E482"/>
  <c r="D482"/>
  <c r="B482"/>
  <c r="M482" s="1"/>
  <c r="P481"/>
  <c r="F481"/>
  <c r="E481"/>
  <c r="L481" s="1"/>
  <c r="D481"/>
  <c r="B481"/>
  <c r="M481" s="1"/>
  <c r="P480"/>
  <c r="F480"/>
  <c r="E480"/>
  <c r="L480" s="1"/>
  <c r="D480"/>
  <c r="B480"/>
  <c r="M480" s="1"/>
  <c r="P479"/>
  <c r="F479"/>
  <c r="E479"/>
  <c r="L479" s="1"/>
  <c r="D479"/>
  <c r="B479"/>
  <c r="M479" s="1"/>
  <c r="P478"/>
  <c r="F478"/>
  <c r="E478"/>
  <c r="L478" s="1"/>
  <c r="D478"/>
  <c r="B478"/>
  <c r="M478" s="1"/>
  <c r="P477"/>
  <c r="F477"/>
  <c r="E477"/>
  <c r="L477" s="1"/>
  <c r="D477"/>
  <c r="B477"/>
  <c r="M477" s="1"/>
  <c r="P476"/>
  <c r="F476"/>
  <c r="E476"/>
  <c r="D476"/>
  <c r="B476"/>
  <c r="M476" s="1"/>
  <c r="P475"/>
  <c r="F475"/>
  <c r="E475"/>
  <c r="L475" s="1"/>
  <c r="D475"/>
  <c r="B475"/>
  <c r="M475" s="1"/>
  <c r="P474"/>
  <c r="F474"/>
  <c r="E474"/>
  <c r="D474"/>
  <c r="B474"/>
  <c r="M474" s="1"/>
  <c r="P473"/>
  <c r="F473"/>
  <c r="E473"/>
  <c r="L473" s="1"/>
  <c r="D473"/>
  <c r="B473"/>
  <c r="M473" s="1"/>
  <c r="P472"/>
  <c r="F472"/>
  <c r="E472"/>
  <c r="D472"/>
  <c r="B472"/>
  <c r="M472" s="1"/>
  <c r="P471"/>
  <c r="F471"/>
  <c r="E471"/>
  <c r="L471" s="1"/>
  <c r="D471"/>
  <c r="B471"/>
  <c r="M471" s="1"/>
  <c r="P470"/>
  <c r="F470"/>
  <c r="E470"/>
  <c r="D470"/>
  <c r="B470"/>
  <c r="M470" s="1"/>
  <c r="P469"/>
  <c r="F469"/>
  <c r="E469"/>
  <c r="L469" s="1"/>
  <c r="D469"/>
  <c r="B469"/>
  <c r="M469" s="1"/>
  <c r="P468"/>
  <c r="F468"/>
  <c r="E468"/>
  <c r="D468"/>
  <c r="B468"/>
  <c r="M468" s="1"/>
  <c r="P467"/>
  <c r="F467"/>
  <c r="E467"/>
  <c r="L467" s="1"/>
  <c r="D467"/>
  <c r="B467"/>
  <c r="M467" s="1"/>
  <c r="P466"/>
  <c r="F466"/>
  <c r="E466"/>
  <c r="D466"/>
  <c r="B466"/>
  <c r="M466" s="1"/>
  <c r="P465"/>
  <c r="F465"/>
  <c r="E465"/>
  <c r="L465" s="1"/>
  <c r="D465"/>
  <c r="B465"/>
  <c r="M465" s="1"/>
  <c r="P464"/>
  <c r="F464"/>
  <c r="E464"/>
  <c r="D464"/>
  <c r="B464"/>
  <c r="M464" s="1"/>
  <c r="P463"/>
  <c r="F463"/>
  <c r="E463"/>
  <c r="D463"/>
  <c r="B463"/>
  <c r="M463" s="1"/>
  <c r="P462"/>
  <c r="F462"/>
  <c r="E462"/>
  <c r="D462"/>
  <c r="B462"/>
  <c r="M462" s="1"/>
  <c r="P461"/>
  <c r="F461"/>
  <c r="E461"/>
  <c r="L461" s="1"/>
  <c r="D461"/>
  <c r="B461"/>
  <c r="M461" s="1"/>
  <c r="P460"/>
  <c r="F460"/>
  <c r="E460"/>
  <c r="D460"/>
  <c r="B460"/>
  <c r="M460" s="1"/>
  <c r="P459"/>
  <c r="F459"/>
  <c r="E459"/>
  <c r="L459" s="1"/>
  <c r="D459"/>
  <c r="B459"/>
  <c r="M459" s="1"/>
  <c r="P458"/>
  <c r="F458"/>
  <c r="E458"/>
  <c r="K458" s="1"/>
  <c r="D458"/>
  <c r="B458"/>
  <c r="M458" s="1"/>
  <c r="P457"/>
  <c r="F457"/>
  <c r="E457"/>
  <c r="K457" s="1"/>
  <c r="D457"/>
  <c r="B457"/>
  <c r="M457" s="1"/>
  <c r="P456"/>
  <c r="F456"/>
  <c r="E456"/>
  <c r="K456" s="1"/>
  <c r="D456"/>
  <c r="B456"/>
  <c r="M456" s="1"/>
  <c r="P455"/>
  <c r="F455"/>
  <c r="E455"/>
  <c r="L455" s="1"/>
  <c r="D455"/>
  <c r="B455"/>
  <c r="M455" s="1"/>
  <c r="P454"/>
  <c r="F454"/>
  <c r="E454"/>
  <c r="K454" s="1"/>
  <c r="D454"/>
  <c r="B454"/>
  <c r="M454" s="1"/>
  <c r="P453"/>
  <c r="F453"/>
  <c r="E453"/>
  <c r="K453" s="1"/>
  <c r="D453"/>
  <c r="B453"/>
  <c r="M453" s="1"/>
  <c r="P452"/>
  <c r="F452"/>
  <c r="E452"/>
  <c r="L452" s="1"/>
  <c r="D452"/>
  <c r="B452"/>
  <c r="M452" s="1"/>
  <c r="P451"/>
  <c r="F451"/>
  <c r="E451"/>
  <c r="D451"/>
  <c r="B451"/>
  <c r="M451" s="1"/>
  <c r="P450"/>
  <c r="F450"/>
  <c r="E450"/>
  <c r="K450" s="1"/>
  <c r="D450"/>
  <c r="B450"/>
  <c r="M450" s="1"/>
  <c r="P449"/>
  <c r="F449"/>
  <c r="E449"/>
  <c r="K449" s="1"/>
  <c r="D449"/>
  <c r="B449"/>
  <c r="M449" s="1"/>
  <c r="P448"/>
  <c r="F448"/>
  <c r="E448"/>
  <c r="L448" s="1"/>
  <c r="D448"/>
  <c r="B448"/>
  <c r="M448" s="1"/>
  <c r="P447"/>
  <c r="F447"/>
  <c r="E447"/>
  <c r="K447" s="1"/>
  <c r="D447"/>
  <c r="B447"/>
  <c r="M447" s="1"/>
  <c r="P446"/>
  <c r="F446"/>
  <c r="E446"/>
  <c r="K446" s="1"/>
  <c r="D446"/>
  <c r="B446"/>
  <c r="M446" s="1"/>
  <c r="P445"/>
  <c r="F445"/>
  <c r="E445"/>
  <c r="K445" s="1"/>
  <c r="D445"/>
  <c r="B445"/>
  <c r="M445" s="1"/>
  <c r="P444"/>
  <c r="F444"/>
  <c r="E444"/>
  <c r="L444" s="1"/>
  <c r="D444"/>
  <c r="B444"/>
  <c r="M444" s="1"/>
  <c r="P443"/>
  <c r="F443"/>
  <c r="E443"/>
  <c r="K443" s="1"/>
  <c r="D443"/>
  <c r="B443"/>
  <c r="M443" s="1"/>
  <c r="P442"/>
  <c r="F442"/>
  <c r="E442"/>
  <c r="L442" s="1"/>
  <c r="D442"/>
  <c r="B442"/>
  <c r="M442" s="1"/>
  <c r="P441"/>
  <c r="F441"/>
  <c r="E441"/>
  <c r="K441" s="1"/>
  <c r="D441"/>
  <c r="B441"/>
  <c r="M441" s="1"/>
  <c r="P440"/>
  <c r="F440"/>
  <c r="E440"/>
  <c r="K440" s="1"/>
  <c r="D440"/>
  <c r="B440"/>
  <c r="M440" s="1"/>
  <c r="P439"/>
  <c r="F439"/>
  <c r="E439"/>
  <c r="K439" s="1"/>
  <c r="D439"/>
  <c r="B439"/>
  <c r="M439" s="1"/>
  <c r="P438"/>
  <c r="F438"/>
  <c r="E438"/>
  <c r="L438" s="1"/>
  <c r="D438"/>
  <c r="B438"/>
  <c r="M438" s="1"/>
  <c r="P437"/>
  <c r="F437"/>
  <c r="E437"/>
  <c r="D437"/>
  <c r="B437"/>
  <c r="M437" s="1"/>
  <c r="P436"/>
  <c r="F436"/>
  <c r="E436"/>
  <c r="L436" s="1"/>
  <c r="D436"/>
  <c r="B436"/>
  <c r="M436" s="1"/>
  <c r="P435"/>
  <c r="F435"/>
  <c r="E435"/>
  <c r="D435"/>
  <c r="B435"/>
  <c r="M435" s="1"/>
  <c r="P434"/>
  <c r="F434"/>
  <c r="E434"/>
  <c r="L434" s="1"/>
  <c r="D434"/>
  <c r="B434"/>
  <c r="M434" s="1"/>
  <c r="P433"/>
  <c r="F433"/>
  <c r="E433"/>
  <c r="D433"/>
  <c r="B433"/>
  <c r="M433" s="1"/>
  <c r="P432"/>
  <c r="F432"/>
  <c r="E432"/>
  <c r="L432" s="1"/>
  <c r="D432"/>
  <c r="B432"/>
  <c r="M432" s="1"/>
  <c r="P431"/>
  <c r="F431"/>
  <c r="E431"/>
  <c r="L431" s="1"/>
  <c r="D431"/>
  <c r="B431"/>
  <c r="M431" s="1"/>
  <c r="P430"/>
  <c r="F430"/>
  <c r="E430"/>
  <c r="D430"/>
  <c r="B430"/>
  <c r="M430" s="1"/>
  <c r="P429"/>
  <c r="F429"/>
  <c r="E429"/>
  <c r="L429" s="1"/>
  <c r="D429"/>
  <c r="B429"/>
  <c r="M429" s="1"/>
  <c r="P428"/>
  <c r="F428"/>
  <c r="E428"/>
  <c r="L428" s="1"/>
  <c r="D428"/>
  <c r="B428"/>
  <c r="M428" s="1"/>
  <c r="P427"/>
  <c r="F427"/>
  <c r="E427"/>
  <c r="L427" s="1"/>
  <c r="D427"/>
  <c r="B427"/>
  <c r="M427" s="1"/>
  <c r="P426"/>
  <c r="F426"/>
  <c r="E426"/>
  <c r="L426" s="1"/>
  <c r="D426"/>
  <c r="B426"/>
  <c r="M426" s="1"/>
  <c r="P425"/>
  <c r="F425"/>
  <c r="E425"/>
  <c r="D425"/>
  <c r="B425"/>
  <c r="M425" s="1"/>
  <c r="P424"/>
  <c r="F424"/>
  <c r="E424"/>
  <c r="L424" s="1"/>
  <c r="D424"/>
  <c r="B424"/>
  <c r="M424" s="1"/>
  <c r="P423"/>
  <c r="F423"/>
  <c r="E423"/>
  <c r="L423" s="1"/>
  <c r="D423"/>
  <c r="B423"/>
  <c r="M423" s="1"/>
  <c r="P422"/>
  <c r="F422"/>
  <c r="E422"/>
  <c r="D422"/>
  <c r="B422"/>
  <c r="M422" s="1"/>
  <c r="P421"/>
  <c r="F421"/>
  <c r="E421"/>
  <c r="L421" s="1"/>
  <c r="D421"/>
  <c r="B421"/>
  <c r="M421" s="1"/>
  <c r="P420"/>
  <c r="F420"/>
  <c r="E420"/>
  <c r="L420" s="1"/>
  <c r="D420"/>
  <c r="B420"/>
  <c r="M420" s="1"/>
  <c r="P419"/>
  <c r="F419"/>
  <c r="E419"/>
  <c r="D419"/>
  <c r="B419"/>
  <c r="M419" s="1"/>
  <c r="P418"/>
  <c r="F418"/>
  <c r="E418"/>
  <c r="L418" s="1"/>
  <c r="D418"/>
  <c r="B418"/>
  <c r="M418" s="1"/>
  <c r="P417"/>
  <c r="F417"/>
  <c r="E417"/>
  <c r="D417"/>
  <c r="B417"/>
  <c r="M417" s="1"/>
  <c r="P416"/>
  <c r="F416"/>
  <c r="E416"/>
  <c r="L416" s="1"/>
  <c r="D416"/>
  <c r="B416"/>
  <c r="M416" s="1"/>
  <c r="P415"/>
  <c r="F415"/>
  <c r="E415"/>
  <c r="L415" s="1"/>
  <c r="D415"/>
  <c r="B415"/>
  <c r="M415" s="1"/>
  <c r="P414"/>
  <c r="F414"/>
  <c r="E414"/>
  <c r="D414"/>
  <c r="B414"/>
  <c r="M414" s="1"/>
  <c r="P413"/>
  <c r="F413"/>
  <c r="E413"/>
  <c r="L413" s="1"/>
  <c r="D413"/>
  <c r="B413"/>
  <c r="M413" s="1"/>
  <c r="P412"/>
  <c r="F412"/>
  <c r="E412"/>
  <c r="D412"/>
  <c r="B412"/>
  <c r="M412" s="1"/>
  <c r="P411"/>
  <c r="F411"/>
  <c r="E411"/>
  <c r="L411" s="1"/>
  <c r="D411"/>
  <c r="B411"/>
  <c r="M411" s="1"/>
  <c r="P410"/>
  <c r="F410"/>
  <c r="E410"/>
  <c r="L410" s="1"/>
  <c r="D410"/>
  <c r="B410"/>
  <c r="M410" s="1"/>
  <c r="P409"/>
  <c r="F409"/>
  <c r="E409"/>
  <c r="D409"/>
  <c r="B409"/>
  <c r="M409" s="1"/>
  <c r="P408"/>
  <c r="F408"/>
  <c r="E408"/>
  <c r="L408" s="1"/>
  <c r="D408"/>
  <c r="B408"/>
  <c r="M408" s="1"/>
  <c r="P407"/>
  <c r="F407"/>
  <c r="E407"/>
  <c r="L407" s="1"/>
  <c r="D407"/>
  <c r="B407"/>
  <c r="M407" s="1"/>
  <c r="P406"/>
  <c r="F406"/>
  <c r="E406"/>
  <c r="D406"/>
  <c r="B406"/>
  <c r="M406" s="1"/>
  <c r="P405"/>
  <c r="F405"/>
  <c r="E405"/>
  <c r="L405" s="1"/>
  <c r="D405"/>
  <c r="B405"/>
  <c r="M405" s="1"/>
  <c r="P404"/>
  <c r="F404"/>
  <c r="E404"/>
  <c r="L404" s="1"/>
  <c r="D404"/>
  <c r="B404"/>
  <c r="M404" s="1"/>
  <c r="P403"/>
  <c r="F403"/>
  <c r="E403"/>
  <c r="L403" s="1"/>
  <c r="D403"/>
  <c r="B403"/>
  <c r="M403" s="1"/>
  <c r="P402"/>
  <c r="F402"/>
  <c r="E402"/>
  <c r="L402" s="1"/>
  <c r="D402"/>
  <c r="B402"/>
  <c r="M402" s="1"/>
  <c r="P401"/>
  <c r="F401"/>
  <c r="E401"/>
  <c r="D401"/>
  <c r="B401"/>
  <c r="M401" s="1"/>
  <c r="P400"/>
  <c r="F400"/>
  <c r="E400"/>
  <c r="L400" s="1"/>
  <c r="D400"/>
  <c r="B400"/>
  <c r="M400" s="1"/>
  <c r="P399"/>
  <c r="F399"/>
  <c r="E399"/>
  <c r="L399" s="1"/>
  <c r="D399"/>
  <c r="B399"/>
  <c r="M399" s="1"/>
  <c r="P398"/>
  <c r="F398"/>
  <c r="E398"/>
  <c r="L398" s="1"/>
  <c r="D398"/>
  <c r="B398"/>
  <c r="M398" s="1"/>
  <c r="P397"/>
  <c r="F397"/>
  <c r="E397"/>
  <c r="L397" s="1"/>
  <c r="D397"/>
  <c r="B397"/>
  <c r="M397" s="1"/>
  <c r="P396"/>
  <c r="F396"/>
  <c r="E396"/>
  <c r="L396" s="1"/>
  <c r="D396"/>
  <c r="B396"/>
  <c r="M396" s="1"/>
  <c r="P395"/>
  <c r="F395"/>
  <c r="E395"/>
  <c r="L395" s="1"/>
  <c r="D395"/>
  <c r="B395"/>
  <c r="M395" s="1"/>
  <c r="P394"/>
  <c r="F394"/>
  <c r="E394"/>
  <c r="D394"/>
  <c r="B394"/>
  <c r="M394" s="1"/>
  <c r="P393"/>
  <c r="F393"/>
  <c r="E393"/>
  <c r="L393" s="1"/>
  <c r="D393"/>
  <c r="B393"/>
  <c r="M393" s="1"/>
  <c r="P392"/>
  <c r="F392"/>
  <c r="E392"/>
  <c r="L392" s="1"/>
  <c r="D392"/>
  <c r="B392"/>
  <c r="M392" s="1"/>
  <c r="P391"/>
  <c r="F391"/>
  <c r="E391"/>
  <c r="L391" s="1"/>
  <c r="D391"/>
  <c r="B391"/>
  <c r="M391" s="1"/>
  <c r="P390"/>
  <c r="F390"/>
  <c r="E390"/>
  <c r="L390" s="1"/>
  <c r="D390"/>
  <c r="B390"/>
  <c r="M390" s="1"/>
  <c r="P389"/>
  <c r="F389"/>
  <c r="E389"/>
  <c r="L389" s="1"/>
  <c r="D389"/>
  <c r="B389"/>
  <c r="M389" s="1"/>
  <c r="P388"/>
  <c r="F388"/>
  <c r="E388"/>
  <c r="L388" s="1"/>
  <c r="D388"/>
  <c r="B388"/>
  <c r="M388" s="1"/>
  <c r="P387"/>
  <c r="F387"/>
  <c r="E387"/>
  <c r="L387" s="1"/>
  <c r="D387"/>
  <c r="B387"/>
  <c r="M387" s="1"/>
  <c r="P386"/>
  <c r="F386"/>
  <c r="E386"/>
  <c r="K386" s="1"/>
  <c r="D386"/>
  <c r="B386"/>
  <c r="M386" s="1"/>
  <c r="P385"/>
  <c r="F385"/>
  <c r="E385"/>
  <c r="L385" s="1"/>
  <c r="D385"/>
  <c r="B385"/>
  <c r="M385" s="1"/>
  <c r="P384"/>
  <c r="F384"/>
  <c r="E384"/>
  <c r="L384" s="1"/>
  <c r="D384"/>
  <c r="B384"/>
  <c r="M384" s="1"/>
  <c r="P383"/>
  <c r="F383"/>
  <c r="E383"/>
  <c r="L383" s="1"/>
  <c r="D383"/>
  <c r="B383"/>
  <c r="M383" s="1"/>
  <c r="P382"/>
  <c r="F382"/>
  <c r="E382"/>
  <c r="L382" s="1"/>
  <c r="D382"/>
  <c r="B382"/>
  <c r="M382" s="1"/>
  <c r="P381"/>
  <c r="F381"/>
  <c r="E381"/>
  <c r="L381" s="1"/>
  <c r="D381"/>
  <c r="B381"/>
  <c r="M381" s="1"/>
  <c r="P380"/>
  <c r="F380"/>
  <c r="E380"/>
  <c r="L380" s="1"/>
  <c r="D380"/>
  <c r="B380"/>
  <c r="M380" s="1"/>
  <c r="P379"/>
  <c r="F379"/>
  <c r="E379"/>
  <c r="L379" s="1"/>
  <c r="D379"/>
  <c r="B379"/>
  <c r="M379" s="1"/>
  <c r="P378"/>
  <c r="F378"/>
  <c r="E378"/>
  <c r="L378" s="1"/>
  <c r="D378"/>
  <c r="B378"/>
  <c r="M378" s="1"/>
  <c r="P377"/>
  <c r="F377"/>
  <c r="E377"/>
  <c r="L377" s="1"/>
  <c r="D377"/>
  <c r="B377"/>
  <c r="M377" s="1"/>
  <c r="P376"/>
  <c r="F376"/>
  <c r="E376"/>
  <c r="L376" s="1"/>
  <c r="D376"/>
  <c r="B376"/>
  <c r="M376" s="1"/>
  <c r="P375"/>
  <c r="F375"/>
  <c r="E375"/>
  <c r="L375" s="1"/>
  <c r="D375"/>
  <c r="B375"/>
  <c r="M375" s="1"/>
  <c r="P374"/>
  <c r="F374"/>
  <c r="E374"/>
  <c r="L374" s="1"/>
  <c r="D374"/>
  <c r="B374"/>
  <c r="M374" s="1"/>
  <c r="P373"/>
  <c r="F373"/>
  <c r="E373"/>
  <c r="L373" s="1"/>
  <c r="D373"/>
  <c r="B373"/>
  <c r="M373" s="1"/>
  <c r="P372"/>
  <c r="F372"/>
  <c r="E372"/>
  <c r="L372" s="1"/>
  <c r="D372"/>
  <c r="B372"/>
  <c r="M372" s="1"/>
  <c r="P371"/>
  <c r="F371"/>
  <c r="E371"/>
  <c r="L371" s="1"/>
  <c r="D371"/>
  <c r="B371"/>
  <c r="M371" s="1"/>
  <c r="P370"/>
  <c r="F370"/>
  <c r="E370"/>
  <c r="L370" s="1"/>
  <c r="D370"/>
  <c r="B370"/>
  <c r="M370" s="1"/>
  <c r="P369"/>
  <c r="F369"/>
  <c r="E369"/>
  <c r="L369" s="1"/>
  <c r="D369"/>
  <c r="B369"/>
  <c r="M369" s="1"/>
  <c r="P368"/>
  <c r="F368"/>
  <c r="E368"/>
  <c r="D368"/>
  <c r="B368"/>
  <c r="M368" s="1"/>
  <c r="P367"/>
  <c r="F367"/>
  <c r="E367"/>
  <c r="D367"/>
  <c r="B367"/>
  <c r="M367" s="1"/>
  <c r="P366"/>
  <c r="G366"/>
  <c r="F366"/>
  <c r="E366"/>
  <c r="D366"/>
  <c r="B366"/>
  <c r="M366" s="1"/>
  <c r="P365"/>
  <c r="F365"/>
  <c r="E365"/>
  <c r="L365" s="1"/>
  <c r="D365"/>
  <c r="B365"/>
  <c r="M365" s="1"/>
  <c r="P364"/>
  <c r="F364"/>
  <c r="E364"/>
  <c r="K364" s="1"/>
  <c r="D364"/>
  <c r="B364"/>
  <c r="M364" s="1"/>
  <c r="P363"/>
  <c r="F363"/>
  <c r="E363"/>
  <c r="L363" s="1"/>
  <c r="D363"/>
  <c r="B363"/>
  <c r="M363" s="1"/>
  <c r="P362"/>
  <c r="F362"/>
  <c r="E362"/>
  <c r="L362" s="1"/>
  <c r="D362"/>
  <c r="B362"/>
  <c r="M362" s="1"/>
  <c r="P361"/>
  <c r="F361"/>
  <c r="E361"/>
  <c r="L361" s="1"/>
  <c r="D361"/>
  <c r="B361"/>
  <c r="M361" s="1"/>
  <c r="P360"/>
  <c r="F360"/>
  <c r="E360"/>
  <c r="L360" s="1"/>
  <c r="D360"/>
  <c r="B360"/>
  <c r="M360" s="1"/>
  <c r="P359"/>
  <c r="F359"/>
  <c r="E359"/>
  <c r="L359" s="1"/>
  <c r="D359"/>
  <c r="B359"/>
  <c r="M359" s="1"/>
  <c r="P358"/>
  <c r="F358"/>
  <c r="E358"/>
  <c r="L358" s="1"/>
  <c r="D358"/>
  <c r="B358"/>
  <c r="M358" s="1"/>
  <c r="P357"/>
  <c r="F357"/>
  <c r="E357"/>
  <c r="L357" s="1"/>
  <c r="D357"/>
  <c r="B357"/>
  <c r="M357" s="1"/>
  <c r="P356"/>
  <c r="F356"/>
  <c r="E356"/>
  <c r="L356" s="1"/>
  <c r="D356"/>
  <c r="B356"/>
  <c r="M356" s="1"/>
  <c r="P355"/>
  <c r="F355"/>
  <c r="E355"/>
  <c r="L355" s="1"/>
  <c r="D355"/>
  <c r="B355"/>
  <c r="M355" s="1"/>
  <c r="P354"/>
  <c r="F354"/>
  <c r="E354"/>
  <c r="L354" s="1"/>
  <c r="D354"/>
  <c r="B354"/>
  <c r="M354" s="1"/>
  <c r="P353"/>
  <c r="F353"/>
  <c r="E353"/>
  <c r="L353" s="1"/>
  <c r="D353"/>
  <c r="B353"/>
  <c r="M353" s="1"/>
  <c r="P352"/>
  <c r="F352"/>
  <c r="E352"/>
  <c r="L352" s="1"/>
  <c r="D352"/>
  <c r="B352"/>
  <c r="M352" s="1"/>
  <c r="P351"/>
  <c r="F351"/>
  <c r="E351"/>
  <c r="L351" s="1"/>
  <c r="D351"/>
  <c r="B351"/>
  <c r="M351" s="1"/>
  <c r="P350"/>
  <c r="F350"/>
  <c r="E350"/>
  <c r="L350" s="1"/>
  <c r="D350"/>
  <c r="B350"/>
  <c r="M350" s="1"/>
  <c r="P349"/>
  <c r="F349"/>
  <c r="E349"/>
  <c r="L349" s="1"/>
  <c r="D349"/>
  <c r="B349"/>
  <c r="M349" s="1"/>
  <c r="P348"/>
  <c r="F348"/>
  <c r="E348"/>
  <c r="L348" s="1"/>
  <c r="D348"/>
  <c r="B348"/>
  <c r="M348" s="1"/>
  <c r="P347"/>
  <c r="F347"/>
  <c r="E347"/>
  <c r="L347" s="1"/>
  <c r="D347"/>
  <c r="B347"/>
  <c r="M347" s="1"/>
  <c r="P346"/>
  <c r="F346"/>
  <c r="E346"/>
  <c r="L346" s="1"/>
  <c r="D346"/>
  <c r="B346"/>
  <c r="M346" s="1"/>
  <c r="P345"/>
  <c r="F345"/>
  <c r="E345"/>
  <c r="L345" s="1"/>
  <c r="D345"/>
  <c r="B345"/>
  <c r="M345" s="1"/>
  <c r="P344"/>
  <c r="F344"/>
  <c r="E344"/>
  <c r="L344" s="1"/>
  <c r="D344"/>
  <c r="B344"/>
  <c r="M344" s="1"/>
  <c r="P343"/>
  <c r="F343"/>
  <c r="E343"/>
  <c r="L343" s="1"/>
  <c r="D343"/>
  <c r="B343"/>
  <c r="M343" s="1"/>
  <c r="P342"/>
  <c r="F342"/>
  <c r="E342"/>
  <c r="L342" s="1"/>
  <c r="D342"/>
  <c r="B342"/>
  <c r="M342" s="1"/>
  <c r="P341"/>
  <c r="F341"/>
  <c r="E341"/>
  <c r="L341" s="1"/>
  <c r="D341"/>
  <c r="B341"/>
  <c r="M341" s="1"/>
  <c r="P340"/>
  <c r="F340"/>
  <c r="E340"/>
  <c r="L340" s="1"/>
  <c r="D340"/>
  <c r="B340"/>
  <c r="M340" s="1"/>
  <c r="P339"/>
  <c r="F339"/>
  <c r="E339"/>
  <c r="L339" s="1"/>
  <c r="D339"/>
  <c r="B339"/>
  <c r="M339" s="1"/>
  <c r="P338"/>
  <c r="F338"/>
  <c r="E338"/>
  <c r="L338" s="1"/>
  <c r="D338"/>
  <c r="B338"/>
  <c r="M338" s="1"/>
  <c r="P337"/>
  <c r="F337"/>
  <c r="E337"/>
  <c r="L337" s="1"/>
  <c r="D337"/>
  <c r="B337"/>
  <c r="M337" s="1"/>
  <c r="P336"/>
  <c r="F336"/>
  <c r="E336"/>
  <c r="L336" s="1"/>
  <c r="D336"/>
  <c r="B336"/>
  <c r="M336" s="1"/>
  <c r="P335"/>
  <c r="F335"/>
  <c r="E335"/>
  <c r="L335" s="1"/>
  <c r="D335"/>
  <c r="B335"/>
  <c r="M335" s="1"/>
  <c r="P334"/>
  <c r="F334"/>
  <c r="E334"/>
  <c r="L334" s="1"/>
  <c r="D334"/>
  <c r="B334"/>
  <c r="M334" s="1"/>
  <c r="P333"/>
  <c r="F333"/>
  <c r="E333"/>
  <c r="L333" s="1"/>
  <c r="D333"/>
  <c r="B333"/>
  <c r="M333" s="1"/>
  <c r="P332"/>
  <c r="F332"/>
  <c r="E332"/>
  <c r="L332" s="1"/>
  <c r="D332"/>
  <c r="B332"/>
  <c r="M332" s="1"/>
  <c r="P331"/>
  <c r="F331"/>
  <c r="E331"/>
  <c r="L331" s="1"/>
  <c r="D331"/>
  <c r="B331"/>
  <c r="M331" s="1"/>
  <c r="P330"/>
  <c r="F330"/>
  <c r="E330"/>
  <c r="L330" s="1"/>
  <c r="D330"/>
  <c r="B330"/>
  <c r="M330" s="1"/>
  <c r="P329"/>
  <c r="F329"/>
  <c r="E329"/>
  <c r="L329" s="1"/>
  <c r="D329"/>
  <c r="B329"/>
  <c r="M329" s="1"/>
  <c r="P328"/>
  <c r="F328"/>
  <c r="E328"/>
  <c r="L328" s="1"/>
  <c r="D328"/>
  <c r="B328"/>
  <c r="M328" s="1"/>
  <c r="P327"/>
  <c r="F327"/>
  <c r="E327"/>
  <c r="D327"/>
  <c r="B327"/>
  <c r="M327" s="1"/>
  <c r="P326"/>
  <c r="F326"/>
  <c r="E326"/>
  <c r="D326"/>
  <c r="B326"/>
  <c r="M326" s="1"/>
  <c r="P325"/>
  <c r="F325"/>
  <c r="E325"/>
  <c r="D325"/>
  <c r="B325"/>
  <c r="M325" s="1"/>
  <c r="P324"/>
  <c r="F324"/>
  <c r="E324"/>
  <c r="D324"/>
  <c r="B324"/>
  <c r="M324" s="1"/>
  <c r="P323"/>
  <c r="F323"/>
  <c r="E323"/>
  <c r="D323"/>
  <c r="B323"/>
  <c r="M323" s="1"/>
  <c r="P322"/>
  <c r="F322"/>
  <c r="E322"/>
  <c r="D322"/>
  <c r="B322"/>
  <c r="M322" s="1"/>
  <c r="P321"/>
  <c r="F321"/>
  <c r="E321"/>
  <c r="D321"/>
  <c r="B321"/>
  <c r="M321" s="1"/>
  <c r="P320"/>
  <c r="F320"/>
  <c r="E320"/>
  <c r="D320"/>
  <c r="B320"/>
  <c r="M320" s="1"/>
  <c r="P319"/>
  <c r="F319"/>
  <c r="E319"/>
  <c r="D319"/>
  <c r="B319"/>
  <c r="M319" s="1"/>
  <c r="P318"/>
  <c r="F318"/>
  <c r="E318"/>
  <c r="D318"/>
  <c r="B318"/>
  <c r="M318" s="1"/>
  <c r="P317"/>
  <c r="F317"/>
  <c r="E317"/>
  <c r="D317"/>
  <c r="B317"/>
  <c r="M317" s="1"/>
  <c r="P316"/>
  <c r="F316"/>
  <c r="E316"/>
  <c r="D316"/>
  <c r="B316"/>
  <c r="M316" s="1"/>
  <c r="P315"/>
  <c r="F315"/>
  <c r="E315"/>
  <c r="D315"/>
  <c r="B315"/>
  <c r="M315" s="1"/>
  <c r="P314"/>
  <c r="F314"/>
  <c r="E314"/>
  <c r="D314"/>
  <c r="B314"/>
  <c r="M314" s="1"/>
  <c r="P313"/>
  <c r="F313"/>
  <c r="E313"/>
  <c r="D313"/>
  <c r="B313"/>
  <c r="M313" s="1"/>
  <c r="P312"/>
  <c r="F312"/>
  <c r="E312"/>
  <c r="L312" s="1"/>
  <c r="D312"/>
  <c r="B312"/>
  <c r="M312" s="1"/>
  <c r="P311"/>
  <c r="F311"/>
  <c r="E311"/>
  <c r="L311" s="1"/>
  <c r="D311"/>
  <c r="B311"/>
  <c r="M311" s="1"/>
  <c r="P310"/>
  <c r="F310"/>
  <c r="E310"/>
  <c r="L310" s="1"/>
  <c r="D310"/>
  <c r="B310"/>
  <c r="M310" s="1"/>
  <c r="P309"/>
  <c r="F309"/>
  <c r="E309"/>
  <c r="L309" s="1"/>
  <c r="D309"/>
  <c r="B309"/>
  <c r="M309" s="1"/>
  <c r="P308"/>
  <c r="F308"/>
  <c r="E308"/>
  <c r="L308" s="1"/>
  <c r="D308"/>
  <c r="B308"/>
  <c r="M308" s="1"/>
  <c r="P307"/>
  <c r="F307"/>
  <c r="E307"/>
  <c r="L307" s="1"/>
  <c r="D307"/>
  <c r="B307"/>
  <c r="M307" s="1"/>
  <c r="P306"/>
  <c r="F306"/>
  <c r="E306"/>
  <c r="L306" s="1"/>
  <c r="D306"/>
  <c r="B306"/>
  <c r="M306" s="1"/>
  <c r="P305"/>
  <c r="F305"/>
  <c r="E305"/>
  <c r="L305" s="1"/>
  <c r="D305"/>
  <c r="B305"/>
  <c r="M305" s="1"/>
  <c r="P304"/>
  <c r="F304"/>
  <c r="E304"/>
  <c r="L304" s="1"/>
  <c r="D304"/>
  <c r="B304"/>
  <c r="M304" s="1"/>
  <c r="P303"/>
  <c r="F303"/>
  <c r="E303"/>
  <c r="L303" s="1"/>
  <c r="D303"/>
  <c r="B303"/>
  <c r="M303" s="1"/>
  <c r="P302"/>
  <c r="F302"/>
  <c r="E302"/>
  <c r="L302" s="1"/>
  <c r="D302"/>
  <c r="B302"/>
  <c r="M302" s="1"/>
  <c r="P301"/>
  <c r="F301"/>
  <c r="E301"/>
  <c r="L301" s="1"/>
  <c r="D301"/>
  <c r="B301"/>
  <c r="M301" s="1"/>
  <c r="P300"/>
  <c r="F300"/>
  <c r="E300"/>
  <c r="L300" s="1"/>
  <c r="D300"/>
  <c r="B300"/>
  <c r="M300" s="1"/>
  <c r="P299"/>
  <c r="F299"/>
  <c r="E299"/>
  <c r="L299" s="1"/>
  <c r="D299"/>
  <c r="B299"/>
  <c r="M299" s="1"/>
  <c r="P298"/>
  <c r="F298"/>
  <c r="E298"/>
  <c r="D298"/>
  <c r="B298"/>
  <c r="M298" s="1"/>
  <c r="P297"/>
  <c r="F297"/>
  <c r="E297"/>
  <c r="D297"/>
  <c r="B297"/>
  <c r="M297" s="1"/>
  <c r="P296"/>
  <c r="F296"/>
  <c r="E296"/>
  <c r="D296"/>
  <c r="B296"/>
  <c r="M296" s="1"/>
  <c r="P295"/>
  <c r="F295"/>
  <c r="E295"/>
  <c r="D295"/>
  <c r="B295"/>
  <c r="M295" s="1"/>
  <c r="P294"/>
  <c r="F294"/>
  <c r="E294"/>
  <c r="D294"/>
  <c r="B294"/>
  <c r="M294" s="1"/>
  <c r="P293"/>
  <c r="F293"/>
  <c r="E293"/>
  <c r="D293"/>
  <c r="B293"/>
  <c r="M293" s="1"/>
  <c r="P292"/>
  <c r="F292"/>
  <c r="E292"/>
  <c r="D292"/>
  <c r="B292"/>
  <c r="M292" s="1"/>
  <c r="P291"/>
  <c r="F291"/>
  <c r="E291"/>
  <c r="D291"/>
  <c r="B291"/>
  <c r="M291" s="1"/>
  <c r="P290"/>
  <c r="F290"/>
  <c r="E290"/>
  <c r="D290"/>
  <c r="B290"/>
  <c r="M290" s="1"/>
  <c r="P289"/>
  <c r="F289"/>
  <c r="E289"/>
  <c r="D289"/>
  <c r="B289"/>
  <c r="M289" s="1"/>
  <c r="P288"/>
  <c r="F288"/>
  <c r="E288"/>
  <c r="D288"/>
  <c r="B288"/>
  <c r="M288" s="1"/>
  <c r="P287"/>
  <c r="F287"/>
  <c r="E287"/>
  <c r="D287"/>
  <c r="B287"/>
  <c r="M287" s="1"/>
  <c r="P286"/>
  <c r="F286"/>
  <c r="E286"/>
  <c r="D286"/>
  <c r="B286"/>
  <c r="M286" s="1"/>
  <c r="P285"/>
  <c r="F285"/>
  <c r="E285"/>
  <c r="D285"/>
  <c r="B285"/>
  <c r="M285" s="1"/>
  <c r="P284"/>
  <c r="F284"/>
  <c r="E284"/>
  <c r="D284"/>
  <c r="B284"/>
  <c r="M284" s="1"/>
  <c r="P283"/>
  <c r="F283"/>
  <c r="E283"/>
  <c r="D283"/>
  <c r="B283"/>
  <c r="M283" s="1"/>
  <c r="P282"/>
  <c r="F282"/>
  <c r="E282"/>
  <c r="D282"/>
  <c r="B282"/>
  <c r="M282" s="1"/>
  <c r="P281"/>
  <c r="F281"/>
  <c r="E281"/>
  <c r="D281"/>
  <c r="B281"/>
  <c r="M281" s="1"/>
  <c r="P280"/>
  <c r="F280"/>
  <c r="E280"/>
  <c r="D280"/>
  <c r="B280"/>
  <c r="M280" s="1"/>
  <c r="P279"/>
  <c r="F279"/>
  <c r="E279"/>
  <c r="D279"/>
  <c r="B279"/>
  <c r="M279" s="1"/>
  <c r="P278"/>
  <c r="F278"/>
  <c r="E278"/>
  <c r="D278"/>
  <c r="B278"/>
  <c r="M278" s="1"/>
  <c r="P277"/>
  <c r="F277"/>
  <c r="E277"/>
  <c r="D277"/>
  <c r="B277"/>
  <c r="M277" s="1"/>
  <c r="P276"/>
  <c r="F276"/>
  <c r="E276"/>
  <c r="D276"/>
  <c r="B276"/>
  <c r="M276" s="1"/>
  <c r="P275"/>
  <c r="F275"/>
  <c r="E275"/>
  <c r="D275"/>
  <c r="B275"/>
  <c r="M275" s="1"/>
  <c r="P274"/>
  <c r="F274"/>
  <c r="E274"/>
  <c r="D274"/>
  <c r="B274"/>
  <c r="M274" s="1"/>
  <c r="P273"/>
  <c r="F273"/>
  <c r="E273"/>
  <c r="D273"/>
  <c r="B273"/>
  <c r="M273" s="1"/>
  <c r="P272"/>
  <c r="F272"/>
  <c r="E272"/>
  <c r="D272"/>
  <c r="B272"/>
  <c r="M272" s="1"/>
  <c r="P271"/>
  <c r="F271"/>
  <c r="E271"/>
  <c r="D271"/>
  <c r="B271"/>
  <c r="M271" s="1"/>
  <c r="P270"/>
  <c r="F270"/>
  <c r="E270"/>
  <c r="D270"/>
  <c r="B270"/>
  <c r="M270" s="1"/>
  <c r="P269"/>
  <c r="F269"/>
  <c r="E269"/>
  <c r="D269"/>
  <c r="B269"/>
  <c r="M269" s="1"/>
  <c r="P268"/>
  <c r="F268"/>
  <c r="E268"/>
  <c r="D268"/>
  <c r="B268"/>
  <c r="M268" s="1"/>
  <c r="P267"/>
  <c r="F267"/>
  <c r="E267"/>
  <c r="D267"/>
  <c r="B267"/>
  <c r="M267" s="1"/>
  <c r="P266"/>
  <c r="F266"/>
  <c r="E266"/>
  <c r="D266"/>
  <c r="B266"/>
  <c r="M266" s="1"/>
  <c r="P265"/>
  <c r="F265"/>
  <c r="E265"/>
  <c r="D265"/>
  <c r="B265"/>
  <c r="M265" s="1"/>
  <c r="P257"/>
  <c r="F257"/>
  <c r="E257"/>
  <c r="D257"/>
  <c r="B257"/>
  <c r="M257" s="1"/>
  <c r="P256"/>
  <c r="F256"/>
  <c r="E256"/>
  <c r="D256"/>
  <c r="B256"/>
  <c r="M256" s="1"/>
  <c r="P255"/>
  <c r="F255"/>
  <c r="E255"/>
  <c r="D255"/>
  <c r="B255"/>
  <c r="M255" s="1"/>
  <c r="P254"/>
  <c r="F254"/>
  <c r="E254"/>
  <c r="D254"/>
  <c r="B254"/>
  <c r="M254" s="1"/>
  <c r="P253"/>
  <c r="F253"/>
  <c r="E253"/>
  <c r="D253"/>
  <c r="B253"/>
  <c r="M253" s="1"/>
  <c r="P252"/>
  <c r="F252"/>
  <c r="E252"/>
  <c r="D252"/>
  <c r="B252"/>
  <c r="M252" s="1"/>
  <c r="P251"/>
  <c r="F251"/>
  <c r="E251"/>
  <c r="D251"/>
  <c r="B251"/>
  <c r="M251" s="1"/>
  <c r="P250"/>
  <c r="F250"/>
  <c r="E250"/>
  <c r="D250"/>
  <c r="B250"/>
  <c r="M250" s="1"/>
  <c r="P249"/>
  <c r="F249"/>
  <c r="E249"/>
  <c r="D249"/>
  <c r="B249"/>
  <c r="M249" s="1"/>
  <c r="P248"/>
  <c r="F248"/>
  <c r="E248"/>
  <c r="D248"/>
  <c r="B248"/>
  <c r="M248" s="1"/>
  <c r="P247"/>
  <c r="F247"/>
  <c r="E247"/>
  <c r="D247"/>
  <c r="B247"/>
  <c r="M247" s="1"/>
  <c r="P246"/>
  <c r="F246"/>
  <c r="E246"/>
  <c r="D246"/>
  <c r="B246"/>
  <c r="M246" s="1"/>
  <c r="P245"/>
  <c r="F245"/>
  <c r="E245"/>
  <c r="D245"/>
  <c r="B245"/>
  <c r="M245" s="1"/>
  <c r="P244"/>
  <c r="F244"/>
  <c r="E244"/>
  <c r="D244"/>
  <c r="B244"/>
  <c r="M244" s="1"/>
  <c r="P243"/>
  <c r="F243"/>
  <c r="E243"/>
  <c r="D243"/>
  <c r="B243"/>
  <c r="M243" s="1"/>
  <c r="P242"/>
  <c r="F242"/>
  <c r="E242"/>
  <c r="D242"/>
  <c r="B242"/>
  <c r="M242" s="1"/>
  <c r="P241"/>
  <c r="F241"/>
  <c r="E241"/>
  <c r="D241"/>
  <c r="B241"/>
  <c r="M241" s="1"/>
  <c r="P240"/>
  <c r="F240"/>
  <c r="E240"/>
  <c r="D240"/>
  <c r="B240"/>
  <c r="M240" s="1"/>
  <c r="P239"/>
  <c r="F239"/>
  <c r="E239"/>
  <c r="D239"/>
  <c r="B239"/>
  <c r="M239" s="1"/>
  <c r="P238"/>
  <c r="F238"/>
  <c r="E238"/>
  <c r="D238"/>
  <c r="B238"/>
  <c r="M238" s="1"/>
  <c r="P237"/>
  <c r="F237"/>
  <c r="E237"/>
  <c r="D237"/>
  <c r="B237"/>
  <c r="M237" s="1"/>
  <c r="P236"/>
  <c r="F236"/>
  <c r="E236"/>
  <c r="D236"/>
  <c r="B236"/>
  <c r="M236" s="1"/>
  <c r="P235"/>
  <c r="F235"/>
  <c r="E235"/>
  <c r="D235"/>
  <c r="B235"/>
  <c r="M235" s="1"/>
  <c r="P234"/>
  <c r="F234"/>
  <c r="E234"/>
  <c r="D234"/>
  <c r="B234"/>
  <c r="M234" s="1"/>
  <c r="P233"/>
  <c r="F233"/>
  <c r="E233"/>
  <c r="D233"/>
  <c r="B233"/>
  <c r="M233" s="1"/>
  <c r="P232"/>
  <c r="F232"/>
  <c r="E232"/>
  <c r="D232"/>
  <c r="B232"/>
  <c r="M232" s="1"/>
  <c r="P231"/>
  <c r="F231"/>
  <c r="E231"/>
  <c r="D231"/>
  <c r="B231"/>
  <c r="M231" s="1"/>
  <c r="P230"/>
  <c r="F230"/>
  <c r="E230"/>
  <c r="D230"/>
  <c r="B230"/>
  <c r="M230" s="1"/>
  <c r="P229"/>
  <c r="F229"/>
  <c r="E229"/>
  <c r="D229"/>
  <c r="B229"/>
  <c r="M229" s="1"/>
  <c r="P228"/>
  <c r="F228"/>
  <c r="E228"/>
  <c r="D228"/>
  <c r="B228"/>
  <c r="M228" s="1"/>
  <c r="P227"/>
  <c r="F227"/>
  <c r="E227"/>
  <c r="D227"/>
  <c r="B227"/>
  <c r="M227" s="1"/>
  <c r="P226"/>
  <c r="F226"/>
  <c r="E226"/>
  <c r="D226"/>
  <c r="B226"/>
  <c r="M226" s="1"/>
  <c r="P225"/>
  <c r="F225"/>
  <c r="E225"/>
  <c r="D225"/>
  <c r="B225"/>
  <c r="M225" s="1"/>
  <c r="P224"/>
  <c r="F224"/>
  <c r="E224"/>
  <c r="D224"/>
  <c r="B224"/>
  <c r="M224" s="1"/>
  <c r="P223"/>
  <c r="F223"/>
  <c r="E223"/>
  <c r="D223"/>
  <c r="B223"/>
  <c r="M223" s="1"/>
  <c r="P222"/>
  <c r="F222"/>
  <c r="E222"/>
  <c r="D222"/>
  <c r="B222"/>
  <c r="M222" s="1"/>
  <c r="P221"/>
  <c r="F221"/>
  <c r="E221"/>
  <c r="D221"/>
  <c r="B221"/>
  <c r="M221" s="1"/>
  <c r="P220"/>
  <c r="F220"/>
  <c r="E220"/>
  <c r="D220"/>
  <c r="B220"/>
  <c r="M220" s="1"/>
  <c r="P219"/>
  <c r="F219"/>
  <c r="E219"/>
  <c r="D219"/>
  <c r="B219"/>
  <c r="M219" s="1"/>
  <c r="P218"/>
  <c r="F218"/>
  <c r="E218"/>
  <c r="D218"/>
  <c r="B218"/>
  <c r="M218" s="1"/>
  <c r="P217"/>
  <c r="F217"/>
  <c r="E217"/>
  <c r="D217"/>
  <c r="B217"/>
  <c r="M217" s="1"/>
  <c r="P216"/>
  <c r="F216"/>
  <c r="E216"/>
  <c r="D216"/>
  <c r="B216"/>
  <c r="M216" s="1"/>
  <c r="P215"/>
  <c r="F215"/>
  <c r="E215"/>
  <c r="D215"/>
  <c r="B215"/>
  <c r="M215" s="1"/>
  <c r="P214"/>
  <c r="F214"/>
  <c r="E214"/>
  <c r="D214"/>
  <c r="B214"/>
  <c r="M214" s="1"/>
  <c r="P213"/>
  <c r="F213"/>
  <c r="E213"/>
  <c r="D213"/>
  <c r="B213"/>
  <c r="M213" s="1"/>
  <c r="P212"/>
  <c r="F212"/>
  <c r="E212"/>
  <c r="L212" s="1"/>
  <c r="D212"/>
  <c r="B212"/>
  <c r="M212" s="1"/>
  <c r="P211"/>
  <c r="F211"/>
  <c r="E211"/>
  <c r="D211"/>
  <c r="B211"/>
  <c r="M211" s="1"/>
  <c r="P210"/>
  <c r="F210"/>
  <c r="E210"/>
  <c r="L210" s="1"/>
  <c r="D210"/>
  <c r="B210"/>
  <c r="M210" s="1"/>
  <c r="P209"/>
  <c r="F209"/>
  <c r="E209"/>
  <c r="D209"/>
  <c r="B209"/>
  <c r="M209" s="1"/>
  <c r="P208"/>
  <c r="F208"/>
  <c r="E208"/>
  <c r="L208" s="1"/>
  <c r="D208"/>
  <c r="B208"/>
  <c r="M208" s="1"/>
  <c r="P207"/>
  <c r="F207"/>
  <c r="E207"/>
  <c r="D207"/>
  <c r="B207"/>
  <c r="M207" s="1"/>
  <c r="P206"/>
  <c r="F206"/>
  <c r="E206"/>
  <c r="D206"/>
  <c r="B206"/>
  <c r="M206" s="1"/>
  <c r="P205"/>
  <c r="F205"/>
  <c r="E205"/>
  <c r="D205"/>
  <c r="B205"/>
  <c r="M205" s="1"/>
  <c r="P204"/>
  <c r="F204"/>
  <c r="E204"/>
  <c r="L204" s="1"/>
  <c r="D204"/>
  <c r="B204"/>
  <c r="M204" s="1"/>
  <c r="P203"/>
  <c r="F203"/>
  <c r="E203"/>
  <c r="D203"/>
  <c r="B203"/>
  <c r="M203" s="1"/>
  <c r="P202"/>
  <c r="F202"/>
  <c r="E202"/>
  <c r="L202" s="1"/>
  <c r="D202"/>
  <c r="B202"/>
  <c r="M202" s="1"/>
  <c r="P201"/>
  <c r="F201"/>
  <c r="E201"/>
  <c r="D201"/>
  <c r="B201"/>
  <c r="M201" s="1"/>
  <c r="P200"/>
  <c r="F200"/>
  <c r="E200"/>
  <c r="K200" s="1"/>
  <c r="D200"/>
  <c r="B200"/>
  <c r="M200" s="1"/>
  <c r="P199"/>
  <c r="F199"/>
  <c r="E199"/>
  <c r="D199"/>
  <c r="B199"/>
  <c r="M199" s="1"/>
  <c r="P198"/>
  <c r="F198"/>
  <c r="E198"/>
  <c r="L198" s="1"/>
  <c r="D198"/>
  <c r="B198"/>
  <c r="M198" s="1"/>
  <c r="P197"/>
  <c r="F197"/>
  <c r="E197"/>
  <c r="D197"/>
  <c r="B197"/>
  <c r="M197" s="1"/>
  <c r="P196"/>
  <c r="F196"/>
  <c r="E196"/>
  <c r="L196" s="1"/>
  <c r="D196"/>
  <c r="B196"/>
  <c r="M196" s="1"/>
  <c r="P195"/>
  <c r="F195"/>
  <c r="E195"/>
  <c r="D195"/>
  <c r="B195"/>
  <c r="M195" s="1"/>
  <c r="P194"/>
  <c r="F194"/>
  <c r="E194"/>
  <c r="L194" s="1"/>
  <c r="D194"/>
  <c r="B194"/>
  <c r="M194" s="1"/>
  <c r="P193"/>
  <c r="F193"/>
  <c r="E193"/>
  <c r="D193"/>
  <c r="B193"/>
  <c r="M193" s="1"/>
  <c r="P192"/>
  <c r="F192"/>
  <c r="E192"/>
  <c r="D192"/>
  <c r="B192"/>
  <c r="M192" s="1"/>
  <c r="P191"/>
  <c r="F191"/>
  <c r="E191"/>
  <c r="D191"/>
  <c r="B191"/>
  <c r="M191" s="1"/>
  <c r="P190"/>
  <c r="F190"/>
  <c r="E190"/>
  <c r="L190" s="1"/>
  <c r="D190"/>
  <c r="B190"/>
  <c r="M190" s="1"/>
  <c r="P189"/>
  <c r="F189"/>
  <c r="E189"/>
  <c r="D189"/>
  <c r="B189"/>
  <c r="M189" s="1"/>
  <c r="P188"/>
  <c r="F188"/>
  <c r="E188"/>
  <c r="D188"/>
  <c r="B188"/>
  <c r="M188" s="1"/>
  <c r="P187"/>
  <c r="F187"/>
  <c r="E187"/>
  <c r="D187"/>
  <c r="B187"/>
  <c r="M187" s="1"/>
  <c r="P186"/>
  <c r="F186"/>
  <c r="E186"/>
  <c r="L186" s="1"/>
  <c r="D186"/>
  <c r="B186"/>
  <c r="M186" s="1"/>
  <c r="P185"/>
  <c r="F185"/>
  <c r="E185"/>
  <c r="D185"/>
  <c r="B185"/>
  <c r="M185" s="1"/>
  <c r="P184"/>
  <c r="F184"/>
  <c r="E184"/>
  <c r="D184"/>
  <c r="B184"/>
  <c r="M184" s="1"/>
  <c r="P183"/>
  <c r="F183"/>
  <c r="E183"/>
  <c r="D183"/>
  <c r="B183"/>
  <c r="M183" s="1"/>
  <c r="P182"/>
  <c r="F182"/>
  <c r="E182"/>
  <c r="L182" s="1"/>
  <c r="D182"/>
  <c r="B182"/>
  <c r="M182" s="1"/>
  <c r="P181"/>
  <c r="F181"/>
  <c r="E181"/>
  <c r="D181"/>
  <c r="B181"/>
  <c r="M181" s="1"/>
  <c r="P180"/>
  <c r="F180"/>
  <c r="E180"/>
  <c r="D180"/>
  <c r="B180"/>
  <c r="M180" s="1"/>
  <c r="P179"/>
  <c r="F179"/>
  <c r="E179"/>
  <c r="D179"/>
  <c r="B179"/>
  <c r="M179" s="1"/>
  <c r="P178"/>
  <c r="F178"/>
  <c r="E178"/>
  <c r="L178" s="1"/>
  <c r="D178"/>
  <c r="B178"/>
  <c r="M178" s="1"/>
  <c r="P177"/>
  <c r="F177"/>
  <c r="E177"/>
  <c r="D177"/>
  <c r="B177"/>
  <c r="M177" s="1"/>
  <c r="P176"/>
  <c r="F176"/>
  <c r="E176"/>
  <c r="D176"/>
  <c r="B176"/>
  <c r="M176" s="1"/>
  <c r="P175"/>
  <c r="F175"/>
  <c r="E175"/>
  <c r="D175"/>
  <c r="B175"/>
  <c r="M175" s="1"/>
  <c r="P174"/>
  <c r="F174"/>
  <c r="E174"/>
  <c r="L174" s="1"/>
  <c r="D174"/>
  <c r="B174"/>
  <c r="M174" s="1"/>
  <c r="P173"/>
  <c r="F173"/>
  <c r="E173"/>
  <c r="D173"/>
  <c r="B173"/>
  <c r="M173" s="1"/>
  <c r="P172"/>
  <c r="F172"/>
  <c r="E172"/>
  <c r="L172" s="1"/>
  <c r="D172"/>
  <c r="B172"/>
  <c r="M172" s="1"/>
  <c r="P171"/>
  <c r="F171"/>
  <c r="E171"/>
  <c r="D171"/>
  <c r="B171"/>
  <c r="M171" s="1"/>
  <c r="P170"/>
  <c r="F170"/>
  <c r="E170"/>
  <c r="L170" s="1"/>
  <c r="D170"/>
  <c r="B170"/>
  <c r="M170" s="1"/>
  <c r="P169"/>
  <c r="F169"/>
  <c r="E169"/>
  <c r="D169"/>
  <c r="B169"/>
  <c r="M169" s="1"/>
  <c r="P168"/>
  <c r="F168"/>
  <c r="E168"/>
  <c r="D168"/>
  <c r="B168"/>
  <c r="M168" s="1"/>
  <c r="P167"/>
  <c r="F167"/>
  <c r="E167"/>
  <c r="D167"/>
  <c r="B167"/>
  <c r="M167" s="1"/>
  <c r="P166"/>
  <c r="F166"/>
  <c r="E166"/>
  <c r="L166" s="1"/>
  <c r="D166"/>
  <c r="B166"/>
  <c r="M166" s="1"/>
  <c r="P165"/>
  <c r="F165"/>
  <c r="E165"/>
  <c r="D165"/>
  <c r="B165"/>
  <c r="M165" s="1"/>
  <c r="P164"/>
  <c r="F164"/>
  <c r="E164"/>
  <c r="L164" s="1"/>
  <c r="D164"/>
  <c r="B164"/>
  <c r="M164" s="1"/>
  <c r="P163"/>
  <c r="F163"/>
  <c r="E163"/>
  <c r="D163"/>
  <c r="B163"/>
  <c r="M163" s="1"/>
  <c r="P162"/>
  <c r="F162"/>
  <c r="E162"/>
  <c r="L162" s="1"/>
  <c r="D162"/>
  <c r="B162"/>
  <c r="M162" s="1"/>
  <c r="P161"/>
  <c r="F161"/>
  <c r="E161"/>
  <c r="D161"/>
  <c r="B161"/>
  <c r="M161" s="1"/>
  <c r="P160"/>
  <c r="F160"/>
  <c r="E160"/>
  <c r="D160"/>
  <c r="B160"/>
  <c r="M160" s="1"/>
  <c r="P159"/>
  <c r="F159"/>
  <c r="E159"/>
  <c r="D159"/>
  <c r="B159"/>
  <c r="M159" s="1"/>
  <c r="P158"/>
  <c r="F158"/>
  <c r="E158"/>
  <c r="L158" s="1"/>
  <c r="D158"/>
  <c r="B158"/>
  <c r="M158" s="1"/>
  <c r="P157"/>
  <c r="F157"/>
  <c r="E157"/>
  <c r="D157"/>
  <c r="B157"/>
  <c r="M157" s="1"/>
  <c r="P156"/>
  <c r="F156"/>
  <c r="E156"/>
  <c r="D156"/>
  <c r="B156"/>
  <c r="M156" s="1"/>
  <c r="P155"/>
  <c r="F155"/>
  <c r="E155"/>
  <c r="D155"/>
  <c r="B155"/>
  <c r="M155" s="1"/>
  <c r="P154"/>
  <c r="F154"/>
  <c r="E154"/>
  <c r="L154" s="1"/>
  <c r="D154"/>
  <c r="B154"/>
  <c r="M154" s="1"/>
  <c r="P153"/>
  <c r="F153"/>
  <c r="E153"/>
  <c r="D153"/>
  <c r="B153"/>
  <c r="M153" s="1"/>
  <c r="P152"/>
  <c r="F152"/>
  <c r="E152"/>
  <c r="D152"/>
  <c r="B152"/>
  <c r="M152" s="1"/>
  <c r="P151"/>
  <c r="F151"/>
  <c r="E151"/>
  <c r="D151"/>
  <c r="B151"/>
  <c r="M151" s="1"/>
  <c r="P150"/>
  <c r="F150"/>
  <c r="E150"/>
  <c r="L150" s="1"/>
  <c r="D150"/>
  <c r="B150"/>
  <c r="M150" s="1"/>
  <c r="P149"/>
  <c r="F149"/>
  <c r="E149"/>
  <c r="D149"/>
  <c r="B149"/>
  <c r="M149" s="1"/>
  <c r="P148"/>
  <c r="F148"/>
  <c r="E148"/>
  <c r="D148"/>
  <c r="B148"/>
  <c r="M148" s="1"/>
  <c r="P147"/>
  <c r="F147"/>
  <c r="E147"/>
  <c r="D147"/>
  <c r="B147"/>
  <c r="M147" s="1"/>
  <c r="P146"/>
  <c r="F146"/>
  <c r="E146"/>
  <c r="L146" s="1"/>
  <c r="D146"/>
  <c r="B146"/>
  <c r="M146" s="1"/>
  <c r="P145"/>
  <c r="F145"/>
  <c r="E145"/>
  <c r="D145"/>
  <c r="B145"/>
  <c r="M145" s="1"/>
  <c r="P144"/>
  <c r="F144"/>
  <c r="E144"/>
  <c r="D144"/>
  <c r="B144"/>
  <c r="M144" s="1"/>
  <c r="P143"/>
  <c r="F143"/>
  <c r="E143"/>
  <c r="D143"/>
  <c r="B143"/>
  <c r="M143" s="1"/>
  <c r="P142"/>
  <c r="F142"/>
  <c r="E142"/>
  <c r="L142" s="1"/>
  <c r="D142"/>
  <c r="B142"/>
  <c r="M142" s="1"/>
  <c r="P141"/>
  <c r="F141"/>
  <c r="E141"/>
  <c r="D141"/>
  <c r="B141"/>
  <c r="M141" s="1"/>
  <c r="P140"/>
  <c r="F140"/>
  <c r="E140"/>
  <c r="D140"/>
  <c r="B140"/>
  <c r="M140" s="1"/>
  <c r="P139"/>
  <c r="F139"/>
  <c r="E139"/>
  <c r="D139"/>
  <c r="B139"/>
  <c r="M139" s="1"/>
  <c r="P138"/>
  <c r="F138"/>
  <c r="E138"/>
  <c r="L138" s="1"/>
  <c r="D138"/>
  <c r="B138"/>
  <c r="M138" s="1"/>
  <c r="P137"/>
  <c r="F137"/>
  <c r="E137"/>
  <c r="D137"/>
  <c r="B137"/>
  <c r="M137" s="1"/>
  <c r="P136"/>
  <c r="F136"/>
  <c r="E136"/>
  <c r="D136"/>
  <c r="B136"/>
  <c r="M136" s="1"/>
  <c r="P135"/>
  <c r="F135"/>
  <c r="E135"/>
  <c r="D135"/>
  <c r="B135"/>
  <c r="M135" s="1"/>
  <c r="P134"/>
  <c r="F134"/>
  <c r="E134"/>
  <c r="L134" s="1"/>
  <c r="D134"/>
  <c r="B134"/>
  <c r="M134" s="1"/>
  <c r="P133"/>
  <c r="F133"/>
  <c r="E133"/>
  <c r="D133"/>
  <c r="B133"/>
  <c r="M133" s="1"/>
  <c r="P132"/>
  <c r="F132"/>
  <c r="E132"/>
  <c r="L132" s="1"/>
  <c r="D132"/>
  <c r="B132"/>
  <c r="M132" s="1"/>
  <c r="P131"/>
  <c r="F131"/>
  <c r="E131"/>
  <c r="D131"/>
  <c r="B131"/>
  <c r="M131" s="1"/>
  <c r="P130"/>
  <c r="F130"/>
  <c r="E130"/>
  <c r="L130" s="1"/>
  <c r="D130"/>
  <c r="B130"/>
  <c r="M130" s="1"/>
  <c r="P129"/>
  <c r="F129"/>
  <c r="E129"/>
  <c r="D129"/>
  <c r="B129"/>
  <c r="M129" s="1"/>
  <c r="P127"/>
  <c r="F127"/>
  <c r="E127"/>
  <c r="D127"/>
  <c r="B127"/>
  <c r="M127" s="1"/>
  <c r="P126"/>
  <c r="F126"/>
  <c r="E126"/>
  <c r="D126"/>
  <c r="B126"/>
  <c r="M126" s="1"/>
  <c r="P125"/>
  <c r="F125"/>
  <c r="E125"/>
  <c r="L125" s="1"/>
  <c r="D125"/>
  <c r="B125"/>
  <c r="M125" s="1"/>
  <c r="P124"/>
  <c r="F124"/>
  <c r="E124"/>
  <c r="D124"/>
  <c r="B124"/>
  <c r="M124" s="1"/>
  <c r="P123"/>
  <c r="F123"/>
  <c r="E123"/>
  <c r="D123"/>
  <c r="B123"/>
  <c r="M123" s="1"/>
  <c r="P122"/>
  <c r="F122"/>
  <c r="E122"/>
  <c r="D122"/>
  <c r="B122"/>
  <c r="M122" s="1"/>
  <c r="P121"/>
  <c r="F121"/>
  <c r="E121"/>
  <c r="L121" s="1"/>
  <c r="D121"/>
  <c r="B121"/>
  <c r="M121" s="1"/>
  <c r="P120"/>
  <c r="F120"/>
  <c r="E120"/>
  <c r="D120"/>
  <c r="B120"/>
  <c r="M120" s="1"/>
  <c r="P119"/>
  <c r="F119"/>
  <c r="E119"/>
  <c r="D119"/>
  <c r="B119"/>
  <c r="M119" s="1"/>
  <c r="P118"/>
  <c r="F118"/>
  <c r="E118"/>
  <c r="K118" s="1"/>
  <c r="D118"/>
  <c r="B118"/>
  <c r="M118" s="1"/>
  <c r="P117"/>
  <c r="F117"/>
  <c r="E117"/>
  <c r="L117" s="1"/>
  <c r="D117"/>
  <c r="B117"/>
  <c r="M117" s="1"/>
  <c r="P116"/>
  <c r="F116"/>
  <c r="E116"/>
  <c r="K116" s="1"/>
  <c r="D116"/>
  <c r="B116"/>
  <c r="M116" s="1"/>
  <c r="P115"/>
  <c r="F115"/>
  <c r="E115"/>
  <c r="K115" s="1"/>
  <c r="D115"/>
  <c r="B115"/>
  <c r="M115" s="1"/>
  <c r="P114"/>
  <c r="F114"/>
  <c r="E114"/>
  <c r="K114" s="1"/>
  <c r="D114"/>
  <c r="B114"/>
  <c r="M114" s="1"/>
  <c r="P113"/>
  <c r="F113"/>
  <c r="E113"/>
  <c r="L113" s="1"/>
  <c r="D113"/>
  <c r="B113"/>
  <c r="M113" s="1"/>
  <c r="P112"/>
  <c r="F112"/>
  <c r="E112"/>
  <c r="K112" s="1"/>
  <c r="D112"/>
  <c r="B112"/>
  <c r="M112" s="1"/>
  <c r="P111"/>
  <c r="F111"/>
  <c r="E111"/>
  <c r="K111" s="1"/>
  <c r="D111"/>
  <c r="B111"/>
  <c r="M111" s="1"/>
  <c r="P110"/>
  <c r="F110"/>
  <c r="E110"/>
  <c r="D110"/>
  <c r="B110"/>
  <c r="M110" s="1"/>
  <c r="P109"/>
  <c r="F109"/>
  <c r="E109"/>
  <c r="L109" s="1"/>
  <c r="D109"/>
  <c r="B109"/>
  <c r="M109" s="1"/>
  <c r="P108"/>
  <c r="F108"/>
  <c r="E108"/>
  <c r="D108"/>
  <c r="B108"/>
  <c r="M108" s="1"/>
  <c r="P107"/>
  <c r="F107"/>
  <c r="E107"/>
  <c r="L107" s="1"/>
  <c r="D107"/>
  <c r="B107"/>
  <c r="M107" s="1"/>
  <c r="P106"/>
  <c r="F106"/>
  <c r="E106"/>
  <c r="K106" s="1"/>
  <c r="D106"/>
  <c r="B106"/>
  <c r="M106" s="1"/>
  <c r="P105"/>
  <c r="F105"/>
  <c r="E105"/>
  <c r="L105" s="1"/>
  <c r="D105"/>
  <c r="B105"/>
  <c r="M105" s="1"/>
  <c r="P104"/>
  <c r="F104"/>
  <c r="E104"/>
  <c r="K104" s="1"/>
  <c r="D104"/>
  <c r="B104"/>
  <c r="M104" s="1"/>
  <c r="P103"/>
  <c r="F103"/>
  <c r="E103"/>
  <c r="K103" s="1"/>
  <c r="D103"/>
  <c r="B103"/>
  <c r="M103" s="1"/>
  <c r="P102"/>
  <c r="F102"/>
  <c r="E102"/>
  <c r="K102" s="1"/>
  <c r="D102"/>
  <c r="B102"/>
  <c r="M102" s="1"/>
  <c r="P101"/>
  <c r="F101"/>
  <c r="E101"/>
  <c r="L101" s="1"/>
  <c r="D101"/>
  <c r="B101"/>
  <c r="M101" s="1"/>
  <c r="P100"/>
  <c r="F100"/>
  <c r="E100"/>
  <c r="K100" s="1"/>
  <c r="D100"/>
  <c r="B100"/>
  <c r="M100" s="1"/>
  <c r="P99"/>
  <c r="F99"/>
  <c r="E99"/>
  <c r="L99" s="1"/>
  <c r="D99"/>
  <c r="B99"/>
  <c r="M99" s="1"/>
  <c r="P98"/>
  <c r="F98"/>
  <c r="E98"/>
  <c r="K98" s="1"/>
  <c r="D98"/>
  <c r="B98"/>
  <c r="M98" s="1"/>
  <c r="P97"/>
  <c r="F97"/>
  <c r="E97"/>
  <c r="L97" s="1"/>
  <c r="D97"/>
  <c r="B97"/>
  <c r="M97" s="1"/>
  <c r="P96"/>
  <c r="F96"/>
  <c r="E96"/>
  <c r="D96"/>
  <c r="B96"/>
  <c r="M96" s="1"/>
  <c r="P95"/>
  <c r="F95"/>
  <c r="E95"/>
  <c r="D95"/>
  <c r="B95"/>
  <c r="M95" s="1"/>
  <c r="P94"/>
  <c r="F94"/>
  <c r="E94"/>
  <c r="K94" s="1"/>
  <c r="D94"/>
  <c r="B94"/>
  <c r="M94" s="1"/>
  <c r="P93"/>
  <c r="F93"/>
  <c r="E93"/>
  <c r="L93" s="1"/>
  <c r="D93"/>
  <c r="B93"/>
  <c r="M93" s="1"/>
  <c r="P92"/>
  <c r="F92"/>
  <c r="E92"/>
  <c r="K92" s="1"/>
  <c r="D92"/>
  <c r="B92"/>
  <c r="M92" s="1"/>
  <c r="P91"/>
  <c r="F91"/>
  <c r="E91"/>
  <c r="K91" s="1"/>
  <c r="D91"/>
  <c r="B91"/>
  <c r="M91" s="1"/>
  <c r="P90"/>
  <c r="F90"/>
  <c r="E90"/>
  <c r="D90"/>
  <c r="B90"/>
  <c r="M90" s="1"/>
  <c r="P89"/>
  <c r="F89"/>
  <c r="E89"/>
  <c r="L89" s="1"/>
  <c r="D89"/>
  <c r="B89"/>
  <c r="M89" s="1"/>
  <c r="P88"/>
  <c r="F88"/>
  <c r="E88"/>
  <c r="D88"/>
  <c r="B88"/>
  <c r="M88" s="1"/>
  <c r="P87"/>
  <c r="F87"/>
  <c r="E87"/>
  <c r="D87"/>
  <c r="B87"/>
  <c r="M87" s="1"/>
  <c r="P86"/>
  <c r="F86"/>
  <c r="E86"/>
  <c r="D86"/>
  <c r="B86"/>
  <c r="M86" s="1"/>
  <c r="P85"/>
  <c r="F85"/>
  <c r="E85"/>
  <c r="L85" s="1"/>
  <c r="D85"/>
  <c r="B85"/>
  <c r="M85" s="1"/>
  <c r="P84"/>
  <c r="F84"/>
  <c r="E84"/>
  <c r="K84" s="1"/>
  <c r="D84"/>
  <c r="B84"/>
  <c r="M84" s="1"/>
  <c r="P83"/>
  <c r="F83"/>
  <c r="E83"/>
  <c r="K83" s="1"/>
  <c r="D83"/>
  <c r="B83"/>
  <c r="M83" s="1"/>
  <c r="P82"/>
  <c r="F82"/>
  <c r="E82"/>
  <c r="D82"/>
  <c r="B82"/>
  <c r="M82" s="1"/>
  <c r="P81"/>
  <c r="F81"/>
  <c r="E81"/>
  <c r="L81" s="1"/>
  <c r="D81"/>
  <c r="B81"/>
  <c r="M81" s="1"/>
  <c r="P80"/>
  <c r="F80"/>
  <c r="E80"/>
  <c r="K80" s="1"/>
  <c r="D80"/>
  <c r="B80"/>
  <c r="M80" s="1"/>
  <c r="P79"/>
  <c r="F79"/>
  <c r="E79"/>
  <c r="K79" s="1"/>
  <c r="D79"/>
  <c r="B79"/>
  <c r="M79" s="1"/>
  <c r="P78"/>
  <c r="F78"/>
  <c r="E78"/>
  <c r="K78" s="1"/>
  <c r="D78"/>
  <c r="B78"/>
  <c r="M78" s="1"/>
  <c r="P77"/>
  <c r="F77"/>
  <c r="E77"/>
  <c r="L77" s="1"/>
  <c r="D77"/>
  <c r="B77"/>
  <c r="M77" s="1"/>
  <c r="P76"/>
  <c r="F76"/>
  <c r="E76"/>
  <c r="K76" s="1"/>
  <c r="D76"/>
  <c r="B76"/>
  <c r="M76" s="1"/>
  <c r="P75"/>
  <c r="F75"/>
  <c r="E75"/>
  <c r="L75" s="1"/>
  <c r="D75"/>
  <c r="B75"/>
  <c r="M75" s="1"/>
  <c r="P74"/>
  <c r="F74"/>
  <c r="E74"/>
  <c r="K74" s="1"/>
  <c r="D74"/>
  <c r="B74"/>
  <c r="M74" s="1"/>
  <c r="P73"/>
  <c r="F73"/>
  <c r="E73"/>
  <c r="L73" s="1"/>
  <c r="D73"/>
  <c r="B73"/>
  <c r="M73" s="1"/>
  <c r="P72"/>
  <c r="F72"/>
  <c r="E72"/>
  <c r="K72" s="1"/>
  <c r="D72"/>
  <c r="B72"/>
  <c r="M72" s="1"/>
  <c r="P71"/>
  <c r="F71"/>
  <c r="E71"/>
  <c r="D71"/>
  <c r="B71"/>
  <c r="M71" s="1"/>
  <c r="P69"/>
  <c r="F69"/>
  <c r="E69"/>
  <c r="D69"/>
  <c r="B69"/>
  <c r="M69" s="1"/>
  <c r="P68"/>
  <c r="F68"/>
  <c r="E68"/>
  <c r="L68" s="1"/>
  <c r="D68"/>
  <c r="B68"/>
  <c r="M68" s="1"/>
  <c r="P67"/>
  <c r="F67"/>
  <c r="E67"/>
  <c r="D67"/>
  <c r="B67"/>
  <c r="M67" s="1"/>
  <c r="P66"/>
  <c r="F66"/>
  <c r="E66"/>
  <c r="L66" s="1"/>
  <c r="D66"/>
  <c r="B66"/>
  <c r="M66" s="1"/>
  <c r="P65"/>
  <c r="F65"/>
  <c r="E65"/>
  <c r="D65"/>
  <c r="B65"/>
  <c r="M65" s="1"/>
  <c r="P63"/>
  <c r="F63"/>
  <c r="E63"/>
  <c r="L63" s="1"/>
  <c r="D63"/>
  <c r="B63"/>
  <c r="M63" s="1"/>
  <c r="P62"/>
  <c r="F62"/>
  <c r="E62"/>
  <c r="D62"/>
  <c r="B62"/>
  <c r="M62" s="1"/>
  <c r="P60"/>
  <c r="F60"/>
  <c r="E60"/>
  <c r="D60"/>
  <c r="B60"/>
  <c r="M60" s="1"/>
  <c r="P59"/>
  <c r="F59"/>
  <c r="E59"/>
  <c r="D59"/>
  <c r="B59"/>
  <c r="M59" s="1"/>
  <c r="P58"/>
  <c r="F58"/>
  <c r="E58"/>
  <c r="L58" s="1"/>
  <c r="D58"/>
  <c r="B58"/>
  <c r="M58" s="1"/>
  <c r="P57"/>
  <c r="F57"/>
  <c r="E57"/>
  <c r="D57"/>
  <c r="B57"/>
  <c r="M57" s="1"/>
  <c r="P56"/>
  <c r="F56"/>
  <c r="E56"/>
  <c r="D56"/>
  <c r="B56"/>
  <c r="M56" s="1"/>
  <c r="P55"/>
  <c r="F55"/>
  <c r="E55"/>
  <c r="D55"/>
  <c r="B55"/>
  <c r="M55" s="1"/>
  <c r="P54"/>
  <c r="F54"/>
  <c r="E54"/>
  <c r="L54" s="1"/>
  <c r="D54"/>
  <c r="B54"/>
  <c r="M54" s="1"/>
  <c r="P53"/>
  <c r="F53"/>
  <c r="E53"/>
  <c r="D53"/>
  <c r="B53"/>
  <c r="M53" s="1"/>
  <c r="P52"/>
  <c r="F52"/>
  <c r="E52"/>
  <c r="D52"/>
  <c r="B52"/>
  <c r="M52" s="1"/>
  <c r="P51"/>
  <c r="E51"/>
  <c r="K51" s="1"/>
  <c r="D51"/>
  <c r="B51"/>
  <c r="M51" s="1"/>
  <c r="P50"/>
  <c r="E50"/>
  <c r="L50" s="1"/>
  <c r="D50"/>
  <c r="B50"/>
  <c r="M50" s="1"/>
  <c r="P49"/>
  <c r="F49"/>
  <c r="E49"/>
  <c r="L49" s="1"/>
  <c r="D49"/>
  <c r="B49"/>
  <c r="M49" s="1"/>
  <c r="P48"/>
  <c r="F48"/>
  <c r="E48"/>
  <c r="L48" s="1"/>
  <c r="D48"/>
  <c r="B48"/>
  <c r="M48" s="1"/>
  <c r="P46"/>
  <c r="F46"/>
  <c r="E46"/>
  <c r="L46" s="1"/>
  <c r="D46"/>
  <c r="B46"/>
  <c r="M46" s="1"/>
  <c r="P44"/>
  <c r="F44"/>
  <c r="E44"/>
  <c r="L44" s="1"/>
  <c r="D44"/>
  <c r="B44"/>
  <c r="M44" s="1"/>
  <c r="P43"/>
  <c r="F43"/>
  <c r="E43"/>
  <c r="D43"/>
  <c r="B43"/>
  <c r="M43" s="1"/>
  <c r="P42"/>
  <c r="F42"/>
  <c r="E42"/>
  <c r="L42" s="1"/>
  <c r="D42"/>
  <c r="B42"/>
  <c r="M42" s="1"/>
  <c r="P41"/>
  <c r="F41"/>
  <c r="E41"/>
  <c r="K41" s="1"/>
  <c r="D41"/>
  <c r="B41"/>
  <c r="M41" s="1"/>
  <c r="P40"/>
  <c r="F40"/>
  <c r="E40"/>
  <c r="D40"/>
  <c r="B40"/>
  <c r="M40" s="1"/>
  <c r="P39"/>
  <c r="F39"/>
  <c r="E39"/>
  <c r="D39"/>
  <c r="B39"/>
  <c r="M39" s="1"/>
  <c r="P38"/>
  <c r="F38"/>
  <c r="E38"/>
  <c r="L38" s="1"/>
  <c r="D38"/>
  <c r="B38"/>
  <c r="M38" s="1"/>
  <c r="P37"/>
  <c r="F37"/>
  <c r="E37"/>
  <c r="L37" s="1"/>
  <c r="D37"/>
  <c r="B37"/>
  <c r="M37" s="1"/>
  <c r="P35"/>
  <c r="E35"/>
  <c r="L35" s="1"/>
  <c r="D35"/>
  <c r="B35"/>
  <c r="M35" s="1"/>
  <c r="P34"/>
  <c r="E34"/>
  <c r="L34" s="1"/>
  <c r="D34"/>
  <c r="B34"/>
  <c r="M34" s="1"/>
  <c r="P33"/>
  <c r="F33"/>
  <c r="E33"/>
  <c r="L33" s="1"/>
  <c r="D33"/>
  <c r="B33"/>
  <c r="M33" s="1"/>
  <c r="P32"/>
  <c r="F32"/>
  <c r="E32"/>
  <c r="L32" s="1"/>
  <c r="D32"/>
  <c r="B32"/>
  <c r="M32" s="1"/>
  <c r="P31"/>
  <c r="F31"/>
  <c r="E31"/>
  <c r="K31" s="1"/>
  <c r="D31"/>
  <c r="B31"/>
  <c r="M31" s="1"/>
  <c r="P30"/>
  <c r="F30"/>
  <c r="E30"/>
  <c r="L30" s="1"/>
  <c r="D30"/>
  <c r="B30"/>
  <c r="M30" s="1"/>
  <c r="P29"/>
  <c r="F29"/>
  <c r="E29"/>
  <c r="L29" s="1"/>
  <c r="D29"/>
  <c r="B29"/>
  <c r="M29" s="1"/>
  <c r="P28"/>
  <c r="F28"/>
  <c r="E28"/>
  <c r="L28" s="1"/>
  <c r="D28"/>
  <c r="B28"/>
  <c r="M28" s="1"/>
  <c r="P27"/>
  <c r="F27"/>
  <c r="E27"/>
  <c r="L27" s="1"/>
  <c r="D27"/>
  <c r="B27"/>
  <c r="M27" s="1"/>
  <c r="P26"/>
  <c r="F26"/>
  <c r="E26"/>
  <c r="L26" s="1"/>
  <c r="D26"/>
  <c r="B26"/>
  <c r="M26" s="1"/>
  <c r="P25"/>
  <c r="F25"/>
  <c r="E25"/>
  <c r="L25" s="1"/>
  <c r="D25"/>
  <c r="B25"/>
  <c r="M25" s="1"/>
  <c r="P24"/>
  <c r="F24"/>
  <c r="E24"/>
  <c r="L24" s="1"/>
  <c r="D24"/>
  <c r="B24"/>
  <c r="M24" s="1"/>
  <c r="P23"/>
  <c r="F23"/>
  <c r="E23"/>
  <c r="D23"/>
  <c r="B23"/>
  <c r="M23" s="1"/>
  <c r="P22"/>
  <c r="F22"/>
  <c r="E22"/>
  <c r="L22" s="1"/>
  <c r="D22"/>
  <c r="B22"/>
  <c r="M22" s="1"/>
  <c r="P21"/>
  <c r="F21"/>
  <c r="E21"/>
  <c r="L21" s="1"/>
  <c r="D21"/>
  <c r="B21"/>
  <c r="M21" s="1"/>
  <c r="P20"/>
  <c r="F20"/>
  <c r="E20"/>
  <c r="L20" s="1"/>
  <c r="D20"/>
  <c r="B20"/>
  <c r="M20" s="1"/>
  <c r="P19"/>
  <c r="F19"/>
  <c r="E19"/>
  <c r="D19"/>
  <c r="B19"/>
  <c r="M19" s="1"/>
  <c r="P18"/>
  <c r="F18"/>
  <c r="E18"/>
  <c r="L18" s="1"/>
  <c r="D18"/>
  <c r="B18"/>
  <c r="M18" s="1"/>
  <c r="P17"/>
  <c r="F17"/>
  <c r="E17"/>
  <c r="L17" s="1"/>
  <c r="D17"/>
  <c r="B17"/>
  <c r="M17" s="1"/>
  <c r="P16"/>
  <c r="F16"/>
  <c r="E16"/>
  <c r="L16" s="1"/>
  <c r="D16"/>
  <c r="B16"/>
  <c r="M16" s="1"/>
  <c r="P15"/>
  <c r="F15"/>
  <c r="E15"/>
  <c r="D15"/>
  <c r="B15"/>
  <c r="M15" s="1"/>
  <c r="P14"/>
  <c r="F14"/>
  <c r="E14"/>
  <c r="L14" s="1"/>
  <c r="D14"/>
  <c r="B14"/>
  <c r="M14" s="1"/>
  <c r="P13"/>
  <c r="F13"/>
  <c r="E13"/>
  <c r="L13" s="1"/>
  <c r="D13"/>
  <c r="B13"/>
  <c r="M13" s="1"/>
  <c r="P12"/>
  <c r="F12"/>
  <c r="E12"/>
  <c r="L12" s="1"/>
  <c r="D12"/>
  <c r="B12"/>
  <c r="M12" s="1"/>
  <c r="P11"/>
  <c r="F11"/>
  <c r="E11"/>
  <c r="L11" s="1"/>
  <c r="D11"/>
  <c r="B11"/>
  <c r="M11" s="1"/>
  <c r="P10"/>
  <c r="F10"/>
  <c r="E10"/>
  <c r="L10" s="1"/>
  <c r="D10"/>
  <c r="B10"/>
  <c r="M10" s="1"/>
  <c r="P9"/>
  <c r="F9"/>
  <c r="E9"/>
  <c r="K9" s="1"/>
  <c r="D9"/>
  <c r="B9"/>
  <c r="M9" s="1"/>
  <c r="P8"/>
  <c r="F8"/>
  <c r="E8"/>
  <c r="L8" s="1"/>
  <c r="D8"/>
  <c r="B8"/>
  <c r="M8" s="1"/>
  <c r="P7"/>
  <c r="F7"/>
  <c r="E7"/>
  <c r="K7" s="1"/>
  <c r="D7"/>
  <c r="B7"/>
  <c r="M7" s="1"/>
  <c r="P6"/>
  <c r="F6"/>
  <c r="E6"/>
  <c r="L6" s="1"/>
  <c r="D6"/>
  <c r="B6"/>
  <c r="M6" s="1"/>
  <c r="P5"/>
  <c r="F5"/>
  <c r="E5"/>
  <c r="K5" s="1"/>
  <c r="D5"/>
  <c r="B5"/>
  <c r="M5" s="1"/>
  <c r="P4"/>
  <c r="F4"/>
  <c r="E4"/>
  <c r="L4" s="1"/>
  <c r="D4"/>
  <c r="B4"/>
  <c r="M4" s="1"/>
  <c r="P3"/>
  <c r="F3"/>
  <c r="E3"/>
  <c r="L3" s="1"/>
  <c r="D3"/>
  <c r="B3"/>
  <c r="M3" s="1"/>
  <c r="P2"/>
  <c r="F2"/>
  <c r="E2"/>
  <c r="L2" s="1"/>
  <c r="D2"/>
  <c r="B2"/>
  <c r="M2" s="1"/>
  <c r="O640" l="1"/>
  <c r="O637"/>
  <c r="N637"/>
  <c r="K637"/>
  <c r="O639"/>
  <c r="N638"/>
  <c r="K638"/>
  <c r="N639"/>
  <c r="K639"/>
  <c r="N640"/>
  <c r="K640"/>
  <c r="O620"/>
  <c r="N620"/>
  <c r="K620"/>
  <c r="L264"/>
  <c r="L263"/>
  <c r="N263" s="1"/>
  <c r="L262"/>
  <c r="O262" s="1"/>
  <c r="L261"/>
  <c r="O261" s="1"/>
  <c r="L260"/>
  <c r="O260" s="1"/>
  <c r="L259"/>
  <c r="O259" s="1"/>
  <c r="L258"/>
  <c r="O258" s="1"/>
  <c r="K258"/>
  <c r="K259"/>
  <c r="O263"/>
  <c r="K260"/>
  <c r="O264"/>
  <c r="K261"/>
  <c r="K262"/>
  <c r="K263"/>
  <c r="N264"/>
  <c r="L731"/>
  <c r="N731" s="1"/>
  <c r="K264"/>
  <c r="K731"/>
  <c r="O128"/>
  <c r="K128"/>
  <c r="L636"/>
  <c r="N636" s="1"/>
  <c r="L635"/>
  <c r="O635" s="1"/>
  <c r="L634"/>
  <c r="N634" s="1"/>
  <c r="L633"/>
  <c r="O633" s="1"/>
  <c r="K633"/>
  <c r="K634"/>
  <c r="K635"/>
  <c r="O540"/>
  <c r="K636"/>
  <c r="O542"/>
  <c r="L539"/>
  <c r="O539" s="1"/>
  <c r="K539"/>
  <c r="N540"/>
  <c r="K540"/>
  <c r="K541"/>
  <c r="N541"/>
  <c r="O541"/>
  <c r="O543"/>
  <c r="N542"/>
  <c r="K542"/>
  <c r="N543"/>
  <c r="K543"/>
  <c r="L61"/>
  <c r="O61" s="1"/>
  <c r="K61"/>
  <c r="O1285"/>
  <c r="N1285"/>
  <c r="K1285"/>
  <c r="K1322"/>
  <c r="L1123"/>
  <c r="O1123" s="1"/>
  <c r="L1122"/>
  <c r="N1122" s="1"/>
  <c r="L1121"/>
  <c r="O1121" s="1"/>
  <c r="O1120"/>
  <c r="N1120"/>
  <c r="K1120"/>
  <c r="K1121"/>
  <c r="K1122"/>
  <c r="N1123"/>
  <c r="K1123"/>
  <c r="O624"/>
  <c r="O623"/>
  <c r="N623"/>
  <c r="K623"/>
  <c r="N624"/>
  <c r="K624"/>
  <c r="O511"/>
  <c r="N511"/>
  <c r="K511"/>
  <c r="O1264"/>
  <c r="N1263"/>
  <c r="O1263"/>
  <c r="K1263"/>
  <c r="N1264"/>
  <c r="K1264"/>
  <c r="L1060"/>
  <c r="O1060" s="1"/>
  <c r="K1060"/>
  <c r="O1297"/>
  <c r="N1297"/>
  <c r="K1297"/>
  <c r="K649"/>
  <c r="L650"/>
  <c r="O650" s="1"/>
  <c r="K650"/>
  <c r="K1332"/>
  <c r="L649"/>
  <c r="O649" s="1"/>
  <c r="L644"/>
  <c r="O644" s="1"/>
  <c r="K644"/>
  <c r="N70"/>
  <c r="O70"/>
  <c r="K70"/>
  <c r="L64"/>
  <c r="O64" s="1"/>
  <c r="K64"/>
  <c r="L1323"/>
  <c r="K1334"/>
  <c r="O47"/>
  <c r="N47"/>
  <c r="K47"/>
  <c r="L45"/>
  <c r="O45" s="1"/>
  <c r="K45"/>
  <c r="L36"/>
  <c r="O36" s="1"/>
  <c r="K36"/>
  <c r="N488"/>
  <c r="L661"/>
  <c r="N1010"/>
  <c r="K1055"/>
  <c r="K1254"/>
  <c r="K1326"/>
  <c r="K1330"/>
  <c r="K1283"/>
  <c r="N1331"/>
  <c r="N208"/>
  <c r="K208"/>
  <c r="K1051"/>
  <c r="K39"/>
  <c r="K198"/>
  <c r="K566"/>
  <c r="K570"/>
  <c r="K1011"/>
  <c r="K1019"/>
  <c r="K1043"/>
  <c r="K1160"/>
  <c r="K1292"/>
  <c r="K75"/>
  <c r="K108"/>
  <c r="L318"/>
  <c r="L326"/>
  <c r="N391"/>
  <c r="K436"/>
  <c r="K804"/>
  <c r="N1014"/>
  <c r="O400"/>
  <c r="N469"/>
  <c r="N471"/>
  <c r="N520"/>
  <c r="N865"/>
  <c r="K1107"/>
  <c r="K1199"/>
  <c r="K1215"/>
  <c r="K287"/>
  <c r="K355"/>
  <c r="K1029"/>
  <c r="K1033"/>
  <c r="K1037"/>
  <c r="K1041"/>
  <c r="K1045"/>
  <c r="N1072"/>
  <c r="O1181"/>
  <c r="K1207"/>
  <c r="L221"/>
  <c r="K225"/>
  <c r="L229"/>
  <c r="O229" s="1"/>
  <c r="N335"/>
  <c r="N355"/>
  <c r="N421"/>
  <c r="K725"/>
  <c r="O791"/>
  <c r="N358"/>
  <c r="N361"/>
  <c r="K372"/>
  <c r="L513"/>
  <c r="O513" s="1"/>
  <c r="L517"/>
  <c r="K680"/>
  <c r="K684"/>
  <c r="K708"/>
  <c r="K712"/>
  <c r="K720"/>
  <c r="K724"/>
  <c r="K907"/>
  <c r="K1221"/>
  <c r="K1225"/>
  <c r="K1267"/>
  <c r="K1296"/>
  <c r="K1301"/>
  <c r="K1305"/>
  <c r="K1325"/>
  <c r="K422"/>
  <c r="K681"/>
  <c r="L693"/>
  <c r="K697"/>
  <c r="K705"/>
  <c r="K806"/>
  <c r="K835"/>
  <c r="K844"/>
  <c r="K1307"/>
  <c r="K1311"/>
  <c r="K1319"/>
  <c r="K109"/>
  <c r="N204"/>
  <c r="K204"/>
  <c r="N210"/>
  <c r="K210"/>
  <c r="L252"/>
  <c r="O252" s="1"/>
  <c r="K279"/>
  <c r="N427"/>
  <c r="O428"/>
  <c r="O448"/>
  <c r="L450"/>
  <c r="O450" s="1"/>
  <c r="K451"/>
  <c r="O814"/>
  <c r="K1158"/>
  <c r="K297"/>
  <c r="K301"/>
  <c r="K305"/>
  <c r="K309"/>
  <c r="K313"/>
  <c r="K317"/>
  <c r="K321"/>
  <c r="L322"/>
  <c r="K325"/>
  <c r="K329"/>
  <c r="K333"/>
  <c r="K337"/>
  <c r="N340"/>
  <c r="O342"/>
  <c r="N344"/>
  <c r="K345"/>
  <c r="O346"/>
  <c r="N348"/>
  <c r="O350"/>
  <c r="N352"/>
  <c r="N356"/>
  <c r="K359"/>
  <c r="K363"/>
  <c r="N452"/>
  <c r="K452"/>
  <c r="K495"/>
  <c r="L663"/>
  <c r="K671"/>
  <c r="K679"/>
  <c r="K711"/>
  <c r="K715"/>
  <c r="K723"/>
  <c r="K727"/>
  <c r="K932"/>
  <c r="K1067"/>
  <c r="K1309"/>
  <c r="K1321"/>
  <c r="K734"/>
  <c r="K750"/>
  <c r="N993"/>
  <c r="N996"/>
  <c r="K1195"/>
  <c r="K107"/>
  <c r="K123"/>
  <c r="K140"/>
  <c r="K219"/>
  <c r="K227"/>
  <c r="L255"/>
  <c r="N255" s="1"/>
  <c r="L453"/>
  <c r="O453" s="1"/>
  <c r="K514"/>
  <c r="O517"/>
  <c r="K518"/>
  <c r="K547"/>
  <c r="K555"/>
  <c r="K559"/>
  <c r="K861"/>
  <c r="K868"/>
  <c r="K872"/>
  <c r="K883"/>
  <c r="K895"/>
  <c r="K909"/>
  <c r="K918"/>
  <c r="K936"/>
  <c r="K964"/>
  <c r="K968"/>
  <c r="N981"/>
  <c r="K993"/>
  <c r="K1001"/>
  <c r="N1011"/>
  <c r="O1017"/>
  <c r="N1019"/>
  <c r="K1075"/>
  <c r="K1083"/>
  <c r="K1116"/>
  <c r="K1117"/>
  <c r="K1128"/>
  <c r="K1129"/>
  <c r="K1136"/>
  <c r="K1137"/>
  <c r="K1201"/>
  <c r="K1247"/>
  <c r="K1252"/>
  <c r="N11"/>
  <c r="K280"/>
  <c r="O442"/>
  <c r="N455"/>
  <c r="O465"/>
  <c r="K534"/>
  <c r="N551"/>
  <c r="N553"/>
  <c r="L578"/>
  <c r="N578" s="1"/>
  <c r="K664"/>
  <c r="K672"/>
  <c r="K687"/>
  <c r="K691"/>
  <c r="O742"/>
  <c r="K752"/>
  <c r="N1173"/>
  <c r="K19"/>
  <c r="K29"/>
  <c r="O34"/>
  <c r="K37"/>
  <c r="K56"/>
  <c r="K164"/>
  <c r="L272"/>
  <c r="K291"/>
  <c r="K295"/>
  <c r="N305"/>
  <c r="N329"/>
  <c r="K374"/>
  <c r="N408"/>
  <c r="N411"/>
  <c r="O420"/>
  <c r="K427"/>
  <c r="L440"/>
  <c r="K472"/>
  <c r="K479"/>
  <c r="L516"/>
  <c r="L518"/>
  <c r="N518" s="1"/>
  <c r="K548"/>
  <c r="K556"/>
  <c r="K560"/>
  <c r="K569"/>
  <c r="L659"/>
  <c r="K685"/>
  <c r="K729"/>
  <c r="K733"/>
  <c r="N740"/>
  <c r="N743"/>
  <c r="L751"/>
  <c r="K758"/>
  <c r="K798"/>
  <c r="K808"/>
  <c r="K836"/>
  <c r="K851"/>
  <c r="K855"/>
  <c r="K901"/>
  <c r="N904"/>
  <c r="K953"/>
  <c r="K954"/>
  <c r="K1064"/>
  <c r="K1126"/>
  <c r="K1134"/>
  <c r="K1151"/>
  <c r="K1231"/>
  <c r="K1235"/>
  <c r="K1238"/>
  <c r="K1245"/>
  <c r="K1314"/>
  <c r="N1323"/>
  <c r="N6"/>
  <c r="K6"/>
  <c r="K66"/>
  <c r="K99"/>
  <c r="K134"/>
  <c r="L140"/>
  <c r="K141"/>
  <c r="K144"/>
  <c r="K148"/>
  <c r="K156"/>
  <c r="K172"/>
  <c r="K174"/>
  <c r="K216"/>
  <c r="K217"/>
  <c r="L225"/>
  <c r="K228"/>
  <c r="L236"/>
  <c r="N236" s="1"/>
  <c r="L238"/>
  <c r="K257"/>
  <c r="K275"/>
  <c r="K283"/>
  <c r="K289"/>
  <c r="K293"/>
  <c r="N303"/>
  <c r="N311"/>
  <c r="K406"/>
  <c r="N413"/>
  <c r="K414"/>
  <c r="O416"/>
  <c r="O424"/>
  <c r="N429"/>
  <c r="K430"/>
  <c r="K437"/>
  <c r="L446"/>
  <c r="O446" s="1"/>
  <c r="K460"/>
  <c r="N465"/>
  <c r="K470"/>
  <c r="L472"/>
  <c r="N473"/>
  <c r="K523"/>
  <c r="K530"/>
  <c r="K538"/>
  <c r="K563"/>
  <c r="K573"/>
  <c r="O630"/>
  <c r="K656"/>
  <c r="K667"/>
  <c r="K675"/>
  <c r="K688"/>
  <c r="L695"/>
  <c r="K696"/>
  <c r="L699"/>
  <c r="K700"/>
  <c r="K703"/>
  <c r="L727"/>
  <c r="K728"/>
  <c r="K735"/>
  <c r="N766"/>
  <c r="O779"/>
  <c r="N792"/>
  <c r="O796"/>
  <c r="K800"/>
  <c r="K810"/>
  <c r="L812"/>
  <c r="K839"/>
  <c r="K849"/>
  <c r="K860"/>
  <c r="K867"/>
  <c r="K871"/>
  <c r="K875"/>
  <c r="K882"/>
  <c r="K898"/>
  <c r="K910"/>
  <c r="N912"/>
  <c r="N930"/>
  <c r="N940"/>
  <c r="K944"/>
  <c r="K956"/>
  <c r="N958"/>
  <c r="K973"/>
  <c r="N1025"/>
  <c r="K1025"/>
  <c r="K1030"/>
  <c r="K1034"/>
  <c r="K1038"/>
  <c r="K1042"/>
  <c r="K1046"/>
  <c r="N1066"/>
  <c r="O1201"/>
  <c r="N1217"/>
  <c r="K1299"/>
  <c r="O13"/>
  <c r="O21"/>
  <c r="O25"/>
  <c r="K27"/>
  <c r="L51"/>
  <c r="K101"/>
  <c r="K142"/>
  <c r="K196"/>
  <c r="K252"/>
  <c r="K281"/>
  <c r="K285"/>
  <c r="K303"/>
  <c r="K311"/>
  <c r="K319"/>
  <c r="K335"/>
  <c r="L364"/>
  <c r="N364" s="1"/>
  <c r="K396"/>
  <c r="K398"/>
  <c r="K411"/>
  <c r="K426"/>
  <c r="O432"/>
  <c r="O436"/>
  <c r="O459"/>
  <c r="N461"/>
  <c r="K487"/>
  <c r="K503"/>
  <c r="L534"/>
  <c r="N534" s="1"/>
  <c r="N536"/>
  <c r="L651"/>
  <c r="K661"/>
  <c r="K701"/>
  <c r="O746"/>
  <c r="N762"/>
  <c r="K767"/>
  <c r="K771"/>
  <c r="K781"/>
  <c r="K789"/>
  <c r="O802"/>
  <c r="K816"/>
  <c r="K820"/>
  <c r="K841"/>
  <c r="K845"/>
  <c r="K848"/>
  <c r="K852"/>
  <c r="L887"/>
  <c r="K889"/>
  <c r="K897"/>
  <c r="N902"/>
  <c r="K946"/>
  <c r="N948"/>
  <c r="N977"/>
  <c r="N980"/>
  <c r="K981"/>
  <c r="N1015"/>
  <c r="K1015"/>
  <c r="N1027"/>
  <c r="N1031"/>
  <c r="N1035"/>
  <c r="N1039"/>
  <c r="K1049"/>
  <c r="N1051"/>
  <c r="N1055"/>
  <c r="K1091"/>
  <c r="N1098"/>
  <c r="K1099"/>
  <c r="K1145"/>
  <c r="K1163"/>
  <c r="K1171"/>
  <c r="K1177"/>
  <c r="O1185"/>
  <c r="K1189"/>
  <c r="K1217"/>
  <c r="K1236"/>
  <c r="K1239"/>
  <c r="K1243"/>
  <c r="K1259"/>
  <c r="K1261"/>
  <c r="K1289"/>
  <c r="N1315"/>
  <c r="K1315"/>
  <c r="K1316"/>
  <c r="K8"/>
  <c r="K68"/>
  <c r="K277"/>
  <c r="L278"/>
  <c r="N337"/>
  <c r="N341"/>
  <c r="N345"/>
  <c r="N349"/>
  <c r="N353"/>
  <c r="N363"/>
  <c r="L367"/>
  <c r="K370"/>
  <c r="K390"/>
  <c r="K404"/>
  <c r="L406"/>
  <c r="K471"/>
  <c r="N480"/>
  <c r="N486"/>
  <c r="N496"/>
  <c r="N502"/>
  <c r="L512"/>
  <c r="K522"/>
  <c r="K526"/>
  <c r="K531"/>
  <c r="K544"/>
  <c r="L564"/>
  <c r="K574"/>
  <c r="L738"/>
  <c r="N738" s="1"/>
  <c r="K899"/>
  <c r="L925"/>
  <c r="K945"/>
  <c r="N950"/>
  <c r="K977"/>
  <c r="K997"/>
  <c r="K1027"/>
  <c r="K1031"/>
  <c r="K1035"/>
  <c r="K1039"/>
  <c r="K1047"/>
  <c r="N1082"/>
  <c r="K1114"/>
  <c r="L1117"/>
  <c r="N1150"/>
  <c r="O33"/>
  <c r="O46"/>
  <c r="K49"/>
  <c r="K77"/>
  <c r="K132"/>
  <c r="K166"/>
  <c r="K173"/>
  <c r="K176"/>
  <c r="K180"/>
  <c r="K188"/>
  <c r="L218"/>
  <c r="K222"/>
  <c r="O440"/>
  <c r="L1119"/>
  <c r="K1143"/>
  <c r="N1152"/>
  <c r="K1153"/>
  <c r="K1169"/>
  <c r="K1173"/>
  <c r="K1175"/>
  <c r="K1183"/>
  <c r="K1187"/>
  <c r="K1197"/>
  <c r="K1205"/>
  <c r="K1211"/>
  <c r="K1237"/>
  <c r="K1249"/>
  <c r="K1265"/>
  <c r="N1327"/>
  <c r="L206"/>
  <c r="K206"/>
  <c r="L251"/>
  <c r="N251" s="1"/>
  <c r="K251"/>
  <c r="O1169"/>
  <c r="N1169"/>
  <c r="K240"/>
  <c r="K52"/>
  <c r="L83"/>
  <c r="O83" s="1"/>
  <c r="K87"/>
  <c r="L115"/>
  <c r="K119"/>
  <c r="L148"/>
  <c r="K149"/>
  <c r="K152"/>
  <c r="L180"/>
  <c r="K181"/>
  <c r="K184"/>
  <c r="L216"/>
  <c r="L217"/>
  <c r="N217" s="1"/>
  <c r="O1177"/>
  <c r="N1177"/>
  <c r="K15"/>
  <c r="L5"/>
  <c r="N5" s="1"/>
  <c r="N10"/>
  <c r="K13"/>
  <c r="L19"/>
  <c r="K23"/>
  <c r="O29"/>
  <c r="K43"/>
  <c r="L56"/>
  <c r="K57"/>
  <c r="K60"/>
  <c r="K85"/>
  <c r="L91"/>
  <c r="K95"/>
  <c r="K117"/>
  <c r="L123"/>
  <c r="K124"/>
  <c r="K127"/>
  <c r="K150"/>
  <c r="L156"/>
  <c r="K157"/>
  <c r="K160"/>
  <c r="K182"/>
  <c r="L188"/>
  <c r="K189"/>
  <c r="K192"/>
  <c r="N206"/>
  <c r="N212"/>
  <c r="K212"/>
  <c r="N3"/>
  <c r="O17"/>
  <c r="K21"/>
  <c r="K34"/>
  <c r="L39"/>
  <c r="O39" s="1"/>
  <c r="K58"/>
  <c r="K67"/>
  <c r="K71"/>
  <c r="K93"/>
  <c r="K125"/>
  <c r="K133"/>
  <c r="K136"/>
  <c r="K158"/>
  <c r="K165"/>
  <c r="K168"/>
  <c r="K190"/>
  <c r="K197"/>
  <c r="N225"/>
  <c r="L226"/>
  <c r="L233"/>
  <c r="L245"/>
  <c r="N245" s="1"/>
  <c r="K255"/>
  <c r="K269"/>
  <c r="K270"/>
  <c r="K299"/>
  <c r="O300"/>
  <c r="N301"/>
  <c r="K307"/>
  <c r="O308"/>
  <c r="N309"/>
  <c r="K315"/>
  <c r="L316"/>
  <c r="O316" s="1"/>
  <c r="K323"/>
  <c r="L324"/>
  <c r="O324" s="1"/>
  <c r="K331"/>
  <c r="O332"/>
  <c r="N333"/>
  <c r="K339"/>
  <c r="K343"/>
  <c r="K347"/>
  <c r="K351"/>
  <c r="N354"/>
  <c r="K357"/>
  <c r="N359"/>
  <c r="N362"/>
  <c r="K368"/>
  <c r="K380"/>
  <c r="N381"/>
  <c r="K382"/>
  <c r="K388"/>
  <c r="O389"/>
  <c r="N403"/>
  <c r="K410"/>
  <c r="K412"/>
  <c r="O423"/>
  <c r="O426"/>
  <c r="K428"/>
  <c r="K432"/>
  <c r="O438"/>
  <c r="N446"/>
  <c r="O455"/>
  <c r="L457"/>
  <c r="K466"/>
  <c r="K469"/>
  <c r="O471"/>
  <c r="K473"/>
  <c r="K474"/>
  <c r="N478"/>
  <c r="K483"/>
  <c r="K486"/>
  <c r="K490"/>
  <c r="N494"/>
  <c r="K499"/>
  <c r="K502"/>
  <c r="K504"/>
  <c r="K508"/>
  <c r="K512"/>
  <c r="N516"/>
  <c r="K519"/>
  <c r="K535"/>
  <c r="K552"/>
  <c r="L576"/>
  <c r="O642"/>
  <c r="K653"/>
  <c r="K657"/>
  <c r="K660"/>
  <c r="K677"/>
  <c r="K741"/>
  <c r="K748"/>
  <c r="K779"/>
  <c r="O787"/>
  <c r="L863"/>
  <c r="N863" s="1"/>
  <c r="K877"/>
  <c r="K915"/>
  <c r="K917"/>
  <c r="K961"/>
  <c r="K985"/>
  <c r="N997"/>
  <c r="K1185"/>
  <c r="K1191"/>
  <c r="K1203"/>
  <c r="K1213"/>
  <c r="K1223"/>
  <c r="K1227"/>
  <c r="K1230"/>
  <c r="K1234"/>
  <c r="K1241"/>
  <c r="K1251"/>
  <c r="K1253"/>
  <c r="K1257"/>
  <c r="K1269"/>
  <c r="K1271"/>
  <c r="K1273"/>
  <c r="K1279"/>
  <c r="K1281"/>
  <c r="K1288"/>
  <c r="K1290"/>
  <c r="K1294"/>
  <c r="L1296"/>
  <c r="K1298"/>
  <c r="L1299"/>
  <c r="K1300"/>
  <c r="K1313"/>
  <c r="N1317"/>
  <c r="K1317"/>
  <c r="K1318"/>
  <c r="L1325"/>
  <c r="O302"/>
  <c r="O310"/>
  <c r="O318"/>
  <c r="O326"/>
  <c r="O334"/>
  <c r="O405"/>
  <c r="O750"/>
  <c r="O800"/>
  <c r="L1001"/>
  <c r="N1001" s="1"/>
  <c r="K1005"/>
  <c r="O1009"/>
  <c r="N1012"/>
  <c r="O1013"/>
  <c r="N1016"/>
  <c r="K1052"/>
  <c r="K1056"/>
  <c r="K1066"/>
  <c r="K1068"/>
  <c r="K1069"/>
  <c r="K1082"/>
  <c r="K1084"/>
  <c r="K1085"/>
  <c r="N1088"/>
  <c r="K1098"/>
  <c r="K1100"/>
  <c r="K1101"/>
  <c r="N1104"/>
  <c r="N1114"/>
  <c r="K1115"/>
  <c r="K1150"/>
  <c r="K1152"/>
  <c r="K1154"/>
  <c r="N1158"/>
  <c r="N1160"/>
  <c r="K1161"/>
  <c r="N1163"/>
  <c r="K1164"/>
  <c r="K1181"/>
  <c r="O1197"/>
  <c r="K1209"/>
  <c r="K1219"/>
  <c r="K1226"/>
  <c r="K1229"/>
  <c r="K1233"/>
  <c r="K1244"/>
  <c r="K1246"/>
  <c r="K1255"/>
  <c r="K1260"/>
  <c r="K1262"/>
  <c r="K1303"/>
  <c r="L1305"/>
  <c r="K1306"/>
  <c r="L1307"/>
  <c r="K1308"/>
  <c r="K1320"/>
  <c r="K1327"/>
  <c r="K1328"/>
  <c r="K231"/>
  <c r="K237"/>
  <c r="K243"/>
  <c r="K271"/>
  <c r="K282"/>
  <c r="L288"/>
  <c r="O288" s="1"/>
  <c r="L296"/>
  <c r="O296" s="1"/>
  <c r="O304"/>
  <c r="O312"/>
  <c r="L320"/>
  <c r="O320" s="1"/>
  <c r="K327"/>
  <c r="O328"/>
  <c r="O336"/>
  <c r="K341"/>
  <c r="K349"/>
  <c r="K353"/>
  <c r="K361"/>
  <c r="K362"/>
  <c r="K403"/>
  <c r="N404"/>
  <c r="O408"/>
  <c r="L414"/>
  <c r="O414" s="1"/>
  <c r="O415"/>
  <c r="K417"/>
  <c r="K433"/>
  <c r="N450"/>
  <c r="K462"/>
  <c r="K465"/>
  <c r="K475"/>
  <c r="K478"/>
  <c r="K482"/>
  <c r="K491"/>
  <c r="K494"/>
  <c r="K498"/>
  <c r="K507"/>
  <c r="N512"/>
  <c r="L515"/>
  <c r="O515" s="1"/>
  <c r="K516"/>
  <c r="K527"/>
  <c r="L580"/>
  <c r="K655"/>
  <c r="K659"/>
  <c r="K665"/>
  <c r="L667"/>
  <c r="K668"/>
  <c r="K683"/>
  <c r="K689"/>
  <c r="L691"/>
  <c r="K692"/>
  <c r="K695"/>
  <c r="K699"/>
  <c r="L703"/>
  <c r="K704"/>
  <c r="K707"/>
  <c r="K709"/>
  <c r="K713"/>
  <c r="L715"/>
  <c r="K716"/>
  <c r="K719"/>
  <c r="K732"/>
  <c r="K738"/>
  <c r="K742"/>
  <c r="O745"/>
  <c r="N746"/>
  <c r="L758"/>
  <c r="O758" s="1"/>
  <c r="K760"/>
  <c r="K763"/>
  <c r="L771"/>
  <c r="N771" s="1"/>
  <c r="N774"/>
  <c r="O781"/>
  <c r="K787"/>
  <c r="K794"/>
  <c r="K796"/>
  <c r="K802"/>
  <c r="L808"/>
  <c r="O808" s="1"/>
  <c r="K814"/>
  <c r="K818"/>
  <c r="L820"/>
  <c r="K821"/>
  <c r="K827"/>
  <c r="K833"/>
  <c r="K847"/>
  <c r="K853"/>
  <c r="L855"/>
  <c r="N855" s="1"/>
  <c r="K856"/>
  <c r="K859"/>
  <c r="K865"/>
  <c r="K866"/>
  <c r="L875"/>
  <c r="K876"/>
  <c r="K902"/>
  <c r="L918"/>
  <c r="N918" s="1"/>
  <c r="K928"/>
  <c r="L932"/>
  <c r="N932" s="1"/>
  <c r="K938"/>
  <c r="N942"/>
  <c r="K948"/>
  <c r="K960"/>
  <c r="L964"/>
  <c r="N964" s="1"/>
  <c r="K970"/>
  <c r="N974"/>
  <c r="L975"/>
  <c r="O975" s="1"/>
  <c r="N976"/>
  <c r="L984"/>
  <c r="N984" s="1"/>
  <c r="N989"/>
  <c r="N992"/>
  <c r="K1012"/>
  <c r="K1016"/>
  <c r="K1021"/>
  <c r="K1028"/>
  <c r="K1032"/>
  <c r="K1036"/>
  <c r="K1040"/>
  <c r="K1044"/>
  <c r="K1048"/>
  <c r="N1053"/>
  <c r="N1057"/>
  <c r="K1057"/>
  <c r="N1074"/>
  <c r="N1090"/>
  <c r="N1106"/>
  <c r="N1124"/>
  <c r="N1142"/>
  <c r="N1144"/>
  <c r="N1201"/>
  <c r="O1217"/>
  <c r="L1319"/>
  <c r="N1319" s="1"/>
  <c r="N1329"/>
  <c r="K1329"/>
  <c r="L220"/>
  <c r="L224"/>
  <c r="N238"/>
  <c r="K239"/>
  <c r="L246"/>
  <c r="L250"/>
  <c r="O250" s="1"/>
  <c r="L256"/>
  <c r="K267"/>
  <c r="K276"/>
  <c r="K284"/>
  <c r="L290"/>
  <c r="K292"/>
  <c r="L298"/>
  <c r="O298" s="1"/>
  <c r="N299"/>
  <c r="O306"/>
  <c r="N307"/>
  <c r="L314"/>
  <c r="O314" s="1"/>
  <c r="O322"/>
  <c r="O330"/>
  <c r="N331"/>
  <c r="O338"/>
  <c r="N339"/>
  <c r="N343"/>
  <c r="N347"/>
  <c r="N351"/>
  <c r="N357"/>
  <c r="N360"/>
  <c r="N365"/>
  <c r="K365"/>
  <c r="N367"/>
  <c r="N373"/>
  <c r="O402"/>
  <c r="N410"/>
  <c r="N418"/>
  <c r="L430"/>
  <c r="O430" s="1"/>
  <c r="N432"/>
  <c r="N434"/>
  <c r="N442"/>
  <c r="N444"/>
  <c r="K444"/>
  <c r="O467"/>
  <c r="L514"/>
  <c r="N514" s="1"/>
  <c r="L526"/>
  <c r="N526" s="1"/>
  <c r="N528"/>
  <c r="N545"/>
  <c r="K551"/>
  <c r="L559"/>
  <c r="N559" s="1"/>
  <c r="N561"/>
  <c r="K565"/>
  <c r="L569"/>
  <c r="N569" s="1"/>
  <c r="N571"/>
  <c r="O632"/>
  <c r="K652"/>
  <c r="K669"/>
  <c r="K673"/>
  <c r="L675"/>
  <c r="K676"/>
  <c r="L687"/>
  <c r="K693"/>
  <c r="L711"/>
  <c r="K717"/>
  <c r="K721"/>
  <c r="L723"/>
  <c r="K736"/>
  <c r="K739"/>
  <c r="K740"/>
  <c r="K744"/>
  <c r="N751"/>
  <c r="L752"/>
  <c r="O752" s="1"/>
  <c r="K756"/>
  <c r="K757"/>
  <c r="L759"/>
  <c r="O759" s="1"/>
  <c r="L767"/>
  <c r="N770"/>
  <c r="K775"/>
  <c r="N776"/>
  <c r="K776"/>
  <c r="K777"/>
  <c r="K783"/>
  <c r="K785"/>
  <c r="K791"/>
  <c r="L816"/>
  <c r="N824"/>
  <c r="N831"/>
  <c r="K834"/>
  <c r="K837"/>
  <c r="L839"/>
  <c r="K840"/>
  <c r="K843"/>
  <c r="L851"/>
  <c r="N851" s="1"/>
  <c r="K857"/>
  <c r="K864"/>
  <c r="K869"/>
  <c r="K873"/>
  <c r="K884"/>
  <c r="L886"/>
  <c r="O886" s="1"/>
  <c r="N887"/>
  <c r="K890"/>
  <c r="K896"/>
  <c r="L910"/>
  <c r="N910" s="1"/>
  <c r="N920"/>
  <c r="L923"/>
  <c r="K927"/>
  <c r="K930"/>
  <c r="N934"/>
  <c r="K937"/>
  <c r="K940"/>
  <c r="K952"/>
  <c r="L956"/>
  <c r="N956" s="1"/>
  <c r="K962"/>
  <c r="N966"/>
  <c r="K969"/>
  <c r="K972"/>
  <c r="K974"/>
  <c r="N985"/>
  <c r="N988"/>
  <c r="K989"/>
  <c r="N1000"/>
  <c r="K1002"/>
  <c r="K1006"/>
  <c r="K1007"/>
  <c r="K1023"/>
  <c r="N1029"/>
  <c r="N1033"/>
  <c r="N1037"/>
  <c r="K1050"/>
  <c r="K1053"/>
  <c r="K1054"/>
  <c r="N1059"/>
  <c r="K1059"/>
  <c r="N1063"/>
  <c r="L1069"/>
  <c r="N1069" s="1"/>
  <c r="K1074"/>
  <c r="K1076"/>
  <c r="K1077"/>
  <c r="N1080"/>
  <c r="L1085"/>
  <c r="N1085" s="1"/>
  <c r="K1090"/>
  <c r="K1092"/>
  <c r="K1093"/>
  <c r="N1096"/>
  <c r="L1101"/>
  <c r="K1106"/>
  <c r="K1108"/>
  <c r="K1109"/>
  <c r="N1126"/>
  <c r="K1127"/>
  <c r="N1134"/>
  <c r="K1135"/>
  <c r="K1142"/>
  <c r="K1144"/>
  <c r="K1165"/>
  <c r="O1173"/>
  <c r="K1193"/>
  <c r="K1270"/>
  <c r="K1272"/>
  <c r="K1291"/>
  <c r="L1321"/>
  <c r="N1321" s="1"/>
  <c r="K1323"/>
  <c r="K1324"/>
  <c r="O340"/>
  <c r="N342"/>
  <c r="O344"/>
  <c r="N346"/>
  <c r="O348"/>
  <c r="N350"/>
  <c r="O352"/>
  <c r="N13"/>
  <c r="O3"/>
  <c r="N2"/>
  <c r="N4"/>
  <c r="K4"/>
  <c r="O8"/>
  <c r="K11"/>
  <c r="N17"/>
  <c r="K17"/>
  <c r="L31"/>
  <c r="O31" s="1"/>
  <c r="N33"/>
  <c r="K33"/>
  <c r="L41"/>
  <c r="O41" s="1"/>
  <c r="L43"/>
  <c r="N43" s="1"/>
  <c r="N46"/>
  <c r="K46"/>
  <c r="L52"/>
  <c r="O52" s="1"/>
  <c r="K53"/>
  <c r="K54"/>
  <c r="L60"/>
  <c r="K62"/>
  <c r="K63"/>
  <c r="L71"/>
  <c r="K73"/>
  <c r="L79"/>
  <c r="N79" s="1"/>
  <c r="K81"/>
  <c r="L87"/>
  <c r="K88"/>
  <c r="K89"/>
  <c r="L95"/>
  <c r="O95" s="1"/>
  <c r="K96"/>
  <c r="K97"/>
  <c r="L103"/>
  <c r="O103" s="1"/>
  <c r="K105"/>
  <c r="L111"/>
  <c r="K113"/>
  <c r="L119"/>
  <c r="O119" s="1"/>
  <c r="K120"/>
  <c r="K121"/>
  <c r="L127"/>
  <c r="K129"/>
  <c r="K130"/>
  <c r="L136"/>
  <c r="K137"/>
  <c r="K138"/>
  <c r="L144"/>
  <c r="O144" s="1"/>
  <c r="K145"/>
  <c r="K146"/>
  <c r="L152"/>
  <c r="N152" s="1"/>
  <c r="K153"/>
  <c r="K154"/>
  <c r="L160"/>
  <c r="K161"/>
  <c r="K162"/>
  <c r="L168"/>
  <c r="K169"/>
  <c r="K170"/>
  <c r="L176"/>
  <c r="O176" s="1"/>
  <c r="K177"/>
  <c r="K178"/>
  <c r="L184"/>
  <c r="O184" s="1"/>
  <c r="K185"/>
  <c r="K186"/>
  <c r="L192"/>
  <c r="K193"/>
  <c r="K194"/>
  <c r="L200"/>
  <c r="K201"/>
  <c r="K202"/>
  <c r="K218"/>
  <c r="L219"/>
  <c r="O219" s="1"/>
  <c r="K221"/>
  <c r="K223"/>
  <c r="K226"/>
  <c r="L227"/>
  <c r="O227" s="1"/>
  <c r="K230"/>
  <c r="N233"/>
  <c r="L237"/>
  <c r="O237" s="1"/>
  <c r="L240"/>
  <c r="K244"/>
  <c r="K245"/>
  <c r="N256"/>
  <c r="K256"/>
  <c r="L270"/>
  <c r="N270" s="1"/>
  <c r="N278"/>
  <c r="L279"/>
  <c r="O279" s="1"/>
  <c r="L280"/>
  <c r="O280" s="1"/>
  <c r="L283"/>
  <c r="O283" s="1"/>
  <c r="N290"/>
  <c r="L291"/>
  <c r="O291" s="1"/>
  <c r="N298"/>
  <c r="N302"/>
  <c r="O303"/>
  <c r="N306"/>
  <c r="N310"/>
  <c r="O311"/>
  <c r="L315"/>
  <c r="N315" s="1"/>
  <c r="N316"/>
  <c r="L317"/>
  <c r="N317" s="1"/>
  <c r="N318"/>
  <c r="L319"/>
  <c r="N319" s="1"/>
  <c r="N320"/>
  <c r="L321"/>
  <c r="N321" s="1"/>
  <c r="N322"/>
  <c r="L323"/>
  <c r="N323" s="1"/>
  <c r="N324"/>
  <c r="L325"/>
  <c r="N325" s="1"/>
  <c r="N326"/>
  <c r="L327"/>
  <c r="N327" s="1"/>
  <c r="N328"/>
  <c r="N330"/>
  <c r="N332"/>
  <c r="N334"/>
  <c r="N336"/>
  <c r="N338"/>
  <c r="O373"/>
  <c r="O375"/>
  <c r="K376"/>
  <c r="O379"/>
  <c r="N389"/>
  <c r="K394"/>
  <c r="O404"/>
  <c r="K416"/>
  <c r="O421"/>
  <c r="L422"/>
  <c r="O422" s="1"/>
  <c r="N424"/>
  <c r="O434"/>
  <c r="N448"/>
  <c r="N453"/>
  <c r="N748"/>
  <c r="O748"/>
  <c r="N19"/>
  <c r="L15"/>
  <c r="O15" s="1"/>
  <c r="L23"/>
  <c r="O23" s="1"/>
  <c r="N25"/>
  <c r="K25"/>
  <c r="K2"/>
  <c r="K3"/>
  <c r="L7"/>
  <c r="O7" s="1"/>
  <c r="L9"/>
  <c r="N9" s="1"/>
  <c r="N15"/>
  <c r="L40"/>
  <c r="K50"/>
  <c r="K59"/>
  <c r="K69"/>
  <c r="K86"/>
  <c r="K110"/>
  <c r="K126"/>
  <c r="K135"/>
  <c r="K143"/>
  <c r="K151"/>
  <c r="K159"/>
  <c r="K167"/>
  <c r="K175"/>
  <c r="K183"/>
  <c r="K191"/>
  <c r="K199"/>
  <c r="K213"/>
  <c r="K215"/>
  <c r="K224"/>
  <c r="L228"/>
  <c r="K229"/>
  <c r="K234"/>
  <c r="K236"/>
  <c r="L239"/>
  <c r="O239" s="1"/>
  <c r="K247"/>
  <c r="K249"/>
  <c r="K265"/>
  <c r="K266"/>
  <c r="K268"/>
  <c r="K272"/>
  <c r="K273"/>
  <c r="K274"/>
  <c r="L287"/>
  <c r="O287" s="1"/>
  <c r="L295"/>
  <c r="O295" s="1"/>
  <c r="O354"/>
  <c r="O356"/>
  <c r="O358"/>
  <c r="O360"/>
  <c r="O362"/>
  <c r="O364"/>
  <c r="O371"/>
  <c r="O397"/>
  <c r="N400"/>
  <c r="N402"/>
  <c r="N405"/>
  <c r="L412"/>
  <c r="O412" s="1"/>
  <c r="N414"/>
  <c r="K424"/>
  <c r="N426"/>
  <c r="N438"/>
  <c r="O444"/>
  <c r="K448"/>
  <c r="N459"/>
  <c r="O461"/>
  <c r="O751"/>
  <c r="K419"/>
  <c r="L419"/>
  <c r="N419" s="1"/>
  <c r="N29"/>
  <c r="N220"/>
  <c r="L366"/>
  <c r="O366" s="1"/>
  <c r="L368"/>
  <c r="O369"/>
  <c r="K378"/>
  <c r="O391"/>
  <c r="K392"/>
  <c r="L394"/>
  <c r="O394" s="1"/>
  <c r="O395"/>
  <c r="O398"/>
  <c r="K400"/>
  <c r="K402"/>
  <c r="K409"/>
  <c r="N420"/>
  <c r="K420"/>
  <c r="N440"/>
  <c r="O452"/>
  <c r="K455"/>
  <c r="K463"/>
  <c r="L463"/>
  <c r="N21"/>
  <c r="N27"/>
  <c r="N37"/>
  <c r="N49"/>
  <c r="K55"/>
  <c r="K65"/>
  <c r="K82"/>
  <c r="K90"/>
  <c r="K122"/>
  <c r="K131"/>
  <c r="K139"/>
  <c r="K147"/>
  <c r="K155"/>
  <c r="K163"/>
  <c r="K171"/>
  <c r="K179"/>
  <c r="K187"/>
  <c r="K195"/>
  <c r="K203"/>
  <c r="K205"/>
  <c r="K207"/>
  <c r="K209"/>
  <c r="K211"/>
  <c r="K214"/>
  <c r="L235"/>
  <c r="O235" s="1"/>
  <c r="L248"/>
  <c r="K250"/>
  <c r="N252"/>
  <c r="L267"/>
  <c r="O267" s="1"/>
  <c r="L271"/>
  <c r="O271" s="1"/>
  <c r="O272"/>
  <c r="L275"/>
  <c r="O275" s="1"/>
  <c r="K278"/>
  <c r="K286"/>
  <c r="K288"/>
  <c r="K290"/>
  <c r="K294"/>
  <c r="K296"/>
  <c r="K298"/>
  <c r="K300"/>
  <c r="K302"/>
  <c r="K304"/>
  <c r="K306"/>
  <c r="K308"/>
  <c r="K310"/>
  <c r="K312"/>
  <c r="K314"/>
  <c r="K316"/>
  <c r="K318"/>
  <c r="K320"/>
  <c r="K322"/>
  <c r="K324"/>
  <c r="K326"/>
  <c r="K328"/>
  <c r="K330"/>
  <c r="K332"/>
  <c r="K334"/>
  <c r="K336"/>
  <c r="K338"/>
  <c r="K340"/>
  <c r="K342"/>
  <c r="K344"/>
  <c r="K346"/>
  <c r="K348"/>
  <c r="K350"/>
  <c r="K352"/>
  <c r="K354"/>
  <c r="K356"/>
  <c r="K358"/>
  <c r="K360"/>
  <c r="K366"/>
  <c r="O367"/>
  <c r="O381"/>
  <c r="O383"/>
  <c r="K384"/>
  <c r="L386"/>
  <c r="O386" s="1"/>
  <c r="O387"/>
  <c r="O410"/>
  <c r="O413"/>
  <c r="O418"/>
  <c r="O429"/>
  <c r="O431"/>
  <c r="K900"/>
  <c r="L900"/>
  <c r="O900" s="1"/>
  <c r="K916"/>
  <c r="L916"/>
  <c r="O916" s="1"/>
  <c r="N428"/>
  <c r="K434"/>
  <c r="K459"/>
  <c r="K464"/>
  <c r="K467"/>
  <c r="K476"/>
  <c r="K477"/>
  <c r="O480"/>
  <c r="K484"/>
  <c r="K485"/>
  <c r="O488"/>
  <c r="K492"/>
  <c r="K493"/>
  <c r="O496"/>
  <c r="K500"/>
  <c r="K501"/>
  <c r="K509"/>
  <c r="K510"/>
  <c r="O520"/>
  <c r="K524"/>
  <c r="K525"/>
  <c r="O528"/>
  <c r="K532"/>
  <c r="K533"/>
  <c r="O536"/>
  <c r="O545"/>
  <c r="K549"/>
  <c r="K550"/>
  <c r="O553"/>
  <c r="K557"/>
  <c r="K558"/>
  <c r="O561"/>
  <c r="N564"/>
  <c r="K567"/>
  <c r="K568"/>
  <c r="O571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1"/>
  <c r="K622"/>
  <c r="K625"/>
  <c r="K626"/>
  <c r="K627"/>
  <c r="K628"/>
  <c r="K629"/>
  <c r="K630"/>
  <c r="K631"/>
  <c r="K632"/>
  <c r="K641"/>
  <c r="K642"/>
  <c r="K643"/>
  <c r="K645"/>
  <c r="K648"/>
  <c r="K654"/>
  <c r="K662"/>
  <c r="K663"/>
  <c r="K670"/>
  <c r="K678"/>
  <c r="K686"/>
  <c r="K694"/>
  <c r="K702"/>
  <c r="K710"/>
  <c r="K718"/>
  <c r="K726"/>
  <c r="L739"/>
  <c r="O739" s="1"/>
  <c r="O741"/>
  <c r="K747"/>
  <c r="N752"/>
  <c r="L754"/>
  <c r="O754" s="1"/>
  <c r="K755"/>
  <c r="O762"/>
  <c r="N763"/>
  <c r="O766"/>
  <c r="N767"/>
  <c r="O770"/>
  <c r="O774"/>
  <c r="N775"/>
  <c r="N816"/>
  <c r="K823"/>
  <c r="L826"/>
  <c r="O826" s="1"/>
  <c r="K830"/>
  <c r="L834"/>
  <c r="N834" s="1"/>
  <c r="N835"/>
  <c r="K842"/>
  <c r="N843"/>
  <c r="L849"/>
  <c r="N849" s="1"/>
  <c r="K850"/>
  <c r="K858"/>
  <c r="N859"/>
  <c r="N864"/>
  <c r="L867"/>
  <c r="O867" s="1"/>
  <c r="L869"/>
  <c r="O869" s="1"/>
  <c r="K893"/>
  <c r="N925"/>
  <c r="K906"/>
  <c r="L906"/>
  <c r="O906" s="1"/>
  <c r="K922"/>
  <c r="L922"/>
  <c r="O922" s="1"/>
  <c r="K926"/>
  <c r="L926"/>
  <c r="O926" s="1"/>
  <c r="N1167"/>
  <c r="O1167"/>
  <c r="N1175"/>
  <c r="O1175"/>
  <c r="O1179"/>
  <c r="N1179"/>
  <c r="O472"/>
  <c r="O478"/>
  <c r="O486"/>
  <c r="O494"/>
  <c r="O502"/>
  <c r="O512"/>
  <c r="O514"/>
  <c r="O516"/>
  <c r="O526"/>
  <c r="O534"/>
  <c r="O551"/>
  <c r="O559"/>
  <c r="O740"/>
  <c r="N759"/>
  <c r="N785"/>
  <c r="N806"/>
  <c r="N841"/>
  <c r="N857"/>
  <c r="O912"/>
  <c r="L878"/>
  <c r="N878" s="1"/>
  <c r="K878"/>
  <c r="K908"/>
  <c r="L908"/>
  <c r="O908" s="1"/>
  <c r="O377"/>
  <c r="O385"/>
  <c r="O393"/>
  <c r="K401"/>
  <c r="O406"/>
  <c r="K408"/>
  <c r="N416"/>
  <c r="K418"/>
  <c r="K425"/>
  <c r="N430"/>
  <c r="K435"/>
  <c r="N436"/>
  <c r="K438"/>
  <c r="K442"/>
  <c r="K461"/>
  <c r="K468"/>
  <c r="O469"/>
  <c r="O473"/>
  <c r="L476"/>
  <c r="O476" s="1"/>
  <c r="K480"/>
  <c r="K481"/>
  <c r="L484"/>
  <c r="O484" s="1"/>
  <c r="K488"/>
  <c r="K489"/>
  <c r="L492"/>
  <c r="O492" s="1"/>
  <c r="K496"/>
  <c r="K497"/>
  <c r="L500"/>
  <c r="O500" s="1"/>
  <c r="L504"/>
  <c r="O504" s="1"/>
  <c r="K505"/>
  <c r="K506"/>
  <c r="L509"/>
  <c r="O509" s="1"/>
  <c r="K520"/>
  <c r="K521"/>
  <c r="L524"/>
  <c r="O524" s="1"/>
  <c r="K528"/>
  <c r="K529"/>
  <c r="L532"/>
  <c r="O532" s="1"/>
  <c r="K536"/>
  <c r="K537"/>
  <c r="K545"/>
  <c r="K546"/>
  <c r="L549"/>
  <c r="O549" s="1"/>
  <c r="K553"/>
  <c r="K554"/>
  <c r="L557"/>
  <c r="O557" s="1"/>
  <c r="K561"/>
  <c r="K562"/>
  <c r="L567"/>
  <c r="O567" s="1"/>
  <c r="K571"/>
  <c r="K572"/>
  <c r="L575"/>
  <c r="O575" s="1"/>
  <c r="L577"/>
  <c r="O577" s="1"/>
  <c r="L579"/>
  <c r="O579" s="1"/>
  <c r="L581"/>
  <c r="O581" s="1"/>
  <c r="L583"/>
  <c r="O583" s="1"/>
  <c r="L585"/>
  <c r="O585" s="1"/>
  <c r="L587"/>
  <c r="O587" s="1"/>
  <c r="L589"/>
  <c r="O589" s="1"/>
  <c r="L591"/>
  <c r="O591" s="1"/>
  <c r="L593"/>
  <c r="O593" s="1"/>
  <c r="L595"/>
  <c r="O595" s="1"/>
  <c r="L597"/>
  <c r="O597" s="1"/>
  <c r="L599"/>
  <c r="O599" s="1"/>
  <c r="L601"/>
  <c r="O601" s="1"/>
  <c r="L603"/>
  <c r="O603" s="1"/>
  <c r="L605"/>
  <c r="O605" s="1"/>
  <c r="L607"/>
  <c r="O607" s="1"/>
  <c r="L609"/>
  <c r="O609" s="1"/>
  <c r="L611"/>
  <c r="O611" s="1"/>
  <c r="L613"/>
  <c r="O613" s="1"/>
  <c r="L615"/>
  <c r="O615" s="1"/>
  <c r="L617"/>
  <c r="O617" s="1"/>
  <c r="L619"/>
  <c r="O619" s="1"/>
  <c r="L622"/>
  <c r="O622" s="1"/>
  <c r="L625"/>
  <c r="O625" s="1"/>
  <c r="L627"/>
  <c r="O627" s="1"/>
  <c r="L629"/>
  <c r="O629" s="1"/>
  <c r="L631"/>
  <c r="O631" s="1"/>
  <c r="L641"/>
  <c r="O641" s="1"/>
  <c r="L643"/>
  <c r="O643" s="1"/>
  <c r="L657"/>
  <c r="N657" s="1"/>
  <c r="K658"/>
  <c r="L665"/>
  <c r="N665" s="1"/>
  <c r="K666"/>
  <c r="L673"/>
  <c r="O673" s="1"/>
  <c r="K674"/>
  <c r="L681"/>
  <c r="N681" s="1"/>
  <c r="K682"/>
  <c r="L689"/>
  <c r="O689" s="1"/>
  <c r="K690"/>
  <c r="L697"/>
  <c r="N697" s="1"/>
  <c r="K698"/>
  <c r="L705"/>
  <c r="O705" s="1"/>
  <c r="K706"/>
  <c r="L713"/>
  <c r="N713" s="1"/>
  <c r="K714"/>
  <c r="L721"/>
  <c r="N721" s="1"/>
  <c r="K722"/>
  <c r="L729"/>
  <c r="N729" s="1"/>
  <c r="K730"/>
  <c r="L734"/>
  <c r="N734" s="1"/>
  <c r="O743"/>
  <c r="L744"/>
  <c r="O744" s="1"/>
  <c r="K746"/>
  <c r="K749"/>
  <c r="L753"/>
  <c r="K761"/>
  <c r="K764"/>
  <c r="K765"/>
  <c r="K768"/>
  <c r="K769"/>
  <c r="K772"/>
  <c r="K773"/>
  <c r="L777"/>
  <c r="N777" s="1"/>
  <c r="N779"/>
  <c r="L783"/>
  <c r="O783" s="1"/>
  <c r="L789"/>
  <c r="O789" s="1"/>
  <c r="K792"/>
  <c r="L794"/>
  <c r="O794" s="1"/>
  <c r="L798"/>
  <c r="N798" s="1"/>
  <c r="L804"/>
  <c r="O804" s="1"/>
  <c r="L810"/>
  <c r="O810" s="1"/>
  <c r="N812"/>
  <c r="L818"/>
  <c r="O818" s="1"/>
  <c r="K819"/>
  <c r="N820"/>
  <c r="L822"/>
  <c r="O822" s="1"/>
  <c r="K824"/>
  <c r="L829"/>
  <c r="O829" s="1"/>
  <c r="K831"/>
  <c r="K832"/>
  <c r="L837"/>
  <c r="O837" s="1"/>
  <c r="K838"/>
  <c r="N839"/>
  <c r="L845"/>
  <c r="O845" s="1"/>
  <c r="K846"/>
  <c r="N847"/>
  <c r="L853"/>
  <c r="O853" s="1"/>
  <c r="K854"/>
  <c r="L861"/>
  <c r="O861" s="1"/>
  <c r="K862"/>
  <c r="L873"/>
  <c r="O873" s="1"/>
  <c r="K874"/>
  <c r="N877"/>
  <c r="L884"/>
  <c r="O884" s="1"/>
  <c r="K885"/>
  <c r="K886"/>
  <c r="K887"/>
  <c r="K888"/>
  <c r="K891"/>
  <c r="L893"/>
  <c r="K894"/>
  <c r="N923"/>
  <c r="K914"/>
  <c r="L914"/>
  <c r="O914" s="1"/>
  <c r="K924"/>
  <c r="L924"/>
  <c r="O924" s="1"/>
  <c r="N1171"/>
  <c r="O1171"/>
  <c r="N467"/>
  <c r="L470"/>
  <c r="O470" s="1"/>
  <c r="L474"/>
  <c r="O474" s="1"/>
  <c r="L482"/>
  <c r="O482" s="1"/>
  <c r="L490"/>
  <c r="O490" s="1"/>
  <c r="L498"/>
  <c r="O498" s="1"/>
  <c r="L507"/>
  <c r="O507" s="1"/>
  <c r="L522"/>
  <c r="O522" s="1"/>
  <c r="L530"/>
  <c r="O530" s="1"/>
  <c r="L538"/>
  <c r="O538" s="1"/>
  <c r="L547"/>
  <c r="O547" s="1"/>
  <c r="L555"/>
  <c r="O555" s="1"/>
  <c r="L563"/>
  <c r="O563" s="1"/>
  <c r="L565"/>
  <c r="O565" s="1"/>
  <c r="L573"/>
  <c r="O573" s="1"/>
  <c r="N576"/>
  <c r="N580"/>
  <c r="N582"/>
  <c r="N584"/>
  <c r="N586"/>
  <c r="N588"/>
  <c r="N590"/>
  <c r="N592"/>
  <c r="N594"/>
  <c r="N596"/>
  <c r="N598"/>
  <c r="N600"/>
  <c r="N602"/>
  <c r="N604"/>
  <c r="N606"/>
  <c r="N608"/>
  <c r="N610"/>
  <c r="N612"/>
  <c r="N614"/>
  <c r="N616"/>
  <c r="N618"/>
  <c r="N621"/>
  <c r="N626"/>
  <c r="N628"/>
  <c r="N630"/>
  <c r="N648"/>
  <c r="L735"/>
  <c r="O735" s="1"/>
  <c r="O792"/>
  <c r="N823"/>
  <c r="N830"/>
  <c r="L871"/>
  <c r="N880"/>
  <c r="K880"/>
  <c r="L882"/>
  <c r="O882" s="1"/>
  <c r="O902"/>
  <c r="O904"/>
  <c r="N906"/>
  <c r="O920"/>
  <c r="N926"/>
  <c r="K929"/>
  <c r="O934"/>
  <c r="K939"/>
  <c r="O942"/>
  <c r="K947"/>
  <c r="O950"/>
  <c r="K955"/>
  <c r="O958"/>
  <c r="K963"/>
  <c r="O966"/>
  <c r="K971"/>
  <c r="O976"/>
  <c r="O980"/>
  <c r="O988"/>
  <c r="O992"/>
  <c r="O996"/>
  <c r="O1000"/>
  <c r="O1025"/>
  <c r="N1062"/>
  <c r="N1071"/>
  <c r="N1079"/>
  <c r="N1087"/>
  <c r="N1095"/>
  <c r="N1103"/>
  <c r="N1111"/>
  <c r="N1119"/>
  <c r="N1131"/>
  <c r="N1139"/>
  <c r="N1147"/>
  <c r="N1155"/>
  <c r="K1159"/>
  <c r="L1161"/>
  <c r="N1161" s="1"/>
  <c r="K1168"/>
  <c r="K1172"/>
  <c r="K1176"/>
  <c r="O1178"/>
  <c r="L1183"/>
  <c r="N1183" s="1"/>
  <c r="N1185"/>
  <c r="L1189"/>
  <c r="O1189" s="1"/>
  <c r="N1195"/>
  <c r="L1199"/>
  <c r="N1199" s="1"/>
  <c r="L1205"/>
  <c r="O1205" s="1"/>
  <c r="N1211"/>
  <c r="L1215"/>
  <c r="N1215" s="1"/>
  <c r="L1221"/>
  <c r="O1221" s="1"/>
  <c r="L1227"/>
  <c r="O1227" s="1"/>
  <c r="K1228"/>
  <c r="L1235"/>
  <c r="L1243"/>
  <c r="L1251"/>
  <c r="O1251" s="1"/>
  <c r="L1259"/>
  <c r="O1259" s="1"/>
  <c r="L1269"/>
  <c r="L1277"/>
  <c r="N1277" s="1"/>
  <c r="K1278"/>
  <c r="L1286"/>
  <c r="O1286" s="1"/>
  <c r="K1287"/>
  <c r="L1294"/>
  <c r="K1295"/>
  <c r="L1303"/>
  <c r="O1303" s="1"/>
  <c r="K1304"/>
  <c r="L1311"/>
  <c r="K1312"/>
  <c r="O1333"/>
  <c r="O930"/>
  <c r="O932"/>
  <c r="O940"/>
  <c r="O948"/>
  <c r="O964"/>
  <c r="O972"/>
  <c r="K1003"/>
  <c r="N1009"/>
  <c r="O1010"/>
  <c r="N1013"/>
  <c r="O1014"/>
  <c r="O1064"/>
  <c r="K1073"/>
  <c r="N1077"/>
  <c r="K1081"/>
  <c r="K1089"/>
  <c r="N1093"/>
  <c r="K1097"/>
  <c r="N1101"/>
  <c r="K1105"/>
  <c r="N1109"/>
  <c r="N1112"/>
  <c r="K1113"/>
  <c r="N1117"/>
  <c r="K1125"/>
  <c r="L1129"/>
  <c r="N1129" s="1"/>
  <c r="N1132"/>
  <c r="K1133"/>
  <c r="L1137"/>
  <c r="N1137" s="1"/>
  <c r="N1140"/>
  <c r="K1141"/>
  <c r="L1145"/>
  <c r="N1145" s="1"/>
  <c r="N1148"/>
  <c r="K1149"/>
  <c r="L1153"/>
  <c r="N1153" s="1"/>
  <c r="N1156"/>
  <c r="K1157"/>
  <c r="L1164"/>
  <c r="O1164" s="1"/>
  <c r="L1165"/>
  <c r="N1165" s="1"/>
  <c r="O1166"/>
  <c r="L1187"/>
  <c r="N1187" s="1"/>
  <c r="L1193"/>
  <c r="O1193" s="1"/>
  <c r="L1203"/>
  <c r="N1203" s="1"/>
  <c r="L1209"/>
  <c r="O1209" s="1"/>
  <c r="L1225"/>
  <c r="L1233"/>
  <c r="N1233" s="1"/>
  <c r="L1241"/>
  <c r="K1242"/>
  <c r="L1249"/>
  <c r="N1249" s="1"/>
  <c r="K1250"/>
  <c r="L1257"/>
  <c r="K1258"/>
  <c r="L1267"/>
  <c r="N1267" s="1"/>
  <c r="K1268"/>
  <c r="L1275"/>
  <c r="L1283"/>
  <c r="O1283" s="1"/>
  <c r="K1284"/>
  <c r="L1292"/>
  <c r="O1292" s="1"/>
  <c r="K1293"/>
  <c r="L1301"/>
  <c r="O1301" s="1"/>
  <c r="K1302"/>
  <c r="L1309"/>
  <c r="N1309" s="1"/>
  <c r="K1310"/>
  <c r="K870"/>
  <c r="K881"/>
  <c r="K892"/>
  <c r="K904"/>
  <c r="K905"/>
  <c r="K912"/>
  <c r="K913"/>
  <c r="K920"/>
  <c r="K921"/>
  <c r="L928"/>
  <c r="O928" s="1"/>
  <c r="K934"/>
  <c r="K935"/>
  <c r="L938"/>
  <c r="O938" s="1"/>
  <c r="K942"/>
  <c r="K943"/>
  <c r="L946"/>
  <c r="O946" s="1"/>
  <c r="K950"/>
  <c r="K951"/>
  <c r="L954"/>
  <c r="O954" s="1"/>
  <c r="K958"/>
  <c r="K959"/>
  <c r="L962"/>
  <c r="O962" s="1"/>
  <c r="K966"/>
  <c r="K967"/>
  <c r="L970"/>
  <c r="O970" s="1"/>
  <c r="K975"/>
  <c r="K978"/>
  <c r="K979"/>
  <c r="K982"/>
  <c r="K983"/>
  <c r="K986"/>
  <c r="K987"/>
  <c r="K990"/>
  <c r="K991"/>
  <c r="K994"/>
  <c r="K995"/>
  <c r="K998"/>
  <c r="K999"/>
  <c r="L1005"/>
  <c r="N1005" s="1"/>
  <c r="O1008"/>
  <c r="K1009"/>
  <c r="O1011"/>
  <c r="K1013"/>
  <c r="O1015"/>
  <c r="N1017"/>
  <c r="K1017"/>
  <c r="L1041"/>
  <c r="N1041" s="1"/>
  <c r="L1043"/>
  <c r="N1043" s="1"/>
  <c r="L1045"/>
  <c r="N1045" s="1"/>
  <c r="L1047"/>
  <c r="N1047" s="1"/>
  <c r="L1049"/>
  <c r="N1049" s="1"/>
  <c r="L1061"/>
  <c r="N1061" s="1"/>
  <c r="K1062"/>
  <c r="K1063"/>
  <c r="L1065"/>
  <c r="N1065" s="1"/>
  <c r="L1067"/>
  <c r="N1067" s="1"/>
  <c r="N1070"/>
  <c r="K1071"/>
  <c r="K1072"/>
  <c r="L1075"/>
  <c r="N1075" s="1"/>
  <c r="N1078"/>
  <c r="K1079"/>
  <c r="K1080"/>
  <c r="L1083"/>
  <c r="N1083" s="1"/>
  <c r="N1086"/>
  <c r="K1087"/>
  <c r="K1088"/>
  <c r="L1091"/>
  <c r="N1091" s="1"/>
  <c r="N1094"/>
  <c r="K1095"/>
  <c r="K1096"/>
  <c r="L1099"/>
  <c r="N1099" s="1"/>
  <c r="N1102"/>
  <c r="K1103"/>
  <c r="K1104"/>
  <c r="L1107"/>
  <c r="N1107" s="1"/>
  <c r="N1110"/>
  <c r="K1111"/>
  <c r="K1112"/>
  <c r="L1115"/>
  <c r="N1115" s="1"/>
  <c r="N1118"/>
  <c r="K1124"/>
  <c r="L1127"/>
  <c r="N1127" s="1"/>
  <c r="N1130"/>
  <c r="K1131"/>
  <c r="K1132"/>
  <c r="L1135"/>
  <c r="N1135" s="1"/>
  <c r="N1138"/>
  <c r="K1139"/>
  <c r="K1140"/>
  <c r="L1143"/>
  <c r="N1143" s="1"/>
  <c r="N1146"/>
  <c r="K1147"/>
  <c r="K1148"/>
  <c r="L1151"/>
  <c r="N1151" s="1"/>
  <c r="N1154"/>
  <c r="K1155"/>
  <c r="K1156"/>
  <c r="L1159"/>
  <c r="N1159" s="1"/>
  <c r="K1167"/>
  <c r="K1170"/>
  <c r="K1174"/>
  <c r="K1178"/>
  <c r="K1179"/>
  <c r="N1209"/>
  <c r="L1213"/>
  <c r="O1213" s="1"/>
  <c r="N1219"/>
  <c r="L1223"/>
  <c r="K1224"/>
  <c r="L1231"/>
  <c r="N1231" s="1"/>
  <c r="K1232"/>
  <c r="L1239"/>
  <c r="K1240"/>
  <c r="K1248"/>
  <c r="K1256"/>
  <c r="K1266"/>
  <c r="K1331"/>
  <c r="K1333"/>
  <c r="K903"/>
  <c r="K911"/>
  <c r="K919"/>
  <c r="L931"/>
  <c r="O931" s="1"/>
  <c r="K933"/>
  <c r="L936"/>
  <c r="O936" s="1"/>
  <c r="K941"/>
  <c r="L944"/>
  <c r="O944" s="1"/>
  <c r="K949"/>
  <c r="L952"/>
  <c r="O952" s="1"/>
  <c r="K957"/>
  <c r="L960"/>
  <c r="O960" s="1"/>
  <c r="K965"/>
  <c r="L968"/>
  <c r="O968" s="1"/>
  <c r="L973"/>
  <c r="O973" s="1"/>
  <c r="O974"/>
  <c r="O1004"/>
  <c r="K1010"/>
  <c r="O1012"/>
  <c r="K1014"/>
  <c r="O1016"/>
  <c r="O1021"/>
  <c r="O1023"/>
  <c r="N1068"/>
  <c r="K1070"/>
  <c r="L1073"/>
  <c r="N1073" s="1"/>
  <c r="N1076"/>
  <c r="K1078"/>
  <c r="L1081"/>
  <c r="N1081" s="1"/>
  <c r="N1084"/>
  <c r="K1086"/>
  <c r="L1089"/>
  <c r="N1089" s="1"/>
  <c r="N1092"/>
  <c r="K1094"/>
  <c r="L1097"/>
  <c r="N1097" s="1"/>
  <c r="N1100"/>
  <c r="K1102"/>
  <c r="L1105"/>
  <c r="N1105" s="1"/>
  <c r="N1108"/>
  <c r="K1110"/>
  <c r="L1113"/>
  <c r="N1113" s="1"/>
  <c r="N1116"/>
  <c r="K1118"/>
  <c r="L1125"/>
  <c r="N1125" s="1"/>
  <c r="N1128"/>
  <c r="K1130"/>
  <c r="L1133"/>
  <c r="N1133" s="1"/>
  <c r="N1136"/>
  <c r="K1138"/>
  <c r="N1141"/>
  <c r="K1146"/>
  <c r="N1149"/>
  <c r="N1157"/>
  <c r="O1163"/>
  <c r="N1181"/>
  <c r="N1191"/>
  <c r="N1197"/>
  <c r="N1207"/>
  <c r="N18"/>
  <c r="O18"/>
  <c r="N26"/>
  <c r="O26"/>
  <c r="N48"/>
  <c r="O48"/>
  <c r="O75"/>
  <c r="N75"/>
  <c r="N91"/>
  <c r="O91"/>
  <c r="N99"/>
  <c r="O99"/>
  <c r="N107"/>
  <c r="O107"/>
  <c r="N115"/>
  <c r="O115"/>
  <c r="N123"/>
  <c r="O123"/>
  <c r="N132"/>
  <c r="O132"/>
  <c r="N140"/>
  <c r="O140"/>
  <c r="N148"/>
  <c r="O148"/>
  <c r="N156"/>
  <c r="O156"/>
  <c r="N164"/>
  <c r="O164"/>
  <c r="N172"/>
  <c r="O172"/>
  <c r="N180"/>
  <c r="O180"/>
  <c r="N188"/>
  <c r="O188"/>
  <c r="N196"/>
  <c r="O196"/>
  <c r="N228"/>
  <c r="O24"/>
  <c r="N24"/>
  <c r="N32"/>
  <c r="O32"/>
  <c r="N42"/>
  <c r="O42"/>
  <c r="N44"/>
  <c r="O44"/>
  <c r="N63"/>
  <c r="O63"/>
  <c r="O73"/>
  <c r="N73"/>
  <c r="N81"/>
  <c r="O81"/>
  <c r="N89"/>
  <c r="O89"/>
  <c r="N97"/>
  <c r="O97"/>
  <c r="N105"/>
  <c r="O105"/>
  <c r="N113"/>
  <c r="O113"/>
  <c r="N121"/>
  <c r="O121"/>
  <c r="N130"/>
  <c r="O130"/>
  <c r="N138"/>
  <c r="O138"/>
  <c r="N146"/>
  <c r="O146"/>
  <c r="N154"/>
  <c r="O154"/>
  <c r="N162"/>
  <c r="O162"/>
  <c r="N170"/>
  <c r="O170"/>
  <c r="N178"/>
  <c r="O178"/>
  <c r="N186"/>
  <c r="O186"/>
  <c r="N194"/>
  <c r="O194"/>
  <c r="N202"/>
  <c r="O202"/>
  <c r="N218"/>
  <c r="N219"/>
  <c r="N226"/>
  <c r="N227"/>
  <c r="N56"/>
  <c r="O56"/>
  <c r="O54"/>
  <c r="N54"/>
  <c r="N14"/>
  <c r="O14"/>
  <c r="N60"/>
  <c r="O60"/>
  <c r="O71"/>
  <c r="N71"/>
  <c r="O79"/>
  <c r="N87"/>
  <c r="O87"/>
  <c r="N95"/>
  <c r="N103"/>
  <c r="N111"/>
  <c r="O111"/>
  <c r="N119"/>
  <c r="N127"/>
  <c r="O127"/>
  <c r="N136"/>
  <c r="O136"/>
  <c r="N144"/>
  <c r="O152"/>
  <c r="N160"/>
  <c r="O160"/>
  <c r="N168"/>
  <c r="O168"/>
  <c r="N176"/>
  <c r="N192"/>
  <c r="O192"/>
  <c r="N200"/>
  <c r="O200"/>
  <c r="O221"/>
  <c r="N221"/>
  <c r="N248"/>
  <c r="O248"/>
  <c r="O6"/>
  <c r="O10"/>
  <c r="O204"/>
  <c r="O206"/>
  <c r="O208"/>
  <c r="O210"/>
  <c r="O212"/>
  <c r="N229"/>
  <c r="O66"/>
  <c r="N66"/>
  <c r="N16"/>
  <c r="O16"/>
  <c r="N22"/>
  <c r="O22"/>
  <c r="O30"/>
  <c r="N30"/>
  <c r="N40"/>
  <c r="O40"/>
  <c r="N12"/>
  <c r="O12"/>
  <c r="N20"/>
  <c r="O20"/>
  <c r="N28"/>
  <c r="O28"/>
  <c r="N35"/>
  <c r="O35"/>
  <c r="N38"/>
  <c r="O38"/>
  <c r="O58"/>
  <c r="N58"/>
  <c r="O68"/>
  <c r="N68"/>
  <c r="O77"/>
  <c r="N77"/>
  <c r="O85"/>
  <c r="N85"/>
  <c r="N93"/>
  <c r="O93"/>
  <c r="N101"/>
  <c r="O101"/>
  <c r="N109"/>
  <c r="O109"/>
  <c r="N117"/>
  <c r="O117"/>
  <c r="N125"/>
  <c r="O125"/>
  <c r="N134"/>
  <c r="O134"/>
  <c r="N142"/>
  <c r="O142"/>
  <c r="N150"/>
  <c r="O150"/>
  <c r="N158"/>
  <c r="O158"/>
  <c r="N166"/>
  <c r="O166"/>
  <c r="N174"/>
  <c r="O174"/>
  <c r="N182"/>
  <c r="O182"/>
  <c r="N190"/>
  <c r="O190"/>
  <c r="N198"/>
  <c r="O198"/>
  <c r="N34"/>
  <c r="O2"/>
  <c r="O4"/>
  <c r="N8"/>
  <c r="O11"/>
  <c r="O19"/>
  <c r="O27"/>
  <c r="O37"/>
  <c r="O49"/>
  <c r="N50"/>
  <c r="N372"/>
  <c r="O372"/>
  <c r="N380"/>
  <c r="O380"/>
  <c r="N388"/>
  <c r="O388"/>
  <c r="N396"/>
  <c r="O396"/>
  <c r="O407"/>
  <c r="N407"/>
  <c r="K10"/>
  <c r="K12"/>
  <c r="K14"/>
  <c r="K16"/>
  <c r="K18"/>
  <c r="K20"/>
  <c r="K22"/>
  <c r="K24"/>
  <c r="K26"/>
  <c r="K28"/>
  <c r="K30"/>
  <c r="K32"/>
  <c r="K35"/>
  <c r="K38"/>
  <c r="K40"/>
  <c r="K42"/>
  <c r="K44"/>
  <c r="K48"/>
  <c r="K220"/>
  <c r="L232"/>
  <c r="N232" s="1"/>
  <c r="K238"/>
  <c r="L241"/>
  <c r="O241" s="1"/>
  <c r="K242"/>
  <c r="L249"/>
  <c r="N249" s="1"/>
  <c r="L265"/>
  <c r="N272"/>
  <c r="L273"/>
  <c r="O278"/>
  <c r="N280"/>
  <c r="L281"/>
  <c r="L286"/>
  <c r="O286" s="1"/>
  <c r="N288"/>
  <c r="L289"/>
  <c r="L294"/>
  <c r="O294" s="1"/>
  <c r="N296"/>
  <c r="L297"/>
  <c r="O297" s="1"/>
  <c r="N304"/>
  <c r="O305"/>
  <c r="N312"/>
  <c r="L313"/>
  <c r="O313" s="1"/>
  <c r="N375"/>
  <c r="N383"/>
  <c r="N250"/>
  <c r="L253"/>
  <c r="N253" s="1"/>
  <c r="K253"/>
  <c r="N370"/>
  <c r="O370"/>
  <c r="N378"/>
  <c r="O378"/>
  <c r="N216"/>
  <c r="O217"/>
  <c r="N224"/>
  <c r="O225"/>
  <c r="O233"/>
  <c r="N246"/>
  <c r="O246"/>
  <c r="N397"/>
  <c r="N368"/>
  <c r="O368"/>
  <c r="N376"/>
  <c r="O376"/>
  <c r="N384"/>
  <c r="O384"/>
  <c r="N392"/>
  <c r="O392"/>
  <c r="O399"/>
  <c r="N399"/>
  <c r="N51"/>
  <c r="L53"/>
  <c r="O53" s="1"/>
  <c r="L55"/>
  <c r="O55" s="1"/>
  <c r="L57"/>
  <c r="O57" s="1"/>
  <c r="L59"/>
  <c r="O59" s="1"/>
  <c r="L62"/>
  <c r="O62" s="1"/>
  <c r="L65"/>
  <c r="O65" s="1"/>
  <c r="L67"/>
  <c r="O67" s="1"/>
  <c r="L69"/>
  <c r="O69" s="1"/>
  <c r="L72"/>
  <c r="O72" s="1"/>
  <c r="L74"/>
  <c r="O74" s="1"/>
  <c r="L76"/>
  <c r="O76" s="1"/>
  <c r="L78"/>
  <c r="O78" s="1"/>
  <c r="L80"/>
  <c r="O80" s="1"/>
  <c r="L82"/>
  <c r="O82" s="1"/>
  <c r="L84"/>
  <c r="O84" s="1"/>
  <c r="L86"/>
  <c r="O86" s="1"/>
  <c r="L88"/>
  <c r="O88" s="1"/>
  <c r="L90"/>
  <c r="O90" s="1"/>
  <c r="L92"/>
  <c r="O92" s="1"/>
  <c r="L94"/>
  <c r="O94" s="1"/>
  <c r="L96"/>
  <c r="O96" s="1"/>
  <c r="L98"/>
  <c r="O98" s="1"/>
  <c r="L100"/>
  <c r="O100" s="1"/>
  <c r="L102"/>
  <c r="O102" s="1"/>
  <c r="L104"/>
  <c r="O104" s="1"/>
  <c r="L106"/>
  <c r="O106" s="1"/>
  <c r="L108"/>
  <c r="O108" s="1"/>
  <c r="L110"/>
  <c r="O110" s="1"/>
  <c r="L112"/>
  <c r="O112" s="1"/>
  <c r="L114"/>
  <c r="O114" s="1"/>
  <c r="L116"/>
  <c r="O116" s="1"/>
  <c r="L118"/>
  <c r="O118" s="1"/>
  <c r="L120"/>
  <c r="O120" s="1"/>
  <c r="L122"/>
  <c r="O122" s="1"/>
  <c r="L124"/>
  <c r="O124" s="1"/>
  <c r="L126"/>
  <c r="O126" s="1"/>
  <c r="L129"/>
  <c r="O129" s="1"/>
  <c r="L131"/>
  <c r="O131" s="1"/>
  <c r="L133"/>
  <c r="O133" s="1"/>
  <c r="L135"/>
  <c r="O135" s="1"/>
  <c r="L137"/>
  <c r="O137" s="1"/>
  <c r="L139"/>
  <c r="O139" s="1"/>
  <c r="L141"/>
  <c r="O141" s="1"/>
  <c r="L143"/>
  <c r="O143" s="1"/>
  <c r="L145"/>
  <c r="O145" s="1"/>
  <c r="L147"/>
  <c r="O147" s="1"/>
  <c r="L149"/>
  <c r="O149" s="1"/>
  <c r="L151"/>
  <c r="O151" s="1"/>
  <c r="L153"/>
  <c r="O153" s="1"/>
  <c r="L155"/>
  <c r="O155" s="1"/>
  <c r="L157"/>
  <c r="O157" s="1"/>
  <c r="L159"/>
  <c r="O159" s="1"/>
  <c r="L161"/>
  <c r="O161" s="1"/>
  <c r="L163"/>
  <c r="O163" s="1"/>
  <c r="L165"/>
  <c r="O165" s="1"/>
  <c r="L167"/>
  <c r="O167" s="1"/>
  <c r="L169"/>
  <c r="O169" s="1"/>
  <c r="L171"/>
  <c r="O171" s="1"/>
  <c r="L173"/>
  <c r="O173" s="1"/>
  <c r="L175"/>
  <c r="O175" s="1"/>
  <c r="L177"/>
  <c r="O177" s="1"/>
  <c r="L179"/>
  <c r="O179" s="1"/>
  <c r="L181"/>
  <c r="O181" s="1"/>
  <c r="L183"/>
  <c r="O183" s="1"/>
  <c r="L185"/>
  <c r="O185" s="1"/>
  <c r="L187"/>
  <c r="O187" s="1"/>
  <c r="L189"/>
  <c r="O189" s="1"/>
  <c r="L191"/>
  <c r="O191" s="1"/>
  <c r="L193"/>
  <c r="O193" s="1"/>
  <c r="L195"/>
  <c r="O195" s="1"/>
  <c r="L197"/>
  <c r="O197" s="1"/>
  <c r="L199"/>
  <c r="O199" s="1"/>
  <c r="L201"/>
  <c r="O201" s="1"/>
  <c r="L203"/>
  <c r="O203" s="1"/>
  <c r="L205"/>
  <c r="O205" s="1"/>
  <c r="L207"/>
  <c r="O207" s="1"/>
  <c r="L209"/>
  <c r="O209" s="1"/>
  <c r="L211"/>
  <c r="O211" s="1"/>
  <c r="L213"/>
  <c r="N213" s="1"/>
  <c r="L214"/>
  <c r="N214" s="1"/>
  <c r="L215"/>
  <c r="O215" s="1"/>
  <c r="L222"/>
  <c r="N222" s="1"/>
  <c r="L223"/>
  <c r="O223" s="1"/>
  <c r="L230"/>
  <c r="N230" s="1"/>
  <c r="L231"/>
  <c r="O231" s="1"/>
  <c r="K232"/>
  <c r="K235"/>
  <c r="N237"/>
  <c r="K241"/>
  <c r="L242"/>
  <c r="N242" s="1"/>
  <c r="L244"/>
  <c r="O245"/>
  <c r="K248"/>
  <c r="O256"/>
  <c r="L257"/>
  <c r="N257" s="1"/>
  <c r="L266"/>
  <c r="O266" s="1"/>
  <c r="L269"/>
  <c r="L274"/>
  <c r="O274" s="1"/>
  <c r="L277"/>
  <c r="L282"/>
  <c r="O282" s="1"/>
  <c r="L285"/>
  <c r="O290"/>
  <c r="L293"/>
  <c r="N300"/>
  <c r="O301"/>
  <c r="N308"/>
  <c r="O309"/>
  <c r="N371"/>
  <c r="N379"/>
  <c r="N387"/>
  <c r="N395"/>
  <c r="L254"/>
  <c r="O254" s="1"/>
  <c r="K254"/>
  <c r="N374"/>
  <c r="O374"/>
  <c r="N382"/>
  <c r="O382"/>
  <c r="N390"/>
  <c r="O390"/>
  <c r="O51"/>
  <c r="K233"/>
  <c r="L234"/>
  <c r="N234" s="1"/>
  <c r="N240"/>
  <c r="L243"/>
  <c r="K246"/>
  <c r="L247"/>
  <c r="N247" s="1"/>
  <c r="L268"/>
  <c r="O268" s="1"/>
  <c r="L276"/>
  <c r="O276" s="1"/>
  <c r="L284"/>
  <c r="O284" s="1"/>
  <c r="N286"/>
  <c r="L292"/>
  <c r="O292" s="1"/>
  <c r="O299"/>
  <c r="O307"/>
  <c r="O315"/>
  <c r="O317"/>
  <c r="O319"/>
  <c r="O321"/>
  <c r="O323"/>
  <c r="O325"/>
  <c r="O327"/>
  <c r="O329"/>
  <c r="O331"/>
  <c r="O333"/>
  <c r="O335"/>
  <c r="O337"/>
  <c r="O339"/>
  <c r="O341"/>
  <c r="O343"/>
  <c r="O345"/>
  <c r="O347"/>
  <c r="O349"/>
  <c r="O351"/>
  <c r="O353"/>
  <c r="O355"/>
  <c r="O357"/>
  <c r="O359"/>
  <c r="O361"/>
  <c r="O363"/>
  <c r="O365"/>
  <c r="N369"/>
  <c r="N377"/>
  <c r="N385"/>
  <c r="N393"/>
  <c r="N481"/>
  <c r="O481"/>
  <c r="N489"/>
  <c r="O489"/>
  <c r="N497"/>
  <c r="O497"/>
  <c r="N506"/>
  <c r="O506"/>
  <c r="N521"/>
  <c r="O521"/>
  <c r="N529"/>
  <c r="O529"/>
  <c r="N537"/>
  <c r="O537"/>
  <c r="N546"/>
  <c r="O546"/>
  <c r="N554"/>
  <c r="O554"/>
  <c r="N562"/>
  <c r="O562"/>
  <c r="N572"/>
  <c r="O572"/>
  <c r="N651"/>
  <c r="O651"/>
  <c r="N653"/>
  <c r="O653"/>
  <c r="N661"/>
  <c r="O661"/>
  <c r="N669"/>
  <c r="O669"/>
  <c r="N677"/>
  <c r="O677"/>
  <c r="N685"/>
  <c r="O685"/>
  <c r="N693"/>
  <c r="O693"/>
  <c r="N701"/>
  <c r="O701"/>
  <c r="N709"/>
  <c r="O709"/>
  <c r="N717"/>
  <c r="O717"/>
  <c r="N725"/>
  <c r="O725"/>
  <c r="N764"/>
  <c r="O764"/>
  <c r="N768"/>
  <c r="O768"/>
  <c r="N772"/>
  <c r="O772"/>
  <c r="K367"/>
  <c r="K369"/>
  <c r="K371"/>
  <c r="K373"/>
  <c r="K375"/>
  <c r="K377"/>
  <c r="K379"/>
  <c r="K381"/>
  <c r="K383"/>
  <c r="K385"/>
  <c r="K387"/>
  <c r="K389"/>
  <c r="K391"/>
  <c r="K393"/>
  <c r="K395"/>
  <c r="K397"/>
  <c r="N398"/>
  <c r="L401"/>
  <c r="K405"/>
  <c r="N406"/>
  <c r="L409"/>
  <c r="K413"/>
  <c r="L417"/>
  <c r="K421"/>
  <c r="L425"/>
  <c r="K429"/>
  <c r="L433"/>
  <c r="O433" s="1"/>
  <c r="L435"/>
  <c r="O435" s="1"/>
  <c r="L437"/>
  <c r="O437" s="1"/>
  <c r="L439"/>
  <c r="O439" s="1"/>
  <c r="L441"/>
  <c r="O441" s="1"/>
  <c r="L443"/>
  <c r="O443" s="1"/>
  <c r="L445"/>
  <c r="O445" s="1"/>
  <c r="L447"/>
  <c r="O447" s="1"/>
  <c r="L449"/>
  <c r="O449" s="1"/>
  <c r="L451"/>
  <c r="O451" s="1"/>
  <c r="L454"/>
  <c r="O454" s="1"/>
  <c r="L456"/>
  <c r="O456" s="1"/>
  <c r="L458"/>
  <c r="O458" s="1"/>
  <c r="L460"/>
  <c r="O460" s="1"/>
  <c r="L462"/>
  <c r="O462" s="1"/>
  <c r="L464"/>
  <c r="O464" s="1"/>
  <c r="L466"/>
  <c r="O466" s="1"/>
  <c r="L468"/>
  <c r="O468" s="1"/>
  <c r="O564"/>
  <c r="O576"/>
  <c r="O578"/>
  <c r="O580"/>
  <c r="O582"/>
  <c r="O584"/>
  <c r="O586"/>
  <c r="O588"/>
  <c r="O590"/>
  <c r="O592"/>
  <c r="O594"/>
  <c r="O596"/>
  <c r="O598"/>
  <c r="O600"/>
  <c r="O602"/>
  <c r="O604"/>
  <c r="O606"/>
  <c r="O608"/>
  <c r="O610"/>
  <c r="O612"/>
  <c r="O614"/>
  <c r="O616"/>
  <c r="O618"/>
  <c r="O621"/>
  <c r="O626"/>
  <c r="O628"/>
  <c r="N479"/>
  <c r="O479"/>
  <c r="N487"/>
  <c r="O487"/>
  <c r="N495"/>
  <c r="O495"/>
  <c r="N503"/>
  <c r="O503"/>
  <c r="N519"/>
  <c r="O519"/>
  <c r="N527"/>
  <c r="O527"/>
  <c r="N535"/>
  <c r="O535"/>
  <c r="N544"/>
  <c r="O544"/>
  <c r="N552"/>
  <c r="O552"/>
  <c r="N560"/>
  <c r="O560"/>
  <c r="N570"/>
  <c r="O570"/>
  <c r="N659"/>
  <c r="O659"/>
  <c r="N667"/>
  <c r="O667"/>
  <c r="N675"/>
  <c r="O675"/>
  <c r="N683"/>
  <c r="O683"/>
  <c r="N691"/>
  <c r="O691"/>
  <c r="N699"/>
  <c r="O699"/>
  <c r="N707"/>
  <c r="O707"/>
  <c r="N715"/>
  <c r="O715"/>
  <c r="N723"/>
  <c r="O723"/>
  <c r="N732"/>
  <c r="O732"/>
  <c r="O753"/>
  <c r="N753"/>
  <c r="N474"/>
  <c r="N504"/>
  <c r="N513"/>
  <c r="N515"/>
  <c r="N517"/>
  <c r="O734"/>
  <c r="N739"/>
  <c r="N741"/>
  <c r="N477"/>
  <c r="O477"/>
  <c r="N485"/>
  <c r="O485"/>
  <c r="N493"/>
  <c r="O493"/>
  <c r="N501"/>
  <c r="O501"/>
  <c r="N510"/>
  <c r="O510"/>
  <c r="N525"/>
  <c r="O525"/>
  <c r="N533"/>
  <c r="O533"/>
  <c r="N550"/>
  <c r="O550"/>
  <c r="N558"/>
  <c r="O558"/>
  <c r="N568"/>
  <c r="O568"/>
  <c r="N645"/>
  <c r="O645"/>
  <c r="N646"/>
  <c r="O646"/>
  <c r="O657"/>
  <c r="O665"/>
  <c r="O681"/>
  <c r="O697"/>
  <c r="N705"/>
  <c r="O713"/>
  <c r="O721"/>
  <c r="O729"/>
  <c r="N632"/>
  <c r="N642"/>
  <c r="O648"/>
  <c r="N754"/>
  <c r="O763"/>
  <c r="O767"/>
  <c r="O771"/>
  <c r="O775"/>
  <c r="N475"/>
  <c r="O475"/>
  <c r="N483"/>
  <c r="O483"/>
  <c r="N491"/>
  <c r="O491"/>
  <c r="N499"/>
  <c r="O499"/>
  <c r="N508"/>
  <c r="O508"/>
  <c r="N523"/>
  <c r="O523"/>
  <c r="N531"/>
  <c r="O531"/>
  <c r="N548"/>
  <c r="O548"/>
  <c r="N556"/>
  <c r="O556"/>
  <c r="N566"/>
  <c r="O566"/>
  <c r="N574"/>
  <c r="O574"/>
  <c r="N655"/>
  <c r="O655"/>
  <c r="N663"/>
  <c r="O663"/>
  <c r="N671"/>
  <c r="O671"/>
  <c r="N679"/>
  <c r="O679"/>
  <c r="N687"/>
  <c r="O687"/>
  <c r="N695"/>
  <c r="O695"/>
  <c r="N703"/>
  <c r="O703"/>
  <c r="N711"/>
  <c r="O711"/>
  <c r="N719"/>
  <c r="O719"/>
  <c r="N727"/>
  <c r="O727"/>
  <c r="N736"/>
  <c r="O736"/>
  <c r="N737"/>
  <c r="O737"/>
  <c r="K399"/>
  <c r="O403"/>
  <c r="K407"/>
  <c r="O411"/>
  <c r="K415"/>
  <c r="N415"/>
  <c r="O419"/>
  <c r="K423"/>
  <c r="N423"/>
  <c r="O427"/>
  <c r="K431"/>
  <c r="N431"/>
  <c r="N472"/>
  <c r="K782"/>
  <c r="L782"/>
  <c r="K790"/>
  <c r="L790"/>
  <c r="K795"/>
  <c r="L795"/>
  <c r="K803"/>
  <c r="L803"/>
  <c r="N827"/>
  <c r="O827"/>
  <c r="N875"/>
  <c r="O875"/>
  <c r="N889"/>
  <c r="O889"/>
  <c r="N897"/>
  <c r="O897"/>
  <c r="N899"/>
  <c r="O899"/>
  <c r="N907"/>
  <c r="O907"/>
  <c r="N915"/>
  <c r="O915"/>
  <c r="N927"/>
  <c r="O927"/>
  <c r="N937"/>
  <c r="O937"/>
  <c r="N945"/>
  <c r="O945"/>
  <c r="N953"/>
  <c r="O953"/>
  <c r="N961"/>
  <c r="O961"/>
  <c r="N969"/>
  <c r="O969"/>
  <c r="N1006"/>
  <c r="O1006"/>
  <c r="K513"/>
  <c r="K515"/>
  <c r="K517"/>
  <c r="K564"/>
  <c r="K646"/>
  <c r="K737"/>
  <c r="N742"/>
  <c r="N750"/>
  <c r="K754"/>
  <c r="N758"/>
  <c r="O820"/>
  <c r="O839"/>
  <c r="O847"/>
  <c r="O855"/>
  <c r="K784"/>
  <c r="L784"/>
  <c r="K797"/>
  <c r="L797"/>
  <c r="K805"/>
  <c r="L805"/>
  <c r="N873"/>
  <c r="N895"/>
  <c r="O895"/>
  <c r="N905"/>
  <c r="O905"/>
  <c r="N913"/>
  <c r="O913"/>
  <c r="N921"/>
  <c r="O921"/>
  <c r="N935"/>
  <c r="O935"/>
  <c r="N943"/>
  <c r="O943"/>
  <c r="N951"/>
  <c r="O951"/>
  <c r="N959"/>
  <c r="O959"/>
  <c r="N967"/>
  <c r="O967"/>
  <c r="N982"/>
  <c r="O982"/>
  <c r="N986"/>
  <c r="O986"/>
  <c r="N990"/>
  <c r="O990"/>
  <c r="N994"/>
  <c r="O994"/>
  <c r="N998"/>
  <c r="O998"/>
  <c r="N1002"/>
  <c r="O1002"/>
  <c r="L505"/>
  <c r="O505" s="1"/>
  <c r="L733"/>
  <c r="O733" s="1"/>
  <c r="N787"/>
  <c r="N800"/>
  <c r="N808"/>
  <c r="K815"/>
  <c r="O923"/>
  <c r="O925"/>
  <c r="K778"/>
  <c r="L778"/>
  <c r="O778" s="1"/>
  <c r="K786"/>
  <c r="L786"/>
  <c r="O786" s="1"/>
  <c r="K793"/>
  <c r="L793"/>
  <c r="K799"/>
  <c r="L799"/>
  <c r="O799" s="1"/>
  <c r="K807"/>
  <c r="L807"/>
  <c r="O807" s="1"/>
  <c r="N871"/>
  <c r="O871"/>
  <c r="N893"/>
  <c r="O893"/>
  <c r="N903"/>
  <c r="O903"/>
  <c r="N911"/>
  <c r="O911"/>
  <c r="N919"/>
  <c r="O919"/>
  <c r="N933"/>
  <c r="O933"/>
  <c r="N941"/>
  <c r="O941"/>
  <c r="N949"/>
  <c r="O949"/>
  <c r="N957"/>
  <c r="O957"/>
  <c r="N965"/>
  <c r="O965"/>
  <c r="L647"/>
  <c r="O647" s="1"/>
  <c r="L652"/>
  <c r="O652" s="1"/>
  <c r="L654"/>
  <c r="O654" s="1"/>
  <c r="L656"/>
  <c r="O656" s="1"/>
  <c r="L658"/>
  <c r="O658" s="1"/>
  <c r="L660"/>
  <c r="O660" s="1"/>
  <c r="L662"/>
  <c r="O662" s="1"/>
  <c r="L664"/>
  <c r="O664" s="1"/>
  <c r="L666"/>
  <c r="O666" s="1"/>
  <c r="L668"/>
  <c r="O668" s="1"/>
  <c r="L670"/>
  <c r="O670" s="1"/>
  <c r="L672"/>
  <c r="O672" s="1"/>
  <c r="L674"/>
  <c r="O674" s="1"/>
  <c r="L676"/>
  <c r="O676" s="1"/>
  <c r="L678"/>
  <c r="O678" s="1"/>
  <c r="L680"/>
  <c r="O680" s="1"/>
  <c r="L682"/>
  <c r="O682" s="1"/>
  <c r="L684"/>
  <c r="O684" s="1"/>
  <c r="L686"/>
  <c r="O686" s="1"/>
  <c r="L688"/>
  <c r="O688" s="1"/>
  <c r="L690"/>
  <c r="O690" s="1"/>
  <c r="L692"/>
  <c r="O692" s="1"/>
  <c r="L694"/>
  <c r="O694" s="1"/>
  <c r="L696"/>
  <c r="O696" s="1"/>
  <c r="L698"/>
  <c r="O698" s="1"/>
  <c r="L700"/>
  <c r="O700" s="1"/>
  <c r="L702"/>
  <c r="O702" s="1"/>
  <c r="L704"/>
  <c r="O704" s="1"/>
  <c r="L706"/>
  <c r="O706" s="1"/>
  <c r="L708"/>
  <c r="O708" s="1"/>
  <c r="L710"/>
  <c r="O710" s="1"/>
  <c r="L712"/>
  <c r="O712" s="1"/>
  <c r="L714"/>
  <c r="O714" s="1"/>
  <c r="L716"/>
  <c r="O716" s="1"/>
  <c r="L718"/>
  <c r="O718" s="1"/>
  <c r="L720"/>
  <c r="O720" s="1"/>
  <c r="L722"/>
  <c r="O722" s="1"/>
  <c r="L724"/>
  <c r="O724" s="1"/>
  <c r="L726"/>
  <c r="O726" s="1"/>
  <c r="L728"/>
  <c r="O728" s="1"/>
  <c r="L730"/>
  <c r="O730" s="1"/>
  <c r="K745"/>
  <c r="N745"/>
  <c r="L749"/>
  <c r="O749" s="1"/>
  <c r="K753"/>
  <c r="L756"/>
  <c r="L757"/>
  <c r="O757" s="1"/>
  <c r="L761"/>
  <c r="O761" s="1"/>
  <c r="K762"/>
  <c r="L765"/>
  <c r="O765" s="1"/>
  <c r="K766"/>
  <c r="L769"/>
  <c r="O769" s="1"/>
  <c r="K770"/>
  <c r="L773"/>
  <c r="O773" s="1"/>
  <c r="K774"/>
  <c r="O776"/>
  <c r="O777"/>
  <c r="N781"/>
  <c r="O785"/>
  <c r="N794"/>
  <c r="O798"/>
  <c r="N802"/>
  <c r="O806"/>
  <c r="N810"/>
  <c r="N814"/>
  <c r="N818"/>
  <c r="O823"/>
  <c r="O824"/>
  <c r="O830"/>
  <c r="O831"/>
  <c r="O835"/>
  <c r="O843"/>
  <c r="O851"/>
  <c r="O859"/>
  <c r="N867"/>
  <c r="N869"/>
  <c r="O880"/>
  <c r="N931"/>
  <c r="K780"/>
  <c r="L780"/>
  <c r="K788"/>
  <c r="L788"/>
  <c r="K801"/>
  <c r="L801"/>
  <c r="N891"/>
  <c r="O891"/>
  <c r="N901"/>
  <c r="O901"/>
  <c r="N909"/>
  <c r="O909"/>
  <c r="N917"/>
  <c r="O917"/>
  <c r="N929"/>
  <c r="O929"/>
  <c r="N939"/>
  <c r="O939"/>
  <c r="N947"/>
  <c r="O947"/>
  <c r="N955"/>
  <c r="O955"/>
  <c r="N963"/>
  <c r="O963"/>
  <c r="N971"/>
  <c r="O971"/>
  <c r="K743"/>
  <c r="L747"/>
  <c r="K751"/>
  <c r="L755"/>
  <c r="K759"/>
  <c r="L760"/>
  <c r="O760" s="1"/>
  <c r="N783"/>
  <c r="N791"/>
  <c r="N796"/>
  <c r="K809"/>
  <c r="O812"/>
  <c r="K813"/>
  <c r="O816"/>
  <c r="K817"/>
  <c r="O834"/>
  <c r="O841"/>
  <c r="O849"/>
  <c r="O857"/>
  <c r="O864"/>
  <c r="O865"/>
  <c r="O877"/>
  <c r="O878"/>
  <c r="N886"/>
  <c r="O887"/>
  <c r="O977"/>
  <c r="O981"/>
  <c r="O985"/>
  <c r="O989"/>
  <c r="O993"/>
  <c r="O997"/>
  <c r="O1001"/>
  <c r="K1018"/>
  <c r="L1018"/>
  <c r="O1018" s="1"/>
  <c r="K1026"/>
  <c r="L1026"/>
  <c r="O1026" s="1"/>
  <c r="L832"/>
  <c r="O832" s="1"/>
  <c r="K923"/>
  <c r="K925"/>
  <c r="K931"/>
  <c r="N972"/>
  <c r="N1004"/>
  <c r="N1008"/>
  <c r="O1066"/>
  <c r="O1074"/>
  <c r="O1082"/>
  <c r="O1090"/>
  <c r="O1098"/>
  <c r="O1106"/>
  <c r="O1114"/>
  <c r="O1126"/>
  <c r="O1134"/>
  <c r="O1142"/>
  <c r="O1150"/>
  <c r="O1158"/>
  <c r="K1024"/>
  <c r="L1024"/>
  <c r="O1024" s="1"/>
  <c r="L833"/>
  <c r="O833" s="1"/>
  <c r="L866"/>
  <c r="O866" s="1"/>
  <c r="L868"/>
  <c r="O868" s="1"/>
  <c r="L870"/>
  <c r="O870" s="1"/>
  <c r="L872"/>
  <c r="O872" s="1"/>
  <c r="L874"/>
  <c r="O874" s="1"/>
  <c r="L876"/>
  <c r="O876" s="1"/>
  <c r="L885"/>
  <c r="O885" s="1"/>
  <c r="L888"/>
  <c r="O888" s="1"/>
  <c r="L890"/>
  <c r="O890" s="1"/>
  <c r="L892"/>
  <c r="O892" s="1"/>
  <c r="L894"/>
  <c r="O894" s="1"/>
  <c r="L896"/>
  <c r="O896" s="1"/>
  <c r="L898"/>
  <c r="O898" s="1"/>
  <c r="O1063"/>
  <c r="O1072"/>
  <c r="O1080"/>
  <c r="O1088"/>
  <c r="O1096"/>
  <c r="O1104"/>
  <c r="O1112"/>
  <c r="O1124"/>
  <c r="O1132"/>
  <c r="O1140"/>
  <c r="O1148"/>
  <c r="O1156"/>
  <c r="K1022"/>
  <c r="L1022"/>
  <c r="O1022" s="1"/>
  <c r="L809"/>
  <c r="L811"/>
  <c r="L813"/>
  <c r="L815"/>
  <c r="L817"/>
  <c r="L819"/>
  <c r="L821"/>
  <c r="L825"/>
  <c r="L828"/>
  <c r="L836"/>
  <c r="L838"/>
  <c r="L840"/>
  <c r="L842"/>
  <c r="L844"/>
  <c r="L846"/>
  <c r="L848"/>
  <c r="L850"/>
  <c r="L852"/>
  <c r="L854"/>
  <c r="L856"/>
  <c r="L858"/>
  <c r="L860"/>
  <c r="L862"/>
  <c r="L879"/>
  <c r="L881"/>
  <c r="L883"/>
  <c r="K976"/>
  <c r="L978"/>
  <c r="O978" s="1"/>
  <c r="L979"/>
  <c r="O979" s="1"/>
  <c r="K980"/>
  <c r="L983"/>
  <c r="O983" s="1"/>
  <c r="K984"/>
  <c r="L987"/>
  <c r="O987" s="1"/>
  <c r="K988"/>
  <c r="L991"/>
  <c r="O991" s="1"/>
  <c r="K992"/>
  <c r="L995"/>
  <c r="O995" s="1"/>
  <c r="K996"/>
  <c r="L999"/>
  <c r="O999" s="1"/>
  <c r="K1000"/>
  <c r="L1003"/>
  <c r="O1003" s="1"/>
  <c r="K1004"/>
  <c r="L1007"/>
  <c r="O1007" s="1"/>
  <c r="K1008"/>
  <c r="N1023"/>
  <c r="O1027"/>
  <c r="O1029"/>
  <c r="O1031"/>
  <c r="O1033"/>
  <c r="O1035"/>
  <c r="O1037"/>
  <c r="O1039"/>
  <c r="O1043"/>
  <c r="O1047"/>
  <c r="O1049"/>
  <c r="O1051"/>
  <c r="O1053"/>
  <c r="O1055"/>
  <c r="O1057"/>
  <c r="O1059"/>
  <c r="O1061"/>
  <c r="O1070"/>
  <c r="O1078"/>
  <c r="O1086"/>
  <c r="O1094"/>
  <c r="O1102"/>
  <c r="O1110"/>
  <c r="O1118"/>
  <c r="O1130"/>
  <c r="O1138"/>
  <c r="O1146"/>
  <c r="O1154"/>
  <c r="K1020"/>
  <c r="L1020"/>
  <c r="O1020" s="1"/>
  <c r="O1019"/>
  <c r="N1021"/>
  <c r="N1064"/>
  <c r="O1068"/>
  <c r="O1076"/>
  <c r="O1084"/>
  <c r="O1092"/>
  <c r="O1100"/>
  <c r="O1108"/>
  <c r="O1116"/>
  <c r="O1128"/>
  <c r="O1136"/>
  <c r="O1144"/>
  <c r="O1152"/>
  <c r="N1166"/>
  <c r="O1229"/>
  <c r="N1229"/>
  <c r="O1237"/>
  <c r="N1237"/>
  <c r="O1245"/>
  <c r="N1245"/>
  <c r="O1253"/>
  <c r="N1253"/>
  <c r="O1261"/>
  <c r="N1261"/>
  <c r="O1271"/>
  <c r="N1271"/>
  <c r="O1279"/>
  <c r="N1279"/>
  <c r="O1288"/>
  <c r="N1288"/>
  <c r="O1296"/>
  <c r="N1296"/>
  <c r="O1305"/>
  <c r="N1305"/>
  <c r="O1313"/>
  <c r="N1313"/>
  <c r="K1162"/>
  <c r="O1319"/>
  <c r="O1321"/>
  <c r="O1323"/>
  <c r="O1327"/>
  <c r="O1329"/>
  <c r="O1331"/>
  <c r="K1180"/>
  <c r="L1180"/>
  <c r="O1180" s="1"/>
  <c r="K1184"/>
  <c r="L1184"/>
  <c r="O1184" s="1"/>
  <c r="K1188"/>
  <c r="L1188"/>
  <c r="O1188" s="1"/>
  <c r="K1192"/>
  <c r="L1192"/>
  <c r="O1192" s="1"/>
  <c r="K1196"/>
  <c r="L1196"/>
  <c r="O1196" s="1"/>
  <c r="K1200"/>
  <c r="L1200"/>
  <c r="O1200" s="1"/>
  <c r="K1204"/>
  <c r="L1204"/>
  <c r="O1204" s="1"/>
  <c r="K1208"/>
  <c r="L1208"/>
  <c r="O1208" s="1"/>
  <c r="K1212"/>
  <c r="L1212"/>
  <c r="O1212" s="1"/>
  <c r="K1216"/>
  <c r="L1216"/>
  <c r="O1216" s="1"/>
  <c r="K1220"/>
  <c r="L1220"/>
  <c r="O1220" s="1"/>
  <c r="N1227"/>
  <c r="O1235"/>
  <c r="N1235"/>
  <c r="O1243"/>
  <c r="N1243"/>
  <c r="N1251"/>
  <c r="N1259"/>
  <c r="O1269"/>
  <c r="N1269"/>
  <c r="O1277"/>
  <c r="N1286"/>
  <c r="O1294"/>
  <c r="N1294"/>
  <c r="N1303"/>
  <c r="O1311"/>
  <c r="N1311"/>
  <c r="O1183"/>
  <c r="O1187"/>
  <c r="O1191"/>
  <c r="O1195"/>
  <c r="O1199"/>
  <c r="O1203"/>
  <c r="O1207"/>
  <c r="O1211"/>
  <c r="O1215"/>
  <c r="O1219"/>
  <c r="O1315"/>
  <c r="O1317"/>
  <c r="O1225"/>
  <c r="N1225"/>
  <c r="O1233"/>
  <c r="O1241"/>
  <c r="N1241"/>
  <c r="O1257"/>
  <c r="N1257"/>
  <c r="O1275"/>
  <c r="N1275"/>
  <c r="N1283"/>
  <c r="N1292"/>
  <c r="N1301"/>
  <c r="O1309"/>
  <c r="L1028"/>
  <c r="O1028" s="1"/>
  <c r="L1030"/>
  <c r="O1030" s="1"/>
  <c r="L1032"/>
  <c r="O1032" s="1"/>
  <c r="L1034"/>
  <c r="O1034" s="1"/>
  <c r="L1036"/>
  <c r="O1036" s="1"/>
  <c r="L1038"/>
  <c r="O1038" s="1"/>
  <c r="L1040"/>
  <c r="O1040" s="1"/>
  <c r="L1042"/>
  <c r="O1042" s="1"/>
  <c r="L1044"/>
  <c r="O1044" s="1"/>
  <c r="L1046"/>
  <c r="O1046" s="1"/>
  <c r="L1048"/>
  <c r="O1048" s="1"/>
  <c r="L1050"/>
  <c r="O1050" s="1"/>
  <c r="L1052"/>
  <c r="O1052" s="1"/>
  <c r="L1054"/>
  <c r="O1054" s="1"/>
  <c r="L1056"/>
  <c r="O1056" s="1"/>
  <c r="L1058"/>
  <c r="O1058" s="1"/>
  <c r="O1062"/>
  <c r="O1067"/>
  <c r="O1069"/>
  <c r="O1071"/>
  <c r="O1073"/>
  <c r="O1075"/>
  <c r="O1077"/>
  <c r="O1079"/>
  <c r="O1083"/>
  <c r="O1085"/>
  <c r="O1087"/>
  <c r="O1091"/>
  <c r="O1093"/>
  <c r="O1095"/>
  <c r="O1097"/>
  <c r="O1099"/>
  <c r="O1101"/>
  <c r="O1103"/>
  <c r="O1105"/>
  <c r="O1107"/>
  <c r="O1109"/>
  <c r="O1111"/>
  <c r="O1115"/>
  <c r="O1117"/>
  <c r="O1119"/>
  <c r="O1129"/>
  <c r="O1131"/>
  <c r="O1135"/>
  <c r="O1139"/>
  <c r="O1141"/>
  <c r="O1145"/>
  <c r="O1147"/>
  <c r="O1149"/>
  <c r="O1153"/>
  <c r="O1155"/>
  <c r="O1157"/>
  <c r="L1162"/>
  <c r="O1162" s="1"/>
  <c r="O1165"/>
  <c r="K1166"/>
  <c r="N1178"/>
  <c r="N1333"/>
  <c r="K1182"/>
  <c r="L1182"/>
  <c r="O1182" s="1"/>
  <c r="K1186"/>
  <c r="L1186"/>
  <c r="O1186" s="1"/>
  <c r="K1190"/>
  <c r="L1190"/>
  <c r="O1190" s="1"/>
  <c r="K1194"/>
  <c r="L1194"/>
  <c r="O1194" s="1"/>
  <c r="K1198"/>
  <c r="L1198"/>
  <c r="O1198" s="1"/>
  <c r="K1202"/>
  <c r="L1202"/>
  <c r="O1202" s="1"/>
  <c r="K1206"/>
  <c r="L1206"/>
  <c r="O1206" s="1"/>
  <c r="K1210"/>
  <c r="L1210"/>
  <c r="O1210" s="1"/>
  <c r="K1214"/>
  <c r="L1214"/>
  <c r="O1214" s="1"/>
  <c r="K1218"/>
  <c r="L1218"/>
  <c r="O1218" s="1"/>
  <c r="K1222"/>
  <c r="L1222"/>
  <c r="O1222" s="1"/>
  <c r="O1223"/>
  <c r="N1223"/>
  <c r="O1231"/>
  <c r="O1239"/>
  <c r="N1239"/>
  <c r="O1247"/>
  <c r="N1247"/>
  <c r="O1255"/>
  <c r="N1255"/>
  <c r="O1265"/>
  <c r="N1265"/>
  <c r="O1273"/>
  <c r="N1273"/>
  <c r="O1281"/>
  <c r="N1281"/>
  <c r="O1290"/>
  <c r="N1290"/>
  <c r="O1299"/>
  <c r="N1299"/>
  <c r="O1307"/>
  <c r="N1307"/>
  <c r="O1325"/>
  <c r="N1325"/>
  <c r="O1160"/>
  <c r="N1164"/>
  <c r="L1168"/>
  <c r="O1168" s="1"/>
  <c r="L1170"/>
  <c r="O1170" s="1"/>
  <c r="L1172"/>
  <c r="O1172" s="1"/>
  <c r="L1174"/>
  <c r="O1174" s="1"/>
  <c r="L1176"/>
  <c r="O1176" s="1"/>
  <c r="L1224"/>
  <c r="O1224" s="1"/>
  <c r="L1226"/>
  <c r="O1226" s="1"/>
  <c r="L1228"/>
  <c r="O1228" s="1"/>
  <c r="L1230"/>
  <c r="O1230" s="1"/>
  <c r="L1232"/>
  <c r="O1232" s="1"/>
  <c r="L1234"/>
  <c r="O1234" s="1"/>
  <c r="L1236"/>
  <c r="O1236" s="1"/>
  <c r="L1238"/>
  <c r="O1238" s="1"/>
  <c r="L1240"/>
  <c r="O1240" s="1"/>
  <c r="L1242"/>
  <c r="O1242" s="1"/>
  <c r="L1244"/>
  <c r="O1244" s="1"/>
  <c r="L1246"/>
  <c r="O1246" s="1"/>
  <c r="L1248"/>
  <c r="O1248" s="1"/>
  <c r="L1250"/>
  <c r="O1250" s="1"/>
  <c r="L1252"/>
  <c r="O1252" s="1"/>
  <c r="L1254"/>
  <c r="O1254" s="1"/>
  <c r="L1256"/>
  <c r="O1256" s="1"/>
  <c r="L1258"/>
  <c r="O1258" s="1"/>
  <c r="L1260"/>
  <c r="O1260" s="1"/>
  <c r="L1262"/>
  <c r="O1262" s="1"/>
  <c r="L1266"/>
  <c r="O1266" s="1"/>
  <c r="L1268"/>
  <c r="O1268" s="1"/>
  <c r="L1270"/>
  <c r="O1270" s="1"/>
  <c r="L1272"/>
  <c r="O1272" s="1"/>
  <c r="L1274"/>
  <c r="O1274" s="1"/>
  <c r="L1276"/>
  <c r="O1276" s="1"/>
  <c r="L1278"/>
  <c r="O1278" s="1"/>
  <c r="L1280"/>
  <c r="O1280" s="1"/>
  <c r="L1282"/>
  <c r="O1282" s="1"/>
  <c r="L1284"/>
  <c r="O1284" s="1"/>
  <c r="L1287"/>
  <c r="O1287" s="1"/>
  <c r="L1289"/>
  <c r="O1289" s="1"/>
  <c r="L1291"/>
  <c r="O1291" s="1"/>
  <c r="L1293"/>
  <c r="O1293" s="1"/>
  <c r="L1295"/>
  <c r="O1295" s="1"/>
  <c r="L1298"/>
  <c r="O1298" s="1"/>
  <c r="L1300"/>
  <c r="O1300" s="1"/>
  <c r="L1302"/>
  <c r="O1302" s="1"/>
  <c r="L1304"/>
  <c r="O1304" s="1"/>
  <c r="L1306"/>
  <c r="O1306" s="1"/>
  <c r="L1308"/>
  <c r="O1308" s="1"/>
  <c r="L1310"/>
  <c r="O1310" s="1"/>
  <c r="L1312"/>
  <c r="O1312" s="1"/>
  <c r="L1314"/>
  <c r="O1314" s="1"/>
  <c r="L1316"/>
  <c r="O1316" s="1"/>
  <c r="L1318"/>
  <c r="O1318" s="1"/>
  <c r="L1320"/>
  <c r="O1320" s="1"/>
  <c r="L1322"/>
  <c r="O1322" s="1"/>
  <c r="L1324"/>
  <c r="O1324" s="1"/>
  <c r="L1326"/>
  <c r="O1326" s="1"/>
  <c r="L1328"/>
  <c r="O1328" s="1"/>
  <c r="L1330"/>
  <c r="O1330" s="1"/>
  <c r="L1332"/>
  <c r="O1332" s="1"/>
  <c r="L1334"/>
  <c r="O1334" s="1"/>
  <c r="O216"/>
  <c r="O218"/>
  <c r="O220"/>
  <c r="O224"/>
  <c r="O226"/>
  <c r="O228"/>
  <c r="O232"/>
  <c r="O236"/>
  <c r="O238"/>
  <c r="O240"/>
  <c r="O249"/>
  <c r="O251"/>
  <c r="O255"/>
  <c r="O257"/>
  <c r="O213"/>
  <c r="O50"/>
  <c r="N262" l="1"/>
  <c r="N261"/>
  <c r="N260"/>
  <c r="N259"/>
  <c r="N258"/>
  <c r="O731"/>
  <c r="O247"/>
  <c r="O634"/>
  <c r="O636"/>
  <c r="N635"/>
  <c r="N633"/>
  <c r="N539"/>
  <c r="O1127"/>
  <c r="O1113"/>
  <c r="O1041"/>
  <c r="N804"/>
  <c r="O1005"/>
  <c r="N789"/>
  <c r="N689"/>
  <c r="O270"/>
  <c r="N52"/>
  <c r="N922"/>
  <c r="O910"/>
  <c r="O518"/>
  <c r="O222"/>
  <c r="O1081"/>
  <c r="N673"/>
  <c r="N470"/>
  <c r="N394"/>
  <c r="N184"/>
  <c r="O738"/>
  <c r="O242"/>
  <c r="O234"/>
  <c r="O1159"/>
  <c r="O1151"/>
  <c r="O1143"/>
  <c r="O1065"/>
  <c r="N41"/>
  <c r="N61"/>
  <c r="N1024"/>
  <c r="O1122"/>
  <c r="N1121"/>
  <c r="N1200"/>
  <c r="O1161"/>
  <c r="O230"/>
  <c r="O214"/>
  <c r="O1137"/>
  <c r="O43"/>
  <c r="O956"/>
  <c r="O918"/>
  <c r="O863"/>
  <c r="N39"/>
  <c r="N386"/>
  <c r="O984"/>
  <c r="O253"/>
  <c r="O1133"/>
  <c r="O1045"/>
  <c r="O9"/>
  <c r="N916"/>
  <c r="O569"/>
  <c r="O5"/>
  <c r="N279"/>
  <c r="N1060"/>
  <c r="O1125"/>
  <c r="O1089"/>
  <c r="O1267"/>
  <c r="O1249"/>
  <c r="N294"/>
  <c r="N650"/>
  <c r="N1184"/>
  <c r="N31"/>
  <c r="N649"/>
  <c r="N644"/>
  <c r="N460"/>
  <c r="N283"/>
  <c r="N468"/>
  <c r="N1208"/>
  <c r="N1216"/>
  <c r="N433"/>
  <c r="N1221"/>
  <c r="N64"/>
  <c r="N884"/>
  <c r="N45"/>
  <c r="N314"/>
  <c r="N412"/>
  <c r="N900"/>
  <c r="N36"/>
  <c r="N975"/>
  <c r="N366"/>
  <c r="N437"/>
  <c r="N882"/>
  <c r="N1205"/>
  <c r="N445"/>
  <c r="N287"/>
  <c r="N291"/>
  <c r="N441"/>
  <c r="N83"/>
  <c r="N464"/>
  <c r="N439"/>
  <c r="N449"/>
  <c r="N1196"/>
  <c r="N837"/>
  <c r="N1180"/>
  <c r="N1026"/>
  <c r="N462"/>
  <c r="N454"/>
  <c r="N1212"/>
  <c r="N1192"/>
  <c r="N1018"/>
  <c r="N456"/>
  <c r="N447"/>
  <c r="N845"/>
  <c r="N466"/>
  <c r="N458"/>
  <c r="N451"/>
  <c r="N443"/>
  <c r="N435"/>
  <c r="N1213"/>
  <c r="N1193"/>
  <c r="N853"/>
  <c r="N744"/>
  <c r="N1220"/>
  <c r="N1204"/>
  <c r="N1188"/>
  <c r="N1189"/>
  <c r="N861"/>
  <c r="N295"/>
  <c r="N422"/>
  <c r="N1234"/>
  <c r="N457"/>
  <c r="O457"/>
  <c r="N962"/>
  <c r="N946"/>
  <c r="N968"/>
  <c r="N952"/>
  <c r="N629"/>
  <c r="N619"/>
  <c r="N611"/>
  <c r="N603"/>
  <c r="N595"/>
  <c r="N587"/>
  <c r="N579"/>
  <c r="N567"/>
  <c r="N549"/>
  <c r="N532"/>
  <c r="N822"/>
  <c r="N547"/>
  <c r="N490"/>
  <c r="N538"/>
  <c r="N23"/>
  <c r="N498"/>
  <c r="N235"/>
  <c r="N973"/>
  <c r="N944"/>
  <c r="N631"/>
  <c r="N622"/>
  <c r="N613"/>
  <c r="N605"/>
  <c r="N597"/>
  <c r="N589"/>
  <c r="N581"/>
  <c r="N509"/>
  <c r="N492"/>
  <c r="N476"/>
  <c r="N908"/>
  <c r="N829"/>
  <c r="N563"/>
  <c r="N826"/>
  <c r="N555"/>
  <c r="N267"/>
  <c r="N507"/>
  <c r="N239"/>
  <c r="N7"/>
  <c r="N970"/>
  <c r="N954"/>
  <c r="N938"/>
  <c r="N914"/>
  <c r="N641"/>
  <c r="N625"/>
  <c r="N615"/>
  <c r="N607"/>
  <c r="N599"/>
  <c r="N591"/>
  <c r="N583"/>
  <c r="N575"/>
  <c r="N557"/>
  <c r="N524"/>
  <c r="N573"/>
  <c r="N565"/>
  <c r="O463"/>
  <c r="N463"/>
  <c r="N928"/>
  <c r="N936"/>
  <c r="N924"/>
  <c r="N643"/>
  <c r="N627"/>
  <c r="N617"/>
  <c r="N609"/>
  <c r="N601"/>
  <c r="N593"/>
  <c r="N585"/>
  <c r="N577"/>
  <c r="N500"/>
  <c r="N484"/>
  <c r="N960"/>
  <c r="N735"/>
  <c r="N530"/>
  <c r="N522"/>
  <c r="N275"/>
  <c r="N271"/>
  <c r="N482"/>
  <c r="O881"/>
  <c r="N881"/>
  <c r="O858"/>
  <c r="N858"/>
  <c r="O850"/>
  <c r="N850"/>
  <c r="O842"/>
  <c r="N842"/>
  <c r="O828"/>
  <c r="N828"/>
  <c r="O817"/>
  <c r="N817"/>
  <c r="O809"/>
  <c r="N809"/>
  <c r="O793"/>
  <c r="N793"/>
  <c r="O797"/>
  <c r="N797"/>
  <c r="O795"/>
  <c r="N795"/>
  <c r="O782"/>
  <c r="N782"/>
  <c r="O417"/>
  <c r="N417"/>
  <c r="N269"/>
  <c r="O269"/>
  <c r="N281"/>
  <c r="O281"/>
  <c r="N1293"/>
  <c r="N1258"/>
  <c r="N1226"/>
  <c r="N1295"/>
  <c r="N1260"/>
  <c r="N1228"/>
  <c r="N1172"/>
  <c r="N1320"/>
  <c r="N1289"/>
  <c r="N1254"/>
  <c r="N1222"/>
  <c r="N1214"/>
  <c r="N1206"/>
  <c r="N1198"/>
  <c r="N1190"/>
  <c r="N1182"/>
  <c r="N1330"/>
  <c r="N1326"/>
  <c r="N1308"/>
  <c r="N1274"/>
  <c r="N1240"/>
  <c r="N1056"/>
  <c r="N1052"/>
  <c r="N1048"/>
  <c r="N1044"/>
  <c r="N1040"/>
  <c r="N1036"/>
  <c r="N1032"/>
  <c r="N1028"/>
  <c r="N1020"/>
  <c r="N995"/>
  <c r="N979"/>
  <c r="N832"/>
  <c r="N773"/>
  <c r="N892"/>
  <c r="N749"/>
  <c r="N706"/>
  <c r="N674"/>
  <c r="N757"/>
  <c r="N708"/>
  <c r="N676"/>
  <c r="N726"/>
  <c r="N694"/>
  <c r="N662"/>
  <c r="N728"/>
  <c r="N696"/>
  <c r="N664"/>
  <c r="N292"/>
  <c r="N266"/>
  <c r="N193"/>
  <c r="N161"/>
  <c r="N129"/>
  <c r="N96"/>
  <c r="N62"/>
  <c r="N69"/>
  <c r="N195"/>
  <c r="N163"/>
  <c r="N131"/>
  <c r="N98"/>
  <c r="N65"/>
  <c r="N297"/>
  <c r="N181"/>
  <c r="N149"/>
  <c r="N116"/>
  <c r="N84"/>
  <c r="N86"/>
  <c r="N183"/>
  <c r="N151"/>
  <c r="N118"/>
  <c r="N78"/>
  <c r="O883"/>
  <c r="N883"/>
  <c r="O860"/>
  <c r="N860"/>
  <c r="O852"/>
  <c r="N852"/>
  <c r="O844"/>
  <c r="N844"/>
  <c r="O836"/>
  <c r="N836"/>
  <c r="O819"/>
  <c r="N819"/>
  <c r="O811"/>
  <c r="N811"/>
  <c r="O747"/>
  <c r="N747"/>
  <c r="O788"/>
  <c r="N788"/>
  <c r="N293"/>
  <c r="O293"/>
  <c r="N244"/>
  <c r="O244"/>
  <c r="N273"/>
  <c r="O273"/>
  <c r="N1302"/>
  <c r="N1268"/>
  <c r="N1304"/>
  <c r="N1270"/>
  <c r="N1236"/>
  <c r="N1174"/>
  <c r="N1322"/>
  <c r="N1316"/>
  <c r="N1298"/>
  <c r="N1262"/>
  <c r="N1230"/>
  <c r="N1282"/>
  <c r="N1248"/>
  <c r="N1162"/>
  <c r="N999"/>
  <c r="N983"/>
  <c r="N888"/>
  <c r="N876"/>
  <c r="N761"/>
  <c r="N866"/>
  <c r="N778"/>
  <c r="N714"/>
  <c r="N682"/>
  <c r="N760"/>
  <c r="N716"/>
  <c r="N684"/>
  <c r="N652"/>
  <c r="N505"/>
  <c r="N786"/>
  <c r="N733"/>
  <c r="N702"/>
  <c r="N670"/>
  <c r="N704"/>
  <c r="N672"/>
  <c r="N284"/>
  <c r="N274"/>
  <c r="N201"/>
  <c r="N169"/>
  <c r="N137"/>
  <c r="N104"/>
  <c r="N72"/>
  <c r="N211"/>
  <c r="N207"/>
  <c r="N203"/>
  <c r="N171"/>
  <c r="N139"/>
  <c r="N106"/>
  <c r="N74"/>
  <c r="N313"/>
  <c r="N223"/>
  <c r="N189"/>
  <c r="N157"/>
  <c r="N124"/>
  <c r="N92"/>
  <c r="N254"/>
  <c r="N191"/>
  <c r="N159"/>
  <c r="N126"/>
  <c r="N94"/>
  <c r="O862"/>
  <c r="N862"/>
  <c r="O854"/>
  <c r="N854"/>
  <c r="O846"/>
  <c r="N846"/>
  <c r="O838"/>
  <c r="N838"/>
  <c r="O821"/>
  <c r="N821"/>
  <c r="O813"/>
  <c r="N813"/>
  <c r="N756"/>
  <c r="O756"/>
  <c r="O805"/>
  <c r="N805"/>
  <c r="O784"/>
  <c r="N784"/>
  <c r="O803"/>
  <c r="N803"/>
  <c r="O790"/>
  <c r="N790"/>
  <c r="O425"/>
  <c r="N425"/>
  <c r="O409"/>
  <c r="N409"/>
  <c r="O243"/>
  <c r="N243"/>
  <c r="N285"/>
  <c r="O285"/>
  <c r="N265"/>
  <c r="O265"/>
  <c r="N1310"/>
  <c r="N1276"/>
  <c r="N1242"/>
  <c r="N1312"/>
  <c r="N1278"/>
  <c r="N1244"/>
  <c r="N1176"/>
  <c r="N1168"/>
  <c r="N1324"/>
  <c r="N1306"/>
  <c r="N1272"/>
  <c r="N1238"/>
  <c r="N1218"/>
  <c r="N1210"/>
  <c r="N1202"/>
  <c r="N1194"/>
  <c r="N1186"/>
  <c r="N1332"/>
  <c r="N1328"/>
  <c r="N1291"/>
  <c r="N1256"/>
  <c r="N1224"/>
  <c r="N1058"/>
  <c r="N1054"/>
  <c r="N1050"/>
  <c r="N1046"/>
  <c r="N1042"/>
  <c r="N1038"/>
  <c r="N1034"/>
  <c r="N1030"/>
  <c r="N1003"/>
  <c r="N987"/>
  <c r="N1022"/>
  <c r="N872"/>
  <c r="N896"/>
  <c r="N978"/>
  <c r="N885"/>
  <c r="N765"/>
  <c r="N868"/>
  <c r="N799"/>
  <c r="N722"/>
  <c r="N690"/>
  <c r="N658"/>
  <c r="N724"/>
  <c r="N692"/>
  <c r="N660"/>
  <c r="N807"/>
  <c r="N710"/>
  <c r="N678"/>
  <c r="N712"/>
  <c r="N680"/>
  <c r="N647"/>
  <c r="N276"/>
  <c r="N282"/>
  <c r="N231"/>
  <c r="N177"/>
  <c r="N145"/>
  <c r="N112"/>
  <c r="N80"/>
  <c r="N215"/>
  <c r="N179"/>
  <c r="N147"/>
  <c r="N114"/>
  <c r="N82"/>
  <c r="N59"/>
  <c r="N197"/>
  <c r="N165"/>
  <c r="N133"/>
  <c r="N100"/>
  <c r="N67"/>
  <c r="N199"/>
  <c r="N167"/>
  <c r="N135"/>
  <c r="N102"/>
  <c r="O879"/>
  <c r="N879"/>
  <c r="O856"/>
  <c r="N856"/>
  <c r="O848"/>
  <c r="N848"/>
  <c r="O840"/>
  <c r="N840"/>
  <c r="O825"/>
  <c r="N825"/>
  <c r="O815"/>
  <c r="N815"/>
  <c r="O755"/>
  <c r="N755"/>
  <c r="O801"/>
  <c r="N801"/>
  <c r="O780"/>
  <c r="N780"/>
  <c r="O401"/>
  <c r="N401"/>
  <c r="N277"/>
  <c r="O277"/>
  <c r="N289"/>
  <c r="O289"/>
  <c r="N1284"/>
  <c r="N1250"/>
  <c r="N1287"/>
  <c r="N1252"/>
  <c r="N1170"/>
  <c r="N1318"/>
  <c r="N1314"/>
  <c r="N1280"/>
  <c r="N1246"/>
  <c r="N1334"/>
  <c r="N1300"/>
  <c r="N1266"/>
  <c r="N1232"/>
  <c r="N1007"/>
  <c r="N991"/>
  <c r="N894"/>
  <c r="N833"/>
  <c r="N898"/>
  <c r="N874"/>
  <c r="N890"/>
  <c r="N769"/>
  <c r="N870"/>
  <c r="N730"/>
  <c r="N698"/>
  <c r="N666"/>
  <c r="N700"/>
  <c r="N668"/>
  <c r="N718"/>
  <c r="N686"/>
  <c r="N654"/>
  <c r="N720"/>
  <c r="N688"/>
  <c r="N656"/>
  <c r="N268"/>
  <c r="N241"/>
  <c r="N185"/>
  <c r="N153"/>
  <c r="N120"/>
  <c r="N88"/>
  <c r="N53"/>
  <c r="N209"/>
  <c r="N205"/>
  <c r="N187"/>
  <c r="N155"/>
  <c r="N122"/>
  <c r="N90"/>
  <c r="N55"/>
  <c r="N57"/>
  <c r="N173"/>
  <c r="N141"/>
  <c r="N108"/>
  <c r="N76"/>
  <c r="N175"/>
  <c r="N143"/>
  <c r="N110"/>
</calcChain>
</file>

<file path=xl/sharedStrings.xml><?xml version="1.0" encoding="utf-8"?>
<sst xmlns="http://schemas.openxmlformats.org/spreadsheetml/2006/main" count="94272" uniqueCount="34228">
  <si>
    <t>ŠIFRA</t>
  </si>
  <si>
    <t>BARKOD</t>
  </si>
  <si>
    <t>NAZIV AKCIJE</t>
  </si>
  <si>
    <t>NAZIV ARTIKLA</t>
  </si>
  <si>
    <t>PALETA</t>
  </si>
  <si>
    <t>VP CENA</t>
  </si>
  <si>
    <t>AKCIJSKA CENA</t>
  </si>
  <si>
    <t xml:space="preserve"> % AKCIJSKI RABAT</t>
  </si>
  <si>
    <t>PALETNA CENA</t>
  </si>
  <si>
    <t xml:space="preserve">TREBOVANJE KOMADI </t>
  </si>
  <si>
    <t>VREDNOST BEZ RABATA</t>
  </si>
  <si>
    <t>VREDNOST SA RABATOM</t>
  </si>
  <si>
    <t>Metro</t>
  </si>
  <si>
    <t>ruc</t>
  </si>
  <si>
    <t>%</t>
  </si>
  <si>
    <t>kolicina</t>
  </si>
  <si>
    <t>0301523</t>
  </si>
  <si>
    <t>SUPER AKCIJA</t>
  </si>
  <si>
    <t>0301524</t>
  </si>
  <si>
    <t>010720</t>
  </si>
  <si>
    <t>25355</t>
  </si>
  <si>
    <t>0102069</t>
  </si>
  <si>
    <t>0106911</t>
  </si>
  <si>
    <t>0102720</t>
  </si>
  <si>
    <t>0104563</t>
  </si>
  <si>
    <t>21597</t>
  </si>
  <si>
    <t>16534</t>
  </si>
  <si>
    <t>0100176</t>
  </si>
  <si>
    <t>010186</t>
  </si>
  <si>
    <t>0101394</t>
  </si>
  <si>
    <t>46503</t>
  </si>
  <si>
    <t>0107245</t>
  </si>
  <si>
    <t>0101506</t>
  </si>
  <si>
    <t>0107277</t>
  </si>
  <si>
    <t>19613</t>
  </si>
  <si>
    <t>0303215</t>
  </si>
  <si>
    <t>0304276</t>
  </si>
  <si>
    <t>0102597</t>
  </si>
  <si>
    <t>20972</t>
  </si>
  <si>
    <t>0103140</t>
  </si>
  <si>
    <t>0106758</t>
  </si>
  <si>
    <t>40891</t>
  </si>
  <si>
    <t>0103033</t>
  </si>
  <si>
    <t>0106759</t>
  </si>
  <si>
    <t>0101587</t>
  </si>
  <si>
    <t>0104933</t>
  </si>
  <si>
    <t>10767</t>
  </si>
  <si>
    <t>0101386</t>
  </si>
  <si>
    <t>0101270</t>
  </si>
  <si>
    <t>20947</t>
  </si>
  <si>
    <t>18428</t>
  </si>
  <si>
    <t>010463</t>
  </si>
  <si>
    <t>010176</t>
  </si>
  <si>
    <t>010872</t>
  </si>
  <si>
    <t>13550</t>
  </si>
  <si>
    <t>010464</t>
  </si>
  <si>
    <t>010635</t>
  </si>
  <si>
    <t>25879</t>
  </si>
  <si>
    <t>0303226</t>
  </si>
  <si>
    <t>0203498</t>
  </si>
  <si>
    <t>0203426</t>
  </si>
  <si>
    <t>15676</t>
  </si>
  <si>
    <t>0201295</t>
  </si>
  <si>
    <t>0205388</t>
  </si>
  <si>
    <t>0202100</t>
  </si>
  <si>
    <t>0209009</t>
  </si>
  <si>
    <t>0202101</t>
  </si>
  <si>
    <t>0103925</t>
  </si>
  <si>
    <t>0104761</t>
  </si>
  <si>
    <t>45398</t>
  </si>
  <si>
    <t>0105881</t>
  </si>
  <si>
    <t>0105854</t>
  </si>
  <si>
    <t>0101978</t>
  </si>
  <si>
    <t>0105535</t>
  </si>
  <si>
    <t>0104008</t>
  </si>
  <si>
    <t>0302693</t>
  </si>
  <si>
    <t>0207724</t>
  </si>
  <si>
    <t>0208893</t>
  </si>
  <si>
    <t>0207749</t>
  </si>
  <si>
    <t>14573</t>
  </si>
  <si>
    <t>26103</t>
  </si>
  <si>
    <t>0101774</t>
  </si>
  <si>
    <t>0101797</t>
  </si>
  <si>
    <t>0102054</t>
  </si>
  <si>
    <t>0102495</t>
  </si>
  <si>
    <t>010986</t>
  </si>
  <si>
    <t>0103044</t>
  </si>
  <si>
    <t>0105183</t>
  </si>
  <si>
    <t>0105184</t>
  </si>
  <si>
    <t>34769</t>
  </si>
  <si>
    <t>34770</t>
  </si>
  <si>
    <t>39188</t>
  </si>
  <si>
    <t>13025</t>
  </si>
  <si>
    <t>0302509</t>
  </si>
  <si>
    <t>010913</t>
  </si>
  <si>
    <t>10214</t>
  </si>
  <si>
    <t>47840</t>
  </si>
  <si>
    <t>020267</t>
  </si>
  <si>
    <t>0202717</t>
  </si>
  <si>
    <t>030254</t>
  </si>
  <si>
    <t>11351</t>
  </si>
  <si>
    <t>11352</t>
  </si>
  <si>
    <t>16423</t>
  </si>
  <si>
    <t>12879</t>
  </si>
  <si>
    <t>11686</t>
  </si>
  <si>
    <t>0205374</t>
  </si>
  <si>
    <t>0100272</t>
  </si>
  <si>
    <t>10338</t>
  </si>
  <si>
    <t>14782</t>
  </si>
  <si>
    <t>0102331</t>
  </si>
  <si>
    <t>0105121</t>
  </si>
  <si>
    <t>0105122</t>
  </si>
  <si>
    <t>0103306</t>
  </si>
  <si>
    <t>0103305</t>
  </si>
  <si>
    <t>15038</t>
  </si>
  <si>
    <t>0107407</t>
  </si>
  <si>
    <t>19990</t>
  </si>
  <si>
    <t>20555</t>
  </si>
  <si>
    <t>41654</t>
  </si>
  <si>
    <t>41655</t>
  </si>
  <si>
    <t>12789</t>
  </si>
  <si>
    <t>34440</t>
  </si>
  <si>
    <t>34441</t>
  </si>
  <si>
    <t>0103606</t>
  </si>
  <si>
    <t>11158</t>
  </si>
  <si>
    <t>0103543</t>
  </si>
  <si>
    <t>0209067</t>
  </si>
  <si>
    <t>11897</t>
  </si>
  <si>
    <t>17359</t>
  </si>
  <si>
    <t>sUPER AKCIJA</t>
  </si>
  <si>
    <t>17815</t>
  </si>
  <si>
    <t>17817</t>
  </si>
  <si>
    <t>17818</t>
  </si>
  <si>
    <t>13972</t>
  </si>
  <si>
    <t>17813</t>
  </si>
  <si>
    <t>14311</t>
  </si>
  <si>
    <t>17811</t>
  </si>
  <si>
    <t>16957</t>
  </si>
  <si>
    <t>17810</t>
  </si>
  <si>
    <t>41611</t>
  </si>
  <si>
    <t>0202719</t>
  </si>
  <si>
    <t>020704</t>
  </si>
  <si>
    <t>28456</t>
  </si>
  <si>
    <t>020843</t>
  </si>
  <si>
    <t>0103570</t>
  </si>
  <si>
    <t>13315</t>
  </si>
  <si>
    <t>16112</t>
  </si>
  <si>
    <t>010739</t>
  </si>
  <si>
    <t>0106105</t>
  </si>
  <si>
    <t>42868</t>
  </si>
  <si>
    <t>37306</t>
  </si>
  <si>
    <t>42866</t>
  </si>
  <si>
    <t>43297</t>
  </si>
  <si>
    <t>17048</t>
  </si>
  <si>
    <t>0103594</t>
  </si>
  <si>
    <t>010765</t>
  </si>
  <si>
    <t>37307</t>
  </si>
  <si>
    <t>0101567</t>
  </si>
  <si>
    <t>0101705</t>
  </si>
  <si>
    <t>0101563</t>
  </si>
  <si>
    <t>010775</t>
  </si>
  <si>
    <t>46428</t>
  </si>
  <si>
    <t>46430</t>
  </si>
  <si>
    <t>0202353</t>
  </si>
  <si>
    <t>0202350</t>
  </si>
  <si>
    <t>43628</t>
  </si>
  <si>
    <t>43629</t>
  </si>
  <si>
    <t>39775</t>
  </si>
  <si>
    <t>18689</t>
  </si>
  <si>
    <t>0105898</t>
  </si>
  <si>
    <t>10757</t>
  </si>
  <si>
    <t>11980</t>
  </si>
  <si>
    <t>41107</t>
  </si>
  <si>
    <t>0201939</t>
  </si>
  <si>
    <t>10615</t>
  </si>
  <si>
    <t>0207578</t>
  </si>
  <si>
    <t>11981</t>
  </si>
  <si>
    <t>0103899</t>
  </si>
  <si>
    <t>25643</t>
  </si>
  <si>
    <t>010266</t>
  </si>
  <si>
    <t>11885</t>
  </si>
  <si>
    <t>0101624</t>
  </si>
  <si>
    <t>0102167</t>
  </si>
  <si>
    <t>11886</t>
  </si>
  <si>
    <t>0304290</t>
  </si>
  <si>
    <t>0304289</t>
  </si>
  <si>
    <t>19887</t>
  </si>
  <si>
    <t>19862</t>
  </si>
  <si>
    <t>0103890</t>
  </si>
  <si>
    <t>0104156</t>
  </si>
  <si>
    <t>19888</t>
  </si>
  <si>
    <t>11888</t>
  </si>
  <si>
    <t>42743</t>
  </si>
  <si>
    <t>11889</t>
  </si>
  <si>
    <t>010918</t>
  </si>
  <si>
    <t>11891</t>
  </si>
  <si>
    <t>0103897</t>
  </si>
  <si>
    <t>0102968</t>
  </si>
  <si>
    <t>11884</t>
  </si>
  <si>
    <t>19885</t>
  </si>
  <si>
    <t>24625</t>
  </si>
  <si>
    <t>25646</t>
  </si>
  <si>
    <t>0101625</t>
  </si>
  <si>
    <t>51971</t>
  </si>
  <si>
    <t>0305416</t>
  </si>
  <si>
    <t>25645</t>
  </si>
  <si>
    <t>46432</t>
  </si>
  <si>
    <t>46433</t>
  </si>
  <si>
    <t>51972</t>
  </si>
  <si>
    <t>010137</t>
  </si>
  <si>
    <t>11175</t>
  </si>
  <si>
    <t>11173</t>
  </si>
  <si>
    <t>34688</t>
  </si>
  <si>
    <t>0103523</t>
  </si>
  <si>
    <t>0102523</t>
  </si>
  <si>
    <t>18815</t>
  </si>
  <si>
    <t>22367</t>
  </si>
  <si>
    <t>0101294</t>
  </si>
  <si>
    <t>010124</t>
  </si>
  <si>
    <t>14451</t>
  </si>
  <si>
    <t>12129</t>
  </si>
  <si>
    <t>29324</t>
  </si>
  <si>
    <t>ZDRAVA HRANA</t>
  </si>
  <si>
    <t>10121</t>
  </si>
  <si>
    <t>CARNEX</t>
  </si>
  <si>
    <t>0208786</t>
  </si>
  <si>
    <t>10102</t>
  </si>
  <si>
    <t>10119</t>
  </si>
  <si>
    <t>20863</t>
  </si>
  <si>
    <t>0201658</t>
  </si>
  <si>
    <t>0207074</t>
  </si>
  <si>
    <t>020841</t>
  </si>
  <si>
    <t>0201764</t>
  </si>
  <si>
    <t>0203848</t>
  </si>
  <si>
    <t>21403</t>
  </si>
  <si>
    <t>040003</t>
  </si>
  <si>
    <t>020698</t>
  </si>
  <si>
    <t>47857</t>
  </si>
  <si>
    <t>21402</t>
  </si>
  <si>
    <t>43972</t>
  </si>
  <si>
    <t>28120</t>
  </si>
  <si>
    <t>0208605</t>
  </si>
  <si>
    <t>0201310</t>
  </si>
  <si>
    <t>0202808</t>
  </si>
  <si>
    <t>0201125</t>
  </si>
  <si>
    <t>020476</t>
  </si>
  <si>
    <t>0203849</t>
  </si>
  <si>
    <t>0204768</t>
  </si>
  <si>
    <t>020736</t>
  </si>
  <si>
    <t>47858</t>
  </si>
  <si>
    <t>0201389</t>
  </si>
  <si>
    <t>0201306</t>
  </si>
  <si>
    <t>0203214</t>
  </si>
  <si>
    <t>0303536</t>
  </si>
  <si>
    <t>0202800</t>
  </si>
  <si>
    <t>0201824</t>
  </si>
  <si>
    <t>0201351</t>
  </si>
  <si>
    <t>0201827</t>
  </si>
  <si>
    <t>0201517</t>
  </si>
  <si>
    <t>0203374</t>
  </si>
  <si>
    <t>0201151</t>
  </si>
  <si>
    <t>0201823</t>
  </si>
  <si>
    <t>18949</t>
  </si>
  <si>
    <t>0205139</t>
  </si>
  <si>
    <t>0201828</t>
  </si>
  <si>
    <t>0201831</t>
  </si>
  <si>
    <t>0201826</t>
  </si>
  <si>
    <t>0201825</t>
  </si>
  <si>
    <t>0209925</t>
  </si>
  <si>
    <t>13933</t>
  </si>
  <si>
    <t>13929</t>
  </si>
  <si>
    <t>020726</t>
  </si>
  <si>
    <t>020766</t>
  </si>
  <si>
    <t>25599</t>
  </si>
  <si>
    <t>43071</t>
  </si>
  <si>
    <t>0202379</t>
  </si>
  <si>
    <t>020987</t>
  </si>
  <si>
    <t>11438</t>
  </si>
  <si>
    <t>25831</t>
  </si>
  <si>
    <t>BANINI</t>
  </si>
  <si>
    <t>16662</t>
  </si>
  <si>
    <t>37653</t>
  </si>
  <si>
    <t>34765</t>
  </si>
  <si>
    <t>020943</t>
  </si>
  <si>
    <t>0201311</t>
  </si>
  <si>
    <t>16701</t>
  </si>
  <si>
    <t>020569</t>
  </si>
  <si>
    <t>020552</t>
  </si>
  <si>
    <t>040023</t>
  </si>
  <si>
    <t>020712</t>
  </si>
  <si>
    <t>020714</t>
  </si>
  <si>
    <t>0104373</t>
  </si>
  <si>
    <t>0104376</t>
  </si>
  <si>
    <t>0201561</t>
  </si>
  <si>
    <t>0201557</t>
  </si>
  <si>
    <t>0201559</t>
  </si>
  <si>
    <t>41765</t>
  </si>
  <si>
    <t>JAFFA</t>
  </si>
  <si>
    <t>0202838</t>
  </si>
  <si>
    <t>0202839</t>
  </si>
  <si>
    <t>020042</t>
  </si>
  <si>
    <t>0204411</t>
  </si>
  <si>
    <t>020043</t>
  </si>
  <si>
    <t>13836</t>
  </si>
  <si>
    <t>0105022</t>
  </si>
  <si>
    <t>0105029</t>
  </si>
  <si>
    <t>39580</t>
  </si>
  <si>
    <t>18523</t>
  </si>
  <si>
    <t>0306447</t>
  </si>
  <si>
    <t>0102396</t>
  </si>
  <si>
    <t>17109</t>
  </si>
  <si>
    <t>23577</t>
  </si>
  <si>
    <t>0209010</t>
  </si>
  <si>
    <t>10449</t>
  </si>
  <si>
    <t>0100902</t>
  </si>
  <si>
    <t>ZIMNICA</t>
  </si>
  <si>
    <t>27501</t>
  </si>
  <si>
    <t>27504</t>
  </si>
  <si>
    <t>35788</t>
  </si>
  <si>
    <t>27040</t>
  </si>
  <si>
    <t>27054</t>
  </si>
  <si>
    <t>27336</t>
  </si>
  <si>
    <t>26751</t>
  </si>
  <si>
    <t>27499</t>
  </si>
  <si>
    <t>27497</t>
  </si>
  <si>
    <t>27865</t>
  </si>
  <si>
    <t>28119</t>
  </si>
  <si>
    <t>020412</t>
  </si>
  <si>
    <t>020420</t>
  </si>
  <si>
    <t>10496</t>
  </si>
  <si>
    <t>RAID I AUTAN</t>
  </si>
  <si>
    <t>25588</t>
  </si>
  <si>
    <t>0104519</t>
  </si>
  <si>
    <t>0101472</t>
  </si>
  <si>
    <t>10494</t>
  </si>
  <si>
    <t>10495</t>
  </si>
  <si>
    <t>0101077</t>
  </si>
  <si>
    <t>25571</t>
  </si>
  <si>
    <t>0102101</t>
  </si>
  <si>
    <t>10521</t>
  </si>
  <si>
    <t>43568</t>
  </si>
  <si>
    <t>22023</t>
  </si>
  <si>
    <t>42381</t>
  </si>
  <si>
    <t>25576</t>
  </si>
  <si>
    <t>0104533</t>
  </si>
  <si>
    <t>0107231</t>
  </si>
  <si>
    <t>INSEKTICID</t>
  </si>
  <si>
    <t>18716</t>
  </si>
  <si>
    <t>54188</t>
  </si>
  <si>
    <t>RASPRODAJA</t>
  </si>
  <si>
    <t>0201271</t>
  </si>
  <si>
    <t>070028</t>
  </si>
  <si>
    <t>070067</t>
  </si>
  <si>
    <t>070071</t>
  </si>
  <si>
    <t>070095</t>
  </si>
  <si>
    <t>070099</t>
  </si>
  <si>
    <t>070100</t>
  </si>
  <si>
    <t>0102790</t>
  </si>
  <si>
    <t>0306018</t>
  </si>
  <si>
    <t>030329</t>
  </si>
  <si>
    <t>0301021</t>
  </si>
  <si>
    <t>0107632</t>
  </si>
  <si>
    <t>0103127</t>
  </si>
  <si>
    <t>0103389</t>
  </si>
  <si>
    <t>18177</t>
  </si>
  <si>
    <t>48586</t>
  </si>
  <si>
    <t>070208</t>
  </si>
  <si>
    <t>070210</t>
  </si>
  <si>
    <t>0107095</t>
  </si>
  <si>
    <t>11530</t>
  </si>
  <si>
    <t>41228</t>
  </si>
  <si>
    <t>25097</t>
  </si>
  <si>
    <t>41915</t>
  </si>
  <si>
    <t>020188</t>
  </si>
  <si>
    <t>TOP PONUDA</t>
  </si>
  <si>
    <t>0203784</t>
  </si>
  <si>
    <t>010407</t>
  </si>
  <si>
    <t>0202879</t>
  </si>
  <si>
    <t>0204378</t>
  </si>
  <si>
    <t>0206499</t>
  </si>
  <si>
    <t>0100477</t>
  </si>
  <si>
    <t>020415</t>
  </si>
  <si>
    <t>0206238</t>
  </si>
  <si>
    <t>20648</t>
  </si>
  <si>
    <t>0208652</t>
  </si>
  <si>
    <t>0203316</t>
  </si>
  <si>
    <t>050005</t>
  </si>
  <si>
    <t>050004</t>
  </si>
  <si>
    <t>15513</t>
  </si>
  <si>
    <t>14733</t>
  </si>
  <si>
    <t>14734</t>
  </si>
  <si>
    <t>0303599</t>
  </si>
  <si>
    <t>0303589</t>
  </si>
  <si>
    <t>0201089</t>
  </si>
  <si>
    <t>0209685</t>
  </si>
  <si>
    <t>0208614</t>
  </si>
  <si>
    <t>0304067</t>
  </si>
  <si>
    <t>0205536</t>
  </si>
  <si>
    <t>36861</t>
  </si>
  <si>
    <t>0304362</t>
  </si>
  <si>
    <t>0303268</t>
  </si>
  <si>
    <t>0201369</t>
  </si>
  <si>
    <t>13673</t>
  </si>
  <si>
    <t>0201616</t>
  </si>
  <si>
    <t>0208845</t>
  </si>
  <si>
    <t>020235</t>
  </si>
  <si>
    <t>18787</t>
  </si>
  <si>
    <t>12942</t>
  </si>
  <si>
    <t>40928</t>
  </si>
  <si>
    <t>40845</t>
  </si>
  <si>
    <t>28647</t>
  </si>
  <si>
    <t>0106710</t>
  </si>
  <si>
    <t>010715</t>
  </si>
  <si>
    <t>0100934</t>
  </si>
  <si>
    <t>0103819</t>
  </si>
  <si>
    <t>0100550</t>
  </si>
  <si>
    <t>0102578</t>
  </si>
  <si>
    <t>0103805</t>
  </si>
  <si>
    <t>0100600</t>
  </si>
  <si>
    <t>0303670</t>
  </si>
  <si>
    <t>36132</t>
  </si>
  <si>
    <t>0306448</t>
  </si>
  <si>
    <t>0100069</t>
  </si>
  <si>
    <t>34015</t>
  </si>
  <si>
    <t>17507</t>
  </si>
  <si>
    <t>39930</t>
  </si>
  <si>
    <t>39932</t>
  </si>
  <si>
    <t>39929</t>
  </si>
  <si>
    <t>29126</t>
  </si>
  <si>
    <t>0104487</t>
  </si>
  <si>
    <t>0106135</t>
  </si>
  <si>
    <t>0101645</t>
  </si>
  <si>
    <t>0100620</t>
  </si>
  <si>
    <t>18681</t>
  </si>
  <si>
    <t>0106397</t>
  </si>
  <si>
    <t>44878</t>
  </si>
  <si>
    <t>39937</t>
  </si>
  <si>
    <t>44187</t>
  </si>
  <si>
    <t>44188</t>
  </si>
  <si>
    <t>34023</t>
  </si>
  <si>
    <t>34020</t>
  </si>
  <si>
    <t>070108</t>
  </si>
  <si>
    <t>13700</t>
  </si>
  <si>
    <t>12885</t>
  </si>
  <si>
    <t>12887</t>
  </si>
  <si>
    <t>0104606</t>
  </si>
  <si>
    <t>18179</t>
  </si>
  <si>
    <t>10779</t>
  </si>
  <si>
    <t>37363</t>
  </si>
  <si>
    <t>12886</t>
  </si>
  <si>
    <t>0302782</t>
  </si>
  <si>
    <t>0302115</t>
  </si>
  <si>
    <t>030327</t>
  </si>
  <si>
    <t>0302117</t>
  </si>
  <si>
    <t>0202127</t>
  </si>
  <si>
    <t>0305214</t>
  </si>
  <si>
    <t>0305228</t>
  </si>
  <si>
    <t>0305230</t>
  </si>
  <si>
    <t>0305235</t>
  </si>
  <si>
    <t>0103814</t>
  </si>
  <si>
    <t>0103718</t>
  </si>
  <si>
    <t>0100596</t>
  </si>
  <si>
    <t>0103816</t>
  </si>
  <si>
    <t>40434</t>
  </si>
  <si>
    <t>40435</t>
  </si>
  <si>
    <t>40436</t>
  </si>
  <si>
    <t>13207</t>
  </si>
  <si>
    <t>13206</t>
  </si>
  <si>
    <t>16461</t>
  </si>
  <si>
    <t>11762</t>
  </si>
  <si>
    <t>0303122</t>
  </si>
  <si>
    <t>36998</t>
  </si>
  <si>
    <t>10448</t>
  </si>
  <si>
    <t>13420</t>
  </si>
  <si>
    <t>13038</t>
  </si>
  <si>
    <t>34427</t>
  </si>
  <si>
    <t>30515</t>
  </si>
  <si>
    <t>21850</t>
  </si>
  <si>
    <t>21849</t>
  </si>
  <si>
    <t>0201400</t>
  </si>
  <si>
    <t>35115</t>
  </si>
  <si>
    <t>29162</t>
  </si>
  <si>
    <t>17055</t>
  </si>
  <si>
    <t>17056</t>
  </si>
  <si>
    <t>25502</t>
  </si>
  <si>
    <t>MAYOVITA-VITAL</t>
  </si>
  <si>
    <t>19684</t>
  </si>
  <si>
    <t>16144</t>
  </si>
  <si>
    <t>20561</t>
  </si>
  <si>
    <t>17121</t>
  </si>
  <si>
    <t>0303731</t>
  </si>
  <si>
    <t>17824</t>
  </si>
  <si>
    <t>18895</t>
  </si>
  <si>
    <t>19686</t>
  </si>
  <si>
    <t>0207976</t>
  </si>
  <si>
    <t>0207977</t>
  </si>
  <si>
    <t>25490</t>
  </si>
  <si>
    <t>17251</t>
  </si>
  <si>
    <t>MEDELA</t>
  </si>
  <si>
    <t>10791</t>
  </si>
  <si>
    <t>11964</t>
  </si>
  <si>
    <t>33663</t>
  </si>
  <si>
    <t>0203899</t>
  </si>
  <si>
    <t>0203909</t>
  </si>
  <si>
    <t>34422</t>
  </si>
  <si>
    <t>16457</t>
  </si>
  <si>
    <t>16456</t>
  </si>
  <si>
    <t>34423</t>
  </si>
  <si>
    <t>16460</t>
  </si>
  <si>
    <t>34424</t>
  </si>
  <si>
    <t>45709</t>
  </si>
  <si>
    <t>16459</t>
  </si>
  <si>
    <t>18427</t>
  </si>
  <si>
    <t>0208696</t>
  </si>
  <si>
    <t>16458</t>
  </si>
  <si>
    <t>17608</t>
  </si>
  <si>
    <t>34773</t>
  </si>
  <si>
    <t>0201215</t>
  </si>
  <si>
    <t>0201026</t>
  </si>
  <si>
    <t>0201785</t>
  </si>
  <si>
    <t>020957</t>
  </si>
  <si>
    <t>14736</t>
  </si>
  <si>
    <t>0208698</t>
  </si>
  <si>
    <t>0208697</t>
  </si>
  <si>
    <t>26023</t>
  </si>
  <si>
    <t>18747</t>
  </si>
  <si>
    <t>38721</t>
  </si>
  <si>
    <t>0201220</t>
  </si>
  <si>
    <t>0202560</t>
  </si>
  <si>
    <t>0101979</t>
  </si>
  <si>
    <t>NOVO</t>
  </si>
  <si>
    <t>31091</t>
  </si>
  <si>
    <t>31093</t>
  </si>
  <si>
    <t>31095</t>
  </si>
  <si>
    <t>23063</t>
  </si>
  <si>
    <t>020093</t>
  </si>
  <si>
    <t>020094</t>
  </si>
  <si>
    <t>0101451</t>
  </si>
  <si>
    <t>30226</t>
  </si>
  <si>
    <t>11053</t>
  </si>
  <si>
    <t>11055</t>
  </si>
  <si>
    <t>0205315</t>
  </si>
  <si>
    <t>35396</t>
  </si>
  <si>
    <t>20152</t>
  </si>
  <si>
    <t>020310</t>
  </si>
  <si>
    <t>17377</t>
  </si>
  <si>
    <t>14025</t>
  </si>
  <si>
    <t>020314</t>
  </si>
  <si>
    <t>36487</t>
  </si>
  <si>
    <t>11216</t>
  </si>
  <si>
    <t>11215</t>
  </si>
  <si>
    <t>020467</t>
  </si>
  <si>
    <t>020489</t>
  </si>
  <si>
    <t>0302972</t>
  </si>
  <si>
    <t>11109</t>
  </si>
  <si>
    <t>070132</t>
  </si>
  <si>
    <t>13801</t>
  </si>
  <si>
    <t>0205348</t>
  </si>
  <si>
    <t>0205264</t>
  </si>
  <si>
    <t>0302527</t>
  </si>
  <si>
    <t>0205177</t>
  </si>
  <si>
    <t>0205179</t>
  </si>
  <si>
    <t>0205120</t>
  </si>
  <si>
    <t>0205073</t>
  </si>
  <si>
    <t>0205058</t>
  </si>
  <si>
    <t>0205108</t>
  </si>
  <si>
    <t>020811</t>
  </si>
  <si>
    <t>020812</t>
  </si>
  <si>
    <t>0205680</t>
  </si>
  <si>
    <t>0206034</t>
  </si>
  <si>
    <t>020839</t>
  </si>
  <si>
    <t>020836</t>
  </si>
  <si>
    <t>0202106</t>
  </si>
  <si>
    <t>15796</t>
  </si>
  <si>
    <t>0202173</t>
  </si>
  <si>
    <t>010743</t>
  </si>
  <si>
    <t>41002</t>
  </si>
  <si>
    <t>0203713</t>
  </si>
  <si>
    <t>0202923</t>
  </si>
  <si>
    <t>0202922</t>
  </si>
  <si>
    <t>00306316</t>
  </si>
  <si>
    <t>0203763</t>
  </si>
  <si>
    <t>0104881</t>
  </si>
  <si>
    <t>0104883</t>
  </si>
  <si>
    <t>0104884</t>
  </si>
  <si>
    <t>020751</t>
  </si>
  <si>
    <t>020752</t>
  </si>
  <si>
    <t>0302227</t>
  </si>
  <si>
    <t>0302205</t>
  </si>
  <si>
    <t>0302228</t>
  </si>
  <si>
    <t>0302230</t>
  </si>
  <si>
    <t>0302330</t>
  </si>
  <si>
    <t>0302359</t>
  </si>
  <si>
    <t>0207932</t>
  </si>
  <si>
    <t>14932</t>
  </si>
  <si>
    <t>15430</t>
  </si>
  <si>
    <t>15798</t>
  </si>
  <si>
    <t>48109</t>
  </si>
  <si>
    <t>51808</t>
  </si>
  <si>
    <t>0104225</t>
  </si>
  <si>
    <t>51366</t>
  </si>
  <si>
    <t>27868</t>
  </si>
  <si>
    <t>29114</t>
  </si>
  <si>
    <t>33662</t>
  </si>
  <si>
    <t>15758</t>
  </si>
  <si>
    <t>11429</t>
  </si>
  <si>
    <t>36220</t>
  </si>
  <si>
    <t>23621</t>
  </si>
  <si>
    <t>23623</t>
  </si>
  <si>
    <t>070160</t>
  </si>
  <si>
    <t>0100813</t>
  </si>
  <si>
    <t>44659</t>
  </si>
  <si>
    <t>27721</t>
  </si>
  <si>
    <t>010105</t>
  </si>
  <si>
    <t>20693</t>
  </si>
  <si>
    <t>20692</t>
  </si>
  <si>
    <t>020855</t>
  </si>
  <si>
    <t>27685</t>
  </si>
  <si>
    <t>37377</t>
  </si>
  <si>
    <t>49808</t>
  </si>
  <si>
    <t>45141</t>
  </si>
  <si>
    <t>45010</t>
  </si>
  <si>
    <t>51750</t>
  </si>
  <si>
    <t>26009</t>
  </si>
  <si>
    <t>20682</t>
  </si>
  <si>
    <t>20683</t>
  </si>
  <si>
    <t>20685</t>
  </si>
  <si>
    <t>20687</t>
  </si>
  <si>
    <t>20680</t>
  </si>
  <si>
    <t>20711</t>
  </si>
  <si>
    <t>0202319</t>
  </si>
  <si>
    <t>20691</t>
  </si>
  <si>
    <t>0104821</t>
  </si>
  <si>
    <t>0204170</t>
  </si>
  <si>
    <t>15369</t>
  </si>
  <si>
    <t>15380</t>
  </si>
  <si>
    <t>15391</t>
  </si>
  <si>
    <t>15331</t>
  </si>
  <si>
    <t>20579</t>
  </si>
  <si>
    <t>20635</t>
  </si>
  <si>
    <t>20636</t>
  </si>
  <si>
    <t>20634</t>
  </si>
  <si>
    <t>0205476</t>
  </si>
  <si>
    <t>0205479</t>
  </si>
  <si>
    <t>19375</t>
  </si>
  <si>
    <t>020230</t>
  </si>
  <si>
    <t>0204872</t>
  </si>
  <si>
    <t>0204867</t>
  </si>
  <si>
    <t>16536</t>
  </si>
  <si>
    <t>30576</t>
  </si>
  <si>
    <t>20509</t>
  </si>
  <si>
    <t>16886</t>
  </si>
  <si>
    <t>22984</t>
  </si>
  <si>
    <t>010144</t>
  </si>
  <si>
    <t>0102693</t>
  </si>
  <si>
    <t>0102694</t>
  </si>
  <si>
    <t>0101930</t>
  </si>
  <si>
    <t>0209784</t>
  </si>
  <si>
    <t>0209797</t>
  </si>
  <si>
    <t>020789</t>
  </si>
  <si>
    <t>0208732</t>
  </si>
  <si>
    <t>0207535</t>
  </si>
  <si>
    <t>0102818</t>
  </si>
  <si>
    <t>0201471</t>
  </si>
  <si>
    <t>0102757</t>
  </si>
  <si>
    <t>0102817</t>
  </si>
  <si>
    <t>0103439</t>
  </si>
  <si>
    <t>0306201</t>
  </si>
  <si>
    <t>CENTROP. OETKER</t>
  </si>
  <si>
    <t>0305276</t>
  </si>
  <si>
    <t>13169</t>
  </si>
  <si>
    <t>0104573</t>
  </si>
  <si>
    <t>47705</t>
  </si>
  <si>
    <t>0100993</t>
  </si>
  <si>
    <t>13665</t>
  </si>
  <si>
    <t>DR. OETKER</t>
  </si>
  <si>
    <t>13664</t>
  </si>
  <si>
    <t>29409</t>
  </si>
  <si>
    <t>30894</t>
  </si>
  <si>
    <t>13666</t>
  </si>
  <si>
    <t>11579</t>
  </si>
  <si>
    <t>PALOMA</t>
  </si>
  <si>
    <t>41453</t>
  </si>
  <si>
    <t>13957</t>
  </si>
  <si>
    <t>29688</t>
  </si>
  <si>
    <t>13964</t>
  </si>
  <si>
    <t>13962</t>
  </si>
  <si>
    <t>44018</t>
  </si>
  <si>
    <t>29690</t>
  </si>
  <si>
    <t>0102937</t>
  </si>
  <si>
    <t>0103247</t>
  </si>
  <si>
    <t>0105075</t>
  </si>
  <si>
    <t>13965</t>
  </si>
  <si>
    <t>13966</t>
  </si>
  <si>
    <t>13211</t>
  </si>
  <si>
    <t>13967</t>
  </si>
  <si>
    <t>13422</t>
  </si>
  <si>
    <t>0102636</t>
  </si>
  <si>
    <t>0100585</t>
  </si>
  <si>
    <t>POLIMARK</t>
  </si>
  <si>
    <t>0204283</t>
  </si>
  <si>
    <t>47595</t>
  </si>
  <si>
    <t>47774</t>
  </si>
  <si>
    <t>45524</t>
  </si>
  <si>
    <t>0201051</t>
  </si>
  <si>
    <t>0201056</t>
  </si>
  <si>
    <t>0201268</t>
  </si>
  <si>
    <t>46388</t>
  </si>
  <si>
    <t>45133</t>
  </si>
  <si>
    <t>47285</t>
  </si>
  <si>
    <t>45132</t>
  </si>
  <si>
    <t>44872</t>
  </si>
  <si>
    <t>0206751</t>
  </si>
  <si>
    <t>ARTIKLI PREHRANA</t>
  </si>
  <si>
    <t>0203423</t>
  </si>
  <si>
    <t>0203534</t>
  </si>
  <si>
    <t>0203422</t>
  </si>
  <si>
    <t>020992</t>
  </si>
  <si>
    <t>0202040</t>
  </si>
  <si>
    <t>0202051</t>
  </si>
  <si>
    <t>0202042</t>
  </si>
  <si>
    <t>14505</t>
  </si>
  <si>
    <t>14504</t>
  </si>
  <si>
    <t>020518</t>
  </si>
  <si>
    <t>20247</t>
  </si>
  <si>
    <t>20246</t>
  </si>
  <si>
    <t>0203123</t>
  </si>
  <si>
    <t>33143</t>
  </si>
  <si>
    <t>11117</t>
  </si>
  <si>
    <t>0203862</t>
  </si>
  <si>
    <t>20181</t>
  </si>
  <si>
    <t>17976</t>
  </si>
  <si>
    <t>13283</t>
  </si>
  <si>
    <t>11126</t>
  </si>
  <si>
    <t>17958</t>
  </si>
  <si>
    <t>27349</t>
  </si>
  <si>
    <t>27060</t>
  </si>
  <si>
    <t>40923</t>
  </si>
  <si>
    <t>20182</t>
  </si>
  <si>
    <t>22881</t>
  </si>
  <si>
    <t>15628</t>
  </si>
  <si>
    <t>0104568</t>
  </si>
  <si>
    <t>15629</t>
  </si>
  <si>
    <t>36644</t>
  </si>
  <si>
    <t>0203072</t>
  </si>
  <si>
    <t>0105258</t>
  </si>
  <si>
    <t>47863</t>
  </si>
  <si>
    <t>0203997</t>
  </si>
  <si>
    <t>020194</t>
  </si>
  <si>
    <t>020138</t>
  </si>
  <si>
    <t>020141</t>
  </si>
  <si>
    <t>25839</t>
  </si>
  <si>
    <t>25842</t>
  </si>
  <si>
    <t>25843</t>
  </si>
  <si>
    <t>29794</t>
  </si>
  <si>
    <t>0303020</t>
  </si>
  <si>
    <t>0305896</t>
  </si>
  <si>
    <t>0100821</t>
  </si>
  <si>
    <t>0100682</t>
  </si>
  <si>
    <t>0100681</t>
  </si>
  <si>
    <t>0104570</t>
  </si>
  <si>
    <t>0100626</t>
  </si>
  <si>
    <t>020087</t>
  </si>
  <si>
    <t>0100203</t>
  </si>
  <si>
    <t>0303786</t>
  </si>
  <si>
    <t>0202220</t>
  </si>
  <si>
    <t>0303041</t>
  </si>
  <si>
    <t>0100204</t>
  </si>
  <si>
    <t>36645</t>
  </si>
  <si>
    <t>0208779</t>
  </si>
  <si>
    <t>0204861</t>
  </si>
  <si>
    <t>48518</t>
  </si>
  <si>
    <t>0103868</t>
  </si>
  <si>
    <t>0203166</t>
  </si>
  <si>
    <t>0203388</t>
  </si>
  <si>
    <t>020989</t>
  </si>
  <si>
    <t>020990</t>
  </si>
  <si>
    <t>0202691</t>
  </si>
  <si>
    <t>0202027</t>
  </si>
  <si>
    <t>020775</t>
  </si>
  <si>
    <t>0206027</t>
  </si>
  <si>
    <t>0209457</t>
  </si>
  <si>
    <t>0206029</t>
  </si>
  <si>
    <t>0303573</t>
  </si>
  <si>
    <t>0100590</t>
  </si>
  <si>
    <t>15396</t>
  </si>
  <si>
    <t>17834</t>
  </si>
  <si>
    <t>0202967</t>
  </si>
  <si>
    <t>0201065</t>
  </si>
  <si>
    <t>0201000</t>
  </si>
  <si>
    <t>0201066</t>
  </si>
  <si>
    <t>0304706</t>
  </si>
  <si>
    <t>13054</t>
  </si>
  <si>
    <t>0105315</t>
  </si>
  <si>
    <t>0201159</t>
  </si>
  <si>
    <t>0306980</t>
  </si>
  <si>
    <t>25586</t>
  </si>
  <si>
    <t>0209607</t>
  </si>
  <si>
    <t>22450</t>
  </si>
  <si>
    <t>0306575</t>
  </si>
  <si>
    <t>15308</t>
  </si>
  <si>
    <t>27951</t>
  </si>
  <si>
    <t>0306601</t>
  </si>
  <si>
    <t>020193</t>
  </si>
  <si>
    <t>020059</t>
  </si>
  <si>
    <t>48507</t>
  </si>
  <si>
    <t>48508</t>
  </si>
  <si>
    <t>48510</t>
  </si>
  <si>
    <t>48511</t>
  </si>
  <si>
    <t>48509</t>
  </si>
  <si>
    <t>44970</t>
  </si>
  <si>
    <t>44001</t>
  </si>
  <si>
    <t>020658</t>
  </si>
  <si>
    <t>0204060</t>
  </si>
  <si>
    <t>0204728</t>
  </si>
  <si>
    <t>0201879</t>
  </si>
  <si>
    <t>0202774</t>
  </si>
  <si>
    <t>0201906</t>
  </si>
  <si>
    <t>0204208</t>
  </si>
  <si>
    <t>0201899</t>
  </si>
  <si>
    <t>10649</t>
  </si>
  <si>
    <t>41094</t>
  </si>
  <si>
    <t>0204847</t>
  </si>
  <si>
    <t>0203738</t>
  </si>
  <si>
    <t>44709</t>
  </si>
  <si>
    <t>44710</t>
  </si>
  <si>
    <t>39592</t>
  </si>
  <si>
    <t>0208307</t>
  </si>
  <si>
    <t>0201649</t>
  </si>
  <si>
    <t>35553</t>
  </si>
  <si>
    <t>24840</t>
  </si>
  <si>
    <t>0204858</t>
  </si>
  <si>
    <t>15450</t>
  </si>
  <si>
    <t>49931</t>
  </si>
  <si>
    <t>34664</t>
  </si>
  <si>
    <t>34663</t>
  </si>
  <si>
    <t>22389</t>
  </si>
  <si>
    <t>22390</t>
  </si>
  <si>
    <t>0100995</t>
  </si>
  <si>
    <t>0205226</t>
  </si>
  <si>
    <t>0205214</t>
  </si>
  <si>
    <t>020371</t>
  </si>
  <si>
    <t>0205290</t>
  </si>
  <si>
    <t>020077</t>
  </si>
  <si>
    <t>020202</t>
  </si>
  <si>
    <t>020203</t>
  </si>
  <si>
    <t>0100201</t>
  </si>
  <si>
    <t>0304314</t>
  </si>
  <si>
    <t>0203539</t>
  </si>
  <si>
    <t>0203363</t>
  </si>
  <si>
    <t>0207849</t>
  </si>
  <si>
    <t>0203537</t>
  </si>
  <si>
    <t>020763</t>
  </si>
  <si>
    <t>52002</t>
  </si>
  <si>
    <t>0100694</t>
  </si>
  <si>
    <t>0205489</t>
  </si>
  <si>
    <t>17304</t>
  </si>
  <si>
    <t>15060</t>
  </si>
  <si>
    <t>15116</t>
  </si>
  <si>
    <t>0304346</t>
  </si>
  <si>
    <t>34203</t>
  </si>
  <si>
    <t>15115</t>
  </si>
  <si>
    <t>27483</t>
  </si>
  <si>
    <t>27482</t>
  </si>
  <si>
    <t>0202617</t>
  </si>
  <si>
    <t>0202618</t>
  </si>
  <si>
    <t>15079</t>
  </si>
  <si>
    <t>18264</t>
  </si>
  <si>
    <t>10905</t>
  </si>
  <si>
    <t>17310</t>
  </si>
  <si>
    <t>0201319</t>
  </si>
  <si>
    <t>0201324</t>
  </si>
  <si>
    <t>14819</t>
  </si>
  <si>
    <t>29612</t>
  </si>
  <si>
    <t>010883</t>
  </si>
  <si>
    <t>010875</t>
  </si>
  <si>
    <t>0101032</t>
  </si>
  <si>
    <t>0201307</t>
  </si>
  <si>
    <t>020934</t>
  </si>
  <si>
    <t>19129</t>
  </si>
  <si>
    <t>49350</t>
  </si>
  <si>
    <t>22252</t>
  </si>
  <si>
    <t>44067</t>
  </si>
  <si>
    <t>44370</t>
  </si>
  <si>
    <t>45375</t>
  </si>
  <si>
    <t>44369</t>
  </si>
  <si>
    <t>44068</t>
  </si>
  <si>
    <t>18652</t>
  </si>
  <si>
    <t>020721</t>
  </si>
  <si>
    <t>0201463</t>
  </si>
  <si>
    <t>41541</t>
  </si>
  <si>
    <t>020120</t>
  </si>
  <si>
    <t>020770</t>
  </si>
  <si>
    <t>0201535</t>
  </si>
  <si>
    <t>26547</t>
  </si>
  <si>
    <t>26208</t>
  </si>
  <si>
    <t>020522</t>
  </si>
  <si>
    <t>050019</t>
  </si>
  <si>
    <t>050018</t>
  </si>
  <si>
    <t>0302450</t>
  </si>
  <si>
    <t>HRANA ZA KUCE I MACE</t>
  </si>
  <si>
    <t>0302455</t>
  </si>
  <si>
    <t>0205500</t>
  </si>
  <si>
    <t>0205611</t>
  </si>
  <si>
    <t>0205715</t>
  </si>
  <si>
    <t>0203503</t>
  </si>
  <si>
    <t>0203671</t>
  </si>
  <si>
    <t>0203469</t>
  </si>
  <si>
    <t>14825</t>
  </si>
  <si>
    <t>14822</t>
  </si>
  <si>
    <t>14823</t>
  </si>
  <si>
    <t>14824</t>
  </si>
  <si>
    <t>15167</t>
  </si>
  <si>
    <t>15168</t>
  </si>
  <si>
    <t>15124</t>
  </si>
  <si>
    <t>0203672</t>
  </si>
  <si>
    <t>0203711</t>
  </si>
  <si>
    <t>0203688</t>
  </si>
  <si>
    <t>0203689</t>
  </si>
  <si>
    <t>14833</t>
  </si>
  <si>
    <t>14828</t>
  </si>
  <si>
    <t>14880</t>
  </si>
  <si>
    <t>14826</t>
  </si>
  <si>
    <t>14829</t>
  </si>
  <si>
    <t>14657</t>
  </si>
  <si>
    <t>020535</t>
  </si>
  <si>
    <t>15033</t>
  </si>
  <si>
    <t>SLANE GRICKALICE ,,VITEZ''</t>
  </si>
  <si>
    <t>15034</t>
  </si>
  <si>
    <t>15017</t>
  </si>
  <si>
    <t>15047</t>
  </si>
  <si>
    <t>14954</t>
  </si>
  <si>
    <t>14936</t>
  </si>
  <si>
    <t>0102020</t>
  </si>
  <si>
    <t>ARTIKLI PICE</t>
  </si>
  <si>
    <t>0102305</t>
  </si>
  <si>
    <t>0101120</t>
  </si>
  <si>
    <t>010297</t>
  </si>
  <si>
    <t>0106249</t>
  </si>
  <si>
    <t>0306401</t>
  </si>
  <si>
    <t>0304591</t>
  </si>
  <si>
    <t>0304992</t>
  </si>
  <si>
    <t>0304560</t>
  </si>
  <si>
    <t>0100884</t>
  </si>
  <si>
    <t>0100216</t>
  </si>
  <si>
    <t>0107358</t>
  </si>
  <si>
    <t>48975</t>
  </si>
  <si>
    <t>12423</t>
  </si>
  <si>
    <t>31318</t>
  </si>
  <si>
    <t>0102892</t>
  </si>
  <si>
    <t>010714</t>
  </si>
  <si>
    <t>28091</t>
  </si>
  <si>
    <t>0104491</t>
  </si>
  <si>
    <t>010039</t>
  </si>
  <si>
    <t>010362</t>
  </si>
  <si>
    <t>48610</t>
  </si>
  <si>
    <t>23762</t>
  </si>
  <si>
    <t>11720</t>
  </si>
  <si>
    <t>010089</t>
  </si>
  <si>
    <t>010366</t>
  </si>
  <si>
    <t>26303</t>
  </si>
  <si>
    <t>010154</t>
  </si>
  <si>
    <t>0102389</t>
  </si>
  <si>
    <t>010295</t>
  </si>
  <si>
    <t>010090</t>
  </si>
  <si>
    <t>0103093</t>
  </si>
  <si>
    <t>0100690</t>
  </si>
  <si>
    <t>0303988</t>
  </si>
  <si>
    <t>0302845</t>
  </si>
  <si>
    <t>010519</t>
  </si>
  <si>
    <t>0303860</t>
  </si>
  <si>
    <t>0101230</t>
  </si>
  <si>
    <t>0102581</t>
  </si>
  <si>
    <t>0103894</t>
  </si>
  <si>
    <t>010894</t>
  </si>
  <si>
    <t>0100914</t>
  </si>
  <si>
    <t>0104684</t>
  </si>
  <si>
    <t>0100913</t>
  </si>
  <si>
    <t>22573</t>
  </si>
  <si>
    <t>010923</t>
  </si>
  <si>
    <t>22574</t>
  </si>
  <si>
    <t>22575</t>
  </si>
  <si>
    <t>37887</t>
  </si>
  <si>
    <t>37888</t>
  </si>
  <si>
    <t>46903</t>
  </si>
  <si>
    <t>46902</t>
  </si>
  <si>
    <t>46904</t>
  </si>
  <si>
    <t>46905</t>
  </si>
  <si>
    <t>0104922</t>
  </si>
  <si>
    <t>0105332</t>
  </si>
  <si>
    <t>28319</t>
  </si>
  <si>
    <t>0105333</t>
  </si>
  <si>
    <t>0105324</t>
  </si>
  <si>
    <t>0101421</t>
  </si>
  <si>
    <t>0101885</t>
  </si>
  <si>
    <t>0101991</t>
  </si>
  <si>
    <t>010734</t>
  </si>
  <si>
    <t>0102743</t>
  </si>
  <si>
    <t>0101413</t>
  </si>
  <si>
    <t>0101818</t>
  </si>
  <si>
    <t>0101817</t>
  </si>
  <si>
    <t>0104600</t>
  </si>
  <si>
    <t>0104599</t>
  </si>
  <si>
    <t>0104597</t>
  </si>
  <si>
    <t>0100732</t>
  </si>
  <si>
    <t>22083</t>
  </si>
  <si>
    <t>010648</t>
  </si>
  <si>
    <t>0101369</t>
  </si>
  <si>
    <t>42538</t>
  </si>
  <si>
    <t>10377</t>
  </si>
  <si>
    <t>30198</t>
  </si>
  <si>
    <t>11900</t>
  </si>
  <si>
    <t>38099</t>
  </si>
  <si>
    <t>16498</t>
  </si>
  <si>
    <t>49490</t>
  </si>
  <si>
    <t>44695</t>
  </si>
  <si>
    <t>12431</t>
  </si>
  <si>
    <t>20573</t>
  </si>
  <si>
    <t>18812</t>
  </si>
  <si>
    <t>33555</t>
  </si>
  <si>
    <t>18813</t>
  </si>
  <si>
    <t>16524</t>
  </si>
  <si>
    <t>16526</t>
  </si>
  <si>
    <t>16528</t>
  </si>
  <si>
    <t>16530</t>
  </si>
  <si>
    <t>16546</t>
  </si>
  <si>
    <t>16548</t>
  </si>
  <si>
    <t>16547</t>
  </si>
  <si>
    <t>0102656</t>
  </si>
  <si>
    <t>010162</t>
  </si>
  <si>
    <t>0104977</t>
  </si>
  <si>
    <t>29368</t>
  </si>
  <si>
    <t>29370</t>
  </si>
  <si>
    <t>010814</t>
  </si>
  <si>
    <t>010815</t>
  </si>
  <si>
    <t>23857</t>
  </si>
  <si>
    <t>0205271</t>
  </si>
  <si>
    <t>0204362</t>
  </si>
  <si>
    <t>0203048</t>
  </si>
  <si>
    <t>0209932</t>
  </si>
  <si>
    <t>020624</t>
  </si>
  <si>
    <t>020536</t>
  </si>
  <si>
    <t>020442</t>
  </si>
  <si>
    <t>14818</t>
  </si>
  <si>
    <t>0303412</t>
  </si>
  <si>
    <t>14814</t>
  </si>
  <si>
    <t>14813</t>
  </si>
  <si>
    <t>0303404</t>
  </si>
  <si>
    <t>14806</t>
  </si>
  <si>
    <t>0303405</t>
  </si>
  <si>
    <t>0305873</t>
  </si>
  <si>
    <t>0305872</t>
  </si>
  <si>
    <t>0303056</t>
  </si>
  <si>
    <t>14820</t>
  </si>
  <si>
    <t>0204348</t>
  </si>
  <si>
    <t>0204363</t>
  </si>
  <si>
    <t>0205655</t>
  </si>
  <si>
    <t>0204505</t>
  </si>
  <si>
    <t>0202204</t>
  </si>
  <si>
    <t>0202203</t>
  </si>
  <si>
    <t>29910</t>
  </si>
  <si>
    <t>29965</t>
  </si>
  <si>
    <t>29912</t>
  </si>
  <si>
    <t>0202200</t>
  </si>
  <si>
    <t>13543</t>
  </si>
  <si>
    <t>0105213</t>
  </si>
  <si>
    <t>0105219</t>
  </si>
  <si>
    <t>23732</t>
  </si>
  <si>
    <t>0105218</t>
  </si>
  <si>
    <t>26005</t>
  </si>
  <si>
    <t>0106691</t>
  </si>
  <si>
    <t>0204835</t>
  </si>
  <si>
    <t>0104265</t>
  </si>
  <si>
    <t>19688</t>
  </si>
  <si>
    <t>13445</t>
  </si>
  <si>
    <t>0303747</t>
  </si>
  <si>
    <t>26316</t>
  </si>
  <si>
    <t>36906</t>
  </si>
  <si>
    <t>36905</t>
  </si>
  <si>
    <t>020243</t>
  </si>
  <si>
    <t>ARTIKLI HEMIJA</t>
  </si>
  <si>
    <t>020001</t>
  </si>
  <si>
    <t>010406</t>
  </si>
  <si>
    <t>17305</t>
  </si>
  <si>
    <t>37338</t>
  </si>
  <si>
    <t>030050</t>
  </si>
  <si>
    <t>35055</t>
  </si>
  <si>
    <t>36713</t>
  </si>
  <si>
    <t>35391</t>
  </si>
  <si>
    <t>35056</t>
  </si>
  <si>
    <t>13859</t>
  </si>
  <si>
    <t>0101750</t>
  </si>
  <si>
    <t>0201660</t>
  </si>
  <si>
    <t>010317</t>
  </si>
  <si>
    <t>010484</t>
  </si>
  <si>
    <t>0201111</t>
  </si>
  <si>
    <t>020240</t>
  </si>
  <si>
    <t>020244</t>
  </si>
  <si>
    <t>020249</t>
  </si>
  <si>
    <t>20139</t>
  </si>
  <si>
    <t>24613</t>
  </si>
  <si>
    <t>0206604</t>
  </si>
  <si>
    <t>16683</t>
  </si>
  <si>
    <t>16682</t>
  </si>
  <si>
    <t>0305752</t>
  </si>
  <si>
    <t>20714</t>
  </si>
  <si>
    <t>20713</t>
  </si>
  <si>
    <t>010072</t>
  </si>
  <si>
    <t>0302126</t>
  </si>
  <si>
    <t>38077</t>
  </si>
  <si>
    <t>38078</t>
  </si>
  <si>
    <t>41394</t>
  </si>
  <si>
    <t>0101033</t>
  </si>
  <si>
    <t>39345</t>
  </si>
  <si>
    <t>39346</t>
  </si>
  <si>
    <t>0102344</t>
  </si>
  <si>
    <t>0101248</t>
  </si>
  <si>
    <t>44625</t>
  </si>
  <si>
    <t>0102539</t>
  </si>
  <si>
    <t>0102350</t>
  </si>
  <si>
    <t>16854</t>
  </si>
  <si>
    <t>42351</t>
  </si>
  <si>
    <t>20088</t>
  </si>
  <si>
    <t>0100981</t>
  </si>
  <si>
    <t>12784</t>
  </si>
  <si>
    <t>0203030</t>
  </si>
  <si>
    <t>0103275</t>
  </si>
  <si>
    <t>0100646</t>
  </si>
  <si>
    <t>020572</t>
  </si>
  <si>
    <t>0101242</t>
  </si>
  <si>
    <t>0102049</t>
  </si>
  <si>
    <t>13376</t>
  </si>
  <si>
    <t>020293</t>
  </si>
  <si>
    <t>50905</t>
  </si>
  <si>
    <t>020909</t>
  </si>
  <si>
    <t>0203988</t>
  </si>
  <si>
    <t>0304025</t>
  </si>
  <si>
    <t>11303</t>
  </si>
  <si>
    <t>42142</t>
  </si>
  <si>
    <t>14438</t>
  </si>
  <si>
    <t>0304024</t>
  </si>
  <si>
    <t>20734</t>
  </si>
  <si>
    <t>0202520</t>
  </si>
  <si>
    <t>13223</t>
  </si>
  <si>
    <t>13225</t>
  </si>
  <si>
    <t>13224</t>
  </si>
  <si>
    <t>13222</t>
  </si>
  <si>
    <t>020879</t>
  </si>
  <si>
    <t>36143</t>
  </si>
  <si>
    <t>19913</t>
  </si>
  <si>
    <t>14028</t>
  </si>
  <si>
    <t>42367</t>
  </si>
  <si>
    <t>27789</t>
  </si>
  <si>
    <t>010626</t>
  </si>
  <si>
    <t>19899</t>
  </si>
  <si>
    <t>32874</t>
  </si>
  <si>
    <t>39916</t>
  </si>
  <si>
    <t>36721</t>
  </si>
  <si>
    <t>35529</t>
  </si>
  <si>
    <t>35528</t>
  </si>
  <si>
    <t>23879</t>
  </si>
  <si>
    <t>32876</t>
  </si>
  <si>
    <t>010609</t>
  </si>
  <si>
    <t>12807</t>
  </si>
  <si>
    <t>36720</t>
  </si>
  <si>
    <t>27788</t>
  </si>
  <si>
    <t>20731</t>
  </si>
  <si>
    <t>27787</t>
  </si>
  <si>
    <t>28216</t>
  </si>
  <si>
    <t>12804</t>
  </si>
  <si>
    <t>0103670</t>
  </si>
  <si>
    <t>28215</t>
  </si>
  <si>
    <t>28214</t>
  </si>
  <si>
    <t>28213</t>
  </si>
  <si>
    <t>0100557</t>
  </si>
  <si>
    <t>22821</t>
  </si>
  <si>
    <t>010380</t>
  </si>
  <si>
    <t>43361</t>
  </si>
  <si>
    <t>26576</t>
  </si>
  <si>
    <t>0101210</t>
  </si>
  <si>
    <t>0100540</t>
  </si>
  <si>
    <t>48923</t>
  </si>
  <si>
    <t>0101641</t>
  </si>
  <si>
    <t>20730</t>
  </si>
  <si>
    <t>20729</t>
  </si>
  <si>
    <t>0101211</t>
  </si>
  <si>
    <t>52294</t>
  </si>
  <si>
    <t>0103651</t>
  </si>
  <si>
    <t>27553</t>
  </si>
  <si>
    <t>18771</t>
  </si>
  <si>
    <t>30399</t>
  </si>
  <si>
    <t>46751</t>
  </si>
  <si>
    <t>18830</t>
  </si>
  <si>
    <t>0306248</t>
  </si>
  <si>
    <t>18829</t>
  </si>
  <si>
    <t>0106546</t>
  </si>
  <si>
    <t>30595</t>
  </si>
  <si>
    <t>0301547</t>
  </si>
  <si>
    <t>15612</t>
  </si>
  <si>
    <t>31872</t>
  </si>
  <si>
    <t>33589</t>
  </si>
  <si>
    <t>0101779</t>
  </si>
  <si>
    <t>30708</t>
  </si>
  <si>
    <t>010940</t>
  </si>
  <si>
    <t>010521</t>
  </si>
  <si>
    <t>030860</t>
  </si>
  <si>
    <t>27146</t>
  </si>
  <si>
    <t>35500</t>
  </si>
  <si>
    <t>15256</t>
  </si>
  <si>
    <t>44082</t>
  </si>
  <si>
    <t>0201717</t>
  </si>
  <si>
    <t>12833</t>
  </si>
  <si>
    <t>0205327</t>
  </si>
  <si>
    <t>30324</t>
  </si>
  <si>
    <t>10394</t>
  </si>
  <si>
    <t>44083</t>
  </si>
  <si>
    <t>27766</t>
  </si>
  <si>
    <t>0201432</t>
  </si>
  <si>
    <t>27771</t>
  </si>
  <si>
    <t>41416</t>
  </si>
  <si>
    <t>36162</t>
  </si>
  <si>
    <t>0100139</t>
  </si>
  <si>
    <t>36163</t>
  </si>
  <si>
    <t>0101156</t>
  </si>
  <si>
    <t>18664</t>
  </si>
  <si>
    <t>48140</t>
  </si>
  <si>
    <t>34039</t>
  </si>
  <si>
    <t>18663</t>
  </si>
  <si>
    <t>12846</t>
  </si>
  <si>
    <t>26574</t>
  </si>
  <si>
    <t>14363</t>
  </si>
  <si>
    <t>0105974</t>
  </si>
  <si>
    <t>14345</t>
  </si>
  <si>
    <t>31875</t>
  </si>
  <si>
    <t>030861</t>
  </si>
  <si>
    <t>30715</t>
  </si>
  <si>
    <t>0105988</t>
  </si>
  <si>
    <t>31878</t>
  </si>
  <si>
    <t>0101710</t>
  </si>
  <si>
    <t>0101622</t>
  </si>
  <si>
    <t>010653</t>
  </si>
  <si>
    <t>49123</t>
  </si>
  <si>
    <t>49126</t>
  </si>
  <si>
    <t>33980</t>
  </si>
  <si>
    <t>33978</t>
  </si>
  <si>
    <t>33977</t>
  </si>
  <si>
    <t>33975</t>
  </si>
  <si>
    <t>33976</t>
  </si>
  <si>
    <t>49124</t>
  </si>
  <si>
    <t>49125</t>
  </si>
  <si>
    <t>0305542</t>
  </si>
  <si>
    <t>0307128</t>
  </si>
  <si>
    <t>0305494</t>
  </si>
  <si>
    <t>0307129</t>
  </si>
  <si>
    <t>0307131</t>
  </si>
  <si>
    <t>0307127</t>
  </si>
  <si>
    <t>0307130</t>
  </si>
  <si>
    <t>13237</t>
  </si>
  <si>
    <t>0305541</t>
  </si>
  <si>
    <t>16622</t>
  </si>
  <si>
    <t>16623</t>
  </si>
  <si>
    <t>16625</t>
  </si>
  <si>
    <t>16681</t>
  </si>
  <si>
    <t>16626</t>
  </si>
  <si>
    <t>30330</t>
  </si>
  <si>
    <t>010455</t>
  </si>
  <si>
    <t>0101243</t>
  </si>
  <si>
    <t>010489</t>
  </si>
  <si>
    <t>0102677</t>
  </si>
  <si>
    <t>0303530</t>
  </si>
  <si>
    <t>0103522</t>
  </si>
  <si>
    <t>0103516</t>
  </si>
  <si>
    <t>0101579</t>
  </si>
  <si>
    <t>0101311</t>
  </si>
  <si>
    <t>0306487</t>
  </si>
  <si>
    <t>34098</t>
  </si>
  <si>
    <t>23710</t>
  </si>
  <si>
    <t>23709</t>
  </si>
  <si>
    <t>23708</t>
  </si>
  <si>
    <t>0303040</t>
  </si>
  <si>
    <t>0106966</t>
  </si>
  <si>
    <t>35609</t>
  </si>
  <si>
    <t>0302532</t>
  </si>
  <si>
    <t>19503</t>
  </si>
  <si>
    <t>35608</t>
  </si>
  <si>
    <t>020501</t>
  </si>
  <si>
    <t>14297</t>
  </si>
  <si>
    <t>14298</t>
  </si>
  <si>
    <t>18603</t>
  </si>
  <si>
    <t>0101105</t>
  </si>
  <si>
    <t>0103688</t>
  </si>
  <si>
    <t>30592</t>
  </si>
  <si>
    <t>18604</t>
  </si>
  <si>
    <t>18877</t>
  </si>
  <si>
    <t>14420</t>
  </si>
  <si>
    <t>030153</t>
  </si>
  <si>
    <t>20637</t>
  </si>
  <si>
    <t>0202323</t>
  </si>
  <si>
    <t>0201659</t>
  </si>
  <si>
    <t>18379</t>
  </si>
  <si>
    <t>18368</t>
  </si>
  <si>
    <t>18370</t>
  </si>
  <si>
    <t>13710</t>
  </si>
  <si>
    <t>42988</t>
  </si>
  <si>
    <t>31763</t>
  </si>
  <si>
    <t>36313</t>
  </si>
  <si>
    <t>29516</t>
  </si>
  <si>
    <t>31764</t>
  </si>
  <si>
    <t>13426</t>
  </si>
  <si>
    <t>24301</t>
  </si>
  <si>
    <t>33982</t>
  </si>
  <si>
    <t>35671</t>
  </si>
  <si>
    <t>12895</t>
  </si>
  <si>
    <t>12896</t>
  </si>
  <si>
    <t>0104342</t>
  </si>
  <si>
    <t>0104185</t>
  </si>
  <si>
    <t>16757</t>
  </si>
  <si>
    <t>16756</t>
  </si>
  <si>
    <t>16921</t>
  </si>
  <si>
    <t>11342</t>
  </si>
  <si>
    <t>44266</t>
  </si>
  <si>
    <t>44265</t>
  </si>
  <si>
    <t>46893</t>
  </si>
  <si>
    <t>44264</t>
  </si>
  <si>
    <t>18480</t>
  </si>
  <si>
    <t>23992</t>
  </si>
  <si>
    <t>10435</t>
  </si>
  <si>
    <t>0102855</t>
  </si>
  <si>
    <t>23996</t>
  </si>
  <si>
    <t>0102856</t>
  </si>
  <si>
    <t>47062</t>
  </si>
  <si>
    <t>49051</t>
  </si>
  <si>
    <t>36833</t>
  </si>
  <si>
    <t>36834</t>
  </si>
  <si>
    <t>36835</t>
  </si>
  <si>
    <t>36836</t>
  </si>
  <si>
    <t>32515</t>
  </si>
  <si>
    <t>45114</t>
  </si>
  <si>
    <t>18451</t>
  </si>
  <si>
    <t>020882</t>
  </si>
  <si>
    <t>47545</t>
  </si>
  <si>
    <t>CENA 3
bez PDV</t>
  </si>
  <si>
    <t>8600105005669</t>
  </si>
  <si>
    <t>8600105005652</t>
  </si>
  <si>
    <t>8600105004181</t>
  </si>
  <si>
    <t>8600105004167</t>
  </si>
  <si>
    <t>75032814</t>
  </si>
  <si>
    <t>8600105002545</t>
  </si>
  <si>
    <t>8600105001104</t>
  </si>
  <si>
    <t>8600105001951</t>
  </si>
  <si>
    <t>8600105004334</t>
  </si>
  <si>
    <t>8600105001579</t>
  </si>
  <si>
    <t>8600105001678</t>
  </si>
  <si>
    <t>8600105001890</t>
  </si>
  <si>
    <t>8600105004501</t>
  </si>
  <si>
    <t>86027618</t>
  </si>
  <si>
    <t>8600105001661</t>
  </si>
  <si>
    <t>8600105005218</t>
  </si>
  <si>
    <t>8600105001845</t>
  </si>
  <si>
    <t>3838471032476</t>
  </si>
  <si>
    <t>3838471037426</t>
  </si>
  <si>
    <t>3838471032971</t>
  </si>
  <si>
    <t>3838471037365</t>
  </si>
  <si>
    <t>3838471032537</t>
  </si>
  <si>
    <t>3838471037440</t>
  </si>
  <si>
    <t>3838471038027</t>
  </si>
  <si>
    <t>90486609</t>
  </si>
  <si>
    <t>9002490100070</t>
  </si>
  <si>
    <t>9002490290467</t>
  </si>
  <si>
    <t>9002490290412</t>
  </si>
  <si>
    <t>90486692</t>
  </si>
  <si>
    <t>3850322016183</t>
  </si>
  <si>
    <t>3850322016206</t>
  </si>
  <si>
    <t>3850322016220</t>
  </si>
  <si>
    <t>3838999151222</t>
  </si>
  <si>
    <t>3838999151710</t>
  </si>
  <si>
    <t>3838999891470</t>
  </si>
  <si>
    <t>3838999036222</t>
  </si>
  <si>
    <t>3838999051393</t>
  </si>
  <si>
    <t>3838999036390</t>
  </si>
  <si>
    <t>3838999151390</t>
  </si>
  <si>
    <t>3871137000808</t>
  </si>
  <si>
    <t>3871137000068</t>
  </si>
  <si>
    <t>3871137000297</t>
  </si>
  <si>
    <t>8606112370011</t>
  </si>
  <si>
    <t>8606112370004</t>
  </si>
  <si>
    <t>8606112370028</t>
  </si>
  <si>
    <t>8600331002401</t>
  </si>
  <si>
    <t>8600331002821</t>
  </si>
  <si>
    <t>8600331002364</t>
  </si>
  <si>
    <t>8600331002388</t>
  </si>
  <si>
    <t>8600331002128</t>
  </si>
  <si>
    <t>8606106174564</t>
  </si>
  <si>
    <t>8606106174274</t>
  </si>
  <si>
    <t>8600331001329</t>
  </si>
  <si>
    <t>8600331001879</t>
  </si>
  <si>
    <t>8600331002456</t>
  </si>
  <si>
    <t>8600331000551</t>
  </si>
  <si>
    <t>8600331000704</t>
  </si>
  <si>
    <t>8600102672383</t>
  </si>
  <si>
    <t>8600331001671</t>
  </si>
  <si>
    <t>8600331001824</t>
  </si>
  <si>
    <t>8600102672291</t>
  </si>
  <si>
    <t>8606103965318</t>
  </si>
  <si>
    <t>8600102672260</t>
  </si>
  <si>
    <t>8600331002487</t>
  </si>
  <si>
    <t>8594403310115</t>
  </si>
  <si>
    <t>8600331001855</t>
  </si>
  <si>
    <t>8600331000100</t>
  </si>
  <si>
    <t>8600102672338</t>
  </si>
  <si>
    <t>8594403707649</t>
  </si>
  <si>
    <t>8606105157360</t>
  </si>
  <si>
    <t>8606105157513</t>
  </si>
  <si>
    <t>8600649000427</t>
  </si>
  <si>
    <t>8606109308928</t>
  </si>
  <si>
    <t>5942105005786</t>
  </si>
  <si>
    <t>3830001710991</t>
  </si>
  <si>
    <t>8712000030599</t>
  </si>
  <si>
    <t>5998822360189</t>
  </si>
  <si>
    <t>8606109308737</t>
  </si>
  <si>
    <t>8600649000007</t>
  </si>
  <si>
    <t>5998818171256</t>
  </si>
  <si>
    <t>5449000133960</t>
  </si>
  <si>
    <t>5449000302113</t>
  </si>
  <si>
    <t>5449000128973</t>
  </si>
  <si>
    <t>5449000302106</t>
  </si>
  <si>
    <t>8600995140013</t>
  </si>
  <si>
    <t>5449000155030</t>
  </si>
  <si>
    <t>5449000245052</t>
  </si>
  <si>
    <t>5449000302144</t>
  </si>
  <si>
    <t>5449000302120</t>
  </si>
  <si>
    <t>5449000282972</t>
  </si>
  <si>
    <t>5449000093707</t>
  </si>
  <si>
    <t>5449000042101</t>
  </si>
  <si>
    <t>5449000231215</t>
  </si>
  <si>
    <t>5449000214843</t>
  </si>
  <si>
    <t>5449000214911</t>
  </si>
  <si>
    <t>5449000214805</t>
  </si>
  <si>
    <t>5449000214775</t>
  </si>
  <si>
    <t>5449000214799</t>
  </si>
  <si>
    <t>5449000227041</t>
  </si>
  <si>
    <t>5449000099068</t>
  </si>
  <si>
    <t>5449000336989</t>
  </si>
  <si>
    <t>5449000220950</t>
  </si>
  <si>
    <t>5449000220943</t>
  </si>
  <si>
    <t>42094579</t>
  </si>
  <si>
    <t>5449000322586</t>
  </si>
  <si>
    <t>5449000124487</t>
  </si>
  <si>
    <t>87126815</t>
  </si>
  <si>
    <t>54491069</t>
  </si>
  <si>
    <t>54491472</t>
  </si>
  <si>
    <t>40822938</t>
  </si>
  <si>
    <t>5449000131836</t>
  </si>
  <si>
    <t>90331701</t>
  </si>
  <si>
    <t>5449000054227</t>
  </si>
  <si>
    <t>5449000133328</t>
  </si>
  <si>
    <t>5449000006271</t>
  </si>
  <si>
    <t>5449000334596</t>
  </si>
  <si>
    <t>5449000273352</t>
  </si>
  <si>
    <t>5449000044815</t>
  </si>
  <si>
    <t>5449000221223</t>
  </si>
  <si>
    <t>5449000322579</t>
  </si>
  <si>
    <t>5449000089656</t>
  </si>
  <si>
    <t>5449000220479</t>
  </si>
  <si>
    <t>5449000133335</t>
  </si>
  <si>
    <t>5449000052926</t>
  </si>
  <si>
    <t>5449000099655</t>
  </si>
  <si>
    <t>5449000083142</t>
  </si>
  <si>
    <t>5449000022646</t>
  </si>
  <si>
    <t>5449000012203</t>
  </si>
  <si>
    <t>5449000020987</t>
  </si>
  <si>
    <t>54490130</t>
  </si>
  <si>
    <t>5449000000286</t>
  </si>
  <si>
    <t>5449000044709</t>
  </si>
  <si>
    <t>5449000004840</t>
  </si>
  <si>
    <t>5449000131843</t>
  </si>
  <si>
    <t>8600782999879</t>
  </si>
  <si>
    <t>8600782999831</t>
  </si>
  <si>
    <t>8600179043215</t>
  </si>
  <si>
    <t>8600179043208</t>
  </si>
  <si>
    <t>8600782999817</t>
  </si>
  <si>
    <t>8600179053160</t>
  </si>
  <si>
    <t>5449000056245</t>
  </si>
  <si>
    <t>5449000337108</t>
  </si>
  <si>
    <t>5449000157065</t>
  </si>
  <si>
    <t>5449000159915</t>
  </si>
  <si>
    <t>8600179001727</t>
  </si>
  <si>
    <t>8600179001703</t>
  </si>
  <si>
    <t>8600179002304</t>
  </si>
  <si>
    <t>5449000229236</t>
  </si>
  <si>
    <t>8600782999770</t>
  </si>
  <si>
    <t>8600782999794</t>
  </si>
  <si>
    <t>8600782999756</t>
  </si>
  <si>
    <t>8600179062278</t>
  </si>
  <si>
    <t>8600179062261</t>
  </si>
  <si>
    <t>5449000059185</t>
  </si>
  <si>
    <t>5449000337139</t>
  </si>
  <si>
    <t>5449000157072</t>
  </si>
  <si>
    <t>5449000160232</t>
  </si>
  <si>
    <t>8600179001758</t>
  </si>
  <si>
    <t>8600179002298</t>
  </si>
  <si>
    <t>5449000229243</t>
  </si>
  <si>
    <t>8600782999725</t>
  </si>
  <si>
    <t>8600179002847</t>
  </si>
  <si>
    <t>8600179001246</t>
  </si>
  <si>
    <t>8600179003462</t>
  </si>
  <si>
    <t>8600103060486</t>
  </si>
  <si>
    <t>8600179042584</t>
  </si>
  <si>
    <t>8600179001109</t>
  </si>
  <si>
    <t>8600179001734</t>
  </si>
  <si>
    <t>8600782999916</t>
  </si>
  <si>
    <t>8600179003479</t>
  </si>
  <si>
    <t>8600782999893</t>
  </si>
  <si>
    <t>8600103060462</t>
  </si>
  <si>
    <t>8600103060431</t>
  </si>
  <si>
    <t>5060895744927</t>
  </si>
  <si>
    <t>5060608740864</t>
  </si>
  <si>
    <t>5061013962247</t>
  </si>
  <si>
    <t>5449000162502</t>
  </si>
  <si>
    <t>5060466516809</t>
  </si>
  <si>
    <t>5060466511583</t>
  </si>
  <si>
    <t>5061013964357</t>
  </si>
  <si>
    <t>5060751211044</t>
  </si>
  <si>
    <t>5060639121946</t>
  </si>
  <si>
    <t>5060335632098</t>
  </si>
  <si>
    <t>5060517887087</t>
  </si>
  <si>
    <t>5449000108173</t>
  </si>
  <si>
    <t>5449000235770</t>
  </si>
  <si>
    <t>5449000193124</t>
  </si>
  <si>
    <t>5449000235947</t>
  </si>
  <si>
    <t>5449000235985</t>
  </si>
  <si>
    <t>5449000193155</t>
  </si>
  <si>
    <t>5449000235954</t>
  </si>
  <si>
    <t>5449000235756</t>
  </si>
  <si>
    <t>54011939</t>
  </si>
  <si>
    <t>5000112670240</t>
  </si>
  <si>
    <t>54026117</t>
  </si>
  <si>
    <t>54492806</t>
  </si>
  <si>
    <t>8600102312050</t>
  </si>
  <si>
    <t>8600102312951</t>
  </si>
  <si>
    <t>3052910006907</t>
  </si>
  <si>
    <t>3052910018948</t>
  </si>
  <si>
    <t>3052910056469</t>
  </si>
  <si>
    <t>3052910018924</t>
  </si>
  <si>
    <t>3052911423215</t>
  </si>
  <si>
    <t>8606030051672</t>
  </si>
  <si>
    <t>8606030051689</t>
  </si>
  <si>
    <t>8606030050095</t>
  </si>
  <si>
    <t>8606030050125</t>
  </si>
  <si>
    <t>8606030050101</t>
  </si>
  <si>
    <t>8606030050118</t>
  </si>
  <si>
    <t>8600103843263</t>
  </si>
  <si>
    <t>8606105916493</t>
  </si>
  <si>
    <t>8606030051603</t>
  </si>
  <si>
    <t>8606030051627</t>
  </si>
  <si>
    <t>8606030051665</t>
  </si>
  <si>
    <t>8606030051610</t>
  </si>
  <si>
    <t>8606030051634</t>
  </si>
  <si>
    <t>8606030051573</t>
  </si>
  <si>
    <t>8606105916073</t>
  </si>
  <si>
    <t>8606109023524</t>
  </si>
  <si>
    <t>8606030051702</t>
  </si>
  <si>
    <t>8606030051122</t>
  </si>
  <si>
    <t>8600103843256</t>
  </si>
  <si>
    <t>8606030051580</t>
  </si>
  <si>
    <t>8600103843294</t>
  </si>
  <si>
    <t>8606107032559</t>
  </si>
  <si>
    <t>8606030051719</t>
  </si>
  <si>
    <t>3877000209064</t>
  </si>
  <si>
    <t>3877000209040</t>
  </si>
  <si>
    <t>3857500011015</t>
  </si>
  <si>
    <t>3877000209613</t>
  </si>
  <si>
    <t>8606107628400</t>
  </si>
  <si>
    <t>8606107628035</t>
  </si>
  <si>
    <t>8606107628387</t>
  </si>
  <si>
    <t>8606107628042</t>
  </si>
  <si>
    <t>8606003343315</t>
  </si>
  <si>
    <t>5290047000940</t>
  </si>
  <si>
    <t>8600037999166</t>
  </si>
  <si>
    <t>8606003343346</t>
  </si>
  <si>
    <t>8606003344336</t>
  </si>
  <si>
    <t>8600037001845</t>
  </si>
  <si>
    <t>8600037001449</t>
  </si>
  <si>
    <t>8600037001869</t>
  </si>
  <si>
    <t>8600037001487</t>
  </si>
  <si>
    <t>8600037006185</t>
  </si>
  <si>
    <t>8606003340543</t>
  </si>
  <si>
    <t>8606003340512</t>
  </si>
  <si>
    <t>8606003340536</t>
  </si>
  <si>
    <t>8606003344558</t>
  </si>
  <si>
    <t>8606003344534</t>
  </si>
  <si>
    <t>8606003341519</t>
  </si>
  <si>
    <t>8606003341533</t>
  </si>
  <si>
    <t>8606003341595</t>
  </si>
  <si>
    <t>8606003341540</t>
  </si>
  <si>
    <t>8606003341298</t>
  </si>
  <si>
    <t>8600037002262</t>
  </si>
  <si>
    <t>8600037002286</t>
  </si>
  <si>
    <t>8600037002248</t>
  </si>
  <si>
    <t>8606003344237</t>
  </si>
  <si>
    <t>8606003342813</t>
  </si>
  <si>
    <t>8606003342851</t>
  </si>
  <si>
    <t>8606003344312</t>
  </si>
  <si>
    <t>8600037655888</t>
  </si>
  <si>
    <t>8600037655901</t>
  </si>
  <si>
    <t>8600037655925</t>
  </si>
  <si>
    <t>8600037002804</t>
  </si>
  <si>
    <t>8600037002767</t>
  </si>
  <si>
    <t>8600037003122</t>
  </si>
  <si>
    <t>8600037003085</t>
  </si>
  <si>
    <t>8600037003108</t>
  </si>
  <si>
    <t>8600037003009</t>
  </si>
  <si>
    <t>8600037655949</t>
  </si>
  <si>
    <t>8600037656021</t>
  </si>
  <si>
    <t>8600037655987</t>
  </si>
  <si>
    <t>8600037656045</t>
  </si>
  <si>
    <t>8600037655963</t>
  </si>
  <si>
    <t>8600037656007</t>
  </si>
  <si>
    <t>8600037002842</t>
  </si>
  <si>
    <t>8600037002781</t>
  </si>
  <si>
    <t>8600037003061</t>
  </si>
  <si>
    <t>8600037003023</t>
  </si>
  <si>
    <t>8600037003047</t>
  </si>
  <si>
    <t>8600037002989</t>
  </si>
  <si>
    <t>8600037655727</t>
  </si>
  <si>
    <t>8600037655741</t>
  </si>
  <si>
    <t>8600037655789</t>
  </si>
  <si>
    <t>8600037654942</t>
  </si>
  <si>
    <t>8600037654966</t>
  </si>
  <si>
    <t>8600037035116</t>
  </si>
  <si>
    <t>8600037655338</t>
  </si>
  <si>
    <t>8600037654874</t>
  </si>
  <si>
    <t>8600037654683</t>
  </si>
  <si>
    <t>8600037008844</t>
  </si>
  <si>
    <t>8600037000442</t>
  </si>
  <si>
    <t>8600037654904</t>
  </si>
  <si>
    <t>8600037654928</t>
  </si>
  <si>
    <t>8600037002828</t>
  </si>
  <si>
    <t>8600037003542</t>
  </si>
  <si>
    <t>8600037003566</t>
  </si>
  <si>
    <t>8600037003306</t>
  </si>
  <si>
    <t>8600037003412</t>
  </si>
  <si>
    <t>8600037003603</t>
  </si>
  <si>
    <t>8600037003436</t>
  </si>
  <si>
    <t>8600037003580</t>
  </si>
  <si>
    <t>8600037003269</t>
  </si>
  <si>
    <t>8600037000107</t>
  </si>
  <si>
    <t>8600037656601</t>
  </si>
  <si>
    <t>8600037004075</t>
  </si>
  <si>
    <t>8600037004181</t>
  </si>
  <si>
    <t>8600037042855</t>
  </si>
  <si>
    <t>8600037713014</t>
  </si>
  <si>
    <t>8600037003498</t>
  </si>
  <si>
    <t>8600037000312</t>
  </si>
  <si>
    <t>8600037656915</t>
  </si>
  <si>
    <t>8600037542492</t>
  </si>
  <si>
    <t>8600037005492</t>
  </si>
  <si>
    <t>8600037005133</t>
  </si>
  <si>
    <t>8600037008493</t>
  </si>
  <si>
    <t>8600037008011</t>
  </si>
  <si>
    <t>8600037000879</t>
  </si>
  <si>
    <t>8600037041483</t>
  </si>
  <si>
    <t>3858884601052</t>
  </si>
  <si>
    <t>3858884601731</t>
  </si>
  <si>
    <t>3856028504344</t>
  </si>
  <si>
    <t>3858884601045</t>
  </si>
  <si>
    <t>3858884601717</t>
  </si>
  <si>
    <t>3858890876321</t>
  </si>
  <si>
    <t>3856028504313</t>
  </si>
  <si>
    <t>3858884601182</t>
  </si>
  <si>
    <t>3858884600086</t>
  </si>
  <si>
    <t>8600599002069</t>
  </si>
  <si>
    <t>8600599002090</t>
  </si>
  <si>
    <t>8600599002120</t>
  </si>
  <si>
    <t>8600599000263</t>
  </si>
  <si>
    <t>8600599000690</t>
  </si>
  <si>
    <t>8600599000959</t>
  </si>
  <si>
    <t>3858890875140</t>
  </si>
  <si>
    <t>8606017929406</t>
  </si>
  <si>
    <t>8600609005455</t>
  </si>
  <si>
    <t>8606017929413</t>
  </si>
  <si>
    <t>8606004251565</t>
  </si>
  <si>
    <t>8606004251589</t>
  </si>
  <si>
    <t>8606004252036</t>
  </si>
  <si>
    <t>8606004252029</t>
  </si>
  <si>
    <t>8606004252043</t>
  </si>
  <si>
    <t>8606004252012</t>
  </si>
  <si>
    <t>8606004252081</t>
  </si>
  <si>
    <t>8606004253507</t>
  </si>
  <si>
    <t>8606004253514</t>
  </si>
  <si>
    <t>8606004253729</t>
  </si>
  <si>
    <t>8606004253620</t>
  </si>
  <si>
    <t>8606004253637</t>
  </si>
  <si>
    <t>8606004259677</t>
  </si>
  <si>
    <t>8606004259684</t>
  </si>
  <si>
    <t>8606004250407</t>
  </si>
  <si>
    <t>8606004250346</t>
  </si>
  <si>
    <t>8606004250377</t>
  </si>
  <si>
    <t>8606004250414</t>
  </si>
  <si>
    <t>8606018721481</t>
  </si>
  <si>
    <t>8606107544922</t>
  </si>
  <si>
    <t>8600102164802</t>
  </si>
  <si>
    <t>8606004252074</t>
  </si>
  <si>
    <t>8606018722877</t>
  </si>
  <si>
    <t>8600102164734</t>
  </si>
  <si>
    <t>8600102164703</t>
  </si>
  <si>
    <t>8606004259691</t>
  </si>
  <si>
    <t>8606004259721</t>
  </si>
  <si>
    <t>8606004250308</t>
  </si>
  <si>
    <t>8606004250049</t>
  </si>
  <si>
    <t>8606004250339</t>
  </si>
  <si>
    <t>8606004250506</t>
  </si>
  <si>
    <t>8600102164710</t>
  </si>
  <si>
    <t>8600102164741</t>
  </si>
  <si>
    <t>8600102164826</t>
  </si>
  <si>
    <t>8606108094051</t>
  </si>
  <si>
    <t>8606004250421</t>
  </si>
  <si>
    <t>8606004250025</t>
  </si>
  <si>
    <t>8600169600220</t>
  </si>
  <si>
    <t>8600169600251</t>
  </si>
  <si>
    <t>8600169600114</t>
  </si>
  <si>
    <t>8600101412614</t>
  </si>
  <si>
    <t>9008700149242</t>
  </si>
  <si>
    <t>9008700149266</t>
  </si>
  <si>
    <t>9008700149181</t>
  </si>
  <si>
    <t>9008700149228</t>
  </si>
  <si>
    <t>9008700149204</t>
  </si>
  <si>
    <t>9008700141918</t>
  </si>
  <si>
    <t>9008700141963</t>
  </si>
  <si>
    <t>9008700192392</t>
  </si>
  <si>
    <t>9008700141987</t>
  </si>
  <si>
    <t>9008700141949</t>
  </si>
  <si>
    <t>9008700142007</t>
  </si>
  <si>
    <t>9008700152907</t>
  </si>
  <si>
    <t>90020315</t>
  </si>
  <si>
    <t>90020735</t>
  </si>
  <si>
    <t>9008700121965</t>
  </si>
  <si>
    <t>90087752</t>
  </si>
  <si>
    <t>90087745</t>
  </si>
  <si>
    <t>90087660</t>
  </si>
  <si>
    <t>90087677</t>
  </si>
  <si>
    <t>9008700156028</t>
  </si>
  <si>
    <t>90087684</t>
  </si>
  <si>
    <t>90087691</t>
  </si>
  <si>
    <t>90087844</t>
  </si>
  <si>
    <t>90087110</t>
  </si>
  <si>
    <t>90169380</t>
  </si>
  <si>
    <t>9008700152921</t>
  </si>
  <si>
    <t>90020988</t>
  </si>
  <si>
    <t>9008700122788</t>
  </si>
  <si>
    <t>8600382000364</t>
  </si>
  <si>
    <t>8600382000470</t>
  </si>
  <si>
    <t>8600036017014</t>
  </si>
  <si>
    <t>8600036016017</t>
  </si>
  <si>
    <t>8600036016093</t>
  </si>
  <si>
    <t>8600036012019</t>
  </si>
  <si>
    <t>8600036012125</t>
  </si>
  <si>
    <t>8600036005189</t>
  </si>
  <si>
    <t>8606019762629</t>
  </si>
  <si>
    <t>8600102910096</t>
  </si>
  <si>
    <t>8600103834056</t>
  </si>
  <si>
    <t>8594012792104</t>
  </si>
  <si>
    <t>4006795818154</t>
  </si>
  <si>
    <t>8600103834162</t>
  </si>
  <si>
    <t>3800078012670</t>
  </si>
  <si>
    <t>4006795863154</t>
  </si>
  <si>
    <t>3856020262525</t>
  </si>
  <si>
    <t>4337182295839</t>
  </si>
  <si>
    <t>4337182292869</t>
  </si>
  <si>
    <t>4337182251453</t>
  </si>
  <si>
    <t>8594006840217</t>
  </si>
  <si>
    <t>4337182228257</t>
  </si>
  <si>
    <t>4337182495673</t>
  </si>
  <si>
    <t>4337182495659</t>
  </si>
  <si>
    <t>4337182295815</t>
  </si>
  <si>
    <t>86002110</t>
  </si>
  <si>
    <t>86002240</t>
  </si>
  <si>
    <t>86002158</t>
  </si>
  <si>
    <t>8600084002055</t>
  </si>
  <si>
    <t>86002783</t>
  </si>
  <si>
    <t>86002257</t>
  </si>
  <si>
    <t>86002165</t>
  </si>
  <si>
    <t>8600763036425</t>
  </si>
  <si>
    <t>8600763036449</t>
  </si>
  <si>
    <t>8600763036401</t>
  </si>
  <si>
    <t>8600763036463</t>
  </si>
  <si>
    <t>8600084051015</t>
  </si>
  <si>
    <t>8600084051862</t>
  </si>
  <si>
    <t>3838975567030</t>
  </si>
  <si>
    <t>3838975567009</t>
  </si>
  <si>
    <t>3838975567016</t>
  </si>
  <si>
    <t>3838471007382</t>
  </si>
  <si>
    <t>3838975567023</t>
  </si>
  <si>
    <t>3838471024365</t>
  </si>
  <si>
    <t>3800078015978</t>
  </si>
  <si>
    <t>3800078015985</t>
  </si>
  <si>
    <t>3800078017989</t>
  </si>
  <si>
    <t>8600084007159</t>
  </si>
  <si>
    <t>86037051</t>
  </si>
  <si>
    <t>5902510272517</t>
  </si>
  <si>
    <t>86002264</t>
  </si>
  <si>
    <t>8606107979014</t>
  </si>
  <si>
    <t>8600012700169</t>
  </si>
  <si>
    <t>8600084008514</t>
  </si>
  <si>
    <t>8600084050063</t>
  </si>
  <si>
    <t>8600012700183</t>
  </si>
  <si>
    <t>8600084050162</t>
  </si>
  <si>
    <t>8606019762452</t>
  </si>
  <si>
    <t>8606019762445</t>
  </si>
  <si>
    <t>8606019762438</t>
  </si>
  <si>
    <t>8600012704501</t>
  </si>
  <si>
    <t>8600012700435</t>
  </si>
  <si>
    <t>8600012703320</t>
  </si>
  <si>
    <t>8600012701135</t>
  </si>
  <si>
    <t>8600012704518</t>
  </si>
  <si>
    <t>8600012700480</t>
  </si>
  <si>
    <t>8600012700299</t>
  </si>
  <si>
    <t>8600012700282</t>
  </si>
  <si>
    <t>8600012700350</t>
  </si>
  <si>
    <t>8606019762476</t>
  </si>
  <si>
    <t>8600012700343</t>
  </si>
  <si>
    <t>8600012700329</t>
  </si>
  <si>
    <t>8600012701111</t>
  </si>
  <si>
    <t>8600012700428</t>
  </si>
  <si>
    <t>8600012700404</t>
  </si>
  <si>
    <t>8606019762414</t>
  </si>
  <si>
    <t>8600012700398</t>
  </si>
  <si>
    <t>8606019762469</t>
  </si>
  <si>
    <t>8600012701678</t>
  </si>
  <si>
    <t>8606019762421</t>
  </si>
  <si>
    <t>8606019762407</t>
  </si>
  <si>
    <t>3856020218126</t>
  </si>
  <si>
    <t>3856020217617</t>
  </si>
  <si>
    <t>3856020217648</t>
  </si>
  <si>
    <t>8004030026018</t>
  </si>
  <si>
    <t>8004030860001</t>
  </si>
  <si>
    <t>8004030022010</t>
  </si>
  <si>
    <t>8600084005315</t>
  </si>
  <si>
    <t>8600763036388</t>
  </si>
  <si>
    <t>8606011304742</t>
  </si>
  <si>
    <t>3838975567061</t>
  </si>
  <si>
    <t>3838471021555</t>
  </si>
  <si>
    <t>3800078017576</t>
  </si>
  <si>
    <t>3800078017569</t>
  </si>
  <si>
    <t>3800078017552</t>
  </si>
  <si>
    <t>3800078020279</t>
  </si>
  <si>
    <t>8606017924630</t>
  </si>
  <si>
    <t>8600084005322</t>
  </si>
  <si>
    <t>86002387</t>
  </si>
  <si>
    <t>8595241504643</t>
  </si>
  <si>
    <t>86026772</t>
  </si>
  <si>
    <t>8600103834223</t>
  </si>
  <si>
    <t>8600763039846</t>
  </si>
  <si>
    <t>4337182244165</t>
  </si>
  <si>
    <t>8004030005044</t>
  </si>
  <si>
    <t>3800078012205</t>
  </si>
  <si>
    <t>4006795395310</t>
  </si>
  <si>
    <t>8600763038290</t>
  </si>
  <si>
    <t>8595241505336</t>
  </si>
  <si>
    <t>8600103834049</t>
  </si>
  <si>
    <t>3800078011574</t>
  </si>
  <si>
    <t>4006795380446</t>
  </si>
  <si>
    <t>4337182244127</t>
  </si>
  <si>
    <t>8600609005462</t>
  </si>
  <si>
    <t>8600609005479</t>
  </si>
  <si>
    <t>8600498151479</t>
  </si>
  <si>
    <t>8600498151516</t>
  </si>
  <si>
    <t>8606109171164</t>
  </si>
  <si>
    <t>8606109171171</t>
  </si>
  <si>
    <t>8606017927600</t>
  </si>
  <si>
    <t>8606017927617</t>
  </si>
  <si>
    <t>8606015260204</t>
  </si>
  <si>
    <t>4337182344971</t>
  </si>
  <si>
    <t>8600609005493</t>
  </si>
  <si>
    <t>3083680004275</t>
  </si>
  <si>
    <t>3083681024258</t>
  </si>
  <si>
    <t>8600609005585</t>
  </si>
  <si>
    <t>3083680510233</t>
  </si>
  <si>
    <t>4337182252122</t>
  </si>
  <si>
    <t>4337182252092</t>
  </si>
  <si>
    <t>8600609005486</t>
  </si>
  <si>
    <t>4337182252108</t>
  </si>
  <si>
    <t>4337182252085</t>
  </si>
  <si>
    <t>8606017924463</t>
  </si>
  <si>
    <t>4337182124917</t>
  </si>
  <si>
    <t>8005121006100</t>
  </si>
  <si>
    <t>4337182246367</t>
  </si>
  <si>
    <t>8606016445020</t>
  </si>
  <si>
    <t>8028277008255</t>
  </si>
  <si>
    <t>4337182255055</t>
  </si>
  <si>
    <t>8600015001171</t>
  </si>
  <si>
    <t>8606004251435</t>
  </si>
  <si>
    <t>8606100548583</t>
  </si>
  <si>
    <t>4337182140214</t>
  </si>
  <si>
    <t>4337182256601</t>
  </si>
  <si>
    <t>4337182344957</t>
  </si>
  <si>
    <t>4337182246428</t>
  </si>
  <si>
    <t>4337182255031</t>
  </si>
  <si>
    <t>8606019768966</t>
  </si>
  <si>
    <t>8600609005592</t>
  </si>
  <si>
    <t>8606110108395</t>
  </si>
  <si>
    <t>8001737103011</t>
  </si>
  <si>
    <t>8606108889886</t>
  </si>
  <si>
    <t>8606012180536</t>
  </si>
  <si>
    <t>4337182255406</t>
  </si>
  <si>
    <t>8606018723942</t>
  </si>
  <si>
    <t>3850104020759</t>
  </si>
  <si>
    <t>8606019673819</t>
  </si>
  <si>
    <t>4337182167396</t>
  </si>
  <si>
    <t>3850104063435</t>
  </si>
  <si>
    <t>4337182011637</t>
  </si>
  <si>
    <t>4337182011866</t>
  </si>
  <si>
    <t>4337182011958</t>
  </si>
  <si>
    <t>4337182011682</t>
  </si>
  <si>
    <t>4337182011736</t>
  </si>
  <si>
    <t>4337182011897</t>
  </si>
  <si>
    <t>8600609000030</t>
  </si>
  <si>
    <t>8606106601770</t>
  </si>
  <si>
    <t>8606106601787</t>
  </si>
  <si>
    <t>8606107170091</t>
  </si>
  <si>
    <t>8606106601794</t>
  </si>
  <si>
    <t>8606107170107</t>
  </si>
  <si>
    <t>8606017924838</t>
  </si>
  <si>
    <t>8606017924869</t>
  </si>
  <si>
    <t>8606017924890</t>
  </si>
  <si>
    <t>7613287486998</t>
  </si>
  <si>
    <t>7613287487162</t>
  </si>
  <si>
    <t>7613287487735</t>
  </si>
  <si>
    <t>7613287487308</t>
  </si>
  <si>
    <t>5900951301841</t>
  </si>
  <si>
    <t>4770608263652</t>
  </si>
  <si>
    <t>5900951301834</t>
  </si>
  <si>
    <t>5900951301759</t>
  </si>
  <si>
    <t>4770608262662</t>
  </si>
  <si>
    <t>5900951301780</t>
  </si>
  <si>
    <t>8606017924814</t>
  </si>
  <si>
    <t>8606017924845</t>
  </si>
  <si>
    <t>8606017924876</t>
  </si>
  <si>
    <t>5900951017261</t>
  </si>
  <si>
    <t>5900951312946</t>
  </si>
  <si>
    <t>5900951017247</t>
  </si>
  <si>
    <t>5998749129784</t>
  </si>
  <si>
    <t>5998749129746</t>
  </si>
  <si>
    <t>7613034232205</t>
  </si>
  <si>
    <t>7613034232229</t>
  </si>
  <si>
    <t>5998985534793</t>
  </si>
  <si>
    <t>5998985534809</t>
  </si>
  <si>
    <t>5998985534786</t>
  </si>
  <si>
    <t>5998985534816</t>
  </si>
  <si>
    <t>8606017924821</t>
  </si>
  <si>
    <t>8606017924852</t>
  </si>
  <si>
    <t>8606017924883</t>
  </si>
  <si>
    <t>5999508136012</t>
  </si>
  <si>
    <t>5999508136081</t>
  </si>
  <si>
    <t>5999508136074</t>
  </si>
  <si>
    <t>5999508136005</t>
  </si>
  <si>
    <t>5010394984584</t>
  </si>
  <si>
    <t>5998749109113</t>
  </si>
  <si>
    <t>5998749127322</t>
  </si>
  <si>
    <t>8606017924791</t>
  </si>
  <si>
    <t>7613033923005</t>
  </si>
  <si>
    <t>5900951272400</t>
  </si>
  <si>
    <t>5998749145067</t>
  </si>
  <si>
    <t>8606017924807</t>
  </si>
  <si>
    <t>9003579302545</t>
  </si>
  <si>
    <t>5010394984577</t>
  </si>
  <si>
    <t>5998749141007</t>
  </si>
  <si>
    <t>4337182251743</t>
  </si>
  <si>
    <t>4337182251712</t>
  </si>
  <si>
    <t>8600498151554</t>
  </si>
  <si>
    <t>8600609006506</t>
  </si>
  <si>
    <t>5319990732040</t>
  </si>
  <si>
    <t>8600609005523</t>
  </si>
  <si>
    <t>8606017927402</t>
  </si>
  <si>
    <t>8028277000846</t>
  </si>
  <si>
    <t>8606018062553</t>
  </si>
  <si>
    <t>8606018062546</t>
  </si>
  <si>
    <t>8606018062430</t>
  </si>
  <si>
    <t>8606018062560</t>
  </si>
  <si>
    <t>8606108011584</t>
  </si>
  <si>
    <t>8606108011690</t>
  </si>
  <si>
    <t>8606108011607</t>
  </si>
  <si>
    <t>8606019760601</t>
  </si>
  <si>
    <t>8600609002812</t>
  </si>
  <si>
    <t>8607100450876</t>
  </si>
  <si>
    <t>8606006780605</t>
  </si>
  <si>
    <t>8606108048788</t>
  </si>
  <si>
    <t>8600101187079</t>
  </si>
  <si>
    <t>8606108048634</t>
  </si>
  <si>
    <t>8606006781329</t>
  </si>
  <si>
    <t>8600101187505</t>
  </si>
  <si>
    <t>4337182025795</t>
  </si>
  <si>
    <t>4337182023456</t>
  </si>
  <si>
    <t>4337182023388</t>
  </si>
  <si>
    <t>4337182025771</t>
  </si>
  <si>
    <t>5319990225269</t>
  </si>
  <si>
    <t>5319990225252</t>
  </si>
  <si>
    <t>8606019762902</t>
  </si>
  <si>
    <t>8606019762889</t>
  </si>
  <si>
    <t>8606016447024</t>
  </si>
  <si>
    <t>8606016447031</t>
  </si>
  <si>
    <t>8606106517538</t>
  </si>
  <si>
    <t>8600609002911</t>
  </si>
  <si>
    <t>8600609002928</t>
  </si>
  <si>
    <t>8606019769031</t>
  </si>
  <si>
    <t>8600101907561</t>
  </si>
  <si>
    <t>8600101907752</t>
  </si>
  <si>
    <t>8600101907288</t>
  </si>
  <si>
    <t>8600101907103</t>
  </si>
  <si>
    <t>8601500137764</t>
  </si>
  <si>
    <t>8601500137344</t>
  </si>
  <si>
    <t>8601500135104</t>
  </si>
  <si>
    <t>8601500135067</t>
  </si>
  <si>
    <t>8601500135081</t>
  </si>
  <si>
    <t>8601500140009</t>
  </si>
  <si>
    <t>8601500140023</t>
  </si>
  <si>
    <t>8601500130949</t>
  </si>
  <si>
    <t>8601500130390</t>
  </si>
  <si>
    <t>8601500130376</t>
  </si>
  <si>
    <t>8601500130413</t>
  </si>
  <si>
    <t>8601500130437</t>
  </si>
  <si>
    <t>8601500130963</t>
  </si>
  <si>
    <t>8601500136033</t>
  </si>
  <si>
    <t>8601500136057</t>
  </si>
  <si>
    <t>8601500137825</t>
  </si>
  <si>
    <t>8601500136798</t>
  </si>
  <si>
    <t>8601500133490</t>
  </si>
  <si>
    <t>8601500133513</t>
  </si>
  <si>
    <t>8601500133537</t>
  </si>
  <si>
    <t>8601500115885</t>
  </si>
  <si>
    <t>8601500115717</t>
  </si>
  <si>
    <t>8601500131540</t>
  </si>
  <si>
    <t>8601500122135</t>
  </si>
  <si>
    <t>8601500112785</t>
  </si>
  <si>
    <t>8601500123965</t>
  </si>
  <si>
    <t>8601500119630</t>
  </si>
  <si>
    <t>8601500131861</t>
  </si>
  <si>
    <t>8601500111009</t>
  </si>
  <si>
    <t>8601500119517</t>
  </si>
  <si>
    <t>8601500115892</t>
  </si>
  <si>
    <t>8601500115823</t>
  </si>
  <si>
    <t>8601500121732</t>
  </si>
  <si>
    <t>8601500127079</t>
  </si>
  <si>
    <t>8601500114444</t>
  </si>
  <si>
    <t>8601500136231</t>
  </si>
  <si>
    <t>0</t>
  </si>
  <si>
    <t>8601500140306</t>
  </si>
  <si>
    <t>8601500134817</t>
  </si>
  <si>
    <t>8601500125785</t>
  </si>
  <si>
    <t>8601500120032</t>
  </si>
  <si>
    <t>8601500114468</t>
  </si>
  <si>
    <t>8601500131847</t>
  </si>
  <si>
    <t>8601500130154</t>
  </si>
  <si>
    <t>8601500131632</t>
  </si>
  <si>
    <t>8601500130093</t>
  </si>
  <si>
    <t>8601500130147</t>
  </si>
  <si>
    <t>8601500129332</t>
  </si>
  <si>
    <t>8601500120674</t>
  </si>
  <si>
    <t>8601500133278</t>
  </si>
  <si>
    <t>8601500134411</t>
  </si>
  <si>
    <t>8601500112419</t>
  </si>
  <si>
    <t>8601500130109</t>
  </si>
  <si>
    <t>8601500128878</t>
  </si>
  <si>
    <t>8601500138679</t>
  </si>
  <si>
    <t>8601500126560</t>
  </si>
  <si>
    <t>5997948111002</t>
  </si>
  <si>
    <t>3800112161456</t>
  </si>
  <si>
    <t>3800112161449</t>
  </si>
  <si>
    <t>3800112162385</t>
  </si>
  <si>
    <t>3800112162378</t>
  </si>
  <si>
    <t>8600609001389</t>
  </si>
  <si>
    <t>3859888858336</t>
  </si>
  <si>
    <t>8007990601950</t>
  </si>
  <si>
    <t>8606019763169</t>
  </si>
  <si>
    <t>8600498172115</t>
  </si>
  <si>
    <t>8600498172238</t>
  </si>
  <si>
    <t>8600498172054</t>
  </si>
  <si>
    <t>8007990001064</t>
  </si>
  <si>
    <t>8600498172009</t>
  </si>
  <si>
    <t>3859888858008</t>
  </si>
  <si>
    <t>8600498172061</t>
  </si>
  <si>
    <t>8600498172016</t>
  </si>
  <si>
    <t>8606105613583</t>
  </si>
  <si>
    <t>8606105613590</t>
  </si>
  <si>
    <t>8606105613156</t>
  </si>
  <si>
    <t>2759392000003</t>
  </si>
  <si>
    <t>2729601000001</t>
  </si>
  <si>
    <t>8600609002843</t>
  </si>
  <si>
    <t>5997948183221</t>
  </si>
  <si>
    <t>5997948139020</t>
  </si>
  <si>
    <t>8600722000016</t>
  </si>
  <si>
    <t>8600101752192</t>
  </si>
  <si>
    <t>8600101752208</t>
  </si>
  <si>
    <t>4034900004956</t>
  </si>
  <si>
    <t>4034900008190</t>
  </si>
  <si>
    <t>4034900008206</t>
  </si>
  <si>
    <t>8600101752215</t>
  </si>
  <si>
    <t>8600101752086</t>
  </si>
  <si>
    <t>8585002510600</t>
  </si>
  <si>
    <t>8606112245081</t>
  </si>
  <si>
    <t>8606106964080</t>
  </si>
  <si>
    <t>3870085021811</t>
  </si>
  <si>
    <t>4034900027757</t>
  </si>
  <si>
    <t>5411188140887</t>
  </si>
  <si>
    <t>5411188140863</t>
  </si>
  <si>
    <t>5411188110835</t>
  </si>
  <si>
    <t>5411188116592</t>
  </si>
  <si>
    <t>5411188543381</t>
  </si>
  <si>
    <t>8600742010361</t>
  </si>
  <si>
    <t>8600742012099</t>
  </si>
  <si>
    <t>8600742013287</t>
  </si>
  <si>
    <t>8600742011474</t>
  </si>
  <si>
    <t>8600742012556</t>
  </si>
  <si>
    <t>8600742000577</t>
  </si>
  <si>
    <t>8600742015014</t>
  </si>
  <si>
    <t>8600742000379</t>
  </si>
  <si>
    <t>8600742010668</t>
  </si>
  <si>
    <t>8600742000034</t>
  </si>
  <si>
    <t>8600742000263</t>
  </si>
  <si>
    <t>8600742012129</t>
  </si>
  <si>
    <t>8600742012853</t>
  </si>
  <si>
    <t>8600742000706</t>
  </si>
  <si>
    <t>8600742012181</t>
  </si>
  <si>
    <t>8600742011436</t>
  </si>
  <si>
    <t>8600742000270</t>
  </si>
  <si>
    <t>8606019769277</t>
  </si>
  <si>
    <t>8606019769246</t>
  </si>
  <si>
    <t>8606017924432</t>
  </si>
  <si>
    <t>8606017924425</t>
  </si>
  <si>
    <t>8606019769239</t>
  </si>
  <si>
    <t>8606019769284</t>
  </si>
  <si>
    <t>8600609006377</t>
  </si>
  <si>
    <t>8600609006346</t>
  </si>
  <si>
    <t>8600609006360</t>
  </si>
  <si>
    <t>8600609006353</t>
  </si>
  <si>
    <t>5711953166389</t>
  </si>
  <si>
    <t>5711953166396</t>
  </si>
  <si>
    <t>5711953166372</t>
  </si>
  <si>
    <t>8600609005295</t>
  </si>
  <si>
    <t>8600609005301</t>
  </si>
  <si>
    <t>8600609005318</t>
  </si>
  <si>
    <t>9009301009768</t>
  </si>
  <si>
    <t>9009301009782</t>
  </si>
  <si>
    <t>9009301009805</t>
  </si>
  <si>
    <t>8606004660138</t>
  </si>
  <si>
    <t>8606019767969</t>
  </si>
  <si>
    <t>8606004662125</t>
  </si>
  <si>
    <t>8606004662132</t>
  </si>
  <si>
    <t>8606102006418</t>
  </si>
  <si>
    <t>8600005010978</t>
  </si>
  <si>
    <t>8600005010992</t>
  </si>
  <si>
    <t>2721431000008</t>
  </si>
  <si>
    <t>2723110000002</t>
  </si>
  <si>
    <t>2723122000007</t>
  </si>
  <si>
    <t>8606103735881</t>
  </si>
  <si>
    <t>8606002113179</t>
  </si>
  <si>
    <t>8606002116842</t>
  </si>
  <si>
    <t>8606002113001</t>
  </si>
  <si>
    <t>8606002116279</t>
  </si>
  <si>
    <t>8606002116828</t>
  </si>
  <si>
    <t>3228020481150</t>
  </si>
  <si>
    <t>8606002116903</t>
  </si>
  <si>
    <t>8606002110895</t>
  </si>
  <si>
    <t>8606002112998</t>
  </si>
  <si>
    <t>3850354004875</t>
  </si>
  <si>
    <t>3838800040615</t>
  </si>
  <si>
    <t>8606002113421</t>
  </si>
  <si>
    <t>8606002110536</t>
  </si>
  <si>
    <t>3850354011736</t>
  </si>
  <si>
    <t>3870311002805</t>
  </si>
  <si>
    <t>8606002110499</t>
  </si>
  <si>
    <t>3850354012368</t>
  </si>
  <si>
    <t>8606002116866</t>
  </si>
  <si>
    <t>8606002113353</t>
  </si>
  <si>
    <t>3838800040578</t>
  </si>
  <si>
    <t>8606002111823</t>
  </si>
  <si>
    <t>3850354011767</t>
  </si>
  <si>
    <t>8607000151231</t>
  </si>
  <si>
    <t>8600109132026</t>
  </si>
  <si>
    <t>8606104782372</t>
  </si>
  <si>
    <t>8606106587050</t>
  </si>
  <si>
    <t>8606106587319</t>
  </si>
  <si>
    <t>8606106587425</t>
  </si>
  <si>
    <t>8606106587418</t>
  </si>
  <si>
    <t>8606106587432</t>
  </si>
  <si>
    <t>8606106587012</t>
  </si>
  <si>
    <t>8600101626073</t>
  </si>
  <si>
    <t>8600101626080</t>
  </si>
  <si>
    <t>8600101626110</t>
  </si>
  <si>
    <t>8600101626097</t>
  </si>
  <si>
    <t>8600101626165</t>
  </si>
  <si>
    <t>8606011896001</t>
  </si>
  <si>
    <t>8606011895981</t>
  </si>
  <si>
    <t>8606011890320</t>
  </si>
  <si>
    <t>8606011897459</t>
  </si>
  <si>
    <t>8606011897473</t>
  </si>
  <si>
    <t>8606011897510</t>
  </si>
  <si>
    <t>8606011898234</t>
  </si>
  <si>
    <t>8606011890016</t>
  </si>
  <si>
    <t>8606011893192</t>
  </si>
  <si>
    <t>8606011897855</t>
  </si>
  <si>
    <t>8606011895653</t>
  </si>
  <si>
    <t>8015057001544</t>
  </si>
  <si>
    <t>8600609003475</t>
  </si>
  <si>
    <t>8600609003468</t>
  </si>
  <si>
    <t>8600609003482</t>
  </si>
  <si>
    <t>8000500413654</t>
  </si>
  <si>
    <t>8606029611061</t>
  </si>
  <si>
    <t>8606017431374</t>
  </si>
  <si>
    <t>8606017432142</t>
  </si>
  <si>
    <t>8606017432159</t>
  </si>
  <si>
    <t>8606029611207</t>
  </si>
  <si>
    <t>8606029613096</t>
  </si>
  <si>
    <t>8606017433712</t>
  </si>
  <si>
    <t>8606017433729</t>
  </si>
  <si>
    <t>8606015916439</t>
  </si>
  <si>
    <t>8606015916491</t>
  </si>
  <si>
    <t>8606015910260</t>
  </si>
  <si>
    <t>8600102141643</t>
  </si>
  <si>
    <t>8606015916453</t>
  </si>
  <si>
    <t>8600102141650</t>
  </si>
  <si>
    <t>8606017928454</t>
  </si>
  <si>
    <t>8606017928362</t>
  </si>
  <si>
    <t>8606017928386</t>
  </si>
  <si>
    <t>8606019765248</t>
  </si>
  <si>
    <t>8606017928379</t>
  </si>
  <si>
    <t>8606017928416</t>
  </si>
  <si>
    <t>8606019763626</t>
  </si>
  <si>
    <t>8606017928409</t>
  </si>
  <si>
    <t>8606019765590</t>
  </si>
  <si>
    <t>4337182247852</t>
  </si>
  <si>
    <t>4337182231325</t>
  </si>
  <si>
    <t>4337182231349</t>
  </si>
  <si>
    <t>4337182235620</t>
  </si>
  <si>
    <t>8606019762872</t>
  </si>
  <si>
    <t>8606019762896</t>
  </si>
  <si>
    <t>8606019762919</t>
  </si>
  <si>
    <t>8606019762926</t>
  </si>
  <si>
    <t>3858889624827</t>
  </si>
  <si>
    <t>8606017433996</t>
  </si>
  <si>
    <t>8606017434009</t>
  </si>
  <si>
    <t>8606017433989</t>
  </si>
  <si>
    <t>8606017433972</t>
  </si>
  <si>
    <t>4337182198970</t>
  </si>
  <si>
    <t>4337182199014</t>
  </si>
  <si>
    <t>4337182198994</t>
  </si>
  <si>
    <t>4337182024583</t>
  </si>
  <si>
    <t>4337182024200</t>
  </si>
  <si>
    <t>4337182271482</t>
  </si>
  <si>
    <t>8606029610057</t>
  </si>
  <si>
    <t>8606029610064</t>
  </si>
  <si>
    <t>8606029610002</t>
  </si>
  <si>
    <t>8606029610088</t>
  </si>
  <si>
    <t>8606029610040</t>
  </si>
  <si>
    <t>8606029610071</t>
  </si>
  <si>
    <t>8606029610156</t>
  </si>
  <si>
    <t>8606029610194</t>
  </si>
  <si>
    <t>8606006086172</t>
  </si>
  <si>
    <t>8606017431428</t>
  </si>
  <si>
    <t>8606017431411</t>
  </si>
  <si>
    <t>8606017431404</t>
  </si>
  <si>
    <t>8606029611016</t>
  </si>
  <si>
    <t>8606029611023</t>
  </si>
  <si>
    <t>8600609003383</t>
  </si>
  <si>
    <t>8606019769086</t>
  </si>
  <si>
    <t>8606019769093</t>
  </si>
  <si>
    <t>8606019764555</t>
  </si>
  <si>
    <t>8606019766467</t>
  </si>
  <si>
    <t>8606017928232</t>
  </si>
  <si>
    <t>8606019764562</t>
  </si>
  <si>
    <t>8606017928256</t>
  </si>
  <si>
    <t>8606019766450</t>
  </si>
  <si>
    <t>8600609003376</t>
  </si>
  <si>
    <t>8606029610095</t>
  </si>
  <si>
    <t>8606029610026</t>
  </si>
  <si>
    <t>8606029610019</t>
  </si>
  <si>
    <t>8606006085199</t>
  </si>
  <si>
    <t>8606029610033</t>
  </si>
  <si>
    <t>8606006085601</t>
  </si>
  <si>
    <t>8606006085625</t>
  </si>
  <si>
    <t>8606006080361</t>
  </si>
  <si>
    <t>8606029612693</t>
  </si>
  <si>
    <t>8606017432937</t>
  </si>
  <si>
    <t>8606111880290</t>
  </si>
  <si>
    <t>8606111880337</t>
  </si>
  <si>
    <t>8606111880382</t>
  </si>
  <si>
    <t>8606102085888</t>
  </si>
  <si>
    <t>8606102085154</t>
  </si>
  <si>
    <t>8606029610910</t>
  </si>
  <si>
    <t>2759328000008</t>
  </si>
  <si>
    <t>8606109088134</t>
  </si>
  <si>
    <t>2759374010624</t>
  </si>
  <si>
    <t>8606029611146</t>
  </si>
  <si>
    <t>8606006086509</t>
  </si>
  <si>
    <t>2759390000005</t>
  </si>
  <si>
    <t>2710702000007</t>
  </si>
  <si>
    <t>2710711000005</t>
  </si>
  <si>
    <t>2777919000008</t>
  </si>
  <si>
    <t>2759391000004</t>
  </si>
  <si>
    <t>2797827000006</t>
  </si>
  <si>
    <t>8606102085444</t>
  </si>
  <si>
    <t>8606017929338</t>
  </si>
  <si>
    <t>8606017929321</t>
  </si>
  <si>
    <t>4054278777689</t>
  </si>
  <si>
    <t>4023103208476</t>
  </si>
  <si>
    <t>4023103195189</t>
  </si>
  <si>
    <t>4337255676015</t>
  </si>
  <si>
    <t>4337255102125</t>
  </si>
  <si>
    <t>4337182353430</t>
  </si>
  <si>
    <t>4337182353379</t>
  </si>
  <si>
    <t>4337182322566</t>
  </si>
  <si>
    <t>4337102953306</t>
  </si>
  <si>
    <t>8600609002171</t>
  </si>
  <si>
    <t>8600609002140</t>
  </si>
  <si>
    <t>8600609002164</t>
  </si>
  <si>
    <t>8600609002157</t>
  </si>
  <si>
    <t>8606019767716</t>
  </si>
  <si>
    <t>8606016449813</t>
  </si>
  <si>
    <t>8606016592038</t>
  </si>
  <si>
    <t>8606016592052</t>
  </si>
  <si>
    <t>8606016592892</t>
  </si>
  <si>
    <t>8606016592915</t>
  </si>
  <si>
    <t>8606016593745</t>
  </si>
  <si>
    <t>8606016593752</t>
  </si>
  <si>
    <t>8606001250523</t>
  </si>
  <si>
    <t>8606016592632</t>
  </si>
  <si>
    <t>3850105181015</t>
  </si>
  <si>
    <t>3850105181138</t>
  </si>
  <si>
    <t>3850105181626</t>
  </si>
  <si>
    <t>3850105181688</t>
  </si>
  <si>
    <t>3850105181596</t>
  </si>
  <si>
    <t>3850105181657</t>
  </si>
  <si>
    <t>3850105181374</t>
  </si>
  <si>
    <t>3850105149961</t>
  </si>
  <si>
    <t>3850105180049</t>
  </si>
  <si>
    <t>3850105180018</t>
  </si>
  <si>
    <t>3850105186928</t>
  </si>
  <si>
    <t>3850105186959</t>
  </si>
  <si>
    <t>3850105186980</t>
  </si>
  <si>
    <t>3850105189769</t>
  </si>
  <si>
    <t>3850105187048</t>
  </si>
  <si>
    <t>3850105187017</t>
  </si>
  <si>
    <t>3850105188663</t>
  </si>
  <si>
    <t>4009175138965</t>
  </si>
  <si>
    <t>4009175953803</t>
  </si>
  <si>
    <t>8718951293052</t>
  </si>
  <si>
    <t>8718951277380</t>
  </si>
  <si>
    <t>8718951277410</t>
  </si>
  <si>
    <t>8714789842394</t>
  </si>
  <si>
    <t>8718951115934</t>
  </si>
  <si>
    <t>4009175145796</t>
  </si>
  <si>
    <t>4001499162824</t>
  </si>
  <si>
    <t>4009175186782</t>
  </si>
  <si>
    <t>9001531158544</t>
  </si>
  <si>
    <t>8718951567917</t>
  </si>
  <si>
    <t>4009175964595</t>
  </si>
  <si>
    <t>4009175964571</t>
  </si>
  <si>
    <t>4009175964588</t>
  </si>
  <si>
    <t>4009175944139</t>
  </si>
  <si>
    <t>4009175178565</t>
  </si>
  <si>
    <t>4009175933980</t>
  </si>
  <si>
    <t>4001499115585</t>
  </si>
  <si>
    <t>7322541192017</t>
  </si>
  <si>
    <t>7322540973297</t>
  </si>
  <si>
    <t>7322541095417</t>
  </si>
  <si>
    <t>8606015846880</t>
  </si>
  <si>
    <t>8606015846927</t>
  </si>
  <si>
    <t>8606015847061</t>
  </si>
  <si>
    <t>8606015847023</t>
  </si>
  <si>
    <t>8606013178952</t>
  </si>
  <si>
    <t>8606013178884</t>
  </si>
  <si>
    <t>8606013178921</t>
  </si>
  <si>
    <t>8606015847108</t>
  </si>
  <si>
    <t>8606015847146</t>
  </si>
  <si>
    <t>8606015847122</t>
  </si>
  <si>
    <t>8606015846903</t>
  </si>
  <si>
    <t>8606013178945</t>
  </si>
  <si>
    <t>5000204306910</t>
  </si>
  <si>
    <t>5000204306941</t>
  </si>
  <si>
    <t>8002030116517</t>
  </si>
  <si>
    <t>5000204826555</t>
  </si>
  <si>
    <t>5000204771800</t>
  </si>
  <si>
    <t>8002030116555</t>
  </si>
  <si>
    <t>5000204536706</t>
  </si>
  <si>
    <t>5000204540680</t>
  </si>
  <si>
    <t>5000204818314</t>
  </si>
  <si>
    <t>5000204819090</t>
  </si>
  <si>
    <t>5000204818345</t>
  </si>
  <si>
    <t>8600229006207</t>
  </si>
  <si>
    <t>5000204167450</t>
  </si>
  <si>
    <t>8600229006238</t>
  </si>
  <si>
    <t>5000204333947</t>
  </si>
  <si>
    <t>5000204333558</t>
  </si>
  <si>
    <t>5000204735635</t>
  </si>
  <si>
    <t>5000204735727</t>
  </si>
  <si>
    <t>5000204735666</t>
  </si>
  <si>
    <t>5000204957839</t>
  </si>
  <si>
    <t>8002030106440</t>
  </si>
  <si>
    <t>8002030141540</t>
  </si>
  <si>
    <t>5000204830989</t>
  </si>
  <si>
    <t>5000204908657</t>
  </si>
  <si>
    <t>8002030143957</t>
  </si>
  <si>
    <t>5000204071757</t>
  </si>
  <si>
    <t>5000204830927</t>
  </si>
  <si>
    <t>5000204341508</t>
  </si>
  <si>
    <t>8600229006412</t>
  </si>
  <si>
    <t>5000204965865</t>
  </si>
  <si>
    <t>5000204593280</t>
  </si>
  <si>
    <t>8002030116456</t>
  </si>
  <si>
    <t>8606110850287</t>
  </si>
  <si>
    <t>8606110850294</t>
  </si>
  <si>
    <t>8606108597194</t>
  </si>
  <si>
    <t>8606102287039</t>
  </si>
  <si>
    <t>8606110850522</t>
  </si>
  <si>
    <t>8600101745330</t>
  </si>
  <si>
    <t>8606110850966</t>
  </si>
  <si>
    <t>5999860406075</t>
  </si>
  <si>
    <t>8606110850027</t>
  </si>
  <si>
    <t>8606110850270</t>
  </si>
  <si>
    <t>8606102287848</t>
  </si>
  <si>
    <t>8600609003550</t>
  </si>
  <si>
    <t>8606017926672</t>
  </si>
  <si>
    <t>8606017926696</t>
  </si>
  <si>
    <t>8606017926689</t>
  </si>
  <si>
    <t>8606013698504</t>
  </si>
  <si>
    <t>8606013698528</t>
  </si>
  <si>
    <t>8606013698511</t>
  </si>
  <si>
    <t>8606017926634</t>
  </si>
  <si>
    <t>8606017926610</t>
  </si>
  <si>
    <t>8606017926627</t>
  </si>
  <si>
    <t>3045206312202</t>
  </si>
  <si>
    <t>3045206392006</t>
  </si>
  <si>
    <t>3045206393003</t>
  </si>
  <si>
    <t>3045200700005</t>
  </si>
  <si>
    <t>8606017928515</t>
  </si>
  <si>
    <t>8606106348262</t>
  </si>
  <si>
    <t>8606017928539</t>
  </si>
  <si>
    <t>8606017928744</t>
  </si>
  <si>
    <t>8606017928911</t>
  </si>
  <si>
    <t>8606017928683</t>
  </si>
  <si>
    <t>8606017928706</t>
  </si>
  <si>
    <t>8606017928645</t>
  </si>
  <si>
    <t>8606017928720</t>
  </si>
  <si>
    <t>8606017928737</t>
  </si>
  <si>
    <t>8606017928690</t>
  </si>
  <si>
    <t>8606019764456</t>
  </si>
  <si>
    <t>8606019764487</t>
  </si>
  <si>
    <t>8606019762704</t>
  </si>
  <si>
    <t>8606019762711</t>
  </si>
  <si>
    <t>8606019762735</t>
  </si>
  <si>
    <t>9000100656863</t>
  </si>
  <si>
    <t>9000101545975</t>
  </si>
  <si>
    <t>9000100956154</t>
  </si>
  <si>
    <t>9000100656832</t>
  </si>
  <si>
    <t>9000100753463</t>
  </si>
  <si>
    <t>9000101546231</t>
  </si>
  <si>
    <t>9000101316988</t>
  </si>
  <si>
    <t>9000101308907</t>
  </si>
  <si>
    <t>9000101545678</t>
  </si>
  <si>
    <t>9000101375114</t>
  </si>
  <si>
    <t>9000101592085</t>
  </si>
  <si>
    <t>9000101592368</t>
  </si>
  <si>
    <t>9000100625227</t>
  </si>
  <si>
    <t>9000101545807</t>
  </si>
  <si>
    <t>9000101545838</t>
  </si>
  <si>
    <t>9000101501889</t>
  </si>
  <si>
    <t>9000101312218</t>
  </si>
  <si>
    <t>9000101501995</t>
  </si>
  <si>
    <t>9000100866439</t>
  </si>
  <si>
    <t>9000100866279</t>
  </si>
  <si>
    <t>9000101311297</t>
  </si>
  <si>
    <t>9000101310986</t>
  </si>
  <si>
    <t>9000100866484</t>
  </si>
  <si>
    <t>9000100866262</t>
  </si>
  <si>
    <t>9000100866224</t>
  </si>
  <si>
    <t>9000100866101</t>
  </si>
  <si>
    <t>9000101586107</t>
  </si>
  <si>
    <t>9000101509335</t>
  </si>
  <si>
    <t>9000100367202</t>
  </si>
  <si>
    <t>9000100844000</t>
  </si>
  <si>
    <t>9000100844246</t>
  </si>
  <si>
    <t>9000100844086</t>
  </si>
  <si>
    <t>9000100844444</t>
  </si>
  <si>
    <t>9000101371512</t>
  </si>
  <si>
    <t>9000101371659</t>
  </si>
  <si>
    <t>9000101371550</t>
  </si>
  <si>
    <t>9000101371611</t>
  </si>
  <si>
    <t>9000100147293</t>
  </si>
  <si>
    <t>90003714</t>
  </si>
  <si>
    <t>9000100999786</t>
  </si>
  <si>
    <t>9000100344098</t>
  </si>
  <si>
    <t>9000101344646</t>
  </si>
  <si>
    <t>9000101808292</t>
  </si>
  <si>
    <t>9000101809343</t>
  </si>
  <si>
    <t>9000101809961</t>
  </si>
  <si>
    <t>9000101809558</t>
  </si>
  <si>
    <t>9000101807936</t>
  </si>
  <si>
    <t>9000101808087</t>
  </si>
  <si>
    <t>9000101800883</t>
  </si>
  <si>
    <t>9000101584608</t>
  </si>
  <si>
    <t>9000101800821</t>
  </si>
  <si>
    <t>9000101810141</t>
  </si>
  <si>
    <t>9000101810356</t>
  </si>
  <si>
    <t>9000101810080</t>
  </si>
  <si>
    <t>9000101810387</t>
  </si>
  <si>
    <t>9000101810622</t>
  </si>
  <si>
    <t>9000101801125</t>
  </si>
  <si>
    <t>9000101801064</t>
  </si>
  <si>
    <t>9000101801095</t>
  </si>
  <si>
    <t>9000101801026</t>
  </si>
  <si>
    <t>9000101803365</t>
  </si>
  <si>
    <t>9000101803303</t>
  </si>
  <si>
    <t>9000101818444</t>
  </si>
  <si>
    <t>9000101818475</t>
  </si>
  <si>
    <t>9000101818413</t>
  </si>
  <si>
    <t>9000101818673</t>
  </si>
  <si>
    <t>9000101818581</t>
  </si>
  <si>
    <t>9000101581508</t>
  </si>
  <si>
    <t>9000101582475</t>
  </si>
  <si>
    <t>9000101581256</t>
  </si>
  <si>
    <t>9000101806106</t>
  </si>
  <si>
    <t>9000101806366</t>
  </si>
  <si>
    <t>9000101806137</t>
  </si>
  <si>
    <t>9000101599060</t>
  </si>
  <si>
    <t>9000101805871</t>
  </si>
  <si>
    <t>9000101599763</t>
  </si>
  <si>
    <t>9000101803600</t>
  </si>
  <si>
    <t>9000101808445</t>
  </si>
  <si>
    <t>9000101808476</t>
  </si>
  <si>
    <t>9000101810479</t>
  </si>
  <si>
    <t>9000101808506</t>
  </si>
  <si>
    <t>9000101818796</t>
  </si>
  <si>
    <t>9000101818550</t>
  </si>
  <si>
    <t>9000101806823</t>
  </si>
  <si>
    <t>9000101806915</t>
  </si>
  <si>
    <t>9000101809527</t>
  </si>
  <si>
    <t>9000101808568</t>
  </si>
  <si>
    <t>9000101809619</t>
  </si>
  <si>
    <t>9000101809640</t>
  </si>
  <si>
    <t>9000101810264</t>
  </si>
  <si>
    <t>9000101810172</t>
  </si>
  <si>
    <t>9000101810653</t>
  </si>
  <si>
    <t>9000101818826</t>
  </si>
  <si>
    <t>9000101818857</t>
  </si>
  <si>
    <t>9000101822427</t>
  </si>
  <si>
    <t>9000101803488</t>
  </si>
  <si>
    <t>9000101802528</t>
  </si>
  <si>
    <t>9000101548211</t>
  </si>
  <si>
    <t>9000101800074</t>
  </si>
  <si>
    <t>9000101804225</t>
  </si>
  <si>
    <t>9000101818611</t>
  </si>
  <si>
    <t>9000101581911</t>
  </si>
  <si>
    <t>9000101803082</t>
  </si>
  <si>
    <t>9000101806793</t>
  </si>
  <si>
    <t>9000101802047</t>
  </si>
  <si>
    <t>9000101801927</t>
  </si>
  <si>
    <t>9000101599466</t>
  </si>
  <si>
    <t>9000101806649</t>
  </si>
  <si>
    <t>9000101801989</t>
  </si>
  <si>
    <t>9000101800135</t>
  </si>
  <si>
    <t>9000101598117</t>
  </si>
  <si>
    <t>9000101806670</t>
  </si>
  <si>
    <t>9000101574241</t>
  </si>
  <si>
    <t>9000101830767</t>
  </si>
  <si>
    <t>9000101800593</t>
  </si>
  <si>
    <t>9000101804416</t>
  </si>
  <si>
    <t>9000101818505</t>
  </si>
  <si>
    <t>9000101818536</t>
  </si>
  <si>
    <t>9000101598148</t>
  </si>
  <si>
    <t>9000101598902</t>
  </si>
  <si>
    <t>9000101561845</t>
  </si>
  <si>
    <t>9000101806731</t>
  </si>
  <si>
    <t>9000101804263</t>
  </si>
  <si>
    <t>9000101558098</t>
  </si>
  <si>
    <t>9000101830880</t>
  </si>
  <si>
    <t>9000101806397</t>
  </si>
  <si>
    <t>9000101830170</t>
  </si>
  <si>
    <t>9000101806885</t>
  </si>
  <si>
    <t>9000101826715</t>
  </si>
  <si>
    <t>9000101567281</t>
  </si>
  <si>
    <t>9000101806762</t>
  </si>
  <si>
    <t>9000101809787</t>
  </si>
  <si>
    <t>8600609003116</t>
  </si>
  <si>
    <t>8606019767624</t>
  </si>
  <si>
    <t>8606019767617</t>
  </si>
  <si>
    <t>8606019767600</t>
  </si>
  <si>
    <t>8606019765545</t>
  </si>
  <si>
    <t>8606019765521</t>
  </si>
  <si>
    <t>8606019765569</t>
  </si>
  <si>
    <t>8606019767594</t>
  </si>
  <si>
    <t>8606019767587</t>
  </si>
  <si>
    <t>8606019767570</t>
  </si>
  <si>
    <t>8606019760540</t>
  </si>
  <si>
    <t>8606019760502</t>
  </si>
  <si>
    <t>8606019760557</t>
  </si>
  <si>
    <t>8606019760519</t>
  </si>
  <si>
    <t>8606019760472</t>
  </si>
  <si>
    <t>8606019760595</t>
  </si>
  <si>
    <t>8606019760533</t>
  </si>
  <si>
    <t>8606019760496</t>
  </si>
  <si>
    <t>8606019760458</t>
  </si>
  <si>
    <t>8606019760571</t>
  </si>
  <si>
    <t>8606019760588</t>
  </si>
  <si>
    <t>8606019760465</t>
  </si>
  <si>
    <t>8606111248236</t>
  </si>
  <si>
    <t>8606111248243</t>
  </si>
  <si>
    <t>8606111248212</t>
  </si>
  <si>
    <t>8606111248250</t>
  </si>
  <si>
    <t>8606111248229</t>
  </si>
  <si>
    <t>3838937231047</t>
  </si>
  <si>
    <t>4023103172036</t>
  </si>
  <si>
    <t>8001940003320</t>
  </si>
  <si>
    <t>4023103147232</t>
  </si>
  <si>
    <t>3838937735392</t>
  </si>
  <si>
    <t>5999109541734</t>
  </si>
  <si>
    <t>5999109541727</t>
  </si>
  <si>
    <t>5999109541741</t>
  </si>
  <si>
    <t>5999109542038</t>
  </si>
  <si>
    <t>5999109543349</t>
  </si>
  <si>
    <t>8720182870049</t>
  </si>
  <si>
    <t>8720182878649</t>
  </si>
  <si>
    <t>8720182431233</t>
  </si>
  <si>
    <t>8720182431240</t>
  </si>
  <si>
    <t>8717163286975</t>
  </si>
  <si>
    <t>8718114483917</t>
  </si>
  <si>
    <t>8712561346566</t>
  </si>
  <si>
    <t>8711700785273</t>
  </si>
  <si>
    <t>8712561552936</t>
  </si>
  <si>
    <t>8720182903907</t>
  </si>
  <si>
    <t>8720182903891</t>
  </si>
  <si>
    <t>8720182903952</t>
  </si>
  <si>
    <t>8720182795625</t>
  </si>
  <si>
    <t>8720182795649</t>
  </si>
  <si>
    <t>8720181659461</t>
  </si>
  <si>
    <t>15997321762842</t>
  </si>
  <si>
    <t>5999109510914</t>
  </si>
  <si>
    <t>5949031300275</t>
  </si>
  <si>
    <t>5900627081152</t>
  </si>
  <si>
    <t>5900627067309</t>
  </si>
  <si>
    <t>5999109510075</t>
  </si>
  <si>
    <t>8720182904942</t>
  </si>
  <si>
    <t>8720182904959</t>
  </si>
  <si>
    <t>8718114356389</t>
  </si>
  <si>
    <t>8720182903853</t>
  </si>
  <si>
    <t>8594005390225</t>
  </si>
  <si>
    <t>5908252004904</t>
  </si>
  <si>
    <t>5908252001217</t>
  </si>
  <si>
    <t>5999109582454</t>
  </si>
  <si>
    <t>5997321736280</t>
  </si>
  <si>
    <t>8594002682736</t>
  </si>
  <si>
    <t>3141360054405</t>
  </si>
  <si>
    <t>8592326010402</t>
  </si>
  <si>
    <t>8720181410543</t>
  </si>
  <si>
    <t>8720181410536</t>
  </si>
  <si>
    <t>8720181410611</t>
  </si>
  <si>
    <t>8720181410604</t>
  </si>
  <si>
    <t>8720181409738</t>
  </si>
  <si>
    <t>8720181409707</t>
  </si>
  <si>
    <t>8720181409691</t>
  </si>
  <si>
    <t>8720181414930</t>
  </si>
  <si>
    <t>8720181414916</t>
  </si>
  <si>
    <t>8720181414909</t>
  </si>
  <si>
    <t>8720181410680</t>
  </si>
  <si>
    <t>8720181410673</t>
  </si>
  <si>
    <t>8720181410666</t>
  </si>
  <si>
    <t>5999109563156</t>
  </si>
  <si>
    <t>5999109563217</t>
  </si>
  <si>
    <t>8720181019425</t>
  </si>
  <si>
    <t>8720181019449</t>
  </si>
  <si>
    <t>8720181019432</t>
  </si>
  <si>
    <t>5999109563187</t>
  </si>
  <si>
    <t>5999109563132</t>
  </si>
  <si>
    <t>8720181548857</t>
  </si>
  <si>
    <t>8720181548864</t>
  </si>
  <si>
    <t>8720181548871</t>
  </si>
  <si>
    <t>8720181019388</t>
  </si>
  <si>
    <t>8606017926832</t>
  </si>
  <si>
    <t>8606017926849</t>
  </si>
  <si>
    <t>8606017926825</t>
  </si>
  <si>
    <t>8606017926856</t>
  </si>
  <si>
    <t>8600213409113</t>
  </si>
  <si>
    <t>8600213403111</t>
  </si>
  <si>
    <t>8600213401124</t>
  </si>
  <si>
    <t>8600213201120</t>
  </si>
  <si>
    <t>8600213020790</t>
  </si>
  <si>
    <t>5413149911437</t>
  </si>
  <si>
    <t>5413149190795</t>
  </si>
  <si>
    <t>5413149823303</t>
  </si>
  <si>
    <t>5410076971213</t>
  </si>
  <si>
    <t>8700216550734</t>
  </si>
  <si>
    <t>8700216552608</t>
  </si>
  <si>
    <t>8700216550550</t>
  </si>
  <si>
    <t>8700216550659</t>
  </si>
  <si>
    <t>8001841663654</t>
  </si>
  <si>
    <t>8001841663814</t>
  </si>
  <si>
    <t>8001841663982</t>
  </si>
  <si>
    <t>8700216550758</t>
  </si>
  <si>
    <t>8700216552486</t>
  </si>
  <si>
    <t>8700216550468</t>
  </si>
  <si>
    <t>8700216550437</t>
  </si>
  <si>
    <t>4084500981775</t>
  </si>
  <si>
    <t>4084500981614</t>
  </si>
  <si>
    <t>4084500981935</t>
  </si>
  <si>
    <t>8006540270332</t>
  </si>
  <si>
    <t>8006540138946</t>
  </si>
  <si>
    <t>8700216236201</t>
  </si>
  <si>
    <t>8700216250009</t>
  </si>
  <si>
    <t>8700216750615</t>
  </si>
  <si>
    <t>8700216750530</t>
  </si>
  <si>
    <t>8700216974820</t>
  </si>
  <si>
    <t>8700216980753</t>
  </si>
  <si>
    <t>8700216750844</t>
  </si>
  <si>
    <t>8700216749879</t>
  </si>
  <si>
    <t>8700216749978</t>
  </si>
  <si>
    <t>8700216751643</t>
  </si>
  <si>
    <t>8700216750073</t>
  </si>
  <si>
    <t>8700216750226</t>
  </si>
  <si>
    <t>8700216750622</t>
  </si>
  <si>
    <t>8700216750561</t>
  </si>
  <si>
    <t>8700216750653</t>
  </si>
  <si>
    <t>8700216750042</t>
  </si>
  <si>
    <t>8700216803168</t>
  </si>
  <si>
    <t>8700216803199</t>
  </si>
  <si>
    <t>8700216728713</t>
  </si>
  <si>
    <t>8700216728607</t>
  </si>
  <si>
    <t>8700216728874</t>
  </si>
  <si>
    <t>8700216803922</t>
  </si>
  <si>
    <t>8700216804189</t>
  </si>
  <si>
    <t>8700216728454</t>
  </si>
  <si>
    <t>8700216728683</t>
  </si>
  <si>
    <t>8700216835398</t>
  </si>
  <si>
    <t>8700216835572</t>
  </si>
  <si>
    <t>8700216804288</t>
  </si>
  <si>
    <t>8700216804363</t>
  </si>
  <si>
    <t>8700216728430</t>
  </si>
  <si>
    <t>8700216728560</t>
  </si>
  <si>
    <t>8700216835619</t>
  </si>
  <si>
    <t>8700216835596</t>
  </si>
  <si>
    <t>8700216804998</t>
  </si>
  <si>
    <t>8700216835770</t>
  </si>
  <si>
    <t>8700216845892</t>
  </si>
  <si>
    <t>8700216845939</t>
  </si>
  <si>
    <t>8700216846011</t>
  </si>
  <si>
    <t>8700216752947</t>
  </si>
  <si>
    <t>8700216753074</t>
  </si>
  <si>
    <t>8700216760003</t>
  </si>
  <si>
    <t>8001841842608</t>
  </si>
  <si>
    <t>8006540210888</t>
  </si>
  <si>
    <t>8006540581308</t>
  </si>
  <si>
    <t>8606013475440</t>
  </si>
  <si>
    <t>5201314245063</t>
  </si>
  <si>
    <t>5201314245056</t>
  </si>
  <si>
    <t>5201314172529</t>
  </si>
  <si>
    <t>5201314181293</t>
  </si>
  <si>
    <t>5201314931126</t>
  </si>
  <si>
    <t>5201314932024</t>
  </si>
  <si>
    <t>5201314154303</t>
  </si>
  <si>
    <t>5201314932048</t>
  </si>
  <si>
    <t>4337182120513</t>
  </si>
  <si>
    <t>15201314075407</t>
  </si>
  <si>
    <t>8008970055237</t>
  </si>
  <si>
    <t>8008970055244</t>
  </si>
  <si>
    <t>8008970055206</t>
  </si>
  <si>
    <t>8008970055268</t>
  </si>
  <si>
    <t>8606003131011</t>
  </si>
  <si>
    <t>8606003131783</t>
  </si>
  <si>
    <t>8606003131806</t>
  </si>
  <si>
    <t>8717163617632</t>
  </si>
  <si>
    <t>8717163617618</t>
  </si>
  <si>
    <t>8718951333512</t>
  </si>
  <si>
    <t>8718951278516</t>
  </si>
  <si>
    <t>8718951278486</t>
  </si>
  <si>
    <t>8718951278547</t>
  </si>
  <si>
    <t>8718951278905</t>
  </si>
  <si>
    <t>5996037079797</t>
  </si>
  <si>
    <t>8003350527335</t>
  </si>
  <si>
    <t>8026924093753</t>
  </si>
  <si>
    <t>8026924093760</t>
  </si>
  <si>
    <t>4337182159568</t>
  </si>
  <si>
    <t>4337182159551</t>
  </si>
  <si>
    <t>4337182159513</t>
  </si>
  <si>
    <t>4337182159520</t>
  </si>
  <si>
    <t>4337182159599</t>
  </si>
  <si>
    <t>4337182159544</t>
  </si>
  <si>
    <t>8606019760007</t>
  </si>
  <si>
    <t>8606019760014</t>
  </si>
  <si>
    <t>8600609001976</t>
  </si>
  <si>
    <t>8600609001983</t>
  </si>
  <si>
    <t>8600609001990</t>
  </si>
  <si>
    <t>8600609001914</t>
  </si>
  <si>
    <t>8600609001921</t>
  </si>
  <si>
    <t>8600609001938</t>
  </si>
  <si>
    <t>8600609001945</t>
  </si>
  <si>
    <t>8600609001969</t>
  </si>
  <si>
    <t>8600609001952</t>
  </si>
  <si>
    <t>8606015260167</t>
  </si>
  <si>
    <t>8606015260136</t>
  </si>
  <si>
    <t>8606105313742</t>
  </si>
  <si>
    <t>8606105313766</t>
  </si>
  <si>
    <t>8606105313759</t>
  </si>
  <si>
    <t>8606019768683</t>
  </si>
  <si>
    <t>8606105313773</t>
  </si>
  <si>
    <t>8607100332332</t>
  </si>
  <si>
    <t>8607100569417</t>
  </si>
  <si>
    <t>8607100332325</t>
  </si>
  <si>
    <t>8606015710846</t>
  </si>
  <si>
    <t>8607100570130</t>
  </si>
  <si>
    <t>8606019768706</t>
  </si>
  <si>
    <t>8606019768713</t>
  </si>
  <si>
    <t>8606019768720</t>
  </si>
  <si>
    <t>8606019768744</t>
  </si>
  <si>
    <t>8606019768737</t>
  </si>
  <si>
    <t>8600103740852</t>
  </si>
  <si>
    <t>8600103740869</t>
  </si>
  <si>
    <t>8606030051023</t>
  </si>
  <si>
    <t>8606030051054</t>
  </si>
  <si>
    <t>8606030051047</t>
  </si>
  <si>
    <t>8606030051030</t>
  </si>
  <si>
    <t>8606030051061</t>
  </si>
  <si>
    <t>8606019761455</t>
  </si>
  <si>
    <t>8606019761479</t>
  </si>
  <si>
    <t>8606015712130</t>
  </si>
  <si>
    <t>8606015712116</t>
  </si>
  <si>
    <t>8606015712154</t>
  </si>
  <si>
    <t>8606017927624</t>
  </si>
  <si>
    <t>8606017925866</t>
  </si>
  <si>
    <t>8606015715414</t>
  </si>
  <si>
    <t>8606019768065</t>
  </si>
  <si>
    <t>8607100332356</t>
  </si>
  <si>
    <t>8606017926733</t>
  </si>
  <si>
    <t>8606019761134</t>
  </si>
  <si>
    <t>8607100566706</t>
  </si>
  <si>
    <t>8606017925798</t>
  </si>
  <si>
    <t>8606019760403</t>
  </si>
  <si>
    <t>8607100757463</t>
  </si>
  <si>
    <t>8600103740876</t>
  </si>
  <si>
    <t>8606015710785</t>
  </si>
  <si>
    <t>8606017925590</t>
  </si>
  <si>
    <t>8606019768058</t>
  </si>
  <si>
    <t>8607100332165</t>
  </si>
  <si>
    <t>8606017926771</t>
  </si>
  <si>
    <t>8606015714868</t>
  </si>
  <si>
    <t>86071031</t>
  </si>
  <si>
    <t>8606019766528</t>
  </si>
  <si>
    <t>8607100332530</t>
  </si>
  <si>
    <t>3858890477313</t>
  </si>
  <si>
    <t>3858890477344</t>
  </si>
  <si>
    <t>3858890477375</t>
  </si>
  <si>
    <t>3858890478358</t>
  </si>
  <si>
    <t>4000521021894</t>
  </si>
  <si>
    <t>4000521021917</t>
  </si>
  <si>
    <t>8606015717302</t>
  </si>
  <si>
    <t>8606015715759</t>
  </si>
  <si>
    <t>8606015715551</t>
  </si>
  <si>
    <t>8606015715599</t>
  </si>
  <si>
    <t>8606015715773</t>
  </si>
  <si>
    <t>8606012145498</t>
  </si>
  <si>
    <t>8606012145535</t>
  </si>
  <si>
    <t>8606012145542</t>
  </si>
  <si>
    <t>8606012145559</t>
  </si>
  <si>
    <t>8606012145528</t>
  </si>
  <si>
    <t>8606012145511</t>
  </si>
  <si>
    <t>8606012145788</t>
  </si>
  <si>
    <t>3858890477467</t>
  </si>
  <si>
    <t>3858890478334</t>
  </si>
  <si>
    <t>3858890477405</t>
  </si>
  <si>
    <t>3858890477436</t>
  </si>
  <si>
    <t>3858890477160</t>
  </si>
  <si>
    <t>3858890477191</t>
  </si>
  <si>
    <t>3858890477221</t>
  </si>
  <si>
    <t>3858890478075</t>
  </si>
  <si>
    <t>3858890478112</t>
  </si>
  <si>
    <t>3858890478136</t>
  </si>
  <si>
    <t>8606106647358</t>
  </si>
  <si>
    <t>8606106647341</t>
  </si>
  <si>
    <t>8600609002348</t>
  </si>
  <si>
    <t>8600609002355</t>
  </si>
  <si>
    <t>8606019760984</t>
  </si>
  <si>
    <t>8600609002331</t>
  </si>
  <si>
    <t>8600609001242</t>
  </si>
  <si>
    <t>8606017926337</t>
  </si>
  <si>
    <t>8600609002324</t>
  </si>
  <si>
    <t>4000521040666</t>
  </si>
  <si>
    <t>8606017927952</t>
  </si>
  <si>
    <t>8606015717388</t>
  </si>
  <si>
    <t>8606015717401</t>
  </si>
  <si>
    <t>8606106647334</t>
  </si>
  <si>
    <t>8606015718194</t>
  </si>
  <si>
    <t>8606106647822</t>
  </si>
  <si>
    <t>8606106647402</t>
  </si>
  <si>
    <t>40145037</t>
  </si>
  <si>
    <t>8606106647228</t>
  </si>
  <si>
    <t>8600005014402</t>
  </si>
  <si>
    <t>8600005014419</t>
  </si>
  <si>
    <t>86071192</t>
  </si>
  <si>
    <t>8607100755452</t>
  </si>
  <si>
    <t>8606019768867</t>
  </si>
  <si>
    <t>8606019768898</t>
  </si>
  <si>
    <t>8606019768928</t>
  </si>
  <si>
    <t>8606019768874</t>
  </si>
  <si>
    <t>8606019768904</t>
  </si>
  <si>
    <t>8606019768935</t>
  </si>
  <si>
    <t>8600005000030</t>
  </si>
  <si>
    <t>8600005000023</t>
  </si>
  <si>
    <t>7613287084163</t>
  </si>
  <si>
    <t>8600005008869</t>
  </si>
  <si>
    <t>8600005014426</t>
  </si>
  <si>
    <t>8600498176441</t>
  </si>
  <si>
    <t>8600005014372</t>
  </si>
  <si>
    <t>8606017923565</t>
  </si>
  <si>
    <t>8607100570147</t>
  </si>
  <si>
    <t>8607100565136</t>
  </si>
  <si>
    <t>8600005014433</t>
  </si>
  <si>
    <t>8600498176021</t>
  </si>
  <si>
    <t>86025980</t>
  </si>
  <si>
    <t>8600498176335</t>
  </si>
  <si>
    <t>86027090</t>
  </si>
  <si>
    <t>8606017923558</t>
  </si>
  <si>
    <t>7613287192561</t>
  </si>
  <si>
    <t>8600005014389</t>
  </si>
  <si>
    <t>8600498176366</t>
  </si>
  <si>
    <t>8606108889060</t>
  </si>
  <si>
    <t>8600005014440</t>
  </si>
  <si>
    <t>8600498176342</t>
  </si>
  <si>
    <t>8600005014396</t>
  </si>
  <si>
    <t>8600005014495</t>
  </si>
  <si>
    <t>7613287192356</t>
  </si>
  <si>
    <t>8606107745886</t>
  </si>
  <si>
    <t>8606107745893</t>
  </si>
  <si>
    <t>8600498150083</t>
  </si>
  <si>
    <t>8607100571274</t>
  </si>
  <si>
    <t>8600005014457</t>
  </si>
  <si>
    <t>8600005000016</t>
  </si>
  <si>
    <t>8600498176359</t>
  </si>
  <si>
    <t>86071215</t>
  </si>
  <si>
    <t>3858890178678</t>
  </si>
  <si>
    <t>8606016446508</t>
  </si>
  <si>
    <t>8606016446492</t>
  </si>
  <si>
    <t>8606019761127</t>
  </si>
  <si>
    <t>8606019761110</t>
  </si>
  <si>
    <t>8606017926740</t>
  </si>
  <si>
    <t>8606105313421</t>
  </si>
  <si>
    <t>8606105313438</t>
  </si>
  <si>
    <t>8606105313445</t>
  </si>
  <si>
    <t>8606016444016</t>
  </si>
  <si>
    <t>8606016444009</t>
  </si>
  <si>
    <t>8607100332141</t>
  </si>
  <si>
    <t>8601300046006</t>
  </si>
  <si>
    <t>8601300046013</t>
  </si>
  <si>
    <t>8801068371543</t>
  </si>
  <si>
    <t>8606017925606</t>
  </si>
  <si>
    <t>8606019767907</t>
  </si>
  <si>
    <t>8606015716374</t>
  </si>
  <si>
    <t>8606019767914</t>
  </si>
  <si>
    <t>8607100332158</t>
  </si>
  <si>
    <t>8606017925613</t>
  </si>
  <si>
    <t>8606106647389</t>
  </si>
  <si>
    <t>8606106647396</t>
  </si>
  <si>
    <t>8606106647679</t>
  </si>
  <si>
    <t>8606108584132</t>
  </si>
  <si>
    <t>89686170054</t>
  </si>
  <si>
    <t>89686170115</t>
  </si>
  <si>
    <t>8606017924258</t>
  </si>
  <si>
    <t>8600101639387</t>
  </si>
  <si>
    <t>8606019765224</t>
  </si>
  <si>
    <t>5285000390589</t>
  </si>
  <si>
    <t>8076809513739</t>
  </si>
  <si>
    <t>8076809513654</t>
  </si>
  <si>
    <t>8076809569118</t>
  </si>
  <si>
    <t>8076809513692</t>
  </si>
  <si>
    <t>8607000106965</t>
  </si>
  <si>
    <t>8606104925991</t>
  </si>
  <si>
    <t>8600498170029</t>
  </si>
  <si>
    <t>8028277003076</t>
  </si>
  <si>
    <t>8007150908363</t>
  </si>
  <si>
    <t>8002875029720</t>
  </si>
  <si>
    <t>8028277000617</t>
  </si>
  <si>
    <t>8005121010084</t>
  </si>
  <si>
    <t>8005121010275</t>
  </si>
  <si>
    <t>8606019764821</t>
  </si>
  <si>
    <t>8606019764807</t>
  </si>
  <si>
    <t>8606019764845</t>
  </si>
  <si>
    <t>8606019764814</t>
  </si>
  <si>
    <t>8601300047799</t>
  </si>
  <si>
    <t>8601300047713</t>
  </si>
  <si>
    <t>8601300047751</t>
  </si>
  <si>
    <t>8601300047775</t>
  </si>
  <si>
    <t>8601300041506</t>
  </si>
  <si>
    <t>8600102431058</t>
  </si>
  <si>
    <t>8600102431072</t>
  </si>
  <si>
    <t>8600102431065</t>
  </si>
  <si>
    <t>4337182207207</t>
  </si>
  <si>
    <t>4337182207221</t>
  </si>
  <si>
    <t>4337182207108</t>
  </si>
  <si>
    <t>4337182207160</t>
  </si>
  <si>
    <t>8028277002222</t>
  </si>
  <si>
    <t>8028277002154</t>
  </si>
  <si>
    <t>8028277002192</t>
  </si>
  <si>
    <t>8076802085738</t>
  </si>
  <si>
    <t>8076802085981</t>
  </si>
  <si>
    <t>8076800195033</t>
  </si>
  <si>
    <t>8076800195057</t>
  </si>
  <si>
    <t>8076809523714</t>
  </si>
  <si>
    <t>8005121041095</t>
  </si>
  <si>
    <t>8076809523776</t>
  </si>
  <si>
    <t>8076800376999</t>
  </si>
  <si>
    <t>8076809523721</t>
  </si>
  <si>
    <t>8601300041513</t>
  </si>
  <si>
    <t>8601300045146</t>
  </si>
  <si>
    <t>8606019764838</t>
  </si>
  <si>
    <t>8601300044286</t>
  </si>
  <si>
    <t>8601300044279</t>
  </si>
  <si>
    <t>4337182207085</t>
  </si>
  <si>
    <t>4337182207184</t>
  </si>
  <si>
    <t>8028277002536</t>
  </si>
  <si>
    <t>4337182207061</t>
  </si>
  <si>
    <t>8005121005912</t>
  </si>
  <si>
    <t>8606019768324</t>
  </si>
  <si>
    <t>8606019767358</t>
  </si>
  <si>
    <t>8606019768300</t>
  </si>
  <si>
    <t>8600609001884</t>
  </si>
  <si>
    <t>8606017924098</t>
  </si>
  <si>
    <t>8606017924081</t>
  </si>
  <si>
    <t>8600947906025</t>
  </si>
  <si>
    <t>8600947903086</t>
  </si>
  <si>
    <t>8600284101244</t>
  </si>
  <si>
    <t>8600284101008</t>
  </si>
  <si>
    <t>7613287114266</t>
  </si>
  <si>
    <t>8607100757883</t>
  </si>
  <si>
    <t>8585002431646</t>
  </si>
  <si>
    <t>7613287119155</t>
  </si>
  <si>
    <t>7613287114068</t>
  </si>
  <si>
    <t>7613287119179</t>
  </si>
  <si>
    <t>7613287148667</t>
  </si>
  <si>
    <t>86071437</t>
  </si>
  <si>
    <t>8600284000080</t>
  </si>
  <si>
    <t>7613035996519</t>
  </si>
  <si>
    <t>8600947904564</t>
  </si>
  <si>
    <t>8600284000066</t>
  </si>
  <si>
    <t>3870009000328</t>
  </si>
  <si>
    <t>8607100571663</t>
  </si>
  <si>
    <t>86071055</t>
  </si>
  <si>
    <t>8600947904588</t>
  </si>
  <si>
    <t>86071062</t>
  </si>
  <si>
    <t>8600947090212</t>
  </si>
  <si>
    <t>86071048</t>
  </si>
  <si>
    <t>8606019768232</t>
  </si>
  <si>
    <t>8600947904557</t>
  </si>
  <si>
    <t>8606107504131</t>
  </si>
  <si>
    <t>3870009000045</t>
  </si>
  <si>
    <t>8600947092025</t>
  </si>
  <si>
    <t>8607100566867</t>
  </si>
  <si>
    <t>8607100567444</t>
  </si>
  <si>
    <t>8600947905981</t>
  </si>
  <si>
    <t>8600947906056</t>
  </si>
  <si>
    <t>8607100568618</t>
  </si>
  <si>
    <t>8606017929246</t>
  </si>
  <si>
    <t>3858890178128</t>
  </si>
  <si>
    <t>8600284100209</t>
  </si>
  <si>
    <t>3870009001202</t>
  </si>
  <si>
    <t>8600284102869</t>
  </si>
  <si>
    <t>8600284103095</t>
  </si>
  <si>
    <t>8600947011026</t>
  </si>
  <si>
    <t>4316734066370</t>
  </si>
  <si>
    <t>8600947090199</t>
  </si>
  <si>
    <t>8600947042136</t>
  </si>
  <si>
    <t>8607100571236</t>
  </si>
  <si>
    <t>8607100571250</t>
  </si>
  <si>
    <t>3859888155114</t>
  </si>
  <si>
    <t>8600947030577</t>
  </si>
  <si>
    <t>8445291658264</t>
  </si>
  <si>
    <t>7613287114242</t>
  </si>
  <si>
    <t>8600947090205</t>
  </si>
  <si>
    <t>8600284102852</t>
  </si>
  <si>
    <t>8600947042228</t>
  </si>
  <si>
    <t>8600947030461</t>
  </si>
  <si>
    <t>8606106647426</t>
  </si>
  <si>
    <t>3858890178173</t>
  </si>
  <si>
    <t>8600947030416</t>
  </si>
  <si>
    <t>8606017929154</t>
  </si>
  <si>
    <t>8600947906001</t>
  </si>
  <si>
    <t>8600947030546</t>
  </si>
  <si>
    <t>8600947030317</t>
  </si>
  <si>
    <t>3858890178104</t>
  </si>
  <si>
    <t>8600947030744</t>
  </si>
  <si>
    <t>8600284000073</t>
  </si>
  <si>
    <t>8606106646542</t>
  </si>
  <si>
    <t>8600947010210</t>
  </si>
  <si>
    <t>3858888678470</t>
  </si>
  <si>
    <t>8607100571687</t>
  </si>
  <si>
    <t>8600284100841</t>
  </si>
  <si>
    <t>8600284300104</t>
  </si>
  <si>
    <t>3850104908590</t>
  </si>
  <si>
    <t>7613287312068</t>
  </si>
  <si>
    <t>7613287321176</t>
  </si>
  <si>
    <t>8600947037095</t>
  </si>
  <si>
    <t>8600947037118</t>
  </si>
  <si>
    <t>8606106647372</t>
  </si>
  <si>
    <t>8606106647365</t>
  </si>
  <si>
    <t>8600947037019</t>
  </si>
  <si>
    <t>8600947037132</t>
  </si>
  <si>
    <t>8601900201287</t>
  </si>
  <si>
    <t>8601900802644</t>
  </si>
  <si>
    <t>8601900802637</t>
  </si>
  <si>
    <t>8607100752826</t>
  </si>
  <si>
    <t>8607100757029</t>
  </si>
  <si>
    <t>8600947037026</t>
  </si>
  <si>
    <t>8600947902157</t>
  </si>
  <si>
    <t>8600947902164</t>
  </si>
  <si>
    <t>8607100572301</t>
  </si>
  <si>
    <t>3850104401336</t>
  </si>
  <si>
    <t>8600947036579</t>
  </si>
  <si>
    <t>8600947900993</t>
  </si>
  <si>
    <t>7613287413857</t>
  </si>
  <si>
    <t>3850104458910</t>
  </si>
  <si>
    <t>7613287413338</t>
  </si>
  <si>
    <t>8600947900733</t>
  </si>
  <si>
    <t>3850104918247</t>
  </si>
  <si>
    <t>8600947036159</t>
  </si>
  <si>
    <t>8600947900245</t>
  </si>
  <si>
    <t>8600947035015</t>
  </si>
  <si>
    <t>7613287205018</t>
  </si>
  <si>
    <t>8607100571212</t>
  </si>
  <si>
    <t>8445290083135</t>
  </si>
  <si>
    <t>8585002419477</t>
  </si>
  <si>
    <t>7613287382283</t>
  </si>
  <si>
    <t>8445291613645</t>
  </si>
  <si>
    <t>8445290083173</t>
  </si>
  <si>
    <t>8606013697477</t>
  </si>
  <si>
    <t>8606105313933</t>
  </si>
  <si>
    <t>8606103146014</t>
  </si>
  <si>
    <t>8601900002419</t>
  </si>
  <si>
    <t>8601900002426</t>
  </si>
  <si>
    <t>8606019761547</t>
  </si>
  <si>
    <t>8606017925958</t>
  </si>
  <si>
    <t>8601900805300</t>
  </si>
  <si>
    <t>86019088</t>
  </si>
  <si>
    <t>8606107917351</t>
  </si>
  <si>
    <t>8601900503411</t>
  </si>
  <si>
    <t>86019095</t>
  </si>
  <si>
    <t>8606017925934</t>
  </si>
  <si>
    <t>80135876</t>
  </si>
  <si>
    <t>8606019761530</t>
  </si>
  <si>
    <t>8606019761516</t>
  </si>
  <si>
    <t>8606019761554</t>
  </si>
  <si>
    <t>8606019766177</t>
  </si>
  <si>
    <t>8606019766153</t>
  </si>
  <si>
    <t>86019101</t>
  </si>
  <si>
    <t>8606017925941</t>
  </si>
  <si>
    <t>8606017925965</t>
  </si>
  <si>
    <t>8606019766160</t>
  </si>
  <si>
    <t>8601900503596</t>
  </si>
  <si>
    <t>8606019761523</t>
  </si>
  <si>
    <t>8606019761509</t>
  </si>
  <si>
    <t>8606106110265</t>
  </si>
  <si>
    <t>8606019767372</t>
  </si>
  <si>
    <t>8606019767389</t>
  </si>
  <si>
    <t>4337182265597</t>
  </si>
  <si>
    <t>4337182106319</t>
  </si>
  <si>
    <t>4337182132813</t>
  </si>
  <si>
    <t>8606019767525</t>
  </si>
  <si>
    <t>8600498150434</t>
  </si>
  <si>
    <t>8600030004706</t>
  </si>
  <si>
    <t>8600609006759</t>
  </si>
  <si>
    <t>8600609006766</t>
  </si>
  <si>
    <t>8600102060289</t>
  </si>
  <si>
    <t>8600102060869</t>
  </si>
  <si>
    <t>8698583100167</t>
  </si>
  <si>
    <t>8606021602050</t>
  </si>
  <si>
    <t>8600609000597</t>
  </si>
  <si>
    <t>2822150000000</t>
  </si>
  <si>
    <t>8606106425024</t>
  </si>
  <si>
    <t>2825930000009</t>
  </si>
  <si>
    <t>2846290000003</t>
  </si>
  <si>
    <t>2831560000005</t>
  </si>
  <si>
    <t>2834960000002</t>
  </si>
  <si>
    <t>8607000089282</t>
  </si>
  <si>
    <t>8600609001815</t>
  </si>
  <si>
    <t>8600609001754</t>
  </si>
  <si>
    <t>8600609001761</t>
  </si>
  <si>
    <t>8600609001792</t>
  </si>
  <si>
    <t>8600609001808</t>
  </si>
  <si>
    <t>8600609001822</t>
  </si>
  <si>
    <t>8606019761202</t>
  </si>
  <si>
    <t>8600609001853</t>
  </si>
  <si>
    <t>8600609001839</t>
  </si>
  <si>
    <t>8606019761219</t>
  </si>
  <si>
    <t>8606019769505</t>
  </si>
  <si>
    <t>8606019769482</t>
  </si>
  <si>
    <t>8606019769499</t>
  </si>
  <si>
    <t>8606019769512</t>
  </si>
  <si>
    <t>8606019769468</t>
  </si>
  <si>
    <t>8606019769444</t>
  </si>
  <si>
    <t>8606019769451</t>
  </si>
  <si>
    <t>2818190000001</t>
  </si>
  <si>
    <t>8600000000400</t>
  </si>
  <si>
    <t>4337125002845</t>
  </si>
  <si>
    <t>8606019769796</t>
  </si>
  <si>
    <t>8607000513114</t>
  </si>
  <si>
    <t>8607000513107</t>
  </si>
  <si>
    <t>8606005809819</t>
  </si>
  <si>
    <t>8606005809802</t>
  </si>
  <si>
    <t>8606005809727</t>
  </si>
  <si>
    <t>8606005809796</t>
  </si>
  <si>
    <t>8606005809789</t>
  </si>
  <si>
    <t>8606005809864</t>
  </si>
  <si>
    <t>8606005809673</t>
  </si>
  <si>
    <t>8606005809857</t>
  </si>
  <si>
    <t>8606005809710</t>
  </si>
  <si>
    <t>8606005815339</t>
  </si>
  <si>
    <t>8606005809697</t>
  </si>
  <si>
    <t>2724239000003</t>
  </si>
  <si>
    <t>2785111000009</t>
  </si>
  <si>
    <t>8600103860147</t>
  </si>
  <si>
    <t>8606020620239</t>
  </si>
  <si>
    <t>5996638001388</t>
  </si>
  <si>
    <t>4744131013886</t>
  </si>
  <si>
    <t>8606016646052</t>
  </si>
  <si>
    <t>8004360021967</t>
  </si>
  <si>
    <t>8606016647967</t>
  </si>
  <si>
    <t>8606016647981</t>
  </si>
  <si>
    <t>8606028751300</t>
  </si>
  <si>
    <t>8606028751287</t>
  </si>
  <si>
    <t>8606028751294</t>
  </si>
  <si>
    <t>8693357465244</t>
  </si>
  <si>
    <t>8693357153752</t>
  </si>
  <si>
    <t>8696760007063</t>
  </si>
  <si>
    <t>8696760007056</t>
  </si>
  <si>
    <t>8696760002150</t>
  </si>
  <si>
    <t>8696760002143</t>
  </si>
  <si>
    <t>8696760002167</t>
  </si>
  <si>
    <t>8696760002099</t>
  </si>
  <si>
    <t>8696760002082</t>
  </si>
  <si>
    <t>8696760002105</t>
  </si>
  <si>
    <t>8696760002495</t>
  </si>
  <si>
    <t>8696760002488</t>
  </si>
  <si>
    <t>8696760002501</t>
  </si>
  <si>
    <t>8696760002365</t>
  </si>
  <si>
    <t>8696760002358</t>
  </si>
  <si>
    <t>8696760002372</t>
  </si>
  <si>
    <t>8696760002242</t>
  </si>
  <si>
    <t>8696760002235</t>
  </si>
  <si>
    <t>8696760002259</t>
  </si>
  <si>
    <t>8696760010025</t>
  </si>
  <si>
    <t>8696760007384</t>
  </si>
  <si>
    <t>8696760004277</t>
  </si>
  <si>
    <t>4337182151104</t>
  </si>
  <si>
    <t>4337182151227</t>
  </si>
  <si>
    <t>8600102067356</t>
  </si>
  <si>
    <t>8600102067479</t>
  </si>
  <si>
    <t>8600102067455</t>
  </si>
  <si>
    <t>4337182237402</t>
  </si>
  <si>
    <t>4337182198413</t>
  </si>
  <si>
    <t>4337182237440</t>
  </si>
  <si>
    <t>4337182198437</t>
  </si>
  <si>
    <t>4337182198444</t>
  </si>
  <si>
    <t>4337182198468</t>
  </si>
  <si>
    <t>4337182198420</t>
  </si>
  <si>
    <t>4337182076605</t>
  </si>
  <si>
    <t>4337182075585</t>
  </si>
  <si>
    <t>4337182075561</t>
  </si>
  <si>
    <t>4337182076582</t>
  </si>
  <si>
    <t>4337182076643</t>
  </si>
  <si>
    <t>4337182076629</t>
  </si>
  <si>
    <t>4337182076230</t>
  </si>
  <si>
    <t>4337182076407</t>
  </si>
  <si>
    <t>4337182075813</t>
  </si>
  <si>
    <t>4337182076414</t>
  </si>
  <si>
    <t>4337182076247</t>
  </si>
  <si>
    <t>4337182215653</t>
  </si>
  <si>
    <t>4337182215677</t>
  </si>
  <si>
    <t>4337182219323</t>
  </si>
  <si>
    <t>4337182219330</t>
  </si>
  <si>
    <t>4337182219347</t>
  </si>
  <si>
    <t>4337182219354</t>
  </si>
  <si>
    <t>4337255483354</t>
  </si>
  <si>
    <t>4337255421233</t>
  </si>
  <si>
    <t>4337255229365</t>
  </si>
  <si>
    <t>4894926173407</t>
  </si>
  <si>
    <t>4894926173421</t>
  </si>
  <si>
    <t>8003350503551</t>
  </si>
  <si>
    <t>8000675710107</t>
  </si>
  <si>
    <t>8003350500215</t>
  </si>
  <si>
    <t>8003350534425</t>
  </si>
  <si>
    <t>8003350547050</t>
  </si>
  <si>
    <t>26102895191</t>
  </si>
  <si>
    <t>26102895207</t>
  </si>
  <si>
    <t>26102895184</t>
  </si>
  <si>
    <t>26102895122</t>
  </si>
  <si>
    <t>26102895146</t>
  </si>
  <si>
    <t>26102895139</t>
  </si>
  <si>
    <t>3800864039713</t>
  </si>
  <si>
    <t>3800864001468</t>
  </si>
  <si>
    <t>3800864004018</t>
  </si>
  <si>
    <t>3800864003981</t>
  </si>
  <si>
    <t>3800864003462</t>
  </si>
  <si>
    <t>3800864005114</t>
  </si>
  <si>
    <t>3800864000430</t>
  </si>
  <si>
    <t>3800864001840</t>
  </si>
  <si>
    <t>3800864009709</t>
  </si>
  <si>
    <t>8600102259256</t>
  </si>
  <si>
    <t>8600102259096</t>
  </si>
  <si>
    <t>8606015260068</t>
  </si>
  <si>
    <t>8606010589379</t>
  </si>
  <si>
    <t>8606015260075</t>
  </si>
  <si>
    <t>8606013698870</t>
  </si>
  <si>
    <t>8600102259225</t>
  </si>
  <si>
    <t>8606010588204</t>
  </si>
  <si>
    <t>8600102259249</t>
  </si>
  <si>
    <t>8606019760328</t>
  </si>
  <si>
    <t>8606019760335</t>
  </si>
  <si>
    <t>8606019760342</t>
  </si>
  <si>
    <t>8606019760366</t>
  </si>
  <si>
    <t>8606019760373</t>
  </si>
  <si>
    <t>8606019760359</t>
  </si>
  <si>
    <t>8680805216824</t>
  </si>
  <si>
    <t>8680805216909</t>
  </si>
  <si>
    <t>8680805216985</t>
  </si>
  <si>
    <t>8680805216961</t>
  </si>
  <si>
    <t>8680805216947</t>
  </si>
  <si>
    <t>8680805215797</t>
  </si>
  <si>
    <t>8680805215773</t>
  </si>
  <si>
    <t>3856024701761</t>
  </si>
  <si>
    <t>8680805216848</t>
  </si>
  <si>
    <t>8696236817929</t>
  </si>
  <si>
    <t>3856024701730</t>
  </si>
  <si>
    <t>8606015269153</t>
  </si>
  <si>
    <t>3856024701747</t>
  </si>
  <si>
    <t>8680805215810</t>
  </si>
  <si>
    <t>8606108766354</t>
  </si>
  <si>
    <t>8680805215988</t>
  </si>
  <si>
    <t>8606015269139</t>
  </si>
  <si>
    <t>3856024706667</t>
  </si>
  <si>
    <t>3856024706674</t>
  </si>
  <si>
    <t>8606112098908</t>
  </si>
  <si>
    <t>8606112098922</t>
  </si>
  <si>
    <t>8606112098946</t>
  </si>
  <si>
    <t>8600609004588</t>
  </si>
  <si>
    <t>3856024706650</t>
  </si>
  <si>
    <t>4337182373513</t>
  </si>
  <si>
    <t>4337182373520</t>
  </si>
  <si>
    <t>4337182374343</t>
  </si>
  <si>
    <t>4337182180692</t>
  </si>
  <si>
    <t>4337182180654</t>
  </si>
  <si>
    <t>4337182180678</t>
  </si>
  <si>
    <t>8606013698825</t>
  </si>
  <si>
    <t>8606013698849</t>
  </si>
  <si>
    <t>8606013698832</t>
  </si>
  <si>
    <t>8606013698856</t>
  </si>
  <si>
    <t>4337182193685</t>
  </si>
  <si>
    <t>4337182216582</t>
  </si>
  <si>
    <t>5201314941071</t>
  </si>
  <si>
    <t>5201314961109</t>
  </si>
  <si>
    <t>5201314094838</t>
  </si>
  <si>
    <t>8606019763541</t>
  </si>
  <si>
    <t>8606019763565</t>
  </si>
  <si>
    <t>8606019763589</t>
  </si>
  <si>
    <t>4337182221913</t>
  </si>
  <si>
    <t>4337182223146</t>
  </si>
  <si>
    <t>4337182223139</t>
  </si>
  <si>
    <t>4337182221937</t>
  </si>
  <si>
    <t>8600609001440</t>
  </si>
  <si>
    <t>4337182200246</t>
  </si>
  <si>
    <t>4337182022909</t>
  </si>
  <si>
    <t>8606104114029</t>
  </si>
  <si>
    <t>8606104114074</t>
  </si>
  <si>
    <t>8606104114043</t>
  </si>
  <si>
    <t>4337231598133</t>
  </si>
  <si>
    <t>8606108812020</t>
  </si>
  <si>
    <t>8606108812037</t>
  </si>
  <si>
    <t>8606111475878</t>
  </si>
  <si>
    <t>8606108812006</t>
  </si>
  <si>
    <t>8606108812013</t>
  </si>
  <si>
    <t>8606108812990</t>
  </si>
  <si>
    <t>8606111940871</t>
  </si>
  <si>
    <t>8606111940895</t>
  </si>
  <si>
    <t>8606108287583</t>
  </si>
  <si>
    <t>8606108287590</t>
  </si>
  <si>
    <t>8606108812204</t>
  </si>
  <si>
    <t>8606108287118</t>
  </si>
  <si>
    <t>8606108287101</t>
  </si>
  <si>
    <t>8606109521013</t>
  </si>
  <si>
    <t>8606109521006</t>
  </si>
  <si>
    <t>8606111475694</t>
  </si>
  <si>
    <t>8606111475700</t>
  </si>
  <si>
    <t>8606111475717</t>
  </si>
  <si>
    <t>8606108812068</t>
  </si>
  <si>
    <t>8606108812679</t>
  </si>
  <si>
    <t>8606111940277</t>
  </si>
  <si>
    <t>8606111475342</t>
  </si>
  <si>
    <t>8606111940291</t>
  </si>
  <si>
    <t>8606108812198</t>
  </si>
  <si>
    <t>8606111940307</t>
  </si>
  <si>
    <t>8606016648605</t>
  </si>
  <si>
    <t>8606016648599</t>
  </si>
  <si>
    <t>3850289045233</t>
  </si>
  <si>
    <t>3850289045219</t>
  </si>
  <si>
    <t>3850289045257</t>
  </si>
  <si>
    <t>3850289045271</t>
  </si>
  <si>
    <t>4026700404098</t>
  </si>
  <si>
    <t>4026700370355</t>
  </si>
  <si>
    <t>3858887078820</t>
  </si>
  <si>
    <t>3858887078325</t>
  </si>
  <si>
    <t>3858887078707</t>
  </si>
  <si>
    <t>3800148403339</t>
  </si>
  <si>
    <t>3800148457400</t>
  </si>
  <si>
    <t>3800161818127</t>
  </si>
  <si>
    <t>3800161818134</t>
  </si>
  <si>
    <t>4337182201953</t>
  </si>
  <si>
    <t>4337182201946</t>
  </si>
  <si>
    <t>4337182201984</t>
  </si>
  <si>
    <t>4337182201991</t>
  </si>
  <si>
    <t>4337182202042</t>
  </si>
  <si>
    <t>4337182202035</t>
  </si>
  <si>
    <t>4337182201960</t>
  </si>
  <si>
    <t>4337182202004</t>
  </si>
  <si>
    <t>4337182202059</t>
  </si>
  <si>
    <t>4337182202011</t>
  </si>
  <si>
    <t>4337182202028</t>
  </si>
  <si>
    <t>4337182202073</t>
  </si>
  <si>
    <t>4337182202066</t>
  </si>
  <si>
    <t>4337182202080</t>
  </si>
  <si>
    <t>8600103848251</t>
  </si>
  <si>
    <t>8600103848237</t>
  </si>
  <si>
    <t>8600103848244</t>
  </si>
  <si>
    <t>8600103848220</t>
  </si>
  <si>
    <t>8009404351260</t>
  </si>
  <si>
    <t>4333465178332</t>
  </si>
  <si>
    <t>8009404238059</t>
  </si>
  <si>
    <t>4337182142287</t>
  </si>
  <si>
    <t>8009404204573</t>
  </si>
  <si>
    <t>4333465178301</t>
  </si>
  <si>
    <t>4337182142225</t>
  </si>
  <si>
    <t>8009404212080</t>
  </si>
  <si>
    <t>8009404179345</t>
  </si>
  <si>
    <t>4337182198086</t>
  </si>
  <si>
    <t>4333465178318</t>
  </si>
  <si>
    <t>4333465178196</t>
  </si>
  <si>
    <t>4333465178202</t>
  </si>
  <si>
    <t>8009404350850</t>
  </si>
  <si>
    <t>8009404179352</t>
  </si>
  <si>
    <t>4333465178219</t>
  </si>
  <si>
    <t>4333465178325</t>
  </si>
  <si>
    <t>8009404179369</t>
  </si>
  <si>
    <t>4333465178110</t>
  </si>
  <si>
    <t>8009404238028</t>
  </si>
  <si>
    <t>4333465178127</t>
  </si>
  <si>
    <t>8009404207239</t>
  </si>
  <si>
    <t>4333465970172</t>
  </si>
  <si>
    <t>4333465178226</t>
  </si>
  <si>
    <t>4333465178134</t>
  </si>
  <si>
    <t>4337182142270</t>
  </si>
  <si>
    <t>8009404353974</t>
  </si>
  <si>
    <t>8009404179314</t>
  </si>
  <si>
    <t>4333465970202</t>
  </si>
  <si>
    <t>4337182142331</t>
  </si>
  <si>
    <t>8009404238042</t>
  </si>
  <si>
    <t>8009404179321</t>
  </si>
  <si>
    <t>8600609006810</t>
  </si>
  <si>
    <t>8600609006803</t>
  </si>
  <si>
    <t>8606016444672</t>
  </si>
  <si>
    <t>8606016444238</t>
  </si>
  <si>
    <t>8606016444689</t>
  </si>
  <si>
    <t>8606016444245</t>
  </si>
  <si>
    <t>8606017051176</t>
  </si>
  <si>
    <t>8606017050476</t>
  </si>
  <si>
    <t>8606017051183</t>
  </si>
  <si>
    <t>8606017051589</t>
  </si>
  <si>
    <t>8606017052951</t>
  </si>
  <si>
    <t>8606017052968</t>
  </si>
  <si>
    <t>8606017052975</t>
  </si>
  <si>
    <t>8606017050452</t>
  </si>
  <si>
    <t>8606010780462</t>
  </si>
  <si>
    <t>8606010780479</t>
  </si>
  <si>
    <t>8606017051565</t>
  </si>
  <si>
    <t>8606010780486</t>
  </si>
  <si>
    <t>8600194060334</t>
  </si>
  <si>
    <t>8606015681719</t>
  </si>
  <si>
    <t>3831119446413</t>
  </si>
  <si>
    <t>8606015681672</t>
  </si>
  <si>
    <t>3141725001457</t>
  </si>
  <si>
    <t>3141725005677</t>
  </si>
  <si>
    <t>4042448262448</t>
  </si>
  <si>
    <t>3856024712613</t>
  </si>
  <si>
    <t>3856000423595</t>
  </si>
  <si>
    <t>3856024712590</t>
  </si>
  <si>
    <t>8606017921837</t>
  </si>
  <si>
    <t>8606017921844</t>
  </si>
  <si>
    <t>4333465134505</t>
  </si>
  <si>
    <t>8606017921851</t>
  </si>
  <si>
    <t>8606017921820</t>
  </si>
  <si>
    <t>8606017921868</t>
  </si>
  <si>
    <t>4333465134475</t>
  </si>
  <si>
    <t>4337255853744</t>
  </si>
  <si>
    <t>4337102308175</t>
  </si>
  <si>
    <t>3858882969345</t>
  </si>
  <si>
    <t>4337182014225</t>
  </si>
  <si>
    <t>4333465970103</t>
  </si>
  <si>
    <t>5000394095878</t>
  </si>
  <si>
    <t>5000394095885</t>
  </si>
  <si>
    <t>5000394076730</t>
  </si>
  <si>
    <t>5000394076761</t>
  </si>
  <si>
    <t>5000394158696</t>
  </si>
  <si>
    <t>5000394158726</t>
  </si>
  <si>
    <t>5000394142183</t>
  </si>
  <si>
    <t>5000394142404</t>
  </si>
  <si>
    <t>5000394058019</t>
  </si>
  <si>
    <t>5000394203358</t>
  </si>
  <si>
    <t>5000394158931</t>
  </si>
  <si>
    <t>5000394178359</t>
  </si>
  <si>
    <t>5000394044982</t>
  </si>
  <si>
    <t>5000394090231</t>
  </si>
  <si>
    <t>5000394203921</t>
  </si>
  <si>
    <t>5000394077225</t>
  </si>
  <si>
    <t>5000394504424</t>
  </si>
  <si>
    <t>8606015260686</t>
  </si>
  <si>
    <t>8606015260693</t>
  </si>
  <si>
    <t>8606013696784</t>
  </si>
  <si>
    <t>8606013696777</t>
  </si>
  <si>
    <t>8606013696791</t>
  </si>
  <si>
    <t>8606013696807</t>
  </si>
  <si>
    <t>8606102732096</t>
  </si>
  <si>
    <t>8606013690041</t>
  </si>
  <si>
    <t>8606012613126</t>
  </si>
  <si>
    <t>8606102732379</t>
  </si>
  <si>
    <t>8606013694933</t>
  </si>
  <si>
    <t>8606019764739</t>
  </si>
  <si>
    <t>8606019764722</t>
  </si>
  <si>
    <t>8606019764746</t>
  </si>
  <si>
    <t>8606019764760</t>
  </si>
  <si>
    <t>8606019766917</t>
  </si>
  <si>
    <t>8606019764753</t>
  </si>
  <si>
    <t>8606019761813</t>
  </si>
  <si>
    <t>8606019761820</t>
  </si>
  <si>
    <t>8605029724863</t>
  </si>
  <si>
    <t>8605029708528</t>
  </si>
  <si>
    <t>2777905000005</t>
  </si>
  <si>
    <t>8606019763206</t>
  </si>
  <si>
    <t>2759372000009</t>
  </si>
  <si>
    <t>8600012502954</t>
  </si>
  <si>
    <t>8600012501926</t>
  </si>
  <si>
    <t>8600012503975</t>
  </si>
  <si>
    <t>8600012502367</t>
  </si>
  <si>
    <t>8600012502381</t>
  </si>
  <si>
    <t>8600012504477</t>
  </si>
  <si>
    <t>2706001000008</t>
  </si>
  <si>
    <t>8600012502411</t>
  </si>
  <si>
    <t>8600012988116</t>
  </si>
  <si>
    <t>2772512000004</t>
  </si>
  <si>
    <t>2730227000009</t>
  </si>
  <si>
    <t>2772521000002</t>
  </si>
  <si>
    <t>2772516000000</t>
  </si>
  <si>
    <t>2775810000004</t>
  </si>
  <si>
    <t>2730219000000</t>
  </si>
  <si>
    <t>8600012502510</t>
  </si>
  <si>
    <t>8600012505245</t>
  </si>
  <si>
    <t>8600012505252</t>
  </si>
  <si>
    <t>2759801000006</t>
  </si>
  <si>
    <t>2759826000005</t>
  </si>
  <si>
    <t>2759847000008</t>
  </si>
  <si>
    <t>2759852000000</t>
  </si>
  <si>
    <t>3838876025370</t>
  </si>
  <si>
    <t>2777923000001</t>
  </si>
  <si>
    <t>2777926000008</t>
  </si>
  <si>
    <t>2777925000009</t>
  </si>
  <si>
    <t>2807620000001</t>
  </si>
  <si>
    <t>2777928000006</t>
  </si>
  <si>
    <t>3831006619593</t>
  </si>
  <si>
    <t>3831006612327</t>
  </si>
  <si>
    <t>3831006616967</t>
  </si>
  <si>
    <t>8006473904076</t>
  </si>
  <si>
    <t>8006473009603</t>
  </si>
  <si>
    <t>8006473000501</t>
  </si>
  <si>
    <t>8606019763213</t>
  </si>
  <si>
    <t>8606019763220</t>
  </si>
  <si>
    <t>8606019762773</t>
  </si>
  <si>
    <t>8606019762803</t>
  </si>
  <si>
    <t>8606019762780</t>
  </si>
  <si>
    <t>2777944000004</t>
  </si>
  <si>
    <t>8600609002423</t>
  </si>
  <si>
    <t>8600609002430</t>
  </si>
  <si>
    <t>2746711000004</t>
  </si>
  <si>
    <t>2746710000005</t>
  </si>
  <si>
    <t>8606018257539</t>
  </si>
  <si>
    <t>8606018257522</t>
  </si>
  <si>
    <t>8606017894933</t>
  </si>
  <si>
    <t>8606005820494</t>
  </si>
  <si>
    <t>8606005820357</t>
  </si>
  <si>
    <t>3897900083762</t>
  </si>
  <si>
    <t>3897900083748</t>
  </si>
  <si>
    <t>3897900082505</t>
  </si>
  <si>
    <t>3897900083564</t>
  </si>
  <si>
    <t>3897900083755</t>
  </si>
  <si>
    <t>3897900080204</t>
  </si>
  <si>
    <t>3897900082673</t>
  </si>
  <si>
    <t>3897900082529</t>
  </si>
  <si>
    <t>3897900082574</t>
  </si>
  <si>
    <t>3897900084127</t>
  </si>
  <si>
    <t>8600763029977</t>
  </si>
  <si>
    <t>8600763030010</t>
  </si>
  <si>
    <t>8600763026723</t>
  </si>
  <si>
    <t>8600763025573</t>
  </si>
  <si>
    <t>8600763025559</t>
  </si>
  <si>
    <t>8600763025535</t>
  </si>
  <si>
    <t>8600763037286</t>
  </si>
  <si>
    <t>8600763037194</t>
  </si>
  <si>
    <t>8600763036777</t>
  </si>
  <si>
    <t>8600763038313</t>
  </si>
  <si>
    <t>8600763039907</t>
  </si>
  <si>
    <t>8600763036654</t>
  </si>
  <si>
    <t>2701142000009</t>
  </si>
  <si>
    <t>2753427000006</t>
  </si>
  <si>
    <t>2753428000005</t>
  </si>
  <si>
    <t>8600763655237</t>
  </si>
  <si>
    <t>8600763029953</t>
  </si>
  <si>
    <t>8600763655244</t>
  </si>
  <si>
    <t>8600763029991</t>
  </si>
  <si>
    <t>8606019760755</t>
  </si>
  <si>
    <t>8606017929666</t>
  </si>
  <si>
    <t>2759388000000</t>
  </si>
  <si>
    <t>2777934000007</t>
  </si>
  <si>
    <t>8606019763183</t>
  </si>
  <si>
    <t>8606017929291</t>
  </si>
  <si>
    <t>2759376000005</t>
  </si>
  <si>
    <t>2777984000002</t>
  </si>
  <si>
    <t>2759389000009</t>
  </si>
  <si>
    <t>98600609002303</t>
  </si>
  <si>
    <t>2778301000002</t>
  </si>
  <si>
    <t>2778304000009</t>
  </si>
  <si>
    <t>2726865000006</t>
  </si>
  <si>
    <t>2778302000001</t>
  </si>
  <si>
    <t>2778305000008</t>
  </si>
  <si>
    <t>2726856000008</t>
  </si>
  <si>
    <t>8606015007076</t>
  </si>
  <si>
    <t>8606102242939</t>
  </si>
  <si>
    <t>8606015005768</t>
  </si>
  <si>
    <t>2799101000009</t>
  </si>
  <si>
    <t>8606015003047</t>
  </si>
  <si>
    <t>8606102242212</t>
  </si>
  <si>
    <t>8606015002422</t>
  </si>
  <si>
    <t>8606015002798</t>
  </si>
  <si>
    <t>8606015002774</t>
  </si>
  <si>
    <t>2750546000009</t>
  </si>
  <si>
    <t>8606015005652</t>
  </si>
  <si>
    <t>8606015002415</t>
  </si>
  <si>
    <t>2777903000007</t>
  </si>
  <si>
    <t>8606019768348</t>
  </si>
  <si>
    <t>2777904000006</t>
  </si>
  <si>
    <t>8606019763145</t>
  </si>
  <si>
    <t>8606019763152</t>
  </si>
  <si>
    <t>2777935000006</t>
  </si>
  <si>
    <t>8600084008729</t>
  </si>
  <si>
    <t>8600084008743</t>
  </si>
  <si>
    <t>8600084008309</t>
  </si>
  <si>
    <t>8600084008347</t>
  </si>
  <si>
    <t>8600084008354</t>
  </si>
  <si>
    <t>8600084006169</t>
  </si>
  <si>
    <t>8600084006145</t>
  </si>
  <si>
    <t>8600084004684</t>
  </si>
  <si>
    <t>8600084004660</t>
  </si>
  <si>
    <t>8600084004677</t>
  </si>
  <si>
    <t>8600084000877</t>
  </si>
  <si>
    <t>8600084000891</t>
  </si>
  <si>
    <t>8600084000884</t>
  </si>
  <si>
    <t>8600084003755</t>
  </si>
  <si>
    <t>8600084008361</t>
  </si>
  <si>
    <t>8600084005940</t>
  </si>
  <si>
    <t>8600084050056</t>
  </si>
  <si>
    <t>2707407000005</t>
  </si>
  <si>
    <t>8600084008750</t>
  </si>
  <si>
    <t>8600084005827</t>
  </si>
  <si>
    <t>8600084006503</t>
  </si>
  <si>
    <t>8600084005612</t>
  </si>
  <si>
    <t>8600084006442</t>
  </si>
  <si>
    <t>2700779000000</t>
  </si>
  <si>
    <t>8600084007234</t>
  </si>
  <si>
    <t>2707780000005</t>
  </si>
  <si>
    <t>2702959000008</t>
  </si>
  <si>
    <t>2700797000006</t>
  </si>
  <si>
    <t>2707391000005</t>
  </si>
  <si>
    <t>2700774000005</t>
  </si>
  <si>
    <t>2702927000009</t>
  </si>
  <si>
    <t>2707448000002</t>
  </si>
  <si>
    <t>2702973000008</t>
  </si>
  <si>
    <t>8600084005841</t>
  </si>
  <si>
    <t>2777912000005</t>
  </si>
  <si>
    <t>2777911000006</t>
  </si>
  <si>
    <t>2777908000002</t>
  </si>
  <si>
    <t>2777914000003</t>
  </si>
  <si>
    <t>2772873000002</t>
  </si>
  <si>
    <t>2713817000009</t>
  </si>
  <si>
    <t>2713879000009</t>
  </si>
  <si>
    <t>2713880000005</t>
  </si>
  <si>
    <t>8606019232122</t>
  </si>
  <si>
    <t>8606019232139</t>
  </si>
  <si>
    <t>2713877000001</t>
  </si>
  <si>
    <t>2756274000007</t>
  </si>
  <si>
    <t>2756259000008</t>
  </si>
  <si>
    <t>2713888000007</t>
  </si>
  <si>
    <t>2713892000000</t>
  </si>
  <si>
    <t>2713886000009</t>
  </si>
  <si>
    <t>2756275000006</t>
  </si>
  <si>
    <t>8000440627470</t>
  </si>
  <si>
    <t>8600074310108</t>
  </si>
  <si>
    <t>8600074310122</t>
  </si>
  <si>
    <t>8600074330090</t>
  </si>
  <si>
    <t>8600074330076</t>
  </si>
  <si>
    <t>8600074221077</t>
  </si>
  <si>
    <t>8600074210354</t>
  </si>
  <si>
    <t>3850112141194</t>
  </si>
  <si>
    <t>5010093259006</t>
  </si>
  <si>
    <t>8606107786100</t>
  </si>
  <si>
    <t>8606107786001</t>
  </si>
  <si>
    <t>8606107786087</t>
  </si>
  <si>
    <t>3870474003107</t>
  </si>
  <si>
    <t>3870474003091</t>
  </si>
  <si>
    <t>5099873001370</t>
  </si>
  <si>
    <t>5099873017623</t>
  </si>
  <si>
    <t>5010677714006</t>
  </si>
  <si>
    <t>5099873046067</t>
  </si>
  <si>
    <t>3870474003077</t>
  </si>
  <si>
    <t>5449000168481</t>
  </si>
  <si>
    <t>3870474003084</t>
  </si>
  <si>
    <t>8410339000022</t>
  </si>
  <si>
    <t>5099873045367</t>
  </si>
  <si>
    <t>5010677850100</t>
  </si>
  <si>
    <t>3870474000878</t>
  </si>
  <si>
    <t>3870474000250</t>
  </si>
  <si>
    <t>3870474000854</t>
  </si>
  <si>
    <t>5099873045114</t>
  </si>
  <si>
    <t>5000267013626</t>
  </si>
  <si>
    <t>5000289929981</t>
  </si>
  <si>
    <t>5011013100156</t>
  </si>
  <si>
    <t>5000281005904</t>
  </si>
  <si>
    <t>5000267024233</t>
  </si>
  <si>
    <t>5000267167336</t>
  </si>
  <si>
    <t>5000267117560</t>
  </si>
  <si>
    <t>5000289925440</t>
  </si>
  <si>
    <t>5410316994019</t>
  </si>
  <si>
    <t>5000267014234</t>
  </si>
  <si>
    <t>5000289929417</t>
  </si>
  <si>
    <t>5000267186849</t>
  </si>
  <si>
    <t>5000289925433</t>
  </si>
  <si>
    <t>5410316518529</t>
  </si>
  <si>
    <t>8000440112464</t>
  </si>
  <si>
    <t>8000440112440</t>
  </si>
  <si>
    <t>8000440112389</t>
  </si>
  <si>
    <t>8000440112426</t>
  </si>
  <si>
    <t>8606102415104</t>
  </si>
  <si>
    <t>8606102415128</t>
  </si>
  <si>
    <t>8000440112365</t>
  </si>
  <si>
    <t>8000440365518</t>
  </si>
  <si>
    <t>8000440112693</t>
  </si>
  <si>
    <t>8000440216094</t>
  </si>
  <si>
    <t>8000440217220</t>
  </si>
  <si>
    <t>8000440112907</t>
  </si>
  <si>
    <t>8000440600022</t>
  </si>
  <si>
    <t>8000440217213</t>
  </si>
  <si>
    <t>8000440113171</t>
  </si>
  <si>
    <t>3052910050344</t>
  </si>
  <si>
    <t>3052911158667</t>
  </si>
  <si>
    <t>3052910050351</t>
  </si>
  <si>
    <t>3052911425882</t>
  </si>
  <si>
    <t>3052910000912</t>
  </si>
  <si>
    <t>3052910000370</t>
  </si>
  <si>
    <t>3052910015770</t>
  </si>
  <si>
    <t>3052911097539</t>
  </si>
  <si>
    <t>8002230000012</t>
  </si>
  <si>
    <t>4067700018175</t>
  </si>
  <si>
    <t>42334941</t>
  </si>
  <si>
    <t>8606001831609</t>
  </si>
  <si>
    <t>8606001833047</t>
  </si>
  <si>
    <t>8606001839018</t>
  </si>
  <si>
    <t>8606001830992</t>
  </si>
  <si>
    <t>8606001831128</t>
  </si>
  <si>
    <t>8606001831180</t>
  </si>
  <si>
    <t>8606001830121</t>
  </si>
  <si>
    <t>8601900101549</t>
  </si>
  <si>
    <t>8601900101556</t>
  </si>
  <si>
    <t>8601900102065</t>
  </si>
  <si>
    <t>8601900102072</t>
  </si>
  <si>
    <t>8601900101525</t>
  </si>
  <si>
    <t>8601900101648</t>
  </si>
  <si>
    <t>8601900105028</t>
  </si>
  <si>
    <t>8601900105004</t>
  </si>
  <si>
    <t>8601900102058</t>
  </si>
  <si>
    <t>8601900103031</t>
  </si>
  <si>
    <t>8601900101372</t>
  </si>
  <si>
    <t>8601900101655</t>
  </si>
  <si>
    <t>8601900101518</t>
  </si>
  <si>
    <t>8601900101488</t>
  </si>
  <si>
    <t>8601900101389</t>
  </si>
  <si>
    <t>8601900102041</t>
  </si>
  <si>
    <t>8710625500701</t>
  </si>
  <si>
    <t>8710625640704</t>
  </si>
  <si>
    <t>8710625170003</t>
  </si>
  <si>
    <t>8710625527203</t>
  </si>
  <si>
    <t>8713427000073</t>
  </si>
  <si>
    <t>7312040017034</t>
  </si>
  <si>
    <t>4850001002314</t>
  </si>
  <si>
    <t>5011007003005</t>
  </si>
  <si>
    <t>5011007003227</t>
  </si>
  <si>
    <t>4850001003717</t>
  </si>
  <si>
    <t>4009887165709</t>
  </si>
  <si>
    <t>5900191011463</t>
  </si>
  <si>
    <t>4006714008789</t>
  </si>
  <si>
    <t>5010106113127</t>
  </si>
  <si>
    <t>5010106114667</t>
  </si>
  <si>
    <t>80432402184</t>
  </si>
  <si>
    <t>80432402146</t>
  </si>
  <si>
    <t>5000329002278</t>
  </si>
  <si>
    <t>5010106111956</t>
  </si>
  <si>
    <t>8606020960915</t>
  </si>
  <si>
    <t>8606020960731</t>
  </si>
  <si>
    <t>8600101730442</t>
  </si>
  <si>
    <t>8600101730411</t>
  </si>
  <si>
    <t>8600074211924</t>
  </si>
  <si>
    <t>8600074211955</t>
  </si>
  <si>
    <t>3041311023460</t>
  </si>
  <si>
    <t>3041311026454</t>
  </si>
  <si>
    <t>3041312220707</t>
  </si>
  <si>
    <t>3041312450708</t>
  </si>
  <si>
    <t>3041312550705</t>
  </si>
  <si>
    <t>8411640001012</t>
  </si>
  <si>
    <t>8411640001340</t>
  </si>
  <si>
    <t>8411640001043</t>
  </si>
  <si>
    <t>8411640010908</t>
  </si>
  <si>
    <t>3263285155644</t>
  </si>
  <si>
    <t>3228825150848</t>
  </si>
  <si>
    <t>3263280125826</t>
  </si>
  <si>
    <t>3263285114092</t>
  </si>
  <si>
    <t>3147690054924</t>
  </si>
  <si>
    <t>3147690054917</t>
  </si>
  <si>
    <t>3147690054948</t>
  </si>
  <si>
    <t>3147697720204</t>
  </si>
  <si>
    <t>3162049200913</t>
  </si>
  <si>
    <t>3147699106327</t>
  </si>
  <si>
    <t>3263285152896</t>
  </si>
  <si>
    <t>3107872600394</t>
  </si>
  <si>
    <t>8600104007947</t>
  </si>
  <si>
    <t>8600104008005</t>
  </si>
  <si>
    <t>8600104007985</t>
  </si>
  <si>
    <t>8600104007961</t>
  </si>
  <si>
    <t>8600104007688</t>
  </si>
  <si>
    <t>8600104007695</t>
  </si>
  <si>
    <t>8600046004172</t>
  </si>
  <si>
    <t>8600046004165</t>
  </si>
  <si>
    <t>8600046004851</t>
  </si>
  <si>
    <t>8600046004189</t>
  </si>
  <si>
    <t>8600104008104</t>
  </si>
  <si>
    <t>8600104008067</t>
  </si>
  <si>
    <t>8600104008081</t>
  </si>
  <si>
    <t>8600104008197</t>
  </si>
  <si>
    <t>8600104008159</t>
  </si>
  <si>
    <t>8600104004458</t>
  </si>
  <si>
    <t>8600104004724</t>
  </si>
  <si>
    <t>8600104004632</t>
  </si>
  <si>
    <t>8600104004540</t>
  </si>
  <si>
    <t>8600104004397</t>
  </si>
  <si>
    <t>8600104005769</t>
  </si>
  <si>
    <t>8600104008463</t>
  </si>
  <si>
    <t>8600104008135</t>
  </si>
  <si>
    <t>8600104006032</t>
  </si>
  <si>
    <t>8600104002881</t>
  </si>
  <si>
    <t>8600104003017</t>
  </si>
  <si>
    <t>8600104004472</t>
  </si>
  <si>
    <t>8600104004748</t>
  </si>
  <si>
    <t>8600104007886</t>
  </si>
  <si>
    <t>4337182096788</t>
  </si>
  <si>
    <t>4337182096801</t>
  </si>
  <si>
    <t>8606016441541</t>
  </si>
  <si>
    <t>8606016441558</t>
  </si>
  <si>
    <t>8606016441534</t>
  </si>
  <si>
    <t>3850322016350</t>
  </si>
  <si>
    <t>3850322009291</t>
  </si>
  <si>
    <t>3850322009161</t>
  </si>
  <si>
    <t>3850322009208</t>
  </si>
  <si>
    <t>3850322009246</t>
  </si>
  <si>
    <t>8600939334027</t>
  </si>
  <si>
    <t>8600939334171</t>
  </si>
  <si>
    <t>8600939314197</t>
  </si>
  <si>
    <t>3850322014882</t>
  </si>
  <si>
    <t>3850322014905</t>
  </si>
  <si>
    <t>3850322016367</t>
  </si>
  <si>
    <t>3850322016381</t>
  </si>
  <si>
    <t>3850322016374</t>
  </si>
  <si>
    <t>8606018315055</t>
  </si>
  <si>
    <t>8606018315109</t>
  </si>
  <si>
    <t>8606018315130</t>
  </si>
  <si>
    <t>3850322014981</t>
  </si>
  <si>
    <t>3850322015001</t>
  </si>
  <si>
    <t>8600939323175</t>
  </si>
  <si>
    <t>8600939323182</t>
  </si>
  <si>
    <t>8606018312207</t>
  </si>
  <si>
    <t>8606018313389</t>
  </si>
  <si>
    <t>8606018312290</t>
  </si>
  <si>
    <t>3856021306464</t>
  </si>
  <si>
    <t>3856021306440</t>
  </si>
  <si>
    <t>3856021306402</t>
  </si>
  <si>
    <t>3850322013526</t>
  </si>
  <si>
    <t>3850322013540</t>
  </si>
  <si>
    <t>3850322013564</t>
  </si>
  <si>
    <t>3850322013588</t>
  </si>
  <si>
    <t>8600939841860</t>
  </si>
  <si>
    <t>8600939841914</t>
  </si>
  <si>
    <t>8600939361528</t>
  </si>
  <si>
    <t>8600939361535</t>
  </si>
  <si>
    <t>3856021306747</t>
  </si>
  <si>
    <t>3856021306723</t>
  </si>
  <si>
    <t>3856021306686</t>
  </si>
  <si>
    <t>8600939111581</t>
  </si>
  <si>
    <t>8600939111598</t>
  </si>
  <si>
    <t>3850322016428</t>
  </si>
  <si>
    <t>3850322016442</t>
  </si>
  <si>
    <t>8600939843543</t>
  </si>
  <si>
    <t>8600939843550</t>
  </si>
  <si>
    <t>8600939319161</t>
  </si>
  <si>
    <t>8600939308509</t>
  </si>
  <si>
    <t>8600939843390</t>
  </si>
  <si>
    <t>8600939843383</t>
  </si>
  <si>
    <t>8600939313602</t>
  </si>
  <si>
    <t>8600939345887</t>
  </si>
  <si>
    <t>8600939314111</t>
  </si>
  <si>
    <t>8600939345894</t>
  </si>
  <si>
    <t>3850322003527</t>
  </si>
  <si>
    <t>3850322003534</t>
  </si>
  <si>
    <t>3850322007099</t>
  </si>
  <si>
    <t>3850322009871</t>
  </si>
  <si>
    <t>8600939303115</t>
  </si>
  <si>
    <t>8600103056366</t>
  </si>
  <si>
    <t>8605006909627</t>
  </si>
  <si>
    <t>8600939110522</t>
  </si>
  <si>
    <t>8600101521613</t>
  </si>
  <si>
    <t>8600103056014</t>
  </si>
  <si>
    <t>8600939141991</t>
  </si>
  <si>
    <t>8600939375747</t>
  </si>
  <si>
    <t>8600939110461</t>
  </si>
  <si>
    <t>8600939212844</t>
  </si>
  <si>
    <t>8606018311149</t>
  </si>
  <si>
    <t>8600939841204</t>
  </si>
  <si>
    <t>8600939314258</t>
  </si>
  <si>
    <t>8600939313381</t>
  </si>
  <si>
    <t>8600939303283</t>
  </si>
  <si>
    <t>8600939365694</t>
  </si>
  <si>
    <t>8600939212264</t>
  </si>
  <si>
    <t>3858889864360</t>
  </si>
  <si>
    <t>3858889860072</t>
  </si>
  <si>
    <t>8600939313701</t>
  </si>
  <si>
    <t>8600939506912</t>
  </si>
  <si>
    <t>8607100564429</t>
  </si>
  <si>
    <t>8600939346099</t>
  </si>
  <si>
    <t>8600939303122</t>
  </si>
  <si>
    <t>8600102972131</t>
  </si>
  <si>
    <t>8600103056380</t>
  </si>
  <si>
    <t>8606018313525</t>
  </si>
  <si>
    <t>8605006909634</t>
  </si>
  <si>
    <t>8606018315192</t>
  </si>
  <si>
    <t>8600101521439</t>
  </si>
  <si>
    <t>8600103056021</t>
  </si>
  <si>
    <t>8600103056328</t>
  </si>
  <si>
    <t>3858881048997</t>
  </si>
  <si>
    <t>8600939212295</t>
  </si>
  <si>
    <t>8600939303726</t>
  </si>
  <si>
    <t>8600939508190</t>
  </si>
  <si>
    <t>8600939212271</t>
  </si>
  <si>
    <t>8600939375631</t>
  </si>
  <si>
    <t>8600939508275</t>
  </si>
  <si>
    <t>8607100049087</t>
  </si>
  <si>
    <t>8600939365281</t>
  </si>
  <si>
    <t>8600939843277</t>
  </si>
  <si>
    <t>8600102972209</t>
  </si>
  <si>
    <t>8600103056519</t>
  </si>
  <si>
    <t>8605006909641</t>
  </si>
  <si>
    <t>8600101521675</t>
  </si>
  <si>
    <t>8600939361658</t>
  </si>
  <si>
    <t>8600939842843</t>
  </si>
  <si>
    <t>8600103056250</t>
  </si>
  <si>
    <t>8600939212448</t>
  </si>
  <si>
    <t>8600939506936</t>
  </si>
  <si>
    <t>8600939365472</t>
  </si>
  <si>
    <t>8600939843109</t>
  </si>
  <si>
    <t>8600939110515</t>
  </si>
  <si>
    <t>8600939110454</t>
  </si>
  <si>
    <t>8600939843666</t>
  </si>
  <si>
    <t>8600939111079</t>
  </si>
  <si>
    <t>8600939375563</t>
  </si>
  <si>
    <t>8600939135853</t>
  </si>
  <si>
    <t>8600939507025</t>
  </si>
  <si>
    <t>8600939843888</t>
  </si>
  <si>
    <t>8600939212257</t>
  </si>
  <si>
    <t>8607100419873</t>
  </si>
  <si>
    <t>8600102972124</t>
  </si>
  <si>
    <t>8600939366424</t>
  </si>
  <si>
    <t>9002221014522</t>
  </si>
  <si>
    <t>9002221014508</t>
  </si>
  <si>
    <t>4002221046139</t>
  </si>
  <si>
    <t>9002221015260</t>
  </si>
  <si>
    <t>9002221015147</t>
  </si>
  <si>
    <t>9002221014720</t>
  </si>
  <si>
    <t>9002221014645</t>
  </si>
  <si>
    <t>9002221014621</t>
  </si>
  <si>
    <t>9002221015123</t>
  </si>
  <si>
    <t>9002221015109</t>
  </si>
  <si>
    <t>9002221014768</t>
  </si>
  <si>
    <t>9002221014744</t>
  </si>
  <si>
    <t>9002221014782</t>
  </si>
  <si>
    <t>4052700003962</t>
  </si>
  <si>
    <t>4052700013251</t>
  </si>
  <si>
    <t>4052700013954</t>
  </si>
  <si>
    <t>9002221014560</t>
  </si>
  <si>
    <t>9002221014584</t>
  </si>
  <si>
    <t>8600609002379</t>
  </si>
  <si>
    <t>8000070028685</t>
  </si>
  <si>
    <t>8000070043381</t>
  </si>
  <si>
    <t>8000070051003</t>
  </si>
  <si>
    <t>8000070036383</t>
  </si>
  <si>
    <t>8000070025400</t>
  </si>
  <si>
    <t>8000070020566</t>
  </si>
  <si>
    <t>8000070038769</t>
  </si>
  <si>
    <t>8000070035805</t>
  </si>
  <si>
    <t>8000070019911</t>
  </si>
  <si>
    <t>8000070036321</t>
  </si>
  <si>
    <t>8606111221307</t>
  </si>
  <si>
    <t>8606111221284</t>
  </si>
  <si>
    <t>8606103924018</t>
  </si>
  <si>
    <t>8606103924032</t>
  </si>
  <si>
    <t>8606107488233</t>
  </si>
  <si>
    <t>5012547003166</t>
  </si>
  <si>
    <t>8001800000506</t>
  </si>
  <si>
    <t>8000500073698</t>
  </si>
  <si>
    <t>8000500121467</t>
  </si>
  <si>
    <t>8000500359815</t>
  </si>
  <si>
    <t>8000500359556</t>
  </si>
  <si>
    <t>8000500359488</t>
  </si>
  <si>
    <t>54088191</t>
  </si>
  <si>
    <t>40084107</t>
  </si>
  <si>
    <t>8000500039014</t>
  </si>
  <si>
    <t>8000500036310</t>
  </si>
  <si>
    <t>8000500023624</t>
  </si>
  <si>
    <t>8000500141601</t>
  </si>
  <si>
    <t>8000500311585</t>
  </si>
  <si>
    <t>8000500269169</t>
  </si>
  <si>
    <t>8000500227848</t>
  </si>
  <si>
    <t>8000500390306</t>
  </si>
  <si>
    <t>5413548280189</t>
  </si>
  <si>
    <t>8000500256213</t>
  </si>
  <si>
    <t>8000500192801</t>
  </si>
  <si>
    <t>8000500023976</t>
  </si>
  <si>
    <t>8000500247914</t>
  </si>
  <si>
    <t>4008400183022</t>
  </si>
  <si>
    <t>4008400180724</t>
  </si>
  <si>
    <t>8000500359358</t>
  </si>
  <si>
    <t>8000500003787</t>
  </si>
  <si>
    <t>8000500273555</t>
  </si>
  <si>
    <t>8000500247150</t>
  </si>
  <si>
    <t>80177609</t>
  </si>
  <si>
    <t>5413548040639</t>
  </si>
  <si>
    <t>8000500264850</t>
  </si>
  <si>
    <t>8000500434130</t>
  </si>
  <si>
    <t>8000500032237</t>
  </si>
  <si>
    <t>8000500009673</t>
  </si>
  <si>
    <t>80310891</t>
  </si>
  <si>
    <t>80177043</t>
  </si>
  <si>
    <t>8000500101773</t>
  </si>
  <si>
    <t>8000500319475</t>
  </si>
  <si>
    <t>8000500380642</t>
  </si>
  <si>
    <t>8606015717753</t>
  </si>
  <si>
    <t>8606015717777</t>
  </si>
  <si>
    <t>8606015711546</t>
  </si>
  <si>
    <t>8606015711560</t>
  </si>
  <si>
    <t>8606015711584</t>
  </si>
  <si>
    <t>8607100570284</t>
  </si>
  <si>
    <t>4000607851001</t>
  </si>
  <si>
    <t>4000607850004</t>
  </si>
  <si>
    <t>4000607852008</t>
  </si>
  <si>
    <t>4000415851705</t>
  </si>
  <si>
    <t>4000415143800</t>
  </si>
  <si>
    <t>4000415329907</t>
  </si>
  <si>
    <t>3858891666761</t>
  </si>
  <si>
    <t>3858891666785</t>
  </si>
  <si>
    <t>3046920028363</t>
  </si>
  <si>
    <t>4000539001505</t>
  </si>
  <si>
    <t>3046920028370</t>
  </si>
  <si>
    <t>8003340801674</t>
  </si>
  <si>
    <t>8003340090276</t>
  </si>
  <si>
    <t>8003340090535</t>
  </si>
  <si>
    <t>8003340096506</t>
  </si>
  <si>
    <t>8600114010791</t>
  </si>
  <si>
    <t>8600114010814</t>
  </si>
  <si>
    <t>8600114011699</t>
  </si>
  <si>
    <t>8600462024587</t>
  </si>
  <si>
    <t>8600462043083</t>
  </si>
  <si>
    <t>8600462040396</t>
  </si>
  <si>
    <t>8600462040815</t>
  </si>
  <si>
    <t>8600462023603</t>
  </si>
  <si>
    <t>8600114000211</t>
  </si>
  <si>
    <t>8600462023733</t>
  </si>
  <si>
    <t>8600462042024</t>
  </si>
  <si>
    <t>8600462041942</t>
  </si>
  <si>
    <t>8600114011477</t>
  </si>
  <si>
    <t>8600114012047</t>
  </si>
  <si>
    <t>8600114001720</t>
  </si>
  <si>
    <t>8600462041928</t>
  </si>
  <si>
    <t>8600462042437</t>
  </si>
  <si>
    <t>8600114010852</t>
  </si>
  <si>
    <t>8600462020152</t>
  </si>
  <si>
    <t>8600462020985</t>
  </si>
  <si>
    <t>8600114009160</t>
  </si>
  <si>
    <t>8600114011804</t>
  </si>
  <si>
    <t>8600114010838</t>
  </si>
  <si>
    <t>8600114009474</t>
  </si>
  <si>
    <t>8600114000020</t>
  </si>
  <si>
    <t>8600462042000</t>
  </si>
  <si>
    <t>8600114010692</t>
  </si>
  <si>
    <t>8600114005841</t>
  </si>
  <si>
    <t>8600114011224</t>
  </si>
  <si>
    <t>8600114006626</t>
  </si>
  <si>
    <t>8600114011248</t>
  </si>
  <si>
    <t>8600114006565</t>
  </si>
  <si>
    <t>8600114011200</t>
  </si>
  <si>
    <t>8600114006602</t>
  </si>
  <si>
    <t>8600114001737</t>
  </si>
  <si>
    <t>8600462042550</t>
  </si>
  <si>
    <t>8600462042536</t>
  </si>
  <si>
    <t>8600114011439</t>
  </si>
  <si>
    <t>8600462042932</t>
  </si>
  <si>
    <t>8600462043236</t>
  </si>
  <si>
    <t>8600462020954</t>
  </si>
  <si>
    <t>8600462042574</t>
  </si>
  <si>
    <t>8600114000013</t>
  </si>
  <si>
    <t>8600462042475</t>
  </si>
  <si>
    <t>8600462040150</t>
  </si>
  <si>
    <t>8600114001980</t>
  </si>
  <si>
    <t>8600462020961</t>
  </si>
  <si>
    <t>8607000072611</t>
  </si>
  <si>
    <t>8607000072680</t>
  </si>
  <si>
    <t>3856024704946</t>
  </si>
  <si>
    <t>3856024704953</t>
  </si>
  <si>
    <t>3856024704922</t>
  </si>
  <si>
    <t>3856024704960</t>
  </si>
  <si>
    <t>3856024704977</t>
  </si>
  <si>
    <t>3856024704885</t>
  </si>
  <si>
    <t>3856024703697</t>
  </si>
  <si>
    <t>3858881063594</t>
  </si>
  <si>
    <t>3858881062054</t>
  </si>
  <si>
    <t>4620017450887</t>
  </si>
  <si>
    <t>4620017451310</t>
  </si>
  <si>
    <t>4680167310219</t>
  </si>
  <si>
    <t>4620017459859</t>
  </si>
  <si>
    <t>3858881064843</t>
  </si>
  <si>
    <t>3858881064874</t>
  </si>
  <si>
    <t>3858881065055</t>
  </si>
  <si>
    <t>3858881065239</t>
  </si>
  <si>
    <t>3858888570477</t>
  </si>
  <si>
    <t>4690329018037</t>
  </si>
  <si>
    <t>4690329013407</t>
  </si>
  <si>
    <t>4620017456919</t>
  </si>
  <si>
    <t>4620017459606</t>
  </si>
  <si>
    <t>4620017456896</t>
  </si>
  <si>
    <t>4620017455813</t>
  </si>
  <si>
    <t>3858881064256</t>
  </si>
  <si>
    <t>4680167310028</t>
  </si>
  <si>
    <t>5000396033359</t>
  </si>
  <si>
    <t>5000396033335</t>
  </si>
  <si>
    <t>5905675003057</t>
  </si>
  <si>
    <t>5905675002487</t>
  </si>
  <si>
    <t>5905675003101</t>
  </si>
  <si>
    <t>5905675003149</t>
  </si>
  <si>
    <t>5905675003064</t>
  </si>
  <si>
    <t>5905675002098</t>
  </si>
  <si>
    <t>8600043026429</t>
  </si>
  <si>
    <t>8600043026382</t>
  </si>
  <si>
    <t>8600043026443</t>
  </si>
  <si>
    <t>8600043039894</t>
  </si>
  <si>
    <t>8600043039917</t>
  </si>
  <si>
    <t>8600043039931</t>
  </si>
  <si>
    <t>8600043004533</t>
  </si>
  <si>
    <t>8600043018455</t>
  </si>
  <si>
    <t>8600043038910</t>
  </si>
  <si>
    <t>8600043034394</t>
  </si>
  <si>
    <t>8600043038286</t>
  </si>
  <si>
    <t>8600043036770</t>
  </si>
  <si>
    <t>8600043036794</t>
  </si>
  <si>
    <t>8600043022346</t>
  </si>
  <si>
    <t>8600043023305</t>
  </si>
  <si>
    <t>8600043028263</t>
  </si>
  <si>
    <t>8600043029567</t>
  </si>
  <si>
    <t>8600043029536</t>
  </si>
  <si>
    <t>8600043029512</t>
  </si>
  <si>
    <t>8600043031119</t>
  </si>
  <si>
    <t>8600043000023</t>
  </si>
  <si>
    <t>8600043015300</t>
  </si>
  <si>
    <t>8600043032574</t>
  </si>
  <si>
    <t>8600043016680</t>
  </si>
  <si>
    <t>8600043039788</t>
  </si>
  <si>
    <t>8600043039825</t>
  </si>
  <si>
    <t>8600043039801</t>
  </si>
  <si>
    <t>8600043004748</t>
  </si>
  <si>
    <t>8600043001198</t>
  </si>
  <si>
    <t>8600043015393</t>
  </si>
  <si>
    <t>8600043039658</t>
  </si>
  <si>
    <t>8600043017083</t>
  </si>
  <si>
    <t>8600043034479</t>
  </si>
  <si>
    <t>8600043005059</t>
  </si>
  <si>
    <t>8600043016093</t>
  </si>
  <si>
    <t>8600043007763</t>
  </si>
  <si>
    <t>8600043015546</t>
  </si>
  <si>
    <t>8600043018974</t>
  </si>
  <si>
    <t>8600043039672</t>
  </si>
  <si>
    <t>8600043030907</t>
  </si>
  <si>
    <t>4337182017110</t>
  </si>
  <si>
    <t>4333465824376</t>
  </si>
  <si>
    <t>4337182017097</t>
  </si>
  <si>
    <t>4337182017134</t>
  </si>
  <si>
    <t>4337182125631</t>
  </si>
  <si>
    <t>4337182260677</t>
  </si>
  <si>
    <t>8600609000306</t>
  </si>
  <si>
    <t>8600609000276</t>
  </si>
  <si>
    <t>8600609000283</t>
  </si>
  <si>
    <t>8600609000290</t>
  </si>
  <si>
    <t>8600609000313</t>
  </si>
  <si>
    <t>8606015261881</t>
  </si>
  <si>
    <t>8606015261867</t>
  </si>
  <si>
    <t>8606015261850</t>
  </si>
  <si>
    <t>8606015261874</t>
  </si>
  <si>
    <t>8606015261843</t>
  </si>
  <si>
    <t>8606015267579</t>
  </si>
  <si>
    <t>8606015267531</t>
  </si>
  <si>
    <t>8606015267548</t>
  </si>
  <si>
    <t>8606015267562</t>
  </si>
  <si>
    <t>8606017379515</t>
  </si>
  <si>
    <t>8606017379652</t>
  </si>
  <si>
    <t>8606033741570</t>
  </si>
  <si>
    <t>8606033741808</t>
  </si>
  <si>
    <t>8606033741587</t>
  </si>
  <si>
    <t>8606033741785</t>
  </si>
  <si>
    <t>8606033741594</t>
  </si>
  <si>
    <t>8606033741518</t>
  </si>
  <si>
    <t>8606033741525</t>
  </si>
  <si>
    <t>8606033741471</t>
  </si>
  <si>
    <t>8606033741488</t>
  </si>
  <si>
    <t>8606033742157</t>
  </si>
  <si>
    <t>8606017379553</t>
  </si>
  <si>
    <t>8606017379539</t>
  </si>
  <si>
    <t>8606017379669</t>
  </si>
  <si>
    <t>8606017379676</t>
  </si>
  <si>
    <t>8606033741105</t>
  </si>
  <si>
    <t>8606014406504</t>
  </si>
  <si>
    <t>8606014406467</t>
  </si>
  <si>
    <t>8606017378297</t>
  </si>
  <si>
    <t>8606017378310</t>
  </si>
  <si>
    <t>8606017378334</t>
  </si>
  <si>
    <t>8606017378358</t>
  </si>
  <si>
    <t>8606033741464</t>
  </si>
  <si>
    <t>8606033741495</t>
  </si>
  <si>
    <t>8606017379393</t>
  </si>
  <si>
    <t>8606017379409</t>
  </si>
  <si>
    <t>8606017379423</t>
  </si>
  <si>
    <t>8606017379430</t>
  </si>
  <si>
    <t>8606033742232</t>
  </si>
  <si>
    <t>8606017379560</t>
  </si>
  <si>
    <t>8606017379683</t>
  </si>
  <si>
    <t>8606017379706</t>
  </si>
  <si>
    <t>8606017379690</t>
  </si>
  <si>
    <t>8606033741129</t>
  </si>
  <si>
    <t>8606017377597</t>
  </si>
  <si>
    <t>8606017377672</t>
  </si>
  <si>
    <t>8606017377696</t>
  </si>
  <si>
    <t>8606017378532</t>
  </si>
  <si>
    <t>8606017378495</t>
  </si>
  <si>
    <t>8606017379331</t>
  </si>
  <si>
    <t>8606017377634</t>
  </si>
  <si>
    <t>8606017378372</t>
  </si>
  <si>
    <t>8606017378419</t>
  </si>
  <si>
    <t>8606017378396</t>
  </si>
  <si>
    <t>8606017378433</t>
  </si>
  <si>
    <t>8606017375357</t>
  </si>
  <si>
    <t>8606017375333</t>
  </si>
  <si>
    <t>8606033741334</t>
  </si>
  <si>
    <t>8606033741365</t>
  </si>
  <si>
    <t>8606033741280</t>
  </si>
  <si>
    <t>8606033741303</t>
  </si>
  <si>
    <t>8606103039415</t>
  </si>
  <si>
    <t>8600101639301</t>
  </si>
  <si>
    <t>8606017378631</t>
  </si>
  <si>
    <t>8606103039354</t>
  </si>
  <si>
    <t>8606105235495</t>
  </si>
  <si>
    <t>8606033741440</t>
  </si>
  <si>
    <t>8606017378761</t>
  </si>
  <si>
    <t>8606014404142</t>
  </si>
  <si>
    <t>8606017378808</t>
  </si>
  <si>
    <t>8606033741617</t>
  </si>
  <si>
    <t>8606033741501</t>
  </si>
  <si>
    <t>8606033741457</t>
  </si>
  <si>
    <t>8606017378785</t>
  </si>
  <si>
    <t>8600101639332</t>
  </si>
  <si>
    <t>8606033741556</t>
  </si>
  <si>
    <t>8606033741563</t>
  </si>
  <si>
    <t>8606033741600</t>
  </si>
  <si>
    <t>8606017378822</t>
  </si>
  <si>
    <t>5901086001491</t>
  </si>
  <si>
    <t>5901086400119</t>
  </si>
  <si>
    <t>5901086000104</t>
  </si>
  <si>
    <t>5901086002658</t>
  </si>
  <si>
    <t>5901086067879</t>
  </si>
  <si>
    <t>5901086000531</t>
  </si>
  <si>
    <t>5901086049301</t>
  </si>
  <si>
    <t>5901086200153</t>
  </si>
  <si>
    <t>5901086000944</t>
  </si>
  <si>
    <t>5901086000333</t>
  </si>
  <si>
    <t>5901086001002</t>
  </si>
  <si>
    <t>5901086000555</t>
  </si>
  <si>
    <t>5901086002924</t>
  </si>
  <si>
    <t>5901086060641</t>
  </si>
  <si>
    <t>3800205879008</t>
  </si>
  <si>
    <t>3800205879107</t>
  </si>
  <si>
    <t>3800205879701</t>
  </si>
  <si>
    <t>3800205879404</t>
  </si>
  <si>
    <t>8601900606037</t>
  </si>
  <si>
    <t>8601900606020</t>
  </si>
  <si>
    <t>5949040201044</t>
  </si>
  <si>
    <t>5949040201068</t>
  </si>
  <si>
    <t>3800205877325</t>
  </si>
  <si>
    <t>3800205871255</t>
  </si>
  <si>
    <t>3800205875208</t>
  </si>
  <si>
    <t>3800205875109</t>
  </si>
  <si>
    <t>3800205875604</t>
  </si>
  <si>
    <t>3800205875307</t>
  </si>
  <si>
    <t>5949040201105</t>
  </si>
  <si>
    <t>5949040201082</t>
  </si>
  <si>
    <t>3800205877578</t>
  </si>
  <si>
    <t>3800205877547</t>
  </si>
  <si>
    <t>5949040205165</t>
  </si>
  <si>
    <t>8600946518007</t>
  </si>
  <si>
    <t>8600946837009</t>
  </si>
  <si>
    <t>3875002210057</t>
  </si>
  <si>
    <t>8600116000516</t>
  </si>
  <si>
    <t>8600946443002</t>
  </si>
  <si>
    <t>3875000052246</t>
  </si>
  <si>
    <t>8600946854297</t>
  </si>
  <si>
    <t>5310142004008</t>
  </si>
  <si>
    <t>8601900502032</t>
  </si>
  <si>
    <t>8600946514016</t>
  </si>
  <si>
    <t>8600946516027</t>
  </si>
  <si>
    <t>3875000050310</t>
  </si>
  <si>
    <t>8600946891032</t>
  </si>
  <si>
    <t>8600946906002</t>
  </si>
  <si>
    <t>8601900502100</t>
  </si>
  <si>
    <t>8601900202383</t>
  </si>
  <si>
    <t>8600946864043</t>
  </si>
  <si>
    <t>3875000058781</t>
  </si>
  <si>
    <t>8600946433027</t>
  </si>
  <si>
    <t>8601900704023</t>
  </si>
  <si>
    <t>8600946445006</t>
  </si>
  <si>
    <t>3875000050679</t>
  </si>
  <si>
    <t>3875002210835</t>
  </si>
  <si>
    <t>8600946855003</t>
  </si>
  <si>
    <t>8601900507303</t>
  </si>
  <si>
    <t>8600946883006</t>
  </si>
  <si>
    <t>4337182248491</t>
  </si>
  <si>
    <t>4337182248651</t>
  </si>
  <si>
    <t>4337182248316</t>
  </si>
  <si>
    <t>4337182248354</t>
  </si>
  <si>
    <t>4337182248552</t>
  </si>
  <si>
    <t>4337182248590</t>
  </si>
  <si>
    <t>4337182204268</t>
  </si>
  <si>
    <t>4337182204305</t>
  </si>
  <si>
    <t>4337182204367</t>
  </si>
  <si>
    <t>4337182204329</t>
  </si>
  <si>
    <t>4337182204220</t>
  </si>
  <si>
    <t>4337182204343</t>
  </si>
  <si>
    <t>4333465097640</t>
  </si>
  <si>
    <t>4337182266709</t>
  </si>
  <si>
    <t>4337182253891</t>
  </si>
  <si>
    <t>4337182253914</t>
  </si>
  <si>
    <t>4337182266686</t>
  </si>
  <si>
    <t>4333465097688</t>
  </si>
  <si>
    <t>4333465986654</t>
  </si>
  <si>
    <t>4333465097725</t>
  </si>
  <si>
    <t>4337182159865</t>
  </si>
  <si>
    <t>4009900393065</t>
  </si>
  <si>
    <t>4009900376587</t>
  </si>
  <si>
    <t>4009900459266</t>
  </si>
  <si>
    <t>4009900462013</t>
  </si>
  <si>
    <t>3850102010066</t>
  </si>
  <si>
    <t>3870450001196</t>
  </si>
  <si>
    <t>3870450001189</t>
  </si>
  <si>
    <t>7622210748997</t>
  </si>
  <si>
    <t>7622210748737</t>
  </si>
  <si>
    <t>7622300511814</t>
  </si>
  <si>
    <t>7622300509606</t>
  </si>
  <si>
    <t>4009900537506</t>
  </si>
  <si>
    <t>4009900550178</t>
  </si>
  <si>
    <t>4009900550062</t>
  </si>
  <si>
    <t>4009900550215</t>
  </si>
  <si>
    <t>7622202305658</t>
  </si>
  <si>
    <t>7622202305733</t>
  </si>
  <si>
    <t>7622202305399</t>
  </si>
  <si>
    <t>7622202298905</t>
  </si>
  <si>
    <t>7622202305337</t>
  </si>
  <si>
    <t>7614500010013</t>
  </si>
  <si>
    <t>7614500010617</t>
  </si>
  <si>
    <t>7622201137175</t>
  </si>
  <si>
    <t>7614500010310</t>
  </si>
  <si>
    <t>8711000680162</t>
  </si>
  <si>
    <t>8711000680209</t>
  </si>
  <si>
    <t>8711000493892</t>
  </si>
  <si>
    <t>7622210273413</t>
  </si>
  <si>
    <t>7622210744883</t>
  </si>
  <si>
    <t>7622210384362</t>
  </si>
  <si>
    <t>9012200872739</t>
  </si>
  <si>
    <t>7622210702326</t>
  </si>
  <si>
    <t>7622201677879</t>
  </si>
  <si>
    <t>7622202257827</t>
  </si>
  <si>
    <t>7622202258312</t>
  </si>
  <si>
    <t>7622210612267</t>
  </si>
  <si>
    <t>7622210683724</t>
  </si>
  <si>
    <t>7622200004515</t>
  </si>
  <si>
    <t>8711000371183</t>
  </si>
  <si>
    <t>8711000371206</t>
  </si>
  <si>
    <t>8711000371244</t>
  </si>
  <si>
    <t>8711000371176</t>
  </si>
  <si>
    <t>7622202252624</t>
  </si>
  <si>
    <t>7622202277696</t>
  </si>
  <si>
    <t>7622202252945</t>
  </si>
  <si>
    <t>7622202259067</t>
  </si>
  <si>
    <t>7622202252594</t>
  </si>
  <si>
    <t>3850102505289</t>
  </si>
  <si>
    <t>3850102125821</t>
  </si>
  <si>
    <t>8711000578506</t>
  </si>
  <si>
    <t>8711000577943</t>
  </si>
  <si>
    <t>5997347540137</t>
  </si>
  <si>
    <t>5997347540151</t>
  </si>
  <si>
    <t>5997347540144</t>
  </si>
  <si>
    <t>5997347540069</t>
  </si>
  <si>
    <t>7622201389680</t>
  </si>
  <si>
    <t>7622202029011</t>
  </si>
  <si>
    <t>7622202398384</t>
  </si>
  <si>
    <t>7622202292415</t>
  </si>
  <si>
    <t>7622201390853</t>
  </si>
  <si>
    <t>7622202398407</t>
  </si>
  <si>
    <t>8711000532843</t>
  </si>
  <si>
    <t>8711000532874</t>
  </si>
  <si>
    <t>8711000521137</t>
  </si>
  <si>
    <t>7622300570293</t>
  </si>
  <si>
    <t>5410041435702</t>
  </si>
  <si>
    <t>5998711388935</t>
  </si>
  <si>
    <t>5998711388928</t>
  </si>
  <si>
    <t>5410041435900</t>
  </si>
  <si>
    <t>7622202015045</t>
  </si>
  <si>
    <t>7622202016356</t>
  </si>
  <si>
    <t>7622202024962</t>
  </si>
  <si>
    <t>7622202292095</t>
  </si>
  <si>
    <t>7622202009075</t>
  </si>
  <si>
    <t>7622202010255</t>
  </si>
  <si>
    <t>7622202011399</t>
  </si>
  <si>
    <t>7622202257186</t>
  </si>
  <si>
    <t>7622202257223</t>
  </si>
  <si>
    <t>5997473544047</t>
  </si>
  <si>
    <t>5997473544030</t>
  </si>
  <si>
    <t>5997473544023</t>
  </si>
  <si>
    <t>7622300525378</t>
  </si>
  <si>
    <t>7622300485658</t>
  </si>
  <si>
    <t>7622201389505</t>
  </si>
  <si>
    <t>7622202027215</t>
  </si>
  <si>
    <t>7622300424695</t>
  </si>
  <si>
    <t>7622210043955</t>
  </si>
  <si>
    <t>7622210043931</t>
  </si>
  <si>
    <t>3850102214990</t>
  </si>
  <si>
    <t>3850102216369</t>
  </si>
  <si>
    <t>3850102006663</t>
  </si>
  <si>
    <t>3850102516704</t>
  </si>
  <si>
    <t>3850102516711</t>
  </si>
  <si>
    <t>3850102516735</t>
  </si>
  <si>
    <t>8711000513880</t>
  </si>
  <si>
    <t>8711000532904</t>
  </si>
  <si>
    <t>8711000521106</t>
  </si>
  <si>
    <t>7622210830043</t>
  </si>
  <si>
    <t>7622210956163</t>
  </si>
  <si>
    <t>7622300617820</t>
  </si>
  <si>
    <t>7622200007332</t>
  </si>
  <si>
    <t>7622202013218</t>
  </si>
  <si>
    <t>7622202295058</t>
  </si>
  <si>
    <t>7622202262739</t>
  </si>
  <si>
    <t>7622202264177</t>
  </si>
  <si>
    <t>7622202265662</t>
  </si>
  <si>
    <t>7622300108137</t>
  </si>
  <si>
    <t>7622201125721</t>
  </si>
  <si>
    <t>7622202015021</t>
  </si>
  <si>
    <t>7622202016608</t>
  </si>
  <si>
    <t>7622202015069</t>
  </si>
  <si>
    <t>7622300479107</t>
  </si>
  <si>
    <t>7622300479138</t>
  </si>
  <si>
    <t>4009900008433</t>
  </si>
  <si>
    <t>4009900015974</t>
  </si>
  <si>
    <t>4009900021685</t>
  </si>
  <si>
    <t>4009900407106</t>
  </si>
  <si>
    <t>4009900482394</t>
  </si>
  <si>
    <t>7622202214332</t>
  </si>
  <si>
    <t>7622202214356</t>
  </si>
  <si>
    <t>7622202214318</t>
  </si>
  <si>
    <t>5997347540267</t>
  </si>
  <si>
    <t>4009900395977</t>
  </si>
  <si>
    <t>3850102516742</t>
  </si>
  <si>
    <t>7622210413147</t>
  </si>
  <si>
    <t>7622210295965</t>
  </si>
  <si>
    <t>3850102516803</t>
  </si>
  <si>
    <t>5997347556787</t>
  </si>
  <si>
    <t>7622202041488</t>
  </si>
  <si>
    <t>7622210754363</t>
  </si>
  <si>
    <t>8711000892640</t>
  </si>
  <si>
    <t>7622210664150</t>
  </si>
  <si>
    <t>3850102320011</t>
  </si>
  <si>
    <t>7622210417534</t>
  </si>
  <si>
    <t>7622202273919</t>
  </si>
  <si>
    <t>8711000892749</t>
  </si>
  <si>
    <t>3850102230891</t>
  </si>
  <si>
    <t>3850102507979</t>
  </si>
  <si>
    <t>7622300541491</t>
  </si>
  <si>
    <t>8711000577868</t>
  </si>
  <si>
    <t>3850102230044</t>
  </si>
  <si>
    <t>3850102216147</t>
  </si>
  <si>
    <t>5997347555599</t>
  </si>
  <si>
    <t>7622202214134</t>
  </si>
  <si>
    <t>8711000496404</t>
  </si>
  <si>
    <t>3850102230051</t>
  </si>
  <si>
    <t>5997347544395</t>
  </si>
  <si>
    <t>7622210765932</t>
  </si>
  <si>
    <t>5997347541028</t>
  </si>
  <si>
    <t>3850102210312</t>
  </si>
  <si>
    <t>3850102516797</t>
  </si>
  <si>
    <t>5997347541608</t>
  </si>
  <si>
    <t>7622201390839</t>
  </si>
  <si>
    <t>7622300441715</t>
  </si>
  <si>
    <t>7622210406354</t>
  </si>
  <si>
    <t>7622300864057</t>
  </si>
  <si>
    <t>5997347544166</t>
  </si>
  <si>
    <t>7622202252723</t>
  </si>
  <si>
    <t>7622300479084</t>
  </si>
  <si>
    <t>7622300444181</t>
  </si>
  <si>
    <t>7622201389215</t>
  </si>
  <si>
    <t>4009900359641</t>
  </si>
  <si>
    <t>5000159471725</t>
  </si>
  <si>
    <t>5900951317972</t>
  </si>
  <si>
    <t>5900951311512</t>
  </si>
  <si>
    <t>5900951311314</t>
  </si>
  <si>
    <t>5000159560498</t>
  </si>
  <si>
    <t>5900951140310</t>
  </si>
  <si>
    <t>5900951140303</t>
  </si>
  <si>
    <t>8606108282144</t>
  </si>
  <si>
    <t>8606107718637</t>
  </si>
  <si>
    <t>5900951313608</t>
  </si>
  <si>
    <t>5000159558044</t>
  </si>
  <si>
    <t>8606107223124</t>
  </si>
  <si>
    <t>8606107718514</t>
  </si>
  <si>
    <t>8606107223131</t>
  </si>
  <si>
    <t>8606107718699</t>
  </si>
  <si>
    <t>3800020485200</t>
  </si>
  <si>
    <t>7613035365421</t>
  </si>
  <si>
    <t>7613037245332</t>
  </si>
  <si>
    <t>8445291531581</t>
  </si>
  <si>
    <t>8445291532090</t>
  </si>
  <si>
    <t>8445291532236</t>
  </si>
  <si>
    <t>8445291532045</t>
  </si>
  <si>
    <t>7613036870092</t>
  </si>
  <si>
    <t>8445290735850</t>
  </si>
  <si>
    <t>7613036306270</t>
  </si>
  <si>
    <t>8445290869531</t>
  </si>
  <si>
    <t>8445290870537</t>
  </si>
  <si>
    <t>7613033174704</t>
  </si>
  <si>
    <t>7613032827014</t>
  </si>
  <si>
    <t>8445290421456</t>
  </si>
  <si>
    <t>7613033590146</t>
  </si>
  <si>
    <t>7613036867436</t>
  </si>
  <si>
    <t>7613036595735</t>
  </si>
  <si>
    <t>7613037491159</t>
  </si>
  <si>
    <t>7891000365779</t>
  </si>
  <si>
    <t>7891000255025</t>
  </si>
  <si>
    <t>8445290491275</t>
  </si>
  <si>
    <t>8445290503565</t>
  </si>
  <si>
    <t>8445290549273</t>
  </si>
  <si>
    <t>8445291308732</t>
  </si>
  <si>
    <t>8445290542328</t>
  </si>
  <si>
    <t>8445290618498</t>
  </si>
  <si>
    <t>8445290619198</t>
  </si>
  <si>
    <t>7613287757050</t>
  </si>
  <si>
    <t>7613034120168</t>
  </si>
  <si>
    <t>7613287760418</t>
  </si>
  <si>
    <t>3800020491447</t>
  </si>
  <si>
    <t>3800020491430</t>
  </si>
  <si>
    <t>3800020491454</t>
  </si>
  <si>
    <t>3800020483763</t>
  </si>
  <si>
    <t>8445291261143</t>
  </si>
  <si>
    <t>5998710960729</t>
  </si>
  <si>
    <t>7891000255049</t>
  </si>
  <si>
    <t>8445292018364</t>
  </si>
  <si>
    <t>7613287025364</t>
  </si>
  <si>
    <t>7613034937575</t>
  </si>
  <si>
    <t>8445290746061</t>
  </si>
  <si>
    <t>8445291260924</t>
  </si>
  <si>
    <t>8445290099761</t>
  </si>
  <si>
    <t>5998710960798</t>
  </si>
  <si>
    <t>7613034054920</t>
  </si>
  <si>
    <t>7613036442282</t>
  </si>
  <si>
    <t>7891000254912</t>
  </si>
  <si>
    <t>5000189983281</t>
  </si>
  <si>
    <t>8445290699787</t>
  </si>
  <si>
    <t>8445291424470</t>
  </si>
  <si>
    <t>8445291773264</t>
  </si>
  <si>
    <t>7613039199749</t>
  </si>
  <si>
    <t>5053990101573</t>
  </si>
  <si>
    <t>5053990101597</t>
  </si>
  <si>
    <t>5053990161690</t>
  </si>
  <si>
    <t>5053990161669</t>
  </si>
  <si>
    <t>5053990101542</t>
  </si>
  <si>
    <t>4014400901191</t>
  </si>
  <si>
    <t>4014400917956</t>
  </si>
  <si>
    <t>4014400901405</t>
  </si>
  <si>
    <t>4014400400007</t>
  </si>
  <si>
    <t>4014400900651</t>
  </si>
  <si>
    <t>5053990107339</t>
  </si>
  <si>
    <t>4014400900217</t>
  </si>
  <si>
    <t>8602300221042</t>
  </si>
  <si>
    <t>8602300221059</t>
  </si>
  <si>
    <t>8606104758186</t>
  </si>
  <si>
    <t>8606104758100</t>
  </si>
  <si>
    <t>8602300220984</t>
  </si>
  <si>
    <t>8602300221004</t>
  </si>
  <si>
    <t>8602300220991</t>
  </si>
  <si>
    <t>8602300220977</t>
  </si>
  <si>
    <t>8602300208869</t>
  </si>
  <si>
    <t>8602300208890</t>
  </si>
  <si>
    <t>8602300212019</t>
  </si>
  <si>
    <t>8602300208913</t>
  </si>
  <si>
    <t>8602300244010</t>
  </si>
  <si>
    <t>8602300221073</t>
  </si>
  <si>
    <t>8602300235551</t>
  </si>
  <si>
    <t>8602300235599</t>
  </si>
  <si>
    <t>8602300208975</t>
  </si>
  <si>
    <t>8602300212392</t>
  </si>
  <si>
    <t>8602300217151</t>
  </si>
  <si>
    <t>8602300213122</t>
  </si>
  <si>
    <t>8602300217380</t>
  </si>
  <si>
    <t>8602300220960</t>
  </si>
  <si>
    <t>8602300221066</t>
  </si>
  <si>
    <t>8606010877230</t>
  </si>
  <si>
    <t>8602300236022</t>
  </si>
  <si>
    <t>8602300222520</t>
  </si>
  <si>
    <t>8606010873164</t>
  </si>
  <si>
    <t>8602300220885</t>
  </si>
  <si>
    <t>8602300216222</t>
  </si>
  <si>
    <t>8602300220892</t>
  </si>
  <si>
    <t>4001686383018</t>
  </si>
  <si>
    <t>4001686372012</t>
  </si>
  <si>
    <t>9002975722025</t>
  </si>
  <si>
    <t>9002975301268</t>
  </si>
  <si>
    <t>9002975377218</t>
  </si>
  <si>
    <t>9002975315104</t>
  </si>
  <si>
    <t>8690526895529</t>
  </si>
  <si>
    <t>8690526719542</t>
  </si>
  <si>
    <t>8690526355351</t>
  </si>
  <si>
    <t>8690526823898</t>
  </si>
  <si>
    <t>8695504164864</t>
  </si>
  <si>
    <t>8695504164857</t>
  </si>
  <si>
    <t>8693029030077</t>
  </si>
  <si>
    <t>8693029040434</t>
  </si>
  <si>
    <t>8690146188803</t>
  </si>
  <si>
    <t>8690146632917</t>
  </si>
  <si>
    <t>8690146658412</t>
  </si>
  <si>
    <t>8690146658115</t>
  </si>
  <si>
    <t>8690146659211</t>
  </si>
  <si>
    <t>8690146679516</t>
  </si>
  <si>
    <t>8690146658313</t>
  </si>
  <si>
    <t>9002975309820</t>
  </si>
  <si>
    <t>8426617359850</t>
  </si>
  <si>
    <t>8426617119928</t>
  </si>
  <si>
    <t>9002975331593</t>
  </si>
  <si>
    <t>9002975301558</t>
  </si>
  <si>
    <t>9002975323369</t>
  </si>
  <si>
    <t>4001686705315</t>
  </si>
  <si>
    <t>9002975380522</t>
  </si>
  <si>
    <t>9002975401111</t>
  </si>
  <si>
    <t>9002975405157</t>
  </si>
  <si>
    <t>9002975399999</t>
  </si>
  <si>
    <t>9002975726481</t>
  </si>
  <si>
    <t>9002975377379</t>
  </si>
  <si>
    <t>4001686329047</t>
  </si>
  <si>
    <t>8690526387994</t>
  </si>
  <si>
    <t>4001686519820</t>
  </si>
  <si>
    <t>8698701040863</t>
  </si>
  <si>
    <t>8600939346082</t>
  </si>
  <si>
    <t>8600939314203</t>
  </si>
  <si>
    <t>8600939346136</t>
  </si>
  <si>
    <t>3858881084377</t>
  </si>
  <si>
    <t>3858881085589</t>
  </si>
  <si>
    <t>3858881080263</t>
  </si>
  <si>
    <t>8006924000135</t>
  </si>
  <si>
    <t>8006924000128</t>
  </si>
  <si>
    <t>8006924000111</t>
  </si>
  <si>
    <t>8606001250585</t>
  </si>
  <si>
    <t>8606016592250</t>
  </si>
  <si>
    <t>8606001251049</t>
  </si>
  <si>
    <t>8606001252763</t>
  </si>
  <si>
    <t>8606016591703</t>
  </si>
  <si>
    <t>8606001252770</t>
  </si>
  <si>
    <t>5310001223359</t>
  </si>
  <si>
    <t>5310001223410</t>
  </si>
  <si>
    <t>5310001139766</t>
  </si>
  <si>
    <t>5310001223328</t>
  </si>
  <si>
    <t>5310001224103</t>
  </si>
  <si>
    <t>5310001139797</t>
  </si>
  <si>
    <t>5310001139803</t>
  </si>
  <si>
    <t>5310001139742</t>
  </si>
  <si>
    <t>5310001139780</t>
  </si>
  <si>
    <t>5310001251529</t>
  </si>
  <si>
    <t>5310001139735</t>
  </si>
  <si>
    <t>8718951313255</t>
  </si>
  <si>
    <t>8718951253827</t>
  </si>
  <si>
    <t>8003520013026</t>
  </si>
  <si>
    <t>8003520013040</t>
  </si>
  <si>
    <t>8714789939698</t>
  </si>
  <si>
    <t>8693495008297</t>
  </si>
  <si>
    <t>8693495025263</t>
  </si>
  <si>
    <t>8693495033176</t>
  </si>
  <si>
    <t>8693495034180</t>
  </si>
  <si>
    <t>8693495033770</t>
  </si>
  <si>
    <t>8714789702957</t>
  </si>
  <si>
    <t>8693495034425</t>
  </si>
  <si>
    <t>8693495034111</t>
  </si>
  <si>
    <t>8693495033985</t>
  </si>
  <si>
    <t>8693495034258</t>
  </si>
  <si>
    <t>6920354835971</t>
  </si>
  <si>
    <t>6920354836091</t>
  </si>
  <si>
    <t>6920354836176</t>
  </si>
  <si>
    <t>6920354836039</t>
  </si>
  <si>
    <t>8718951313675</t>
  </si>
  <si>
    <t>8714789992013</t>
  </si>
  <si>
    <t>8590232000050</t>
  </si>
  <si>
    <t>8718951612440</t>
  </si>
  <si>
    <t>8714789732244</t>
  </si>
  <si>
    <t>7610196003544</t>
  </si>
  <si>
    <t>8718951612396</t>
  </si>
  <si>
    <t>7891024128831</t>
  </si>
  <si>
    <t>7322541237275</t>
  </si>
  <si>
    <t>7322541194998</t>
  </si>
  <si>
    <t>4337182004882</t>
  </si>
  <si>
    <t>4337182004905</t>
  </si>
  <si>
    <t>7322541195056</t>
  </si>
  <si>
    <t>7322540276855</t>
  </si>
  <si>
    <t>7322540960273</t>
  </si>
  <si>
    <t>7322540576450</t>
  </si>
  <si>
    <t>4337182004844</t>
  </si>
  <si>
    <t>4337182004868</t>
  </si>
  <si>
    <t>7322541192543</t>
  </si>
  <si>
    <t>7322541195315</t>
  </si>
  <si>
    <t>7310794282005</t>
  </si>
  <si>
    <t>7322540062656</t>
  </si>
  <si>
    <t>9005800369501</t>
  </si>
  <si>
    <t>9005800374420</t>
  </si>
  <si>
    <t>4005800239427</t>
  </si>
  <si>
    <t>9005800225333</t>
  </si>
  <si>
    <t>9005800338057</t>
  </si>
  <si>
    <t>9005800399881</t>
  </si>
  <si>
    <t>9005800243290</t>
  </si>
  <si>
    <t>4005808781416</t>
  </si>
  <si>
    <t>9005800341637</t>
  </si>
  <si>
    <t>4005808782581</t>
  </si>
  <si>
    <t>5900017106960</t>
  </si>
  <si>
    <t>5900017062235</t>
  </si>
  <si>
    <t>4005808628087</t>
  </si>
  <si>
    <t>9005800341644</t>
  </si>
  <si>
    <t>9005800243306</t>
  </si>
  <si>
    <t>9005800286570</t>
  </si>
  <si>
    <t>4005808782734</t>
  </si>
  <si>
    <t>4005808627035</t>
  </si>
  <si>
    <t>4005900047700</t>
  </si>
  <si>
    <t>9005800389998</t>
  </si>
  <si>
    <t>9005800224466</t>
  </si>
  <si>
    <t>9005800222943</t>
  </si>
  <si>
    <t>9005800343648</t>
  </si>
  <si>
    <t>9005800222882</t>
  </si>
  <si>
    <t>9005800222950</t>
  </si>
  <si>
    <t>9005800223032</t>
  </si>
  <si>
    <t>9005800282688</t>
  </si>
  <si>
    <t>9005800280684</t>
  </si>
  <si>
    <t>9005800352299</t>
  </si>
  <si>
    <t>9005800352275</t>
  </si>
  <si>
    <t>9005800352305</t>
  </si>
  <si>
    <t>9005800389974</t>
  </si>
  <si>
    <t>9005800390192</t>
  </si>
  <si>
    <t>9005800390109</t>
  </si>
  <si>
    <t>42241560</t>
  </si>
  <si>
    <t>4005808734528</t>
  </si>
  <si>
    <t>4005808723256</t>
  </si>
  <si>
    <t>9005800262048</t>
  </si>
  <si>
    <t>9005800280707</t>
  </si>
  <si>
    <t>9005800250328</t>
  </si>
  <si>
    <t>4005808729746</t>
  </si>
  <si>
    <t>9005800302072</t>
  </si>
  <si>
    <t>9005800280400</t>
  </si>
  <si>
    <t>42242154</t>
  </si>
  <si>
    <t>42439332</t>
  </si>
  <si>
    <t>9005800379845</t>
  </si>
  <si>
    <t>42349822</t>
  </si>
  <si>
    <t>9005800282657</t>
  </si>
  <si>
    <t>9005800280721</t>
  </si>
  <si>
    <t>9005800352206</t>
  </si>
  <si>
    <t>9005800352237</t>
  </si>
  <si>
    <t>9005800352251</t>
  </si>
  <si>
    <t>9005800390017</t>
  </si>
  <si>
    <t>9005800282695</t>
  </si>
  <si>
    <t>4005808729951</t>
  </si>
  <si>
    <t>9005800329604</t>
  </si>
  <si>
    <t>9005800344799</t>
  </si>
  <si>
    <t>9005800262062</t>
  </si>
  <si>
    <t>9005800373331</t>
  </si>
  <si>
    <t>4005808730377</t>
  </si>
  <si>
    <t>9005800389943</t>
  </si>
  <si>
    <t>42240716</t>
  </si>
  <si>
    <t>42242321</t>
  </si>
  <si>
    <t>42241997</t>
  </si>
  <si>
    <t>42242864</t>
  </si>
  <si>
    <t>42277903</t>
  </si>
  <si>
    <t>9005800224473</t>
  </si>
  <si>
    <t>9005800390000</t>
  </si>
  <si>
    <t>9005800282503</t>
  </si>
  <si>
    <t>9005800282497</t>
  </si>
  <si>
    <t>9005800223063</t>
  </si>
  <si>
    <t>9005800263694</t>
  </si>
  <si>
    <t>9005800218540</t>
  </si>
  <si>
    <t>4005808157983</t>
  </si>
  <si>
    <t>4005808158041</t>
  </si>
  <si>
    <t>4005808760466</t>
  </si>
  <si>
    <t>9005800273464</t>
  </si>
  <si>
    <t>9005800299907</t>
  </si>
  <si>
    <t>9005800046334</t>
  </si>
  <si>
    <t>8003510002221</t>
  </si>
  <si>
    <t>3086123399327</t>
  </si>
  <si>
    <t>3086126693279</t>
  </si>
  <si>
    <t>3086126608273</t>
  </si>
  <si>
    <t>3086123242548</t>
  </si>
  <si>
    <t>3086123399389</t>
  </si>
  <si>
    <t>3086123492868</t>
  </si>
  <si>
    <t>3086126608969</t>
  </si>
  <si>
    <t>3086123399457</t>
  </si>
  <si>
    <t>3086123262270</t>
  </si>
  <si>
    <t>3838498411346</t>
  </si>
  <si>
    <t>8606101964719</t>
  </si>
  <si>
    <t>8600102126671</t>
  </si>
  <si>
    <t>8606101964764</t>
  </si>
  <si>
    <t>8600609005110</t>
  </si>
  <si>
    <t>8606101964795</t>
  </si>
  <si>
    <t>3870128018198</t>
  </si>
  <si>
    <t>5908311862049</t>
  </si>
  <si>
    <t>5054563204226</t>
  </si>
  <si>
    <t>8606105954082</t>
  </si>
  <si>
    <t>5054563949936</t>
  </si>
  <si>
    <t>5999518582144</t>
  </si>
  <si>
    <t>5054563949912</t>
  </si>
  <si>
    <t>5054563186904</t>
  </si>
  <si>
    <t>5054563014795</t>
  </si>
  <si>
    <t>5999518578475</t>
  </si>
  <si>
    <t>5054563204097</t>
  </si>
  <si>
    <t>5054563199645</t>
  </si>
  <si>
    <t>5054563198976</t>
  </si>
  <si>
    <t>5054563200686</t>
  </si>
  <si>
    <t>5054563195982</t>
  </si>
  <si>
    <t>4016369726341</t>
  </si>
  <si>
    <t>4016369726358</t>
  </si>
  <si>
    <t>4016369546215</t>
  </si>
  <si>
    <t>8606015664866</t>
  </si>
  <si>
    <t>8606015664903</t>
  </si>
  <si>
    <t>8605072900061</t>
  </si>
  <si>
    <t>8605072900054</t>
  </si>
  <si>
    <t>8606104440517</t>
  </si>
  <si>
    <t>8606104440500</t>
  </si>
  <si>
    <t>8600620020017</t>
  </si>
  <si>
    <t>3838824142296</t>
  </si>
  <si>
    <t>9000101726657</t>
  </si>
  <si>
    <t>9000101092172</t>
  </si>
  <si>
    <t>9000100219877</t>
  </si>
  <si>
    <t>9000101641516</t>
  </si>
  <si>
    <t>3838905170040</t>
  </si>
  <si>
    <t>3838905170125</t>
  </si>
  <si>
    <t>3838905170057</t>
  </si>
  <si>
    <t>3838905170064</t>
  </si>
  <si>
    <t>3838824159898</t>
  </si>
  <si>
    <t>3838905170071</t>
  </si>
  <si>
    <t>3838824184203</t>
  </si>
  <si>
    <t>3838824159614</t>
  </si>
  <si>
    <t>3838905170095</t>
  </si>
  <si>
    <t>9000100883085</t>
  </si>
  <si>
    <t>3838824159850</t>
  </si>
  <si>
    <t>3838824218601</t>
  </si>
  <si>
    <t>3838905170132</t>
  </si>
  <si>
    <t>3838824159133</t>
  </si>
  <si>
    <t>3838824307480</t>
  </si>
  <si>
    <t>3838824159751</t>
  </si>
  <si>
    <t>3838824197197</t>
  </si>
  <si>
    <t>9000101606942</t>
  </si>
  <si>
    <t>9000101607062</t>
  </si>
  <si>
    <t>5201143728942</t>
  </si>
  <si>
    <t>9000101609394</t>
  </si>
  <si>
    <t>9000101263916</t>
  </si>
  <si>
    <t>9000101010336</t>
  </si>
  <si>
    <t>8600334823980</t>
  </si>
  <si>
    <t>3574661661056</t>
  </si>
  <si>
    <t>3574661661063</t>
  </si>
  <si>
    <t>3574661484396</t>
  </si>
  <si>
    <t>3574661478357</t>
  </si>
  <si>
    <t>3574660234503</t>
  </si>
  <si>
    <t>3574660244205</t>
  </si>
  <si>
    <t>3574661485218</t>
  </si>
  <si>
    <t>8606012144590</t>
  </si>
  <si>
    <t>8606012144606</t>
  </si>
  <si>
    <t>8606012144613</t>
  </si>
  <si>
    <t>8606012143203</t>
  </si>
  <si>
    <t>8606012143210</t>
  </si>
  <si>
    <t>8606012144231</t>
  </si>
  <si>
    <t>8606012144255</t>
  </si>
  <si>
    <t>8606012143227</t>
  </si>
  <si>
    <t>8606012143234</t>
  </si>
  <si>
    <t>4027800710409</t>
  </si>
  <si>
    <t>4027800510412</t>
  </si>
  <si>
    <t>4027800319107</t>
  </si>
  <si>
    <t>4000388179004</t>
  </si>
  <si>
    <t>8712561023566</t>
  </si>
  <si>
    <t>59004783</t>
  </si>
  <si>
    <t>8717644644362</t>
  </si>
  <si>
    <t>8717644320396</t>
  </si>
  <si>
    <t>8712561845106</t>
  </si>
  <si>
    <t>8717644585337</t>
  </si>
  <si>
    <t>8717163340561</t>
  </si>
  <si>
    <t>8712561319171</t>
  </si>
  <si>
    <t>73103714</t>
  </si>
  <si>
    <t>59085751</t>
  </si>
  <si>
    <t>8720181566806</t>
  </si>
  <si>
    <t>8720181566707</t>
  </si>
  <si>
    <t>8717644579107</t>
  </si>
  <si>
    <t>8720181570452</t>
  </si>
  <si>
    <t>59099659</t>
  </si>
  <si>
    <t>59099666</t>
  </si>
  <si>
    <t>59099680</t>
  </si>
  <si>
    <t>8720181291630</t>
  </si>
  <si>
    <t>8720181291487</t>
  </si>
  <si>
    <t>8720181284915</t>
  </si>
  <si>
    <t>8720181284359</t>
  </si>
  <si>
    <t>8720181466465</t>
  </si>
  <si>
    <t>8720181471575</t>
  </si>
  <si>
    <t>8720181471711</t>
  </si>
  <si>
    <t>8720181608414</t>
  </si>
  <si>
    <t>8720182264664</t>
  </si>
  <si>
    <t>8720182258397</t>
  </si>
  <si>
    <t>8720182258830</t>
  </si>
  <si>
    <t>8720182258137</t>
  </si>
  <si>
    <t>8720182259332</t>
  </si>
  <si>
    <t>8720182259813</t>
  </si>
  <si>
    <t>8720181717598</t>
  </si>
  <si>
    <t>5900300056101</t>
  </si>
  <si>
    <t>5900300056002</t>
  </si>
  <si>
    <t>5900300856794</t>
  </si>
  <si>
    <t>8721201971488</t>
  </si>
  <si>
    <t>8721201971501</t>
  </si>
  <si>
    <t>8606100820610</t>
  </si>
  <si>
    <t>8606108984369</t>
  </si>
  <si>
    <t>8606100820658</t>
  </si>
  <si>
    <t>8606100820665</t>
  </si>
  <si>
    <t>8606106325737</t>
  </si>
  <si>
    <t>8606106325768</t>
  </si>
  <si>
    <t>8606106325720</t>
  </si>
  <si>
    <t>8606106325744</t>
  </si>
  <si>
    <t>8006540857717</t>
  </si>
  <si>
    <t>8006540857755</t>
  </si>
  <si>
    <t>8001841104997</t>
  </si>
  <si>
    <t>8700216865029</t>
  </si>
  <si>
    <t>8001841104959</t>
  </si>
  <si>
    <t>8006540069509</t>
  </si>
  <si>
    <t>8006540069448</t>
  </si>
  <si>
    <t>8006540069530</t>
  </si>
  <si>
    <t>8006540069622</t>
  </si>
  <si>
    <t>8001090951533</t>
  </si>
  <si>
    <t>8001090951618</t>
  </si>
  <si>
    <t>8001090951892</t>
  </si>
  <si>
    <t>8700216877589</t>
  </si>
  <si>
    <t>8001841077949</t>
  </si>
  <si>
    <t>8001841062624</t>
  </si>
  <si>
    <t>8001841078175</t>
  </si>
  <si>
    <t>8001841041452</t>
  </si>
  <si>
    <t>8006540858035</t>
  </si>
  <si>
    <t>8001841104799</t>
  </si>
  <si>
    <t>8006540069165</t>
  </si>
  <si>
    <t>8006540069080</t>
  </si>
  <si>
    <t>8006540069202</t>
  </si>
  <si>
    <t>8001090949455</t>
  </si>
  <si>
    <t>8001090949615</t>
  </si>
  <si>
    <t>8001090949974</t>
  </si>
  <si>
    <t>8001090950130</t>
  </si>
  <si>
    <t>3014260283254</t>
  </si>
  <si>
    <t>7702018437993</t>
  </si>
  <si>
    <t>7702018949946</t>
  </si>
  <si>
    <t>7702018489787</t>
  </si>
  <si>
    <t>7702018620203</t>
  </si>
  <si>
    <t>7702018505678</t>
  </si>
  <si>
    <t>7702018490004</t>
  </si>
  <si>
    <t>8700216148092</t>
  </si>
  <si>
    <t>5011321331594</t>
  </si>
  <si>
    <t>5011321331686</t>
  </si>
  <si>
    <t>5011321331501</t>
  </si>
  <si>
    <t>5011321331532</t>
  </si>
  <si>
    <t>5011321331471</t>
  </si>
  <si>
    <t>4015600850067</t>
  </si>
  <si>
    <t>8700216158046</t>
  </si>
  <si>
    <t>8700216322997</t>
  </si>
  <si>
    <t>8700216322904</t>
  </si>
  <si>
    <t>8700216158077</t>
  </si>
  <si>
    <t>8700216513401</t>
  </si>
  <si>
    <t>8700216513463</t>
  </si>
  <si>
    <t>8006540098257</t>
  </si>
  <si>
    <t>8001090585592</t>
  </si>
  <si>
    <t>8001090586032</t>
  </si>
  <si>
    <t>8001090585394</t>
  </si>
  <si>
    <t>8001090586315</t>
  </si>
  <si>
    <t>8001090850638</t>
  </si>
  <si>
    <t>4015400437932</t>
  </si>
  <si>
    <t>4015400318026</t>
  </si>
  <si>
    <t>8006540231746</t>
  </si>
  <si>
    <t>8001090170316</t>
  </si>
  <si>
    <t>8001090162076</t>
  </si>
  <si>
    <t>8006540093849</t>
  </si>
  <si>
    <t>8700216171311</t>
  </si>
  <si>
    <t>4015400612469</t>
  </si>
  <si>
    <t>8700216861069</t>
  </si>
  <si>
    <t>8700216861052</t>
  </si>
  <si>
    <t>8001090444912</t>
  </si>
  <si>
    <t>8001090444998</t>
  </si>
  <si>
    <t>8001090445070</t>
  </si>
  <si>
    <t>4015400165804</t>
  </si>
  <si>
    <t>4015400107835</t>
  </si>
  <si>
    <t>4015400179634</t>
  </si>
  <si>
    <t>4015400733515</t>
  </si>
  <si>
    <t>8001090162274</t>
  </si>
  <si>
    <t>7702018017942</t>
  </si>
  <si>
    <t>7702018016808</t>
  </si>
  <si>
    <t>7702018493562</t>
  </si>
  <si>
    <t>4015400240310</t>
  </si>
  <si>
    <t>8600060110620</t>
  </si>
  <si>
    <t>8600060110637</t>
  </si>
  <si>
    <t>8600060110507</t>
  </si>
  <si>
    <t>8600060111801</t>
  </si>
  <si>
    <t>5201314149767</t>
  </si>
  <si>
    <t>5201314149811</t>
  </si>
  <si>
    <t>5201314170358</t>
  </si>
  <si>
    <t>8008970004051</t>
  </si>
  <si>
    <t>8008970004327</t>
  </si>
  <si>
    <t>8008970004112</t>
  </si>
  <si>
    <t>5201314185796</t>
  </si>
  <si>
    <t>5201314912033</t>
  </si>
  <si>
    <t>5201314922032</t>
  </si>
  <si>
    <t>5201314962038</t>
  </si>
  <si>
    <t>5201314153290</t>
  </si>
  <si>
    <t>5201314131083</t>
  </si>
  <si>
    <t>5201314131120</t>
  </si>
  <si>
    <t>8008970004402</t>
  </si>
  <si>
    <t>8008970004242</t>
  </si>
  <si>
    <t>5201314153542</t>
  </si>
  <si>
    <t>5201314153573</t>
  </si>
  <si>
    <t>5201314145073</t>
  </si>
  <si>
    <t>5201314170457</t>
  </si>
  <si>
    <t>5201314194484</t>
  </si>
  <si>
    <t>8008970056814</t>
  </si>
  <si>
    <t>8008970056753</t>
  </si>
  <si>
    <t>8008970056838</t>
  </si>
  <si>
    <t>8008970056746</t>
  </si>
  <si>
    <t>8008970056784</t>
  </si>
  <si>
    <t>8008970058320</t>
  </si>
  <si>
    <t>8008970056807</t>
  </si>
  <si>
    <t>8606020250092</t>
  </si>
  <si>
    <t>8606020250085</t>
  </si>
  <si>
    <t>8606020254533</t>
  </si>
  <si>
    <t>8606020254519</t>
  </si>
  <si>
    <t>8008970036830</t>
  </si>
  <si>
    <t>8693495034029</t>
  </si>
  <si>
    <t>8718951738997</t>
  </si>
  <si>
    <t>8693495034296</t>
  </si>
  <si>
    <t>8718951597693</t>
  </si>
  <si>
    <t>8718951576919</t>
  </si>
  <si>
    <t>8718951577008</t>
  </si>
  <si>
    <t>8718951576971</t>
  </si>
  <si>
    <t>8001280068003</t>
  </si>
  <si>
    <t>8001280068058</t>
  </si>
  <si>
    <t>8001280068010</t>
  </si>
  <si>
    <t>8001280068034</t>
  </si>
  <si>
    <t>8001280411960</t>
  </si>
  <si>
    <t>8001280068027</t>
  </si>
  <si>
    <t>8001280068089</t>
  </si>
  <si>
    <t>8001280068140</t>
  </si>
  <si>
    <t>8050040240012</t>
  </si>
  <si>
    <t>8014002000748</t>
  </si>
  <si>
    <t>8600101567154</t>
  </si>
  <si>
    <t>8600101567161</t>
  </si>
  <si>
    <t>8714789733289</t>
  </si>
  <si>
    <t>8718951543874</t>
  </si>
  <si>
    <t>8600074111361</t>
  </si>
  <si>
    <t>8600074111385</t>
  </si>
  <si>
    <t>8600074130614</t>
  </si>
  <si>
    <t>8600074130645</t>
  </si>
  <si>
    <t>8600074130829</t>
  </si>
  <si>
    <t>8600074111491</t>
  </si>
  <si>
    <t>8600074141894</t>
  </si>
  <si>
    <t>8600074141757</t>
  </si>
  <si>
    <t>8600074130805</t>
  </si>
  <si>
    <t>8600074111446</t>
  </si>
  <si>
    <t>8600074111583</t>
  </si>
  <si>
    <t>8600074111835</t>
  </si>
  <si>
    <t>8600074111880</t>
  </si>
  <si>
    <t>8600074141764</t>
  </si>
  <si>
    <t>8600074111477</t>
  </si>
  <si>
    <t>8600074111149</t>
  </si>
  <si>
    <t>8600074141740</t>
  </si>
  <si>
    <t>8600074111439</t>
  </si>
  <si>
    <t>8600074111415</t>
  </si>
  <si>
    <t>8600074111125</t>
  </si>
  <si>
    <t>8600074111453</t>
  </si>
  <si>
    <t>8600074111187</t>
  </si>
  <si>
    <t>8600074111606</t>
  </si>
  <si>
    <t>8600074120004</t>
  </si>
  <si>
    <t>8600074120011</t>
  </si>
  <si>
    <t>5310008004845</t>
  </si>
  <si>
    <t>5310008004814</t>
  </si>
  <si>
    <t>5310008004821</t>
  </si>
  <si>
    <t>5310008005873</t>
  </si>
  <si>
    <t>5310008005750</t>
  </si>
  <si>
    <t>5310008005712</t>
  </si>
  <si>
    <t>5310008007150</t>
  </si>
  <si>
    <t>5310008007280</t>
  </si>
  <si>
    <t>5310008005859</t>
  </si>
  <si>
    <t>5310008004777</t>
  </si>
  <si>
    <t>5310008006054</t>
  </si>
  <si>
    <t>5310008006061</t>
  </si>
  <si>
    <t>5310008006016</t>
  </si>
  <si>
    <t>5310008007259</t>
  </si>
  <si>
    <t>5310008005514</t>
  </si>
  <si>
    <t>5310008007129</t>
  </si>
  <si>
    <t>5310008007273</t>
  </si>
  <si>
    <t>3899003001230</t>
  </si>
  <si>
    <t>3899003002091</t>
  </si>
  <si>
    <t>3899003004019</t>
  </si>
  <si>
    <t>3899003002336</t>
  </si>
  <si>
    <t>3899003001070</t>
  </si>
  <si>
    <t>3899003003029</t>
  </si>
  <si>
    <t>3899003003043</t>
  </si>
  <si>
    <t>3899003003012</t>
  </si>
  <si>
    <t>3899003003036</t>
  </si>
  <si>
    <t>3899003003067</t>
  </si>
  <si>
    <t>3899003001001</t>
  </si>
  <si>
    <t>3899003002015</t>
  </si>
  <si>
    <t>3899003001032</t>
  </si>
  <si>
    <t>3899003001025</t>
  </si>
  <si>
    <t>3899003001018</t>
  </si>
  <si>
    <t>8600107051022</t>
  </si>
  <si>
    <t>8600107051015</t>
  </si>
  <si>
    <t>8600107051008</t>
  </si>
  <si>
    <t>8600107051039</t>
  </si>
  <si>
    <t>8600107012160</t>
  </si>
  <si>
    <t>8026924037849</t>
  </si>
  <si>
    <t>8026924037832</t>
  </si>
  <si>
    <t>8026924043819</t>
  </si>
  <si>
    <t>8606015740126</t>
  </si>
  <si>
    <t>8606015740133</t>
  </si>
  <si>
    <t>8606015740041</t>
  </si>
  <si>
    <t>8606015740010</t>
  </si>
  <si>
    <t>8606015740096</t>
  </si>
  <si>
    <t>8606015090191</t>
  </si>
  <si>
    <t>8606015090375</t>
  </si>
  <si>
    <t>8606015090061</t>
  </si>
  <si>
    <t>8606107362106</t>
  </si>
  <si>
    <t>8606107362090</t>
  </si>
  <si>
    <t>8606107362083</t>
  </si>
  <si>
    <t>8606107362120</t>
  </si>
  <si>
    <t>8607000073397</t>
  </si>
  <si>
    <t>8607000073359</t>
  </si>
  <si>
    <t>3830000700122</t>
  </si>
  <si>
    <t>8607000073335</t>
  </si>
  <si>
    <t>8606101788223</t>
  </si>
  <si>
    <t>3263286350611</t>
  </si>
  <si>
    <t>3263286350598</t>
  </si>
  <si>
    <t>3263280105262</t>
  </si>
  <si>
    <t>3263286350178</t>
  </si>
  <si>
    <t>3263286349226</t>
  </si>
  <si>
    <t>3500610096662</t>
  </si>
  <si>
    <t>3500610096655</t>
  </si>
  <si>
    <t>3500610085338</t>
  </si>
  <si>
    <t>3500610093708</t>
  </si>
  <si>
    <t>3041310020620</t>
  </si>
  <si>
    <t>3041213461001</t>
  </si>
  <si>
    <t>8606108638378</t>
  </si>
  <si>
    <t>8607000131806</t>
  </si>
  <si>
    <t>8607000225918</t>
  </si>
  <si>
    <t>8607000131813</t>
  </si>
  <si>
    <t>8607000131820</t>
  </si>
  <si>
    <t>8001935221401</t>
  </si>
  <si>
    <t>8004300588048</t>
  </si>
  <si>
    <t>8004300560655</t>
  </si>
  <si>
    <t>8004300363546</t>
  </si>
  <si>
    <t>8001935353201</t>
  </si>
  <si>
    <t>8606100294473</t>
  </si>
  <si>
    <t>8606100294275</t>
  </si>
  <si>
    <t>8606100294299</t>
  </si>
  <si>
    <t>8606100294619</t>
  </si>
  <si>
    <t>8606100294176</t>
  </si>
  <si>
    <t>8606100294381</t>
  </si>
  <si>
    <t>8606100294015</t>
  </si>
  <si>
    <t>8600102938045</t>
  </si>
  <si>
    <t>8600102938069</t>
  </si>
  <si>
    <t>8600102938076</t>
  </si>
  <si>
    <t>8600102938649</t>
  </si>
  <si>
    <t>8600102938144</t>
  </si>
  <si>
    <t>8600102938519</t>
  </si>
  <si>
    <t>8600102938083</t>
  </si>
  <si>
    <t>8606102329111</t>
  </si>
  <si>
    <t>8606106842036</t>
  </si>
  <si>
    <t>8606107899336</t>
  </si>
  <si>
    <t>8606106842012</t>
  </si>
  <si>
    <t>8606107899558</t>
  </si>
  <si>
    <t>8600103498326</t>
  </si>
  <si>
    <t>8600103498333</t>
  </si>
  <si>
    <t>8600103498319</t>
  </si>
  <si>
    <t>8600012505276</t>
  </si>
  <si>
    <t>8600012505269</t>
  </si>
  <si>
    <t>2777943000005</t>
  </si>
  <si>
    <t>2746784000000</t>
  </si>
  <si>
    <t>8005021018685</t>
  </si>
  <si>
    <t>8005021019200</t>
  </si>
  <si>
    <t>8005021018944</t>
  </si>
  <si>
    <t>8005021021029</t>
  </si>
  <si>
    <t>8005021019965</t>
  </si>
  <si>
    <t>8005021018661</t>
  </si>
  <si>
    <t>8005021017602</t>
  </si>
  <si>
    <t>8005021021005</t>
  </si>
  <si>
    <t>2821980000006</t>
  </si>
  <si>
    <t>0100735</t>
  </si>
  <si>
    <t>0100737</t>
  </si>
  <si>
    <t>0100896</t>
  </si>
  <si>
    <t>0100897</t>
  </si>
  <si>
    <t>0103809</t>
  </si>
  <si>
    <t>0103811</t>
  </si>
  <si>
    <t>020069</t>
  </si>
  <si>
    <t>020070</t>
  </si>
  <si>
    <t>020073</t>
  </si>
  <si>
    <t>0201095</t>
  </si>
  <si>
    <t>0201179</t>
  </si>
  <si>
    <t>0201255</t>
  </si>
  <si>
    <t>0201651</t>
  </si>
  <si>
    <t>0201951</t>
  </si>
  <si>
    <t>0202226</t>
  </si>
  <si>
    <t>020309</t>
  </si>
  <si>
    <t>0203119</t>
  </si>
  <si>
    <t>0203132</t>
  </si>
  <si>
    <t>0203136</t>
  </si>
  <si>
    <t>0203211</t>
  </si>
  <si>
    <t>020346</t>
  </si>
  <si>
    <t>020355</t>
  </si>
  <si>
    <t>0204227</t>
  </si>
  <si>
    <t>0204460</t>
  </si>
  <si>
    <t>020776</t>
  </si>
  <si>
    <t>0208170</t>
  </si>
  <si>
    <t>020823</t>
  </si>
  <si>
    <t>0305245</t>
  </si>
  <si>
    <t>0305246</t>
  </si>
  <si>
    <t>0305247</t>
  </si>
  <si>
    <t>0306901</t>
  </si>
  <si>
    <t>11320</t>
  </si>
  <si>
    <t>11795</t>
  </si>
  <si>
    <t>12045</t>
  </si>
  <si>
    <t>15251</t>
  </si>
  <si>
    <t>15321</t>
  </si>
  <si>
    <t>16313</t>
  </si>
  <si>
    <t>18273</t>
  </si>
  <si>
    <t>20296</t>
  </si>
  <si>
    <t>20297</t>
  </si>
  <si>
    <t>20298</t>
  </si>
  <si>
    <t>20548</t>
  </si>
  <si>
    <t>21112</t>
  </si>
  <si>
    <t>22309</t>
  </si>
  <si>
    <t>22516</t>
  </si>
  <si>
    <t>22517</t>
  </si>
  <si>
    <t>22518</t>
  </si>
  <si>
    <t>22519</t>
  </si>
  <si>
    <t>22520</t>
  </si>
  <si>
    <t>25959</t>
  </si>
  <si>
    <t>33404</t>
  </si>
  <si>
    <t>35030</t>
  </si>
  <si>
    <t>35031</t>
  </si>
  <si>
    <t>37382</t>
  </si>
  <si>
    <t>44817</t>
  </si>
  <si>
    <t>46907</t>
  </si>
  <si>
    <t>47830</t>
  </si>
  <si>
    <t>0100946</t>
  </si>
  <si>
    <t>0104809</t>
  </si>
  <si>
    <t>020068</t>
  </si>
  <si>
    <t>0201161</t>
  </si>
  <si>
    <t>0201701</t>
  </si>
  <si>
    <t>0202251</t>
  </si>
  <si>
    <t>0202252</t>
  </si>
  <si>
    <t>0202254</t>
  </si>
  <si>
    <t>0202255</t>
  </si>
  <si>
    <t>0202689</t>
  </si>
  <si>
    <t>0202690</t>
  </si>
  <si>
    <t>0203154</t>
  </si>
  <si>
    <t>0203309</t>
  </si>
  <si>
    <t>0203714</t>
  </si>
  <si>
    <t>0204927</t>
  </si>
  <si>
    <t>0206498</t>
  </si>
  <si>
    <t>0208737</t>
  </si>
  <si>
    <t>0305283</t>
  </si>
  <si>
    <t>11928</t>
  </si>
  <si>
    <t>11929</t>
  </si>
  <si>
    <t>11930</t>
  </si>
  <si>
    <t>17532</t>
  </si>
  <si>
    <t>51973</t>
  </si>
  <si>
    <t>0100395</t>
  </si>
  <si>
    <t>0101276</t>
  </si>
  <si>
    <t>0103574</t>
  </si>
  <si>
    <t>0104618</t>
  </si>
  <si>
    <t>0105274</t>
  </si>
  <si>
    <t>020006</t>
  </si>
  <si>
    <t>020007</t>
  </si>
  <si>
    <t>020009</t>
  </si>
  <si>
    <t>020041</t>
  </si>
  <si>
    <t>020044</t>
  </si>
  <si>
    <t>0201103</t>
  </si>
  <si>
    <t>0201157</t>
  </si>
  <si>
    <t>0201257</t>
  </si>
  <si>
    <t>0201770</t>
  </si>
  <si>
    <t>020224</t>
  </si>
  <si>
    <t>0202341</t>
  </si>
  <si>
    <t>0202524</t>
  </si>
  <si>
    <t>0203023</t>
  </si>
  <si>
    <t>0203024</t>
  </si>
  <si>
    <t>0203187</t>
  </si>
  <si>
    <t>0203283</t>
  </si>
  <si>
    <t>0203447</t>
  </si>
  <si>
    <t>0203494</t>
  </si>
  <si>
    <t>0203495</t>
  </si>
  <si>
    <t>0203602</t>
  </si>
  <si>
    <t>0204229</t>
  </si>
  <si>
    <t>020425</t>
  </si>
  <si>
    <t>0204672</t>
  </si>
  <si>
    <t>020485</t>
  </si>
  <si>
    <t>0208736</t>
  </si>
  <si>
    <t>030484</t>
  </si>
  <si>
    <t>030485</t>
  </si>
  <si>
    <t>0305249</t>
  </si>
  <si>
    <t>0305352</t>
  </si>
  <si>
    <t>0305383</t>
  </si>
  <si>
    <t>0305525</t>
  </si>
  <si>
    <t>0306902</t>
  </si>
  <si>
    <t>050013</t>
  </si>
  <si>
    <t>050014</t>
  </si>
  <si>
    <t>050015</t>
  </si>
  <si>
    <t>050017</t>
  </si>
  <si>
    <t>12159</t>
  </si>
  <si>
    <t>13162</t>
  </si>
  <si>
    <t>13164</t>
  </si>
  <si>
    <t>14327</t>
  </si>
  <si>
    <t>14686</t>
  </si>
  <si>
    <t>16784</t>
  </si>
  <si>
    <t>16785</t>
  </si>
  <si>
    <t>16787</t>
  </si>
  <si>
    <t>17634</t>
  </si>
  <si>
    <t>18991</t>
  </si>
  <si>
    <t>19840</t>
  </si>
  <si>
    <t>20293</t>
  </si>
  <si>
    <t>20295</t>
  </si>
  <si>
    <t>20795</t>
  </si>
  <si>
    <t>34166</t>
  </si>
  <si>
    <t>34167</t>
  </si>
  <si>
    <t>34874</t>
  </si>
  <si>
    <t>35285</t>
  </si>
  <si>
    <t>36763</t>
  </si>
  <si>
    <t>36767</t>
  </si>
  <si>
    <t>41595</t>
  </si>
  <si>
    <t>48138</t>
  </si>
  <si>
    <t>48139</t>
  </si>
  <si>
    <t>51276</t>
  </si>
  <si>
    <t>51277</t>
  </si>
  <si>
    <t>51377</t>
  </si>
  <si>
    <t>0201813</t>
  </si>
  <si>
    <t>0202175</t>
  </si>
  <si>
    <t>0202338</t>
  </si>
  <si>
    <t>0202473</t>
  </si>
  <si>
    <t>0202782</t>
  </si>
  <si>
    <t>0204236</t>
  </si>
  <si>
    <t>020686</t>
  </si>
  <si>
    <t>020716</t>
  </si>
  <si>
    <t>0305071</t>
  </si>
  <si>
    <t>0305073</t>
  </si>
  <si>
    <t>0103590</t>
  </si>
  <si>
    <t>0103802</t>
  </si>
  <si>
    <t>0104092</t>
  </si>
  <si>
    <t>0201300</t>
  </si>
  <si>
    <t>0203000</t>
  </si>
  <si>
    <t>0204069</t>
  </si>
  <si>
    <t>0204174</t>
  </si>
  <si>
    <t>0204175</t>
  </si>
  <si>
    <t>0204559</t>
  </si>
  <si>
    <t>0208734</t>
  </si>
  <si>
    <t>0208735</t>
  </si>
  <si>
    <t>0303093</t>
  </si>
  <si>
    <t>0304520</t>
  </si>
  <si>
    <t>0305799</t>
  </si>
  <si>
    <t>030606</t>
  </si>
  <si>
    <t>10342</t>
  </si>
  <si>
    <t>11834</t>
  </si>
  <si>
    <t>13165</t>
  </si>
  <si>
    <t>13811</t>
  </si>
  <si>
    <t>14581</t>
  </si>
  <si>
    <t>14582</t>
  </si>
  <si>
    <t>15801</t>
  </si>
  <si>
    <t>18760</t>
  </si>
  <si>
    <t>20294</t>
  </si>
  <si>
    <t>21041</t>
  </si>
  <si>
    <t>21042</t>
  </si>
  <si>
    <t>21111</t>
  </si>
  <si>
    <t>0100088</t>
  </si>
  <si>
    <t>0103539</t>
  </si>
  <si>
    <t>0104348</t>
  </si>
  <si>
    <t>0104351</t>
  </si>
  <si>
    <t>0104588</t>
  </si>
  <si>
    <t>0104805</t>
  </si>
  <si>
    <t>0104806</t>
  </si>
  <si>
    <t>0104807</t>
  </si>
  <si>
    <t>0202641</t>
  </si>
  <si>
    <t>0205160</t>
  </si>
  <si>
    <t>0304032</t>
  </si>
  <si>
    <t>13110</t>
  </si>
  <si>
    <t>16434</t>
  </si>
  <si>
    <t>16436</t>
  </si>
  <si>
    <t>18467</t>
  </si>
  <si>
    <t>22426</t>
  </si>
  <si>
    <t>22427</t>
  </si>
  <si>
    <t>22590</t>
  </si>
  <si>
    <t>22591</t>
  </si>
  <si>
    <t>22593</t>
  </si>
  <si>
    <t>27031</t>
  </si>
  <si>
    <t>28818</t>
  </si>
  <si>
    <t>28821</t>
  </si>
  <si>
    <t>28822</t>
  </si>
  <si>
    <t>28823</t>
  </si>
  <si>
    <t>37748</t>
  </si>
  <si>
    <t>40049</t>
  </si>
  <si>
    <t>44568</t>
  </si>
  <si>
    <t>44569</t>
  </si>
  <si>
    <t>0104936</t>
  </si>
  <si>
    <t>0105064</t>
  </si>
  <si>
    <t>0201048</t>
  </si>
  <si>
    <t>0201185</t>
  </si>
  <si>
    <t>0201275</t>
  </si>
  <si>
    <t>0201276</t>
  </si>
  <si>
    <t>0202055</t>
  </si>
  <si>
    <t>0202526</t>
  </si>
  <si>
    <t>0202845</t>
  </si>
  <si>
    <t>0203978</t>
  </si>
  <si>
    <t>0205842</t>
  </si>
  <si>
    <t>0205843</t>
  </si>
  <si>
    <t>0206869</t>
  </si>
  <si>
    <t>0206908</t>
  </si>
  <si>
    <t>020703</t>
  </si>
  <si>
    <t>0207518</t>
  </si>
  <si>
    <t>0207926</t>
  </si>
  <si>
    <t>0208296</t>
  </si>
  <si>
    <t>0208942</t>
  </si>
  <si>
    <t>0302056</t>
  </si>
  <si>
    <t>0302122</t>
  </si>
  <si>
    <t>0303850</t>
  </si>
  <si>
    <t>050001</t>
  </si>
  <si>
    <t>050016</t>
  </si>
  <si>
    <t>0802227</t>
  </si>
  <si>
    <t>0802228</t>
  </si>
  <si>
    <t>0802247</t>
  </si>
  <si>
    <t>16430</t>
  </si>
  <si>
    <t>18254</t>
  </si>
  <si>
    <t>18334</t>
  </si>
  <si>
    <t>24693</t>
  </si>
  <si>
    <t>25740</t>
  </si>
  <si>
    <t>26279</t>
  </si>
  <si>
    <t>28817</t>
  </si>
  <si>
    <t>32131</t>
  </si>
  <si>
    <t>32132</t>
  </si>
  <si>
    <t>32133</t>
  </si>
  <si>
    <t>32134</t>
  </si>
  <si>
    <t>35948</t>
  </si>
  <si>
    <t>35949</t>
  </si>
  <si>
    <t>39352</t>
  </si>
  <si>
    <t>39353</t>
  </si>
  <si>
    <t>45858</t>
  </si>
  <si>
    <t>0202364</t>
  </si>
  <si>
    <t>0206255</t>
  </si>
  <si>
    <t>0206256</t>
  </si>
  <si>
    <t>020754</t>
  </si>
  <si>
    <t>020756</t>
  </si>
  <si>
    <t>020985</t>
  </si>
  <si>
    <t>14952</t>
  </si>
  <si>
    <t>14953</t>
  </si>
  <si>
    <t>14961</t>
  </si>
  <si>
    <t>14965</t>
  </si>
  <si>
    <t>14969</t>
  </si>
  <si>
    <t>15834</t>
  </si>
  <si>
    <t>19026</t>
  </si>
  <si>
    <t>44541</t>
  </si>
  <si>
    <t>47204</t>
  </si>
  <si>
    <t>47212</t>
  </si>
  <si>
    <t>47213</t>
  </si>
  <si>
    <t>47225</t>
  </si>
  <si>
    <t>0202826</t>
  </si>
  <si>
    <t>0202828</t>
  </si>
  <si>
    <t>0202829</t>
  </si>
  <si>
    <t>0202830</t>
  </si>
  <si>
    <t>0202831</t>
  </si>
  <si>
    <t>0202833</t>
  </si>
  <si>
    <t>0202918</t>
  </si>
  <si>
    <t>0203755</t>
  </si>
  <si>
    <t>020921</t>
  </si>
  <si>
    <t>0303262</t>
  </si>
  <si>
    <t>0304048</t>
  </si>
  <si>
    <t>0304051</t>
  </si>
  <si>
    <t>0304055</t>
  </si>
  <si>
    <t>0304829</t>
  </si>
  <si>
    <t>16394</t>
  </si>
  <si>
    <t>16404</t>
  </si>
  <si>
    <t>16410</t>
  </si>
  <si>
    <t>16411</t>
  </si>
  <si>
    <t>16416</t>
  </si>
  <si>
    <t>36761</t>
  </si>
  <si>
    <t>0202188</t>
  </si>
  <si>
    <t>020466</t>
  </si>
  <si>
    <t>020627</t>
  </si>
  <si>
    <t>020710</t>
  </si>
  <si>
    <t>0305361</t>
  </si>
  <si>
    <t>0305365</t>
  </si>
  <si>
    <t>0305366</t>
  </si>
  <si>
    <t>11679</t>
  </si>
  <si>
    <t>23595</t>
  </si>
  <si>
    <t>23596</t>
  </si>
  <si>
    <t>28526</t>
  </si>
  <si>
    <t>32706</t>
  </si>
  <si>
    <t>32707</t>
  </si>
  <si>
    <t>32708</t>
  </si>
  <si>
    <t>32711</t>
  </si>
  <si>
    <t>32712</t>
  </si>
  <si>
    <t>32713</t>
  </si>
  <si>
    <t>32714</t>
  </si>
  <si>
    <t>32715</t>
  </si>
  <si>
    <t>32717</t>
  </si>
  <si>
    <t>36765</t>
  </si>
  <si>
    <t>37302</t>
  </si>
  <si>
    <t>50100</t>
  </si>
  <si>
    <t>35587</t>
  </si>
  <si>
    <t>020423</t>
  </si>
  <si>
    <t>0204230</t>
  </si>
  <si>
    <t>14351</t>
  </si>
  <si>
    <t>18432</t>
  </si>
  <si>
    <t>28233</t>
  </si>
  <si>
    <t>28234</t>
  </si>
  <si>
    <t>28235</t>
  </si>
  <si>
    <t>36246</t>
  </si>
  <si>
    <t>45492</t>
  </si>
  <si>
    <t>020286</t>
  </si>
  <si>
    <t>020813</t>
  </si>
  <si>
    <t>27579</t>
  </si>
  <si>
    <t>47786</t>
  </si>
  <si>
    <t>0201099</t>
  </si>
  <si>
    <t>0201102</t>
  </si>
  <si>
    <t>020828</t>
  </si>
  <si>
    <t>0303714</t>
  </si>
  <si>
    <t>43683</t>
  </si>
  <si>
    <t>0306690</t>
  </si>
  <si>
    <t>19690</t>
  </si>
  <si>
    <t>36229</t>
  </si>
  <si>
    <t>36646</t>
  </si>
  <si>
    <t>36655</t>
  </si>
  <si>
    <t>39593</t>
  </si>
  <si>
    <t>0203260</t>
  </si>
  <si>
    <t>0203858</t>
  </si>
  <si>
    <t>020923</t>
  </si>
  <si>
    <t>16181</t>
  </si>
  <si>
    <t>17354</t>
  </si>
  <si>
    <t>18892</t>
  </si>
  <si>
    <t>19685</t>
  </si>
  <si>
    <t>24908</t>
  </si>
  <si>
    <t>42514</t>
  </si>
  <si>
    <t>44505</t>
  </si>
  <si>
    <t>46572</t>
  </si>
  <si>
    <t>47276</t>
  </si>
  <si>
    <t>50791</t>
  </si>
  <si>
    <t>0201233</t>
  </si>
  <si>
    <t>15071</t>
  </si>
  <si>
    <t>0107515</t>
  </si>
  <si>
    <t>0107525</t>
  </si>
  <si>
    <t>0204448</t>
  </si>
  <si>
    <t>13409</t>
  </si>
  <si>
    <t>13527</t>
  </si>
  <si>
    <t>25177</t>
  </si>
  <si>
    <t>25178</t>
  </si>
  <si>
    <t>33492</t>
  </si>
  <si>
    <t>33493</t>
  </si>
  <si>
    <t>33494</t>
  </si>
  <si>
    <t>33496</t>
  </si>
  <si>
    <t>36759</t>
  </si>
  <si>
    <t>0100528</t>
  </si>
  <si>
    <t>0100533</t>
  </si>
  <si>
    <t>0100537</t>
  </si>
  <si>
    <t>0205186</t>
  </si>
  <si>
    <t>0802239</t>
  </si>
  <si>
    <t>10419</t>
  </si>
  <si>
    <t>10428</t>
  </si>
  <si>
    <t>12062</t>
  </si>
  <si>
    <t>12071</t>
  </si>
  <si>
    <t>0100534</t>
  </si>
  <si>
    <t>0100535</t>
  </si>
  <si>
    <t>020191</t>
  </si>
  <si>
    <t>0202269</t>
  </si>
  <si>
    <t>0202530</t>
  </si>
  <si>
    <t>0202692</t>
  </si>
  <si>
    <t>0208331</t>
  </si>
  <si>
    <t>0208332</t>
  </si>
  <si>
    <t>0208395</t>
  </si>
  <si>
    <t>0307041</t>
  </si>
  <si>
    <t>10424</t>
  </si>
  <si>
    <t>11300</t>
  </si>
  <si>
    <t>11305</t>
  </si>
  <si>
    <t>11309</t>
  </si>
  <si>
    <t>11765</t>
  </si>
  <si>
    <t>13736</t>
  </si>
  <si>
    <t>16544</t>
  </si>
  <si>
    <t>16713</t>
  </si>
  <si>
    <t>18471</t>
  </si>
  <si>
    <t>18472</t>
  </si>
  <si>
    <t>18473</t>
  </si>
  <si>
    <t>18474</t>
  </si>
  <si>
    <t>18475</t>
  </si>
  <si>
    <t>18477</t>
  </si>
  <si>
    <t>23078</t>
  </si>
  <si>
    <t>24703</t>
  </si>
  <si>
    <t>24704</t>
  </si>
  <si>
    <t>41731</t>
  </si>
  <si>
    <t>41735</t>
  </si>
  <si>
    <t>41736</t>
  </si>
  <si>
    <t>31456</t>
  </si>
  <si>
    <t>030243</t>
  </si>
  <si>
    <t>21798</t>
  </si>
  <si>
    <t>22173</t>
  </si>
  <si>
    <t>22258</t>
  </si>
  <si>
    <t>0204851</t>
  </si>
  <si>
    <t>0205289</t>
  </si>
  <si>
    <t>0305011</t>
  </si>
  <si>
    <t>15653</t>
  </si>
  <si>
    <t>16221</t>
  </si>
  <si>
    <t>38955</t>
  </si>
  <si>
    <t>47788</t>
  </si>
  <si>
    <t>0204381</t>
  </si>
  <si>
    <t>0205488</t>
  </si>
  <si>
    <t>0205851</t>
  </si>
  <si>
    <t>0304303</t>
  </si>
  <si>
    <t>11204</t>
  </si>
  <si>
    <t>16446</t>
  </si>
  <si>
    <t>25719</t>
  </si>
  <si>
    <t>27484</t>
  </si>
  <si>
    <t>27485</t>
  </si>
  <si>
    <t>27486</t>
  </si>
  <si>
    <t>27487</t>
  </si>
  <si>
    <t>29044</t>
  </si>
  <si>
    <t>29045</t>
  </si>
  <si>
    <t>33400</t>
  </si>
  <si>
    <t>52003</t>
  </si>
  <si>
    <t>45742</t>
  </si>
  <si>
    <t>0100010</t>
  </si>
  <si>
    <t>0105142</t>
  </si>
  <si>
    <t>0105143</t>
  </si>
  <si>
    <t>0201195</t>
  </si>
  <si>
    <t>0202633</t>
  </si>
  <si>
    <t>0202673</t>
  </si>
  <si>
    <t>0202903</t>
  </si>
  <si>
    <t>0203365</t>
  </si>
  <si>
    <t>0204879</t>
  </si>
  <si>
    <t>0204986</t>
  </si>
  <si>
    <t>0204989</t>
  </si>
  <si>
    <t>0205426</t>
  </si>
  <si>
    <t>0205459</t>
  </si>
  <si>
    <t>020884</t>
  </si>
  <si>
    <t>0209363</t>
  </si>
  <si>
    <t>0306456</t>
  </si>
  <si>
    <t>10161</t>
  </si>
  <si>
    <t>11985</t>
  </si>
  <si>
    <t>16117</t>
  </si>
  <si>
    <t>16306</t>
  </si>
  <si>
    <t>26750</t>
  </si>
  <si>
    <t>27041</t>
  </si>
  <si>
    <t>27047</t>
  </si>
  <si>
    <t>27050</t>
  </si>
  <si>
    <t>27502</t>
  </si>
  <si>
    <t>27503</t>
  </si>
  <si>
    <t>29050</t>
  </si>
  <si>
    <t>35143</t>
  </si>
  <si>
    <t>35172</t>
  </si>
  <si>
    <t>35198</t>
  </si>
  <si>
    <t>46644</t>
  </si>
  <si>
    <t>49234</t>
  </si>
  <si>
    <t>49932</t>
  </si>
  <si>
    <t>51336</t>
  </si>
  <si>
    <t>0100935</t>
  </si>
  <si>
    <t>0103420</t>
  </si>
  <si>
    <t>0201444</t>
  </si>
  <si>
    <t>0201648</t>
  </si>
  <si>
    <t>0202411</t>
  </si>
  <si>
    <t>0202638</t>
  </si>
  <si>
    <t>0202645</t>
  </si>
  <si>
    <t>0202796</t>
  </si>
  <si>
    <t>0202797</t>
  </si>
  <si>
    <t>0203315</t>
  </si>
  <si>
    <t>0203319</t>
  </si>
  <si>
    <t>0203684</t>
  </si>
  <si>
    <t>020386</t>
  </si>
  <si>
    <t>0204319</t>
  </si>
  <si>
    <t>0204322</t>
  </si>
  <si>
    <t>020439</t>
  </si>
  <si>
    <t>0205000</t>
  </si>
  <si>
    <t>020532</t>
  </si>
  <si>
    <t>0209534</t>
  </si>
  <si>
    <t>0209575</t>
  </si>
  <si>
    <t>0209807</t>
  </si>
  <si>
    <t>0209903</t>
  </si>
  <si>
    <t>0301498</t>
  </si>
  <si>
    <t>0305819</t>
  </si>
  <si>
    <t>15618</t>
  </si>
  <si>
    <t>16079</t>
  </si>
  <si>
    <t>16323</t>
  </si>
  <si>
    <t>16475</t>
  </si>
  <si>
    <t>16749</t>
  </si>
  <si>
    <t>17754</t>
  </si>
  <si>
    <t>17755</t>
  </si>
  <si>
    <t>21131</t>
  </si>
  <si>
    <t>21132</t>
  </si>
  <si>
    <t>27034</t>
  </si>
  <si>
    <t>28093</t>
  </si>
  <si>
    <t>29828</t>
  </si>
  <si>
    <t>36983</t>
  </si>
  <si>
    <t>46389</t>
  </si>
  <si>
    <t>47460</t>
  </si>
  <si>
    <t>0203653</t>
  </si>
  <si>
    <t>0203927</t>
  </si>
  <si>
    <t>0204783</t>
  </si>
  <si>
    <t>0206400</t>
  </si>
  <si>
    <t>26831</t>
  </si>
  <si>
    <t>27498</t>
  </si>
  <si>
    <t>27500</t>
  </si>
  <si>
    <t>030054</t>
  </si>
  <si>
    <t>030059</t>
  </si>
  <si>
    <t>030060</t>
  </si>
  <si>
    <t>030062</t>
  </si>
  <si>
    <t>030230</t>
  </si>
  <si>
    <t>0302342</t>
  </si>
  <si>
    <t>030273</t>
  </si>
  <si>
    <t>030490</t>
  </si>
  <si>
    <t>08002014</t>
  </si>
  <si>
    <t>08002028</t>
  </si>
  <si>
    <t>17642</t>
  </si>
  <si>
    <t>25380</t>
  </si>
  <si>
    <t>30858</t>
  </si>
  <si>
    <t>31767</t>
  </si>
  <si>
    <t>39441</t>
  </si>
  <si>
    <t>0201296</t>
  </si>
  <si>
    <t>0203073</t>
  </si>
  <si>
    <t>0203914</t>
  </si>
  <si>
    <t>0204326</t>
  </si>
  <si>
    <t>0301338</t>
  </si>
  <si>
    <t>0301725</t>
  </si>
  <si>
    <t>0302250</t>
  </si>
  <si>
    <t>0302313</t>
  </si>
  <si>
    <t>0302385</t>
  </si>
  <si>
    <t>0302703</t>
  </si>
  <si>
    <t>030378</t>
  </si>
  <si>
    <t>030379</t>
  </si>
  <si>
    <t>030425</t>
  </si>
  <si>
    <t>030489</t>
  </si>
  <si>
    <t>030568</t>
  </si>
  <si>
    <t>030569</t>
  </si>
  <si>
    <t>030571</t>
  </si>
  <si>
    <t>030610</t>
  </si>
  <si>
    <t>030647</t>
  </si>
  <si>
    <t>11899</t>
  </si>
  <si>
    <t>17777</t>
  </si>
  <si>
    <t>21768</t>
  </si>
  <si>
    <t>24812</t>
  </si>
  <si>
    <t>25314</t>
  </si>
  <si>
    <t>25315</t>
  </si>
  <si>
    <t>28322</t>
  </si>
  <si>
    <t>30857</t>
  </si>
  <si>
    <t>32062</t>
  </si>
  <si>
    <t>42144</t>
  </si>
  <si>
    <t>42575</t>
  </si>
  <si>
    <t>42663</t>
  </si>
  <si>
    <t>52307</t>
  </si>
  <si>
    <t>52308</t>
  </si>
  <si>
    <t>52309</t>
  </si>
  <si>
    <t>27505</t>
  </si>
  <si>
    <t>27864</t>
  </si>
  <si>
    <t>28347</t>
  </si>
  <si>
    <t>29935</t>
  </si>
  <si>
    <t>29940</t>
  </si>
  <si>
    <t>35361</t>
  </si>
  <si>
    <t>36179</t>
  </si>
  <si>
    <t>37301</t>
  </si>
  <si>
    <t>45704</t>
  </si>
  <si>
    <t>50024</t>
  </si>
  <si>
    <t>0100411</t>
  </si>
  <si>
    <t>0201245</t>
  </si>
  <si>
    <t>0201260</t>
  </si>
  <si>
    <t>0201262</t>
  </si>
  <si>
    <t>0201775</t>
  </si>
  <si>
    <t>0201776</t>
  </si>
  <si>
    <t>020263</t>
  </si>
  <si>
    <t>020380</t>
  </si>
  <si>
    <t>020392</t>
  </si>
  <si>
    <t>020554</t>
  </si>
  <si>
    <t>020555</t>
  </si>
  <si>
    <t>020653</t>
  </si>
  <si>
    <t>020654</t>
  </si>
  <si>
    <t>020852</t>
  </si>
  <si>
    <t>0301521</t>
  </si>
  <si>
    <t>13693</t>
  </si>
  <si>
    <t>16488</t>
  </si>
  <si>
    <t>16687</t>
  </si>
  <si>
    <t>25710</t>
  </si>
  <si>
    <t>40195</t>
  </si>
  <si>
    <t>0201726</t>
  </si>
  <si>
    <t>0201754</t>
  </si>
  <si>
    <t>0204439</t>
  </si>
  <si>
    <t>020635</t>
  </si>
  <si>
    <t>11113</t>
  </si>
  <si>
    <t>23973</t>
  </si>
  <si>
    <t>28154</t>
  </si>
  <si>
    <t>28155</t>
  </si>
  <si>
    <t>28156</t>
  </si>
  <si>
    <t>42098</t>
  </si>
  <si>
    <t>42612</t>
  </si>
  <si>
    <t>46360</t>
  </si>
  <si>
    <t>52304</t>
  </si>
  <si>
    <t>52306</t>
  </si>
  <si>
    <t>13938</t>
  </si>
  <si>
    <t>15832</t>
  </si>
  <si>
    <t>0100601</t>
  </si>
  <si>
    <t>0201110</t>
  </si>
  <si>
    <t>020157</t>
  </si>
  <si>
    <t>0202532</t>
  </si>
  <si>
    <t>020287</t>
  </si>
  <si>
    <t>0204856</t>
  </si>
  <si>
    <t>020543</t>
  </si>
  <si>
    <t>0205839</t>
  </si>
  <si>
    <t>0206887</t>
  </si>
  <si>
    <t>0207718</t>
  </si>
  <si>
    <t>020983</t>
  </si>
  <si>
    <t>070109</t>
  </si>
  <si>
    <t>20390</t>
  </si>
  <si>
    <t>22882</t>
  </si>
  <si>
    <t>28099</t>
  </si>
  <si>
    <t>35302</t>
  </si>
  <si>
    <t>35758</t>
  </si>
  <si>
    <t>41058</t>
  </si>
  <si>
    <t>43975</t>
  </si>
  <si>
    <t>50071</t>
  </si>
  <si>
    <t>020160</t>
  </si>
  <si>
    <t>0201886</t>
  </si>
  <si>
    <t>0202739</t>
  </si>
  <si>
    <t>0202857</t>
  </si>
  <si>
    <t>020907</t>
  </si>
  <si>
    <t>19113</t>
  </si>
  <si>
    <t>0202855</t>
  </si>
  <si>
    <t>0205048</t>
  </si>
  <si>
    <t>0100512</t>
  </si>
  <si>
    <t>0105463</t>
  </si>
  <si>
    <t>020101</t>
  </si>
  <si>
    <t>020156</t>
  </si>
  <si>
    <t>020175</t>
  </si>
  <si>
    <t>0201925</t>
  </si>
  <si>
    <t>0202221</t>
  </si>
  <si>
    <t>0202222</t>
  </si>
  <si>
    <t>0205279</t>
  </si>
  <si>
    <t>0205282</t>
  </si>
  <si>
    <t>0205294</t>
  </si>
  <si>
    <t>0205651</t>
  </si>
  <si>
    <t>0205652</t>
  </si>
  <si>
    <t>020711</t>
  </si>
  <si>
    <t>020730</t>
  </si>
  <si>
    <t>0207798</t>
  </si>
  <si>
    <t>0208544</t>
  </si>
  <si>
    <t>0302387</t>
  </si>
  <si>
    <t>0302446</t>
  </si>
  <si>
    <t>10013</t>
  </si>
  <si>
    <t>18929</t>
  </si>
  <si>
    <t>19451</t>
  </si>
  <si>
    <t>22760</t>
  </si>
  <si>
    <t>37625</t>
  </si>
  <si>
    <t>45829</t>
  </si>
  <si>
    <t>020015</t>
  </si>
  <si>
    <t>020018</t>
  </si>
  <si>
    <t>020020</t>
  </si>
  <si>
    <t>0202153</t>
  </si>
  <si>
    <t>020379</t>
  </si>
  <si>
    <t>0204966</t>
  </si>
  <si>
    <t>0205827</t>
  </si>
  <si>
    <t>0205841</t>
  </si>
  <si>
    <t>0209957</t>
  </si>
  <si>
    <t>12374</t>
  </si>
  <si>
    <t>13271</t>
  </si>
  <si>
    <t>30208</t>
  </si>
  <si>
    <t>36981</t>
  </si>
  <si>
    <t>44281</t>
  </si>
  <si>
    <t>46587</t>
  </si>
  <si>
    <t>0106176</t>
  </si>
  <si>
    <t>020258</t>
  </si>
  <si>
    <t>0204179</t>
  </si>
  <si>
    <t>020457</t>
  </si>
  <si>
    <t>0205673</t>
  </si>
  <si>
    <t>0205674</t>
  </si>
  <si>
    <t>0205809</t>
  </si>
  <si>
    <t>11413</t>
  </si>
  <si>
    <t>33540</t>
  </si>
  <si>
    <t>34564</t>
  </si>
  <si>
    <t>34566</t>
  </si>
  <si>
    <t>35615</t>
  </si>
  <si>
    <t>35616</t>
  </si>
  <si>
    <t>48657</t>
  </si>
  <si>
    <t>49337</t>
  </si>
  <si>
    <t>49504</t>
  </si>
  <si>
    <t>49988</t>
  </si>
  <si>
    <t>0203231</t>
  </si>
  <si>
    <t>0203232</t>
  </si>
  <si>
    <t>0203727</t>
  </si>
  <si>
    <t>0203787</t>
  </si>
  <si>
    <t>35815</t>
  </si>
  <si>
    <t>40960</t>
  </si>
  <si>
    <t>0104224</t>
  </si>
  <si>
    <t>0105233</t>
  </si>
  <si>
    <t>0201028</t>
  </si>
  <si>
    <t>0201174</t>
  </si>
  <si>
    <t>020220</t>
  </si>
  <si>
    <t>020221</t>
  </si>
  <si>
    <t>020222</t>
  </si>
  <si>
    <t>0202366</t>
  </si>
  <si>
    <t>020317</t>
  </si>
  <si>
    <t>12131</t>
  </si>
  <si>
    <t>20576</t>
  </si>
  <si>
    <t>20577</t>
  </si>
  <si>
    <t>20737</t>
  </si>
  <si>
    <t>20739</t>
  </si>
  <si>
    <t>36113</t>
  </si>
  <si>
    <t>41657</t>
  </si>
  <si>
    <t>51741</t>
  </si>
  <si>
    <t>0205425</t>
  </si>
  <si>
    <t>020831</t>
  </si>
  <si>
    <t>12377</t>
  </si>
  <si>
    <t>0201440</t>
  </si>
  <si>
    <t>020179</t>
  </si>
  <si>
    <t>020180</t>
  </si>
  <si>
    <t>0204189</t>
  </si>
  <si>
    <t>0207026</t>
  </si>
  <si>
    <t>10328</t>
  </si>
  <si>
    <t>11412</t>
  </si>
  <si>
    <t>13522</t>
  </si>
  <si>
    <t>21687</t>
  </si>
  <si>
    <t>32298</t>
  </si>
  <si>
    <t>37175</t>
  </si>
  <si>
    <t>37603</t>
  </si>
  <si>
    <t>39746</t>
  </si>
  <si>
    <t>40174</t>
  </si>
  <si>
    <t>41550</t>
  </si>
  <si>
    <t>48520</t>
  </si>
  <si>
    <t>48522</t>
  </si>
  <si>
    <t>48523</t>
  </si>
  <si>
    <t>51146</t>
  </si>
  <si>
    <t>0100159</t>
  </si>
  <si>
    <t>36773</t>
  </si>
  <si>
    <t>37171</t>
  </si>
  <si>
    <t>37172</t>
  </si>
  <si>
    <t>37174</t>
  </si>
  <si>
    <t>0103138</t>
  </si>
  <si>
    <t>0106941</t>
  </si>
  <si>
    <t>0202169</t>
  </si>
  <si>
    <t>0202170</t>
  </si>
  <si>
    <t>0202172</t>
  </si>
  <si>
    <t>0202182</t>
  </si>
  <si>
    <t>0202187</t>
  </si>
  <si>
    <t>0202209</t>
  </si>
  <si>
    <t>0202594</t>
  </si>
  <si>
    <t>0202596</t>
  </si>
  <si>
    <t>0306175</t>
  </si>
  <si>
    <t>08000049</t>
  </si>
  <si>
    <t>08000051</t>
  </si>
  <si>
    <t>08000052</t>
  </si>
  <si>
    <t>08000055</t>
  </si>
  <si>
    <t>10857</t>
  </si>
  <si>
    <t>10858</t>
  </si>
  <si>
    <t>13370</t>
  </si>
  <si>
    <t>13371</t>
  </si>
  <si>
    <t>13712</t>
  </si>
  <si>
    <t>14405</t>
  </si>
  <si>
    <t>14406</t>
  </si>
  <si>
    <t>15050</t>
  </si>
  <si>
    <t>19543</t>
  </si>
  <si>
    <t>19544</t>
  </si>
  <si>
    <t>39526</t>
  </si>
  <si>
    <t>44152</t>
  </si>
  <si>
    <t>44153</t>
  </si>
  <si>
    <t>45610</t>
  </si>
  <si>
    <t>45611</t>
  </si>
  <si>
    <t>45697</t>
  </si>
  <si>
    <t>47440</t>
  </si>
  <si>
    <t>51739</t>
  </si>
  <si>
    <t>0202126</t>
  </si>
  <si>
    <t>0202185</t>
  </si>
  <si>
    <t>0202217</t>
  </si>
  <si>
    <t>0202443</t>
  </si>
  <si>
    <t>0202825</t>
  </si>
  <si>
    <t>0203757</t>
  </si>
  <si>
    <t>0208592</t>
  </si>
  <si>
    <t>10785</t>
  </si>
  <si>
    <t>15959</t>
  </si>
  <si>
    <t>15960</t>
  </si>
  <si>
    <t>15961</t>
  </si>
  <si>
    <t>15962</t>
  </si>
  <si>
    <t>15963</t>
  </si>
  <si>
    <t>15990</t>
  </si>
  <si>
    <t>15991</t>
  </si>
  <si>
    <t>16222</t>
  </si>
  <si>
    <t>16225</t>
  </si>
  <si>
    <t>16226</t>
  </si>
  <si>
    <t>16229</t>
  </si>
  <si>
    <t>16230</t>
  </si>
  <si>
    <t>16233</t>
  </si>
  <si>
    <t>16235</t>
  </si>
  <si>
    <t>16241</t>
  </si>
  <si>
    <t>16246</t>
  </si>
  <si>
    <t>21297</t>
  </si>
  <si>
    <t>22600</t>
  </si>
  <si>
    <t>48582</t>
  </si>
  <si>
    <t>0103740</t>
  </si>
  <si>
    <t>0103747</t>
  </si>
  <si>
    <t>0103758</t>
  </si>
  <si>
    <t>020025</t>
  </si>
  <si>
    <t>020029</t>
  </si>
  <si>
    <t>020031</t>
  </si>
  <si>
    <t>020168</t>
  </si>
  <si>
    <t>020177</t>
  </si>
  <si>
    <t>020585</t>
  </si>
  <si>
    <t>020587</t>
  </si>
  <si>
    <t>0205879</t>
  </si>
  <si>
    <t>020596</t>
  </si>
  <si>
    <t>0208572</t>
  </si>
  <si>
    <t>14483</t>
  </si>
  <si>
    <t>22017</t>
  </si>
  <si>
    <t>22018</t>
  </si>
  <si>
    <t>29595</t>
  </si>
  <si>
    <t>34965</t>
  </si>
  <si>
    <t>34968</t>
  </si>
  <si>
    <t>36776</t>
  </si>
  <si>
    <t>36862</t>
  </si>
  <si>
    <t>43700</t>
  </si>
  <si>
    <t>47203</t>
  </si>
  <si>
    <t>48516</t>
  </si>
  <si>
    <t>48517</t>
  </si>
  <si>
    <t>48637</t>
  </si>
  <si>
    <t>0201795</t>
  </si>
  <si>
    <t>0203758</t>
  </si>
  <si>
    <t>0203805</t>
  </si>
  <si>
    <t>0204756</t>
  </si>
  <si>
    <t>0204759</t>
  </si>
  <si>
    <t>020500</t>
  </si>
  <si>
    <t>16540</t>
  </si>
  <si>
    <t>20525</t>
  </si>
  <si>
    <t>32587</t>
  </si>
  <si>
    <t>0202334</t>
  </si>
  <si>
    <t>40947</t>
  </si>
  <si>
    <t>40953</t>
  </si>
  <si>
    <t>0104346</t>
  </si>
  <si>
    <t>0104868</t>
  </si>
  <si>
    <t>010556</t>
  </si>
  <si>
    <t>020036</t>
  </si>
  <si>
    <t>0201422</t>
  </si>
  <si>
    <t>0201529</t>
  </si>
  <si>
    <t>0202865</t>
  </si>
  <si>
    <t>0202915</t>
  </si>
  <si>
    <t>0202924</t>
  </si>
  <si>
    <t>0202932</t>
  </si>
  <si>
    <t>0202983</t>
  </si>
  <si>
    <t>0203001</t>
  </si>
  <si>
    <t>0203026</t>
  </si>
  <si>
    <t>0203033</t>
  </si>
  <si>
    <t>0203279</t>
  </si>
  <si>
    <t>0203281</t>
  </si>
  <si>
    <t>070151</t>
  </si>
  <si>
    <t>11345</t>
  </si>
  <si>
    <t>11347</t>
  </si>
  <si>
    <t>15898</t>
  </si>
  <si>
    <t>15900</t>
  </si>
  <si>
    <t>22980</t>
  </si>
  <si>
    <t>22981</t>
  </si>
  <si>
    <t>22982</t>
  </si>
  <si>
    <t>22983</t>
  </si>
  <si>
    <t>27010</t>
  </si>
  <si>
    <t>27012</t>
  </si>
  <si>
    <t>27014</t>
  </si>
  <si>
    <t>27910</t>
  </si>
  <si>
    <t>27912</t>
  </si>
  <si>
    <t>27913</t>
  </si>
  <si>
    <t>27914</t>
  </si>
  <si>
    <t>27915</t>
  </si>
  <si>
    <t>35830</t>
  </si>
  <si>
    <t>35831</t>
  </si>
  <si>
    <t>35834</t>
  </si>
  <si>
    <t>35836</t>
  </si>
  <si>
    <t>35838</t>
  </si>
  <si>
    <t>43235</t>
  </si>
  <si>
    <t>43238</t>
  </si>
  <si>
    <t>43240</t>
  </si>
  <si>
    <t>43244</t>
  </si>
  <si>
    <t>44818</t>
  </si>
  <si>
    <t>44993</t>
  </si>
  <si>
    <t>44995</t>
  </si>
  <si>
    <t>44996</t>
  </si>
  <si>
    <t>44999</t>
  </si>
  <si>
    <t>45700</t>
  </si>
  <si>
    <t>45701</t>
  </si>
  <si>
    <t>45935</t>
  </si>
  <si>
    <t>45936</t>
  </si>
  <si>
    <t>45937</t>
  </si>
  <si>
    <t>45938</t>
  </si>
  <si>
    <t>50510</t>
  </si>
  <si>
    <t>0202370</t>
  </si>
  <si>
    <t>0202764</t>
  </si>
  <si>
    <t>0101169</t>
  </si>
  <si>
    <t>0102671</t>
  </si>
  <si>
    <t>0105634</t>
  </si>
  <si>
    <t>0107100</t>
  </si>
  <si>
    <t>0201015</t>
  </si>
  <si>
    <t>0303927</t>
  </si>
  <si>
    <t>0304752</t>
  </si>
  <si>
    <t>12432</t>
  </si>
  <si>
    <t>13632</t>
  </si>
  <si>
    <t>18956</t>
  </si>
  <si>
    <t>24710</t>
  </si>
  <si>
    <t>24711</t>
  </si>
  <si>
    <t>35591</t>
  </si>
  <si>
    <t>37383</t>
  </si>
  <si>
    <t>38117</t>
  </si>
  <si>
    <t>38118</t>
  </si>
  <si>
    <t>38119</t>
  </si>
  <si>
    <t>40830</t>
  </si>
  <si>
    <t>42932</t>
  </si>
  <si>
    <t>0101069</t>
  </si>
  <si>
    <t>0103390</t>
  </si>
  <si>
    <t>0103391</t>
  </si>
  <si>
    <t>0103704</t>
  </si>
  <si>
    <t>14587</t>
  </si>
  <si>
    <t>17075</t>
  </si>
  <si>
    <t>18888</t>
  </si>
  <si>
    <t>19076</t>
  </si>
  <si>
    <t>19080</t>
  </si>
  <si>
    <t>19081</t>
  </si>
  <si>
    <t>21793</t>
  </si>
  <si>
    <t>22270</t>
  </si>
  <si>
    <t>0100518</t>
  </si>
  <si>
    <t>0100664</t>
  </si>
  <si>
    <t>0105950</t>
  </si>
  <si>
    <t>0306344</t>
  </si>
  <si>
    <t>0306345</t>
  </si>
  <si>
    <t>26102</t>
  </si>
  <si>
    <t>0100415</t>
  </si>
  <si>
    <t>0202823</t>
  </si>
  <si>
    <t>0205577</t>
  </si>
  <si>
    <t>41668</t>
  </si>
  <si>
    <t>46637</t>
  </si>
  <si>
    <t>030212</t>
  </si>
  <si>
    <t>0106540</t>
  </si>
  <si>
    <t>0106541</t>
  </si>
  <si>
    <t>0201650</t>
  </si>
  <si>
    <t>0201755</t>
  </si>
  <si>
    <t>0202850</t>
  </si>
  <si>
    <t>0202852</t>
  </si>
  <si>
    <t>020323</t>
  </si>
  <si>
    <t>0203421</t>
  </si>
  <si>
    <t>0204100</t>
  </si>
  <si>
    <t>0204629</t>
  </si>
  <si>
    <t>0204688</t>
  </si>
  <si>
    <t>0204689</t>
  </si>
  <si>
    <t>0204700</t>
  </si>
  <si>
    <t>0204701</t>
  </si>
  <si>
    <t>0204703</t>
  </si>
  <si>
    <t>020484</t>
  </si>
  <si>
    <t>020487</t>
  </si>
  <si>
    <t>0204871</t>
  </si>
  <si>
    <t>0205118</t>
  </si>
  <si>
    <t>0205119</t>
  </si>
  <si>
    <t>0205212</t>
  </si>
  <si>
    <t>0205359</t>
  </si>
  <si>
    <t>0205360</t>
  </si>
  <si>
    <t>0205365</t>
  </si>
  <si>
    <t>0205387</t>
  </si>
  <si>
    <t>0205389</t>
  </si>
  <si>
    <t>0205708</t>
  </si>
  <si>
    <t>0207662</t>
  </si>
  <si>
    <t>020785</t>
  </si>
  <si>
    <t>0208169</t>
  </si>
  <si>
    <t>0208500</t>
  </si>
  <si>
    <t>0208968</t>
  </si>
  <si>
    <t>020899</t>
  </si>
  <si>
    <t>0209483</t>
  </si>
  <si>
    <t>0209706</t>
  </si>
  <si>
    <t>0209993</t>
  </si>
  <si>
    <t>0304099</t>
  </si>
  <si>
    <t>0304100</t>
  </si>
  <si>
    <t>0304109</t>
  </si>
  <si>
    <t>15015</t>
  </si>
  <si>
    <t>16335</t>
  </si>
  <si>
    <t>16338</t>
  </si>
  <si>
    <t>25465</t>
  </si>
  <si>
    <t>25878</t>
  </si>
  <si>
    <t>27377</t>
  </si>
  <si>
    <t>28646</t>
  </si>
  <si>
    <t>29970</t>
  </si>
  <si>
    <t>30214</t>
  </si>
  <si>
    <t>31630</t>
  </si>
  <si>
    <t>33552</t>
  </si>
  <si>
    <t>34733</t>
  </si>
  <si>
    <t>36909</t>
  </si>
  <si>
    <t>36910</t>
  </si>
  <si>
    <t>36912</t>
  </si>
  <si>
    <t>37048</t>
  </si>
  <si>
    <t>37049</t>
  </si>
  <si>
    <t>37050</t>
  </si>
  <si>
    <t>37051</t>
  </si>
  <si>
    <t>37052</t>
  </si>
  <si>
    <t>40690</t>
  </si>
  <si>
    <t>40814</t>
  </si>
  <si>
    <t>40821</t>
  </si>
  <si>
    <t>42077</t>
  </si>
  <si>
    <t>42216</t>
  </si>
  <si>
    <t>42217</t>
  </si>
  <si>
    <t>47187</t>
  </si>
  <si>
    <t>47656</t>
  </si>
  <si>
    <t>48794</t>
  </si>
  <si>
    <t>49377</t>
  </si>
  <si>
    <t>0201513</t>
  </si>
  <si>
    <t>0201844</t>
  </si>
  <si>
    <t>0201845</t>
  </si>
  <si>
    <t>0202238</t>
  </si>
  <si>
    <t>020228</t>
  </si>
  <si>
    <t>0202282</t>
  </si>
  <si>
    <t>0202889</t>
  </si>
  <si>
    <t>020390</t>
  </si>
  <si>
    <t>0203959</t>
  </si>
  <si>
    <t>020401</t>
  </si>
  <si>
    <t>020405</t>
  </si>
  <si>
    <t>0204249</t>
  </si>
  <si>
    <t>0204635</t>
  </si>
  <si>
    <t>0204640</t>
  </si>
  <si>
    <t>0204659</t>
  </si>
  <si>
    <t>0205272</t>
  </si>
  <si>
    <t>0209395</t>
  </si>
  <si>
    <t>0209396</t>
  </si>
  <si>
    <t>0209398</t>
  </si>
  <si>
    <t>0209399</t>
  </si>
  <si>
    <t>0209854</t>
  </si>
  <si>
    <t>0303069</t>
  </si>
  <si>
    <t>0304473</t>
  </si>
  <si>
    <t>0306429</t>
  </si>
  <si>
    <t>14815</t>
  </si>
  <si>
    <t>14816</t>
  </si>
  <si>
    <t>14817</t>
  </si>
  <si>
    <t>14821</t>
  </si>
  <si>
    <t>15787</t>
  </si>
  <si>
    <t>15788</t>
  </si>
  <si>
    <t>15789</t>
  </si>
  <si>
    <t>15790</t>
  </si>
  <si>
    <t>15791</t>
  </si>
  <si>
    <t>16668</t>
  </si>
  <si>
    <t>16669</t>
  </si>
  <si>
    <t>20927</t>
  </si>
  <si>
    <t>21144</t>
  </si>
  <si>
    <t>45371</t>
  </si>
  <si>
    <t>0202283</t>
  </si>
  <si>
    <t>0204445</t>
  </si>
  <si>
    <t>0204446</t>
  </si>
  <si>
    <t>0205379</t>
  </si>
  <si>
    <t>0205508</t>
  </si>
  <si>
    <t>13249</t>
  </si>
  <si>
    <t>13250</t>
  </si>
  <si>
    <t>42374</t>
  </si>
  <si>
    <t>42376</t>
  </si>
  <si>
    <t>42377</t>
  </si>
  <si>
    <t>42380</t>
  </si>
  <si>
    <t>43646</t>
  </si>
  <si>
    <t>50133</t>
  </si>
  <si>
    <t>50134</t>
  </si>
  <si>
    <t>51732</t>
  </si>
  <si>
    <t>0100940</t>
  </si>
  <si>
    <t>0100944</t>
  </si>
  <si>
    <t>0101117</t>
  </si>
  <si>
    <t>0101199</t>
  </si>
  <si>
    <t>0101268</t>
  </si>
  <si>
    <t>0101425</t>
  </si>
  <si>
    <t>0101904</t>
  </si>
  <si>
    <t>0102767</t>
  </si>
  <si>
    <t>0102768</t>
  </si>
  <si>
    <t>0102770</t>
  </si>
  <si>
    <t>0103411</t>
  </si>
  <si>
    <t>0103431</t>
  </si>
  <si>
    <t>010356</t>
  </si>
  <si>
    <t>0104324</t>
  </si>
  <si>
    <t>0104328</t>
  </si>
  <si>
    <t>010443</t>
  </si>
  <si>
    <t>0104652</t>
  </si>
  <si>
    <t>0104677</t>
  </si>
  <si>
    <t>0104879</t>
  </si>
  <si>
    <t>0105007</t>
  </si>
  <si>
    <t>0105316</t>
  </si>
  <si>
    <t>0106584</t>
  </si>
  <si>
    <t>0106585</t>
  </si>
  <si>
    <t>0106586</t>
  </si>
  <si>
    <t>0106587</t>
  </si>
  <si>
    <t>0107041</t>
  </si>
  <si>
    <t>0107571</t>
  </si>
  <si>
    <t>010990</t>
  </si>
  <si>
    <t>0202162</t>
  </si>
  <si>
    <t>0202773</t>
  </si>
  <si>
    <t>0202788</t>
  </si>
  <si>
    <t>0204254</t>
  </si>
  <si>
    <t>020427</t>
  </si>
  <si>
    <t>0204794</t>
  </si>
  <si>
    <t>0205682</t>
  </si>
  <si>
    <t>0303205</t>
  </si>
  <si>
    <t>0303206</t>
  </si>
  <si>
    <t>0304432</t>
  </si>
  <si>
    <t>070280</t>
  </si>
  <si>
    <t>070281</t>
  </si>
  <si>
    <t>10010</t>
  </si>
  <si>
    <t>11914</t>
  </si>
  <si>
    <t>14574</t>
  </si>
  <si>
    <t>14692</t>
  </si>
  <si>
    <t>14785</t>
  </si>
  <si>
    <t>15006</t>
  </si>
  <si>
    <t>15007</t>
  </si>
  <si>
    <t>15348</t>
  </si>
  <si>
    <t>15351</t>
  </si>
  <si>
    <t>15352</t>
  </si>
  <si>
    <t>15353</t>
  </si>
  <si>
    <t>15354</t>
  </si>
  <si>
    <t>15368</t>
  </si>
  <si>
    <t>16320</t>
  </si>
  <si>
    <t>16321</t>
  </si>
  <si>
    <t>16322</t>
  </si>
  <si>
    <t>20318</t>
  </si>
  <si>
    <t>20700</t>
  </si>
  <si>
    <t>20703</t>
  </si>
  <si>
    <t>20949</t>
  </si>
  <si>
    <t>20951</t>
  </si>
  <si>
    <t>24939</t>
  </si>
  <si>
    <t>24940</t>
  </si>
  <si>
    <t>26359</t>
  </si>
  <si>
    <t>26360</t>
  </si>
  <si>
    <t>26804</t>
  </si>
  <si>
    <t>26805</t>
  </si>
  <si>
    <t>29693</t>
  </si>
  <si>
    <t>30017</t>
  </si>
  <si>
    <t>30170</t>
  </si>
  <si>
    <t>31321</t>
  </si>
  <si>
    <t>31341</t>
  </si>
  <si>
    <t>31347</t>
  </si>
  <si>
    <t>31627</t>
  </si>
  <si>
    <t>34425</t>
  </si>
  <si>
    <t>37154</t>
  </si>
  <si>
    <t>37938</t>
  </si>
  <si>
    <t>37939</t>
  </si>
  <si>
    <t>37942</t>
  </si>
  <si>
    <t>38417</t>
  </si>
  <si>
    <t>40956</t>
  </si>
  <si>
    <t>41785</t>
  </si>
  <si>
    <t>41786</t>
  </si>
  <si>
    <t>43816</t>
  </si>
  <si>
    <t>47104</t>
  </si>
  <si>
    <t>48178</t>
  </si>
  <si>
    <t>48179</t>
  </si>
  <si>
    <t>49049</t>
  </si>
  <si>
    <t>0100359</t>
  </si>
  <si>
    <t>0100768</t>
  </si>
  <si>
    <t>0102414</t>
  </si>
  <si>
    <t>0104254</t>
  </si>
  <si>
    <t>0104653</t>
  </si>
  <si>
    <t>0104945</t>
  </si>
  <si>
    <t>0104959</t>
  </si>
  <si>
    <t>0105292</t>
  </si>
  <si>
    <t>0202246</t>
  </si>
  <si>
    <t>0202268</t>
  </si>
  <si>
    <t>020975</t>
  </si>
  <si>
    <t>10401</t>
  </si>
  <si>
    <t>11353</t>
  </si>
  <si>
    <t>14570</t>
  </si>
  <si>
    <t>14610</t>
  </si>
  <si>
    <t>16296</t>
  </si>
  <si>
    <t>18525</t>
  </si>
  <si>
    <t>18527</t>
  </si>
  <si>
    <t>18955</t>
  </si>
  <si>
    <t>19689</t>
  </si>
  <si>
    <t>30688</t>
  </si>
  <si>
    <t>31628</t>
  </si>
  <si>
    <t>38964</t>
  </si>
  <si>
    <t>39164</t>
  </si>
  <si>
    <t>39165</t>
  </si>
  <si>
    <t>47423</t>
  </si>
  <si>
    <t>48763</t>
  </si>
  <si>
    <t>48764</t>
  </si>
  <si>
    <t>0100634</t>
  </si>
  <si>
    <t>0101025</t>
  </si>
  <si>
    <t>0101444</t>
  </si>
  <si>
    <t>0101739</t>
  </si>
  <si>
    <t>0101741</t>
  </si>
  <si>
    <t>0102893</t>
  </si>
  <si>
    <t>0103216</t>
  </si>
  <si>
    <t>010339</t>
  </si>
  <si>
    <t>0104495</t>
  </si>
  <si>
    <t>0104566</t>
  </si>
  <si>
    <t>0104658</t>
  </si>
  <si>
    <t>0104874</t>
  </si>
  <si>
    <t>0106539</t>
  </si>
  <si>
    <t>0107239</t>
  </si>
  <si>
    <t>0107281</t>
  </si>
  <si>
    <t>0107338</t>
  </si>
  <si>
    <t>0107503</t>
  </si>
  <si>
    <t>0203881</t>
  </si>
  <si>
    <t>0302663</t>
  </si>
  <si>
    <t>0303287</t>
  </si>
  <si>
    <t>0303303</t>
  </si>
  <si>
    <t>10486</t>
  </si>
  <si>
    <t>10490</t>
  </si>
  <si>
    <t>13616</t>
  </si>
  <si>
    <t>13676</t>
  </si>
  <si>
    <t>15123</t>
  </si>
  <si>
    <t>20528</t>
  </si>
  <si>
    <t>21361</t>
  </si>
  <si>
    <t>33954</t>
  </si>
  <si>
    <t>33986</t>
  </si>
  <si>
    <t>37024</t>
  </si>
  <si>
    <t>40197</t>
  </si>
  <si>
    <t>40849</t>
  </si>
  <si>
    <t>41093</t>
  </si>
  <si>
    <t>42562</t>
  </si>
  <si>
    <t>42744</t>
  </si>
  <si>
    <t>48021</t>
  </si>
  <si>
    <t>49488</t>
  </si>
  <si>
    <t>49489</t>
  </si>
  <si>
    <t>49491</t>
  </si>
  <si>
    <t>0100173</t>
  </si>
  <si>
    <t>0100174</t>
  </si>
  <si>
    <t>0100657</t>
  </si>
  <si>
    <t>0100900</t>
  </si>
  <si>
    <t>0101366</t>
  </si>
  <si>
    <t>0101452</t>
  </si>
  <si>
    <t>0101540</t>
  </si>
  <si>
    <t>0101626</t>
  </si>
  <si>
    <t>0101672</t>
  </si>
  <si>
    <t>0101676</t>
  </si>
  <si>
    <t>0101679</t>
  </si>
  <si>
    <t>010185</t>
  </si>
  <si>
    <t>0102622</t>
  </si>
  <si>
    <t>0102711</t>
  </si>
  <si>
    <t>0102850</t>
  </si>
  <si>
    <t>0102922</t>
  </si>
  <si>
    <t>0103360</t>
  </si>
  <si>
    <t>0104040</t>
  </si>
  <si>
    <t>010442</t>
  </si>
  <si>
    <t>0104589</t>
  </si>
  <si>
    <t>010497</t>
  </si>
  <si>
    <t>0105289</t>
  </si>
  <si>
    <t>010582</t>
  </si>
  <si>
    <t>0106043</t>
  </si>
  <si>
    <t>0106679</t>
  </si>
  <si>
    <t>0107045</t>
  </si>
  <si>
    <t>010871</t>
  </si>
  <si>
    <t>0202112</t>
  </si>
  <si>
    <t>0202667</t>
  </si>
  <si>
    <t>0202752</t>
  </si>
  <si>
    <t>020443</t>
  </si>
  <si>
    <t>020486</t>
  </si>
  <si>
    <t>0205146</t>
  </si>
  <si>
    <t>0205247</t>
  </si>
  <si>
    <t>0303973</t>
  </si>
  <si>
    <t>10402</t>
  </si>
  <si>
    <t>10446</t>
  </si>
  <si>
    <t>13109</t>
  </si>
  <si>
    <t>13394</t>
  </si>
  <si>
    <t>13395</t>
  </si>
  <si>
    <t>14637</t>
  </si>
  <si>
    <t>16290</t>
  </si>
  <si>
    <t>16493</t>
  </si>
  <si>
    <t>18922</t>
  </si>
  <si>
    <t>18923</t>
  </si>
  <si>
    <t>21897</t>
  </si>
  <si>
    <t>22409</t>
  </si>
  <si>
    <t>25095</t>
  </si>
  <si>
    <t>25467</t>
  </si>
  <si>
    <t>25469</t>
  </si>
  <si>
    <t>26691</t>
  </si>
  <si>
    <t>33554</t>
  </si>
  <si>
    <t>33734</t>
  </si>
  <si>
    <t>34336</t>
  </si>
  <si>
    <t>39142</t>
  </si>
  <si>
    <t>41914</t>
  </si>
  <si>
    <t>41999</t>
  </si>
  <si>
    <t>45401</t>
  </si>
  <si>
    <t>45402</t>
  </si>
  <si>
    <t>46509</t>
  </si>
  <si>
    <t>47495</t>
  </si>
  <si>
    <t>48759</t>
  </si>
  <si>
    <t>48761</t>
  </si>
  <si>
    <t>0100380</t>
  </si>
  <si>
    <t>0100407</t>
  </si>
  <si>
    <t>0100409</t>
  </si>
  <si>
    <t>0100410</t>
  </si>
  <si>
    <t>0100495</t>
  </si>
  <si>
    <t>0100526</t>
  </si>
  <si>
    <t>0100599</t>
  </si>
  <si>
    <t>0100907</t>
  </si>
  <si>
    <t>0101278</t>
  </si>
  <si>
    <t>0101886</t>
  </si>
  <si>
    <t>0102097</t>
  </si>
  <si>
    <t>010243</t>
  </si>
  <si>
    <t>010256</t>
  </si>
  <si>
    <t>0102577</t>
  </si>
  <si>
    <t>0102932</t>
  </si>
  <si>
    <t>0102933</t>
  </si>
  <si>
    <t>0102934</t>
  </si>
  <si>
    <t>0103309</t>
  </si>
  <si>
    <t>0103310</t>
  </si>
  <si>
    <t>0103403</t>
  </si>
  <si>
    <t>0103672</t>
  </si>
  <si>
    <t>0103676</t>
  </si>
  <si>
    <t>0103807</t>
  </si>
  <si>
    <t>0103815</t>
  </si>
  <si>
    <t>0103817</t>
  </si>
  <si>
    <t>0103973</t>
  </si>
  <si>
    <t>0103974</t>
  </si>
  <si>
    <t>0103977</t>
  </si>
  <si>
    <t>0104789</t>
  </si>
  <si>
    <t>0105249</t>
  </si>
  <si>
    <t>0105326</t>
  </si>
  <si>
    <t>010607</t>
  </si>
  <si>
    <t>010615</t>
  </si>
  <si>
    <t>010736</t>
  </si>
  <si>
    <t>0204368</t>
  </si>
  <si>
    <t>0205292</t>
  </si>
  <si>
    <t>020531</t>
  </si>
  <si>
    <t>020705</t>
  </si>
  <si>
    <t>0303508</t>
  </si>
  <si>
    <t>0303957</t>
  </si>
  <si>
    <t>0304583</t>
  </si>
  <si>
    <t>0304584</t>
  </si>
  <si>
    <t>070120</t>
  </si>
  <si>
    <t>070218</t>
  </si>
  <si>
    <t>13800</t>
  </si>
  <si>
    <t>17379</t>
  </si>
  <si>
    <t>17406</t>
  </si>
  <si>
    <t>18343</t>
  </si>
  <si>
    <t>18344</t>
  </si>
  <si>
    <t>18524</t>
  </si>
  <si>
    <t>18607</t>
  </si>
  <si>
    <t>18616</t>
  </si>
  <si>
    <t>18618</t>
  </si>
  <si>
    <t>20394</t>
  </si>
  <si>
    <t>24930</t>
  </si>
  <si>
    <t>24931</t>
  </si>
  <si>
    <t>24932</t>
  </si>
  <si>
    <t>29412</t>
  </si>
  <si>
    <t>30199</t>
  </si>
  <si>
    <t>30338</t>
  </si>
  <si>
    <t>30340</t>
  </si>
  <si>
    <t>34689</t>
  </si>
  <si>
    <t>34690</t>
  </si>
  <si>
    <t>34890</t>
  </si>
  <si>
    <t>36201</t>
  </si>
  <si>
    <t>36202</t>
  </si>
  <si>
    <t>37320</t>
  </si>
  <si>
    <t>39608</t>
  </si>
  <si>
    <t>39610</t>
  </si>
  <si>
    <t>44330</t>
  </si>
  <si>
    <t>45479</t>
  </si>
  <si>
    <t>47920</t>
  </si>
  <si>
    <t>47923</t>
  </si>
  <si>
    <t>47924</t>
  </si>
  <si>
    <t>47928</t>
  </si>
  <si>
    <t>47929</t>
  </si>
  <si>
    <t>47930</t>
  </si>
  <si>
    <t>47931</t>
  </si>
  <si>
    <t>47961</t>
  </si>
  <si>
    <t>47962</t>
  </si>
  <si>
    <t>48164</t>
  </si>
  <si>
    <t>48165</t>
  </si>
  <si>
    <t>48166</t>
  </si>
  <si>
    <t>48815</t>
  </si>
  <si>
    <t>48817</t>
  </si>
  <si>
    <t>50289</t>
  </si>
  <si>
    <t>51792</t>
  </si>
  <si>
    <t>51794</t>
  </si>
  <si>
    <t>52410</t>
  </si>
  <si>
    <t>0101021</t>
  </si>
  <si>
    <t>0101257</t>
  </si>
  <si>
    <t>0103881</t>
  </si>
  <si>
    <t>0103883</t>
  </si>
  <si>
    <t>0103884</t>
  </si>
  <si>
    <t>0106399</t>
  </si>
  <si>
    <t>0303569</t>
  </si>
  <si>
    <t>35424</t>
  </si>
  <si>
    <t>41600</t>
  </si>
  <si>
    <t>47145</t>
  </si>
  <si>
    <t>48972</t>
  </si>
  <si>
    <t>48973</t>
  </si>
  <si>
    <t>0100483</t>
  </si>
  <si>
    <t>0101616</t>
  </si>
  <si>
    <t>0101935</t>
  </si>
  <si>
    <t>0102128</t>
  </si>
  <si>
    <t>0102129</t>
  </si>
  <si>
    <t>0102744</t>
  </si>
  <si>
    <t>0102745</t>
  </si>
  <si>
    <t>0102747</t>
  </si>
  <si>
    <t>0102871</t>
  </si>
  <si>
    <t>0102872</t>
  </si>
  <si>
    <t>010293</t>
  </si>
  <si>
    <t>010300</t>
  </si>
  <si>
    <t>010531</t>
  </si>
  <si>
    <t>010532</t>
  </si>
  <si>
    <t>0105655</t>
  </si>
  <si>
    <t>0105656</t>
  </si>
  <si>
    <t>0106080</t>
  </si>
  <si>
    <t>0302621</t>
  </si>
  <si>
    <t>0304561</t>
  </si>
  <si>
    <t>0304764</t>
  </si>
  <si>
    <t>0305153</t>
  </si>
  <si>
    <t>0305182</t>
  </si>
  <si>
    <t>13362</t>
  </si>
  <si>
    <t>13609</t>
  </si>
  <si>
    <t>13610</t>
  </si>
  <si>
    <t>15355</t>
  </si>
  <si>
    <t>16474</t>
  </si>
  <si>
    <t>16478</t>
  </si>
  <si>
    <t>16490</t>
  </si>
  <si>
    <t>17393</t>
  </si>
  <si>
    <t>18342</t>
  </si>
  <si>
    <t>18434</t>
  </si>
  <si>
    <t>19061</t>
  </si>
  <si>
    <t>19235</t>
  </si>
  <si>
    <t>20966</t>
  </si>
  <si>
    <t>20967</t>
  </si>
  <si>
    <t>20968</t>
  </si>
  <si>
    <t>20969</t>
  </si>
  <si>
    <t>30223</t>
  </si>
  <si>
    <t>33968</t>
  </si>
  <si>
    <t>34530</t>
  </si>
  <si>
    <t>35344</t>
  </si>
  <si>
    <t>35345</t>
  </si>
  <si>
    <t>35348</t>
  </si>
  <si>
    <t>38844</t>
  </si>
  <si>
    <t>39833</t>
  </si>
  <si>
    <t>47847</t>
  </si>
  <si>
    <t>47848</t>
  </si>
  <si>
    <t>47849</t>
  </si>
  <si>
    <t>0100193</t>
  </si>
  <si>
    <t>0101498</t>
  </si>
  <si>
    <t>0101928</t>
  </si>
  <si>
    <t>010247</t>
  </si>
  <si>
    <t>0102899</t>
  </si>
  <si>
    <t>0103505</t>
  </si>
  <si>
    <t>010361</t>
  </si>
  <si>
    <t>0103667</t>
  </si>
  <si>
    <t>0104148</t>
  </si>
  <si>
    <t>0104844</t>
  </si>
  <si>
    <t>0105658</t>
  </si>
  <si>
    <t>0105889</t>
  </si>
  <si>
    <t>010595</t>
  </si>
  <si>
    <t>0106843</t>
  </si>
  <si>
    <t>010718</t>
  </si>
  <si>
    <t>0201407</t>
  </si>
  <si>
    <t>020385</t>
  </si>
  <si>
    <t>0303913</t>
  </si>
  <si>
    <t>0304762</t>
  </si>
  <si>
    <t>0305144</t>
  </si>
  <si>
    <t>0305177</t>
  </si>
  <si>
    <t>070113</t>
  </si>
  <si>
    <t>070114</t>
  </si>
  <si>
    <t>15356</t>
  </si>
  <si>
    <t>20970</t>
  </si>
  <si>
    <t>20971</t>
  </si>
  <si>
    <t>22480</t>
  </si>
  <si>
    <t>26393</t>
  </si>
  <si>
    <t>35151</t>
  </si>
  <si>
    <t>38229</t>
  </si>
  <si>
    <t>39414</t>
  </si>
  <si>
    <t>47910</t>
  </si>
  <si>
    <t>0100144</t>
  </si>
  <si>
    <t>0100192</t>
  </si>
  <si>
    <t>0100647</t>
  </si>
  <si>
    <t>0100660</t>
  </si>
  <si>
    <t>010067</t>
  </si>
  <si>
    <t>0100710</t>
  </si>
  <si>
    <t>0101236</t>
  </si>
  <si>
    <t>0101981</t>
  </si>
  <si>
    <t>0102018</t>
  </si>
  <si>
    <t>0102960</t>
  </si>
  <si>
    <t>0103462</t>
  </si>
  <si>
    <t>0106137</t>
  </si>
  <si>
    <t>0107096</t>
  </si>
  <si>
    <t>0201328</t>
  </si>
  <si>
    <t>0205185</t>
  </si>
  <si>
    <t>0205210</t>
  </si>
  <si>
    <t>0205211</t>
  </si>
  <si>
    <t>0205363</t>
  </si>
  <si>
    <t>0205377</t>
  </si>
  <si>
    <t>0305997</t>
  </si>
  <si>
    <t>11038</t>
  </si>
  <si>
    <t>12415</t>
  </si>
  <si>
    <t>12424</t>
  </si>
  <si>
    <t>15835</t>
  </si>
  <si>
    <t>16462</t>
  </si>
  <si>
    <t>16470</t>
  </si>
  <si>
    <t>17378</t>
  </si>
  <si>
    <t>28092</t>
  </si>
  <si>
    <t>0101057</t>
  </si>
  <si>
    <t>0101564</t>
  </si>
  <si>
    <t>0101572</t>
  </si>
  <si>
    <t>0101704</t>
  </si>
  <si>
    <t>0101720</t>
  </si>
  <si>
    <t>0102471</t>
  </si>
  <si>
    <t>0102530</t>
  </si>
  <si>
    <t>0103547</t>
  </si>
  <si>
    <t>0104293</t>
  </si>
  <si>
    <t>0104296</t>
  </si>
  <si>
    <t>0104298</t>
  </si>
  <si>
    <t>0105359</t>
  </si>
  <si>
    <t>010638</t>
  </si>
  <si>
    <t>0106723</t>
  </si>
  <si>
    <t>0106798</t>
  </si>
  <si>
    <t>0107055</t>
  </si>
  <si>
    <t>0107379</t>
  </si>
  <si>
    <t>010776</t>
  </si>
  <si>
    <t>010886</t>
  </si>
  <si>
    <t>010924</t>
  </si>
  <si>
    <t>0201673</t>
  </si>
  <si>
    <t>0201674</t>
  </si>
  <si>
    <t>0304302</t>
  </si>
  <si>
    <t>0802387</t>
  </si>
  <si>
    <t>11035</t>
  </si>
  <si>
    <t>17049</t>
  </si>
  <si>
    <t>18882</t>
  </si>
  <si>
    <t>18883</t>
  </si>
  <si>
    <t>20530</t>
  </si>
  <si>
    <t>24472</t>
  </si>
  <si>
    <t>25948</t>
  </si>
  <si>
    <t>27508</t>
  </si>
  <si>
    <t>28670</t>
  </si>
  <si>
    <t>30496</t>
  </si>
  <si>
    <t>33505</t>
  </si>
  <si>
    <t>35417</t>
  </si>
  <si>
    <t>35418</t>
  </si>
  <si>
    <t>35419</t>
  </si>
  <si>
    <t>35420</t>
  </si>
  <si>
    <t>42793</t>
  </si>
  <si>
    <t>42794</t>
  </si>
  <si>
    <t>42914</t>
  </si>
  <si>
    <t>42915</t>
  </si>
  <si>
    <t>48167</t>
  </si>
  <si>
    <t>50557</t>
  </si>
  <si>
    <t>0102468</t>
  </si>
  <si>
    <t>0102590</t>
  </si>
  <si>
    <t>0103035</t>
  </si>
  <si>
    <t>0104037</t>
  </si>
  <si>
    <t>0104401</t>
  </si>
  <si>
    <t>0104564</t>
  </si>
  <si>
    <t>010512</t>
  </si>
  <si>
    <t>010529</t>
  </si>
  <si>
    <t>0105310</t>
  </si>
  <si>
    <t>010978</t>
  </si>
  <si>
    <t>0202025</t>
  </si>
  <si>
    <t>0301269</t>
  </si>
  <si>
    <t>0306101</t>
  </si>
  <si>
    <t>0306394</t>
  </si>
  <si>
    <t>13065</t>
  </si>
  <si>
    <t>14658</t>
  </si>
  <si>
    <t>18913</t>
  </si>
  <si>
    <t>23561</t>
  </si>
  <si>
    <t>27063</t>
  </si>
  <si>
    <t>29029</t>
  </si>
  <si>
    <t>30090</t>
  </si>
  <si>
    <t>30091</t>
  </si>
  <si>
    <t>30097</t>
  </si>
  <si>
    <t>30105</t>
  </si>
  <si>
    <t>37582</t>
  </si>
  <si>
    <t>40203</t>
  </si>
  <si>
    <t>43346</t>
  </si>
  <si>
    <t>49375</t>
  </si>
  <si>
    <t>0104117</t>
  </si>
  <si>
    <t>0303209</t>
  </si>
  <si>
    <t>0303425</t>
  </si>
  <si>
    <t>0303480</t>
  </si>
  <si>
    <t>14660</t>
  </si>
  <si>
    <t>14775</t>
  </si>
  <si>
    <t>14777</t>
  </si>
  <si>
    <t>20670</t>
  </si>
  <si>
    <t>20864</t>
  </si>
  <si>
    <t>24544</t>
  </si>
  <si>
    <t>24546</t>
  </si>
  <si>
    <t>27972</t>
  </si>
  <si>
    <t>30093</t>
  </si>
  <si>
    <t>35859</t>
  </si>
  <si>
    <t>40205</t>
  </si>
  <si>
    <t>41648</t>
  </si>
  <si>
    <t>0100487</t>
  </si>
  <si>
    <t>0105555</t>
  </si>
  <si>
    <t>12046</t>
  </si>
  <si>
    <t>12048</t>
  </si>
  <si>
    <t>35054</t>
  </si>
  <si>
    <t>35063</t>
  </si>
  <si>
    <t>35145</t>
  </si>
  <si>
    <t>010086</t>
  </si>
  <si>
    <t>0101214</t>
  </si>
  <si>
    <t>0101844</t>
  </si>
  <si>
    <t>0102714</t>
  </si>
  <si>
    <t>0102715</t>
  </si>
  <si>
    <t>0102716</t>
  </si>
  <si>
    <t>0207631</t>
  </si>
  <si>
    <t>24540</t>
  </si>
  <si>
    <t>24541</t>
  </si>
  <si>
    <t>33556</t>
  </si>
  <si>
    <t>37315</t>
  </si>
  <si>
    <t>41608</t>
  </si>
  <si>
    <t>010042</t>
  </si>
  <si>
    <t>0101920</t>
  </si>
  <si>
    <t>0103064</t>
  </si>
  <si>
    <t>0103199</t>
  </si>
  <si>
    <t>0104023</t>
  </si>
  <si>
    <t>0104027</t>
  </si>
  <si>
    <t>0104556</t>
  </si>
  <si>
    <t>0104734</t>
  </si>
  <si>
    <t>0107025</t>
  </si>
  <si>
    <t>0107042</t>
  </si>
  <si>
    <t>0107491</t>
  </si>
  <si>
    <t>0303558</t>
  </si>
  <si>
    <t>13459</t>
  </si>
  <si>
    <t>20311</t>
  </si>
  <si>
    <t>20806</t>
  </si>
  <si>
    <t>20807</t>
  </si>
  <si>
    <t>20809</t>
  </si>
  <si>
    <t>20810</t>
  </si>
  <si>
    <t>24524</t>
  </si>
  <si>
    <t>24527</t>
  </si>
  <si>
    <t>24528</t>
  </si>
  <si>
    <t>24530</t>
  </si>
  <si>
    <t>24531</t>
  </si>
  <si>
    <t>24536</t>
  </si>
  <si>
    <t>24537</t>
  </si>
  <si>
    <t>24538</t>
  </si>
  <si>
    <t>24564</t>
  </si>
  <si>
    <t>28938</t>
  </si>
  <si>
    <t>28939</t>
  </si>
  <si>
    <t>30451</t>
  </si>
  <si>
    <t>30455</t>
  </si>
  <si>
    <t>35168</t>
  </si>
  <si>
    <t>36743</t>
  </si>
  <si>
    <t>38945</t>
  </si>
  <si>
    <t>42251</t>
  </si>
  <si>
    <t>42252</t>
  </si>
  <si>
    <t>42253</t>
  </si>
  <si>
    <t>42614</t>
  </si>
  <si>
    <t>42902</t>
  </si>
  <si>
    <t>48105</t>
  </si>
  <si>
    <t>52482</t>
  </si>
  <si>
    <t>52484</t>
  </si>
  <si>
    <t>0100901</t>
  </si>
  <si>
    <t>0101408</t>
  </si>
  <si>
    <t>010214</t>
  </si>
  <si>
    <t>010215</t>
  </si>
  <si>
    <t>010216</t>
  </si>
  <si>
    <t>0102404</t>
  </si>
  <si>
    <t>0306341</t>
  </si>
  <si>
    <t>0306587</t>
  </si>
  <si>
    <t>24539</t>
  </si>
  <si>
    <t>25147</t>
  </si>
  <si>
    <t>25148</t>
  </si>
  <si>
    <t>25149</t>
  </si>
  <si>
    <t>25150</t>
  </si>
  <si>
    <t>25151</t>
  </si>
  <si>
    <t>29625</t>
  </si>
  <si>
    <t>33467</t>
  </si>
  <si>
    <t>36546</t>
  </si>
  <si>
    <t>42905</t>
  </si>
  <si>
    <t>45410</t>
  </si>
  <si>
    <t>45411</t>
  </si>
  <si>
    <t>45412</t>
  </si>
  <si>
    <t>0101299</t>
  </si>
  <si>
    <t>0102537</t>
  </si>
  <si>
    <t>0102821</t>
  </si>
  <si>
    <t>0103936</t>
  </si>
  <si>
    <t>010408</t>
  </si>
  <si>
    <t>0104579</t>
  </si>
  <si>
    <t>0104675</t>
  </si>
  <si>
    <t>010505</t>
  </si>
  <si>
    <t>0105056</t>
  </si>
  <si>
    <t>0105060</t>
  </si>
  <si>
    <t>0105150</t>
  </si>
  <si>
    <t>0105151</t>
  </si>
  <si>
    <t>0105154</t>
  </si>
  <si>
    <t>010735</t>
  </si>
  <si>
    <t>0301815</t>
  </si>
  <si>
    <t>0306021</t>
  </si>
  <si>
    <t>20490</t>
  </si>
  <si>
    <t>20491</t>
  </si>
  <si>
    <t>20646</t>
  </si>
  <si>
    <t>20720</t>
  </si>
  <si>
    <t>20721</t>
  </si>
  <si>
    <t>20722</t>
  </si>
  <si>
    <t>20723</t>
  </si>
  <si>
    <t>20725</t>
  </si>
  <si>
    <t>20742</t>
  </si>
  <si>
    <t>20743</t>
  </si>
  <si>
    <t>20820</t>
  </si>
  <si>
    <t>20821</t>
  </si>
  <si>
    <t>20865</t>
  </si>
  <si>
    <t>20866</t>
  </si>
  <si>
    <t>20867</t>
  </si>
  <si>
    <t>20868</t>
  </si>
  <si>
    <t>21243</t>
  </si>
  <si>
    <t>24167</t>
  </si>
  <si>
    <t>30481</t>
  </si>
  <si>
    <t>30748</t>
  </si>
  <si>
    <t>35129</t>
  </si>
  <si>
    <t>38942</t>
  </si>
  <si>
    <t>44618</t>
  </si>
  <si>
    <t>44781</t>
  </si>
  <si>
    <t>49133</t>
  </si>
  <si>
    <t>49134</t>
  </si>
  <si>
    <t>51192</t>
  </si>
  <si>
    <t>51193</t>
  </si>
  <si>
    <t>0103012</t>
  </si>
  <si>
    <t>0103036</t>
  </si>
  <si>
    <t>0104987</t>
  </si>
  <si>
    <t>0107160</t>
  </si>
  <si>
    <t>0201784</t>
  </si>
  <si>
    <t>0202229</t>
  </si>
  <si>
    <t>020292</t>
  </si>
  <si>
    <t>020294</t>
  </si>
  <si>
    <t>0305793</t>
  </si>
  <si>
    <t>0305794</t>
  </si>
  <si>
    <t>18180</t>
  </si>
  <si>
    <t>18710</t>
  </si>
  <si>
    <t>19953</t>
  </si>
  <si>
    <t>19968</t>
  </si>
  <si>
    <t>19969</t>
  </si>
  <si>
    <t>20567</t>
  </si>
  <si>
    <t>22316</t>
  </si>
  <si>
    <t>22317</t>
  </si>
  <si>
    <t>25046</t>
  </si>
  <si>
    <t>28891</t>
  </si>
  <si>
    <t>28893</t>
  </si>
  <si>
    <t>42754</t>
  </si>
  <si>
    <t>42755</t>
  </si>
  <si>
    <t>42756</t>
  </si>
  <si>
    <t>47513</t>
  </si>
  <si>
    <t>51123</t>
  </si>
  <si>
    <t>51124</t>
  </si>
  <si>
    <t>52549</t>
  </si>
  <si>
    <t>0100578</t>
  </si>
  <si>
    <t>0100579</t>
  </si>
  <si>
    <t>0103335</t>
  </si>
  <si>
    <t>0105140</t>
  </si>
  <si>
    <t>0105262</t>
  </si>
  <si>
    <t>0201923</t>
  </si>
  <si>
    <t>0201926</t>
  </si>
  <si>
    <t>0201929</t>
  </si>
  <si>
    <t>0201930</t>
  </si>
  <si>
    <t>0201984</t>
  </si>
  <si>
    <t>0202199</t>
  </si>
  <si>
    <t>0202508</t>
  </si>
  <si>
    <t>0204239</t>
  </si>
  <si>
    <t>0209197</t>
  </si>
  <si>
    <t>020970</t>
  </si>
  <si>
    <t>020971</t>
  </si>
  <si>
    <t>0301251</t>
  </si>
  <si>
    <t>0303591</t>
  </si>
  <si>
    <t>0306098</t>
  </si>
  <si>
    <t>070101</t>
  </si>
  <si>
    <t>070102</t>
  </si>
  <si>
    <t>070103</t>
  </si>
  <si>
    <t>11634</t>
  </si>
  <si>
    <t>12888</t>
  </si>
  <si>
    <t>14653</t>
  </si>
  <si>
    <t>14655</t>
  </si>
  <si>
    <t>14656</t>
  </si>
  <si>
    <t>19104</t>
  </si>
  <si>
    <t>19952</t>
  </si>
  <si>
    <t>20087</t>
  </si>
  <si>
    <t>20712</t>
  </si>
  <si>
    <t>22401</t>
  </si>
  <si>
    <t>22547</t>
  </si>
  <si>
    <t>36141</t>
  </si>
  <si>
    <t>39154</t>
  </si>
  <si>
    <t>45897</t>
  </si>
  <si>
    <t>0103742</t>
  </si>
  <si>
    <t>010412</t>
  </si>
  <si>
    <t>0107630</t>
  </si>
  <si>
    <t>0204156</t>
  </si>
  <si>
    <t>0204158</t>
  </si>
  <si>
    <t>0204471</t>
  </si>
  <si>
    <t>0204736</t>
  </si>
  <si>
    <t>0204741</t>
  </si>
  <si>
    <t>0205178</t>
  </si>
  <si>
    <t>070228</t>
  </si>
  <si>
    <t>070244</t>
  </si>
  <si>
    <t>11687</t>
  </si>
  <si>
    <t>11688</t>
  </si>
  <si>
    <t>12858</t>
  </si>
  <si>
    <t>15992</t>
  </si>
  <si>
    <t>15993</t>
  </si>
  <si>
    <t>15994</t>
  </si>
  <si>
    <t>15995</t>
  </si>
  <si>
    <t>16007</t>
  </si>
  <si>
    <t>16011</t>
  </si>
  <si>
    <t>16624</t>
  </si>
  <si>
    <t>17788</t>
  </si>
  <si>
    <t>18779</t>
  </si>
  <si>
    <t>18780</t>
  </si>
  <si>
    <t>18781</t>
  </si>
  <si>
    <t>19158</t>
  </si>
  <si>
    <t>27765</t>
  </si>
  <si>
    <t>27767</t>
  </si>
  <si>
    <t>34034</t>
  </si>
  <si>
    <t>36161</t>
  </si>
  <si>
    <t>41431</t>
  </si>
  <si>
    <t>42956</t>
  </si>
  <si>
    <t>43617</t>
  </si>
  <si>
    <t>43620</t>
  </si>
  <si>
    <t>43729</t>
  </si>
  <si>
    <t>48921</t>
  </si>
  <si>
    <t>49045</t>
  </si>
  <si>
    <t>49122</t>
  </si>
  <si>
    <t>51125</t>
  </si>
  <si>
    <t>51126</t>
  </si>
  <si>
    <t>0207238</t>
  </si>
  <si>
    <t>11563</t>
  </si>
  <si>
    <t>11702</t>
  </si>
  <si>
    <t>13698</t>
  </si>
  <si>
    <t>13705</t>
  </si>
  <si>
    <t>13903</t>
  </si>
  <si>
    <t>16455</t>
  </si>
  <si>
    <t>16859</t>
  </si>
  <si>
    <t>18590</t>
  </si>
  <si>
    <t>41026</t>
  </si>
  <si>
    <t>0102189</t>
  </si>
  <si>
    <t>020790</t>
  </si>
  <si>
    <t>0304964</t>
  </si>
  <si>
    <t>0305029</t>
  </si>
  <si>
    <t>0305070</t>
  </si>
  <si>
    <t>0305076</t>
  </si>
  <si>
    <t>070278</t>
  </si>
  <si>
    <t>070279</t>
  </si>
  <si>
    <t>34433</t>
  </si>
  <si>
    <t>36728</t>
  </si>
  <si>
    <t>37830</t>
  </si>
  <si>
    <t>47066</t>
  </si>
  <si>
    <t>47410</t>
  </si>
  <si>
    <t>010347</t>
  </si>
  <si>
    <t>0103569</t>
  </si>
  <si>
    <t>0106673</t>
  </si>
  <si>
    <t>020004</t>
  </si>
  <si>
    <t>020527</t>
  </si>
  <si>
    <t>0302229</t>
  </si>
  <si>
    <t>0305450</t>
  </si>
  <si>
    <t>0306591</t>
  </si>
  <si>
    <t>070145</t>
  </si>
  <si>
    <t>10006</t>
  </si>
  <si>
    <t>11331</t>
  </si>
  <si>
    <t>11334</t>
  </si>
  <si>
    <t>12293</t>
  </si>
  <si>
    <t>13244</t>
  </si>
  <si>
    <t>13711</t>
  </si>
  <si>
    <t>14749</t>
  </si>
  <si>
    <t>20651</t>
  </si>
  <si>
    <t>20689</t>
  </si>
  <si>
    <t>21885</t>
  </si>
  <si>
    <t>28417</t>
  </si>
  <si>
    <t>29014</t>
  </si>
  <si>
    <t>38248</t>
  </si>
  <si>
    <t>41408</t>
  </si>
  <si>
    <t>0104431</t>
  </si>
  <si>
    <t>0203190</t>
  </si>
  <si>
    <t>020925</t>
  </si>
  <si>
    <t>0301514</t>
  </si>
  <si>
    <t>11763</t>
  </si>
  <si>
    <t>16959</t>
  </si>
  <si>
    <t>19409</t>
  </si>
  <si>
    <t>19954</t>
  </si>
  <si>
    <t>19955</t>
  </si>
  <si>
    <t>19970</t>
  </si>
  <si>
    <t>22318</t>
  </si>
  <si>
    <t>22319</t>
  </si>
  <si>
    <t>24241</t>
  </si>
  <si>
    <t>28169</t>
  </si>
  <si>
    <t>29681</t>
  </si>
  <si>
    <t>30520</t>
  </si>
  <si>
    <t>30521</t>
  </si>
  <si>
    <t>30522</t>
  </si>
  <si>
    <t>30523</t>
  </si>
  <si>
    <t>34452</t>
  </si>
  <si>
    <t>36725</t>
  </si>
  <si>
    <t>36726</t>
  </si>
  <si>
    <t>40537</t>
  </si>
  <si>
    <t>41422</t>
  </si>
  <si>
    <t>41829</t>
  </si>
  <si>
    <t>41846</t>
  </si>
  <si>
    <t>44762</t>
  </si>
  <si>
    <t>50837</t>
  </si>
  <si>
    <t>0100792</t>
  </si>
  <si>
    <t>0103112</t>
  </si>
  <si>
    <t>0103445</t>
  </si>
  <si>
    <t>0104120</t>
  </si>
  <si>
    <t>010836</t>
  </si>
  <si>
    <t>020140</t>
  </si>
  <si>
    <t>0203640</t>
  </si>
  <si>
    <t>0206605</t>
  </si>
  <si>
    <t>0208194</t>
  </si>
  <si>
    <t>0303263</t>
  </si>
  <si>
    <t>0306417</t>
  </si>
  <si>
    <t>0306982</t>
  </si>
  <si>
    <t>0307076</t>
  </si>
  <si>
    <t>11602</t>
  </si>
  <si>
    <t>13041</t>
  </si>
  <si>
    <t>13389</t>
  </si>
  <si>
    <t>18782</t>
  </si>
  <si>
    <t>19374</t>
  </si>
  <si>
    <t>19665</t>
  </si>
  <si>
    <t>20016</t>
  </si>
  <si>
    <t>25682</t>
  </si>
  <si>
    <t>29718</t>
  </si>
  <si>
    <t>29721</t>
  </si>
  <si>
    <t>29723</t>
  </si>
  <si>
    <t>29725</t>
  </si>
  <si>
    <t>33895</t>
  </si>
  <si>
    <t>42639</t>
  </si>
  <si>
    <t>42640</t>
  </si>
  <si>
    <t>43251</t>
  </si>
  <si>
    <t>43252</t>
  </si>
  <si>
    <t>48915</t>
  </si>
  <si>
    <t>48916</t>
  </si>
  <si>
    <t>48917</t>
  </si>
  <si>
    <t>51555</t>
  </si>
  <si>
    <t>52413</t>
  </si>
  <si>
    <t>0101273</t>
  </si>
  <si>
    <t>0102545</t>
  </si>
  <si>
    <t>0103545</t>
  </si>
  <si>
    <t>010880</t>
  </si>
  <si>
    <t>030429</t>
  </si>
  <si>
    <t>070248</t>
  </si>
  <si>
    <t>29021</t>
  </si>
  <si>
    <t>30459</t>
  </si>
  <si>
    <t>35491</t>
  </si>
  <si>
    <t>45898</t>
  </si>
  <si>
    <t>010135</t>
  </si>
  <si>
    <t>0100421</t>
  </si>
  <si>
    <t>0100758</t>
  </si>
  <si>
    <t>0100759</t>
  </si>
  <si>
    <t>0101238</t>
  </si>
  <si>
    <t>0101296</t>
  </si>
  <si>
    <t>010136</t>
  </si>
  <si>
    <t>010140</t>
  </si>
  <si>
    <t>0102008</t>
  </si>
  <si>
    <t>0102089</t>
  </si>
  <si>
    <t>0102204</t>
  </si>
  <si>
    <t>0102635</t>
  </si>
  <si>
    <t>0102672</t>
  </si>
  <si>
    <t>0102963</t>
  </si>
  <si>
    <t>0102998</t>
  </si>
  <si>
    <t>0103387</t>
  </si>
  <si>
    <t>0104142</t>
  </si>
  <si>
    <t>0104143</t>
  </si>
  <si>
    <t>0104626</t>
  </si>
  <si>
    <t>010579</t>
  </si>
  <si>
    <t>0106960</t>
  </si>
  <si>
    <t>010702</t>
  </si>
  <si>
    <t>0201669</t>
  </si>
  <si>
    <t>0208731</t>
  </si>
  <si>
    <t>0307138</t>
  </si>
  <si>
    <t>070144</t>
  </si>
  <si>
    <t>11425</t>
  </si>
  <si>
    <t>12294</t>
  </si>
  <si>
    <t>17523</t>
  </si>
  <si>
    <t>19957</t>
  </si>
  <si>
    <t>19958</t>
  </si>
  <si>
    <t>19962</t>
  </si>
  <si>
    <t>19966</t>
  </si>
  <si>
    <t>20042</t>
  </si>
  <si>
    <t>20200</t>
  </si>
  <si>
    <t>20575</t>
  </si>
  <si>
    <t>22391</t>
  </si>
  <si>
    <t>22393</t>
  </si>
  <si>
    <t>22589</t>
  </si>
  <si>
    <t>22904</t>
  </si>
  <si>
    <t>22905</t>
  </si>
  <si>
    <t>27565</t>
  </si>
  <si>
    <t>27678</t>
  </si>
  <si>
    <t>30524</t>
  </si>
  <si>
    <t>30525</t>
  </si>
  <si>
    <t>32893</t>
  </si>
  <si>
    <t>37364</t>
  </si>
  <si>
    <t>38519</t>
  </si>
  <si>
    <t>41712</t>
  </si>
  <si>
    <t>42017</t>
  </si>
  <si>
    <t>44366</t>
  </si>
  <si>
    <t>44367</t>
  </si>
  <si>
    <t>46878</t>
  </si>
  <si>
    <t>47868</t>
  </si>
  <si>
    <t>0103320</t>
  </si>
  <si>
    <t>0103321</t>
  </si>
  <si>
    <t>0103356</t>
  </si>
  <si>
    <t>0301593</t>
  </si>
  <si>
    <t>0302891</t>
  </si>
  <si>
    <t>0302978</t>
  </si>
  <si>
    <t>12790</t>
  </si>
  <si>
    <t>20633</t>
  </si>
  <si>
    <t>21887</t>
  </si>
  <si>
    <t>21888</t>
  </si>
  <si>
    <t>21905</t>
  </si>
  <si>
    <t>21907</t>
  </si>
  <si>
    <t>21909</t>
  </si>
  <si>
    <t>21910</t>
  </si>
  <si>
    <t>21995</t>
  </si>
  <si>
    <t>21996</t>
  </si>
  <si>
    <t>21997</t>
  </si>
  <si>
    <t>25706</t>
  </si>
  <si>
    <t>25707</t>
  </si>
  <si>
    <t>25709</t>
  </si>
  <si>
    <t>25723</t>
  </si>
  <si>
    <t>36695</t>
  </si>
  <si>
    <t>44313</t>
  </si>
  <si>
    <t>45945</t>
  </si>
  <si>
    <t>0204032</t>
  </si>
  <si>
    <t>10569</t>
  </si>
  <si>
    <t>10582</t>
  </si>
  <si>
    <t>10854</t>
  </si>
  <si>
    <t>11344</t>
  </si>
  <si>
    <t>12893</t>
  </si>
  <si>
    <t>27617</t>
  </si>
  <si>
    <t>27726</t>
  </si>
  <si>
    <t>30345</t>
  </si>
  <si>
    <t>30422</t>
  </si>
  <si>
    <t>30987</t>
  </si>
  <si>
    <t>33969</t>
  </si>
  <si>
    <t>0101347</t>
  </si>
  <si>
    <t>0101442</t>
  </si>
  <si>
    <t>0102683</t>
  </si>
  <si>
    <t>0102684</t>
  </si>
  <si>
    <t>010286</t>
  </si>
  <si>
    <t>0103099</t>
  </si>
  <si>
    <t>0104054</t>
  </si>
  <si>
    <t>0105186</t>
  </si>
  <si>
    <t>0302943</t>
  </si>
  <si>
    <t>13108</t>
  </si>
  <si>
    <t>18667</t>
  </si>
  <si>
    <t>26822</t>
  </si>
  <si>
    <t>36404</t>
  </si>
  <si>
    <t>0102244</t>
  </si>
  <si>
    <t>0102245</t>
  </si>
  <si>
    <t>0102246</t>
  </si>
  <si>
    <t>0102247</t>
  </si>
  <si>
    <t>0102248</t>
  </si>
  <si>
    <t>0106925</t>
  </si>
  <si>
    <t>010903</t>
  </si>
  <si>
    <t>50589</t>
  </si>
  <si>
    <t>50591</t>
  </si>
  <si>
    <t>38599</t>
  </si>
  <si>
    <t>0102224</t>
  </si>
  <si>
    <t>0102225</t>
  </si>
  <si>
    <t>0102226</t>
  </si>
  <si>
    <t>0102348</t>
  </si>
  <si>
    <t>0102351</t>
  </si>
  <si>
    <t>0102352</t>
  </si>
  <si>
    <t>0102353</t>
  </si>
  <si>
    <t>0102357</t>
  </si>
  <si>
    <t>0102359</t>
  </si>
  <si>
    <t>0102360</t>
  </si>
  <si>
    <t>0102362</t>
  </si>
  <si>
    <t>0102363</t>
  </si>
  <si>
    <t>0102369</t>
  </si>
  <si>
    <t>0102373</t>
  </si>
  <si>
    <t>0102385</t>
  </si>
  <si>
    <t>0102391</t>
  </si>
  <si>
    <t>0102392</t>
  </si>
  <si>
    <t>0102397</t>
  </si>
  <si>
    <t>0102399</t>
  </si>
  <si>
    <t>0102405</t>
  </si>
  <si>
    <t>0205415</t>
  </si>
  <si>
    <t>0304985</t>
  </si>
  <si>
    <t>13456</t>
  </si>
  <si>
    <t>13457</t>
  </si>
  <si>
    <t>13458</t>
  </si>
  <si>
    <t>13467</t>
  </si>
  <si>
    <t>13468</t>
  </si>
  <si>
    <t>13469</t>
  </si>
  <si>
    <t>25110</t>
  </si>
  <si>
    <t>25111</t>
  </si>
  <si>
    <t>36642</t>
  </si>
  <si>
    <t>37912</t>
  </si>
  <si>
    <t>43996</t>
  </si>
  <si>
    <t>43998</t>
  </si>
  <si>
    <t>49682</t>
  </si>
  <si>
    <t>50990</t>
  </si>
  <si>
    <t>0100561</t>
  </si>
  <si>
    <t>0100965</t>
  </si>
  <si>
    <t>0101052</t>
  </si>
  <si>
    <t>0102452</t>
  </si>
  <si>
    <t>0104708</t>
  </si>
  <si>
    <t>17487</t>
  </si>
  <si>
    <t>17489</t>
  </si>
  <si>
    <t>18831</t>
  </si>
  <si>
    <t>22945</t>
  </si>
  <si>
    <t>27901</t>
  </si>
  <si>
    <t>42607</t>
  </si>
  <si>
    <t>46752</t>
  </si>
  <si>
    <t>46753</t>
  </si>
  <si>
    <t>52296</t>
  </si>
  <si>
    <t>0303027</t>
  </si>
  <si>
    <t>0303276</t>
  </si>
  <si>
    <t>10927</t>
  </si>
  <si>
    <t>13088</t>
  </si>
  <si>
    <t>13089</t>
  </si>
  <si>
    <t>14467</t>
  </si>
  <si>
    <t>14468</t>
  </si>
  <si>
    <t>17498</t>
  </si>
  <si>
    <t>18673</t>
  </si>
  <si>
    <t>37840</t>
  </si>
  <si>
    <t>39934</t>
  </si>
  <si>
    <t>39935</t>
  </si>
  <si>
    <t>39936</t>
  </si>
  <si>
    <t>41013</t>
  </si>
  <si>
    <t>41015</t>
  </si>
  <si>
    <t>41016</t>
  </si>
  <si>
    <t>48922</t>
  </si>
  <si>
    <t>0100498</t>
  </si>
  <si>
    <t>010050</t>
  </si>
  <si>
    <t>010077</t>
  </si>
  <si>
    <t>0102502</t>
  </si>
  <si>
    <t>0103133</t>
  </si>
  <si>
    <t>0104416</t>
  </si>
  <si>
    <t>0105420</t>
  </si>
  <si>
    <t>010640</t>
  </si>
  <si>
    <t>010675</t>
  </si>
  <si>
    <t>010943</t>
  </si>
  <si>
    <t>0303241</t>
  </si>
  <si>
    <t>030864</t>
  </si>
  <si>
    <t>12873</t>
  </si>
  <si>
    <t>14378</t>
  </si>
  <si>
    <t>14379</t>
  </si>
  <si>
    <t>14382</t>
  </si>
  <si>
    <t>17534</t>
  </si>
  <si>
    <t>18690</t>
  </si>
  <si>
    <t>31882</t>
  </si>
  <si>
    <t>44893</t>
  </si>
  <si>
    <t>14739</t>
  </si>
  <si>
    <t>21432</t>
  </si>
  <si>
    <t>21433</t>
  </si>
  <si>
    <t>0101000</t>
  </si>
  <si>
    <t>0102388</t>
  </si>
  <si>
    <t>030458</t>
  </si>
  <si>
    <t>030789</t>
  </si>
  <si>
    <t>10439</t>
  </si>
  <si>
    <t>12130</t>
  </si>
  <si>
    <t>11681</t>
  </si>
  <si>
    <t>11685</t>
  </si>
  <si>
    <t>0101323</t>
  </si>
  <si>
    <t>0103372</t>
  </si>
  <si>
    <t>030371</t>
  </si>
  <si>
    <t>52310</t>
  </si>
  <si>
    <t>010002</t>
  </si>
  <si>
    <t>010005</t>
  </si>
  <si>
    <t>010007</t>
  </si>
  <si>
    <t>0102516</t>
  </si>
  <si>
    <t>0104590</t>
  </si>
  <si>
    <t>24654</t>
  </si>
  <si>
    <t>49855</t>
  </si>
  <si>
    <t>49856</t>
  </si>
  <si>
    <t>49857</t>
  </si>
  <si>
    <t>49859</t>
  </si>
  <si>
    <t>49863</t>
  </si>
  <si>
    <t>49891</t>
  </si>
  <si>
    <t>49892</t>
  </si>
  <si>
    <t>49893</t>
  </si>
  <si>
    <t>49895</t>
  </si>
  <si>
    <t>49896</t>
  </si>
  <si>
    <t>49897</t>
  </si>
  <si>
    <t>49899</t>
  </si>
  <si>
    <t>49900</t>
  </si>
  <si>
    <t>49901</t>
  </si>
  <si>
    <t>49920</t>
  </si>
  <si>
    <t>41866</t>
  </si>
  <si>
    <t>010808</t>
  </si>
  <si>
    <t>51267</t>
  </si>
  <si>
    <t>010001</t>
  </si>
  <si>
    <t>0100052</t>
  </si>
  <si>
    <t>010096</t>
  </si>
  <si>
    <t>0101902</t>
  </si>
  <si>
    <t>0102136</t>
  </si>
  <si>
    <t>17875</t>
  </si>
  <si>
    <t>17876</t>
  </si>
  <si>
    <t>45737</t>
  </si>
  <si>
    <t>46539</t>
  </si>
  <si>
    <t>46540</t>
  </si>
  <si>
    <t>46541</t>
  </si>
  <si>
    <t>46544</t>
  </si>
  <si>
    <t>51163</t>
  </si>
  <si>
    <t>0101131</t>
  </si>
  <si>
    <t>0101253</t>
  </si>
  <si>
    <t>0101565</t>
  </si>
  <si>
    <t>0102163</t>
  </si>
  <si>
    <t>0102419</t>
  </si>
  <si>
    <t>0104088</t>
  </si>
  <si>
    <t>0106684</t>
  </si>
  <si>
    <t>0305859</t>
  </si>
  <si>
    <t>12467</t>
  </si>
  <si>
    <t>30458</t>
  </si>
  <si>
    <t>36569</t>
  </si>
  <si>
    <t>42280</t>
  </si>
  <si>
    <t>42281</t>
  </si>
  <si>
    <t>46696</t>
  </si>
  <si>
    <t>49268</t>
  </si>
  <si>
    <t>35393</t>
  </si>
  <si>
    <t>35425</t>
  </si>
  <si>
    <t>0102272</t>
  </si>
  <si>
    <t>0104546</t>
  </si>
  <si>
    <t>0104548</t>
  </si>
  <si>
    <t>0104549</t>
  </si>
  <si>
    <t>0104550</t>
  </si>
  <si>
    <t>0104551</t>
  </si>
  <si>
    <t>26949</t>
  </si>
  <si>
    <t>45759</t>
  </si>
  <si>
    <t>46609</t>
  </si>
  <si>
    <t>16140</t>
  </si>
  <si>
    <t>15273</t>
  </si>
  <si>
    <t>19577</t>
  </si>
  <si>
    <t>44802</t>
  </si>
  <si>
    <t>44808</t>
  </si>
  <si>
    <t>42290</t>
  </si>
  <si>
    <t>11680</t>
  </si>
  <si>
    <t>47153</t>
  </si>
  <si>
    <t>22785</t>
  </si>
  <si>
    <t>32738</t>
  </si>
  <si>
    <t>010157</t>
  </si>
  <si>
    <t>010158</t>
  </si>
  <si>
    <t>46239</t>
  </si>
  <si>
    <t>46240</t>
  </si>
  <si>
    <t>46241</t>
  </si>
  <si>
    <t>46243</t>
  </si>
  <si>
    <t>46244</t>
  </si>
  <si>
    <t>46245</t>
  </si>
  <si>
    <t>46247</t>
  </si>
  <si>
    <t>46249</t>
  </si>
  <si>
    <t>46250</t>
  </si>
  <si>
    <t>46251</t>
  </si>
  <si>
    <t>46252</t>
  </si>
  <si>
    <t>46254</t>
  </si>
  <si>
    <t>46255</t>
  </si>
  <si>
    <t>46256</t>
  </si>
  <si>
    <t>46257</t>
  </si>
  <si>
    <t>46259</t>
  </si>
  <si>
    <t>46361</t>
  </si>
  <si>
    <t>13190</t>
  </si>
  <si>
    <t>16337</t>
  </si>
  <si>
    <t>17096</t>
  </si>
  <si>
    <t>18876</t>
  </si>
  <si>
    <t>18879</t>
  </si>
  <si>
    <t>26472</t>
  </si>
  <si>
    <t>00202025</t>
  </si>
  <si>
    <t>PAL</t>
  </si>
  <si>
    <t>KOM</t>
  </si>
  <si>
    <t>49020</t>
  </si>
  <si>
    <t>47503</t>
  </si>
  <si>
    <t>030236</t>
  </si>
  <si>
    <t>0100003</t>
  </si>
  <si>
    <t>0100028</t>
  </si>
  <si>
    <t>0100029</t>
  </si>
  <si>
    <t>0100030</t>
  </si>
  <si>
    <t>0100031</t>
  </si>
  <si>
    <t>0100032</t>
  </si>
  <si>
    <t>0100033</t>
  </si>
  <si>
    <t>0100034</t>
  </si>
  <si>
    <t>0100036</t>
  </si>
  <si>
    <t>0100037</t>
  </si>
  <si>
    <t>0100039</t>
  </si>
  <si>
    <t>010004</t>
  </si>
  <si>
    <t>0100040</t>
  </si>
  <si>
    <t>0100041</t>
  </si>
  <si>
    <t>PAK</t>
  </si>
  <si>
    <t>0100042</t>
  </si>
  <si>
    <t>0100043</t>
  </si>
  <si>
    <t>0100044</t>
  </si>
  <si>
    <t>0100045</t>
  </si>
  <si>
    <t>0100046</t>
  </si>
  <si>
    <t>0100047</t>
  </si>
  <si>
    <t>0100048</t>
  </si>
  <si>
    <t>0100049</t>
  </si>
  <si>
    <t>0100056</t>
  </si>
  <si>
    <t>0100062</t>
  </si>
  <si>
    <t>0100067</t>
  </si>
  <si>
    <t>0100083</t>
  </si>
  <si>
    <t>0100090</t>
  </si>
  <si>
    <t>0100091</t>
  </si>
  <si>
    <t>0100093</t>
  </si>
  <si>
    <t>0100096</t>
  </si>
  <si>
    <t>0100099</t>
  </si>
  <si>
    <t>0100109</t>
  </si>
  <si>
    <t>0100110</t>
  </si>
  <si>
    <t>0100116</t>
  </si>
  <si>
    <t>0100122</t>
  </si>
  <si>
    <t>0100123</t>
  </si>
  <si>
    <t>0100125</t>
  </si>
  <si>
    <t>010013</t>
  </si>
  <si>
    <t>0100132</t>
  </si>
  <si>
    <t>0100135</t>
  </si>
  <si>
    <t>0100136</t>
  </si>
  <si>
    <t>0100140</t>
  </si>
  <si>
    <t>0100142</t>
  </si>
  <si>
    <t>0100145</t>
  </si>
  <si>
    <t>0100150</t>
  </si>
  <si>
    <t>0100156</t>
  </si>
  <si>
    <t>0100157</t>
  </si>
  <si>
    <t>KG</t>
  </si>
  <si>
    <t>0100166</t>
  </si>
  <si>
    <t>0100169</t>
  </si>
  <si>
    <t>0100171</t>
  </si>
  <si>
    <t>0100179</t>
  </si>
  <si>
    <t>010018</t>
  </si>
  <si>
    <t>0100180</t>
  </si>
  <si>
    <t>0100183</t>
  </si>
  <si>
    <t>0100186</t>
  </si>
  <si>
    <t>010019</t>
  </si>
  <si>
    <t>0100194</t>
  </si>
  <si>
    <t>0100198</t>
  </si>
  <si>
    <t>010020</t>
  </si>
  <si>
    <t>0100202</t>
  </si>
  <si>
    <t>0100206</t>
  </si>
  <si>
    <t>0100207</t>
  </si>
  <si>
    <t>0100208</t>
  </si>
  <si>
    <t>0100209</t>
  </si>
  <si>
    <t>0100210</t>
  </si>
  <si>
    <t>0100211</t>
  </si>
  <si>
    <t>0100214</t>
  </si>
  <si>
    <t>0100218</t>
  </si>
  <si>
    <t>0100222</t>
  </si>
  <si>
    <t>0100231</t>
  </si>
  <si>
    <t>0100242</t>
  </si>
  <si>
    <t>0100251</t>
  </si>
  <si>
    <t>0100252</t>
  </si>
  <si>
    <t>0100253</t>
  </si>
  <si>
    <t>0100254</t>
  </si>
  <si>
    <t>0100255</t>
  </si>
  <si>
    <t>0100257</t>
  </si>
  <si>
    <t>0100266</t>
  </si>
  <si>
    <t>0100306</t>
  </si>
  <si>
    <t>010031</t>
  </si>
  <si>
    <t>010036</t>
  </si>
  <si>
    <t>0100371</t>
  </si>
  <si>
    <t>0100378</t>
  </si>
  <si>
    <t>0100385</t>
  </si>
  <si>
    <t>0100387</t>
  </si>
  <si>
    <t>0100414</t>
  </si>
  <si>
    <t>0100420</t>
  </si>
  <si>
    <t>0100426</t>
  </si>
  <si>
    <t>0100427</t>
  </si>
  <si>
    <t>0100432</t>
  </si>
  <si>
    <t>010044</t>
  </si>
  <si>
    <t>0100440</t>
  </si>
  <si>
    <t>0100443</t>
  </si>
  <si>
    <t>0100444</t>
  </si>
  <si>
    <t>0100448</t>
  </si>
  <si>
    <t>0100449</t>
  </si>
  <si>
    <t>0100451</t>
  </si>
  <si>
    <t>0100452</t>
  </si>
  <si>
    <t>0100461</t>
  </si>
  <si>
    <t>0100462</t>
  </si>
  <si>
    <t>0100463</t>
  </si>
  <si>
    <t>0100475</t>
  </si>
  <si>
    <t>0100480</t>
  </si>
  <si>
    <t>0100482</t>
  </si>
  <si>
    <t>0100501</t>
  </si>
  <si>
    <t>0100514</t>
  </si>
  <si>
    <t>0100516</t>
  </si>
  <si>
    <t>0100517</t>
  </si>
  <si>
    <t>0100519</t>
  </si>
  <si>
    <t>010052</t>
  </si>
  <si>
    <t>0100529</t>
  </si>
  <si>
    <t>0100531</t>
  </si>
  <si>
    <t>0100538</t>
  </si>
  <si>
    <t>0100541</t>
  </si>
  <si>
    <t>0100544</t>
  </si>
  <si>
    <t>0100547</t>
  </si>
  <si>
    <t>0100555</t>
  </si>
  <si>
    <t>0100556</t>
  </si>
  <si>
    <t>0100559</t>
  </si>
  <si>
    <t>0100563</t>
  </si>
  <si>
    <t>0100564</t>
  </si>
  <si>
    <t>0100572</t>
  </si>
  <si>
    <t>0100574</t>
  </si>
  <si>
    <t>0100575</t>
  </si>
  <si>
    <t>0100576</t>
  </si>
  <si>
    <t>0100577</t>
  </si>
  <si>
    <t>0100582</t>
  </si>
  <si>
    <t>0100592</t>
  </si>
  <si>
    <t>0100597</t>
  </si>
  <si>
    <t>010060</t>
  </si>
  <si>
    <t>0100603</t>
  </si>
  <si>
    <t>0100613</t>
  </si>
  <si>
    <t>0100614</t>
  </si>
  <si>
    <t>0100615</t>
  </si>
  <si>
    <t>0100619</t>
  </si>
  <si>
    <t>0100621</t>
  </si>
  <si>
    <t>0100624</t>
  </si>
  <si>
    <t>010063</t>
  </si>
  <si>
    <t>0100636</t>
  </si>
  <si>
    <t>010064</t>
  </si>
  <si>
    <t>0100648</t>
  </si>
  <si>
    <t>0100649</t>
  </si>
  <si>
    <t>010065</t>
  </si>
  <si>
    <t>0100650</t>
  </si>
  <si>
    <t>010066</t>
  </si>
  <si>
    <t>0100663</t>
  </si>
  <si>
    <t>0100667</t>
  </si>
  <si>
    <t>0100674</t>
  </si>
  <si>
    <t>0100675</t>
  </si>
  <si>
    <t>0100677</t>
  </si>
  <si>
    <t>0100680</t>
  </si>
  <si>
    <t>0100686</t>
  </si>
  <si>
    <t>0100687</t>
  </si>
  <si>
    <t>0100688</t>
  </si>
  <si>
    <t>0100689</t>
  </si>
  <si>
    <t>0100692</t>
  </si>
  <si>
    <t>0100693</t>
  </si>
  <si>
    <t>0100700</t>
  </si>
  <si>
    <t>0100703</t>
  </si>
  <si>
    <t>0100709</t>
  </si>
  <si>
    <t>0100711</t>
  </si>
  <si>
    <t>0100712</t>
  </si>
  <si>
    <t>0100715</t>
  </si>
  <si>
    <t>0100717</t>
  </si>
  <si>
    <t>0100719</t>
  </si>
  <si>
    <t>0100722</t>
  </si>
  <si>
    <t>0100725</t>
  </si>
  <si>
    <t>0100743</t>
  </si>
  <si>
    <t>0100744</t>
  </si>
  <si>
    <t>0100745</t>
  </si>
  <si>
    <t>0100751</t>
  </si>
  <si>
    <t>0100754</t>
  </si>
  <si>
    <t>0100760</t>
  </si>
  <si>
    <t>0100765</t>
  </si>
  <si>
    <t>0100769</t>
  </si>
  <si>
    <t>0100770</t>
  </si>
  <si>
    <t>0100771</t>
  </si>
  <si>
    <t>0100772</t>
  </si>
  <si>
    <t>0100774</t>
  </si>
  <si>
    <t>0100775</t>
  </si>
  <si>
    <t>0100781</t>
  </si>
  <si>
    <t>0100793</t>
  </si>
  <si>
    <t>0100803</t>
  </si>
  <si>
    <t>0100804</t>
  </si>
  <si>
    <t>0100806</t>
  </si>
  <si>
    <t>0100819</t>
  </si>
  <si>
    <t>0100824</t>
  </si>
  <si>
    <t>0100829</t>
  </si>
  <si>
    <t>010083</t>
  </si>
  <si>
    <t>0100830</t>
  </si>
  <si>
    <t>0100844</t>
  </si>
  <si>
    <t>0100845</t>
  </si>
  <si>
    <t>0100846</t>
  </si>
  <si>
    <t>0100848</t>
  </si>
  <si>
    <t>0100849</t>
  </si>
  <si>
    <t>0100891</t>
  </si>
  <si>
    <t>0100892</t>
  </si>
  <si>
    <t>LIT</t>
  </si>
  <si>
    <t>0100912</t>
  </si>
  <si>
    <t>0100916</t>
  </si>
  <si>
    <t>0100917</t>
  </si>
  <si>
    <t>0100919</t>
  </si>
  <si>
    <t>0100930</t>
  </si>
  <si>
    <t>0100936</t>
  </si>
  <si>
    <t>0100938</t>
  </si>
  <si>
    <t>0100943</t>
  </si>
  <si>
    <t>0100945</t>
  </si>
  <si>
    <t>0100947</t>
  </si>
  <si>
    <t>010095</t>
  </si>
  <si>
    <t>0100952</t>
  </si>
  <si>
    <t>0100959</t>
  </si>
  <si>
    <t>0100961</t>
  </si>
  <si>
    <t>0100962</t>
  </si>
  <si>
    <t>0100963</t>
  </si>
  <si>
    <t>0100997</t>
  </si>
  <si>
    <t>0100998</t>
  </si>
  <si>
    <t>010100</t>
  </si>
  <si>
    <t>0101035</t>
  </si>
  <si>
    <t>0101039</t>
  </si>
  <si>
    <t>0101053</t>
  </si>
  <si>
    <t>0101056</t>
  </si>
  <si>
    <t>010106</t>
  </si>
  <si>
    <t>0101078</t>
  </si>
  <si>
    <t>0101096</t>
  </si>
  <si>
    <t>0101104</t>
  </si>
  <si>
    <t>0101106</t>
  </si>
  <si>
    <t>0101108</t>
  </si>
  <si>
    <t>0101123</t>
  </si>
  <si>
    <t>0101137</t>
  </si>
  <si>
    <t>0101138</t>
  </si>
  <si>
    <t>0101150</t>
  </si>
  <si>
    <t>0101153</t>
  </si>
  <si>
    <t>0101207</t>
  </si>
  <si>
    <t>0101215</t>
  </si>
  <si>
    <t>0101217</t>
  </si>
  <si>
    <t>010123</t>
  </si>
  <si>
    <t>0101233</t>
  </si>
  <si>
    <t>0101237</t>
  </si>
  <si>
    <t>0101240</t>
  </si>
  <si>
    <t>0101244</t>
  </si>
  <si>
    <t>0101245</t>
  </si>
  <si>
    <t>0101256</t>
  </si>
  <si>
    <t>0101266</t>
  </si>
  <si>
    <t>0101284</t>
  </si>
  <si>
    <t>0101304</t>
  </si>
  <si>
    <t>0101312</t>
  </si>
  <si>
    <t>0101337</t>
  </si>
  <si>
    <t>0101345</t>
  </si>
  <si>
    <t>0101368</t>
  </si>
  <si>
    <t>0101375</t>
  </si>
  <si>
    <t>0101377</t>
  </si>
  <si>
    <t>0101381</t>
  </si>
  <si>
    <t>0101385</t>
  </si>
  <si>
    <t>010139</t>
  </si>
  <si>
    <t>0101391</t>
  </si>
  <si>
    <t>0101393</t>
  </si>
  <si>
    <t>0101399</t>
  </si>
  <si>
    <t>0101404</t>
  </si>
  <si>
    <t>0101405</t>
  </si>
  <si>
    <t>0101409</t>
  </si>
  <si>
    <t>0101411</t>
  </si>
  <si>
    <t>010142</t>
  </si>
  <si>
    <t>0101422</t>
  </si>
  <si>
    <t>0101426</t>
  </si>
  <si>
    <t>0101440</t>
  </si>
  <si>
    <t>0101441</t>
  </si>
  <si>
    <t>0101449</t>
  </si>
  <si>
    <t>010145</t>
  </si>
  <si>
    <t>0101462</t>
  </si>
  <si>
    <t>0101464</t>
  </si>
  <si>
    <t>0101465</t>
  </si>
  <si>
    <t>0101467</t>
  </si>
  <si>
    <t>0101468</t>
  </si>
  <si>
    <t>0101470</t>
  </si>
  <si>
    <t>0101471</t>
  </si>
  <si>
    <t>0101475</t>
  </si>
  <si>
    <t>010148</t>
  </si>
  <si>
    <t>0101481</t>
  </si>
  <si>
    <t>0101496</t>
  </si>
  <si>
    <t>010152</t>
  </si>
  <si>
    <t>0101521</t>
  </si>
  <si>
    <t>0101522</t>
  </si>
  <si>
    <t>010153</t>
  </si>
  <si>
    <t>0101530</t>
  </si>
  <si>
    <t>0101535</t>
  </si>
  <si>
    <t>0101550</t>
  </si>
  <si>
    <t>0101552</t>
  </si>
  <si>
    <t>0101559</t>
  </si>
  <si>
    <t>0101561</t>
  </si>
  <si>
    <t>0101562</t>
  </si>
  <si>
    <t>0101570</t>
  </si>
  <si>
    <t>0101581</t>
  </si>
  <si>
    <t>0101594</t>
  </si>
  <si>
    <t>0101599</t>
  </si>
  <si>
    <t>0101610</t>
  </si>
  <si>
    <t>0101611</t>
  </si>
  <si>
    <t>0101619</t>
  </si>
  <si>
    <t>0101637</t>
  </si>
  <si>
    <t>0101650</t>
  </si>
  <si>
    <t>0101652</t>
  </si>
  <si>
    <t>0101653</t>
  </si>
  <si>
    <t>0101663</t>
  </si>
  <si>
    <t>0101677</t>
  </si>
  <si>
    <t>0101678</t>
  </si>
  <si>
    <t>0101682</t>
  </si>
  <si>
    <t>0101690</t>
  </si>
  <si>
    <t>0101709</t>
  </si>
  <si>
    <t>0101711</t>
  </si>
  <si>
    <t>0101718</t>
  </si>
  <si>
    <t>010172</t>
  </si>
  <si>
    <t>0101722</t>
  </si>
  <si>
    <t>0101752</t>
  </si>
  <si>
    <t>0101755</t>
  </si>
  <si>
    <t>0101758</t>
  </si>
  <si>
    <t>0101761</t>
  </si>
  <si>
    <t>0101765</t>
  </si>
  <si>
    <t>0101768</t>
  </si>
  <si>
    <t>0101771</t>
  </si>
  <si>
    <t>0101775</t>
  </si>
  <si>
    <t>0101793</t>
  </si>
  <si>
    <t>010180</t>
  </si>
  <si>
    <t>0101800</t>
  </si>
  <si>
    <t>0101810</t>
  </si>
  <si>
    <t>0101816</t>
  </si>
  <si>
    <t>0101824</t>
  </si>
  <si>
    <t>0101834</t>
  </si>
  <si>
    <t>010184</t>
  </si>
  <si>
    <t>0101842</t>
  </si>
  <si>
    <t>0101849</t>
  </si>
  <si>
    <t>0101895</t>
  </si>
  <si>
    <t>0101896</t>
  </si>
  <si>
    <t>0101901</t>
  </si>
  <si>
    <t>0101903</t>
  </si>
  <si>
    <t>0101917</t>
  </si>
  <si>
    <t>0101918</t>
  </si>
  <si>
    <t>0101919</t>
  </si>
  <si>
    <t>0101927</t>
  </si>
  <si>
    <t>0101929</t>
  </si>
  <si>
    <t>010195</t>
  </si>
  <si>
    <t>0101950</t>
  </si>
  <si>
    <t>0101954</t>
  </si>
  <si>
    <t>0101957</t>
  </si>
  <si>
    <t>0101961</t>
  </si>
  <si>
    <t>0101962</t>
  </si>
  <si>
    <t>0101964</t>
  </si>
  <si>
    <t>010197</t>
  </si>
  <si>
    <t>0101990</t>
  </si>
  <si>
    <t>0101993</t>
  </si>
  <si>
    <t>0102028</t>
  </si>
  <si>
    <t>0102030</t>
  </si>
  <si>
    <t>0102032</t>
  </si>
  <si>
    <t>0102033</t>
  </si>
  <si>
    <t>0102046</t>
  </si>
  <si>
    <t>010207</t>
  </si>
  <si>
    <t>0102073</t>
  </si>
  <si>
    <t>0102084</t>
  </si>
  <si>
    <t>0102093</t>
  </si>
  <si>
    <t>010212</t>
  </si>
  <si>
    <t>0102130</t>
  </si>
  <si>
    <t>0102142</t>
  </si>
  <si>
    <t>0102195</t>
  </si>
  <si>
    <t>0102198</t>
  </si>
  <si>
    <t>0102199</t>
  </si>
  <si>
    <t>0102202</t>
  </si>
  <si>
    <t>0102210</t>
  </si>
  <si>
    <t>0102227</t>
  </si>
  <si>
    <t>0102228</t>
  </si>
  <si>
    <t>0102230</t>
  </si>
  <si>
    <t>0102239</t>
  </si>
  <si>
    <t>KPAK</t>
  </si>
  <si>
    <t>0102249</t>
  </si>
  <si>
    <t>0102251</t>
  </si>
  <si>
    <t>0102262</t>
  </si>
  <si>
    <t>0102317</t>
  </si>
  <si>
    <t>010234</t>
  </si>
  <si>
    <t>0102354</t>
  </si>
  <si>
    <t>0102368</t>
  </si>
  <si>
    <t>010237</t>
  </si>
  <si>
    <t>0102374</t>
  </si>
  <si>
    <t>0102380</t>
  </si>
  <si>
    <t>0102382</t>
  </si>
  <si>
    <t>0102383</t>
  </si>
  <si>
    <t>010239</t>
  </si>
  <si>
    <t>0102412</t>
  </si>
  <si>
    <t>010242</t>
  </si>
  <si>
    <t>0102422</t>
  </si>
  <si>
    <t>0102427</t>
  </si>
  <si>
    <t>0102429</t>
  </si>
  <si>
    <t>0102432</t>
  </si>
  <si>
    <t>0102438</t>
  </si>
  <si>
    <t>010244</t>
  </si>
  <si>
    <t>0102442</t>
  </si>
  <si>
    <t>0102448</t>
  </si>
  <si>
    <t>0102453</t>
  </si>
  <si>
    <t>0102455</t>
  </si>
  <si>
    <t>0102458</t>
  </si>
  <si>
    <t>0102460</t>
  </si>
  <si>
    <t>0102463</t>
  </si>
  <si>
    <t>0102473</t>
  </si>
  <si>
    <t>0102496</t>
  </si>
  <si>
    <t>0102506</t>
  </si>
  <si>
    <t>0102507</t>
  </si>
  <si>
    <t>0102508</t>
  </si>
  <si>
    <t>0102519</t>
  </si>
  <si>
    <t>0102524</t>
  </si>
  <si>
    <t>0102525</t>
  </si>
  <si>
    <t>0102527</t>
  </si>
  <si>
    <t>0102533</t>
  </si>
  <si>
    <t>0102541</t>
  </si>
  <si>
    <t>0102542</t>
  </si>
  <si>
    <t>0102543</t>
  </si>
  <si>
    <t>0102572</t>
  </si>
  <si>
    <t>0102591</t>
  </si>
  <si>
    <t>0102594</t>
  </si>
  <si>
    <t>010261</t>
  </si>
  <si>
    <t>0102618</t>
  </si>
  <si>
    <t>0102640</t>
  </si>
  <si>
    <t>0102641</t>
  </si>
  <si>
    <t>0102647</t>
  </si>
  <si>
    <t>0102657</t>
  </si>
  <si>
    <t>0102664</t>
  </si>
  <si>
    <t>0102665</t>
  </si>
  <si>
    <t>0102675</t>
  </si>
  <si>
    <t>0102676</t>
  </si>
  <si>
    <t>0102680</t>
  </si>
  <si>
    <t>0102687</t>
  </si>
  <si>
    <t>0102699</t>
  </si>
  <si>
    <t>0102710</t>
  </si>
  <si>
    <t>0102712</t>
  </si>
  <si>
    <t>0102719</t>
  </si>
  <si>
    <t>010272</t>
  </si>
  <si>
    <t>0102722</t>
  </si>
  <si>
    <t>0102728</t>
  </si>
  <si>
    <t>010273</t>
  </si>
  <si>
    <t>0102741</t>
  </si>
  <si>
    <t>010275</t>
  </si>
  <si>
    <t>0102754</t>
  </si>
  <si>
    <t>010276</t>
  </si>
  <si>
    <t>0102762</t>
  </si>
  <si>
    <t>0102765</t>
  </si>
  <si>
    <t>010277</t>
  </si>
  <si>
    <t>0102783</t>
  </si>
  <si>
    <t>0102786</t>
  </si>
  <si>
    <t>0102794</t>
  </si>
  <si>
    <t>0102795</t>
  </si>
  <si>
    <t>0102811</t>
  </si>
  <si>
    <t>0102813</t>
  </si>
  <si>
    <t>0102826</t>
  </si>
  <si>
    <t>0102840</t>
  </si>
  <si>
    <t>0102848</t>
  </si>
  <si>
    <t>0102851</t>
  </si>
  <si>
    <t>0102860</t>
  </si>
  <si>
    <t>0102861</t>
  </si>
  <si>
    <t>0102864</t>
  </si>
  <si>
    <t>0102868</t>
  </si>
  <si>
    <t>0102869</t>
  </si>
  <si>
    <t>0102895</t>
  </si>
  <si>
    <t>010290</t>
  </si>
  <si>
    <t>0102903</t>
  </si>
  <si>
    <t>0102940</t>
  </si>
  <si>
    <t>0102941</t>
  </si>
  <si>
    <t>0102943</t>
  </si>
  <si>
    <t>0102952</t>
  </si>
  <si>
    <t>0102954</t>
  </si>
  <si>
    <t>0102966</t>
  </si>
  <si>
    <t>0102971</t>
  </si>
  <si>
    <t>0102977</t>
  </si>
  <si>
    <t>0102980</t>
  </si>
  <si>
    <t>0102981</t>
  </si>
  <si>
    <t>0102987</t>
  </si>
  <si>
    <t>0102991</t>
  </si>
  <si>
    <t>0103003</t>
  </si>
  <si>
    <t>0103017</t>
  </si>
  <si>
    <t>0103023</t>
  </si>
  <si>
    <t>0103026</t>
  </si>
  <si>
    <t>0103031</t>
  </si>
  <si>
    <t>0103037</t>
  </si>
  <si>
    <t>0103050</t>
  </si>
  <si>
    <t>0103051</t>
  </si>
  <si>
    <t>0103052</t>
  </si>
  <si>
    <t>0103057</t>
  </si>
  <si>
    <t>010306</t>
  </si>
  <si>
    <t>0103076</t>
  </si>
  <si>
    <t>0103079</t>
  </si>
  <si>
    <t>0103080</t>
  </si>
  <si>
    <t>0103081</t>
  </si>
  <si>
    <t>0103106</t>
  </si>
  <si>
    <t>0103111</t>
  </si>
  <si>
    <t>0103123</t>
  </si>
  <si>
    <t>0103135</t>
  </si>
  <si>
    <t>0103139</t>
  </si>
  <si>
    <t>010314</t>
  </si>
  <si>
    <t>0103198</t>
  </si>
  <si>
    <t>0103200</t>
  </si>
  <si>
    <t>0103202</t>
  </si>
  <si>
    <t>0103211</t>
  </si>
  <si>
    <t>0103213</t>
  </si>
  <si>
    <t>0103215</t>
  </si>
  <si>
    <t>0103221</t>
  </si>
  <si>
    <t>0103222</t>
  </si>
  <si>
    <t>0103223</t>
  </si>
  <si>
    <t>0103228</t>
  </si>
  <si>
    <t>0103239</t>
  </si>
  <si>
    <t>0103240</t>
  </si>
  <si>
    <t>0103244</t>
  </si>
  <si>
    <t>0103250</t>
  </si>
  <si>
    <t>0103259</t>
  </si>
  <si>
    <t>0103260</t>
  </si>
  <si>
    <t>0103263</t>
  </si>
  <si>
    <t>0103265</t>
  </si>
  <si>
    <t>0103269</t>
  </si>
  <si>
    <t>0103270</t>
  </si>
  <si>
    <t>0103273</t>
  </si>
  <si>
    <t>0103277</t>
  </si>
  <si>
    <t>0103296</t>
  </si>
  <si>
    <t>0103302</t>
  </si>
  <si>
    <t>0103312</t>
  </si>
  <si>
    <t>0103313</t>
  </si>
  <si>
    <t>0103323</t>
  </si>
  <si>
    <t>0103326</t>
  </si>
  <si>
    <t>0103329</t>
  </si>
  <si>
    <t>0103333</t>
  </si>
  <si>
    <t>0103336</t>
  </si>
  <si>
    <t>0103345</t>
  </si>
  <si>
    <t>0103358</t>
  </si>
  <si>
    <t>0103364</t>
  </si>
  <si>
    <t>0103367</t>
  </si>
  <si>
    <t>0103395</t>
  </si>
  <si>
    <t>0103404</t>
  </si>
  <si>
    <t>0103410</t>
  </si>
  <si>
    <t>0103412</t>
  </si>
  <si>
    <t>0103416</t>
  </si>
  <si>
    <t>0103418</t>
  </si>
  <si>
    <t>010342</t>
  </si>
  <si>
    <t>0103421</t>
  </si>
  <si>
    <t>0103425</t>
  </si>
  <si>
    <t>0103426</t>
  </si>
  <si>
    <t>0103427</t>
  </si>
  <si>
    <t>0103430</t>
  </si>
  <si>
    <t>0103433</t>
  </si>
  <si>
    <t>0103434</t>
  </si>
  <si>
    <t>0103443</t>
  </si>
  <si>
    <t>0103461</t>
  </si>
  <si>
    <t>0103463</t>
  </si>
  <si>
    <t>0103465</t>
  </si>
  <si>
    <t>0103466</t>
  </si>
  <si>
    <t>0103468</t>
  </si>
  <si>
    <t>0103472</t>
  </si>
  <si>
    <t>0103473</t>
  </si>
  <si>
    <t>0103474</t>
  </si>
  <si>
    <t>0103475</t>
  </si>
  <si>
    <t>0103477</t>
  </si>
  <si>
    <t>0103478</t>
  </si>
  <si>
    <t>0103480</t>
  </si>
  <si>
    <t>0103481</t>
  </si>
  <si>
    <t>0103483</t>
  </si>
  <si>
    <t>0103486</t>
  </si>
  <si>
    <t>0103487</t>
  </si>
  <si>
    <t>0103492</t>
  </si>
  <si>
    <t>0103493</t>
  </si>
  <si>
    <t>0103502</t>
  </si>
  <si>
    <t>0103504</t>
  </si>
  <si>
    <t>0103511</t>
  </si>
  <si>
    <t>0103517</t>
  </si>
  <si>
    <t>0103519</t>
  </si>
  <si>
    <t>0103527</t>
  </si>
  <si>
    <t>0103529</t>
  </si>
  <si>
    <t>0103536</t>
  </si>
  <si>
    <t>010354</t>
  </si>
  <si>
    <t>0103554</t>
  </si>
  <si>
    <t>0103555</t>
  </si>
  <si>
    <t>0103557</t>
  </si>
  <si>
    <t>0103558</t>
  </si>
  <si>
    <t>0103566</t>
  </si>
  <si>
    <t>0103568</t>
  </si>
  <si>
    <t>010357</t>
  </si>
  <si>
    <t>0103572</t>
  </si>
  <si>
    <t>0103573</t>
  </si>
  <si>
    <t>0103575</t>
  </si>
  <si>
    <t>0103591</t>
  </si>
  <si>
    <t>0103595</t>
  </si>
  <si>
    <t>0103600</t>
  </si>
  <si>
    <t>0103602</t>
  </si>
  <si>
    <t>0103607</t>
  </si>
  <si>
    <t>0103615</t>
  </si>
  <si>
    <t>010363</t>
  </si>
  <si>
    <t>0103657</t>
  </si>
  <si>
    <t>0103660</t>
  </si>
  <si>
    <t>0103661</t>
  </si>
  <si>
    <t>0103664</t>
  </si>
  <si>
    <t>0103668</t>
  </si>
  <si>
    <t>0103669</t>
  </si>
  <si>
    <t>010367</t>
  </si>
  <si>
    <t>0103674</t>
  </si>
  <si>
    <t>0103675</t>
  </si>
  <si>
    <t>010368</t>
  </si>
  <si>
    <t>0103683</t>
  </si>
  <si>
    <t>0103685</t>
  </si>
  <si>
    <t>0103705</t>
  </si>
  <si>
    <t>0103730</t>
  </si>
  <si>
    <t>0103738</t>
  </si>
  <si>
    <t>0103744</t>
  </si>
  <si>
    <t>0103746</t>
  </si>
  <si>
    <t>0103779</t>
  </si>
  <si>
    <t>0103780</t>
  </si>
  <si>
    <t>0103783</t>
  </si>
  <si>
    <t>010379</t>
  </si>
  <si>
    <t>0103798</t>
  </si>
  <si>
    <t>0103826</t>
  </si>
  <si>
    <t>0103829</t>
  </si>
  <si>
    <t>0103833</t>
  </si>
  <si>
    <t>0103835</t>
  </si>
  <si>
    <t>0103840</t>
  </si>
  <si>
    <t>010385</t>
  </si>
  <si>
    <t>0103855</t>
  </si>
  <si>
    <t>0103860</t>
  </si>
  <si>
    <t>0103870</t>
  </si>
  <si>
    <t>0103876</t>
  </si>
  <si>
    <t>0103880</t>
  </si>
  <si>
    <t>0103886</t>
  </si>
  <si>
    <t>0103889</t>
  </si>
  <si>
    <t>010389</t>
  </si>
  <si>
    <t>0103891</t>
  </si>
  <si>
    <t>0103898</t>
  </si>
  <si>
    <t>0103900</t>
  </si>
  <si>
    <t>0103902</t>
  </si>
  <si>
    <t>0103905</t>
  </si>
  <si>
    <t>010391</t>
  </si>
  <si>
    <t>0103912</t>
  </si>
  <si>
    <t>010392</t>
  </si>
  <si>
    <t>0103922</t>
  </si>
  <si>
    <t>0103933</t>
  </si>
  <si>
    <t>0103937</t>
  </si>
  <si>
    <t>010394</t>
  </si>
  <si>
    <t>0103944</t>
  </si>
  <si>
    <t>0103945</t>
  </si>
  <si>
    <t>0103946</t>
  </si>
  <si>
    <t>0103949</t>
  </si>
  <si>
    <t>0103951</t>
  </si>
  <si>
    <t>0103959</t>
  </si>
  <si>
    <t>0103962</t>
  </si>
  <si>
    <t>0103970</t>
  </si>
  <si>
    <t>0103971</t>
  </si>
  <si>
    <t>0103986</t>
  </si>
  <si>
    <t>0103990</t>
  </si>
  <si>
    <t>0104001</t>
  </si>
  <si>
    <t>0104002</t>
  </si>
  <si>
    <t>0104003</t>
  </si>
  <si>
    <t>010401</t>
  </si>
  <si>
    <t>0104014</t>
  </si>
  <si>
    <t>010402</t>
  </si>
  <si>
    <t>0104021</t>
  </si>
  <si>
    <t>0104022</t>
  </si>
  <si>
    <t>0104024</t>
  </si>
  <si>
    <t>0104025</t>
  </si>
  <si>
    <t>0104028</t>
  </si>
  <si>
    <t>010403</t>
  </si>
  <si>
    <t>0104042</t>
  </si>
  <si>
    <t>0104046</t>
  </si>
  <si>
    <t>0104048</t>
  </si>
  <si>
    <t>0104056</t>
  </si>
  <si>
    <t>0104067</t>
  </si>
  <si>
    <t>0104076</t>
  </si>
  <si>
    <t>0104077</t>
  </si>
  <si>
    <t>010409</t>
  </si>
  <si>
    <t>0104094</t>
  </si>
  <si>
    <t>0104095</t>
  </si>
  <si>
    <t>0104097</t>
  </si>
  <si>
    <t>0104098</t>
  </si>
  <si>
    <t>0104099</t>
  </si>
  <si>
    <t>0104103</t>
  </si>
  <si>
    <t>0104108</t>
  </si>
  <si>
    <t>010411</t>
  </si>
  <si>
    <t>0104110</t>
  </si>
  <si>
    <t>0104114</t>
  </si>
  <si>
    <t>0104118</t>
  </si>
  <si>
    <t>0104119</t>
  </si>
  <si>
    <t>0104121</t>
  </si>
  <si>
    <t>0104125</t>
  </si>
  <si>
    <t>010413</t>
  </si>
  <si>
    <t>0104135</t>
  </si>
  <si>
    <t>0104136</t>
  </si>
  <si>
    <t>0104138</t>
  </si>
  <si>
    <t>010414</t>
  </si>
  <si>
    <t>0104146</t>
  </si>
  <si>
    <t>0104165</t>
  </si>
  <si>
    <t>0104166</t>
  </si>
  <si>
    <t>0104193</t>
  </si>
  <si>
    <t>0104196</t>
  </si>
  <si>
    <t>0104197</t>
  </si>
  <si>
    <t>0104205</t>
  </si>
  <si>
    <t>0104207</t>
  </si>
  <si>
    <t>0104209</t>
  </si>
  <si>
    <t>0104213</t>
  </si>
  <si>
    <t>0104215</t>
  </si>
  <si>
    <t>0104220</t>
  </si>
  <si>
    <t>0104227</t>
  </si>
  <si>
    <t>0104228</t>
  </si>
  <si>
    <t>0104229</t>
  </si>
  <si>
    <t>0104230</t>
  </si>
  <si>
    <t>0104232</t>
  </si>
  <si>
    <t>0104233</t>
  </si>
  <si>
    <t>0104239</t>
  </si>
  <si>
    <t>0104240</t>
  </si>
  <si>
    <t>0104249</t>
  </si>
  <si>
    <t>0104250</t>
  </si>
  <si>
    <t>0104262</t>
  </si>
  <si>
    <t>0104263</t>
  </si>
  <si>
    <t>0104295</t>
  </si>
  <si>
    <t>0104301</t>
  </si>
  <si>
    <t>0104302</t>
  </si>
  <si>
    <t>0104303</t>
  </si>
  <si>
    <t>0104304</t>
  </si>
  <si>
    <t>0104307</t>
  </si>
  <si>
    <t>0104335</t>
  </si>
  <si>
    <t>0104352</t>
  </si>
  <si>
    <t>0104365</t>
  </si>
  <si>
    <t>0104367</t>
  </si>
  <si>
    <t>0104370</t>
  </si>
  <si>
    <t>0104377</t>
  </si>
  <si>
    <t>0104378</t>
  </si>
  <si>
    <t>0104382</t>
  </si>
  <si>
    <t>0104385</t>
  </si>
  <si>
    <t>0104392</t>
  </si>
  <si>
    <t>0104395</t>
  </si>
  <si>
    <t>0104403</t>
  </si>
  <si>
    <t>0104412</t>
  </si>
  <si>
    <t>0104415</t>
  </si>
  <si>
    <t>0104420</t>
  </si>
  <si>
    <t>0104423</t>
  </si>
  <si>
    <t>0104424</t>
  </si>
  <si>
    <t>0104425</t>
  </si>
  <si>
    <t>0104447</t>
  </si>
  <si>
    <t>0104448</t>
  </si>
  <si>
    <t>0104456</t>
  </si>
  <si>
    <t>0104458</t>
  </si>
  <si>
    <t>0104461</t>
  </si>
  <si>
    <t>0104462</t>
  </si>
  <si>
    <t>0104465</t>
  </si>
  <si>
    <t>0104485</t>
  </si>
  <si>
    <t>0104486</t>
  </si>
  <si>
    <t>0104507</t>
  </si>
  <si>
    <t>0104510</t>
  </si>
  <si>
    <t>0104511</t>
  </si>
  <si>
    <t>0104513</t>
  </si>
  <si>
    <t>0104518</t>
  </si>
  <si>
    <t>0104569</t>
  </si>
  <si>
    <t>0104607</t>
  </si>
  <si>
    <t>0104608</t>
  </si>
  <si>
    <t>0104610</t>
  </si>
  <si>
    <t>0104615</t>
  </si>
  <si>
    <t>010462</t>
  </si>
  <si>
    <t>0104620</t>
  </si>
  <si>
    <t>0104627</t>
  </si>
  <si>
    <t>0104629</t>
  </si>
  <si>
    <t>0104630</t>
  </si>
  <si>
    <t>0104631</t>
  </si>
  <si>
    <t>0104632</t>
  </si>
  <si>
    <t>0104635</t>
  </si>
  <si>
    <t>0104654</t>
  </si>
  <si>
    <t>0104656</t>
  </si>
  <si>
    <t>0104659</t>
  </si>
  <si>
    <t>0104660</t>
  </si>
  <si>
    <t>0104664</t>
  </si>
  <si>
    <t>010468</t>
  </si>
  <si>
    <t>0104689</t>
  </si>
  <si>
    <t>0104695</t>
  </si>
  <si>
    <t>0104709</t>
  </si>
  <si>
    <t>010471</t>
  </si>
  <si>
    <t>010472</t>
  </si>
  <si>
    <t>0104721</t>
  </si>
  <si>
    <t>010473</t>
  </si>
  <si>
    <t>010474</t>
  </si>
  <si>
    <t>0104741</t>
  </si>
  <si>
    <t>0104783</t>
  </si>
  <si>
    <t>0104786</t>
  </si>
  <si>
    <t>0104788</t>
  </si>
  <si>
    <t>0104792</t>
  </si>
  <si>
    <t>0104793</t>
  </si>
  <si>
    <t>0104794</t>
  </si>
  <si>
    <t>0104795</t>
  </si>
  <si>
    <t>0104802</t>
  </si>
  <si>
    <t>0104808</t>
  </si>
  <si>
    <t>010481</t>
  </si>
  <si>
    <t>0104815</t>
  </si>
  <si>
    <t>0104826</t>
  </si>
  <si>
    <t>0104827</t>
  </si>
  <si>
    <t>0104828</t>
  </si>
  <si>
    <t>0104829</t>
  </si>
  <si>
    <t>0104831</t>
  </si>
  <si>
    <t>0104846</t>
  </si>
  <si>
    <t>0104849</t>
  </si>
  <si>
    <t>0104850</t>
  </si>
  <si>
    <t>0104853</t>
  </si>
  <si>
    <t>0104855</t>
  </si>
  <si>
    <t>0104860</t>
  </si>
  <si>
    <t>0104861</t>
  </si>
  <si>
    <t>0104863</t>
  </si>
  <si>
    <t>0104864</t>
  </si>
  <si>
    <t>0104871</t>
  </si>
  <si>
    <t>0104873</t>
  </si>
  <si>
    <t>0104877</t>
  </si>
  <si>
    <t>0104880</t>
  </si>
  <si>
    <t>0104882</t>
  </si>
  <si>
    <t>0104885</t>
  </si>
  <si>
    <t>0104888</t>
  </si>
  <si>
    <t>0104890</t>
  </si>
  <si>
    <t>0104892</t>
  </si>
  <si>
    <t>0104893</t>
  </si>
  <si>
    <t>0104895</t>
  </si>
  <si>
    <t>010490</t>
  </si>
  <si>
    <t>0104906</t>
  </si>
  <si>
    <t>0104907</t>
  </si>
  <si>
    <t>0104934</t>
  </si>
  <si>
    <t>010494</t>
  </si>
  <si>
    <t>0104941</t>
  </si>
  <si>
    <t>0104942</t>
  </si>
  <si>
    <t>0104971</t>
  </si>
  <si>
    <t>0104979</t>
  </si>
  <si>
    <t>0104983</t>
  </si>
  <si>
    <t>0104985</t>
  </si>
  <si>
    <t>010499</t>
  </si>
  <si>
    <t>0104993</t>
  </si>
  <si>
    <t>0104996</t>
  </si>
  <si>
    <t>0105006</t>
  </si>
  <si>
    <t>0105011</t>
  </si>
  <si>
    <t>0105012</t>
  </si>
  <si>
    <t>0105013</t>
  </si>
  <si>
    <t>0105017</t>
  </si>
  <si>
    <t>0105018</t>
  </si>
  <si>
    <t>0105024</t>
  </si>
  <si>
    <t>0105025</t>
  </si>
  <si>
    <t>0105026</t>
  </si>
  <si>
    <t>010503</t>
  </si>
  <si>
    <t>0105047</t>
  </si>
  <si>
    <t>0105061</t>
  </si>
  <si>
    <t>0105068</t>
  </si>
  <si>
    <t>0105070</t>
  </si>
  <si>
    <t>0105073</t>
  </si>
  <si>
    <t>0105074</t>
  </si>
  <si>
    <t>0105083</t>
  </si>
  <si>
    <t>0105089</t>
  </si>
  <si>
    <t>010509</t>
  </si>
  <si>
    <t>0105096</t>
  </si>
  <si>
    <t>0105101</t>
  </si>
  <si>
    <t>0105105</t>
  </si>
  <si>
    <t>0105107</t>
  </si>
  <si>
    <t>0105108</t>
  </si>
  <si>
    <t>0105109</t>
  </si>
  <si>
    <t>0105138</t>
  </si>
  <si>
    <t>0105141</t>
  </si>
  <si>
    <t>0105147</t>
  </si>
  <si>
    <t>0105152</t>
  </si>
  <si>
    <t>0105156</t>
  </si>
  <si>
    <t>010516</t>
  </si>
  <si>
    <t>0105164</t>
  </si>
  <si>
    <t>0105169</t>
  </si>
  <si>
    <t>0105170</t>
  </si>
  <si>
    <t>0105182</t>
  </si>
  <si>
    <t>0105204</t>
  </si>
  <si>
    <t>0105209</t>
  </si>
  <si>
    <t>0105210</t>
  </si>
  <si>
    <t>0105211</t>
  </si>
  <si>
    <t>0105230</t>
  </si>
  <si>
    <t>0105234</t>
  </si>
  <si>
    <t>0105247</t>
  </si>
  <si>
    <t>0105267</t>
  </si>
  <si>
    <t>0105279</t>
  </si>
  <si>
    <t>010530</t>
  </si>
  <si>
    <t>0105311</t>
  </si>
  <si>
    <t>0105312</t>
  </si>
  <si>
    <t>0105327</t>
  </si>
  <si>
    <t>0105331</t>
  </si>
  <si>
    <t>0105334</t>
  </si>
  <si>
    <t>0105340</t>
  </si>
  <si>
    <t>0105341</t>
  </si>
  <si>
    <t>0105342</t>
  </si>
  <si>
    <t>0105354</t>
  </si>
  <si>
    <t>0105355</t>
  </si>
  <si>
    <t>0105356</t>
  </si>
  <si>
    <t>0105390</t>
  </si>
  <si>
    <t>0105398</t>
  </si>
  <si>
    <t>0105402</t>
  </si>
  <si>
    <t>0105413</t>
  </si>
  <si>
    <t>010542</t>
  </si>
  <si>
    <t>0105431</t>
  </si>
  <si>
    <t>0105436</t>
  </si>
  <si>
    <t>0105440</t>
  </si>
  <si>
    <t>0105466</t>
  </si>
  <si>
    <t>0105475</t>
  </si>
  <si>
    <t>0105487</t>
  </si>
  <si>
    <t>0105521</t>
  </si>
  <si>
    <t>0105544</t>
  </si>
  <si>
    <t>0105548</t>
  </si>
  <si>
    <t>0105574</t>
  </si>
  <si>
    <t>010558</t>
  </si>
  <si>
    <t>010559</t>
  </si>
  <si>
    <t>0105605</t>
  </si>
  <si>
    <t>0105607</t>
  </si>
  <si>
    <t>0105610</t>
  </si>
  <si>
    <t>0105616</t>
  </si>
  <si>
    <t>0105631</t>
  </si>
  <si>
    <t>0105651</t>
  </si>
  <si>
    <t>010569</t>
  </si>
  <si>
    <t>010570</t>
  </si>
  <si>
    <t>010573</t>
  </si>
  <si>
    <t>010577</t>
  </si>
  <si>
    <t>0105783</t>
  </si>
  <si>
    <t>0105797</t>
  </si>
  <si>
    <t>0105825</t>
  </si>
  <si>
    <t>010584</t>
  </si>
  <si>
    <t>0105872</t>
  </si>
  <si>
    <t>0105893</t>
  </si>
  <si>
    <t>0105910</t>
  </si>
  <si>
    <t>0105935</t>
  </si>
  <si>
    <t>0105942</t>
  </si>
  <si>
    <t>0105951</t>
  </si>
  <si>
    <t>0105954</t>
  </si>
  <si>
    <t>0105986</t>
  </si>
  <si>
    <t>0105987</t>
  </si>
  <si>
    <t>0106005</t>
  </si>
  <si>
    <t>010601</t>
  </si>
  <si>
    <t>010602</t>
  </si>
  <si>
    <t>0106050</t>
  </si>
  <si>
    <t>0106055</t>
  </si>
  <si>
    <t>010610</t>
  </si>
  <si>
    <t>0106106</t>
  </si>
  <si>
    <t>0106133</t>
  </si>
  <si>
    <t>0106146</t>
  </si>
  <si>
    <t>0106167</t>
  </si>
  <si>
    <t>010618</t>
  </si>
  <si>
    <t>0106186</t>
  </si>
  <si>
    <t>0106207</t>
  </si>
  <si>
    <t>010621</t>
  </si>
  <si>
    <t>0106241</t>
  </si>
  <si>
    <t>010625</t>
  </si>
  <si>
    <t>0106251</t>
  </si>
  <si>
    <t>0106259</t>
  </si>
  <si>
    <t>0106281</t>
  </si>
  <si>
    <t>0106287</t>
  </si>
  <si>
    <t>0106323</t>
  </si>
  <si>
    <t>0106358</t>
  </si>
  <si>
    <t>010637</t>
  </si>
  <si>
    <t>0106385</t>
  </si>
  <si>
    <t>0106400</t>
  </si>
  <si>
    <t>0106404</t>
  </si>
  <si>
    <t>010647</t>
  </si>
  <si>
    <t>0106472</t>
  </si>
  <si>
    <t>0106477</t>
  </si>
  <si>
    <t>010649</t>
  </si>
  <si>
    <t>0106490</t>
  </si>
  <si>
    <t>0106534</t>
  </si>
  <si>
    <t>0106553</t>
  </si>
  <si>
    <t>0106557</t>
  </si>
  <si>
    <t>0106558</t>
  </si>
  <si>
    <t>0106563</t>
  </si>
  <si>
    <t>0106583</t>
  </si>
  <si>
    <t>0106605</t>
  </si>
  <si>
    <t>0106609</t>
  </si>
  <si>
    <t>0106631</t>
  </si>
  <si>
    <t>0106638</t>
  </si>
  <si>
    <t>010666</t>
  </si>
  <si>
    <t>0106666</t>
  </si>
  <si>
    <t>010667</t>
  </si>
  <si>
    <t>010668</t>
  </si>
  <si>
    <t>0106690</t>
  </si>
  <si>
    <t>0106706</t>
  </si>
  <si>
    <t>0106707</t>
  </si>
  <si>
    <t>0106720</t>
  </si>
  <si>
    <t>0106722</t>
  </si>
  <si>
    <t>0106732</t>
  </si>
  <si>
    <t>0106760</t>
  </si>
  <si>
    <t>010685</t>
  </si>
  <si>
    <t>010688</t>
  </si>
  <si>
    <t>0106912</t>
  </si>
  <si>
    <t>0106950</t>
  </si>
  <si>
    <t>0106951</t>
  </si>
  <si>
    <t>0106954</t>
  </si>
  <si>
    <t>0106955</t>
  </si>
  <si>
    <t>0106956</t>
  </si>
  <si>
    <t>0106957</t>
  </si>
  <si>
    <t>0106993</t>
  </si>
  <si>
    <t>0107019</t>
  </si>
  <si>
    <t>010705</t>
  </si>
  <si>
    <t>0107078</t>
  </si>
  <si>
    <t>0107079</t>
  </si>
  <si>
    <t>0107081</t>
  </si>
  <si>
    <t>0107097</t>
  </si>
  <si>
    <t>0107115</t>
  </si>
  <si>
    <t>0107159</t>
  </si>
  <si>
    <t>010716</t>
  </si>
  <si>
    <t>0107172</t>
  </si>
  <si>
    <t>0107197</t>
  </si>
  <si>
    <t>0107224</t>
  </si>
  <si>
    <t>0107230</t>
  </si>
  <si>
    <t>0107248</t>
  </si>
  <si>
    <t>0107257</t>
  </si>
  <si>
    <t>0107258</t>
  </si>
  <si>
    <t>010727</t>
  </si>
  <si>
    <t>0107316</t>
  </si>
  <si>
    <t>0107356</t>
  </si>
  <si>
    <t>0107357</t>
  </si>
  <si>
    <t>0107363</t>
  </si>
  <si>
    <t>0107364</t>
  </si>
  <si>
    <t>0107367</t>
  </si>
  <si>
    <t>010737</t>
  </si>
  <si>
    <t>0107371</t>
  </si>
  <si>
    <t>0107372</t>
  </si>
  <si>
    <t>0107380</t>
  </si>
  <si>
    <t>0107386</t>
  </si>
  <si>
    <t>0107391</t>
  </si>
  <si>
    <t>0107392</t>
  </si>
  <si>
    <t>0107394</t>
  </si>
  <si>
    <t>010740</t>
  </si>
  <si>
    <t>010742</t>
  </si>
  <si>
    <t>0107444</t>
  </si>
  <si>
    <t>0107454</t>
  </si>
  <si>
    <t>0107457</t>
  </si>
  <si>
    <t>0107461</t>
  </si>
  <si>
    <t>0107468</t>
  </si>
  <si>
    <t>0107469</t>
  </si>
  <si>
    <t>0107490</t>
  </si>
  <si>
    <t>0107504</t>
  </si>
  <si>
    <t>0107514</t>
  </si>
  <si>
    <t>0107522</t>
  </si>
  <si>
    <t>0107523</t>
  </si>
  <si>
    <t>010753</t>
  </si>
  <si>
    <t>0107540</t>
  </si>
  <si>
    <t>0107542</t>
  </si>
  <si>
    <t>0107543</t>
  </si>
  <si>
    <t>0107546</t>
  </si>
  <si>
    <t>0107561</t>
  </si>
  <si>
    <t>0107564</t>
  </si>
  <si>
    <t>0107572</t>
  </si>
  <si>
    <t>0107575</t>
  </si>
  <si>
    <t>0107584</t>
  </si>
  <si>
    <t>0107587</t>
  </si>
  <si>
    <t>0107588</t>
  </si>
  <si>
    <t>0107592</t>
  </si>
  <si>
    <t>0107602</t>
  </si>
  <si>
    <t>0107604</t>
  </si>
  <si>
    <t>0107605</t>
  </si>
  <si>
    <t>0107610</t>
  </si>
  <si>
    <t>010766</t>
  </si>
  <si>
    <t>010774</t>
  </si>
  <si>
    <t>010780</t>
  </si>
  <si>
    <t>010781</t>
  </si>
  <si>
    <t>010794</t>
  </si>
  <si>
    <t>010800</t>
  </si>
  <si>
    <t>010802</t>
  </si>
  <si>
    <t>010804</t>
  </si>
  <si>
    <t>010806</t>
  </si>
  <si>
    <t>010810</t>
  </si>
  <si>
    <t>010813</t>
  </si>
  <si>
    <t>010816</t>
  </si>
  <si>
    <t>010818</t>
  </si>
  <si>
    <t>010827</t>
  </si>
  <si>
    <t>010831</t>
  </si>
  <si>
    <t>010834</t>
  </si>
  <si>
    <t>010839</t>
  </si>
  <si>
    <t>010840</t>
  </si>
  <si>
    <t>010845</t>
  </si>
  <si>
    <t>010888</t>
  </si>
  <si>
    <t>010892</t>
  </si>
  <si>
    <t>010896</t>
  </si>
  <si>
    <t>010898</t>
  </si>
  <si>
    <t>010899</t>
  </si>
  <si>
    <t>010902</t>
  </si>
  <si>
    <t>010914</t>
  </si>
  <si>
    <t>010915</t>
  </si>
  <si>
    <t>010916</t>
  </si>
  <si>
    <t>010928</t>
  </si>
  <si>
    <t>010929</t>
  </si>
  <si>
    <t>010935</t>
  </si>
  <si>
    <t>010944</t>
  </si>
  <si>
    <t>010947</t>
  </si>
  <si>
    <t>010963</t>
  </si>
  <si>
    <t>010980</t>
  </si>
  <si>
    <t>020010</t>
  </si>
  <si>
    <t>020011</t>
  </si>
  <si>
    <t>020021</t>
  </si>
  <si>
    <t>020022</t>
  </si>
  <si>
    <t>020026</t>
  </si>
  <si>
    <t>020035</t>
  </si>
  <si>
    <t>020039</t>
  </si>
  <si>
    <t>020047</t>
  </si>
  <si>
    <t>020048</t>
  </si>
  <si>
    <t>020055</t>
  </si>
  <si>
    <t>020058</t>
  </si>
  <si>
    <t>020075</t>
  </si>
  <si>
    <t>020078</t>
  </si>
  <si>
    <t>0201003</t>
  </si>
  <si>
    <t>0201006</t>
  </si>
  <si>
    <t>0201010</t>
  </si>
  <si>
    <t>0201014</t>
  </si>
  <si>
    <t>0201019</t>
  </si>
  <si>
    <t>020102</t>
  </si>
  <si>
    <t>0201020</t>
  </si>
  <si>
    <t>0201025</t>
  </si>
  <si>
    <t>020103</t>
  </si>
  <si>
    <t>0201031</t>
  </si>
  <si>
    <t>0201032</t>
  </si>
  <si>
    <t>0201034</t>
  </si>
  <si>
    <t>0201036</t>
  </si>
  <si>
    <t>0201044</t>
  </si>
  <si>
    <t>0201049</t>
  </si>
  <si>
    <t>0201054</t>
  </si>
  <si>
    <t>0201058</t>
  </si>
  <si>
    <t>0201060</t>
  </si>
  <si>
    <t>0201063</t>
  </si>
  <si>
    <t>0201069</t>
  </si>
  <si>
    <t>0201076</t>
  </si>
  <si>
    <t>0201084</t>
  </si>
  <si>
    <t>0201087</t>
  </si>
  <si>
    <t>0201088</t>
  </si>
  <si>
    <t>0201097</t>
  </si>
  <si>
    <t>0201106</t>
  </si>
  <si>
    <t>020111</t>
  </si>
  <si>
    <t>0201117</t>
  </si>
  <si>
    <t>0201119</t>
  </si>
  <si>
    <t>020112</t>
  </si>
  <si>
    <t>0201132</t>
  </si>
  <si>
    <t>0201141</t>
  </si>
  <si>
    <t>0201142</t>
  </si>
  <si>
    <t>0201148</t>
  </si>
  <si>
    <t>020115</t>
  </si>
  <si>
    <t>0201158</t>
  </si>
  <si>
    <t>0201160</t>
  </si>
  <si>
    <t>0201169</t>
  </si>
  <si>
    <t>0201170</t>
  </si>
  <si>
    <t>0201171</t>
  </si>
  <si>
    <t>0201173</t>
  </si>
  <si>
    <t>0201176</t>
  </si>
  <si>
    <t>0201178</t>
  </si>
  <si>
    <t>0201180</t>
  </si>
  <si>
    <t>0201181</t>
  </si>
  <si>
    <t>0201187</t>
  </si>
  <si>
    <t>0201194</t>
  </si>
  <si>
    <t>0201203</t>
  </si>
  <si>
    <t>0201204</t>
  </si>
  <si>
    <t>0201205</t>
  </si>
  <si>
    <t>020121</t>
  </si>
  <si>
    <t>0201216</t>
  </si>
  <si>
    <t>0201225</t>
  </si>
  <si>
    <t>0201226</t>
  </si>
  <si>
    <t>0201227</t>
  </si>
  <si>
    <t>0201229</t>
  </si>
  <si>
    <t>0201230</t>
  </si>
  <si>
    <t>0201235</t>
  </si>
  <si>
    <t>0201236</t>
  </si>
  <si>
    <t>0201238</t>
  </si>
  <si>
    <t>0201248</t>
  </si>
  <si>
    <t>020125</t>
  </si>
  <si>
    <t>020126</t>
  </si>
  <si>
    <t>0201263</t>
  </si>
  <si>
    <t>0201267</t>
  </si>
  <si>
    <t>0201279</t>
  </si>
  <si>
    <t>0201289</t>
  </si>
  <si>
    <t>0201294</t>
  </si>
  <si>
    <t>0201299</t>
  </si>
  <si>
    <t>0201304</t>
  </si>
  <si>
    <t>0201312</t>
  </si>
  <si>
    <t>0201316</t>
  </si>
  <si>
    <t>0201321</t>
  </si>
  <si>
    <t>0201326</t>
  </si>
  <si>
    <t>0201327</t>
  </si>
  <si>
    <t>020133</t>
  </si>
  <si>
    <t>0201336</t>
  </si>
  <si>
    <t>0201340</t>
  </si>
  <si>
    <t>0201341</t>
  </si>
  <si>
    <t>0201344</t>
  </si>
  <si>
    <t>0201349</t>
  </si>
  <si>
    <t>0201356</t>
  </si>
  <si>
    <t>0201368</t>
  </si>
  <si>
    <t>0201372</t>
  </si>
  <si>
    <t>0201375</t>
  </si>
  <si>
    <t>0201376</t>
  </si>
  <si>
    <t>0201384</t>
  </si>
  <si>
    <t>0201386</t>
  </si>
  <si>
    <t>0201388</t>
  </si>
  <si>
    <t>0201392</t>
  </si>
  <si>
    <t>0201401</t>
  </si>
  <si>
    <t>0201402</t>
  </si>
  <si>
    <t>0201411</t>
  </si>
  <si>
    <t>0201412</t>
  </si>
  <si>
    <t>0201421</t>
  </si>
  <si>
    <t>0201424</t>
  </si>
  <si>
    <t>0201425</t>
  </si>
  <si>
    <t>0201435</t>
  </si>
  <si>
    <t>0201436</t>
  </si>
  <si>
    <t>0201454</t>
  </si>
  <si>
    <t>0201468</t>
  </si>
  <si>
    <t>0201472</t>
  </si>
  <si>
    <t>0201474</t>
  </si>
  <si>
    <t>0201477</t>
  </si>
  <si>
    <t>0201484</t>
  </si>
  <si>
    <t>0201487</t>
  </si>
  <si>
    <t>0201495</t>
  </si>
  <si>
    <t>0201498</t>
  </si>
  <si>
    <t>0201509</t>
  </si>
  <si>
    <t>020151</t>
  </si>
  <si>
    <t>0201510</t>
  </si>
  <si>
    <t>0201511</t>
  </si>
  <si>
    <t>0201512</t>
  </si>
  <si>
    <t>0201516</t>
  </si>
  <si>
    <t>0201518</t>
  </si>
  <si>
    <t>020152</t>
  </si>
  <si>
    <t>0201526</t>
  </si>
  <si>
    <t>0201527</t>
  </si>
  <si>
    <t>0201528</t>
  </si>
  <si>
    <t>020153</t>
  </si>
  <si>
    <t>0201532</t>
  </si>
  <si>
    <t>0201538</t>
  </si>
  <si>
    <t>0201544</t>
  </si>
  <si>
    <t>0201549</t>
  </si>
  <si>
    <t>020155</t>
  </si>
  <si>
    <t>0201552</t>
  </si>
  <si>
    <t>0201553</t>
  </si>
  <si>
    <t>0201554</t>
  </si>
  <si>
    <t>0201555</t>
  </si>
  <si>
    <t>0201556</t>
  </si>
  <si>
    <t>0201564</t>
  </si>
  <si>
    <t>0201565</t>
  </si>
  <si>
    <t>0201569</t>
  </si>
  <si>
    <t>0201572</t>
  </si>
  <si>
    <t>0201573</t>
  </si>
  <si>
    <t>0201574</t>
  </si>
  <si>
    <t>020158</t>
  </si>
  <si>
    <t>0201589</t>
  </si>
  <si>
    <t>020159</t>
  </si>
  <si>
    <t>0201591</t>
  </si>
  <si>
    <t>0201622</t>
  </si>
  <si>
    <t>0201626</t>
  </si>
  <si>
    <t>0201628</t>
  </si>
  <si>
    <t>0201629</t>
  </si>
  <si>
    <t>0201632</t>
  </si>
  <si>
    <t>0201643</t>
  </si>
  <si>
    <t>0201655</t>
  </si>
  <si>
    <t>0201657</t>
  </si>
  <si>
    <t>0201662</t>
  </si>
  <si>
    <t>0201663</t>
  </si>
  <si>
    <t>0201664</t>
  </si>
  <si>
    <t>0201665</t>
  </si>
  <si>
    <t>0201666</t>
  </si>
  <si>
    <t>0201667</t>
  </si>
  <si>
    <t>020167</t>
  </si>
  <si>
    <t>0201671</t>
  </si>
  <si>
    <t>0201677</t>
  </si>
  <si>
    <t>0201682</t>
  </si>
  <si>
    <t>0201684</t>
  </si>
  <si>
    <t>0201685</t>
  </si>
  <si>
    <t>0201686</t>
  </si>
  <si>
    <t>0201687</t>
  </si>
  <si>
    <t>0201688</t>
  </si>
  <si>
    <t>0201690</t>
  </si>
  <si>
    <t>0201699</t>
  </si>
  <si>
    <t>020170</t>
  </si>
  <si>
    <t>0201708</t>
  </si>
  <si>
    <t>0201709</t>
  </si>
  <si>
    <t>020171</t>
  </si>
  <si>
    <t>0201710</t>
  </si>
  <si>
    <t>0201711</t>
  </si>
  <si>
    <t>0201712</t>
  </si>
  <si>
    <t>0201713</t>
  </si>
  <si>
    <t>0201715</t>
  </si>
  <si>
    <t>0201716</t>
  </si>
  <si>
    <t>0201718</t>
  </si>
  <si>
    <t>0201719</t>
  </si>
  <si>
    <t>0201720</t>
  </si>
  <si>
    <t>0201721</t>
  </si>
  <si>
    <t>0201723</t>
  </si>
  <si>
    <t>0201724</t>
  </si>
  <si>
    <t>0201727</t>
  </si>
  <si>
    <t>020173</t>
  </si>
  <si>
    <t>0201736</t>
  </si>
  <si>
    <t>020174</t>
  </si>
  <si>
    <t>0201740</t>
  </si>
  <si>
    <t>0201747</t>
  </si>
  <si>
    <t>0201751</t>
  </si>
  <si>
    <t>0201752</t>
  </si>
  <si>
    <t>020176</t>
  </si>
  <si>
    <t>0201765</t>
  </si>
  <si>
    <t>0201769</t>
  </si>
  <si>
    <t>0201774</t>
  </si>
  <si>
    <t>0201783</t>
  </si>
  <si>
    <t>0201790</t>
  </si>
  <si>
    <t>0201793</t>
  </si>
  <si>
    <t>0201796</t>
  </si>
  <si>
    <t>0201799</t>
  </si>
  <si>
    <t>0201800</t>
  </si>
  <si>
    <t>0201804</t>
  </si>
  <si>
    <t>0201807</t>
  </si>
  <si>
    <t>0201809</t>
  </si>
  <si>
    <t>020181</t>
  </si>
  <si>
    <t>0201810</t>
  </si>
  <si>
    <t>0201815</t>
  </si>
  <si>
    <t>0201820</t>
  </si>
  <si>
    <t>0201829</t>
  </si>
  <si>
    <t>020183</t>
  </si>
  <si>
    <t>020184</t>
  </si>
  <si>
    <t>0201843</t>
  </si>
  <si>
    <t>0201848</t>
  </si>
  <si>
    <t>0201851</t>
  </si>
  <si>
    <t>0201853</t>
  </si>
  <si>
    <t>0201859</t>
  </si>
  <si>
    <t>0201874</t>
  </si>
  <si>
    <t>0201877</t>
  </si>
  <si>
    <t>0201885</t>
  </si>
  <si>
    <t>0201887</t>
  </si>
  <si>
    <t>0201889</t>
  </si>
  <si>
    <t>0201890</t>
  </si>
  <si>
    <t>0201893</t>
  </si>
  <si>
    <t>0201896</t>
  </si>
  <si>
    <t>0201897</t>
  </si>
  <si>
    <t>0201900</t>
  </si>
  <si>
    <t>0201905</t>
  </si>
  <si>
    <t>0201908</t>
  </si>
  <si>
    <t>0201912</t>
  </si>
  <si>
    <t>0201913</t>
  </si>
  <si>
    <t>0201914</t>
  </si>
  <si>
    <t>0201915</t>
  </si>
  <si>
    <t>020192</t>
  </si>
  <si>
    <t>0201943</t>
  </si>
  <si>
    <t>0201945</t>
  </si>
  <si>
    <t>0201946</t>
  </si>
  <si>
    <t>0201947</t>
  </si>
  <si>
    <t>0201950</t>
  </si>
  <si>
    <t>0201961</t>
  </si>
  <si>
    <t>0201962</t>
  </si>
  <si>
    <t>0201967</t>
  </si>
  <si>
    <t>0201969</t>
  </si>
  <si>
    <t>0201970</t>
  </si>
  <si>
    <t>0201973</t>
  </si>
  <si>
    <t>0201974</t>
  </si>
  <si>
    <t>0201985</t>
  </si>
  <si>
    <t>0201992</t>
  </si>
  <si>
    <t>020200</t>
  </si>
  <si>
    <t>0202011</t>
  </si>
  <si>
    <t>0202015</t>
  </si>
  <si>
    <t>0202018</t>
  </si>
  <si>
    <t>0202020</t>
  </si>
  <si>
    <t>0202021</t>
  </si>
  <si>
    <t>0202022</t>
  </si>
  <si>
    <t>0202023</t>
  </si>
  <si>
    <t>0202036</t>
  </si>
  <si>
    <t>0202044</t>
  </si>
  <si>
    <t>0202046</t>
  </si>
  <si>
    <t>0202048</t>
  </si>
  <si>
    <t>0202056</t>
  </si>
  <si>
    <t>0202059</t>
  </si>
  <si>
    <t>0202063</t>
  </si>
  <si>
    <t>0202066</t>
  </si>
  <si>
    <t>0202071</t>
  </si>
  <si>
    <t>0202079</t>
  </si>
  <si>
    <t>0202096</t>
  </si>
  <si>
    <t>020210</t>
  </si>
  <si>
    <t>0202103</t>
  </si>
  <si>
    <t>0202122</t>
  </si>
  <si>
    <t>0202129</t>
  </si>
  <si>
    <t>020213</t>
  </si>
  <si>
    <t>0202130</t>
  </si>
  <si>
    <t>0202134</t>
  </si>
  <si>
    <t>0202135</t>
  </si>
  <si>
    <t>0202138</t>
  </si>
  <si>
    <t>020214</t>
  </si>
  <si>
    <t>0202142</t>
  </si>
  <si>
    <t>0202145</t>
  </si>
  <si>
    <t>0202146</t>
  </si>
  <si>
    <t>0202147</t>
  </si>
  <si>
    <t>0202148</t>
  </si>
  <si>
    <t>0202149</t>
  </si>
  <si>
    <t>020215</t>
  </si>
  <si>
    <t>0202152</t>
  </si>
  <si>
    <t>0202154</t>
  </si>
  <si>
    <t>0202158</t>
  </si>
  <si>
    <t>0202174</t>
  </si>
  <si>
    <t>0202183</t>
  </si>
  <si>
    <t>0202184</t>
  </si>
  <si>
    <t>0202191</t>
  </si>
  <si>
    <t>0202193</t>
  </si>
  <si>
    <t>0202194</t>
  </si>
  <si>
    <t>0202195</t>
  </si>
  <si>
    <t>0202197</t>
  </si>
  <si>
    <t>0202201</t>
  </si>
  <si>
    <t>0202202</t>
  </si>
  <si>
    <t>0202207</t>
  </si>
  <si>
    <t>0202210</t>
  </si>
  <si>
    <t>0202211</t>
  </si>
  <si>
    <t>0202216</t>
  </si>
  <si>
    <t>0202223</t>
  </si>
  <si>
    <t>0202225</t>
  </si>
  <si>
    <t>0202231</t>
  </si>
  <si>
    <t>0202234</t>
  </si>
  <si>
    <t>0202243</t>
  </si>
  <si>
    <t>0202249</t>
  </si>
  <si>
    <t>0202258</t>
  </si>
  <si>
    <t>0202259</t>
  </si>
  <si>
    <t>PALET</t>
  </si>
  <si>
    <t>020226</t>
  </si>
  <si>
    <t>0202262</t>
  </si>
  <si>
    <t>0202263</t>
  </si>
  <si>
    <t>0202264</t>
  </si>
  <si>
    <t>020227</t>
  </si>
  <si>
    <t>0202285</t>
  </si>
  <si>
    <t>0202300</t>
  </si>
  <si>
    <t>0202302</t>
  </si>
  <si>
    <t>0202303</t>
  </si>
  <si>
    <t>0202304</t>
  </si>
  <si>
    <t>0202305</t>
  </si>
  <si>
    <t>0202309</t>
  </si>
  <si>
    <t>0202311</t>
  </si>
  <si>
    <t>0202312</t>
  </si>
  <si>
    <t>0202313</t>
  </si>
  <si>
    <t>0202314</t>
  </si>
  <si>
    <t>0202316</t>
  </si>
  <si>
    <t>0202318</t>
  </si>
  <si>
    <t>0202320</t>
  </si>
  <si>
    <t>0202324</t>
  </si>
  <si>
    <t>0202329</t>
  </si>
  <si>
    <t>0202333</t>
  </si>
  <si>
    <t>0202335</t>
  </si>
  <si>
    <t>0202337</t>
  </si>
  <si>
    <t>0202339</t>
  </si>
  <si>
    <t>0202344</t>
  </si>
  <si>
    <t>0202348</t>
  </si>
  <si>
    <t>0202349</t>
  </si>
  <si>
    <t>0202351</t>
  </si>
  <si>
    <t>0202355</t>
  </si>
  <si>
    <t>0202363</t>
  </si>
  <si>
    <t>0202372</t>
  </si>
  <si>
    <t>0202375</t>
  </si>
  <si>
    <t>0202376</t>
  </si>
  <si>
    <t>0202378</t>
  </si>
  <si>
    <t>0202382</t>
  </si>
  <si>
    <t>0202384</t>
  </si>
  <si>
    <t>0202385</t>
  </si>
  <si>
    <t>0202386</t>
  </si>
  <si>
    <t>0202387</t>
  </si>
  <si>
    <t>0202389</t>
  </si>
  <si>
    <t>020239</t>
  </si>
  <si>
    <t>0202391</t>
  </si>
  <si>
    <t>0202392</t>
  </si>
  <si>
    <t>0202395</t>
  </si>
  <si>
    <t>0202399</t>
  </si>
  <si>
    <t>0202400</t>
  </si>
  <si>
    <t>0202401</t>
  </si>
  <si>
    <t>0202402</t>
  </si>
  <si>
    <t>0202404</t>
  </si>
  <si>
    <t>0202405</t>
  </si>
  <si>
    <t>0202407</t>
  </si>
  <si>
    <t>0202408</t>
  </si>
  <si>
    <t>0202409</t>
  </si>
  <si>
    <t>020241</t>
  </si>
  <si>
    <t>0202412</t>
  </si>
  <si>
    <t>0202413</t>
  </si>
  <si>
    <t>0202414</t>
  </si>
  <si>
    <t>0202419</t>
  </si>
  <si>
    <t>0202420</t>
  </si>
  <si>
    <t>0202424</t>
  </si>
  <si>
    <t>0202426</t>
  </si>
  <si>
    <t>0202431</t>
  </si>
  <si>
    <t>0202434</t>
  </si>
  <si>
    <t>0202439</t>
  </si>
  <si>
    <t>0202453</t>
  </si>
  <si>
    <t>0202465</t>
  </si>
  <si>
    <t>0202466</t>
  </si>
  <si>
    <t>0202467</t>
  </si>
  <si>
    <t>0202468</t>
  </si>
  <si>
    <t>0202470</t>
  </si>
  <si>
    <t>0202472</t>
  </si>
  <si>
    <t>0202484</t>
  </si>
  <si>
    <t>0202488</t>
  </si>
  <si>
    <t>0202511</t>
  </si>
  <si>
    <t>0202517</t>
  </si>
  <si>
    <t>0202522</t>
  </si>
  <si>
    <t>0202523</t>
  </si>
  <si>
    <t>0202528</t>
  </si>
  <si>
    <t>0202531</t>
  </si>
  <si>
    <t>0202533</t>
  </si>
  <si>
    <t>0202536</t>
  </si>
  <si>
    <t>0202537</t>
  </si>
  <si>
    <t>0202538</t>
  </si>
  <si>
    <t>0202543</t>
  </si>
  <si>
    <t>0202544</t>
  </si>
  <si>
    <t>0202546</t>
  </si>
  <si>
    <t>0202550</t>
  </si>
  <si>
    <t>0202551</t>
  </si>
  <si>
    <t>0202552</t>
  </si>
  <si>
    <t>0202553</t>
  </si>
  <si>
    <t>0202556</t>
  </si>
  <si>
    <t>0202558</t>
  </si>
  <si>
    <t>0202564</t>
  </si>
  <si>
    <t>0202567</t>
  </si>
  <si>
    <t>0202568</t>
  </si>
  <si>
    <t>020260</t>
  </si>
  <si>
    <t>020261</t>
  </si>
  <si>
    <t>0202620</t>
  </si>
  <si>
    <t>0202624</t>
  </si>
  <si>
    <t>0202634</t>
  </si>
  <si>
    <t>0202635</t>
  </si>
  <si>
    <t>0202653</t>
  </si>
  <si>
    <t>0202656</t>
  </si>
  <si>
    <t>0202657</t>
  </si>
  <si>
    <t>0202658</t>
  </si>
  <si>
    <t>0202664</t>
  </si>
  <si>
    <t>0202668</t>
  </si>
  <si>
    <t>0202670</t>
  </si>
  <si>
    <t>0202671</t>
  </si>
  <si>
    <t>0202672</t>
  </si>
  <si>
    <t>0202674</t>
  </si>
  <si>
    <t>0202678</t>
  </si>
  <si>
    <t>0202680</t>
  </si>
  <si>
    <t>0202699</t>
  </si>
  <si>
    <t>0202700</t>
  </si>
  <si>
    <t>0202707</t>
  </si>
  <si>
    <t>0202718</t>
  </si>
  <si>
    <t>0202723</t>
  </si>
  <si>
    <t>0202727</t>
  </si>
  <si>
    <t>0202728</t>
  </si>
  <si>
    <t>0202729</t>
  </si>
  <si>
    <t>0202730</t>
  </si>
  <si>
    <t>0202731</t>
  </si>
  <si>
    <t>0202733</t>
  </si>
  <si>
    <t>0202736</t>
  </si>
  <si>
    <t>0202737</t>
  </si>
  <si>
    <t>0202738</t>
  </si>
  <si>
    <t>020274</t>
  </si>
  <si>
    <t>0202741</t>
  </si>
  <si>
    <t>0202743</t>
  </si>
  <si>
    <t>0202748</t>
  </si>
  <si>
    <t>020275</t>
  </si>
  <si>
    <t>0202755</t>
  </si>
  <si>
    <t>0202756</t>
  </si>
  <si>
    <t>0202762</t>
  </si>
  <si>
    <t>0202766</t>
  </si>
  <si>
    <t>0202789</t>
  </si>
  <si>
    <t>0202793</t>
  </si>
  <si>
    <t>0202794</t>
  </si>
  <si>
    <t>0202798</t>
  </si>
  <si>
    <t>0202799</t>
  </si>
  <si>
    <t>0202803</t>
  </si>
  <si>
    <t>0202805</t>
  </si>
  <si>
    <t>0202807</t>
  </si>
  <si>
    <t>0202810</t>
  </si>
  <si>
    <t>0202812</t>
  </si>
  <si>
    <t>0202814</t>
  </si>
  <si>
    <t>0202819</t>
  </si>
  <si>
    <t>0202821</t>
  </si>
  <si>
    <t>0202827</t>
  </si>
  <si>
    <t>0202832</t>
  </si>
  <si>
    <t>0202834</t>
  </si>
  <si>
    <t>0202835</t>
  </si>
  <si>
    <t>0202836</t>
  </si>
  <si>
    <t>0202837</t>
  </si>
  <si>
    <t>020284</t>
  </si>
  <si>
    <t>0202841</t>
  </si>
  <si>
    <t>0202843</t>
  </si>
  <si>
    <t>0202844</t>
  </si>
  <si>
    <t>0202846</t>
  </si>
  <si>
    <t>0202847</t>
  </si>
  <si>
    <t>0202849</t>
  </si>
  <si>
    <t>0202853</t>
  </si>
  <si>
    <t>0202856</t>
  </si>
  <si>
    <t>0202861</t>
  </si>
  <si>
    <t>0202862</t>
  </si>
  <si>
    <t>0202864</t>
  </si>
  <si>
    <t>0202868</t>
  </si>
  <si>
    <t>0202869</t>
  </si>
  <si>
    <t>0202871</t>
  </si>
  <si>
    <t>0202872</t>
  </si>
  <si>
    <t>0202886</t>
  </si>
  <si>
    <t>0202888</t>
  </si>
  <si>
    <t>0202890</t>
  </si>
  <si>
    <t>0202891</t>
  </si>
  <si>
    <t>0202893</t>
  </si>
  <si>
    <t>0202896</t>
  </si>
  <si>
    <t>0202916</t>
  </si>
  <si>
    <t>0202926</t>
  </si>
  <si>
    <t>0202927</t>
  </si>
  <si>
    <t>0202943</t>
  </si>
  <si>
    <t>0202946</t>
  </si>
  <si>
    <t>0202948</t>
  </si>
  <si>
    <t>0202949</t>
  </si>
  <si>
    <t>0202953</t>
  </si>
  <si>
    <t>020296</t>
  </si>
  <si>
    <t>0202961</t>
  </si>
  <si>
    <t>0202990</t>
  </si>
  <si>
    <t>0202993</t>
  </si>
  <si>
    <t>020301</t>
  </si>
  <si>
    <t>0203016</t>
  </si>
  <si>
    <t>0203017</t>
  </si>
  <si>
    <t>0203018</t>
  </si>
  <si>
    <t>0203025</t>
  </si>
  <si>
    <t>0203049</t>
  </si>
  <si>
    <t>0203050</t>
  </si>
  <si>
    <t>0203070</t>
  </si>
  <si>
    <t>0203071</t>
  </si>
  <si>
    <t>0203091</t>
  </si>
  <si>
    <t>0203094</t>
  </si>
  <si>
    <t>0203100</t>
  </si>
  <si>
    <t>0203111</t>
  </si>
  <si>
    <t>0203113</t>
  </si>
  <si>
    <t>0203117</t>
  </si>
  <si>
    <t>0203122</t>
  </si>
  <si>
    <t>0203157</t>
  </si>
  <si>
    <t>0203170</t>
  </si>
  <si>
    <t>0203178</t>
  </si>
  <si>
    <t>020318</t>
  </si>
  <si>
    <t>020319</t>
  </si>
  <si>
    <t>020320</t>
  </si>
  <si>
    <t>0203201</t>
  </si>
  <si>
    <t>020321</t>
  </si>
  <si>
    <t>0203220</t>
  </si>
  <si>
    <t>0203226</t>
  </si>
  <si>
    <t>0203227</t>
  </si>
  <si>
    <t>0203238</t>
  </si>
  <si>
    <t>020324</t>
  </si>
  <si>
    <t>020325</t>
  </si>
  <si>
    <t>0203263</t>
  </si>
  <si>
    <t>0203267</t>
  </si>
  <si>
    <t>0203282</t>
  </si>
  <si>
    <t>0203286</t>
  </si>
  <si>
    <t>0203287</t>
  </si>
  <si>
    <t>0203291</t>
  </si>
  <si>
    <t>0203306</t>
  </si>
  <si>
    <t>0203313</t>
  </si>
  <si>
    <t>020337</t>
  </si>
  <si>
    <t>0203385</t>
  </si>
  <si>
    <t>0203386</t>
  </si>
  <si>
    <t>0203393</t>
  </si>
  <si>
    <t>020340</t>
  </si>
  <si>
    <t>0203412</t>
  </si>
  <si>
    <t>0203427</t>
  </si>
  <si>
    <t>0203452</t>
  </si>
  <si>
    <t>0203453</t>
  </si>
  <si>
    <t>0203461</t>
  </si>
  <si>
    <t>0203472</t>
  </si>
  <si>
    <t>0203483</t>
  </si>
  <si>
    <t>0203485</t>
  </si>
  <si>
    <t>0203492</t>
  </si>
  <si>
    <t>0203496</t>
  </si>
  <si>
    <t>020350</t>
  </si>
  <si>
    <t>0203502</t>
  </si>
  <si>
    <t>020351</t>
  </si>
  <si>
    <t>0203520</t>
  </si>
  <si>
    <t>0203521</t>
  </si>
  <si>
    <t>020353</t>
  </si>
  <si>
    <t>0203536</t>
  </si>
  <si>
    <t>0203557</t>
  </si>
  <si>
    <t>0203568</t>
  </si>
  <si>
    <t>0203587</t>
  </si>
  <si>
    <t>0203604</t>
  </si>
  <si>
    <t>0203617</t>
  </si>
  <si>
    <t>020362</t>
  </si>
  <si>
    <t>020363</t>
  </si>
  <si>
    <t>0203633</t>
  </si>
  <si>
    <t>0203636</t>
  </si>
  <si>
    <t>0203639</t>
  </si>
  <si>
    <t>020364</t>
  </si>
  <si>
    <t>020365</t>
  </si>
  <si>
    <t>0203682</t>
  </si>
  <si>
    <t>0203686</t>
  </si>
  <si>
    <t>020369</t>
  </si>
  <si>
    <t>0203698</t>
  </si>
  <si>
    <t>0203700</t>
  </si>
  <si>
    <t>0203715</t>
  </si>
  <si>
    <t>0203721</t>
  </si>
  <si>
    <t>0203722</t>
  </si>
  <si>
    <t>0203724</t>
  </si>
  <si>
    <t>0203726</t>
  </si>
  <si>
    <t>020374</t>
  </si>
  <si>
    <t>0203756</t>
  </si>
  <si>
    <t>0203768</t>
  </si>
  <si>
    <t>020377</t>
  </si>
  <si>
    <t>0203780</t>
  </si>
  <si>
    <t>0203781</t>
  </si>
  <si>
    <t>0203782</t>
  </si>
  <si>
    <t>0203801</t>
  </si>
  <si>
    <t>0203806</t>
  </si>
  <si>
    <t>0203807</t>
  </si>
  <si>
    <t>020382</t>
  </si>
  <si>
    <t>0203826</t>
  </si>
  <si>
    <t>0203838</t>
  </si>
  <si>
    <t>0203839</t>
  </si>
  <si>
    <t>0203842</t>
  </si>
  <si>
    <t>0203853</t>
  </si>
  <si>
    <t>0203869</t>
  </si>
  <si>
    <t>0203877</t>
  </si>
  <si>
    <t>020389</t>
  </si>
  <si>
    <t>020391</t>
  </si>
  <si>
    <t>0203910</t>
  </si>
  <si>
    <t>0203911</t>
  </si>
  <si>
    <t>0203923</t>
  </si>
  <si>
    <t>0203925</t>
  </si>
  <si>
    <t>020393</t>
  </si>
  <si>
    <t>0203932</t>
  </si>
  <si>
    <t>0203951</t>
  </si>
  <si>
    <t>0203957</t>
  </si>
  <si>
    <t>020396</t>
  </si>
  <si>
    <t>0203960</t>
  </si>
  <si>
    <t>020397</t>
  </si>
  <si>
    <t>0203981</t>
  </si>
  <si>
    <t>0203994</t>
  </si>
  <si>
    <t>020400</t>
  </si>
  <si>
    <t>0204006</t>
  </si>
  <si>
    <t>0204011</t>
  </si>
  <si>
    <t>0204016</t>
  </si>
  <si>
    <t>0204018</t>
  </si>
  <si>
    <t>0204021</t>
  </si>
  <si>
    <t>0204024</t>
  </si>
  <si>
    <t>0204025</t>
  </si>
  <si>
    <t>020403</t>
  </si>
  <si>
    <t>0204031</t>
  </si>
  <si>
    <t>0204035</t>
  </si>
  <si>
    <t>0204050</t>
  </si>
  <si>
    <t>0204051</t>
  </si>
  <si>
    <t>0204052</t>
  </si>
  <si>
    <t>0204053</t>
  </si>
  <si>
    <t>0204056</t>
  </si>
  <si>
    <t>0204057</t>
  </si>
  <si>
    <t>020407</t>
  </si>
  <si>
    <t>0204070</t>
  </si>
  <si>
    <t>020408</t>
  </si>
  <si>
    <t>020409</t>
  </si>
  <si>
    <t>020410</t>
  </si>
  <si>
    <t>0204105</t>
  </si>
  <si>
    <t>0204108</t>
  </si>
  <si>
    <t>020411</t>
  </si>
  <si>
    <t>0204117</t>
  </si>
  <si>
    <t>020413</t>
  </si>
  <si>
    <t>020414</t>
  </si>
  <si>
    <t>0204147</t>
  </si>
  <si>
    <t>0204148</t>
  </si>
  <si>
    <t>020416</t>
  </si>
  <si>
    <t>0204168</t>
  </si>
  <si>
    <t>0204169</t>
  </si>
  <si>
    <t>0204171</t>
  </si>
  <si>
    <t>0204176</t>
  </si>
  <si>
    <t>0204185</t>
  </si>
  <si>
    <t>0204186</t>
  </si>
  <si>
    <t>0204188</t>
  </si>
  <si>
    <t>020419</t>
  </si>
  <si>
    <t>0204196</t>
  </si>
  <si>
    <t>0204197</t>
  </si>
  <si>
    <t>0204198</t>
  </si>
  <si>
    <t>0204199</t>
  </si>
  <si>
    <t>0204206</t>
  </si>
  <si>
    <t>0204207</t>
  </si>
  <si>
    <t>0204209</t>
  </si>
  <si>
    <t>020421</t>
  </si>
  <si>
    <t>0204211</t>
  </si>
  <si>
    <t>0204213</t>
  </si>
  <si>
    <t>0204214</t>
  </si>
  <si>
    <t>0204217</t>
  </si>
  <si>
    <t>020422</t>
  </si>
  <si>
    <t>0204220</t>
  </si>
  <si>
    <t>0204221</t>
  </si>
  <si>
    <t>0204225</t>
  </si>
  <si>
    <t>0204233</t>
  </si>
  <si>
    <t>0204234</t>
  </si>
  <si>
    <t>0204237</t>
  </si>
  <si>
    <t>020424</t>
  </si>
  <si>
    <t>0204246</t>
  </si>
  <si>
    <t>0204255</t>
  </si>
  <si>
    <t>0204262</t>
  </si>
  <si>
    <t>0204298</t>
  </si>
  <si>
    <t>0204299</t>
  </si>
  <si>
    <t>020430</t>
  </si>
  <si>
    <t>0204300</t>
  </si>
  <si>
    <t>0204302</t>
  </si>
  <si>
    <t>0204312</t>
  </si>
  <si>
    <t>0204316</t>
  </si>
  <si>
    <t>0204325</t>
  </si>
  <si>
    <t>020433</t>
  </si>
  <si>
    <t>020434</t>
  </si>
  <si>
    <t>0204342</t>
  </si>
  <si>
    <t>020436</t>
  </si>
  <si>
    <t>0204364</t>
  </si>
  <si>
    <t>0204369</t>
  </si>
  <si>
    <t>0204383</t>
  </si>
  <si>
    <t>0204387</t>
  </si>
  <si>
    <t>0204394</t>
  </si>
  <si>
    <t>0204395</t>
  </si>
  <si>
    <t>0204396</t>
  </si>
  <si>
    <t>020440</t>
  </si>
  <si>
    <t>0204401</t>
  </si>
  <si>
    <t>0204403</t>
  </si>
  <si>
    <t>020441</t>
  </si>
  <si>
    <t>0204413</t>
  </si>
  <si>
    <t>0204414</t>
  </si>
  <si>
    <t>0204415</t>
  </si>
  <si>
    <t>0204422</t>
  </si>
  <si>
    <t>0204423</t>
  </si>
  <si>
    <t>0204428</t>
  </si>
  <si>
    <t>0204441</t>
  </si>
  <si>
    <t>0204442</t>
  </si>
  <si>
    <t>0204461</t>
  </si>
  <si>
    <t>0204463</t>
  </si>
  <si>
    <t>0204466</t>
  </si>
  <si>
    <t>0204477</t>
  </si>
  <si>
    <t>0204488</t>
  </si>
  <si>
    <t>0204491</t>
  </si>
  <si>
    <t>0204496</t>
  </si>
  <si>
    <t>0204497</t>
  </si>
  <si>
    <t>0204500</t>
  </si>
  <si>
    <t>0204503</t>
  </si>
  <si>
    <t>0204509</t>
  </si>
  <si>
    <t>0204512</t>
  </si>
  <si>
    <t>0204523</t>
  </si>
  <si>
    <t>0204537</t>
  </si>
  <si>
    <t>0204538</t>
  </si>
  <si>
    <t>0204548</t>
  </si>
  <si>
    <t>0204550</t>
  </si>
  <si>
    <t>0204554</t>
  </si>
  <si>
    <t>0204556</t>
  </si>
  <si>
    <t>0204560</t>
  </si>
  <si>
    <t>0204567</t>
  </si>
  <si>
    <t>0204585</t>
  </si>
  <si>
    <t>0204589</t>
  </si>
  <si>
    <t>020459</t>
  </si>
  <si>
    <t>0204592</t>
  </si>
  <si>
    <t>0204593</t>
  </si>
  <si>
    <t>0204594</t>
  </si>
  <si>
    <t>020460</t>
  </si>
  <si>
    <t>0204603</t>
  </si>
  <si>
    <t>0204605</t>
  </si>
  <si>
    <t>0204617</t>
  </si>
  <si>
    <t>0204618</t>
  </si>
  <si>
    <t>0204622</t>
  </si>
  <si>
    <t>0204623</t>
  </si>
  <si>
    <t>0204632</t>
  </si>
  <si>
    <t>0204634</t>
  </si>
  <si>
    <t>0204636</t>
  </si>
  <si>
    <t>0204637</t>
  </si>
  <si>
    <t>0204646</t>
  </si>
  <si>
    <t>0204647</t>
  </si>
  <si>
    <t>0204661</t>
  </si>
  <si>
    <t>0204663</t>
  </si>
  <si>
    <t>0204673</t>
  </si>
  <si>
    <t>0204681</t>
  </si>
  <si>
    <t>0204682</t>
  </si>
  <si>
    <t>0204683</t>
  </si>
  <si>
    <t>0204684</t>
  </si>
  <si>
    <t>0204685</t>
  </si>
  <si>
    <t>0204686</t>
  </si>
  <si>
    <t>0204690</t>
  </si>
  <si>
    <t>0204712</t>
  </si>
  <si>
    <t>0204715</t>
  </si>
  <si>
    <t>0204717</t>
  </si>
  <si>
    <t>0204718</t>
  </si>
  <si>
    <t>0204719</t>
  </si>
  <si>
    <t>0204720</t>
  </si>
  <si>
    <t>0204721</t>
  </si>
  <si>
    <t>0204722</t>
  </si>
  <si>
    <t>0204723</t>
  </si>
  <si>
    <t>0204724</t>
  </si>
  <si>
    <t>0204726</t>
  </si>
  <si>
    <t>0204744</t>
  </si>
  <si>
    <t>0204745</t>
  </si>
  <si>
    <t>0204746</t>
  </si>
  <si>
    <t>0204750</t>
  </si>
  <si>
    <t>0204761</t>
  </si>
  <si>
    <t>0204762</t>
  </si>
  <si>
    <t>0204765</t>
  </si>
  <si>
    <t>0204772</t>
  </si>
  <si>
    <t>0204777</t>
  </si>
  <si>
    <t>0204782</t>
  </si>
  <si>
    <t>0204784</t>
  </si>
  <si>
    <t>0204786</t>
  </si>
  <si>
    <t>020479</t>
  </si>
  <si>
    <t>0204790</t>
  </si>
  <si>
    <t>0204792</t>
  </si>
  <si>
    <t>0204803</t>
  </si>
  <si>
    <t>0204804</t>
  </si>
  <si>
    <t>0204806</t>
  </si>
  <si>
    <t>0204809</t>
  </si>
  <si>
    <t>0204810</t>
  </si>
  <si>
    <t>0204813</t>
  </si>
  <si>
    <t>0204814</t>
  </si>
  <si>
    <t>0204821</t>
  </si>
  <si>
    <t>0204830</t>
  </si>
  <si>
    <t>0204836</t>
  </si>
  <si>
    <t>0204841</t>
  </si>
  <si>
    <t>0204852</t>
  </si>
  <si>
    <t>0204855</t>
  </si>
  <si>
    <t>0204857</t>
  </si>
  <si>
    <t>0204859</t>
  </si>
  <si>
    <t>0204860</t>
  </si>
  <si>
    <t>0204863</t>
  </si>
  <si>
    <t>0204865</t>
  </si>
  <si>
    <t>0204877</t>
  </si>
  <si>
    <t>0204884</t>
  </si>
  <si>
    <t>0204887</t>
  </si>
  <si>
    <t>0204889</t>
  </si>
  <si>
    <t>0204902</t>
  </si>
  <si>
    <t>0204903</t>
  </si>
  <si>
    <t>0204905</t>
  </si>
  <si>
    <t>0204911</t>
  </si>
  <si>
    <t>0204913</t>
  </si>
  <si>
    <t>0204924</t>
  </si>
  <si>
    <t>0204938</t>
  </si>
  <si>
    <t>0204940</t>
  </si>
  <si>
    <t>0204941</t>
  </si>
  <si>
    <t>0204942</t>
  </si>
  <si>
    <t>0204946</t>
  </si>
  <si>
    <t>0204959</t>
  </si>
  <si>
    <t>0204960</t>
  </si>
  <si>
    <t>0204961</t>
  </si>
  <si>
    <t>0204962</t>
  </si>
  <si>
    <t>020498</t>
  </si>
  <si>
    <t>0204987</t>
  </si>
  <si>
    <t>0205003</t>
  </si>
  <si>
    <t>0205010</t>
  </si>
  <si>
    <t>0205011</t>
  </si>
  <si>
    <t>020502</t>
  </si>
  <si>
    <t>0205021</t>
  </si>
  <si>
    <t>020503</t>
  </si>
  <si>
    <t>0205033</t>
  </si>
  <si>
    <t>0205046</t>
  </si>
  <si>
    <t>0205049</t>
  </si>
  <si>
    <t>0205055</t>
  </si>
  <si>
    <t>0205057</t>
  </si>
  <si>
    <t>0205062</t>
  </si>
  <si>
    <t>0205063</t>
  </si>
  <si>
    <t>0205064</t>
  </si>
  <si>
    <t>0205069</t>
  </si>
  <si>
    <t>0205070</t>
  </si>
  <si>
    <t>0205071</t>
  </si>
  <si>
    <t>0205072</t>
  </si>
  <si>
    <t>0205077</t>
  </si>
  <si>
    <t>0205078</t>
  </si>
  <si>
    <t>020508</t>
  </si>
  <si>
    <t>0205084</t>
  </si>
  <si>
    <t>0205085</t>
  </si>
  <si>
    <t>020509</t>
  </si>
  <si>
    <t>0205090</t>
  </si>
  <si>
    <t>0205091</t>
  </si>
  <si>
    <t>0205096</t>
  </si>
  <si>
    <t>020510</t>
  </si>
  <si>
    <t>0205101</t>
  </si>
  <si>
    <t>0205111</t>
  </si>
  <si>
    <t>020512</t>
  </si>
  <si>
    <t>0205123</t>
  </si>
  <si>
    <t>0205127</t>
  </si>
  <si>
    <t>020513</t>
  </si>
  <si>
    <t>0205130</t>
  </si>
  <si>
    <t>0205131</t>
  </si>
  <si>
    <t>0205134</t>
  </si>
  <si>
    <t>0205142</t>
  </si>
  <si>
    <t>0205144</t>
  </si>
  <si>
    <t>0205152</t>
  </si>
  <si>
    <t>0205154</t>
  </si>
  <si>
    <t>0205161</t>
  </si>
  <si>
    <t>0205164</t>
  </si>
  <si>
    <t>0205166</t>
  </si>
  <si>
    <t>0205167</t>
  </si>
  <si>
    <t>0205175</t>
  </si>
  <si>
    <t>0205176</t>
  </si>
  <si>
    <t>0205183</t>
  </si>
  <si>
    <t>0205187</t>
  </si>
  <si>
    <t>0205191</t>
  </si>
  <si>
    <t>0205203</t>
  </si>
  <si>
    <t>0205205</t>
  </si>
  <si>
    <t>0205208</t>
  </si>
  <si>
    <t>0205213</t>
  </si>
  <si>
    <t>0205223</t>
  </si>
  <si>
    <t>0205224</t>
  </si>
  <si>
    <t>0205239</t>
  </si>
  <si>
    <t>0205240</t>
  </si>
  <si>
    <t>0205242</t>
  </si>
  <si>
    <t>0205244</t>
  </si>
  <si>
    <t>0205246</t>
  </si>
  <si>
    <t>0205248</t>
  </si>
  <si>
    <t>0205259</t>
  </si>
  <si>
    <t>020526</t>
  </si>
  <si>
    <t>0205261</t>
  </si>
  <si>
    <t>0205263</t>
  </si>
  <si>
    <t>0205266</t>
  </si>
  <si>
    <t>0205270</t>
  </si>
  <si>
    <t>0205278</t>
  </si>
  <si>
    <t>0205283</t>
  </si>
  <si>
    <t>0205284</t>
  </si>
  <si>
    <t>0205285</t>
  </si>
  <si>
    <t>0205286</t>
  </si>
  <si>
    <t>0205287</t>
  </si>
  <si>
    <t>0205293</t>
  </si>
  <si>
    <t>0205297</t>
  </si>
  <si>
    <t>0205298</t>
  </si>
  <si>
    <t>0205299</t>
  </si>
  <si>
    <t>020530</t>
  </si>
  <si>
    <t>0205300</t>
  </si>
  <si>
    <t>0205316</t>
  </si>
  <si>
    <t>0205317</t>
  </si>
  <si>
    <t>0205318</t>
  </si>
  <si>
    <t>0205319</t>
  </si>
  <si>
    <t>0205320</t>
  </si>
  <si>
    <t>0205324</t>
  </si>
  <si>
    <t>0205325</t>
  </si>
  <si>
    <t>020533</t>
  </si>
  <si>
    <t>0205339</t>
  </si>
  <si>
    <t>020534</t>
  </si>
  <si>
    <t>0205341</t>
  </si>
  <si>
    <t>0205342</t>
  </si>
  <si>
    <t>0205343</t>
  </si>
  <si>
    <t>0205345</t>
  </si>
  <si>
    <t>0205355</t>
  </si>
  <si>
    <t>0205356</t>
  </si>
  <si>
    <t>0205368</t>
  </si>
  <si>
    <t>0205375</t>
  </si>
  <si>
    <t>0205381</t>
  </si>
  <si>
    <t>0205385</t>
  </si>
  <si>
    <t>0205386</t>
  </si>
  <si>
    <t>0205395</t>
  </si>
  <si>
    <t>0205397</t>
  </si>
  <si>
    <t>020540</t>
  </si>
  <si>
    <t>0205404</t>
  </si>
  <si>
    <t>0205405</t>
  </si>
  <si>
    <t>0205408</t>
  </si>
  <si>
    <t>0205409</t>
  </si>
  <si>
    <t>020541</t>
  </si>
  <si>
    <t>0205410</t>
  </si>
  <si>
    <t>0205411</t>
  </si>
  <si>
    <t>0205416</t>
  </si>
  <si>
    <t>020544</t>
  </si>
  <si>
    <t>0205444</t>
  </si>
  <si>
    <t>0205455</t>
  </si>
  <si>
    <t>0205460</t>
  </si>
  <si>
    <t>0205463</t>
  </si>
  <si>
    <t>020547</t>
  </si>
  <si>
    <t>0205470</t>
  </si>
  <si>
    <t>0205474</t>
  </si>
  <si>
    <t>0205485</t>
  </si>
  <si>
    <t>020549</t>
  </si>
  <si>
    <t>0205490</t>
  </si>
  <si>
    <t>0205491</t>
  </si>
  <si>
    <t>0205493</t>
  </si>
  <si>
    <t>0205494</t>
  </si>
  <si>
    <t>020550</t>
  </si>
  <si>
    <t>0205502</t>
  </si>
  <si>
    <t>020553</t>
  </si>
  <si>
    <t>0205539</t>
  </si>
  <si>
    <t>0205540</t>
  </si>
  <si>
    <t>0205543</t>
  </si>
  <si>
    <t>0205545</t>
  </si>
  <si>
    <t>0205552</t>
  </si>
  <si>
    <t>0205553</t>
  </si>
  <si>
    <t>0205554</t>
  </si>
  <si>
    <t>0205555</t>
  </si>
  <si>
    <t>0205556</t>
  </si>
  <si>
    <t>0205570</t>
  </si>
  <si>
    <t>0205572</t>
  </si>
  <si>
    <t>0205573</t>
  </si>
  <si>
    <t>0205576</t>
  </si>
  <si>
    <t>020558</t>
  </si>
  <si>
    <t>0205595</t>
  </si>
  <si>
    <t>0205604</t>
  </si>
  <si>
    <t>0205606</t>
  </si>
  <si>
    <t>0205609</t>
  </si>
  <si>
    <t>0205612</t>
  </si>
  <si>
    <t>0205613</t>
  </si>
  <si>
    <t>0205614</t>
  </si>
  <si>
    <t>0205616</t>
  </si>
  <si>
    <t>0205617</t>
  </si>
  <si>
    <t>0205618</t>
  </si>
  <si>
    <t>0205621</t>
  </si>
  <si>
    <t>0205622</t>
  </si>
  <si>
    <t>0205623</t>
  </si>
  <si>
    <t>020563</t>
  </si>
  <si>
    <t>0205637</t>
  </si>
  <si>
    <t>020564</t>
  </si>
  <si>
    <t>020566</t>
  </si>
  <si>
    <t>0205663</t>
  </si>
  <si>
    <t>0205664</t>
  </si>
  <si>
    <t>0205665</t>
  </si>
  <si>
    <t>0205666</t>
  </si>
  <si>
    <t>0205668</t>
  </si>
  <si>
    <t>020567</t>
  </si>
  <si>
    <t>0205670</t>
  </si>
  <si>
    <t>0205671</t>
  </si>
  <si>
    <t>0205672</t>
  </si>
  <si>
    <t>0205676</t>
  </si>
  <si>
    <t>0205677</t>
  </si>
  <si>
    <t>0205679</t>
  </si>
  <si>
    <t>020568</t>
  </si>
  <si>
    <t>0205687</t>
  </si>
  <si>
    <t>0205692</t>
  </si>
  <si>
    <t>0205703</t>
  </si>
  <si>
    <t>0205704</t>
  </si>
  <si>
    <t>0205711</t>
  </si>
  <si>
    <t>0205712</t>
  </si>
  <si>
    <t>0205713</t>
  </si>
  <si>
    <t>0205714</t>
  </si>
  <si>
    <t>0205717</t>
  </si>
  <si>
    <t>0205722</t>
  </si>
  <si>
    <t>0205724</t>
  </si>
  <si>
    <t>0205727</t>
  </si>
  <si>
    <t>0205732</t>
  </si>
  <si>
    <t>020574</t>
  </si>
  <si>
    <t>0205741</t>
  </si>
  <si>
    <t>0205782</t>
  </si>
  <si>
    <t>0205787</t>
  </si>
  <si>
    <t>0205788</t>
  </si>
  <si>
    <t>020579</t>
  </si>
  <si>
    <t>0205807</t>
  </si>
  <si>
    <t>0205808</t>
  </si>
  <si>
    <t>020582</t>
  </si>
  <si>
    <t>0205844</t>
  </si>
  <si>
    <t>0205847</t>
  </si>
  <si>
    <t>0205849</t>
  </si>
  <si>
    <t>0205853</t>
  </si>
  <si>
    <t>0205856</t>
  </si>
  <si>
    <t>020586</t>
  </si>
  <si>
    <t>0205886</t>
  </si>
  <si>
    <t>0205887</t>
  </si>
  <si>
    <t>0205889</t>
  </si>
  <si>
    <t>020590</t>
  </si>
  <si>
    <t>020591</t>
  </si>
  <si>
    <t>0205911</t>
  </si>
  <si>
    <t>0205954</t>
  </si>
  <si>
    <t>0205955</t>
  </si>
  <si>
    <t>0205972</t>
  </si>
  <si>
    <t>0205974</t>
  </si>
  <si>
    <t>0205975</t>
  </si>
  <si>
    <t>0205976</t>
  </si>
  <si>
    <t>0205995</t>
  </si>
  <si>
    <t>020600</t>
  </si>
  <si>
    <t>020606</t>
  </si>
  <si>
    <t>0206092</t>
  </si>
  <si>
    <t>0206112</t>
  </si>
  <si>
    <t>0206126</t>
  </si>
  <si>
    <t>020620</t>
  </si>
  <si>
    <t>020622</t>
  </si>
  <si>
    <t>020625</t>
  </si>
  <si>
    <t>020626</t>
  </si>
  <si>
    <t>0206261</t>
  </si>
  <si>
    <t>0206268</t>
  </si>
  <si>
    <t>0206297</t>
  </si>
  <si>
    <t>020634</t>
  </si>
  <si>
    <t>020636</t>
  </si>
  <si>
    <t>020640</t>
  </si>
  <si>
    <t>0206403</t>
  </si>
  <si>
    <t>0206497</t>
  </si>
  <si>
    <t>020655</t>
  </si>
  <si>
    <t>020656</t>
  </si>
  <si>
    <t>0206560</t>
  </si>
  <si>
    <t>020657</t>
  </si>
  <si>
    <t>020661</t>
  </si>
  <si>
    <t>020663</t>
  </si>
  <si>
    <t>020666</t>
  </si>
  <si>
    <t>020675</t>
  </si>
  <si>
    <t>020677</t>
  </si>
  <si>
    <t>020680</t>
  </si>
  <si>
    <t>020684</t>
  </si>
  <si>
    <t>0206861</t>
  </si>
  <si>
    <t>0206889</t>
  </si>
  <si>
    <t>020689</t>
  </si>
  <si>
    <t>020693</t>
  </si>
  <si>
    <t>0206940</t>
  </si>
  <si>
    <t>0206941</t>
  </si>
  <si>
    <t>020697</t>
  </si>
  <si>
    <t>020701</t>
  </si>
  <si>
    <t>020702</t>
  </si>
  <si>
    <t>0207035</t>
  </si>
  <si>
    <t>0207054</t>
  </si>
  <si>
    <t>0207078</t>
  </si>
  <si>
    <t>020715</t>
  </si>
  <si>
    <t>0207151</t>
  </si>
  <si>
    <t>020718</t>
  </si>
  <si>
    <t>020720</t>
  </si>
  <si>
    <t>0207209</t>
  </si>
  <si>
    <t>020723</t>
  </si>
  <si>
    <t>0207253</t>
  </si>
  <si>
    <t>020727</t>
  </si>
  <si>
    <t>0207288</t>
  </si>
  <si>
    <t>0207360</t>
  </si>
  <si>
    <t>0207365</t>
  </si>
  <si>
    <t>020738</t>
  </si>
  <si>
    <t>020739</t>
  </si>
  <si>
    <t>0207517</t>
  </si>
  <si>
    <t>0207523</t>
  </si>
  <si>
    <t>020753</t>
  </si>
  <si>
    <t>0207530</t>
  </si>
  <si>
    <t>020762</t>
  </si>
  <si>
    <t>0207660</t>
  </si>
  <si>
    <t>0207663</t>
  </si>
  <si>
    <t>020768</t>
  </si>
  <si>
    <t>0207708</t>
  </si>
  <si>
    <t>020771</t>
  </si>
  <si>
    <t>0207720</t>
  </si>
  <si>
    <t>020773</t>
  </si>
  <si>
    <t>020774</t>
  </si>
  <si>
    <t>0207760</t>
  </si>
  <si>
    <t>0207762</t>
  </si>
  <si>
    <t>0207773</t>
  </si>
  <si>
    <t>0207778</t>
  </si>
  <si>
    <t>0207787</t>
  </si>
  <si>
    <t>020786</t>
  </si>
  <si>
    <t>0207869</t>
  </si>
  <si>
    <t>020787</t>
  </si>
  <si>
    <t>0207870</t>
  </si>
  <si>
    <t>020788</t>
  </si>
  <si>
    <t>0207929</t>
  </si>
  <si>
    <t>0207938</t>
  </si>
  <si>
    <t>0207947</t>
  </si>
  <si>
    <t>020795</t>
  </si>
  <si>
    <t>020796</t>
  </si>
  <si>
    <t>020797</t>
  </si>
  <si>
    <t>020798</t>
  </si>
  <si>
    <t>0207980</t>
  </si>
  <si>
    <t>0207985</t>
  </si>
  <si>
    <t>0207996</t>
  </si>
  <si>
    <t>020800</t>
  </si>
  <si>
    <t>0208000</t>
  </si>
  <si>
    <t>020803</t>
  </si>
  <si>
    <t>020805</t>
  </si>
  <si>
    <t>0208051</t>
  </si>
  <si>
    <t>0208064</t>
  </si>
  <si>
    <t>0208068</t>
  </si>
  <si>
    <t>020810</t>
  </si>
  <si>
    <t>020814</t>
  </si>
  <si>
    <t>020815</t>
  </si>
  <si>
    <t>0208168</t>
  </si>
  <si>
    <t>0208171</t>
  </si>
  <si>
    <t>020819</t>
  </si>
  <si>
    <t>020820</t>
  </si>
  <si>
    <t>0208201</t>
  </si>
  <si>
    <t>0208202</t>
  </si>
  <si>
    <t>020821</t>
  </si>
  <si>
    <t>0208230</t>
  </si>
  <si>
    <t>0208231</t>
  </si>
  <si>
    <t>020829</t>
  </si>
  <si>
    <t>0208328</t>
  </si>
  <si>
    <t>0208361</t>
  </si>
  <si>
    <t>0208363</t>
  </si>
  <si>
    <t>0208374</t>
  </si>
  <si>
    <t>0208375</t>
  </si>
  <si>
    <t>0208392</t>
  </si>
  <si>
    <t>0208393</t>
  </si>
  <si>
    <t>020840</t>
  </si>
  <si>
    <t>0208400</t>
  </si>
  <si>
    <t>0208407</t>
  </si>
  <si>
    <t>020844</t>
  </si>
  <si>
    <t>020846</t>
  </si>
  <si>
    <t>020847</t>
  </si>
  <si>
    <t>020849</t>
  </si>
  <si>
    <t>020850</t>
  </si>
  <si>
    <t>0208526</t>
  </si>
  <si>
    <t>0208527</t>
  </si>
  <si>
    <t>0208528</t>
  </si>
  <si>
    <t>020853</t>
  </si>
  <si>
    <t>020854</t>
  </si>
  <si>
    <t>0208588</t>
  </si>
  <si>
    <t>0208613</t>
  </si>
  <si>
    <t>020862</t>
  </si>
  <si>
    <t>0208629</t>
  </si>
  <si>
    <t>020863</t>
  </si>
  <si>
    <t>0208631</t>
  </si>
  <si>
    <t>020865</t>
  </si>
  <si>
    <t>0208664</t>
  </si>
  <si>
    <t>0208691</t>
  </si>
  <si>
    <t>0208695</t>
  </si>
  <si>
    <t>0208733</t>
  </si>
  <si>
    <t>020874</t>
  </si>
  <si>
    <t>0208756</t>
  </si>
  <si>
    <t>0208759</t>
  </si>
  <si>
    <t>0208774</t>
  </si>
  <si>
    <t>0208856</t>
  </si>
  <si>
    <t>020886</t>
  </si>
  <si>
    <t>0208864</t>
  </si>
  <si>
    <t>0208900</t>
  </si>
  <si>
    <t>0208901</t>
  </si>
  <si>
    <t>0208912</t>
  </si>
  <si>
    <t>020896</t>
  </si>
  <si>
    <t>020900</t>
  </si>
  <si>
    <t>020901</t>
  </si>
  <si>
    <t>020902</t>
  </si>
  <si>
    <t>0209020</t>
  </si>
  <si>
    <t>020903</t>
  </si>
  <si>
    <t>020904</t>
  </si>
  <si>
    <t>020905</t>
  </si>
  <si>
    <t>0209063</t>
  </si>
  <si>
    <t>0209119</t>
  </si>
  <si>
    <t>020912</t>
  </si>
  <si>
    <t>020913</t>
  </si>
  <si>
    <t>0209167</t>
  </si>
  <si>
    <t>0209172</t>
  </si>
  <si>
    <t>0209176</t>
  </si>
  <si>
    <t>020918</t>
  </si>
  <si>
    <t>0209180</t>
  </si>
  <si>
    <t>020920</t>
  </si>
  <si>
    <t>0209212</t>
  </si>
  <si>
    <t>0209218</t>
  </si>
  <si>
    <t>020922</t>
  </si>
  <si>
    <t>0209240</t>
  </si>
  <si>
    <t>0209255</t>
  </si>
  <si>
    <t>0209262</t>
  </si>
  <si>
    <t>0209268</t>
  </si>
  <si>
    <t>0209269</t>
  </si>
  <si>
    <t>0209292</t>
  </si>
  <si>
    <t>0209296</t>
  </si>
  <si>
    <t>0209298</t>
  </si>
  <si>
    <t>0209306</t>
  </si>
  <si>
    <t>020931</t>
  </si>
  <si>
    <t>020933</t>
  </si>
  <si>
    <t>020935</t>
  </si>
  <si>
    <t>020936</t>
  </si>
  <si>
    <t>020937</t>
  </si>
  <si>
    <t>020938</t>
  </si>
  <si>
    <t>0209390</t>
  </si>
  <si>
    <t>020942</t>
  </si>
  <si>
    <t>0209430</t>
  </si>
  <si>
    <t>020945</t>
  </si>
  <si>
    <t>0209451</t>
  </si>
  <si>
    <t>0209470</t>
  </si>
  <si>
    <t>0209471</t>
  </si>
  <si>
    <t>0209479</t>
  </si>
  <si>
    <t>0209480</t>
  </si>
  <si>
    <t>0209498</t>
  </si>
  <si>
    <t>0209501</t>
  </si>
  <si>
    <t>0209503</t>
  </si>
  <si>
    <t>0209504</t>
  </si>
  <si>
    <t>0209527</t>
  </si>
  <si>
    <t>020953</t>
  </si>
  <si>
    <t>0209535</t>
  </si>
  <si>
    <t>0209536</t>
  </si>
  <si>
    <t>0209573</t>
  </si>
  <si>
    <t>0209616</t>
  </si>
  <si>
    <t>020962</t>
  </si>
  <si>
    <t>0209629</t>
  </si>
  <si>
    <t>020964</t>
  </si>
  <si>
    <t>020965</t>
  </si>
  <si>
    <t>0209657</t>
  </si>
  <si>
    <t>020966</t>
  </si>
  <si>
    <t>020968</t>
  </si>
  <si>
    <t>0209687</t>
  </si>
  <si>
    <t>020969</t>
  </si>
  <si>
    <t>0209709</t>
  </si>
  <si>
    <t>0209715</t>
  </si>
  <si>
    <t>0209734</t>
  </si>
  <si>
    <t>0209742</t>
  </si>
  <si>
    <t>020976</t>
  </si>
  <si>
    <t>020977</t>
  </si>
  <si>
    <t>0209787</t>
  </si>
  <si>
    <t>0209791</t>
  </si>
  <si>
    <t>0209792</t>
  </si>
  <si>
    <t>020980</t>
  </si>
  <si>
    <t>0209816</t>
  </si>
  <si>
    <t>020982</t>
  </si>
  <si>
    <t>0209828</t>
  </si>
  <si>
    <t>0209829</t>
  </si>
  <si>
    <t>0209832</t>
  </si>
  <si>
    <t>0209840</t>
  </si>
  <si>
    <t>020991</t>
  </si>
  <si>
    <t>0209931</t>
  </si>
  <si>
    <t>0209958</t>
  </si>
  <si>
    <t>0209994</t>
  </si>
  <si>
    <t>0209998</t>
  </si>
  <si>
    <t>03000126</t>
  </si>
  <si>
    <t>030036</t>
  </si>
  <si>
    <t>030042</t>
  </si>
  <si>
    <t>030078</t>
  </si>
  <si>
    <t>030080</t>
  </si>
  <si>
    <t>030082</t>
  </si>
  <si>
    <t>030084</t>
  </si>
  <si>
    <t>030091</t>
  </si>
  <si>
    <t>0301008</t>
  </si>
  <si>
    <t>030101</t>
  </si>
  <si>
    <t>0301017</t>
  </si>
  <si>
    <t>0301062</t>
  </si>
  <si>
    <t>0301066</t>
  </si>
  <si>
    <t>0301069</t>
  </si>
  <si>
    <t>0301154</t>
  </si>
  <si>
    <t>0301170</t>
  </si>
  <si>
    <t>0301196</t>
  </si>
  <si>
    <t>0301203</t>
  </si>
  <si>
    <t>0301248</t>
  </si>
  <si>
    <t>0301249</t>
  </si>
  <si>
    <t>0301298</t>
  </si>
  <si>
    <t>0301299</t>
  </si>
  <si>
    <t>0301302</t>
  </si>
  <si>
    <t>0301344</t>
  </si>
  <si>
    <t>0301399</t>
  </si>
  <si>
    <t>0301427</t>
  </si>
  <si>
    <t>030145</t>
  </si>
  <si>
    <t>030146</t>
  </si>
  <si>
    <t>0301483</t>
  </si>
  <si>
    <t>0301495</t>
  </si>
  <si>
    <t>0301515</t>
  </si>
  <si>
    <t>0301627</t>
  </si>
  <si>
    <t>0301697</t>
  </si>
  <si>
    <t>0301712</t>
  </si>
  <si>
    <t>030175</t>
  </si>
  <si>
    <t>0301882</t>
  </si>
  <si>
    <t>030190</t>
  </si>
  <si>
    <t>030191</t>
  </si>
  <si>
    <t>0301948</t>
  </si>
  <si>
    <t>0301953</t>
  </si>
  <si>
    <t>030196</t>
  </si>
  <si>
    <t>0301976</t>
  </si>
  <si>
    <t>0302001</t>
  </si>
  <si>
    <t>0302028</t>
  </si>
  <si>
    <t>0302030</t>
  </si>
  <si>
    <t>0302034</t>
  </si>
  <si>
    <t>0302044</t>
  </si>
  <si>
    <t>0302091</t>
  </si>
  <si>
    <t>0302114</t>
  </si>
  <si>
    <t>0302127</t>
  </si>
  <si>
    <t>0302239</t>
  </si>
  <si>
    <t>0302244</t>
  </si>
  <si>
    <t>0302259</t>
  </si>
  <si>
    <t>0302268</t>
  </si>
  <si>
    <t>0302314</t>
  </si>
  <si>
    <t>0302315</t>
  </si>
  <si>
    <t>0302343</t>
  </si>
  <si>
    <t>0302344</t>
  </si>
  <si>
    <t>0302348</t>
  </si>
  <si>
    <t>0302361</t>
  </si>
  <si>
    <t>0302377</t>
  </si>
  <si>
    <t>0302383</t>
  </si>
  <si>
    <t>0302384</t>
  </si>
  <si>
    <t>0302386</t>
  </si>
  <si>
    <t>0302422</t>
  </si>
  <si>
    <t>0302427</t>
  </si>
  <si>
    <t>030245</t>
  </si>
  <si>
    <t>0302501</t>
  </si>
  <si>
    <t>0302513</t>
  </si>
  <si>
    <t>0302514</t>
  </si>
  <si>
    <t>0302515</t>
  </si>
  <si>
    <t>0302522</t>
  </si>
  <si>
    <t>0302531</t>
  </si>
  <si>
    <t>0302536</t>
  </si>
  <si>
    <t>030255</t>
  </si>
  <si>
    <t>030256</t>
  </si>
  <si>
    <t>0302561</t>
  </si>
  <si>
    <t>0302586</t>
  </si>
  <si>
    <t>0302588</t>
  </si>
  <si>
    <t>0302596</t>
  </si>
  <si>
    <t>0302612</t>
  </si>
  <si>
    <t>0302648</t>
  </si>
  <si>
    <t>0302650</t>
  </si>
  <si>
    <t>030266</t>
  </si>
  <si>
    <t>0302660</t>
  </si>
  <si>
    <t>0302689</t>
  </si>
  <si>
    <t>0302741</t>
  </si>
  <si>
    <t>0302756</t>
  </si>
  <si>
    <t>0302771</t>
  </si>
  <si>
    <t>0302788</t>
  </si>
  <si>
    <t>0302789</t>
  </si>
  <si>
    <t>030279</t>
  </si>
  <si>
    <t>0302794</t>
  </si>
  <si>
    <t>0302825</t>
  </si>
  <si>
    <t>0302829</t>
  </si>
  <si>
    <t>0302836</t>
  </si>
  <si>
    <t>0302857</t>
  </si>
  <si>
    <t>0302858</t>
  </si>
  <si>
    <t>0302864</t>
  </si>
  <si>
    <t>0302883</t>
  </si>
  <si>
    <t>0302886</t>
  </si>
  <si>
    <t>0302889</t>
  </si>
  <si>
    <t>0302914</t>
  </si>
  <si>
    <t>0302915</t>
  </si>
  <si>
    <t>0302916</t>
  </si>
  <si>
    <t>030292</t>
  </si>
  <si>
    <t>0302924</t>
  </si>
  <si>
    <t>0302930</t>
  </si>
  <si>
    <t>0302937</t>
  </si>
  <si>
    <t>0302950</t>
  </si>
  <si>
    <t>0302951</t>
  </si>
  <si>
    <t>0302955</t>
  </si>
  <si>
    <t>0302963</t>
  </si>
  <si>
    <t>0302988</t>
  </si>
  <si>
    <t>0302990</t>
  </si>
  <si>
    <t>0302994</t>
  </si>
  <si>
    <t>0302996</t>
  </si>
  <si>
    <t>0302999</t>
  </si>
  <si>
    <t>0303001</t>
  </si>
  <si>
    <t>0303002</t>
  </si>
  <si>
    <t>0303017</t>
  </si>
  <si>
    <t>0303048</t>
  </si>
  <si>
    <t>0303051</t>
  </si>
  <si>
    <t>0303057</t>
  </si>
  <si>
    <t>0303076</t>
  </si>
  <si>
    <t>0303079</t>
  </si>
  <si>
    <t>0303094</t>
  </si>
  <si>
    <t>0303119</t>
  </si>
  <si>
    <t>030312</t>
  </si>
  <si>
    <t>0303123</t>
  </si>
  <si>
    <t>030313</t>
  </si>
  <si>
    <t>0303140</t>
  </si>
  <si>
    <t>0303156</t>
  </si>
  <si>
    <t>0303175</t>
  </si>
  <si>
    <t>0303176</t>
  </si>
  <si>
    <t>0303178</t>
  </si>
  <si>
    <t>0303191</t>
  </si>
  <si>
    <t>0303216</t>
  </si>
  <si>
    <t>0303229</t>
  </si>
  <si>
    <t>0303260</t>
  </si>
  <si>
    <t>0303265</t>
  </si>
  <si>
    <t>0303274</t>
  </si>
  <si>
    <t>0303280</t>
  </si>
  <si>
    <t>0303281</t>
  </si>
  <si>
    <t>0303286</t>
  </si>
  <si>
    <t>0303288</t>
  </si>
  <si>
    <t>0303307</t>
  </si>
  <si>
    <t>0303328</t>
  </si>
  <si>
    <t>0303332</t>
  </si>
  <si>
    <t>0303339</t>
  </si>
  <si>
    <t>0303340</t>
  </si>
  <si>
    <t>0303345</t>
  </si>
  <si>
    <t>0303361</t>
  </si>
  <si>
    <t>0303381</t>
  </si>
  <si>
    <t>0303414</t>
  </si>
  <si>
    <t>0303421</t>
  </si>
  <si>
    <t>0303423</t>
  </si>
  <si>
    <t>0303428</t>
  </si>
  <si>
    <t>0303429</t>
  </si>
  <si>
    <t>0303440</t>
  </si>
  <si>
    <t>0303457</t>
  </si>
  <si>
    <t>0303481</t>
  </si>
  <si>
    <t>0303486</t>
  </si>
  <si>
    <t>0303493</t>
  </si>
  <si>
    <t>0303499</t>
  </si>
  <si>
    <t>0303501</t>
  </si>
  <si>
    <t>0303507</t>
  </si>
  <si>
    <t>0303519</t>
  </si>
  <si>
    <t>0303533</t>
  </si>
  <si>
    <t>0303534</t>
  </si>
  <si>
    <t>0303537</t>
  </si>
  <si>
    <t>0303538</t>
  </si>
  <si>
    <t>0303580</t>
  </si>
  <si>
    <t>0303585</t>
  </si>
  <si>
    <t>0303586</t>
  </si>
  <si>
    <t>0303592</t>
  </si>
  <si>
    <t>030360</t>
  </si>
  <si>
    <t>0303607</t>
  </si>
  <si>
    <t>0303610</t>
  </si>
  <si>
    <t>0303611</t>
  </si>
  <si>
    <t>0303618</t>
  </si>
  <si>
    <t>0303628</t>
  </si>
  <si>
    <t>0303642</t>
  </si>
  <si>
    <t>0303643</t>
  </si>
  <si>
    <t>0303644</t>
  </si>
  <si>
    <t>0303663</t>
  </si>
  <si>
    <t>0303666</t>
  </si>
  <si>
    <t>0303726</t>
  </si>
  <si>
    <t>0303733</t>
  </si>
  <si>
    <t>0303734</t>
  </si>
  <si>
    <t>0303735</t>
  </si>
  <si>
    <t>0303746</t>
  </si>
  <si>
    <t>0303755</t>
  </si>
  <si>
    <t>0303764</t>
  </si>
  <si>
    <t>0303766</t>
  </si>
  <si>
    <t>030377</t>
  </si>
  <si>
    <t>0303771</t>
  </si>
  <si>
    <t>0303773</t>
  </si>
  <si>
    <t>0303777</t>
  </si>
  <si>
    <t>0303781</t>
  </si>
  <si>
    <t>0303789</t>
  </si>
  <si>
    <t>0303793</t>
  </si>
  <si>
    <t>0303796</t>
  </si>
  <si>
    <t>030380</t>
  </si>
  <si>
    <t>0303801</t>
  </si>
  <si>
    <t>0303828</t>
  </si>
  <si>
    <t>0303830</t>
  </si>
  <si>
    <t>0303831</t>
  </si>
  <si>
    <t>0303836</t>
  </si>
  <si>
    <t>0303868</t>
  </si>
  <si>
    <t>0303875</t>
  </si>
  <si>
    <t>0303876</t>
  </si>
  <si>
    <t>0303878</t>
  </si>
  <si>
    <t>0303906</t>
  </si>
  <si>
    <t>030391</t>
  </si>
  <si>
    <t>0303910</t>
  </si>
  <si>
    <t>0303914</t>
  </si>
  <si>
    <t>0303915</t>
  </si>
  <si>
    <t>0303929</t>
  </si>
  <si>
    <t>0303965</t>
  </si>
  <si>
    <t>0303986</t>
  </si>
  <si>
    <t>0303994</t>
  </si>
  <si>
    <t>0304017</t>
  </si>
  <si>
    <t>0304020</t>
  </si>
  <si>
    <t>0304021</t>
  </si>
  <si>
    <t>0304022</t>
  </si>
  <si>
    <t>0304023</t>
  </si>
  <si>
    <t>0304026</t>
  </si>
  <si>
    <t>0304046</t>
  </si>
  <si>
    <t>0304047</t>
  </si>
  <si>
    <t>0304058</t>
  </si>
  <si>
    <t>0304066</t>
  </si>
  <si>
    <t>0304108</t>
  </si>
  <si>
    <t>0304110</t>
  </si>
  <si>
    <t>0304113</t>
  </si>
  <si>
    <t>0304125</t>
  </si>
  <si>
    <t>0304130</t>
  </si>
  <si>
    <t>0304131</t>
  </si>
  <si>
    <t>0304141</t>
  </si>
  <si>
    <t>0304148</t>
  </si>
  <si>
    <t>0304151</t>
  </si>
  <si>
    <t>0304162</t>
  </si>
  <si>
    <t>0304188</t>
  </si>
  <si>
    <t>0304211</t>
  </si>
  <si>
    <t>0304216</t>
  </si>
  <si>
    <t>0304229</t>
  </si>
  <si>
    <t>0304240</t>
  </si>
  <si>
    <t>030426</t>
  </si>
  <si>
    <t>0304266</t>
  </si>
  <si>
    <t>0304287</t>
  </si>
  <si>
    <t>0304304</t>
  </si>
  <si>
    <t>0304334</t>
  </si>
  <si>
    <t>0304338</t>
  </si>
  <si>
    <t>0304342</t>
  </si>
  <si>
    <t>0304351</t>
  </si>
  <si>
    <t>0304358</t>
  </si>
  <si>
    <t>0304359</t>
  </si>
  <si>
    <t>0304367</t>
  </si>
  <si>
    <t>0304372</t>
  </si>
  <si>
    <t>0304405</t>
  </si>
  <si>
    <t>0304433</t>
  </si>
  <si>
    <t>0304441</t>
  </si>
  <si>
    <t>0304463</t>
  </si>
  <si>
    <t>0304476</t>
  </si>
  <si>
    <t>0304492</t>
  </si>
  <si>
    <t>0304494</t>
  </si>
  <si>
    <t>0304503</t>
  </si>
  <si>
    <t>0304508</t>
  </si>
  <si>
    <t>0304538</t>
  </si>
  <si>
    <t>0304539</t>
  </si>
  <si>
    <t>0304545</t>
  </si>
  <si>
    <t>0304559</t>
  </si>
  <si>
    <t>0304566</t>
  </si>
  <si>
    <t>0304595</t>
  </si>
  <si>
    <t>0304600</t>
  </si>
  <si>
    <t>0304613</t>
  </si>
  <si>
    <t>0304621</t>
  </si>
  <si>
    <t>0304632</t>
  </si>
  <si>
    <t>0304633</t>
  </si>
  <si>
    <t>0304639</t>
  </si>
  <si>
    <t>0304647</t>
  </si>
  <si>
    <t>0304660</t>
  </si>
  <si>
    <t>0304665</t>
  </si>
  <si>
    <t>0304667</t>
  </si>
  <si>
    <t>0304676</t>
  </si>
  <si>
    <t>0304678</t>
  </si>
  <si>
    <t>0304699</t>
  </si>
  <si>
    <t>0304703</t>
  </si>
  <si>
    <t>0304714</t>
  </si>
  <si>
    <t>0304716</t>
  </si>
  <si>
    <t>0304727</t>
  </si>
  <si>
    <t>0304728</t>
  </si>
  <si>
    <t>0304738</t>
  </si>
  <si>
    <t>0304741</t>
  </si>
  <si>
    <t>0304746</t>
  </si>
  <si>
    <t>0304748</t>
  </si>
  <si>
    <t>0304750</t>
  </si>
  <si>
    <t>0304766</t>
  </si>
  <si>
    <t>0304774</t>
  </si>
  <si>
    <t>0304783</t>
  </si>
  <si>
    <t>0304784</t>
  </si>
  <si>
    <t>0304799</t>
  </si>
  <si>
    <t>0304800</t>
  </si>
  <si>
    <t>0304801</t>
  </si>
  <si>
    <t>0304803</t>
  </si>
  <si>
    <t>0304804</t>
  </si>
  <si>
    <t>0304848</t>
  </si>
  <si>
    <t>0304859</t>
  </si>
  <si>
    <t>030486</t>
  </si>
  <si>
    <t>0304861</t>
  </si>
  <si>
    <t>0304867</t>
  </si>
  <si>
    <t>0304868</t>
  </si>
  <si>
    <t>0304877</t>
  </si>
  <si>
    <t>0304881</t>
  </si>
  <si>
    <t>0304896</t>
  </si>
  <si>
    <t>0304897</t>
  </si>
  <si>
    <t>0304906</t>
  </si>
  <si>
    <t>0304908</t>
  </si>
  <si>
    <t>0304941</t>
  </si>
  <si>
    <t>0304946</t>
  </si>
  <si>
    <t>0304958</t>
  </si>
  <si>
    <t>0304963</t>
  </si>
  <si>
    <t>0304972</t>
  </si>
  <si>
    <t>0304981</t>
  </si>
  <si>
    <t>0304983</t>
  </si>
  <si>
    <t>0305028</t>
  </si>
  <si>
    <t>0305035</t>
  </si>
  <si>
    <t>0305043</t>
  </si>
  <si>
    <t>0305062</t>
  </si>
  <si>
    <t>0305072</t>
  </si>
  <si>
    <t>0305093</t>
  </si>
  <si>
    <t>0305104</t>
  </si>
  <si>
    <t>0305106</t>
  </si>
  <si>
    <t>0305115</t>
  </si>
  <si>
    <t>0305116</t>
  </si>
  <si>
    <t>0305117</t>
  </si>
  <si>
    <t>0305118</t>
  </si>
  <si>
    <t>0305128</t>
  </si>
  <si>
    <t>030515</t>
  </si>
  <si>
    <t>0305158</t>
  </si>
  <si>
    <t>030517</t>
  </si>
  <si>
    <t>030520</t>
  </si>
  <si>
    <t>0305237</t>
  </si>
  <si>
    <t>0305240</t>
  </si>
  <si>
    <t>0305242</t>
  </si>
  <si>
    <t>0305253</t>
  </si>
  <si>
    <t>0305263</t>
  </si>
  <si>
    <t>0305269</t>
  </si>
  <si>
    <t>0305278</t>
  </si>
  <si>
    <t>0305280</t>
  </si>
  <si>
    <t>0305286</t>
  </si>
  <si>
    <t>0305304</t>
  </si>
  <si>
    <t>0305320</t>
  </si>
  <si>
    <t>0305321</t>
  </si>
  <si>
    <t>0305322</t>
  </si>
  <si>
    <t>0305401</t>
  </si>
  <si>
    <t>0305446</t>
  </si>
  <si>
    <t>0305473</t>
  </si>
  <si>
    <t>030551</t>
  </si>
  <si>
    <t>0305552</t>
  </si>
  <si>
    <t>0305585</t>
  </si>
  <si>
    <t>0305592</t>
  </si>
  <si>
    <t>0305607</t>
  </si>
  <si>
    <t>030561</t>
  </si>
  <si>
    <t>030563</t>
  </si>
  <si>
    <t>0305665</t>
  </si>
  <si>
    <t>0305685</t>
  </si>
  <si>
    <t>0305696</t>
  </si>
  <si>
    <t>0305697</t>
  </si>
  <si>
    <t>030570</t>
  </si>
  <si>
    <t>0305700</t>
  </si>
  <si>
    <t>0305721</t>
  </si>
  <si>
    <t>0305726</t>
  </si>
  <si>
    <t>0305731</t>
  </si>
  <si>
    <t>0305732</t>
  </si>
  <si>
    <t>0305746</t>
  </si>
  <si>
    <t>0305751</t>
  </si>
  <si>
    <t>0305758</t>
  </si>
  <si>
    <t>0305772</t>
  </si>
  <si>
    <t>0305782</t>
  </si>
  <si>
    <t>0305785</t>
  </si>
  <si>
    <t>0305787</t>
  </si>
  <si>
    <t>0305797</t>
  </si>
  <si>
    <t>0305805</t>
  </si>
  <si>
    <t>0305815</t>
  </si>
  <si>
    <t>0305816</t>
  </si>
  <si>
    <t>0305820</t>
  </si>
  <si>
    <t>0305827</t>
  </si>
  <si>
    <t>0305828</t>
  </si>
  <si>
    <t>0305841</t>
  </si>
  <si>
    <t>0305842</t>
  </si>
  <si>
    <t>0305845</t>
  </si>
  <si>
    <t>0305846</t>
  </si>
  <si>
    <t>0305848</t>
  </si>
  <si>
    <t>0305852</t>
  </si>
  <si>
    <t>0305856</t>
  </si>
  <si>
    <t>0305857</t>
  </si>
  <si>
    <t>0305866</t>
  </si>
  <si>
    <t>0305868</t>
  </si>
  <si>
    <t>030587</t>
  </si>
  <si>
    <t>0305871</t>
  </si>
  <si>
    <t>0305885</t>
  </si>
  <si>
    <t>0305888</t>
  </si>
  <si>
    <t>030590</t>
  </si>
  <si>
    <t>0305901</t>
  </si>
  <si>
    <t>0305902</t>
  </si>
  <si>
    <t>0305908</t>
  </si>
  <si>
    <t>0305909</t>
  </si>
  <si>
    <t>0305920</t>
  </si>
  <si>
    <t>0305922</t>
  </si>
  <si>
    <t>030593</t>
  </si>
  <si>
    <t>0305932</t>
  </si>
  <si>
    <t>0305935</t>
  </si>
  <si>
    <t>0305948</t>
  </si>
  <si>
    <t>0305967</t>
  </si>
  <si>
    <t>0305968</t>
  </si>
  <si>
    <t>0305971</t>
  </si>
  <si>
    <t>0305976</t>
  </si>
  <si>
    <t>0305990</t>
  </si>
  <si>
    <t>0306013</t>
  </si>
  <si>
    <t>030602</t>
  </si>
  <si>
    <t>0306053</t>
  </si>
  <si>
    <t>0306081</t>
  </si>
  <si>
    <t>0306100</t>
  </si>
  <si>
    <t>0306111</t>
  </si>
  <si>
    <t>0306112</t>
  </si>
  <si>
    <t>0306115</t>
  </si>
  <si>
    <t>0306125</t>
  </si>
  <si>
    <t>0306140</t>
  </si>
  <si>
    <t>0306141</t>
  </si>
  <si>
    <t>0306146</t>
  </si>
  <si>
    <t>0306147</t>
  </si>
  <si>
    <t>0306163</t>
  </si>
  <si>
    <t>0306165</t>
  </si>
  <si>
    <t>0306190</t>
  </si>
  <si>
    <t>0306192</t>
  </si>
  <si>
    <t>0306206</t>
  </si>
  <si>
    <t>0306207</t>
  </si>
  <si>
    <t>0306208</t>
  </si>
  <si>
    <t>0306211</t>
  </si>
  <si>
    <t>0306226</t>
  </si>
  <si>
    <t>0306230</t>
  </si>
  <si>
    <t>0306231</t>
  </si>
  <si>
    <t>0306233</t>
  </si>
  <si>
    <t>0306239</t>
  </si>
  <si>
    <t>0306246</t>
  </si>
  <si>
    <t>0306256</t>
  </si>
  <si>
    <t>030626</t>
  </si>
  <si>
    <t>030627</t>
  </si>
  <si>
    <t>030628</t>
  </si>
  <si>
    <t>030629</t>
  </si>
  <si>
    <t>0306291</t>
  </si>
  <si>
    <t>0306292</t>
  </si>
  <si>
    <t>0306294</t>
  </si>
  <si>
    <t>0306300</t>
  </si>
  <si>
    <t>0306304</t>
  </si>
  <si>
    <t>0306307</t>
  </si>
  <si>
    <t>0306308</t>
  </si>
  <si>
    <t>030632</t>
  </si>
  <si>
    <t>0306321</t>
  </si>
  <si>
    <t>0306323</t>
  </si>
  <si>
    <t>0306329</t>
  </si>
  <si>
    <t>0306346</t>
  </si>
  <si>
    <t>0306353</t>
  </si>
  <si>
    <t>0306371</t>
  </si>
  <si>
    <t>0306374</t>
  </si>
  <si>
    <t>0306385</t>
  </si>
  <si>
    <t>0306387</t>
  </si>
  <si>
    <t>0306404</t>
  </si>
  <si>
    <t>0306416</t>
  </si>
  <si>
    <t>0306452</t>
  </si>
  <si>
    <t>0306453</t>
  </si>
  <si>
    <t>0306455</t>
  </si>
  <si>
    <t>0306461</t>
  </si>
  <si>
    <t>030648</t>
  </si>
  <si>
    <t>0306488</t>
  </si>
  <si>
    <t>0306502</t>
  </si>
  <si>
    <t>0306512</t>
  </si>
  <si>
    <t>0306516</t>
  </si>
  <si>
    <t>0306549</t>
  </si>
  <si>
    <t>0306553</t>
  </si>
  <si>
    <t>0306568</t>
  </si>
  <si>
    <t>0306569</t>
  </si>
  <si>
    <t>0306578</t>
  </si>
  <si>
    <t>0306584</t>
  </si>
  <si>
    <t>0306585</t>
  </si>
  <si>
    <t>0306590</t>
  </si>
  <si>
    <t>0306592</t>
  </si>
  <si>
    <t>0306602</t>
  </si>
  <si>
    <t>0306610</t>
  </si>
  <si>
    <t>0306614</t>
  </si>
  <si>
    <t>0306622</t>
  </si>
  <si>
    <t>0306630</t>
  </si>
  <si>
    <t>0306635</t>
  </si>
  <si>
    <t>0306643</t>
  </si>
  <si>
    <t>030665</t>
  </si>
  <si>
    <t>0306677</t>
  </si>
  <si>
    <t>0306688</t>
  </si>
  <si>
    <t>0306729</t>
  </si>
  <si>
    <t>0306735</t>
  </si>
  <si>
    <t>0306747</t>
  </si>
  <si>
    <t>0306767</t>
  </si>
  <si>
    <t>0306768</t>
  </si>
  <si>
    <t>0306774</t>
  </si>
  <si>
    <t>0306776</t>
  </si>
  <si>
    <t>0306777</t>
  </si>
  <si>
    <t>0306778</t>
  </si>
  <si>
    <t>0306780</t>
  </si>
  <si>
    <t>0306781</t>
  </si>
  <si>
    <t>0306782</t>
  </si>
  <si>
    <t>0306783</t>
  </si>
  <si>
    <t>0306784</t>
  </si>
  <si>
    <t>0306786</t>
  </si>
  <si>
    <t>0306787</t>
  </si>
  <si>
    <t>0306788</t>
  </si>
  <si>
    <t>0306792</t>
  </si>
  <si>
    <t>0306793</t>
  </si>
  <si>
    <t>0306798</t>
  </si>
  <si>
    <t>0306799</t>
  </si>
  <si>
    <t>0306807</t>
  </si>
  <si>
    <t>0306808</t>
  </si>
  <si>
    <t>0306809</t>
  </si>
  <si>
    <t>030681</t>
  </si>
  <si>
    <t>0306812</t>
  </si>
  <si>
    <t>0306813</t>
  </si>
  <si>
    <t>0306817</t>
  </si>
  <si>
    <t>0306825</t>
  </si>
  <si>
    <t>0306834</t>
  </si>
  <si>
    <t>0306837</t>
  </si>
  <si>
    <t>0306855</t>
  </si>
  <si>
    <t>0306859</t>
  </si>
  <si>
    <t>0306862</t>
  </si>
  <si>
    <t>0306863</t>
  </si>
  <si>
    <t>0306873</t>
  </si>
  <si>
    <t>0306878</t>
  </si>
  <si>
    <t>0306887</t>
  </si>
  <si>
    <t>0306890</t>
  </si>
  <si>
    <t>0306894</t>
  </si>
  <si>
    <t>0306897</t>
  </si>
  <si>
    <t>0306899</t>
  </si>
  <si>
    <t>0306904</t>
  </si>
  <si>
    <t>0306909</t>
  </si>
  <si>
    <t>0306912</t>
  </si>
  <si>
    <t>0306915</t>
  </si>
  <si>
    <t>0306918</t>
  </si>
  <si>
    <t>0306920</t>
  </si>
  <si>
    <t>0306922</t>
  </si>
  <si>
    <t>0306924</t>
  </si>
  <si>
    <t>0306925</t>
  </si>
  <si>
    <t>0306929</t>
  </si>
  <si>
    <t>0306932</t>
  </si>
  <si>
    <t>0306933</t>
  </si>
  <si>
    <t>0306936</t>
  </si>
  <si>
    <t>0306942</t>
  </si>
  <si>
    <t>0306950</t>
  </si>
  <si>
    <t>0306951</t>
  </si>
  <si>
    <t>0306952</t>
  </si>
  <si>
    <t>0306953</t>
  </si>
  <si>
    <t>0306959</t>
  </si>
  <si>
    <t>0306963</t>
  </si>
  <si>
    <t>0306964</t>
  </si>
  <si>
    <t>0306965</t>
  </si>
  <si>
    <t>0306966</t>
  </si>
  <si>
    <t>0306968</t>
  </si>
  <si>
    <t>0306973</t>
  </si>
  <si>
    <t>0306976</t>
  </si>
  <si>
    <t>0306977</t>
  </si>
  <si>
    <t>0306978</t>
  </si>
  <si>
    <t>0306979</t>
  </si>
  <si>
    <t>0306983</t>
  </si>
  <si>
    <t>0306984</t>
  </si>
  <si>
    <t>0306988</t>
  </si>
  <si>
    <t>0306989</t>
  </si>
  <si>
    <t>0306996</t>
  </si>
  <si>
    <t>0306997</t>
  </si>
  <si>
    <t>0306998</t>
  </si>
  <si>
    <t>0307010</t>
  </si>
  <si>
    <t>0307013</t>
  </si>
  <si>
    <t>0307016</t>
  </si>
  <si>
    <t>0307019</t>
  </si>
  <si>
    <t>0307026</t>
  </si>
  <si>
    <t>0307028</t>
  </si>
  <si>
    <t>0307031</t>
  </si>
  <si>
    <t>0307032</t>
  </si>
  <si>
    <t>0307042</t>
  </si>
  <si>
    <t>0307044</t>
  </si>
  <si>
    <t>0307046</t>
  </si>
  <si>
    <t>03070465</t>
  </si>
  <si>
    <t>0307053</t>
  </si>
  <si>
    <t>0307056</t>
  </si>
  <si>
    <t>0307057</t>
  </si>
  <si>
    <t>0307059</t>
  </si>
  <si>
    <t>0307060</t>
  </si>
  <si>
    <t>0307063</t>
  </si>
  <si>
    <t>0307064</t>
  </si>
  <si>
    <t>0307067</t>
  </si>
  <si>
    <t>0307068</t>
  </si>
  <si>
    <t>0307071</t>
  </si>
  <si>
    <t>0307091</t>
  </si>
  <si>
    <t>0307114</t>
  </si>
  <si>
    <t>0307164</t>
  </si>
  <si>
    <t>0307167</t>
  </si>
  <si>
    <t>0307169</t>
  </si>
  <si>
    <t>030717</t>
  </si>
  <si>
    <t>0307170</t>
  </si>
  <si>
    <t>030724</t>
  </si>
  <si>
    <t>030859</t>
  </si>
  <si>
    <t>030866</t>
  </si>
  <si>
    <t>030867</t>
  </si>
  <si>
    <t>030890</t>
  </si>
  <si>
    <t>030915</t>
  </si>
  <si>
    <t>030934</t>
  </si>
  <si>
    <t>040004</t>
  </si>
  <si>
    <t>040019</t>
  </si>
  <si>
    <t>040020</t>
  </si>
  <si>
    <t>040021</t>
  </si>
  <si>
    <t>040022</t>
  </si>
  <si>
    <t>040026</t>
  </si>
  <si>
    <t>050006</t>
  </si>
  <si>
    <t>050011</t>
  </si>
  <si>
    <t>070001</t>
  </si>
  <si>
    <t>070002</t>
  </si>
  <si>
    <t>070007</t>
  </si>
  <si>
    <t>070015</t>
  </si>
  <si>
    <t>070016</t>
  </si>
  <si>
    <t>070017</t>
  </si>
  <si>
    <t>070024</t>
  </si>
  <si>
    <t>070025</t>
  </si>
  <si>
    <t>070029</t>
  </si>
  <si>
    <t>070032</t>
  </si>
  <si>
    <t>070050</t>
  </si>
  <si>
    <t>070053</t>
  </si>
  <si>
    <t>070055</t>
  </si>
  <si>
    <t>070056</t>
  </si>
  <si>
    <t>070057</t>
  </si>
  <si>
    <t>070061</t>
  </si>
  <si>
    <t>070074</t>
  </si>
  <si>
    <t>070092</t>
  </si>
  <si>
    <t>070104</t>
  </si>
  <si>
    <t>070105</t>
  </si>
  <si>
    <t>070106</t>
  </si>
  <si>
    <t>070107</t>
  </si>
  <si>
    <t>070111</t>
  </si>
  <si>
    <t>070112</t>
  </si>
  <si>
    <t>070115</t>
  </si>
  <si>
    <t>070116</t>
  </si>
  <si>
    <t>070117</t>
  </si>
  <si>
    <t>070118</t>
  </si>
  <si>
    <t>070119</t>
  </si>
  <si>
    <t>070125</t>
  </si>
  <si>
    <t>070126</t>
  </si>
  <si>
    <t>070128</t>
  </si>
  <si>
    <t>070130</t>
  </si>
  <si>
    <t>070131</t>
  </si>
  <si>
    <t>070133</t>
  </si>
  <si>
    <t>070134</t>
  </si>
  <si>
    <t>070135</t>
  </si>
  <si>
    <t>070136</t>
  </si>
  <si>
    <t>070137</t>
  </si>
  <si>
    <t>070140</t>
  </si>
  <si>
    <t>070142</t>
  </si>
  <si>
    <t>070143</t>
  </si>
  <si>
    <t>070146</t>
  </si>
  <si>
    <t>070147</t>
  </si>
  <si>
    <t>070148</t>
  </si>
  <si>
    <t>070149</t>
  </si>
  <si>
    <t>070150</t>
  </si>
  <si>
    <t>070153</t>
  </si>
  <si>
    <t>070154</t>
  </si>
  <si>
    <t>070155</t>
  </si>
  <si>
    <t>070157</t>
  </si>
  <si>
    <t>070158</t>
  </si>
  <si>
    <t>070161</t>
  </si>
  <si>
    <t>070162</t>
  </si>
  <si>
    <t>070164</t>
  </si>
  <si>
    <t>070165</t>
  </si>
  <si>
    <t>070166</t>
  </si>
  <si>
    <t>070169</t>
  </si>
  <si>
    <t>070171</t>
  </si>
  <si>
    <t>070172</t>
  </si>
  <si>
    <t>070174</t>
  </si>
  <si>
    <t>070177</t>
  </si>
  <si>
    <t>070178</t>
  </si>
  <si>
    <t>070179</t>
  </si>
  <si>
    <t>070180</t>
  </si>
  <si>
    <t>070182</t>
  </si>
  <si>
    <t>070183</t>
  </si>
  <si>
    <t>070184</t>
  </si>
  <si>
    <t>070185</t>
  </si>
  <si>
    <t>070186</t>
  </si>
  <si>
    <t>070188</t>
  </si>
  <si>
    <t>070189</t>
  </si>
  <si>
    <t>070190</t>
  </si>
  <si>
    <t>070191</t>
  </si>
  <si>
    <t>070192</t>
  </si>
  <si>
    <t>070193</t>
  </si>
  <si>
    <t>070194</t>
  </si>
  <si>
    <t>070195</t>
  </si>
  <si>
    <t>070196</t>
  </si>
  <si>
    <t>070197</t>
  </si>
  <si>
    <t>070198</t>
  </si>
  <si>
    <t>070200</t>
  </si>
  <si>
    <t>070202</t>
  </si>
  <si>
    <t>070203</t>
  </si>
  <si>
    <t>070204</t>
  </si>
  <si>
    <t>070205</t>
  </si>
  <si>
    <t>070206</t>
  </si>
  <si>
    <t>070209</t>
  </si>
  <si>
    <t>070211</t>
  </si>
  <si>
    <t>070212</t>
  </si>
  <si>
    <t>070213</t>
  </si>
  <si>
    <t>070214</t>
  </si>
  <si>
    <t>070215</t>
  </si>
  <si>
    <t>070216</t>
  </si>
  <si>
    <t>070220</t>
  </si>
  <si>
    <t>070221</t>
  </si>
  <si>
    <t>070226</t>
  </si>
  <si>
    <t>070227</t>
  </si>
  <si>
    <t>070229</t>
  </si>
  <si>
    <t>070230</t>
  </si>
  <si>
    <t>070245</t>
  </si>
  <si>
    <t>070246</t>
  </si>
  <si>
    <t>070247</t>
  </si>
  <si>
    <t>070259</t>
  </si>
  <si>
    <t>070262</t>
  </si>
  <si>
    <t>070263</t>
  </si>
  <si>
    <t>070268</t>
  </si>
  <si>
    <t>070271</t>
  </si>
  <si>
    <t>070277</t>
  </si>
  <si>
    <t>070284</t>
  </si>
  <si>
    <t>070286</t>
  </si>
  <si>
    <t>070287</t>
  </si>
  <si>
    <t>070288</t>
  </si>
  <si>
    <t>070289</t>
  </si>
  <si>
    <t>070312</t>
  </si>
  <si>
    <t>070340</t>
  </si>
  <si>
    <t>070348</t>
  </si>
  <si>
    <t>070349</t>
  </si>
  <si>
    <t>070353</t>
  </si>
  <si>
    <t>08000077</t>
  </si>
  <si>
    <t>08000176</t>
  </si>
  <si>
    <t>08000523</t>
  </si>
  <si>
    <t>08000580</t>
  </si>
  <si>
    <t>08002005</t>
  </si>
  <si>
    <t>08002007</t>
  </si>
  <si>
    <t>08002009</t>
  </si>
  <si>
    <t>08002012</t>
  </si>
  <si>
    <t>08002013</t>
  </si>
  <si>
    <t>08002019</t>
  </si>
  <si>
    <t>08002020</t>
  </si>
  <si>
    <t>08002023</t>
  </si>
  <si>
    <t>08002024</t>
  </si>
  <si>
    <t>08002025</t>
  </si>
  <si>
    <t>08002026</t>
  </si>
  <si>
    <t>08002027</t>
  </si>
  <si>
    <t>08002031</t>
  </si>
  <si>
    <t>08002032</t>
  </si>
  <si>
    <t>08002033</t>
  </si>
  <si>
    <t>08002037</t>
  </si>
  <si>
    <t>08002051</t>
  </si>
  <si>
    <t>08002055</t>
  </si>
  <si>
    <t>08002056</t>
  </si>
  <si>
    <t>08002057</t>
  </si>
  <si>
    <t>08002058</t>
  </si>
  <si>
    <t>08002059</t>
  </si>
  <si>
    <t>08002060</t>
  </si>
  <si>
    <t>08002061</t>
  </si>
  <si>
    <t>08002062</t>
  </si>
  <si>
    <t>08002063</t>
  </si>
  <si>
    <t>08002064</t>
  </si>
  <si>
    <t>08002065</t>
  </si>
  <si>
    <t>08002067</t>
  </si>
  <si>
    <t>08002068</t>
  </si>
  <si>
    <t>08002069</t>
  </si>
  <si>
    <t>08002074</t>
  </si>
  <si>
    <t>08002075</t>
  </si>
  <si>
    <t>08002076</t>
  </si>
  <si>
    <t>08002078</t>
  </si>
  <si>
    <t>08002083</t>
  </si>
  <si>
    <t>08002085</t>
  </si>
  <si>
    <t>08002086</t>
  </si>
  <si>
    <t>08002087</t>
  </si>
  <si>
    <t>08002089</t>
  </si>
  <si>
    <t>08002092</t>
  </si>
  <si>
    <t>08002100</t>
  </si>
  <si>
    <t>0801219</t>
  </si>
  <si>
    <t>0802188</t>
  </si>
  <si>
    <t>0802194</t>
  </si>
  <si>
    <t>0802197</t>
  </si>
  <si>
    <t>0802199</t>
  </si>
  <si>
    <t>0802203</t>
  </si>
  <si>
    <t>0802204</t>
  </si>
  <si>
    <t>0802206</t>
  </si>
  <si>
    <t>0802209</t>
  </si>
  <si>
    <t>0802210</t>
  </si>
  <si>
    <t>0802213</t>
  </si>
  <si>
    <t>0802214</t>
  </si>
  <si>
    <t>0802215</t>
  </si>
  <si>
    <t>0802217</t>
  </si>
  <si>
    <t>0802218</t>
  </si>
  <si>
    <t>0802220</t>
  </si>
  <si>
    <t>0802221</t>
  </si>
  <si>
    <t>0802223</t>
  </si>
  <si>
    <t>0802224</t>
  </si>
  <si>
    <t>0802230</t>
  </si>
  <si>
    <t>0802235</t>
  </si>
  <si>
    <t>0802294</t>
  </si>
  <si>
    <t>0802325</t>
  </si>
  <si>
    <t>0802627</t>
  </si>
  <si>
    <t>08027222</t>
  </si>
  <si>
    <t>08027223</t>
  </si>
  <si>
    <t>10005</t>
  </si>
  <si>
    <t>10009</t>
  </si>
  <si>
    <t>10011</t>
  </si>
  <si>
    <t>10012</t>
  </si>
  <si>
    <t>10014</t>
  </si>
  <si>
    <t>10016</t>
  </si>
  <si>
    <t>100426</t>
  </si>
  <si>
    <t>10114</t>
  </si>
  <si>
    <t>10115</t>
  </si>
  <si>
    <t>10116</t>
  </si>
  <si>
    <t>10117</t>
  </si>
  <si>
    <t>10120</t>
  </si>
  <si>
    <t>10165</t>
  </si>
  <si>
    <t>10217</t>
  </si>
  <si>
    <t>10220</t>
  </si>
  <si>
    <t>10246</t>
  </si>
  <si>
    <t>10248</t>
  </si>
  <si>
    <t>10249</t>
  </si>
  <si>
    <t>10250</t>
  </si>
  <si>
    <t>10290</t>
  </si>
  <si>
    <t>10303</t>
  </si>
  <si>
    <t>10304</t>
  </si>
  <si>
    <t>10320</t>
  </si>
  <si>
    <t>10321</t>
  </si>
  <si>
    <t>10339</t>
  </si>
  <si>
    <t>10340</t>
  </si>
  <si>
    <t>10341</t>
  </si>
  <si>
    <t>10343</t>
  </si>
  <si>
    <t>10346</t>
  </si>
  <si>
    <t>10347</t>
  </si>
  <si>
    <t>10354</t>
  </si>
  <si>
    <t>10356</t>
  </si>
  <si>
    <t>10357</t>
  </si>
  <si>
    <t>10358</t>
  </si>
  <si>
    <t>10360</t>
  </si>
  <si>
    <t>10363</t>
  </si>
  <si>
    <t>10365</t>
  </si>
  <si>
    <t>10371</t>
  </si>
  <si>
    <t>10372</t>
  </si>
  <si>
    <t>10385</t>
  </si>
  <si>
    <t>10388</t>
  </si>
  <si>
    <t>10389</t>
  </si>
  <si>
    <t>10396</t>
  </si>
  <si>
    <t>10397</t>
  </si>
  <si>
    <t>10398</t>
  </si>
  <si>
    <t>10400</t>
  </si>
  <si>
    <t>10412</t>
  </si>
  <si>
    <t>10431</t>
  </si>
  <si>
    <t>10432</t>
  </si>
  <si>
    <t>10434</t>
  </si>
  <si>
    <t>10436</t>
  </si>
  <si>
    <t>10438</t>
  </si>
  <si>
    <t>10443</t>
  </si>
  <si>
    <t>10444</t>
  </si>
  <si>
    <t>10445</t>
  </si>
  <si>
    <t>10457</t>
  </si>
  <si>
    <t>10462</t>
  </si>
  <si>
    <t>10485</t>
  </si>
  <si>
    <t>10491</t>
  </si>
  <si>
    <t>10492</t>
  </si>
  <si>
    <t>10493</t>
  </si>
  <si>
    <t>10497</t>
  </si>
  <si>
    <t>10498</t>
  </si>
  <si>
    <t>10500</t>
  </si>
  <si>
    <t>10501</t>
  </si>
  <si>
    <t>10502</t>
  </si>
  <si>
    <t>10503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</si>
  <si>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</si>
  <si>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</si>
  <si>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</si>
  <si>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</si>
  <si>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</si>
  <si>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</si>
  <si>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</si>
  <si>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</si>
  <si>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</si>
  <si>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10523</t>
  </si>
  <si>
    <t>10524</t>
  </si>
  <si>
    <t>10525</t>
  </si>
  <si>
    <t>10526</t>
  </si>
  <si>
    <t>10531</t>
  </si>
  <si>
    <t>10532</t>
  </si>
  <si>
    <t>10545</t>
  </si>
  <si>
    <t>10547</t>
  </si>
  <si>
    <t>10549</t>
  </si>
  <si>
    <t>10553</t>
  </si>
  <si>
    <t>10555</t>
  </si>
  <si>
    <t>10556</t>
  </si>
  <si>
    <t>10581</t>
  </si>
  <si>
    <t>10586</t>
  </si>
  <si>
    <t>10587</t>
  </si>
  <si>
    <t>10602</t>
  </si>
  <si>
    <t>10605</t>
  </si>
  <si>
    <t>10609</t>
  </si>
  <si>
    <t>10616</t>
  </si>
  <si>
    <t>10617</t>
  </si>
  <si>
    <t>10619</t>
  </si>
  <si>
    <t>10620</t>
  </si>
  <si>
    <t>10622</t>
  </si>
  <si>
    <t>10623</t>
  </si>
  <si>
    <t>10626</t>
  </si>
  <si>
    <t>10628</t>
  </si>
  <si>
    <t>10629</t>
  </si>
  <si>
    <t>10630</t>
  </si>
  <si>
    <t>10654</t>
  </si>
  <si>
    <t>10716</t>
  </si>
  <si>
    <t>10720</t>
  </si>
  <si>
    <t>10735</t>
  </si>
  <si>
    <t>10736</t>
  </si>
  <si>
    <t>10753</t>
  </si>
  <si>
    <t>10765</t>
  </si>
  <si>
    <t>10766</t>
  </si>
  <si>
    <t>10774</t>
  </si>
  <si>
    <t>10775</t>
  </si>
  <si>
    <t>10776</t>
  </si>
  <si>
    <t>10777</t>
  </si>
  <si>
    <t>10778</t>
  </si>
  <si>
    <t>10781</t>
  </si>
  <si>
    <t>10786</t>
  </si>
  <si>
    <t>10789</t>
  </si>
  <si>
    <t>10790</t>
  </si>
  <si>
    <t>10792</t>
  </si>
  <si>
    <t>10793</t>
  </si>
  <si>
    <t>10816</t>
  </si>
  <si>
    <t>10842</t>
  </si>
  <si>
    <t>10846</t>
  </si>
  <si>
    <t>10847</t>
  </si>
  <si>
    <t>10849</t>
  </si>
  <si>
    <t>10863</t>
  </si>
  <si>
    <t>10869</t>
  </si>
  <si>
    <t>10873</t>
  </si>
  <si>
    <t>10877</t>
  </si>
  <si>
    <t>10881</t>
  </si>
  <si>
    <t>10882</t>
  </si>
  <si>
    <t>10883</t>
  </si>
  <si>
    <t>10889</t>
  </si>
  <si>
    <t>10890</t>
  </si>
  <si>
    <t>10891</t>
  </si>
  <si>
    <t>10904</t>
  </si>
  <si>
    <t>10912</t>
  </si>
  <si>
    <t>10913</t>
  </si>
  <si>
    <t>10914</t>
  </si>
  <si>
    <t>10923</t>
  </si>
  <si>
    <t>10942</t>
  </si>
  <si>
    <t>10944</t>
  </si>
  <si>
    <t>10952</t>
  </si>
  <si>
    <t>10953</t>
  </si>
  <si>
    <t>10954</t>
  </si>
  <si>
    <t>10956</t>
  </si>
  <si>
    <t>10957</t>
  </si>
  <si>
    <t>10958</t>
  </si>
  <si>
    <t>10972</t>
  </si>
  <si>
    <t>10995</t>
  </si>
  <si>
    <t>11000</t>
  </si>
  <si>
    <t>11001</t>
  </si>
  <si>
    <t>11002</t>
  </si>
  <si>
    <t>11010</t>
  </si>
  <si>
    <t>11011</t>
  </si>
  <si>
    <t>11012</t>
  </si>
  <si>
    <t>11013</t>
  </si>
  <si>
    <t>11016</t>
  </si>
  <si>
    <t>11021</t>
  </si>
  <si>
    <t>11024</t>
  </si>
  <si>
    <t>11026</t>
  </si>
  <si>
    <t>11052</t>
  </si>
  <si>
    <t>11054</t>
  </si>
  <si>
    <t>11057</t>
  </si>
  <si>
    <t>11058</t>
  </si>
  <si>
    <t>11087</t>
  </si>
  <si>
    <t>11112</t>
  </si>
  <si>
    <t>11118</t>
  </si>
  <si>
    <t>11120</t>
  </si>
  <si>
    <t>11121</t>
  </si>
  <si>
    <t>11122</t>
  </si>
  <si>
    <t>11123</t>
  </si>
  <si>
    <t>11124</t>
  </si>
  <si>
    <t>11125</t>
  </si>
  <si>
    <t>11128</t>
  </si>
  <si>
    <t>11130</t>
  </si>
  <si>
    <t>11131</t>
  </si>
  <si>
    <t>11135</t>
  </si>
  <si>
    <t>11145</t>
  </si>
  <si>
    <t>11146</t>
  </si>
  <si>
    <t>11150</t>
  </si>
  <si>
    <t>11156</t>
  </si>
  <si>
    <t>11157</t>
  </si>
  <si>
    <t>11159</t>
  </si>
  <si>
    <t>11161</t>
  </si>
  <si>
    <t>11166</t>
  </si>
  <si>
    <t>11176</t>
  </si>
  <si>
    <t>11177</t>
  </si>
  <si>
    <t>11179</t>
  </si>
  <si>
    <t>11180</t>
  </si>
  <si>
    <t>11181</t>
  </si>
  <si>
    <t>11182</t>
  </si>
  <si>
    <t>11183</t>
  </si>
  <si>
    <t>11189</t>
  </si>
  <si>
    <t>11196</t>
  </si>
  <si>
    <t>11197</t>
  </si>
  <si>
    <t>11230</t>
  </si>
  <si>
    <t>11257</t>
  </si>
  <si>
    <t>11302</t>
  </si>
  <si>
    <t>11304</t>
  </si>
  <si>
    <t>11308</t>
  </si>
  <si>
    <t>11311</t>
  </si>
  <si>
    <t>11314</t>
  </si>
  <si>
    <t>11318</t>
  </si>
  <si>
    <t>11323</t>
  </si>
  <si>
    <t>11335</t>
  </si>
  <si>
    <t>11338</t>
  </si>
  <si>
    <t>11339</t>
  </si>
  <si>
    <t>11346</t>
  </si>
  <si>
    <t>11354</t>
  </si>
  <si>
    <t>11355</t>
  </si>
  <si>
    <t>11356</t>
  </si>
  <si>
    <t>11357</t>
  </si>
  <si>
    <t>11360</t>
  </si>
  <si>
    <t>11364</t>
  </si>
  <si>
    <t>11368</t>
  </si>
  <si>
    <t>11370</t>
  </si>
  <si>
    <t>11415</t>
  </si>
  <si>
    <t>11418</t>
  </si>
  <si>
    <t>11421</t>
  </si>
  <si>
    <t>11423</t>
  </si>
  <si>
    <t>11427</t>
  </si>
  <si>
    <t>11428</t>
  </si>
  <si>
    <t>11430</t>
  </si>
  <si>
    <t>11431</t>
  </si>
  <si>
    <t>11434</t>
  </si>
  <si>
    <t>11436</t>
  </si>
  <si>
    <t>11439</t>
  </si>
  <si>
    <t>11440</t>
  </si>
  <si>
    <t>11441</t>
  </si>
  <si>
    <t>11443</t>
  </si>
  <si>
    <t>11444</t>
  </si>
  <si>
    <t>11445</t>
  </si>
  <si>
    <t>11446</t>
  </si>
  <si>
    <t>11453</t>
  </si>
  <si>
    <t>11459</t>
  </si>
  <si>
    <t>11468</t>
  </si>
  <si>
    <t>11469</t>
  </si>
  <si>
    <t>11476</t>
  </si>
  <si>
    <t>11477</t>
  </si>
  <si>
    <t>11478</t>
  </si>
  <si>
    <t>11479</t>
  </si>
  <si>
    <t>11483</t>
  </si>
  <si>
    <t>11484</t>
  </si>
  <si>
    <t>11485</t>
  </si>
  <si>
    <t>11486</t>
  </si>
  <si>
    <t>11487</t>
  </si>
  <si>
    <t>11488</t>
  </si>
  <si>
    <t>11489</t>
  </si>
  <si>
    <t>11511</t>
  </si>
  <si>
    <t>11513</t>
  </si>
  <si>
    <t>11514</t>
  </si>
  <si>
    <t>11515</t>
  </si>
  <si>
    <t>11522</t>
  </si>
  <si>
    <t>11527</t>
  </si>
  <si>
    <t>11528</t>
  </si>
  <si>
    <t>11531</t>
  </si>
  <si>
    <t>11532</t>
  </si>
  <si>
    <t>11533</t>
  </si>
  <si>
    <t>11535</t>
  </si>
  <si>
    <t>11536</t>
  </si>
  <si>
    <t>11537</t>
  </si>
  <si>
    <t>11541</t>
  </si>
  <si>
    <t>11558</t>
  </si>
  <si>
    <t>11564</t>
  </si>
  <si>
    <t>11571</t>
  </si>
  <si>
    <t>11577</t>
  </si>
  <si>
    <t>11590</t>
  </si>
  <si>
    <t>11596</t>
  </si>
  <si>
    <t>11597</t>
  </si>
  <si>
    <t>11598</t>
  </si>
  <si>
    <t>11601</t>
  </si>
  <si>
    <t>11604</t>
  </si>
  <si>
    <t>11608</t>
  </si>
  <si>
    <t>11614</t>
  </si>
  <si>
    <t>11615</t>
  </si>
  <si>
    <t>11616</t>
  </si>
  <si>
    <t>11622</t>
  </si>
  <si>
    <t>11626</t>
  </si>
  <si>
    <t>11654</t>
  </si>
  <si>
    <t>11659</t>
  </si>
  <si>
    <t>11660</t>
  </si>
  <si>
    <t>11673</t>
  </si>
  <si>
    <t>11677</t>
  </si>
  <si>
    <t>11678</t>
  </si>
  <si>
    <t>11684</t>
  </si>
  <si>
    <t>11696</t>
  </si>
  <si>
    <t>11697</t>
  </si>
  <si>
    <t>11698</t>
  </si>
  <si>
    <t>11700</t>
  </si>
  <si>
    <t>11701</t>
  </si>
  <si>
    <t>11703</t>
  </si>
  <si>
    <t>11704</t>
  </si>
  <si>
    <t>11705</t>
  </si>
  <si>
    <t>11706</t>
  </si>
  <si>
    <t>11709</t>
  </si>
  <si>
    <t>11714</t>
  </si>
  <si>
    <t>11715</t>
  </si>
  <si>
    <t>11716</t>
  </si>
  <si>
    <t>11719</t>
  </si>
  <si>
    <t>11733</t>
  </si>
  <si>
    <t>11774</t>
  </si>
  <si>
    <t>11775</t>
  </si>
  <si>
    <t>11788</t>
  </si>
  <si>
    <t>11789</t>
  </si>
  <si>
    <t>11810</t>
  </si>
  <si>
    <t>11814</t>
  </si>
  <si>
    <t>11820</t>
  </si>
  <si>
    <t>11833</t>
  </si>
  <si>
    <t>11839</t>
  </si>
  <si>
    <t>11860</t>
  </si>
  <si>
    <t>11863</t>
  </si>
  <si>
    <t>11896</t>
  </si>
  <si>
    <t>11927</t>
  </si>
  <si>
    <t>11931</t>
  </si>
  <si>
    <t>11932</t>
  </si>
  <si>
    <t>11933</t>
  </si>
  <si>
    <t>11941</t>
  </si>
  <si>
    <t>11943</t>
  </si>
  <si>
    <t>11947</t>
  </si>
  <si>
    <t>11954</t>
  </si>
  <si>
    <t>11955</t>
  </si>
  <si>
    <t>11956</t>
  </si>
  <si>
    <t>11978</t>
  </si>
  <si>
    <t>11988</t>
  </si>
  <si>
    <t>11989</t>
  </si>
  <si>
    <t>12004</t>
  </si>
  <si>
    <t>12005</t>
  </si>
  <si>
    <t>12007</t>
  </si>
  <si>
    <t>12030</t>
  </si>
  <si>
    <t>12047</t>
  </si>
  <si>
    <t>12061</t>
  </si>
  <si>
    <t>12063</t>
  </si>
  <si>
    <t>12064</t>
  </si>
  <si>
    <t>12065</t>
  </si>
  <si>
    <t>12066</t>
  </si>
  <si>
    <t>12068</t>
  </si>
  <si>
    <t>12076</t>
  </si>
  <si>
    <t>12095</t>
  </si>
  <si>
    <t>12096</t>
  </si>
  <si>
    <t>12097</t>
  </si>
  <si>
    <t>12099</t>
  </si>
  <si>
    <t>12110</t>
  </si>
  <si>
    <t>12147</t>
  </si>
  <si>
    <t>12157</t>
  </si>
  <si>
    <t>12161</t>
  </si>
  <si>
    <t>12186</t>
  </si>
  <si>
    <t>12187</t>
  </si>
  <si>
    <t>12197</t>
  </si>
  <si>
    <t>12204</t>
  </si>
  <si>
    <t>12210</t>
  </si>
  <si>
    <t>12218</t>
  </si>
  <si>
    <t>12220</t>
  </si>
  <si>
    <t>12221</t>
  </si>
  <si>
    <t>12232</t>
  </si>
  <si>
    <t>12233</t>
  </si>
  <si>
    <t>12236</t>
  </si>
  <si>
    <t>12239</t>
  </si>
  <si>
    <t>12270</t>
  </si>
  <si>
    <t>12299</t>
  </si>
  <si>
    <t>12307</t>
  </si>
  <si>
    <t>12317</t>
  </si>
  <si>
    <t>12319</t>
  </si>
  <si>
    <t>12333</t>
  </si>
  <si>
    <t>12339</t>
  </si>
  <si>
    <t>12343</t>
  </si>
  <si>
    <t>12344</t>
  </si>
  <si>
    <t>12345</t>
  </si>
  <si>
    <t>12346</t>
  </si>
  <si>
    <t>12347</t>
  </si>
  <si>
    <t>12348</t>
  </si>
  <si>
    <t>12351</t>
  </si>
  <si>
    <t>12354</t>
  </si>
  <si>
    <t>12356</t>
  </si>
  <si>
    <t>12379</t>
  </si>
  <si>
    <t>12382</t>
  </si>
  <si>
    <t>12389</t>
  </si>
  <si>
    <t>12398</t>
  </si>
  <si>
    <t>12399</t>
  </si>
  <si>
    <t>12405</t>
  </si>
  <si>
    <t>12414</t>
  </si>
  <si>
    <t>12417</t>
  </si>
  <si>
    <t>12419</t>
  </si>
  <si>
    <t>12421</t>
  </si>
  <si>
    <t>12426</t>
  </si>
  <si>
    <t>12427</t>
  </si>
  <si>
    <t>12433</t>
  </si>
  <si>
    <t>12441</t>
  </si>
  <si>
    <t>12442</t>
  </si>
  <si>
    <t>12454</t>
  </si>
  <si>
    <t>12455</t>
  </si>
  <si>
    <t>12495</t>
  </si>
  <si>
    <t>12496</t>
  </si>
  <si>
    <t>12497</t>
  </si>
  <si>
    <t>12506</t>
  </si>
  <si>
    <t>12512</t>
  </si>
  <si>
    <t>12529</t>
  </si>
  <si>
    <t>12557</t>
  </si>
  <si>
    <t>12589</t>
  </si>
  <si>
    <t>12596</t>
  </si>
  <si>
    <t>12703</t>
  </si>
  <si>
    <t>12733</t>
  </si>
  <si>
    <t>12734</t>
  </si>
  <si>
    <t>12735</t>
  </si>
  <si>
    <t>12736</t>
  </si>
  <si>
    <t>12737</t>
  </si>
  <si>
    <t>12773</t>
  </si>
  <si>
    <t>12782</t>
  </si>
  <si>
    <t>12785</t>
  </si>
  <si>
    <t>12786</t>
  </si>
  <si>
    <t>12788</t>
  </si>
  <si>
    <t>12795</t>
  </si>
  <si>
    <t>12796</t>
  </si>
  <si>
    <t>12797</t>
  </si>
  <si>
    <t>12803</t>
  </si>
  <si>
    <t>12808</t>
  </si>
  <si>
    <t>12814</t>
  </si>
  <si>
    <t>12824</t>
  </si>
  <si>
    <t>12825</t>
  </si>
  <si>
    <t>12828</t>
  </si>
  <si>
    <t>12835</t>
  </si>
  <si>
    <t>12836</t>
  </si>
  <si>
    <t>12842</t>
  </si>
  <si>
    <t>12862</t>
  </si>
  <si>
    <t>12864</t>
  </si>
  <si>
    <t>12865</t>
  </si>
  <si>
    <t>12868</t>
  </si>
  <si>
    <t>12870</t>
  </si>
  <si>
    <t>12874</t>
  </si>
  <si>
    <t>12875</t>
  </si>
  <si>
    <t>12878</t>
  </si>
  <si>
    <t>12880</t>
  </si>
  <si>
    <t>12889</t>
  </si>
  <si>
    <t>12890</t>
  </si>
  <si>
    <t>12897</t>
  </si>
  <si>
    <t>12900</t>
  </si>
  <si>
    <t>12907</t>
  </si>
  <si>
    <t>12910</t>
  </si>
  <si>
    <t>12914</t>
  </si>
  <si>
    <t>12918</t>
  </si>
  <si>
    <t>12919</t>
  </si>
  <si>
    <t>12926</t>
  </si>
  <si>
    <t>12933</t>
  </si>
  <si>
    <t>12937</t>
  </si>
  <si>
    <t>12940</t>
  </si>
  <si>
    <t>12945</t>
  </si>
  <si>
    <t>12947</t>
  </si>
  <si>
    <t>12948</t>
  </si>
  <si>
    <t>12949</t>
  </si>
  <si>
    <t>12950</t>
  </si>
  <si>
    <t>12956</t>
  </si>
  <si>
    <t>12965</t>
  </si>
  <si>
    <t>12966</t>
  </si>
  <si>
    <t>12968</t>
  </si>
  <si>
    <t>12998</t>
  </si>
  <si>
    <t>12999</t>
  </si>
  <si>
    <t>13005</t>
  </si>
  <si>
    <t>13008</t>
  </si>
  <si>
    <t>13023</t>
  </si>
  <si>
    <t>13024</t>
  </si>
  <si>
    <t>TPAK</t>
  </si>
  <si>
    <t>13040</t>
  </si>
  <si>
    <t>13042</t>
  </si>
  <si>
    <t>13043</t>
  </si>
  <si>
    <t>13044</t>
  </si>
  <si>
    <t>13051</t>
  </si>
  <si>
    <t>13052</t>
  </si>
  <si>
    <t>13056</t>
  </si>
  <si>
    <t>13064</t>
  </si>
  <si>
    <t>13068</t>
  </si>
  <si>
    <t>13069</t>
  </si>
  <si>
    <t>13070</t>
  </si>
  <si>
    <t>13082</t>
  </si>
  <si>
    <t>13083</t>
  </si>
  <si>
    <t>13085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</si>
  <si>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</si>
  <si>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</si>
  <si>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</si>
  <si>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</si>
  <si>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</si>
  <si>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</si>
  <si>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</si>
  <si>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</si>
  <si>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</si>
  <si>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</si>
  <si>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</si>
  <si>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</si>
  <si>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13105</t>
  </si>
  <si>
    <t>13113</t>
  </si>
  <si>
    <t>13115</t>
  </si>
  <si>
    <t>13129</t>
  </si>
  <si>
    <t>13133</t>
  </si>
  <si>
    <t>13138</t>
  </si>
  <si>
    <t>13148</t>
  </si>
  <si>
    <t>13151</t>
  </si>
  <si>
    <t>13152</t>
  </si>
  <si>
    <t>13153</t>
  </si>
  <si>
    <t>13159</t>
  </si>
  <si>
    <t>13160</t>
  </si>
  <si>
    <t>13161</t>
  </si>
  <si>
    <t>13166</t>
  </si>
  <si>
    <t>13167</t>
  </si>
  <si>
    <t>13168</t>
  </si>
  <si>
    <t>13175</t>
  </si>
  <si>
    <t>13179</t>
  </si>
  <si>
    <t>13180</t>
  </si>
  <si>
    <t>13183</t>
  </si>
  <si>
    <t>13188</t>
  </si>
  <si>
    <t>13189</t>
  </si>
  <si>
    <t>13192</t>
  </si>
  <si>
    <t>13193</t>
  </si>
  <si>
    <t>13201</t>
  </si>
  <si>
    <t>13205</t>
  </si>
  <si>
    <t>13209</t>
  </si>
  <si>
    <t>13212</t>
  </si>
  <si>
    <t>13213</t>
  </si>
  <si>
    <t>13216</t>
  </si>
  <si>
    <t>13228</t>
  </si>
  <si>
    <t>13230</t>
  </si>
  <si>
    <t>13235</t>
  </si>
  <si>
    <t>13245</t>
  </si>
  <si>
    <t>13261</t>
  </si>
  <si>
    <t>13262</t>
  </si>
  <si>
    <t>13263</t>
  </si>
  <si>
    <t>13264</t>
  </si>
  <si>
    <t>13276</t>
  </si>
  <si>
    <t>13286</t>
  </si>
  <si>
    <t>13316</t>
  </si>
  <si>
    <t>13322</t>
  </si>
  <si>
    <t>13348</t>
  </si>
  <si>
    <t>13349</t>
  </si>
  <si>
    <t>13351</t>
  </si>
  <si>
    <t>13360</t>
  </si>
  <si>
    <t>13361</t>
  </si>
  <si>
    <t>13363</t>
  </si>
  <si>
    <t>13368</t>
  </si>
  <si>
    <t>13372</t>
  </si>
  <si>
    <t>13374</t>
  </si>
  <si>
    <t>13375</t>
  </si>
  <si>
    <t>13386</t>
  </si>
  <si>
    <t>13390</t>
  </si>
  <si>
    <t>13403</t>
  </si>
  <si>
    <t>13411</t>
  </si>
  <si>
    <t>13413</t>
  </si>
  <si>
    <t>13415</t>
  </si>
  <si>
    <t>13419</t>
  </si>
  <si>
    <t>13431</t>
  </si>
  <si>
    <t>13432</t>
  </si>
  <si>
    <t>13433</t>
  </si>
  <si>
    <t>13439</t>
  </si>
  <si>
    <t>13442</t>
  </si>
  <si>
    <t>13443</t>
  </si>
  <si>
    <t>13451</t>
  </si>
  <si>
    <t>13453</t>
  </si>
  <si>
    <t>13454</t>
  </si>
  <si>
    <t>13455</t>
  </si>
  <si>
    <t>13464</t>
  </si>
  <si>
    <t>13516</t>
  </si>
  <si>
    <t>13519</t>
  </si>
  <si>
    <t>13528</t>
  </si>
  <si>
    <t>13529</t>
  </si>
  <si>
    <t>13538</t>
  </si>
  <si>
    <t>13542</t>
  </si>
  <si>
    <t>13546</t>
  </si>
  <si>
    <t>13547</t>
  </si>
  <si>
    <t>13548</t>
  </si>
  <si>
    <t>13549</t>
  </si>
  <si>
    <t>13551</t>
  </si>
  <si>
    <t>13567</t>
  </si>
  <si>
    <t>13568</t>
  </si>
  <si>
    <t>13569</t>
  </si>
  <si>
    <t>13577</t>
  </si>
  <si>
    <t>13578</t>
  </si>
  <si>
    <t>13582</t>
  </si>
  <si>
    <t>13583</t>
  </si>
  <si>
    <t>13585</t>
  </si>
  <si>
    <t>13587</t>
  </si>
  <si>
    <t>13588</t>
  </si>
  <si>
    <t>13590</t>
  </si>
  <si>
    <t>13591</t>
  </si>
  <si>
    <t>13593</t>
  </si>
  <si>
    <t>13594</t>
  </si>
  <si>
    <t>13597</t>
  </si>
  <si>
    <t>13617</t>
  </si>
  <si>
    <t>13626</t>
  </si>
  <si>
    <t>13633</t>
  </si>
  <si>
    <t>13634</t>
  </si>
  <si>
    <t>13655</t>
  </si>
  <si>
    <t>13667</t>
  </si>
  <si>
    <t>13677</t>
  </si>
  <si>
    <t>13678</t>
  </si>
  <si>
    <t>13679</t>
  </si>
  <si>
    <t>13680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</si>
  <si>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</si>
  <si>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</si>
  <si>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</si>
  <si>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</si>
  <si>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</si>
  <si>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</si>
  <si>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</si>
  <si>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</si>
  <si>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</si>
  <si>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13692</t>
  </si>
  <si>
    <t>13695</t>
  </si>
  <si>
    <t>13696</t>
  </si>
  <si>
    <t>13697</t>
  </si>
  <si>
    <t>13715</t>
  </si>
  <si>
    <t>13733</t>
  </si>
  <si>
    <t>13734</t>
  </si>
  <si>
    <t>13737</t>
  </si>
  <si>
    <t>13739</t>
  </si>
  <si>
    <t>13741</t>
  </si>
  <si>
    <t>13745</t>
  </si>
  <si>
    <t>13747</t>
  </si>
  <si>
    <t>13748</t>
  </si>
  <si>
    <t>13749</t>
  </si>
  <si>
    <t>13752</t>
  </si>
  <si>
    <t>13754</t>
  </si>
  <si>
    <t>13762</t>
  </si>
  <si>
    <t>13763</t>
  </si>
  <si>
    <t>13764</t>
  </si>
  <si>
    <t>13766</t>
  </si>
  <si>
    <t>13768</t>
  </si>
  <si>
    <t>13783</t>
  </si>
  <si>
    <t>13784</t>
  </si>
  <si>
    <t>13785</t>
  </si>
  <si>
    <t>13786</t>
  </si>
  <si>
    <t>13804</t>
  </si>
  <si>
    <t>13813</t>
  </si>
  <si>
    <t>13827</t>
  </si>
  <si>
    <t>13828</t>
  </si>
  <si>
    <t>13829</t>
  </si>
  <si>
    <t>13833</t>
  </si>
  <si>
    <t>13834</t>
  </si>
  <si>
    <t>13837</t>
  </si>
  <si>
    <t>13838</t>
  </si>
  <si>
    <t>13839</t>
  </si>
  <si>
    <t>13843</t>
  </si>
  <si>
    <t>13851</t>
  </si>
  <si>
    <t>13852</t>
  </si>
  <si>
    <t>13854</t>
  </si>
  <si>
    <t>13861</t>
  </si>
  <si>
    <t>13868</t>
  </si>
  <si>
    <t>13907</t>
  </si>
  <si>
    <t>13908</t>
  </si>
  <si>
    <t>13909</t>
  </si>
  <si>
    <t>13911</t>
  </si>
  <si>
    <t>13913</t>
  </si>
  <si>
    <t>13921</t>
  </si>
  <si>
    <t>13934</t>
  </si>
  <si>
    <t>13935</t>
  </si>
  <si>
    <t>13937</t>
  </si>
  <si>
    <t>13940</t>
  </si>
  <si>
    <t>13941</t>
  </si>
  <si>
    <t>13948</t>
  </si>
  <si>
    <t>13949</t>
  </si>
  <si>
    <t>13952</t>
  </si>
  <si>
    <t>13961</t>
  </si>
  <si>
    <t>13970</t>
  </si>
  <si>
    <t>13971</t>
  </si>
  <si>
    <t>13973</t>
  </si>
  <si>
    <t>14021</t>
  </si>
  <si>
    <t>14022</t>
  </si>
  <si>
    <t>14023</t>
  </si>
  <si>
    <t>14026</t>
  </si>
  <si>
    <t>14027</t>
  </si>
  <si>
    <t>14095</t>
  </si>
  <si>
    <t>14096</t>
  </si>
  <si>
    <t>14235</t>
  </si>
  <si>
    <t>14237</t>
  </si>
  <si>
    <t>14238</t>
  </si>
  <si>
    <t>14243</t>
  </si>
  <si>
    <t>14244</t>
  </si>
  <si>
    <t>14245</t>
  </si>
  <si>
    <t>14250</t>
  </si>
  <si>
    <t>14254</t>
  </si>
  <si>
    <t>14255</t>
  </si>
  <si>
    <t>14261</t>
  </si>
  <si>
    <t>14271</t>
  </si>
  <si>
    <t>14272</t>
  </si>
  <si>
    <t>14273</t>
  </si>
  <si>
    <t>14274</t>
  </si>
  <si>
    <t>14281</t>
  </si>
  <si>
    <t>14288</t>
  </si>
  <si>
    <t>14290</t>
  </si>
  <si>
    <t>14293</t>
  </si>
  <si>
    <t>14294</t>
  </si>
  <si>
    <t>14295</t>
  </si>
  <si>
    <t>14296</t>
  </si>
  <si>
    <t>14309</t>
  </si>
  <si>
    <t>14310</t>
  </si>
  <si>
    <t>14312</t>
  </si>
  <si>
    <t>14314</t>
  </si>
  <si>
    <t>14324</t>
  </si>
  <si>
    <t>14337</t>
  </si>
  <si>
    <t>14341</t>
  </si>
  <si>
    <t>14348</t>
  </si>
  <si>
    <t>14349</t>
  </si>
  <si>
    <t>14352</t>
  </si>
  <si>
    <t>14364</t>
  </si>
  <si>
    <t>14365</t>
  </si>
  <si>
    <t>14366</t>
  </si>
  <si>
    <t>14369</t>
  </si>
  <si>
    <t>14370</t>
  </si>
  <si>
    <t>14372</t>
  </si>
  <si>
    <t>14380</t>
  </si>
  <si>
    <t>14384</t>
  </si>
  <si>
    <t>14385</t>
  </si>
  <si>
    <t>14389</t>
  </si>
  <si>
    <t>14391</t>
  </si>
  <si>
    <t>14393</t>
  </si>
  <si>
    <t>14394</t>
  </si>
  <si>
    <t>14396</t>
  </si>
  <si>
    <t>14397</t>
  </si>
  <si>
    <t>14400</t>
  </si>
  <si>
    <t>14402</t>
  </si>
  <si>
    <t>14403</t>
  </si>
  <si>
    <t>14404</t>
  </si>
  <si>
    <t>14407</t>
  </si>
  <si>
    <t>14409</t>
  </si>
  <si>
    <t>14410</t>
  </si>
  <si>
    <t>14412</t>
  </si>
  <si>
    <t>14413</t>
  </si>
  <si>
    <t>14415</t>
  </si>
  <si>
    <t>14419</t>
  </si>
  <si>
    <t>14425</t>
  </si>
  <si>
    <t>14426</t>
  </si>
  <si>
    <t>14439</t>
  </si>
  <si>
    <t>14443</t>
  </si>
  <si>
    <t>14447</t>
  </si>
  <si>
    <t>14448</t>
  </si>
  <si>
    <t>14449</t>
  </si>
  <si>
    <t>14454</t>
  </si>
  <si>
    <t>14469</t>
  </si>
  <si>
    <t>14470</t>
  </si>
  <si>
    <t>14471</t>
  </si>
  <si>
    <t>14474</t>
  </si>
  <si>
    <t>14475</t>
  </si>
  <si>
    <t>14476</t>
  </si>
  <si>
    <t>14478</t>
  </si>
  <si>
    <t>14487</t>
  </si>
  <si>
    <t>14489</t>
  </si>
  <si>
    <t>14506</t>
  </si>
  <si>
    <t>14514</t>
  </si>
  <si>
    <t>14527</t>
  </si>
  <si>
    <t>14531</t>
  </si>
  <si>
    <t>14536</t>
  </si>
  <si>
    <t>14546</t>
  </si>
  <si>
    <t>14547</t>
  </si>
  <si>
    <t>14548</t>
  </si>
  <si>
    <t>14561</t>
  </si>
  <si>
    <t>14562</t>
  </si>
  <si>
    <t>14569</t>
  </si>
  <si>
    <t>14579</t>
  </si>
  <si>
    <t>14580</t>
  </si>
  <si>
    <t>14594</t>
  </si>
  <si>
    <t>14595</t>
  </si>
  <si>
    <t>14596</t>
  </si>
  <si>
    <t>14607</t>
  </si>
  <si>
    <t>14608</t>
  </si>
  <si>
    <t>14609</t>
  </si>
  <si>
    <t>14617</t>
  </si>
  <si>
    <t>14618</t>
  </si>
  <si>
    <t>14620</t>
  </si>
  <si>
    <t>14621</t>
  </si>
  <si>
    <t>14626</t>
  </si>
  <si>
    <t>14638</t>
  </si>
  <si>
    <t>14639</t>
  </si>
  <si>
    <t>14645</t>
  </si>
  <si>
    <t>14646</t>
  </si>
  <si>
    <t>14647</t>
  </si>
  <si>
    <t>14648</t>
  </si>
  <si>
    <t>14649</t>
  </si>
  <si>
    <t>14650</t>
  </si>
  <si>
    <t>14659</t>
  </si>
  <si>
    <t>14663</t>
  </si>
  <si>
    <t>14664</t>
  </si>
  <si>
    <t>14665</t>
  </si>
  <si>
    <t>14670</t>
  </si>
  <si>
    <t>14671</t>
  </si>
  <si>
    <t>14675</t>
  </si>
  <si>
    <t>14676</t>
  </si>
  <si>
    <t>14677</t>
  </si>
  <si>
    <t>14682</t>
  </si>
  <si>
    <t>14684</t>
  </si>
  <si>
    <t>14687</t>
  </si>
  <si>
    <t>14689</t>
  </si>
  <si>
    <t>14694</t>
  </si>
  <si>
    <t>14695</t>
  </si>
  <si>
    <t>14696</t>
  </si>
  <si>
    <t>14698</t>
  </si>
  <si>
    <t>14699</t>
  </si>
  <si>
    <t>14700</t>
  </si>
  <si>
    <t>14702</t>
  </si>
  <si>
    <t>14703</t>
  </si>
  <si>
    <t>14704</t>
  </si>
  <si>
    <t>14709</t>
  </si>
  <si>
    <t>14712</t>
  </si>
  <si>
    <t>14715</t>
  </si>
  <si>
    <t>14735</t>
  </si>
  <si>
    <t>14740</t>
  </si>
  <si>
    <t>14743</t>
  </si>
  <si>
    <t>14752</t>
  </si>
  <si>
    <t>14753</t>
  </si>
  <si>
    <t>14757</t>
  </si>
  <si>
    <t>14772</t>
  </si>
  <si>
    <t>14791</t>
  </si>
  <si>
    <t>14793</t>
  </si>
  <si>
    <t>14800</t>
  </si>
  <si>
    <t>14803</t>
  </si>
  <si>
    <t>14804</t>
  </si>
  <si>
    <t>14805</t>
  </si>
  <si>
    <t>14807</t>
  </si>
  <si>
    <t>14809</t>
  </si>
  <si>
    <t>14811</t>
  </si>
  <si>
    <t>14812</t>
  </si>
  <si>
    <t>14835</t>
  </si>
  <si>
    <t>14837</t>
  </si>
  <si>
    <t>14838</t>
  </si>
  <si>
    <t>14839</t>
  </si>
  <si>
    <t>14841</t>
  </si>
  <si>
    <t>14844</t>
  </si>
  <si>
    <t>14846</t>
  </si>
  <si>
    <t>14848</t>
  </si>
  <si>
    <t>14849</t>
  </si>
  <si>
    <t>14851</t>
  </si>
  <si>
    <t>14854</t>
  </si>
  <si>
    <t>14856</t>
  </si>
  <si>
    <t>14860</t>
  </si>
  <si>
    <t>14861</t>
  </si>
  <si>
    <t>14862</t>
  </si>
  <si>
    <t>14863</t>
  </si>
  <si>
    <t>14869</t>
  </si>
  <si>
    <t>14876</t>
  </si>
  <si>
    <t>14877</t>
  </si>
  <si>
    <t>14879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</si>
  <si>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</si>
  <si>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</si>
  <si>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</si>
  <si>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</si>
  <si>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</si>
  <si>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</si>
  <si>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</si>
  <si>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</si>
  <si>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</si>
  <si>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14921</t>
  </si>
  <si>
    <t>14922</t>
  </si>
  <si>
    <t>14926</t>
  </si>
  <si>
    <t>14937</t>
  </si>
  <si>
    <t>14943</t>
  </si>
  <si>
    <t>14944</t>
  </si>
  <si>
    <t>14945</t>
  </si>
  <si>
    <t>14947</t>
  </si>
  <si>
    <t>14957</t>
  </si>
  <si>
    <t>14958</t>
  </si>
  <si>
    <t>14959</t>
  </si>
  <si>
    <t>14960</t>
  </si>
  <si>
    <t>14962</t>
  </si>
  <si>
    <t>14963</t>
  </si>
  <si>
    <t>14966</t>
  </si>
  <si>
    <t>14982</t>
  </si>
  <si>
    <t>14983</t>
  </si>
  <si>
    <t>14984</t>
  </si>
  <si>
    <t>14985</t>
  </si>
  <si>
    <t>14986</t>
  </si>
  <si>
    <t>14987</t>
  </si>
  <si>
    <t>14999</t>
  </si>
  <si>
    <t>15001</t>
  </si>
  <si>
    <t>15002</t>
  </si>
  <si>
    <t>15003</t>
  </si>
  <si>
    <t>15008</t>
  </si>
  <si>
    <t>15009</t>
  </si>
  <si>
    <t>15010</t>
  </si>
  <si>
    <t>15011</t>
  </si>
  <si>
    <t>15012</t>
  </si>
  <si>
    <t>15013</t>
  </si>
  <si>
    <t>15032</t>
  </si>
  <si>
    <t>15036</t>
  </si>
  <si>
    <t>15075</t>
  </si>
  <si>
    <t>15076</t>
  </si>
  <si>
    <t>15077</t>
  </si>
  <si>
    <t>15078</t>
  </si>
  <si>
    <t>15081</t>
  </si>
  <si>
    <t>15094</t>
  </si>
  <si>
    <t>15096</t>
  </si>
  <si>
    <t>15102</t>
  </si>
  <si>
    <t>15114</t>
  </si>
  <si>
    <t>15117</t>
  </si>
  <si>
    <t>15119</t>
  </si>
  <si>
    <t>15120</t>
  </si>
  <si>
    <t>15121</t>
  </si>
  <si>
    <t>15155</t>
  </si>
  <si>
    <t>15175</t>
  </si>
  <si>
    <t>15178</t>
  </si>
  <si>
    <t>15212</t>
  </si>
  <si>
    <t>15216</t>
  </si>
  <si>
    <t>15218</t>
  </si>
  <si>
    <t>15219</t>
  </si>
  <si>
    <t>15222</t>
  </si>
  <si>
    <t>15223</t>
  </si>
  <si>
    <t>15224</t>
  </si>
  <si>
    <t>15225</t>
  </si>
  <si>
    <t>15246</t>
  </si>
  <si>
    <t>15248</t>
  </si>
  <si>
    <t>15249</t>
  </si>
  <si>
    <t>15252</t>
  </si>
  <si>
    <t>15253</t>
  </si>
  <si>
    <t>15255</t>
  </si>
  <si>
    <t>15272</t>
  </si>
  <si>
    <t>15277</t>
  </si>
  <si>
    <t>15279</t>
  </si>
  <si>
    <t>15281</t>
  </si>
  <si>
    <t>15283</t>
  </si>
  <si>
    <t>15307</t>
  </si>
  <si>
    <t>15311</t>
  </si>
  <si>
    <t>15312</t>
  </si>
  <si>
    <t>15314</t>
  </si>
  <si>
    <t>15315</t>
  </si>
  <si>
    <t>15318</t>
  </si>
  <si>
    <t>15319</t>
  </si>
  <si>
    <t>15320</t>
  </si>
  <si>
    <t>15325</t>
  </si>
  <si>
    <t>15326</t>
  </si>
  <si>
    <t>15332</t>
  </si>
  <si>
    <t>15334</t>
  </si>
  <si>
    <t>15335</t>
  </si>
  <si>
    <t>15336</t>
  </si>
  <si>
    <t>15349</t>
  </si>
  <si>
    <t>15350</t>
  </si>
  <si>
    <t>15363</t>
  </si>
  <si>
    <t>15389</t>
  </si>
  <si>
    <t>15390</t>
  </si>
  <si>
    <t>15394</t>
  </si>
  <si>
    <t>15397</t>
  </si>
  <si>
    <t>15399</t>
  </si>
  <si>
    <t>15405</t>
  </si>
  <si>
    <t>15413</t>
  </si>
  <si>
    <t>15451</t>
  </si>
  <si>
    <t>15453</t>
  </si>
  <si>
    <t>15455</t>
  </si>
  <si>
    <t>15456</t>
  </si>
  <si>
    <t>15461</t>
  </si>
  <si>
    <t>15473</t>
  </si>
  <si>
    <t>15474</t>
  </si>
  <si>
    <t>15484</t>
  </si>
  <si>
    <t>15485</t>
  </si>
  <si>
    <t>15486</t>
  </si>
  <si>
    <t>15487</t>
  </si>
  <si>
    <t>15489</t>
  </si>
  <si>
    <t>15490</t>
  </si>
  <si>
    <t>15491</t>
  </si>
  <si>
    <t>15492</t>
  </si>
  <si>
    <t>15493</t>
  </si>
  <si>
    <t>15494</t>
  </si>
  <si>
    <t>15495</t>
  </si>
  <si>
    <t>15514</t>
  </si>
  <si>
    <t>15596</t>
  </si>
  <si>
    <t>15597</t>
  </si>
  <si>
    <t>15598</t>
  </si>
  <si>
    <t>15600</t>
  </si>
  <si>
    <t>15604</t>
  </si>
  <si>
    <t>15605</t>
  </si>
  <si>
    <t>15614</t>
  </si>
  <si>
    <t>15622</t>
  </si>
  <si>
    <t>15624</t>
  </si>
  <si>
    <t>15625</t>
  </si>
  <si>
    <t>15626</t>
  </si>
  <si>
    <t>15627</t>
  </si>
  <si>
    <t>15630</t>
  </si>
  <si>
    <t>15631</t>
  </si>
  <si>
    <t>15632</t>
  </si>
  <si>
    <t>15636</t>
  </si>
  <si>
    <t>15637</t>
  </si>
  <si>
    <t>15642</t>
  </si>
  <si>
    <t>15649</t>
  </si>
  <si>
    <t>15650</t>
  </si>
  <si>
    <t>15756</t>
  </si>
  <si>
    <t>15768</t>
  </si>
  <si>
    <t>15769</t>
  </si>
  <si>
    <t>15792</t>
  </si>
  <si>
    <t>15793</t>
  </si>
  <si>
    <t>15795</t>
  </si>
  <si>
    <t>15799</t>
  </si>
  <si>
    <t>15830</t>
  </si>
  <si>
    <t>15831</t>
  </si>
  <si>
    <t>15833</t>
  </si>
  <si>
    <t>15840</t>
  </si>
  <si>
    <t>15847</t>
  </si>
  <si>
    <t>15849</t>
  </si>
  <si>
    <t>15902</t>
  </si>
  <si>
    <t>15903</t>
  </si>
  <si>
    <t>15904</t>
  </si>
  <si>
    <t>15911</t>
  </si>
  <si>
    <t>15912</t>
  </si>
  <si>
    <t>15919</t>
  </si>
  <si>
    <t>15923</t>
  </si>
  <si>
    <t>15925</t>
  </si>
  <si>
    <t>15956</t>
  </si>
  <si>
    <t>15957</t>
  </si>
  <si>
    <t>15958</t>
  </si>
  <si>
    <t>15972</t>
  </si>
  <si>
    <t>15973</t>
  </si>
  <si>
    <t>15976</t>
  </si>
  <si>
    <t>16008</t>
  </si>
  <si>
    <t>16013</t>
  </si>
  <si>
    <t>16018</t>
  </si>
  <si>
    <t>16019</t>
  </si>
  <si>
    <t>16022</t>
  </si>
  <si>
    <t>16025</t>
  </si>
  <si>
    <t>16026</t>
  </si>
  <si>
    <t>16027</t>
  </si>
  <si>
    <t>16030</t>
  </si>
  <si>
    <t>16031</t>
  </si>
  <si>
    <t>16047</t>
  </si>
  <si>
    <t>16057</t>
  </si>
  <si>
    <t>16063</t>
  </si>
  <si>
    <t>16066</t>
  </si>
  <si>
    <t>16095</t>
  </si>
  <si>
    <t>16097</t>
  </si>
  <si>
    <t>16098</t>
  </si>
  <si>
    <t>16105</t>
  </si>
  <si>
    <t>16106</t>
  </si>
  <si>
    <t>16113</t>
  </si>
  <si>
    <t>16115</t>
  </si>
  <si>
    <t>16123</t>
  </si>
  <si>
    <t>16132</t>
  </si>
  <si>
    <t>16143</t>
  </si>
  <si>
    <t>16148</t>
  </si>
  <si>
    <t>16183</t>
  </si>
  <si>
    <t>16188</t>
  </si>
  <si>
    <t>16192</t>
  </si>
  <si>
    <t>16194</t>
  </si>
  <si>
    <t>16206</t>
  </si>
  <si>
    <t>16220</t>
  </si>
  <si>
    <t>16234</t>
  </si>
  <si>
    <t>16249</t>
  </si>
  <si>
    <t>16259</t>
  </si>
  <si>
    <t>16270</t>
  </si>
  <si>
    <t>16287</t>
  </si>
  <si>
    <t>16288</t>
  </si>
  <si>
    <t>16297</t>
  </si>
  <si>
    <t>16299</t>
  </si>
  <si>
    <t>16300</t>
  </si>
  <si>
    <t>16301</t>
  </si>
  <si>
    <t>16302</t>
  </si>
  <si>
    <t>16304</t>
  </si>
  <si>
    <t>16305</t>
  </si>
  <si>
    <t>16307</t>
  </si>
  <si>
    <t>16308</t>
  </si>
  <si>
    <t>16311</t>
  </si>
  <si>
    <t>16312</t>
  </si>
  <si>
    <t>16319</t>
  </si>
  <si>
    <t>16324</t>
  </si>
  <si>
    <t>16325</t>
  </si>
  <si>
    <t>16327</t>
  </si>
  <si>
    <t>16328</t>
  </si>
  <si>
    <t>16329</t>
  </si>
  <si>
    <t>16332</t>
  </si>
  <si>
    <t>16334</t>
  </si>
  <si>
    <t>16339</t>
  </si>
  <si>
    <t>16340</t>
  </si>
  <si>
    <t>16341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</si>
  <si>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</si>
  <si>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</si>
  <si>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</si>
  <si>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</si>
  <si>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</si>
  <si>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</si>
  <si>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</si>
  <si>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</si>
  <si>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</si>
  <si>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16359</t>
  </si>
  <si>
    <t>16360</t>
  </si>
  <si>
    <t>16368</t>
  </si>
  <si>
    <t>16370</t>
  </si>
  <si>
    <t>16374</t>
  </si>
  <si>
    <t>16386</t>
  </si>
  <si>
    <t>16389</t>
  </si>
  <si>
    <t>16391</t>
  </si>
  <si>
    <t>16392</t>
  </si>
  <si>
    <t>16405</t>
  </si>
  <si>
    <t>16406</t>
  </si>
  <si>
    <t>16413</t>
  </si>
  <si>
    <t>16415</t>
  </si>
  <si>
    <t>16427</t>
  </si>
  <si>
    <t>16428</t>
  </si>
  <si>
    <t>16435</t>
  </si>
  <si>
    <t>16437</t>
  </si>
  <si>
    <t>16438</t>
  </si>
  <si>
    <t>16439</t>
  </si>
  <si>
    <t>16440</t>
  </si>
  <si>
    <t>16442</t>
  </si>
  <si>
    <t>16443</t>
  </si>
  <si>
    <t>16444</t>
  </si>
  <si>
    <t>16445</t>
  </si>
  <si>
    <t>16447</t>
  </si>
  <si>
    <t>16449</t>
  </si>
  <si>
    <t>16452</t>
  </si>
  <si>
    <t>16465</t>
  </si>
  <si>
    <t>16466</t>
  </si>
  <si>
    <t>16472</t>
  </si>
  <si>
    <t>16476</t>
  </si>
  <si>
    <t>16479</t>
  </si>
  <si>
    <t>16487</t>
  </si>
  <si>
    <t>16489</t>
  </si>
  <si>
    <t>16491</t>
  </si>
  <si>
    <t>16494</t>
  </si>
  <si>
    <t>16497</t>
  </si>
  <si>
    <t>16501</t>
  </si>
  <si>
    <t>16523</t>
  </si>
  <si>
    <t>16529</t>
  </si>
  <si>
    <t>16541</t>
  </si>
  <si>
    <t>16549</t>
  </si>
  <si>
    <t>16550</t>
  </si>
  <si>
    <t>16551</t>
  </si>
  <si>
    <t>16620</t>
  </si>
  <si>
    <t>16627</t>
  </si>
  <si>
    <t>16666</t>
  </si>
  <si>
    <t>16670</t>
  </si>
  <si>
    <t>16672</t>
  </si>
  <si>
    <t>16676</t>
  </si>
  <si>
    <t>16677</t>
  </si>
  <si>
    <t>16684</t>
  </si>
  <si>
    <t>16688</t>
  </si>
  <si>
    <t>16689</t>
  </si>
  <si>
    <t>16690</t>
  </si>
  <si>
    <t>16691</t>
  </si>
  <si>
    <t>16700</t>
  </si>
  <si>
    <t>16702</t>
  </si>
  <si>
    <t>16714</t>
  </si>
  <si>
    <t>16725</t>
  </si>
  <si>
    <t>16732</t>
  </si>
  <si>
    <t>16733</t>
  </si>
  <si>
    <t>16734</t>
  </si>
  <si>
    <t>16748</t>
  </si>
  <si>
    <t>16753</t>
  </si>
  <si>
    <t>16755</t>
  </si>
  <si>
    <t>16758</t>
  </si>
  <si>
    <t>16821</t>
  </si>
  <si>
    <t>16822</t>
  </si>
  <si>
    <t>16823</t>
  </si>
  <si>
    <t>16824</t>
  </si>
  <si>
    <t>16825</t>
  </si>
  <si>
    <t>16826</t>
  </si>
  <si>
    <t>16842</t>
  </si>
  <si>
    <t>16852</t>
  </si>
  <si>
    <t>16858</t>
  </si>
  <si>
    <t>16879</t>
  </si>
  <si>
    <t>16883</t>
  </si>
  <si>
    <t>16884</t>
  </si>
  <si>
    <t>16885</t>
  </si>
  <si>
    <t>16887</t>
  </si>
  <si>
    <t>16889</t>
  </si>
  <si>
    <t>16892</t>
  </si>
  <si>
    <t>16900</t>
  </si>
  <si>
    <t>16908</t>
  </si>
  <si>
    <t>16915</t>
  </si>
  <si>
    <t>16939</t>
  </si>
  <si>
    <t>16941</t>
  </si>
  <si>
    <t>16947</t>
  </si>
  <si>
    <t>16948</t>
  </si>
  <si>
    <t>16951</t>
  </si>
  <si>
    <t>16956</t>
  </si>
  <si>
    <t>16963</t>
  </si>
  <si>
    <t>16995</t>
  </si>
  <si>
    <t>16997</t>
  </si>
  <si>
    <t>16998</t>
  </si>
  <si>
    <t>17047</t>
  </si>
  <si>
    <t>17050</t>
  </si>
  <si>
    <t>17059</t>
  </si>
  <si>
    <t>17067</t>
  </si>
  <si>
    <t>17068</t>
  </si>
  <si>
    <t>17069</t>
  </si>
  <si>
    <t>17070</t>
  </si>
  <si>
    <t>17071</t>
  </si>
  <si>
    <t>17072</t>
  </si>
  <si>
    <t>17074</t>
  </si>
  <si>
    <t>17087</t>
  </si>
  <si>
    <t>17102</t>
  </si>
  <si>
    <t>17108</t>
  </si>
  <si>
    <t>17110</t>
  </si>
  <si>
    <t>17118</t>
  </si>
  <si>
    <t>17119</t>
  </si>
  <si>
    <t>17120</t>
  </si>
  <si>
    <t>17141</t>
  </si>
  <si>
    <t>17144</t>
  </si>
  <si>
    <t>17152</t>
  </si>
  <si>
    <t>17165</t>
  </si>
  <si>
    <t>17169</t>
  </si>
  <si>
    <t>17179</t>
  </si>
  <si>
    <t>17192</t>
  </si>
  <si>
    <t>17197</t>
  </si>
  <si>
    <t>17203</t>
  </si>
  <si>
    <t>17204</t>
  </si>
  <si>
    <t>17206</t>
  </si>
  <si>
    <t>17207</t>
  </si>
  <si>
    <t>17209</t>
  </si>
  <si>
    <t>17210</t>
  </si>
  <si>
    <t>17211</t>
  </si>
  <si>
    <t>17225</t>
  </si>
  <si>
    <t>17237</t>
  </si>
  <si>
    <t>17241</t>
  </si>
  <si>
    <t>17242</t>
  </si>
  <si>
    <t>17255</t>
  </si>
  <si>
    <t>17258</t>
  </si>
  <si>
    <t>17264</t>
  </si>
  <si>
    <t>17275</t>
  </si>
  <si>
    <t>17276</t>
  </si>
  <si>
    <t>17277</t>
  </si>
  <si>
    <t>17291</t>
  </si>
  <si>
    <t>17294</t>
  </si>
  <si>
    <t>17298</t>
  </si>
  <si>
    <t>17301</t>
  </si>
  <si>
    <t>17312</t>
  </si>
  <si>
    <t>17313</t>
  </si>
  <si>
    <t>17323</t>
  </si>
  <si>
    <t>17334</t>
  </si>
  <si>
    <t>17335</t>
  </si>
  <si>
    <t>17340</t>
  </si>
  <si>
    <t>17353</t>
  </si>
  <si>
    <t>17356</t>
  </si>
  <si>
    <t>17357</t>
  </si>
  <si>
    <t>17360</t>
  </si>
  <si>
    <t>17361</t>
  </si>
  <si>
    <t>17362</t>
  </si>
  <si>
    <t>17364</t>
  </si>
  <si>
    <t>17365</t>
  </si>
  <si>
    <t>17374</t>
  </si>
  <si>
    <t>17375</t>
  </si>
  <si>
    <t>17380</t>
  </si>
  <si>
    <t>17381</t>
  </si>
  <si>
    <t>17382</t>
  </si>
  <si>
    <t>17384</t>
  </si>
  <si>
    <t>17386</t>
  </si>
  <si>
    <t>17387</t>
  </si>
  <si>
    <t>17388</t>
  </si>
  <si>
    <t>17389</t>
  </si>
  <si>
    <t>17390</t>
  </si>
  <si>
    <t>17394</t>
  </si>
  <si>
    <t>17395</t>
  </si>
  <si>
    <t>17396</t>
  </si>
  <si>
    <t>17398</t>
  </si>
  <si>
    <t>17400</t>
  </si>
  <si>
    <t>17407</t>
  </si>
  <si>
    <t>17408</t>
  </si>
  <si>
    <t>17409</t>
  </si>
  <si>
    <t>17429</t>
  </si>
  <si>
    <t>17490</t>
  </si>
  <si>
    <t>17491</t>
  </si>
  <si>
    <t>17494</t>
  </si>
  <si>
    <t>17501</t>
  </si>
  <si>
    <t>17502</t>
  </si>
  <si>
    <t>17505</t>
  </si>
  <si>
    <t>17506</t>
  </si>
  <si>
    <t>17509</t>
  </si>
  <si>
    <t>17511</t>
  </si>
  <si>
    <t>17513</t>
  </si>
  <si>
    <t>17520</t>
  </si>
  <si>
    <t>17522</t>
  </si>
  <si>
    <t>17530</t>
  </si>
  <si>
    <t>17581</t>
  </si>
  <si>
    <t>17586</t>
  </si>
  <si>
    <t>17589</t>
  </si>
  <si>
    <t>17599</t>
  </si>
  <si>
    <t>17613</t>
  </si>
  <si>
    <t>17617</t>
  </si>
  <si>
    <t>17624</t>
  </si>
  <si>
    <t>17643</t>
  </si>
  <si>
    <t>17644</t>
  </si>
  <si>
    <t>17645</t>
  </si>
  <si>
    <t>17659</t>
  </si>
  <si>
    <t>17668</t>
  </si>
  <si>
    <t>17701</t>
  </si>
  <si>
    <t>17730</t>
  </si>
  <si>
    <t>17734</t>
  </si>
  <si>
    <t>17735</t>
  </si>
  <si>
    <t>17737</t>
  </si>
  <si>
    <t>17740</t>
  </si>
  <si>
    <t>17745</t>
  </si>
  <si>
    <t>17758</t>
  </si>
  <si>
    <t>17760</t>
  </si>
  <si>
    <t>17761</t>
  </si>
  <si>
    <t>17781</t>
  </si>
  <si>
    <t>17785</t>
  </si>
  <si>
    <t>17787</t>
  </si>
  <si>
    <t>17807</t>
  </si>
  <si>
    <t>17808</t>
  </si>
  <si>
    <t>17809</t>
  </si>
  <si>
    <t>17814</t>
  </si>
  <si>
    <t>17816</t>
  </si>
  <si>
    <t>17820</t>
  </si>
  <si>
    <t>17821</t>
  </si>
  <si>
    <t>17827</t>
  </si>
  <si>
    <t>17837</t>
  </si>
  <si>
    <t>17839</t>
  </si>
  <si>
    <t>17840</t>
  </si>
  <si>
    <t>17841</t>
  </si>
  <si>
    <t>17842</t>
  </si>
  <si>
    <t>17860</t>
  </si>
  <si>
    <t>17861</t>
  </si>
  <si>
    <t>17864</t>
  </si>
  <si>
    <t>17874</t>
  </si>
  <si>
    <t>17878</t>
  </si>
  <si>
    <t>17946</t>
  </si>
  <si>
    <t>17970</t>
  </si>
  <si>
    <t>18058</t>
  </si>
  <si>
    <t>18062</t>
  </si>
  <si>
    <t>18063</t>
  </si>
  <si>
    <t>18069</t>
  </si>
  <si>
    <t>18071</t>
  </si>
  <si>
    <t>18072</t>
  </si>
  <si>
    <t>18089</t>
  </si>
  <si>
    <t>18120</t>
  </si>
  <si>
    <t>18122</t>
  </si>
  <si>
    <t>18123</t>
  </si>
  <si>
    <t>18127</t>
  </si>
  <si>
    <t>18128</t>
  </si>
  <si>
    <t>18129</t>
  </si>
  <si>
    <t>18160</t>
  </si>
  <si>
    <t>18161</t>
  </si>
  <si>
    <t>18162</t>
  </si>
  <si>
    <t>18166</t>
  </si>
  <si>
    <t>18169</t>
  </si>
  <si>
    <t>18174</t>
  </si>
  <si>
    <t>18178</t>
  </si>
  <si>
    <t>18195</t>
  </si>
  <si>
    <t>18197</t>
  </si>
  <si>
    <t>18202</t>
  </si>
  <si>
    <t>18203</t>
  </si>
  <si>
    <t>18204</t>
  </si>
  <si>
    <t>18205</t>
  </si>
  <si>
    <t>18208</t>
  </si>
  <si>
    <t>18240</t>
  </si>
  <si>
    <t>18242</t>
  </si>
  <si>
    <t>18247</t>
  </si>
  <si>
    <t>18257</t>
  </si>
  <si>
    <t>18260</t>
  </si>
  <si>
    <t>18261</t>
  </si>
  <si>
    <t>18265</t>
  </si>
  <si>
    <t>18275</t>
  </si>
  <si>
    <t>18280</t>
  </si>
  <si>
    <t>18303</t>
  </si>
  <si>
    <t>18304</t>
  </si>
  <si>
    <t>18305</t>
  </si>
  <si>
    <t>18306</t>
  </si>
  <si>
    <t>18312</t>
  </si>
  <si>
    <t>18330</t>
  </si>
  <si>
    <t>18338</t>
  </si>
  <si>
    <t>18339</t>
  </si>
  <si>
    <t>18340</t>
  </si>
  <si>
    <t>18350</t>
  </si>
  <si>
    <t>18352</t>
  </si>
  <si>
    <t>18353</t>
  </si>
  <si>
    <t>18354</t>
  </si>
  <si>
    <t>18365</t>
  </si>
  <si>
    <t>18366</t>
  </si>
  <si>
    <t>18367</t>
  </si>
  <si>
    <t>18388</t>
  </si>
  <si>
    <t>18396</t>
  </si>
  <si>
    <t>18407</t>
  </si>
  <si>
    <t>18422</t>
  </si>
  <si>
    <t>18423</t>
  </si>
  <si>
    <t>18424</t>
  </si>
  <si>
    <t>18429</t>
  </si>
  <si>
    <t>18431</t>
  </si>
  <si>
    <t>18438</t>
  </si>
  <si>
    <t>18440</t>
  </si>
  <si>
    <t>18446</t>
  </si>
  <si>
    <t>18450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</si>
  <si>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</si>
  <si>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</si>
  <si>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</si>
  <si>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</si>
  <si>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</si>
  <si>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</si>
  <si>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</si>
  <si>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</si>
  <si>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</si>
  <si>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</si>
  <si>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</si>
  <si>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</si>
  <si>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</si>
  <si>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18468</t>
  </si>
  <si>
    <t>18470</t>
  </si>
  <si>
    <t>18476</t>
  </si>
  <si>
    <t>18478</t>
  </si>
  <si>
    <t>18479</t>
  </si>
  <si>
    <t>18481</t>
  </si>
  <si>
    <t>18502</t>
  </si>
  <si>
    <t>18504</t>
  </si>
  <si>
    <t>18515</t>
  </si>
  <si>
    <t>18517</t>
  </si>
  <si>
    <t>18518</t>
  </si>
  <si>
    <t>18526</t>
  </si>
  <si>
    <t>18587</t>
  </si>
  <si>
    <t>18588</t>
  </si>
  <si>
    <t>18589</t>
  </si>
  <si>
    <t>18598</t>
  </si>
  <si>
    <t>18651</t>
  </si>
  <si>
    <t>18655</t>
  </si>
  <si>
    <t>18670</t>
  </si>
  <si>
    <t>18680</t>
  </si>
  <si>
    <t>18684</t>
  </si>
  <si>
    <t>18687</t>
  </si>
  <si>
    <t>18688</t>
  </si>
  <si>
    <t>18706</t>
  </si>
  <si>
    <t>18709</t>
  </si>
  <si>
    <t>18711</t>
  </si>
  <si>
    <t>18715</t>
  </si>
  <si>
    <t>18717</t>
  </si>
  <si>
    <t>18722</t>
  </si>
  <si>
    <t>18729</t>
  </si>
  <si>
    <t>18731</t>
  </si>
  <si>
    <t>18734</t>
  </si>
  <si>
    <t>18738</t>
  </si>
  <si>
    <t>18739</t>
  </si>
  <si>
    <t>18740</t>
  </si>
  <si>
    <t>18741</t>
  </si>
  <si>
    <t>18742</t>
  </si>
  <si>
    <t>18745</t>
  </si>
  <si>
    <t>18746</t>
  </si>
  <si>
    <t>18752</t>
  </si>
  <si>
    <t>18753</t>
  </si>
  <si>
    <t>18757</t>
  </si>
  <si>
    <t>18765</t>
  </si>
  <si>
    <t>18766</t>
  </si>
  <si>
    <t>18772</t>
  </si>
  <si>
    <t>18777</t>
  </si>
  <si>
    <t>18778</t>
  </si>
  <si>
    <t>18785</t>
  </si>
  <si>
    <t>18790</t>
  </si>
  <si>
    <t>18791</t>
  </si>
  <si>
    <t>18804</t>
  </si>
  <si>
    <t>18811</t>
  </si>
  <si>
    <t>18814</t>
  </si>
  <si>
    <t>18816</t>
  </si>
  <si>
    <t>18821</t>
  </si>
  <si>
    <t>18823</t>
  </si>
  <si>
    <t>18824</t>
  </si>
  <si>
    <t>18825</t>
  </si>
  <si>
    <t>18827</t>
  </si>
  <si>
    <t>18828</t>
  </si>
  <si>
    <t>18838</t>
  </si>
  <si>
    <t>18840</t>
  </si>
  <si>
    <t>18841</t>
  </si>
  <si>
    <t>18843</t>
  </si>
  <si>
    <t>18847</t>
  </si>
  <si>
    <t>18859</t>
  </si>
  <si>
    <t>18875</t>
  </si>
  <si>
    <t>18884</t>
  </si>
  <si>
    <t>18885</t>
  </si>
  <si>
    <t>18886</t>
  </si>
  <si>
    <t>18889</t>
  </si>
  <si>
    <t>18890</t>
  </si>
  <si>
    <t>18891</t>
  </si>
  <si>
    <t>18907</t>
  </si>
  <si>
    <t>18908</t>
  </si>
  <si>
    <t>18909</t>
  </si>
  <si>
    <t>18910</t>
  </si>
  <si>
    <t>18911</t>
  </si>
  <si>
    <t>18912</t>
  </si>
  <si>
    <t>18914</t>
  </si>
  <si>
    <t>18915</t>
  </si>
  <si>
    <t>18916</t>
  </si>
  <si>
    <t>18917</t>
  </si>
  <si>
    <t>18918</t>
  </si>
  <si>
    <t>18919</t>
  </si>
  <si>
    <t>18921</t>
  </si>
  <si>
    <t>18924</t>
  </si>
  <si>
    <t>18928</t>
  </si>
  <si>
    <t>18931</t>
  </si>
  <si>
    <t>18934</t>
  </si>
  <si>
    <t>18935</t>
  </si>
  <si>
    <t>18936</t>
  </si>
  <si>
    <t>18937</t>
  </si>
  <si>
    <t>18938</t>
  </si>
  <si>
    <t>18944</t>
  </si>
  <si>
    <t>18950</t>
  </si>
  <si>
    <t>18951</t>
  </si>
  <si>
    <t>18952</t>
  </si>
  <si>
    <t>18953</t>
  </si>
  <si>
    <t>18963</t>
  </si>
  <si>
    <t>18965</t>
  </si>
  <si>
    <t>18966</t>
  </si>
  <si>
    <t>18968</t>
  </si>
  <si>
    <t>18992</t>
  </si>
  <si>
    <t>19015</t>
  </si>
  <si>
    <t>19018</t>
  </si>
  <si>
    <t>19020</t>
  </si>
  <si>
    <t>19034</t>
  </si>
  <si>
    <t>19035</t>
  </si>
  <si>
    <t>19040</t>
  </si>
  <si>
    <t>19050</t>
  </si>
  <si>
    <t>19059</t>
  </si>
  <si>
    <t>19060</t>
  </si>
  <si>
    <t>19063</t>
  </si>
  <si>
    <t>19064</t>
  </si>
  <si>
    <t>19066</t>
  </si>
  <si>
    <t>19068</t>
  </si>
  <si>
    <t>19073</t>
  </si>
  <si>
    <t>19075</t>
  </si>
  <si>
    <t>19078</t>
  </si>
  <si>
    <t>19079</t>
  </si>
  <si>
    <t>19083</t>
  </si>
  <si>
    <t>19087</t>
  </si>
  <si>
    <t>19088</t>
  </si>
  <si>
    <t>19089</t>
  </si>
  <si>
    <t>19091</t>
  </si>
  <si>
    <t>19096</t>
  </si>
  <si>
    <t>19098</t>
  </si>
  <si>
    <t>19101</t>
  </si>
  <si>
    <t>19102</t>
  </si>
  <si>
    <t>19103</t>
  </si>
  <si>
    <t>19107</t>
  </si>
  <si>
    <t>19114</t>
  </si>
  <si>
    <t>19120</t>
  </si>
  <si>
    <t>19130</t>
  </si>
  <si>
    <t>19131</t>
  </si>
  <si>
    <t>19132</t>
  </si>
  <si>
    <t>19134</t>
  </si>
  <si>
    <t>19159</t>
  </si>
  <si>
    <t>19161</t>
  </si>
  <si>
    <t>19174</t>
  </si>
  <si>
    <t>19176</t>
  </si>
  <si>
    <t>19178</t>
  </si>
  <si>
    <t>19179</t>
  </si>
  <si>
    <t>19199</t>
  </si>
  <si>
    <t>19203</t>
  </si>
  <si>
    <t>19219</t>
  </si>
  <si>
    <t>19220</t>
  </si>
  <si>
    <t>19222</t>
  </si>
  <si>
    <t>19223</t>
  </si>
  <si>
    <t>19224</t>
  </si>
  <si>
    <t>19225</t>
  </si>
  <si>
    <t>19226</t>
  </si>
  <si>
    <t>19227</t>
  </si>
  <si>
    <t>19228</t>
  </si>
  <si>
    <t>19236</t>
  </si>
  <si>
    <t>19238</t>
  </si>
  <si>
    <t>19239</t>
  </si>
  <si>
    <t>19260</t>
  </si>
  <si>
    <t>19364</t>
  </si>
  <si>
    <t>19383</t>
  </si>
  <si>
    <t>19417</t>
  </si>
  <si>
    <t>19418</t>
  </si>
  <si>
    <t>19458</t>
  </si>
  <si>
    <t>19459</t>
  </si>
  <si>
    <t>19460</t>
  </si>
  <si>
    <t>19466</t>
  </si>
  <si>
    <t>19468</t>
  </si>
  <si>
    <t>19469</t>
  </si>
  <si>
    <t>19470</t>
  </si>
  <si>
    <t>19471</t>
  </si>
  <si>
    <t>19496</t>
  </si>
  <si>
    <t>19497</t>
  </si>
  <si>
    <t>19498</t>
  </si>
  <si>
    <t>19499</t>
  </si>
  <si>
    <t>19505</t>
  </si>
  <si>
    <t>19506</t>
  </si>
  <si>
    <t>19530</t>
  </si>
  <si>
    <t>19533</t>
  </si>
  <si>
    <t>19536</t>
  </si>
  <si>
    <t>19537</t>
  </si>
  <si>
    <t>19538</t>
  </si>
  <si>
    <t>19539</t>
  </si>
  <si>
    <t>19540</t>
  </si>
  <si>
    <t>19542</t>
  </si>
  <si>
    <t>19547</t>
  </si>
  <si>
    <t>19548</t>
  </si>
  <si>
    <t>19549</t>
  </si>
  <si>
    <t>19572</t>
  </si>
  <si>
    <t>19574</t>
  </si>
  <si>
    <t>19575</t>
  </si>
  <si>
    <t>19576</t>
  </si>
  <si>
    <t>19591</t>
  </si>
  <si>
    <t>19594</t>
  </si>
  <si>
    <t>19600</t>
  </si>
  <si>
    <t>19601</t>
  </si>
  <si>
    <t>19602</t>
  </si>
  <si>
    <t>19603</t>
  </si>
  <si>
    <t>19604</t>
  </si>
  <si>
    <t>19605</t>
  </si>
  <si>
    <t>19646</t>
  </si>
  <si>
    <t>19663</t>
  </si>
  <si>
    <t>19664</t>
  </si>
  <si>
    <t>19667</t>
  </si>
  <si>
    <t>19672</t>
  </si>
  <si>
    <t>19680</t>
  </si>
  <si>
    <t>19681</t>
  </si>
  <si>
    <t>19692</t>
  </si>
  <si>
    <t>19706</t>
  </si>
  <si>
    <t>19707</t>
  </si>
  <si>
    <t>19711</t>
  </si>
  <si>
    <t>19712</t>
  </si>
  <si>
    <t>19801</t>
  </si>
  <si>
    <t>19806</t>
  </si>
  <si>
    <t>19807</t>
  </si>
  <si>
    <t>19808</t>
  </si>
  <si>
    <t>19814</t>
  </si>
  <si>
    <t>19815</t>
  </si>
  <si>
    <t>19818</t>
  </si>
  <si>
    <t>19834</t>
  </si>
  <si>
    <t>19835</t>
  </si>
  <si>
    <t>19893</t>
  </si>
  <si>
    <t>19898</t>
  </si>
  <si>
    <t>19900</t>
  </si>
  <si>
    <t>19914</t>
  </si>
  <si>
    <t>19971</t>
  </si>
  <si>
    <t>19982</t>
  </si>
  <si>
    <t>19987</t>
  </si>
  <si>
    <t>19991</t>
  </si>
  <si>
    <t>19993</t>
  </si>
  <si>
    <t>20014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</si>
  <si>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</si>
  <si>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</si>
  <si>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</si>
  <si>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</si>
  <si>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</si>
  <si>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</si>
  <si>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</si>
  <si>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</si>
  <si>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</si>
  <si>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</si>
  <si>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</si>
  <si>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</si>
  <si>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</si>
  <si>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20041</t>
  </si>
  <si>
    <t>20056</t>
  </si>
  <si>
    <t>20057</t>
  </si>
  <si>
    <t>20058</t>
  </si>
  <si>
    <t>20062</t>
  </si>
  <si>
    <t>20064</t>
  </si>
  <si>
    <t>20072</t>
  </si>
  <si>
    <t>20073</t>
  </si>
  <si>
    <t>20075</t>
  </si>
  <si>
    <t>20079</t>
  </si>
  <si>
    <t>20081</t>
  </si>
  <si>
    <t>20084</t>
  </si>
  <si>
    <t>20086</t>
  </si>
  <si>
    <t>20089</t>
  </si>
  <si>
    <t>20090</t>
  </si>
  <si>
    <t>20091</t>
  </si>
  <si>
    <t>20092</t>
  </si>
  <si>
    <t>20105</t>
  </si>
  <si>
    <t>20108</t>
  </si>
  <si>
    <t>20109</t>
  </si>
  <si>
    <t>20112</t>
  </si>
  <si>
    <t>20113</t>
  </si>
  <si>
    <t>20115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</si>
  <si>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</si>
  <si>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</si>
  <si>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</si>
  <si>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</si>
  <si>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</si>
  <si>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</si>
  <si>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</si>
  <si>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</si>
  <si>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</si>
  <si>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20128</t>
  </si>
  <si>
    <t>20129</t>
  </si>
  <si>
    <t>20138</t>
  </si>
  <si>
    <t>20141</t>
  </si>
  <si>
    <t>20142</t>
  </si>
  <si>
    <t>20143</t>
  </si>
  <si>
    <t>20144</t>
  </si>
  <si>
    <t>20145</t>
  </si>
  <si>
    <t>20151</t>
  </si>
  <si>
    <t>20153</t>
  </si>
  <si>
    <t>20154</t>
  </si>
  <si>
    <t>20155</t>
  </si>
  <si>
    <t>20157</t>
  </si>
  <si>
    <t>20161</t>
  </si>
  <si>
    <t>20167</t>
  </si>
  <si>
    <t>20168</t>
  </si>
  <si>
    <t>20172</t>
  </si>
  <si>
    <t>20173</t>
  </si>
  <si>
    <t>20176</t>
  </si>
  <si>
    <t>20184</t>
  </si>
  <si>
    <t>20185</t>
  </si>
  <si>
    <t>20186</t>
  </si>
  <si>
    <t>20188</t>
  </si>
  <si>
    <t>20189</t>
  </si>
  <si>
    <t>20193</t>
  </si>
  <si>
    <t>20194</t>
  </si>
  <si>
    <t>20197</t>
  </si>
  <si>
    <t>20203</t>
  </si>
  <si>
    <t>20204</t>
  </si>
  <si>
    <t>20205</t>
  </si>
  <si>
    <t>20206</t>
  </si>
  <si>
    <t>20208</t>
  </si>
  <si>
    <t>20209</t>
  </si>
  <si>
    <t>20210</t>
  </si>
  <si>
    <t>20212</t>
  </si>
  <si>
    <t>20213</t>
  </si>
  <si>
    <t>20214</t>
  </si>
  <si>
    <t>20215</t>
  </si>
  <si>
    <t>20228</t>
  </si>
  <si>
    <t>20229</t>
  </si>
  <si>
    <t>20230</t>
  </si>
  <si>
    <t>20279</t>
  </si>
  <si>
    <t>20287</t>
  </si>
  <si>
    <t>20290</t>
  </si>
  <si>
    <t>20299</t>
  </si>
  <si>
    <t>20301</t>
  </si>
  <si>
    <t>20302</t>
  </si>
  <si>
    <t>20304</t>
  </si>
  <si>
    <t>20309</t>
  </si>
  <si>
    <t>20315</t>
  </si>
  <si>
    <t>20316</t>
  </si>
  <si>
    <t>20317</t>
  </si>
  <si>
    <t>20319</t>
  </si>
  <si>
    <t>20320</t>
  </si>
  <si>
    <t>20325</t>
  </si>
  <si>
    <t>20328</t>
  </si>
  <si>
    <t>20336</t>
  </si>
  <si>
    <t>20337</t>
  </si>
  <si>
    <t>20340</t>
  </si>
  <si>
    <t>20341</t>
  </si>
  <si>
    <t>20342</t>
  </si>
  <si>
    <t>20350</t>
  </si>
  <si>
    <t>20355</t>
  </si>
  <si>
    <t>20361</t>
  </si>
  <si>
    <t>20373</t>
  </si>
  <si>
    <t>20382</t>
  </si>
  <si>
    <t>20384</t>
  </si>
  <si>
    <t>20389</t>
  </si>
  <si>
    <t>20392</t>
  </si>
  <si>
    <t>20393</t>
  </si>
  <si>
    <t>20396</t>
  </si>
  <si>
    <t>20445</t>
  </si>
  <si>
    <t>20455</t>
  </si>
  <si>
    <t>20471</t>
  </si>
  <si>
    <t>20478</t>
  </si>
  <si>
    <t>20479</t>
  </si>
  <si>
    <t>20480</t>
  </si>
  <si>
    <t>20481</t>
  </si>
  <si>
    <t>20482</t>
  </si>
  <si>
    <t>20485</t>
  </si>
  <si>
    <t>20486</t>
  </si>
  <si>
    <t>20487</t>
  </si>
  <si>
    <t>20488</t>
  </si>
  <si>
    <t>20496</t>
  </si>
  <si>
    <t>20498</t>
  </si>
  <si>
    <t>20510</t>
  </si>
  <si>
    <t>20513</t>
  </si>
  <si>
    <t>20515</t>
  </si>
  <si>
    <t>20519</t>
  </si>
  <si>
    <t>20520</t>
  </si>
  <si>
    <t>20522</t>
  </si>
  <si>
    <t>20523</t>
  </si>
  <si>
    <t>20524</t>
  </si>
  <si>
    <t>20526</t>
  </si>
  <si>
    <t>20527</t>
  </si>
  <si>
    <t>20533</t>
  </si>
  <si>
    <t>20538</t>
  </si>
  <si>
    <t>20539</t>
  </si>
  <si>
    <t>20540</t>
  </si>
  <si>
    <t>20545</t>
  </si>
  <si>
    <t>20546</t>
  </si>
  <si>
    <t>20547</t>
  </si>
  <si>
    <t>20549</t>
  </si>
  <si>
    <t>20550</t>
  </si>
  <si>
    <t>20553</t>
  </si>
  <si>
    <t>20554</t>
  </si>
  <si>
    <t>20566</t>
  </si>
  <si>
    <t>20572</t>
  </si>
  <si>
    <t>20574</t>
  </si>
  <si>
    <t>20647</t>
  </si>
  <si>
    <t>20649</t>
  </si>
  <si>
    <t>20652</t>
  </si>
  <si>
    <t>20653</t>
  </si>
  <si>
    <t>20660</t>
  </si>
  <si>
    <t>20671</t>
  </si>
  <si>
    <t>20674</t>
  </si>
  <si>
    <t>20681</t>
  </si>
  <si>
    <t>20686</t>
  </si>
  <si>
    <t>20688</t>
  </si>
  <si>
    <t>20694</t>
  </si>
  <si>
    <t>20695</t>
  </si>
  <si>
    <t>20696</t>
  </si>
  <si>
    <t>20699</t>
  </si>
  <si>
    <t>20704</t>
  </si>
  <si>
    <t>20705</t>
  </si>
  <si>
    <t>20707</t>
  </si>
  <si>
    <t>20708</t>
  </si>
  <si>
    <t>20710</t>
  </si>
  <si>
    <t>20715</t>
  </si>
  <si>
    <t>20716</t>
  </si>
  <si>
    <t>20719</t>
  </si>
  <si>
    <t>20732</t>
  </si>
  <si>
    <t>20738</t>
  </si>
  <si>
    <t>20740</t>
  </si>
  <si>
    <t>20777</t>
  </si>
  <si>
    <t>20782</t>
  </si>
  <si>
    <t>20786</t>
  </si>
  <si>
    <t>20789</t>
  </si>
  <si>
    <t>20790</t>
  </si>
  <si>
    <t>20791</t>
  </si>
  <si>
    <t>20793</t>
  </si>
  <si>
    <t>20794</t>
  </si>
  <si>
    <t>20796</t>
  </si>
  <si>
    <t>20798</t>
  </si>
  <si>
    <t>20799</t>
  </si>
  <si>
    <t>20802</t>
  </si>
  <si>
    <t>20818</t>
  </si>
  <si>
    <t>20822</t>
  </si>
  <si>
    <t>20828</t>
  </si>
  <si>
    <t>20830</t>
  </si>
  <si>
    <t>20832</t>
  </si>
  <si>
    <t>20836</t>
  </si>
  <si>
    <t>20848</t>
  </si>
  <si>
    <t>20870</t>
  </si>
  <si>
    <t>20878</t>
  </si>
  <si>
    <t>20928</t>
  </si>
  <si>
    <t>20929</t>
  </si>
  <si>
    <t>20948</t>
  </si>
  <si>
    <t>20982</t>
  </si>
  <si>
    <t>20984</t>
  </si>
  <si>
    <t>20992</t>
  </si>
  <si>
    <t>20994</t>
  </si>
  <si>
    <t>21026</t>
  </si>
  <si>
    <t>21027</t>
  </si>
  <si>
    <t>21028</t>
  </si>
  <si>
    <t>21085</t>
  </si>
  <si>
    <t>21086</t>
  </si>
  <si>
    <t>21087</t>
  </si>
  <si>
    <t>21088</t>
  </si>
  <si>
    <t>21114</t>
  </si>
  <si>
    <t>21146</t>
  </si>
  <si>
    <t>21147</t>
  </si>
  <si>
    <t>21152</t>
  </si>
  <si>
    <t>21157</t>
  </si>
  <si>
    <t>21159</t>
  </si>
  <si>
    <t>21161</t>
  </si>
  <si>
    <t>21162</t>
  </si>
  <si>
    <t>21164</t>
  </si>
  <si>
    <t>21171</t>
  </si>
  <si>
    <t>21209</t>
  </si>
  <si>
    <t>21271</t>
  </si>
  <si>
    <t>21296</t>
  </si>
  <si>
    <t>21315</t>
  </si>
  <si>
    <t>21321</t>
  </si>
  <si>
    <t>21322</t>
  </si>
  <si>
    <t>21323</t>
  </si>
  <si>
    <t>21325</t>
  </si>
  <si>
    <t>21326</t>
  </si>
  <si>
    <t>21327</t>
  </si>
  <si>
    <t>21351</t>
  </si>
  <si>
    <t>21354</t>
  </si>
  <si>
    <t>21355</t>
  </si>
  <si>
    <t>21357</t>
  </si>
  <si>
    <t>21370</t>
  </si>
  <si>
    <t>21393</t>
  </si>
  <si>
    <t>21395</t>
  </si>
  <si>
    <t>21404</t>
  </si>
  <si>
    <t>21405</t>
  </si>
  <si>
    <t>21423</t>
  </si>
  <si>
    <t>21424</t>
  </si>
  <si>
    <t>21425</t>
  </si>
  <si>
    <t>21434</t>
  </si>
  <si>
    <t>21516</t>
  </si>
  <si>
    <t>21517</t>
  </si>
  <si>
    <t>21526</t>
  </si>
  <si>
    <t>21546</t>
  </si>
  <si>
    <t>21547</t>
  </si>
  <si>
    <t>21548</t>
  </si>
  <si>
    <t>21549</t>
  </si>
  <si>
    <t>21568</t>
  </si>
  <si>
    <t>21600</t>
  </si>
  <si>
    <t>21602</t>
  </si>
  <si>
    <t>21604</t>
  </si>
  <si>
    <t>21637</t>
  </si>
  <si>
    <t>21642</t>
  </si>
  <si>
    <t>21643</t>
  </si>
  <si>
    <t>21649</t>
  </si>
  <si>
    <t>21650</t>
  </si>
  <si>
    <t>21749</t>
  </si>
  <si>
    <t>21782</t>
  </si>
  <si>
    <t>21789</t>
  </si>
  <si>
    <t>21797</t>
  </si>
  <si>
    <t>21810</t>
  </si>
  <si>
    <t>21838</t>
  </si>
  <si>
    <t>21839</t>
  </si>
  <si>
    <t>21848</t>
  </si>
  <si>
    <t>21851</t>
  </si>
  <si>
    <t>21877</t>
  </si>
  <si>
    <t>21882</t>
  </si>
  <si>
    <t>21883</t>
  </si>
  <si>
    <t>21886</t>
  </si>
  <si>
    <t>21893</t>
  </si>
  <si>
    <t>21894</t>
  </si>
  <si>
    <t>21900</t>
  </si>
  <si>
    <t>21902</t>
  </si>
  <si>
    <t>21903</t>
  </si>
  <si>
    <t>21906</t>
  </si>
  <si>
    <t>21908</t>
  </si>
  <si>
    <t>21915</t>
  </si>
  <si>
    <t>21916</t>
  </si>
  <si>
    <t>21921</t>
  </si>
  <si>
    <t>21937</t>
  </si>
  <si>
    <t>21969</t>
  </si>
  <si>
    <t>22019</t>
  </si>
  <si>
    <t>22020</t>
  </si>
  <si>
    <t>22024</t>
  </si>
  <si>
    <t>22052</t>
  </si>
  <si>
    <t>22064</t>
  </si>
  <si>
    <t>22069</t>
  </si>
  <si>
    <t>22070</t>
  </si>
  <si>
    <t>22084</t>
  </si>
  <si>
    <t>22086</t>
  </si>
  <si>
    <t>22087</t>
  </si>
  <si>
    <t>22088</t>
  </si>
  <si>
    <t>22089</t>
  </si>
  <si>
    <t>22090</t>
  </si>
  <si>
    <t>22091</t>
  </si>
  <si>
    <t>22094</t>
  </si>
  <si>
    <t>22095</t>
  </si>
  <si>
    <t>22097</t>
  </si>
  <si>
    <t>22099</t>
  </si>
  <si>
    <t>22106</t>
  </si>
  <si>
    <t>22171</t>
  </si>
  <si>
    <t>22195</t>
  </si>
  <si>
    <t>22201</t>
  </si>
  <si>
    <t>22211</t>
  </si>
  <si>
    <t>22212</t>
  </si>
  <si>
    <t>22216</t>
  </si>
  <si>
    <t>22248</t>
  </si>
  <si>
    <t>22276</t>
  </si>
  <si>
    <t>22277</t>
  </si>
  <si>
    <t>22279</t>
  </si>
  <si>
    <t>22280</t>
  </si>
  <si>
    <t>22293</t>
  </si>
  <si>
    <t>22320</t>
  </si>
  <si>
    <t>22354</t>
  </si>
  <si>
    <t>22362</t>
  </si>
  <si>
    <t>22363</t>
  </si>
  <si>
    <t>22370</t>
  </si>
  <si>
    <t>22374</t>
  </si>
  <si>
    <t>22382</t>
  </si>
  <si>
    <t>22384</t>
  </si>
  <si>
    <t>22386</t>
  </si>
  <si>
    <t>22387</t>
  </si>
  <si>
    <t>22395</t>
  </si>
  <si>
    <t>22423</t>
  </si>
  <si>
    <t>22424</t>
  </si>
  <si>
    <t>22500</t>
  </si>
  <si>
    <t>22529</t>
  </si>
  <si>
    <t>22563</t>
  </si>
  <si>
    <t>22570</t>
  </si>
  <si>
    <t>22576</t>
  </si>
  <si>
    <t>22577</t>
  </si>
  <si>
    <t>22648</t>
  </si>
  <si>
    <t>22649</t>
  </si>
  <si>
    <t>22650</t>
  </si>
  <si>
    <t>22651</t>
  </si>
  <si>
    <t>22654</t>
  </si>
  <si>
    <t>22665</t>
  </si>
  <si>
    <t>22666</t>
  </si>
  <si>
    <t>22711</t>
  </si>
  <si>
    <t>22759</t>
  </si>
  <si>
    <t>22761</t>
  </si>
  <si>
    <t>22762</t>
  </si>
  <si>
    <t>22781</t>
  </si>
  <si>
    <t>22805</t>
  </si>
  <si>
    <t>22806</t>
  </si>
  <si>
    <t>22814</t>
  </si>
  <si>
    <t>22815</t>
  </si>
  <si>
    <t>22817</t>
  </si>
  <si>
    <t>22818</t>
  </si>
  <si>
    <t>22820</t>
  </si>
  <si>
    <t>22874</t>
  </si>
  <si>
    <t>22888</t>
  </si>
  <si>
    <t>22889</t>
  </si>
  <si>
    <t>22894</t>
  </si>
  <si>
    <t>22932</t>
  </si>
  <si>
    <t>22933</t>
  </si>
  <si>
    <t>22934</t>
  </si>
  <si>
    <t>22946</t>
  </si>
  <si>
    <t>22974</t>
  </si>
  <si>
    <t>22975</t>
  </si>
  <si>
    <t>23012</t>
  </si>
  <si>
    <t>23013</t>
  </si>
  <si>
    <t>23043</t>
  </si>
  <si>
    <t>23055</t>
  </si>
  <si>
    <t>23058</t>
  </si>
  <si>
    <t>23059</t>
  </si>
  <si>
    <t>23066</t>
  </si>
  <si>
    <t>23067</t>
  </si>
  <si>
    <t>23068</t>
  </si>
  <si>
    <t>23069</t>
  </si>
  <si>
    <t>23070</t>
  </si>
  <si>
    <t>23080</t>
  </si>
  <si>
    <t>23081</t>
  </si>
  <si>
    <t>23090</t>
  </si>
  <si>
    <t>23101</t>
  </si>
  <si>
    <t>23114</t>
  </si>
  <si>
    <t>23116</t>
  </si>
  <si>
    <t>23159</t>
  </si>
  <si>
    <t>23193</t>
  </si>
  <si>
    <t>23194</t>
  </si>
  <si>
    <t>23198</t>
  </si>
  <si>
    <t>23199</t>
  </si>
  <si>
    <t>23206</t>
  </si>
  <si>
    <t>23217</t>
  </si>
  <si>
    <t>23220</t>
  </si>
  <si>
    <t>23224</t>
  </si>
  <si>
    <t>23225</t>
  </si>
  <si>
    <t>23242</t>
  </si>
  <si>
    <t>23243</t>
  </si>
  <si>
    <t>23244</t>
  </si>
  <si>
    <t>23259</t>
  </si>
  <si>
    <t>23303</t>
  </si>
  <si>
    <t>23350</t>
  </si>
  <si>
    <t>23352</t>
  </si>
  <si>
    <t>23424</t>
  </si>
  <si>
    <t>23468</t>
  </si>
  <si>
    <t>23471</t>
  </si>
  <si>
    <t>23475</t>
  </si>
  <si>
    <t>23486</t>
  </si>
  <si>
    <t>23510</t>
  </si>
  <si>
    <t>23514</t>
  </si>
  <si>
    <t>23520</t>
  </si>
  <si>
    <t>23529</t>
  </si>
  <si>
    <t>23530</t>
  </si>
  <si>
    <t>23541</t>
  </si>
  <si>
    <t>23542</t>
  </si>
  <si>
    <t>23563</t>
  </si>
  <si>
    <t>23574</t>
  </si>
  <si>
    <t>23576</t>
  </si>
  <si>
    <t>23578</t>
  </si>
  <si>
    <t>23579</t>
  </si>
  <si>
    <t>23592</t>
  </si>
  <si>
    <t>23593</t>
  </si>
  <si>
    <t>23597</t>
  </si>
  <si>
    <t>23601</t>
  </si>
  <si>
    <t>23602</t>
  </si>
  <si>
    <t>23612</t>
  </si>
  <si>
    <t>23619</t>
  </si>
  <si>
    <t>23620</t>
  </si>
  <si>
    <t>23622</t>
  </si>
  <si>
    <t>23639</t>
  </si>
  <si>
    <t>23645</t>
  </si>
  <si>
    <t>23650</t>
  </si>
  <si>
    <t>23651</t>
  </si>
  <si>
    <t>23652</t>
  </si>
  <si>
    <t>23701</t>
  </si>
  <si>
    <t>23704</t>
  </si>
  <si>
    <t>23705</t>
  </si>
  <si>
    <t>23706</t>
  </si>
  <si>
    <t>23707</t>
  </si>
  <si>
    <t>23713</t>
  </si>
  <si>
    <t>23715</t>
  </si>
  <si>
    <t>23719</t>
  </si>
  <si>
    <t>23720</t>
  </si>
  <si>
    <t>23724</t>
  </si>
  <si>
    <t>23725</t>
  </si>
  <si>
    <t>23726</t>
  </si>
  <si>
    <t>23727</t>
  </si>
  <si>
    <t>23729</t>
  </si>
  <si>
    <t>23730</t>
  </si>
  <si>
    <t>23733</t>
  </si>
  <si>
    <t>23735</t>
  </si>
  <si>
    <t>23782</t>
  </si>
  <si>
    <t>23783</t>
  </si>
  <si>
    <t>23850</t>
  </si>
  <si>
    <t>23867</t>
  </si>
  <si>
    <t>23871</t>
  </si>
  <si>
    <t>23872</t>
  </si>
  <si>
    <t>23873</t>
  </si>
  <si>
    <t>23882</t>
  </si>
  <si>
    <t>23883</t>
  </si>
  <si>
    <t>23959</t>
  </si>
  <si>
    <t>23963</t>
  </si>
  <si>
    <t>23964</t>
  </si>
  <si>
    <t>23965</t>
  </si>
  <si>
    <t>23974</t>
  </si>
  <si>
    <t>23984</t>
  </si>
  <si>
    <t>23990</t>
  </si>
  <si>
    <t>23994</t>
  </si>
  <si>
    <t>23995</t>
  </si>
  <si>
    <t>23998</t>
  </si>
  <si>
    <t>24000</t>
  </si>
  <si>
    <t>24037</t>
  </si>
  <si>
    <t>24041</t>
  </si>
  <si>
    <t>24043</t>
  </si>
  <si>
    <t>24044</t>
  </si>
  <si>
    <t>24066</t>
  </si>
  <si>
    <t>24161</t>
  </si>
  <si>
    <t>24184</t>
  </si>
  <si>
    <t>24186</t>
  </si>
  <si>
    <t>24187</t>
  </si>
  <si>
    <t>24259</t>
  </si>
  <si>
    <t>24283</t>
  </si>
  <si>
    <t>24286</t>
  </si>
  <si>
    <t>24291</t>
  </si>
  <si>
    <t>24292</t>
  </si>
  <si>
    <t>24293</t>
  </si>
  <si>
    <t>24300</t>
  </si>
  <si>
    <t>24306</t>
  </si>
  <si>
    <t>24315</t>
  </si>
  <si>
    <t>24329</t>
  </si>
  <si>
    <t>24336</t>
  </si>
  <si>
    <t>24337</t>
  </si>
  <si>
    <t>24339</t>
  </si>
  <si>
    <t>24340</t>
  </si>
  <si>
    <t>24341</t>
  </si>
  <si>
    <t>24342</t>
  </si>
  <si>
    <t>24343</t>
  </si>
  <si>
    <t>24353</t>
  </si>
  <si>
    <t>24454</t>
  </si>
  <si>
    <t>24455</t>
  </si>
  <si>
    <t>24456</t>
  </si>
  <si>
    <t>24457</t>
  </si>
  <si>
    <t>24458</t>
  </si>
  <si>
    <t>24459</t>
  </si>
  <si>
    <t>24468</t>
  </si>
  <si>
    <t>24473</t>
  </si>
  <si>
    <t>24517</t>
  </si>
  <si>
    <t>24522</t>
  </si>
  <si>
    <t>24523</t>
  </si>
  <si>
    <t>24525</t>
  </si>
  <si>
    <t>24529</t>
  </si>
  <si>
    <t>24532</t>
  </si>
  <si>
    <t>24534</t>
  </si>
  <si>
    <t>24542</t>
  </si>
  <si>
    <t>24543</t>
  </si>
  <si>
    <t>24551</t>
  </si>
  <si>
    <t>24559</t>
  </si>
  <si>
    <t>24560</t>
  </si>
  <si>
    <t>24561</t>
  </si>
  <si>
    <t>24562</t>
  </si>
  <si>
    <t>24563</t>
  </si>
  <si>
    <t>24622</t>
  </si>
  <si>
    <t>24626</t>
  </si>
  <si>
    <t>24653</t>
  </si>
  <si>
    <t>24655</t>
  </si>
  <si>
    <t>24656</t>
  </si>
  <si>
    <t>24661</t>
  </si>
  <si>
    <t>24675</t>
  </si>
  <si>
    <t>24676</t>
  </si>
  <si>
    <t>24689</t>
  </si>
  <si>
    <t>24695</t>
  </si>
  <si>
    <t>24696</t>
  </si>
  <si>
    <t>24697</t>
  </si>
  <si>
    <t>24698</t>
  </si>
  <si>
    <t>24699</t>
  </si>
  <si>
    <t>24700</t>
  </si>
  <si>
    <t>24701</t>
  </si>
  <si>
    <t>24705</t>
  </si>
  <si>
    <t>24708</t>
  </si>
  <si>
    <t>24709</t>
  </si>
  <si>
    <t>24767</t>
  </si>
  <si>
    <t>24771</t>
  </si>
  <si>
    <t>24772</t>
  </si>
  <si>
    <t>24773</t>
  </si>
  <si>
    <t>24791</t>
  </si>
  <si>
    <t>24792</t>
  </si>
  <si>
    <t>24816</t>
  </si>
  <si>
    <t>24822</t>
  </si>
  <si>
    <t>24841</t>
  </si>
  <si>
    <t>24842</t>
  </si>
  <si>
    <t>24843</t>
  </si>
  <si>
    <t>24844</t>
  </si>
  <si>
    <t>24859</t>
  </si>
  <si>
    <t>24901</t>
  </si>
  <si>
    <t>24905</t>
  </si>
  <si>
    <t>24928</t>
  </si>
  <si>
    <t>24959</t>
  </si>
  <si>
    <t>24960</t>
  </si>
  <si>
    <t>25019</t>
  </si>
  <si>
    <t>25030</t>
  </si>
  <si>
    <t>25032</t>
  </si>
  <si>
    <t>25033</t>
  </si>
  <si>
    <t>25035</t>
  </si>
  <si>
    <t>25036</t>
  </si>
  <si>
    <t>25037</t>
  </si>
  <si>
    <t>25038</t>
  </si>
  <si>
    <t>25039</t>
  </si>
  <si>
    <t>25044</t>
  </si>
  <si>
    <t>25047</t>
  </si>
  <si>
    <t>25048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</si>
  <si>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</si>
  <si>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</si>
  <si>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</si>
  <si>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</si>
  <si>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</si>
  <si>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</si>
  <si>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</si>
  <si>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</si>
  <si>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</si>
  <si>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</si>
  <si>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</si>
  <si>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</si>
  <si>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</si>
  <si>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</si>
  <si>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</si>
  <si>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</si>
  <si>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</si>
  <si>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</si>
  <si>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</si>
  <si>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25076</t>
  </si>
  <si>
    <t>25078</t>
  </si>
  <si>
    <t>25079</t>
  </si>
  <si>
    <t>25082</t>
  </si>
  <si>
    <t>25092</t>
  </si>
  <si>
    <t>25093</t>
  </si>
  <si>
    <t>25096</t>
  </si>
  <si>
    <t>25098</t>
  </si>
  <si>
    <t>25106</t>
  </si>
  <si>
    <t>25109</t>
  </si>
  <si>
    <t>25112</t>
  </si>
  <si>
    <t>25141</t>
  </si>
  <si>
    <t>25146</t>
  </si>
  <si>
    <t>25153</t>
  </si>
  <si>
    <t>25154</t>
  </si>
  <si>
    <t>25155</t>
  </si>
  <si>
    <t>25185</t>
  </si>
  <si>
    <t>25189</t>
  </si>
  <si>
    <t>25191</t>
  </si>
  <si>
    <t>25209</t>
  </si>
  <si>
    <t>25217</t>
  </si>
  <si>
    <t>25274</t>
  </si>
  <si>
    <t>25291</t>
  </si>
  <si>
    <t>25293</t>
  </si>
  <si>
    <t>25354</t>
  </si>
  <si>
    <t>25364</t>
  </si>
  <si>
    <t>25365</t>
  </si>
  <si>
    <t>25366</t>
  </si>
  <si>
    <t>25367</t>
  </si>
  <si>
    <t>25369</t>
  </si>
  <si>
    <t>25375</t>
  </si>
  <si>
    <t>25376</t>
  </si>
  <si>
    <t>25377</t>
  </si>
  <si>
    <t>25382</t>
  </si>
  <si>
    <t>25384</t>
  </si>
  <si>
    <t>25419</t>
  </si>
  <si>
    <t>25456</t>
  </si>
  <si>
    <t>25457</t>
  </si>
  <si>
    <t>25458</t>
  </si>
  <si>
    <t>25466</t>
  </si>
  <si>
    <t>25468</t>
  </si>
  <si>
    <t>25470</t>
  </si>
  <si>
    <t>25487</t>
  </si>
  <si>
    <t>25488</t>
  </si>
  <si>
    <t>25568</t>
  </si>
  <si>
    <t>25570</t>
  </si>
  <si>
    <t>25572</t>
  </si>
  <si>
    <t>25574</t>
  </si>
  <si>
    <t>25575</t>
  </si>
  <si>
    <t>25578</t>
  </si>
  <si>
    <t>25579</t>
  </si>
  <si>
    <t>25580</t>
  </si>
  <si>
    <t>25581</t>
  </si>
  <si>
    <t>25582</t>
  </si>
  <si>
    <t>25583</t>
  </si>
  <si>
    <t>25585</t>
  </si>
  <si>
    <t>25587</t>
  </si>
  <si>
    <t>25594</t>
  </si>
  <si>
    <t>25597</t>
  </si>
  <si>
    <t>25608</t>
  </si>
  <si>
    <t>25609</t>
  </si>
  <si>
    <t>25611</t>
  </si>
  <si>
    <t>25623</t>
  </si>
  <si>
    <t>25637</t>
  </si>
  <si>
    <t>25644</t>
  </si>
  <si>
    <t>25680</t>
  </si>
  <si>
    <t>25681</t>
  </si>
  <si>
    <t>25683</t>
  </si>
  <si>
    <t>25688</t>
  </si>
  <si>
    <t>25690</t>
  </si>
  <si>
    <t>25701</t>
  </si>
  <si>
    <t>25703</t>
  </si>
  <si>
    <t>25704</t>
  </si>
  <si>
    <t>25705</t>
  </si>
  <si>
    <t>25711</t>
  </si>
  <si>
    <t>25713</t>
  </si>
  <si>
    <t>25715</t>
  </si>
  <si>
    <t>25718</t>
  </si>
  <si>
    <t>25721</t>
  </si>
  <si>
    <t>25759</t>
  </si>
  <si>
    <t>25780</t>
  </si>
  <si>
    <t>25791</t>
  </si>
  <si>
    <t>25792</t>
  </si>
  <si>
    <t>25816</t>
  </si>
  <si>
    <t>25824</t>
  </si>
  <si>
    <t>25828</t>
  </si>
  <si>
    <t>25829</t>
  </si>
  <si>
    <t>25830</t>
  </si>
  <si>
    <t>25847</t>
  </si>
  <si>
    <t>25849</t>
  </si>
  <si>
    <t>25853</t>
  </si>
  <si>
    <t>25854</t>
  </si>
  <si>
    <t>25855</t>
  </si>
  <si>
    <t>25856</t>
  </si>
  <si>
    <t>25857</t>
  </si>
  <si>
    <t>25876</t>
  </si>
  <si>
    <t>25911</t>
  </si>
  <si>
    <t>25915</t>
  </si>
  <si>
    <t>25930</t>
  </si>
  <si>
    <t>25931</t>
  </si>
  <si>
    <t>25934</t>
  </si>
  <si>
    <t>25935</t>
  </si>
  <si>
    <t>25936</t>
  </si>
  <si>
    <t>25937</t>
  </si>
  <si>
    <t>25938</t>
  </si>
  <si>
    <t>25939</t>
  </si>
  <si>
    <t>25940</t>
  </si>
  <si>
    <t>25951</t>
  </si>
  <si>
    <t>26006</t>
  </si>
  <si>
    <t>26008</t>
  </si>
  <si>
    <t>26010</t>
  </si>
  <si>
    <t>26012</t>
  </si>
  <si>
    <t>26013</t>
  </si>
  <si>
    <t>26022</t>
  </si>
  <si>
    <t>26036</t>
  </si>
  <si>
    <t>26039</t>
  </si>
  <si>
    <t>26048</t>
  </si>
  <si>
    <t>26065</t>
  </si>
  <si>
    <t>26083</t>
  </si>
  <si>
    <t>26084</t>
  </si>
  <si>
    <t>26085</t>
  </si>
  <si>
    <t>26088</t>
  </si>
  <si>
    <t>26089</t>
  </si>
  <si>
    <t>26090</t>
  </si>
  <si>
    <t>26093</t>
  </si>
  <si>
    <t>26104</t>
  </si>
  <si>
    <t>26106</t>
  </si>
  <si>
    <t>26107</t>
  </si>
  <si>
    <t>26124</t>
  </si>
  <si>
    <t>26125</t>
  </si>
  <si>
    <t>26135</t>
  </si>
  <si>
    <t>26140</t>
  </si>
  <si>
    <t>26141</t>
  </si>
  <si>
    <t>26150</t>
  </si>
  <si>
    <t>26151</t>
  </si>
  <si>
    <t>26186</t>
  </si>
  <si>
    <t>26187</t>
  </si>
  <si>
    <t>26192</t>
  </si>
  <si>
    <t>26193</t>
  </si>
  <si>
    <t>26207</t>
  </si>
  <si>
    <t>26223</t>
  </si>
  <si>
    <t>26229</t>
  </si>
  <si>
    <t>26233</t>
  </si>
  <si>
    <t>26269</t>
  </si>
  <si>
    <t>26273</t>
  </si>
  <si>
    <t>26274</t>
  </si>
  <si>
    <t>26277</t>
  </si>
  <si>
    <t>26281</t>
  </si>
  <si>
    <t>26283</t>
  </si>
  <si>
    <t>26284</t>
  </si>
  <si>
    <t>26285</t>
  </si>
  <si>
    <t>26288</t>
  </si>
  <si>
    <t>26289</t>
  </si>
  <si>
    <t>26292</t>
  </si>
  <si>
    <t>26293</t>
  </si>
  <si>
    <t>26295</t>
  </si>
  <si>
    <t>26308</t>
  </si>
  <si>
    <t>26309</t>
  </si>
  <si>
    <t>26332</t>
  </si>
  <si>
    <t>26337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</si>
  <si>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</si>
  <si>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</si>
  <si>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</si>
  <si>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</si>
  <si>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</si>
  <si>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</si>
  <si>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</si>
  <si>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</si>
  <si>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</si>
  <si>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26354</t>
  </si>
  <si>
    <t>26357</t>
  </si>
  <si>
    <t>26358</t>
  </si>
  <si>
    <t>26391</t>
  </si>
  <si>
    <t>26392</t>
  </si>
  <si>
    <t>26400</t>
  </si>
  <si>
    <t>26420</t>
  </si>
  <si>
    <t>26421</t>
  </si>
  <si>
    <t>26430</t>
  </si>
  <si>
    <t>26432</t>
  </si>
  <si>
    <t>26469</t>
  </si>
  <si>
    <t>26483</t>
  </si>
  <si>
    <t>26484</t>
  </si>
  <si>
    <t>26503</t>
  </si>
  <si>
    <t>26531</t>
  </si>
  <si>
    <t>26532</t>
  </si>
  <si>
    <t>26533</t>
  </si>
  <si>
    <t>26549</t>
  </si>
  <si>
    <t>26553</t>
  </si>
  <si>
    <t>26554</t>
  </si>
  <si>
    <t>26555</t>
  </si>
  <si>
    <t>26559</t>
  </si>
  <si>
    <t>26561</t>
  </si>
  <si>
    <t>26562</t>
  </si>
  <si>
    <t>26566</t>
  </si>
  <si>
    <t>26575</t>
  </si>
  <si>
    <t>26577</t>
  </si>
  <si>
    <t>26578</t>
  </si>
  <si>
    <t>26597</t>
  </si>
  <si>
    <t>26611</t>
  </si>
  <si>
    <t>26616</t>
  </si>
  <si>
    <t>26626</t>
  </si>
  <si>
    <t>26627</t>
  </si>
  <si>
    <t>26639</t>
  </si>
  <si>
    <t>26663</t>
  </si>
  <si>
    <t>26673</t>
  </si>
  <si>
    <t>26674</t>
  </si>
  <si>
    <t>26684</t>
  </si>
  <si>
    <t>26696</t>
  </si>
  <si>
    <t>26745</t>
  </si>
  <si>
    <t>26748</t>
  </si>
  <si>
    <t>26752</t>
  </si>
  <si>
    <t>26754</t>
  </si>
  <si>
    <t>26756</t>
  </si>
  <si>
    <t>26757</t>
  </si>
  <si>
    <t>26763</t>
  </si>
  <si>
    <t>26772</t>
  </si>
  <si>
    <t>26777</t>
  </si>
  <si>
    <t>26779</t>
  </si>
  <si>
    <t>26781</t>
  </si>
  <si>
    <t>26784</t>
  </si>
  <si>
    <t>26790</t>
  </si>
  <si>
    <t>26798</t>
  </si>
  <si>
    <t>26806</t>
  </si>
  <si>
    <t>26807</t>
  </si>
  <si>
    <t>26808</t>
  </si>
  <si>
    <t>26810</t>
  </si>
  <si>
    <t>26817</t>
  </si>
  <si>
    <t>26819</t>
  </si>
  <si>
    <t>26823</t>
  </si>
  <si>
    <t>26830</t>
  </si>
  <si>
    <t>26833</t>
  </si>
  <si>
    <t>26950</t>
  </si>
  <si>
    <t>26951</t>
  </si>
  <si>
    <t>26959</t>
  </si>
  <si>
    <t>26967</t>
  </si>
  <si>
    <t>26969</t>
  </si>
  <si>
    <t>26971</t>
  </si>
  <si>
    <t>27006</t>
  </si>
  <si>
    <t>27019</t>
  </si>
  <si>
    <t>27022</t>
  </si>
  <si>
    <t>27029</t>
  </si>
  <si>
    <t>27038</t>
  </si>
  <si>
    <t>27051</t>
  </si>
  <si>
    <t>27059</t>
  </si>
  <si>
    <t>27074</t>
  </si>
  <si>
    <t>27131</t>
  </si>
  <si>
    <t>27134</t>
  </si>
  <si>
    <t>27135</t>
  </si>
  <si>
    <t>27147</t>
  </si>
  <si>
    <t>27149</t>
  </si>
  <si>
    <t>27150</t>
  </si>
  <si>
    <t>27151</t>
  </si>
  <si>
    <t>27152</t>
  </si>
  <si>
    <t>27188</t>
  </si>
  <si>
    <t>27247</t>
  </si>
  <si>
    <t>27255</t>
  </si>
  <si>
    <t>27260</t>
  </si>
  <si>
    <t>27317</t>
  </si>
  <si>
    <t>27346</t>
  </si>
  <si>
    <t>27376</t>
  </si>
  <si>
    <t>27379</t>
  </si>
  <si>
    <t>27417</t>
  </si>
  <si>
    <t>27418</t>
  </si>
  <si>
    <t>27420</t>
  </si>
  <si>
    <t>27466</t>
  </si>
  <si>
    <t>27469</t>
  </si>
  <si>
    <t>27470</t>
  </si>
  <si>
    <t>27471</t>
  </si>
  <si>
    <t>27506</t>
  </si>
  <si>
    <t>27524</t>
  </si>
  <si>
    <t>27534</t>
  </si>
  <si>
    <t>27550</t>
  </si>
  <si>
    <t>27552</t>
  </si>
  <si>
    <t>27554</t>
  </si>
  <si>
    <t>27557</t>
  </si>
  <si>
    <t>27558</t>
  </si>
  <si>
    <t>27559</t>
  </si>
  <si>
    <t>27560</t>
  </si>
  <si>
    <t>27561</t>
  </si>
  <si>
    <t>27564</t>
  </si>
  <si>
    <t>27568</t>
  </si>
  <si>
    <t>27569</t>
  </si>
  <si>
    <t>27570</t>
  </si>
  <si>
    <t>27571</t>
  </si>
  <si>
    <t>27572</t>
  </si>
  <si>
    <t>27573</t>
  </si>
  <si>
    <t>27574</t>
  </si>
  <si>
    <t>27577</t>
  </si>
  <si>
    <t>27592</t>
  </si>
  <si>
    <t>27593</t>
  </si>
  <si>
    <t>27598</t>
  </si>
  <si>
    <t>27607</t>
  </si>
  <si>
    <t>27611</t>
  </si>
  <si>
    <t>27613</t>
  </si>
  <si>
    <t>27614</t>
  </si>
  <si>
    <t>27620</t>
  </si>
  <si>
    <t>27657</t>
  </si>
  <si>
    <t>27658</t>
  </si>
  <si>
    <t>27663</t>
  </si>
  <si>
    <t>27664</t>
  </si>
  <si>
    <t>27665</t>
  </si>
  <si>
    <t>27666</t>
  </si>
  <si>
    <t>27676</t>
  </si>
  <si>
    <t>27677</t>
  </si>
  <si>
    <t>27679</t>
  </si>
  <si>
    <t>27680</t>
  </si>
  <si>
    <t>27681</t>
  </si>
  <si>
    <t>27682</t>
  </si>
  <si>
    <t>27683</t>
  </si>
  <si>
    <t>27686</t>
  </si>
  <si>
    <t>27687</t>
  </si>
  <si>
    <t>27688</t>
  </si>
  <si>
    <t>27689</t>
  </si>
  <si>
    <t>27690</t>
  </si>
  <si>
    <t>27691</t>
  </si>
  <si>
    <t>27692</t>
  </si>
  <si>
    <t>27703</t>
  </si>
  <si>
    <t>27706</t>
  </si>
  <si>
    <t>27709</t>
  </si>
  <si>
    <t>27711</t>
  </si>
  <si>
    <t>27713</t>
  </si>
  <si>
    <t>27714</t>
  </si>
  <si>
    <t>27717</t>
  </si>
  <si>
    <t>27718</t>
  </si>
  <si>
    <t>27723</t>
  </si>
  <si>
    <t>27727</t>
  </si>
  <si>
    <t>27768</t>
  </si>
  <si>
    <t>27769</t>
  </si>
  <si>
    <t>27770</t>
  </si>
  <si>
    <t>27772</t>
  </si>
  <si>
    <t>27774</t>
  </si>
  <si>
    <t>27777</t>
  </si>
  <si>
    <t>27783</t>
  </si>
  <si>
    <t>27785</t>
  </si>
  <si>
    <t>27786</t>
  </si>
  <si>
    <t>27846</t>
  </si>
  <si>
    <t>27869</t>
  </si>
  <si>
    <t>27870</t>
  </si>
  <si>
    <t>27896</t>
  </si>
  <si>
    <t>27902</t>
  </si>
  <si>
    <t>27907</t>
  </si>
  <si>
    <t>27916</t>
  </si>
  <si>
    <t>27917</t>
  </si>
  <si>
    <t>27918</t>
  </si>
  <si>
    <t>27923</t>
  </si>
  <si>
    <t>27924</t>
  </si>
  <si>
    <t>27925</t>
  </si>
  <si>
    <t>27926</t>
  </si>
  <si>
    <t>27927</t>
  </si>
  <si>
    <t>27929</t>
  </si>
  <si>
    <t>27940</t>
  </si>
  <si>
    <t>27945</t>
  </si>
  <si>
    <t>27948</t>
  </si>
  <si>
    <t>27949</t>
  </si>
  <si>
    <t>27952</t>
  </si>
  <si>
    <t>27956</t>
  </si>
  <si>
    <t>27963</t>
  </si>
  <si>
    <t>27965</t>
  </si>
  <si>
    <t>27966</t>
  </si>
  <si>
    <t>27985</t>
  </si>
  <si>
    <t>27986</t>
  </si>
  <si>
    <t>27988</t>
  </si>
  <si>
    <t>27992</t>
  </si>
  <si>
    <t>28021</t>
  </si>
  <si>
    <t>28022</t>
  </si>
  <si>
    <t>28023</t>
  </si>
  <si>
    <t>28024</t>
  </si>
  <si>
    <t>28025</t>
  </si>
  <si>
    <t>28026</t>
  </si>
  <si>
    <t>28039</t>
  </si>
  <si>
    <t>28085</t>
  </si>
  <si>
    <t>28086</t>
  </si>
  <si>
    <t>28096</t>
  </si>
  <si>
    <t>28100</t>
  </si>
  <si>
    <t>28101</t>
  </si>
  <si>
    <t>28109</t>
  </si>
  <si>
    <t>28111</t>
  </si>
  <si>
    <t>28112</t>
  </si>
  <si>
    <t>28114</t>
  </si>
  <si>
    <t>28115</t>
  </si>
  <si>
    <t>28116</t>
  </si>
  <si>
    <t>28118</t>
  </si>
  <si>
    <t>28123</t>
  </si>
  <si>
    <t>28124</t>
  </si>
  <si>
    <t>28125</t>
  </si>
  <si>
    <t>28143</t>
  </si>
  <si>
    <t>28144</t>
  </si>
  <si>
    <t>28147</t>
  </si>
  <si>
    <t>28148</t>
  </si>
  <si>
    <t>28158</t>
  </si>
  <si>
    <t>28159</t>
  </si>
  <si>
    <t>28160</t>
  </si>
  <si>
    <t>28161</t>
  </si>
  <si>
    <t>28162</t>
  </si>
  <si>
    <t>28163</t>
  </si>
  <si>
    <t>28173</t>
  </si>
  <si>
    <t>28196</t>
  </si>
  <si>
    <t>28217</t>
  </si>
  <si>
    <t>28219</t>
  </si>
  <si>
    <t>28220</t>
  </si>
  <si>
    <t>28222</t>
  </si>
  <si>
    <t>28225</t>
  </si>
  <si>
    <t>28231</t>
  </si>
  <si>
    <t>28320</t>
  </si>
  <si>
    <t>28326</t>
  </si>
  <si>
    <t>28327</t>
  </si>
  <si>
    <t>28328</t>
  </si>
  <si>
    <t>28329</t>
  </si>
  <si>
    <t>28330</t>
  </si>
  <si>
    <t>28345</t>
  </si>
  <si>
    <t>28348</t>
  </si>
  <si>
    <t>28349</t>
  </si>
  <si>
    <t>28361</t>
  </si>
  <si>
    <t>28376</t>
  </si>
  <si>
    <t>28414</t>
  </si>
  <si>
    <t>28416</t>
  </si>
  <si>
    <t>28421</t>
  </si>
  <si>
    <t>28428</t>
  </si>
  <si>
    <t>28458</t>
  </si>
  <si>
    <t>28460</t>
  </si>
  <si>
    <t>28470</t>
  </si>
  <si>
    <t>28523</t>
  </si>
  <si>
    <t>28524</t>
  </si>
  <si>
    <t>28525</t>
  </si>
  <si>
    <t>28529</t>
  </si>
  <si>
    <t>28556</t>
  </si>
  <si>
    <t>28575</t>
  </si>
  <si>
    <t>28576</t>
  </si>
  <si>
    <t>28577</t>
  </si>
  <si>
    <t>28583</t>
  </si>
  <si>
    <t>28591</t>
  </si>
  <si>
    <t>28610</t>
  </si>
  <si>
    <t>28611</t>
  </si>
  <si>
    <t>28674</t>
  </si>
  <si>
    <t>28675</t>
  </si>
  <si>
    <t>28686</t>
  </si>
  <si>
    <t>28687</t>
  </si>
  <si>
    <t>28719</t>
  </si>
  <si>
    <t>28732</t>
  </si>
  <si>
    <t>28751</t>
  </si>
  <si>
    <t>28752</t>
  </si>
  <si>
    <t>28755</t>
  </si>
  <si>
    <t>28757</t>
  </si>
  <si>
    <t>28772</t>
  </si>
  <si>
    <t>28773</t>
  </si>
  <si>
    <t>28785</t>
  </si>
  <si>
    <t>28797</t>
  </si>
  <si>
    <t>28820</t>
  </si>
  <si>
    <t>28836</t>
  </si>
  <si>
    <t>28838</t>
  </si>
  <si>
    <t>28847</t>
  </si>
  <si>
    <t>28848</t>
  </si>
  <si>
    <t>28849</t>
  </si>
  <si>
    <t>28850</t>
  </si>
  <si>
    <t>28851</t>
  </si>
  <si>
    <t>28852</t>
  </si>
  <si>
    <t>28853</t>
  </si>
  <si>
    <t>28854</t>
  </si>
  <si>
    <t>28869</t>
  </si>
  <si>
    <t>28870</t>
  </si>
  <si>
    <t>28871</t>
  </si>
  <si>
    <t>28872</t>
  </si>
  <si>
    <t>28873</t>
  </si>
  <si>
    <t>28874</t>
  </si>
  <si>
    <t>28875</t>
  </si>
  <si>
    <t>28877</t>
  </si>
  <si>
    <t>28879</t>
  </si>
  <si>
    <t>28880</t>
  </si>
  <si>
    <t>28888</t>
  </si>
  <si>
    <t>28889</t>
  </si>
  <si>
    <t>28890</t>
  </si>
  <si>
    <t>28892</t>
  </si>
  <si>
    <t>28894</t>
  </si>
  <si>
    <t>28895</t>
  </si>
  <si>
    <t>28898</t>
  </si>
  <si>
    <t>28900</t>
  </si>
  <si>
    <t>28902</t>
  </si>
  <si>
    <t>28903</t>
  </si>
  <si>
    <t>28906</t>
  </si>
  <si>
    <t>28911</t>
  </si>
  <si>
    <t>28912</t>
  </si>
  <si>
    <t>28913</t>
  </si>
  <si>
    <t>28914</t>
  </si>
  <si>
    <t>28917</t>
  </si>
  <si>
    <t>28919</t>
  </si>
  <si>
    <t>29003</t>
  </si>
  <si>
    <t>29004</t>
  </si>
  <si>
    <t>29005</t>
  </si>
  <si>
    <t>29006</t>
  </si>
  <si>
    <t>29013</t>
  </si>
  <si>
    <t>29015</t>
  </si>
  <si>
    <t>29016</t>
  </si>
  <si>
    <t>29018</t>
  </si>
  <si>
    <t>29026</t>
  </si>
  <si>
    <t>29028</t>
  </si>
  <si>
    <t>29030</t>
  </si>
  <si>
    <t>29032</t>
  </si>
  <si>
    <t>29034</t>
  </si>
  <si>
    <t>29035</t>
  </si>
  <si>
    <t>29036</t>
  </si>
  <si>
    <t>29039</t>
  </si>
  <si>
    <t>29041</t>
  </si>
  <si>
    <t>29042</t>
  </si>
  <si>
    <t>29051</t>
  </si>
  <si>
    <t>29054</t>
  </si>
  <si>
    <t>29062</t>
  </si>
  <si>
    <t>29065</t>
  </si>
  <si>
    <t>29069</t>
  </si>
  <si>
    <t>29072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</si>
  <si>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</si>
  <si>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</si>
  <si>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</si>
  <si>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</si>
  <si>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</si>
  <si>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</si>
  <si>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</si>
  <si>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</si>
  <si>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</si>
  <si>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</si>
  <si>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29088</t>
  </si>
  <si>
    <t>29089</t>
  </si>
  <si>
    <t>29091</t>
  </si>
  <si>
    <t>29092</t>
  </si>
  <si>
    <t>29093</t>
  </si>
  <si>
    <t>29094</t>
  </si>
  <si>
    <t>29101</t>
  </si>
  <si>
    <t>29103</t>
  </si>
  <si>
    <t>29104</t>
  </si>
  <si>
    <t>29105</t>
  </si>
  <si>
    <t>29110</t>
  </si>
  <si>
    <t>29115</t>
  </si>
  <si>
    <t>29116</t>
  </si>
  <si>
    <t>29118</t>
  </si>
  <si>
    <t>29119</t>
  </si>
  <si>
    <t>29121</t>
  </si>
  <si>
    <t>29122</t>
  </si>
  <si>
    <t>29125</t>
  </si>
  <si>
    <t>29127</t>
  </si>
  <si>
    <t>29129</t>
  </si>
  <si>
    <t>29130</t>
  </si>
  <si>
    <t>29131</t>
  </si>
  <si>
    <t>29132</t>
  </si>
  <si>
    <t>29134</t>
  </si>
  <si>
    <t>29136</t>
  </si>
  <si>
    <t>29144</t>
  </si>
  <si>
    <t>29146</t>
  </si>
  <si>
    <t>29149</t>
  </si>
  <si>
    <t>29151</t>
  </si>
  <si>
    <t>29153</t>
  </si>
  <si>
    <t>29154</t>
  </si>
  <si>
    <t>29161</t>
  </si>
  <si>
    <t>29163</t>
  </si>
  <si>
    <t>29165</t>
  </si>
  <si>
    <t>29166</t>
  </si>
  <si>
    <t>29167</t>
  </si>
  <si>
    <t>29171</t>
  </si>
  <si>
    <t>29201</t>
  </si>
  <si>
    <t>29202</t>
  </si>
  <si>
    <t>29308</t>
  </si>
  <si>
    <t>29309</t>
  </si>
  <si>
    <t>29310</t>
  </si>
  <si>
    <t>29311</t>
  </si>
  <si>
    <t>29312</t>
  </si>
  <si>
    <t>29313</t>
  </si>
  <si>
    <t>29314</t>
  </si>
  <si>
    <t>29326</t>
  </si>
  <si>
    <t>29328</t>
  </si>
  <si>
    <t>29336</t>
  </si>
  <si>
    <t>29337</t>
  </si>
  <si>
    <t>29339</t>
  </si>
  <si>
    <t>29353</t>
  </si>
  <si>
    <t>29354</t>
  </si>
  <si>
    <t>29355</t>
  </si>
  <si>
    <t>29369</t>
  </si>
  <si>
    <t>29371</t>
  </si>
  <si>
    <t>29372</t>
  </si>
  <si>
    <t>29377</t>
  </si>
  <si>
    <t>29378</t>
  </si>
  <si>
    <t>29381</t>
  </si>
  <si>
    <t>29382</t>
  </si>
  <si>
    <t>29384</t>
  </si>
  <si>
    <t>29385</t>
  </si>
  <si>
    <t>29386</t>
  </si>
  <si>
    <t>29387</t>
  </si>
  <si>
    <t>29388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</si>
  <si>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</si>
  <si>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</si>
  <si>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</si>
  <si>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</si>
  <si>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</si>
  <si>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</si>
  <si>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</si>
  <si>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</si>
  <si>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</si>
  <si>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29406</t>
  </si>
  <si>
    <t>29411</t>
  </si>
  <si>
    <t>29422</t>
  </si>
  <si>
    <t>29428</t>
  </si>
  <si>
    <t>29443</t>
  </si>
  <si>
    <t>29444</t>
  </si>
  <si>
    <t>29448</t>
  </si>
  <si>
    <t>29449</t>
  </si>
  <si>
    <t>29450</t>
  </si>
  <si>
    <t>29451</t>
  </si>
  <si>
    <t>29452</t>
  </si>
  <si>
    <t>29462</t>
  </si>
  <si>
    <t>29508</t>
  </si>
  <si>
    <t>29545</t>
  </si>
  <si>
    <t>29554</t>
  </si>
  <si>
    <t>29557</t>
  </si>
  <si>
    <t>29558</t>
  </si>
  <si>
    <t>29565</t>
  </si>
  <si>
    <t>29568</t>
  </si>
  <si>
    <t>29570</t>
  </si>
  <si>
    <t>29573</t>
  </si>
  <si>
    <t>29574</t>
  </si>
  <si>
    <t>29578</t>
  </si>
  <si>
    <t>29590</t>
  </si>
  <si>
    <t>29591</t>
  </si>
  <si>
    <t>29592</t>
  </si>
  <si>
    <t>29594</t>
  </si>
  <si>
    <t>29598</t>
  </si>
  <si>
    <t>29600</t>
  </si>
  <si>
    <t>29604</t>
  </si>
  <si>
    <t>29605</t>
  </si>
  <si>
    <t>29606</t>
  </si>
  <si>
    <t>29608</t>
  </si>
  <si>
    <t>29609</t>
  </si>
  <si>
    <t>29610</t>
  </si>
  <si>
    <t>29611</t>
  </si>
  <si>
    <t>29614</t>
  </si>
  <si>
    <t>29615</t>
  </si>
  <si>
    <t>29617</t>
  </si>
  <si>
    <t>29618</t>
  </si>
  <si>
    <t>29619</t>
  </si>
  <si>
    <t>29620</t>
  </si>
  <si>
    <t>29622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</si>
  <si>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</si>
  <si>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</si>
  <si>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</si>
  <si>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</si>
  <si>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</si>
  <si>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</si>
  <si>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</si>
  <si>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</si>
  <si>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</si>
  <si>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</si>
  <si>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29641</t>
  </si>
  <si>
    <t>29642</t>
  </si>
  <si>
    <t>29643</t>
  </si>
  <si>
    <t>29670</t>
  </si>
  <si>
    <t>29672</t>
  </si>
  <si>
    <t>29673</t>
  </si>
  <si>
    <t>29678</t>
  </si>
  <si>
    <t>29679</t>
  </si>
  <si>
    <t>29680</t>
  </si>
  <si>
    <t>29682</t>
  </si>
  <si>
    <t>29683</t>
  </si>
  <si>
    <t>29685</t>
  </si>
  <si>
    <t>29687</t>
  </si>
  <si>
    <t>29703</t>
  </si>
  <si>
    <t>29705</t>
  </si>
  <si>
    <t>29708</t>
  </si>
  <si>
    <t>29719</t>
  </si>
  <si>
    <t>29720</t>
  </si>
  <si>
    <t>29722</t>
  </si>
  <si>
    <t>29726</t>
  </si>
  <si>
    <t>29728</t>
  </si>
  <si>
    <t>29730</t>
  </si>
  <si>
    <t>29733</t>
  </si>
  <si>
    <t>29735</t>
  </si>
  <si>
    <t>29740</t>
  </si>
  <si>
    <t>29755</t>
  </si>
  <si>
    <t>29756</t>
  </si>
  <si>
    <t>29758</t>
  </si>
  <si>
    <t>29759</t>
  </si>
  <si>
    <t>29761</t>
  </si>
  <si>
    <t>29763</t>
  </si>
  <si>
    <t>29785</t>
  </si>
  <si>
    <t>29786</t>
  </si>
  <si>
    <t>29789</t>
  </si>
  <si>
    <t>29790</t>
  </si>
  <si>
    <t>29791</t>
  </si>
  <si>
    <t>29793</t>
  </si>
  <si>
    <t>29797</t>
  </si>
  <si>
    <t>29798</t>
  </si>
  <si>
    <t>29804</t>
  </si>
  <si>
    <t>29807</t>
  </si>
  <si>
    <t>29809</t>
  </si>
  <si>
    <t>29817</t>
  </si>
  <si>
    <t>29818</t>
  </si>
  <si>
    <t>29819</t>
  </si>
  <si>
    <t>29820</t>
  </si>
  <si>
    <t>29825</t>
  </si>
  <si>
    <t>29826</t>
  </si>
  <si>
    <t>29829</t>
  </si>
  <si>
    <t>29830</t>
  </si>
  <si>
    <t>29831</t>
  </si>
  <si>
    <t>29835</t>
  </si>
  <si>
    <t>29838</t>
  </si>
  <si>
    <t>29840</t>
  </si>
  <si>
    <t>29853</t>
  </si>
  <si>
    <t>29854</t>
  </si>
  <si>
    <t>29855</t>
  </si>
  <si>
    <t>29856</t>
  </si>
  <si>
    <t>29857</t>
  </si>
  <si>
    <t>29858</t>
  </si>
  <si>
    <t>29859</t>
  </si>
  <si>
    <t>29861</t>
  </si>
  <si>
    <t>29863</t>
  </si>
  <si>
    <t>29864</t>
  </si>
  <si>
    <t>29865</t>
  </si>
  <si>
    <t>29878</t>
  </si>
  <si>
    <t>29879</t>
  </si>
  <si>
    <t>29888</t>
  </si>
  <si>
    <t>29889</t>
  </si>
  <si>
    <t>29890</t>
  </si>
  <si>
    <t>29891</t>
  </si>
  <si>
    <t>29893</t>
  </si>
  <si>
    <t>29896</t>
  </si>
  <si>
    <t>29906</t>
  </si>
  <si>
    <t>29907</t>
  </si>
  <si>
    <t>29909</t>
  </si>
  <si>
    <t>29914</t>
  </si>
  <si>
    <t>29915</t>
  </si>
  <si>
    <t>29916</t>
  </si>
  <si>
    <t>29917</t>
  </si>
  <si>
    <t>29934</t>
  </si>
  <si>
    <t>29941</t>
  </si>
  <si>
    <t>29942</t>
  </si>
  <si>
    <t>29943</t>
  </si>
  <si>
    <t>29966</t>
  </si>
  <si>
    <t>29967</t>
  </si>
  <si>
    <t>29969</t>
  </si>
  <si>
    <t>29971</t>
  </si>
  <si>
    <t>29972</t>
  </si>
  <si>
    <t>29976</t>
  </si>
  <si>
    <t>29988</t>
  </si>
  <si>
    <t>29992</t>
  </si>
  <si>
    <t>29994</t>
  </si>
  <si>
    <t>29995</t>
  </si>
  <si>
    <t>29998</t>
  </si>
  <si>
    <t>30014</t>
  </si>
  <si>
    <t>30015</t>
  </si>
  <si>
    <t>30024</t>
  </si>
  <si>
    <t>30030</t>
  </si>
  <si>
    <t>30032</t>
  </si>
  <si>
    <t>30054</t>
  </si>
  <si>
    <t>30055</t>
  </si>
  <si>
    <t>30058</t>
  </si>
  <si>
    <t>30065</t>
  </si>
  <si>
    <t>30071</t>
  </si>
  <si>
    <t>30072</t>
  </si>
  <si>
    <t>30073</t>
  </si>
  <si>
    <t>30074</t>
  </si>
  <si>
    <t>30077</t>
  </si>
  <si>
    <t>30078</t>
  </si>
  <si>
    <t>30079</t>
  </si>
  <si>
    <t>30080</t>
  </si>
  <si>
    <t>30081</t>
  </si>
  <si>
    <t>30094</t>
  </si>
  <si>
    <t>30095</t>
  </si>
  <si>
    <t>30106</t>
  </si>
  <si>
    <t>30107</t>
  </si>
  <si>
    <t>30108</t>
  </si>
  <si>
    <t>30109</t>
  </si>
  <si>
    <t>30120</t>
  </si>
  <si>
    <t>30123</t>
  </si>
  <si>
    <t>30136</t>
  </si>
  <si>
    <t>30141</t>
  </si>
  <si>
    <t>30151</t>
  </si>
  <si>
    <t>30152</t>
  </si>
  <si>
    <t>30153</t>
  </si>
  <si>
    <t>30154</t>
  </si>
  <si>
    <t>30156</t>
  </si>
  <si>
    <t>30157</t>
  </si>
  <si>
    <t>30158</t>
  </si>
  <si>
    <t>30159</t>
  </si>
  <si>
    <t>30160</t>
  </si>
  <si>
    <t>30167</t>
  </si>
  <si>
    <t>30168</t>
  </si>
  <si>
    <t>30169</t>
  </si>
  <si>
    <t>30173</t>
  </si>
  <si>
    <t>30174</t>
  </si>
  <si>
    <t>30176</t>
  </si>
  <si>
    <t>30179</t>
  </si>
  <si>
    <t>30180</t>
  </si>
  <si>
    <t>30183</t>
  </si>
  <si>
    <t>30184</t>
  </si>
  <si>
    <t>30185</t>
  </si>
  <si>
    <t>30186</t>
  </si>
  <si>
    <t>30188</t>
  </si>
  <si>
    <t>30191</t>
  </si>
  <si>
    <t>30192</t>
  </si>
  <si>
    <t>30203</t>
  </si>
  <si>
    <t>30204</t>
  </si>
  <si>
    <t>30206</t>
  </si>
  <si>
    <t>30209</t>
  </si>
  <si>
    <t>30210</t>
  </si>
  <si>
    <t>30215</t>
  </si>
  <si>
    <t>30216</t>
  </si>
  <si>
    <t>30217</t>
  </si>
  <si>
    <t>30222</t>
  </si>
  <si>
    <t>30224</t>
  </si>
  <si>
    <t>30225</t>
  </si>
  <si>
    <t>30227</t>
  </si>
  <si>
    <t>30228</t>
  </si>
  <si>
    <t>30229</t>
  </si>
  <si>
    <t>30230</t>
  </si>
  <si>
    <t>30231</t>
  </si>
  <si>
    <t>30232</t>
  </si>
  <si>
    <t>30233</t>
  </si>
  <si>
    <t>30234</t>
  </si>
  <si>
    <t>30243</t>
  </si>
  <si>
    <t>30248</t>
  </si>
  <si>
    <t>30249</t>
  </si>
  <si>
    <t>30260</t>
  </si>
  <si>
    <t>30263</t>
  </si>
  <si>
    <t>30266</t>
  </si>
  <si>
    <t>30271</t>
  </si>
  <si>
    <t>30278</t>
  </si>
  <si>
    <t>30279</t>
  </si>
  <si>
    <t>30281</t>
  </si>
  <si>
    <t>30285</t>
  </si>
  <si>
    <t>30287</t>
  </si>
  <si>
    <t>30317</t>
  </si>
  <si>
    <t>30318</t>
  </si>
  <si>
    <t>30320</t>
  </si>
  <si>
    <t>30321</t>
  </si>
  <si>
    <t>30331</t>
  </si>
  <si>
    <t>30332</t>
  </si>
  <si>
    <t>30339</t>
  </si>
  <si>
    <t>30341</t>
  </si>
  <si>
    <t>30348</t>
  </si>
  <si>
    <t>30349</t>
  </si>
  <si>
    <t>30350</t>
  </si>
  <si>
    <t>30351</t>
  </si>
  <si>
    <t>30354</t>
  </si>
  <si>
    <t>30359</t>
  </si>
  <si>
    <t>30371</t>
  </si>
  <si>
    <t>30375</t>
  </si>
  <si>
    <t>30377</t>
  </si>
  <si>
    <t>30381</t>
  </si>
  <si>
    <t>30383</t>
  </si>
  <si>
    <t>30402</t>
  </si>
  <si>
    <t>30411</t>
  </si>
  <si>
    <t>30413</t>
  </si>
  <si>
    <t>30415</t>
  </si>
  <si>
    <t>30417</t>
  </si>
  <si>
    <t>30418</t>
  </si>
  <si>
    <t>30425</t>
  </si>
  <si>
    <t>30427</t>
  </si>
  <si>
    <t>30428</t>
  </si>
  <si>
    <t>30429</t>
  </si>
  <si>
    <t>30437</t>
  </si>
  <si>
    <t>30440</t>
  </si>
  <si>
    <t>30450</t>
  </si>
  <si>
    <t>30453</t>
  </si>
  <si>
    <t>30465</t>
  </si>
  <si>
    <t>30477</t>
  </si>
  <si>
    <t>30478</t>
  </si>
  <si>
    <t>30479</t>
  </si>
  <si>
    <t>30486</t>
  </si>
  <si>
    <t>30493</t>
  </si>
  <si>
    <t>30516</t>
  </si>
  <si>
    <t>30517</t>
  </si>
  <si>
    <t>30519</t>
  </si>
  <si>
    <t>30529</t>
  </si>
  <si>
    <t>30530</t>
  </si>
  <si>
    <t>30531</t>
  </si>
  <si>
    <t>30533</t>
  </si>
  <si>
    <t>30541</t>
  </si>
  <si>
    <t>30542</t>
  </si>
  <si>
    <t>30543</t>
  </si>
  <si>
    <t>30546</t>
  </si>
  <si>
    <t>30548</t>
  </si>
  <si>
    <t>30550</t>
  </si>
  <si>
    <t>30551</t>
  </si>
  <si>
    <t>30559</t>
  </si>
  <si>
    <t>30560</t>
  </si>
  <si>
    <t>30594</t>
  </si>
  <si>
    <t>30597</t>
  </si>
  <si>
    <t>30598</t>
  </si>
  <si>
    <t>30608</t>
  </si>
  <si>
    <t>30609</t>
  </si>
  <si>
    <t>30611</t>
  </si>
  <si>
    <t>30612</t>
  </si>
  <si>
    <t>30613</t>
  </si>
  <si>
    <t>30614</t>
  </si>
  <si>
    <t>30615</t>
  </si>
  <si>
    <t>30642</t>
  </si>
  <si>
    <t>30647</t>
  </si>
  <si>
    <t>30650</t>
  </si>
  <si>
    <t>30651</t>
  </si>
  <si>
    <t>30654</t>
  </si>
  <si>
    <t>30655</t>
  </si>
  <si>
    <t>30673</t>
  </si>
  <si>
    <t>30680</t>
  </si>
  <si>
    <t>30682</t>
  </si>
  <si>
    <t>30687</t>
  </si>
  <si>
    <t>30689</t>
  </si>
  <si>
    <t>30694</t>
  </si>
  <si>
    <t>30697</t>
  </si>
  <si>
    <t>30698</t>
  </si>
  <si>
    <t>30699</t>
  </si>
  <si>
    <t>30709</t>
  </si>
  <si>
    <t>30710</t>
  </si>
  <si>
    <t>30711</t>
  </si>
  <si>
    <t>30713</t>
  </si>
  <si>
    <t>30716</t>
  </si>
  <si>
    <t>30717</t>
  </si>
  <si>
    <t>30718</t>
  </si>
  <si>
    <t>30720</t>
  </si>
  <si>
    <t>30721</t>
  </si>
  <si>
    <t>30725</t>
  </si>
  <si>
    <t>30726</t>
  </si>
  <si>
    <t>30753</t>
  </si>
  <si>
    <t>30757</t>
  </si>
  <si>
    <t>30787</t>
  </si>
  <si>
    <t>30789</t>
  </si>
  <si>
    <t>30797</t>
  </si>
  <si>
    <t>30800</t>
  </si>
  <si>
    <t>30801</t>
  </si>
  <si>
    <t>30802</t>
  </si>
  <si>
    <t>30803</t>
  </si>
  <si>
    <t>30804</t>
  </si>
  <si>
    <t>30827</t>
  </si>
  <si>
    <t>30830</t>
  </si>
  <si>
    <t>30831</t>
  </si>
  <si>
    <t>30832</t>
  </si>
  <si>
    <t>30833</t>
  </si>
  <si>
    <t>30864</t>
  </si>
  <si>
    <t>30865</t>
  </si>
  <si>
    <t>30866</t>
  </si>
  <si>
    <t>30867</t>
  </si>
  <si>
    <t>30868</t>
  </si>
  <si>
    <t>30869</t>
  </si>
  <si>
    <t>30870</t>
  </si>
  <si>
    <t>30882</t>
  </si>
  <si>
    <t>30883</t>
  </si>
  <si>
    <t>30887</t>
  </si>
  <si>
    <t>30942</t>
  </si>
  <si>
    <t>30946</t>
  </si>
  <si>
    <t>30955</t>
  </si>
  <si>
    <t>30972</t>
  </si>
  <si>
    <t>30974</t>
  </si>
  <si>
    <t>30988</t>
  </si>
  <si>
    <t>30989</t>
  </si>
  <si>
    <t>31006</t>
  </si>
  <si>
    <t>31009</t>
  </si>
  <si>
    <t>31063</t>
  </si>
  <si>
    <t>31065</t>
  </si>
  <si>
    <t>31066</t>
  </si>
  <si>
    <t>31068</t>
  </si>
  <si>
    <t>31069</t>
  </si>
  <si>
    <t>31072</t>
  </si>
  <si>
    <t>31073</t>
  </si>
  <si>
    <t>31075</t>
  </si>
  <si>
    <t>31078</t>
  </si>
  <si>
    <t>31080</t>
  </si>
  <si>
    <t>31081</t>
  </si>
  <si>
    <t>31092</t>
  </si>
  <si>
    <t>31094</t>
  </si>
  <si>
    <t>31096</t>
  </si>
  <si>
    <t>31104</t>
  </si>
  <si>
    <t>31109</t>
  </si>
  <si>
    <t>31115</t>
  </si>
  <si>
    <t>31116</t>
  </si>
  <si>
    <t>31202</t>
  </si>
  <si>
    <t>31207</t>
  </si>
  <si>
    <t>31208</t>
  </si>
  <si>
    <t>31210</t>
  </si>
  <si>
    <t>31212</t>
  </si>
  <si>
    <t>31213</t>
  </si>
  <si>
    <t>31231</t>
  </si>
  <si>
    <t>31232</t>
  </si>
  <si>
    <t>31241</t>
  </si>
  <si>
    <t>31245</t>
  </si>
  <si>
    <t>31249</t>
  </si>
  <si>
    <t>31251</t>
  </si>
  <si>
    <t>31256</t>
  </si>
  <si>
    <t>31261</t>
  </si>
  <si>
    <t>31265</t>
  </si>
  <si>
    <t>31270</t>
  </si>
  <si>
    <t>31288</t>
  </si>
  <si>
    <t>31292</t>
  </si>
  <si>
    <t>31293</t>
  </si>
  <si>
    <t>31295</t>
  </si>
  <si>
    <t>31296</t>
  </si>
  <si>
    <t>31303</t>
  </si>
  <si>
    <t>31304</t>
  </si>
  <si>
    <t>31332</t>
  </si>
  <si>
    <t>31355</t>
  </si>
  <si>
    <t>31357</t>
  </si>
  <si>
    <t>31358</t>
  </si>
  <si>
    <t>31359</t>
  </si>
  <si>
    <t>31360</t>
  </si>
  <si>
    <t>31361</t>
  </si>
  <si>
    <t>31422</t>
  </si>
  <si>
    <t>31457</t>
  </si>
  <si>
    <t>31533</t>
  </si>
  <si>
    <t>31538</t>
  </si>
  <si>
    <t>31539</t>
  </si>
  <si>
    <t>31555</t>
  </si>
  <si>
    <t>31629</t>
  </si>
  <si>
    <t>31639</t>
  </si>
  <si>
    <t>31643</t>
  </si>
  <si>
    <t>31648</t>
  </si>
  <si>
    <t>31670</t>
  </si>
  <si>
    <t>31674</t>
  </si>
  <si>
    <t>31677</t>
  </si>
  <si>
    <t>31679</t>
  </si>
  <si>
    <t>31680</t>
  </si>
  <si>
    <t>31683</t>
  </si>
  <si>
    <t>31693</t>
  </si>
  <si>
    <t>31706</t>
  </si>
  <si>
    <t>31718</t>
  </si>
  <si>
    <t>31719</t>
  </si>
  <si>
    <t>31720</t>
  </si>
  <si>
    <t>31721</t>
  </si>
  <si>
    <t>31722</t>
  </si>
  <si>
    <t>31731</t>
  </si>
  <si>
    <t>31733</t>
  </si>
  <si>
    <t>31744</t>
  </si>
  <si>
    <t>31750</t>
  </si>
  <si>
    <t>31751</t>
  </si>
  <si>
    <t>31755</t>
  </si>
  <si>
    <t>31756</t>
  </si>
  <si>
    <t>31761</t>
  </si>
  <si>
    <t>31769</t>
  </si>
  <si>
    <t>31770</t>
  </si>
  <si>
    <t>31788</t>
  </si>
  <si>
    <t>31790</t>
  </si>
  <si>
    <t>31791</t>
  </si>
  <si>
    <t>31792</t>
  </si>
  <si>
    <t>31793</t>
  </si>
  <si>
    <t>31796</t>
  </si>
  <si>
    <t>31797</t>
  </si>
  <si>
    <t>31799</t>
  </si>
  <si>
    <t>31800</t>
  </si>
  <si>
    <t>31807</t>
  </si>
  <si>
    <t>31810</t>
  </si>
  <si>
    <t>31811</t>
  </si>
  <si>
    <t>31814</t>
  </si>
  <si>
    <t>31828</t>
  </si>
  <si>
    <t>31829</t>
  </si>
  <si>
    <t>31831</t>
  </si>
  <si>
    <t>31842</t>
  </si>
  <si>
    <t>31874</t>
  </si>
  <si>
    <t>31879</t>
  </si>
  <si>
    <t>31890</t>
  </si>
  <si>
    <t>31893</t>
  </si>
  <si>
    <t>31895</t>
  </si>
  <si>
    <t>31910</t>
  </si>
  <si>
    <t>31915</t>
  </si>
  <si>
    <t>31932</t>
  </si>
  <si>
    <t>31933</t>
  </si>
  <si>
    <t>31934</t>
  </si>
  <si>
    <t>31935</t>
  </si>
  <si>
    <t>31937</t>
  </si>
  <si>
    <t>31939</t>
  </si>
  <si>
    <t>31942</t>
  </si>
  <si>
    <t>31944</t>
  </si>
  <si>
    <t>32006</t>
  </si>
  <si>
    <t>32009</t>
  </si>
  <si>
    <t>32016</t>
  </si>
  <si>
    <t>32047</t>
  </si>
  <si>
    <t>32051</t>
  </si>
  <si>
    <t>32068</t>
  </si>
  <si>
    <t>32070</t>
  </si>
  <si>
    <t>32071</t>
  </si>
  <si>
    <t>32073</t>
  </si>
  <si>
    <t>32074</t>
  </si>
  <si>
    <t>32075</t>
  </si>
  <si>
    <t>32076</t>
  </si>
  <si>
    <t>32092</t>
  </si>
  <si>
    <t>32093</t>
  </si>
  <si>
    <t>32110</t>
  </si>
  <si>
    <t>32113</t>
  </si>
  <si>
    <t>32130</t>
  </si>
  <si>
    <t>32141</t>
  </si>
  <si>
    <t>32189</t>
  </si>
  <si>
    <t>32197</t>
  </si>
  <si>
    <t>32198</t>
  </si>
  <si>
    <t>32199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</si>
  <si>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</si>
  <si>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</si>
  <si>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</si>
  <si>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</si>
  <si>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</si>
  <si>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</si>
  <si>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</si>
  <si>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</si>
  <si>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</si>
  <si>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</si>
  <si>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</si>
  <si>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</si>
  <si>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32214</t>
  </si>
  <si>
    <t>32226</t>
  </si>
  <si>
    <t>32227</t>
  </si>
  <si>
    <t>32233</t>
  </si>
  <si>
    <t>32234</t>
  </si>
  <si>
    <t>32235</t>
  </si>
  <si>
    <t>32237</t>
  </si>
  <si>
    <t>32238</t>
  </si>
  <si>
    <t>32240</t>
  </si>
  <si>
    <t>32241</t>
  </si>
  <si>
    <t>32255</t>
  </si>
  <si>
    <t>32272</t>
  </si>
  <si>
    <t>32275</t>
  </si>
  <si>
    <t>32277</t>
  </si>
  <si>
    <t>32282</t>
  </si>
  <si>
    <t>32283</t>
  </si>
  <si>
    <t>32284</t>
  </si>
  <si>
    <t>32285</t>
  </si>
  <si>
    <t>32290</t>
  </si>
  <si>
    <t>32304</t>
  </si>
  <si>
    <t>32321</t>
  </si>
  <si>
    <t>32322</t>
  </si>
  <si>
    <t>32324</t>
  </si>
  <si>
    <t>32326</t>
  </si>
  <si>
    <t>32328</t>
  </si>
  <si>
    <t>32329</t>
  </si>
  <si>
    <t>32346</t>
  </si>
  <si>
    <t>32398</t>
  </si>
  <si>
    <t>32399</t>
  </si>
  <si>
    <t>32419</t>
  </si>
  <si>
    <t>32511</t>
  </si>
  <si>
    <t>32512</t>
  </si>
  <si>
    <t>32514</t>
  </si>
  <si>
    <t>32520</t>
  </si>
  <si>
    <t>32535</t>
  </si>
  <si>
    <t>32541</t>
  </si>
  <si>
    <t>32542</t>
  </si>
  <si>
    <t>32546</t>
  </si>
  <si>
    <t>32547</t>
  </si>
  <si>
    <t>32548</t>
  </si>
  <si>
    <t>32550</t>
  </si>
  <si>
    <t>32572</t>
  </si>
  <si>
    <t>32574</t>
  </si>
  <si>
    <t>32575</t>
  </si>
  <si>
    <t>32577</t>
  </si>
  <si>
    <t>32579</t>
  </si>
  <si>
    <t>32586</t>
  </si>
  <si>
    <t>32635</t>
  </si>
  <si>
    <t>32647</t>
  </si>
  <si>
    <t>32649</t>
  </si>
  <si>
    <t>32656</t>
  </si>
  <si>
    <t>32666</t>
  </si>
  <si>
    <t>32696</t>
  </si>
  <si>
    <t>32709</t>
  </si>
  <si>
    <t>32710</t>
  </si>
  <si>
    <t>32716</t>
  </si>
  <si>
    <t>32722</t>
  </si>
  <si>
    <t>32723</t>
  </si>
  <si>
    <t>32740</t>
  </si>
  <si>
    <t>32749</t>
  </si>
  <si>
    <t>32770</t>
  </si>
  <si>
    <t>32788</t>
  </si>
  <si>
    <t>32789</t>
  </si>
  <si>
    <t>32810</t>
  </si>
  <si>
    <t>32857</t>
  </si>
  <si>
    <t>32871</t>
  </si>
  <si>
    <t>32875</t>
  </si>
  <si>
    <t>32879</t>
  </si>
  <si>
    <t>32882</t>
  </si>
  <si>
    <t>32884</t>
  </si>
  <si>
    <t>32891</t>
  </si>
  <si>
    <t>32892</t>
  </si>
  <si>
    <t>32974</t>
  </si>
  <si>
    <t>32975</t>
  </si>
  <si>
    <t>32977</t>
  </si>
  <si>
    <t>32978</t>
  </si>
  <si>
    <t>32980</t>
  </si>
  <si>
    <t>32992</t>
  </si>
  <si>
    <t>33052</t>
  </si>
  <si>
    <t>33072</t>
  </si>
  <si>
    <t>33074</t>
  </si>
  <si>
    <t>33089</t>
  </si>
  <si>
    <t>33096</t>
  </si>
  <si>
    <t>33100</t>
  </si>
  <si>
    <t>33104</t>
  </si>
  <si>
    <t>33113</t>
  </si>
  <si>
    <t>33144</t>
  </si>
  <si>
    <t>33145</t>
  </si>
  <si>
    <t>33169</t>
  </si>
  <si>
    <t>33182</t>
  </si>
  <si>
    <t>33184</t>
  </si>
  <si>
    <t>33191</t>
  </si>
  <si>
    <t>M</t>
  </si>
  <si>
    <t>33192</t>
  </si>
  <si>
    <t>33263</t>
  </si>
  <si>
    <t>33265</t>
  </si>
  <si>
    <t>33352</t>
  </si>
  <si>
    <t>33354</t>
  </si>
  <si>
    <t>33365</t>
  </si>
  <si>
    <t>33376</t>
  </si>
  <si>
    <t>33377</t>
  </si>
  <si>
    <t>33394</t>
  </si>
  <si>
    <t>33395</t>
  </si>
  <si>
    <t>33403</t>
  </si>
  <si>
    <t>33412</t>
  </si>
  <si>
    <t>33415</t>
  </si>
  <si>
    <t>33436</t>
  </si>
  <si>
    <t>33437</t>
  </si>
  <si>
    <t>33438</t>
  </si>
  <si>
    <t>33443</t>
  </si>
  <si>
    <t>33449</t>
  </si>
  <si>
    <t>33452</t>
  </si>
  <si>
    <t>33454</t>
  </si>
  <si>
    <t>33455</t>
  </si>
  <si>
    <t>33458</t>
  </si>
  <si>
    <t>33459</t>
  </si>
  <si>
    <t>33460</t>
  </si>
  <si>
    <t>33461</t>
  </si>
  <si>
    <t>33462</t>
  </si>
  <si>
    <t>33463</t>
  </si>
  <si>
    <t>33466</t>
  </si>
  <si>
    <t>33468</t>
  </si>
  <si>
    <t>33469</t>
  </si>
  <si>
    <t>33470</t>
  </si>
  <si>
    <t>33471</t>
  </si>
  <si>
    <t>33472</t>
  </si>
  <si>
    <t>33473</t>
  </si>
  <si>
    <t>33510</t>
  </si>
  <si>
    <t>33539</t>
  </si>
  <si>
    <t>33553</t>
  </si>
  <si>
    <t>33570</t>
  </si>
  <si>
    <t>33585</t>
  </si>
  <si>
    <t>33587</t>
  </si>
  <si>
    <t>33607</t>
  </si>
  <si>
    <t>33614</t>
  </si>
  <si>
    <t>33620</t>
  </si>
  <si>
    <t>33621</t>
  </si>
  <si>
    <t>33622</t>
  </si>
  <si>
    <t>33638</t>
  </si>
  <si>
    <t>33657</t>
  </si>
  <si>
    <t>33687</t>
  </si>
  <si>
    <t>33694</t>
  </si>
  <si>
    <t>33695</t>
  </si>
  <si>
    <t>33696</t>
  </si>
  <si>
    <t>33712</t>
  </si>
  <si>
    <t>33713</t>
  </si>
  <si>
    <t>33721</t>
  </si>
  <si>
    <t>33722</t>
  </si>
  <si>
    <t>33726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</si>
  <si>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</si>
  <si>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</si>
  <si>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</si>
  <si>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</si>
  <si>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</si>
  <si>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</si>
  <si>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</si>
  <si>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</si>
  <si>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</si>
  <si>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</si>
  <si>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33783</t>
  </si>
  <si>
    <t>33784</t>
  </si>
  <si>
    <t>33785</t>
  </si>
  <si>
    <t>33786</t>
  </si>
  <si>
    <t>33787</t>
  </si>
  <si>
    <t>33791</t>
  </si>
  <si>
    <t>33805</t>
  </si>
  <si>
    <t>33807</t>
  </si>
  <si>
    <t>33827</t>
  </si>
  <si>
    <t>33851</t>
  </si>
  <si>
    <t>33876</t>
  </si>
  <si>
    <t>33885</t>
  </si>
  <si>
    <t>33886</t>
  </si>
  <si>
    <t>33905</t>
  </si>
  <si>
    <t>33906</t>
  </si>
  <si>
    <t>33907</t>
  </si>
  <si>
    <t>33937</t>
  </si>
  <si>
    <t>33938</t>
  </si>
  <si>
    <t>33939</t>
  </si>
  <si>
    <t>33952</t>
  </si>
  <si>
    <t>33953</t>
  </si>
  <si>
    <t>33970</t>
  </si>
  <si>
    <t>33971</t>
  </si>
  <si>
    <t>33973</t>
  </si>
  <si>
    <t>33979</t>
  </si>
  <si>
    <t>33981</t>
  </si>
  <si>
    <t>33998</t>
  </si>
  <si>
    <t>33999</t>
  </si>
  <si>
    <t>34000</t>
  </si>
  <si>
    <t>34001</t>
  </si>
  <si>
    <t>34004</t>
  </si>
  <si>
    <t>34005</t>
  </si>
  <si>
    <t>34006</t>
  </si>
  <si>
    <t>34009</t>
  </si>
  <si>
    <t>34010</t>
  </si>
  <si>
    <t>34018</t>
  </si>
  <si>
    <t>34021</t>
  </si>
  <si>
    <t>34022</t>
  </si>
  <si>
    <t>34028</t>
  </si>
  <si>
    <t>34035</t>
  </si>
  <si>
    <t>34054</t>
  </si>
  <si>
    <t>34055</t>
  </si>
  <si>
    <t>34059</t>
  </si>
  <si>
    <t>34062</t>
  </si>
  <si>
    <t>34063</t>
  </si>
  <si>
    <t>34065</t>
  </si>
  <si>
    <t>34066</t>
  </si>
  <si>
    <t>34067</t>
  </si>
  <si>
    <t>34068</t>
  </si>
  <si>
    <t>34069</t>
  </si>
  <si>
    <t>34079</t>
  </si>
  <si>
    <t>34087</t>
  </si>
  <si>
    <t>34088</t>
  </si>
  <si>
    <t>34093</t>
  </si>
  <si>
    <t>34096</t>
  </si>
  <si>
    <t>34117</t>
  </si>
  <si>
    <t>34139</t>
  </si>
  <si>
    <t>34152</t>
  </si>
  <si>
    <t>34153</t>
  </si>
  <si>
    <t>34154</t>
  </si>
  <si>
    <t>34156</t>
  </si>
  <si>
    <t>34163</t>
  </si>
  <si>
    <t>34173</t>
  </si>
  <si>
    <t>34185</t>
  </si>
  <si>
    <t>34186</t>
  </si>
  <si>
    <t>34198</t>
  </si>
  <si>
    <t>34201</t>
  </si>
  <si>
    <t>34202</t>
  </si>
  <si>
    <t>34204</t>
  </si>
  <si>
    <t>34225</t>
  </si>
  <si>
    <t>34227</t>
  </si>
  <si>
    <t>34228</t>
  </si>
  <si>
    <t>34229</t>
  </si>
  <si>
    <t>34230</t>
  </si>
  <si>
    <t>34234</t>
  </si>
  <si>
    <t>34268</t>
  </si>
  <si>
    <t>34310</t>
  </si>
  <si>
    <t>34311</t>
  </si>
  <si>
    <t>34312</t>
  </si>
  <si>
    <t>34313</t>
  </si>
  <si>
    <t>34320</t>
  </si>
  <si>
    <t>34324</t>
  </si>
  <si>
    <t>34327</t>
  </si>
  <si>
    <t>34329</t>
  </si>
  <si>
    <t>34338</t>
  </si>
  <si>
    <t>34339</t>
  </si>
  <si>
    <t>34340</t>
  </si>
  <si>
    <t>34341</t>
  </si>
  <si>
    <t>34346</t>
  </si>
  <si>
    <t>34347</t>
  </si>
  <si>
    <t>34350</t>
  </si>
  <si>
    <t>34352</t>
  </si>
  <si>
    <t>34387</t>
  </si>
  <si>
    <t>34389</t>
  </si>
  <si>
    <t>34394</t>
  </si>
  <si>
    <t>34395</t>
  </si>
  <si>
    <t>34407</t>
  </si>
  <si>
    <t>34408</t>
  </si>
  <si>
    <t>34416</t>
  </si>
  <si>
    <t>34417</t>
  </si>
  <si>
    <t>34426</t>
  </si>
  <si>
    <t>34442</t>
  </si>
  <si>
    <t>34444</t>
  </si>
  <si>
    <t>34445</t>
  </si>
  <si>
    <t>34446</t>
  </si>
  <si>
    <t>34447</t>
  </si>
  <si>
    <t>34455</t>
  </si>
  <si>
    <t>34456</t>
  </si>
  <si>
    <t>34457</t>
  </si>
  <si>
    <t>34458</t>
  </si>
  <si>
    <t>34459</t>
  </si>
  <si>
    <t>34462</t>
  </si>
  <si>
    <t>34463</t>
  </si>
  <si>
    <t>34506</t>
  </si>
  <si>
    <t>34517</t>
  </si>
  <si>
    <t>34542</t>
  </si>
  <si>
    <t>34551</t>
  </si>
  <si>
    <t>34565</t>
  </si>
  <si>
    <t>34613</t>
  </si>
  <si>
    <t>34614</t>
  </si>
  <si>
    <t>34618</t>
  </si>
  <si>
    <t>34642</t>
  </si>
  <si>
    <t>34645</t>
  </si>
  <si>
    <t>34666</t>
  </si>
  <si>
    <t>34667</t>
  </si>
  <si>
    <t>34670</t>
  </si>
  <si>
    <t>34685</t>
  </si>
  <si>
    <t>34714</t>
  </si>
  <si>
    <t>34715</t>
  </si>
  <si>
    <t>34722</t>
  </si>
  <si>
    <t>34727</t>
  </si>
  <si>
    <t>34731</t>
  </si>
  <si>
    <t>34732</t>
  </si>
  <si>
    <t>34734</t>
  </si>
  <si>
    <t>34735</t>
  </si>
  <si>
    <t>34736</t>
  </si>
  <si>
    <t>34738</t>
  </si>
  <si>
    <t>34739</t>
  </si>
  <si>
    <t>34745</t>
  </si>
  <si>
    <t>34750</t>
  </si>
  <si>
    <t>34751</t>
  </si>
  <si>
    <t>34753</t>
  </si>
  <si>
    <t>34766</t>
  </si>
  <si>
    <t>34775</t>
  </si>
  <si>
    <t>34776</t>
  </si>
  <si>
    <t>34777</t>
  </si>
  <si>
    <t>34778</t>
  </si>
  <si>
    <t>34784</t>
  </si>
  <si>
    <t>34806</t>
  </si>
  <si>
    <t>34807</t>
  </si>
  <si>
    <t>34817</t>
  </si>
  <si>
    <t>34835</t>
  </si>
  <si>
    <t>34841</t>
  </si>
  <si>
    <t>34870</t>
  </si>
  <si>
    <t>34876</t>
  </si>
  <si>
    <t>34877</t>
  </si>
  <si>
    <t>34888</t>
  </si>
  <si>
    <t>34892</t>
  </si>
  <si>
    <t>34893</t>
  </si>
  <si>
    <t>34894</t>
  </si>
  <si>
    <t>34896</t>
  </si>
  <si>
    <t>34910</t>
  </si>
  <si>
    <t>34911</t>
  </si>
  <si>
    <t>34912</t>
  </si>
  <si>
    <t>34925</t>
  </si>
  <si>
    <t>34926</t>
  </si>
  <si>
    <t>34943</t>
  </si>
  <si>
    <t>34953</t>
  </si>
  <si>
    <t>34963</t>
  </si>
  <si>
    <t>34966</t>
  </si>
  <si>
    <t>34992</t>
  </si>
  <si>
    <t>35000</t>
  </si>
  <si>
    <t>35001</t>
  </si>
  <si>
    <t>35008</t>
  </si>
  <si>
    <t>35025</t>
  </si>
  <si>
    <t>35026</t>
  </si>
  <si>
    <t>35027</t>
  </si>
  <si>
    <t>35028</t>
  </si>
  <si>
    <t>35029</t>
  </si>
  <si>
    <t>35032</t>
  </si>
  <si>
    <t>35033</t>
  </si>
  <si>
    <t>35034</t>
  </si>
  <si>
    <t>35066</t>
  </si>
  <si>
    <t>35073</t>
  </si>
  <si>
    <t>35082</t>
  </si>
  <si>
    <t>35094</t>
  </si>
  <si>
    <t>35114</t>
  </si>
  <si>
    <t>35116</t>
  </si>
  <si>
    <t>35119</t>
  </si>
  <si>
    <t>35123</t>
  </si>
  <si>
    <t>35124</t>
  </si>
  <si>
    <t>35133</t>
  </si>
  <si>
    <t>35135</t>
  </si>
  <si>
    <t>35136</t>
  </si>
  <si>
    <t>35138</t>
  </si>
  <si>
    <t>35139</t>
  </si>
  <si>
    <t>35140</t>
  </si>
  <si>
    <t>35141</t>
  </si>
  <si>
    <t>35142</t>
  </si>
  <si>
    <t>35153</t>
  </si>
  <si>
    <t>35155</t>
  </si>
  <si>
    <t>35163</t>
  </si>
  <si>
    <t>35164</t>
  </si>
  <si>
    <t>35165</t>
  </si>
  <si>
    <t>35171</t>
  </si>
  <si>
    <t>35187</t>
  </si>
  <si>
    <t>35188</t>
  </si>
  <si>
    <t>35203</t>
  </si>
  <si>
    <t>35204</t>
  </si>
  <si>
    <t>35206</t>
  </si>
  <si>
    <t>35207</t>
  </si>
  <si>
    <t>35214</t>
  </si>
  <si>
    <t>35215</t>
  </si>
  <si>
    <t>35216</t>
  </si>
  <si>
    <t>35217</t>
  </si>
  <si>
    <t>35218</t>
  </si>
  <si>
    <t>35221</t>
  </si>
  <si>
    <t>35222</t>
  </si>
  <si>
    <t>35223</t>
  </si>
  <si>
    <t>35224</t>
  </si>
  <si>
    <t>35227</t>
  </si>
  <si>
    <t>35265</t>
  </si>
  <si>
    <t>35277</t>
  </si>
  <si>
    <t>35290</t>
  </si>
  <si>
    <t>35303</t>
  </si>
  <si>
    <t>35306</t>
  </si>
  <si>
    <t>35307</t>
  </si>
  <si>
    <t>35308</t>
  </si>
  <si>
    <t>35309</t>
  </si>
  <si>
    <t>35310</t>
  </si>
  <si>
    <t>35311</t>
  </si>
  <si>
    <t>35312</t>
  </si>
  <si>
    <t>35316</t>
  </si>
  <si>
    <t>35317</t>
  </si>
  <si>
    <t>35318</t>
  </si>
  <si>
    <t>35328</t>
  </si>
  <si>
    <t>35330</t>
  </si>
  <si>
    <t>35331</t>
  </si>
  <si>
    <t>35346</t>
  </si>
  <si>
    <t>35347</t>
  </si>
  <si>
    <t>35362</t>
  </si>
  <si>
    <t>35364</t>
  </si>
  <si>
    <t>35365</t>
  </si>
  <si>
    <t>35392</t>
  </si>
  <si>
    <t>35412</t>
  </si>
  <si>
    <t>35416</t>
  </si>
  <si>
    <t>35437</t>
  </si>
  <si>
    <t>35471</t>
  </si>
  <si>
    <t>35501</t>
  </si>
  <si>
    <t>35502</t>
  </si>
  <si>
    <t>35519</t>
  </si>
  <si>
    <t>35531</t>
  </si>
  <si>
    <t>35536</t>
  </si>
  <si>
    <t>35541</t>
  </si>
  <si>
    <t>35542</t>
  </si>
  <si>
    <t>35543</t>
  </si>
  <si>
    <t>35550</t>
  </si>
  <si>
    <t>35557</t>
  </si>
  <si>
    <t>35559</t>
  </si>
  <si>
    <t>35562</t>
  </si>
  <si>
    <t>35563</t>
  </si>
  <si>
    <t>35564</t>
  </si>
  <si>
    <t>35565</t>
  </si>
  <si>
    <t>35570</t>
  </si>
  <si>
    <t>35571</t>
  </si>
  <si>
    <t>35572</t>
  </si>
  <si>
    <t>35588</t>
  </si>
  <si>
    <t>35589</t>
  </si>
  <si>
    <t>35592</t>
  </si>
  <si>
    <t>35598</t>
  </si>
  <si>
    <t>35599</t>
  </si>
  <si>
    <t>35617</t>
  </si>
  <si>
    <t>35661</t>
  </si>
  <si>
    <t>35665</t>
  </si>
  <si>
    <t>35672</t>
  </si>
  <si>
    <t>35674</t>
  </si>
  <si>
    <t>35691</t>
  </si>
  <si>
    <t>35708</t>
  </si>
  <si>
    <t>35729</t>
  </si>
  <si>
    <t>35731</t>
  </si>
  <si>
    <t>35732</t>
  </si>
  <si>
    <t>35735</t>
  </si>
  <si>
    <t>35736</t>
  </si>
  <si>
    <t>35738</t>
  </si>
  <si>
    <t>35739</t>
  </si>
  <si>
    <t>35745</t>
  </si>
  <si>
    <t>35747</t>
  </si>
  <si>
    <t>35759</t>
  </si>
  <si>
    <t>35772</t>
  </si>
  <si>
    <t>35775</t>
  </si>
  <si>
    <t>35780</t>
  </si>
  <si>
    <t>35781</t>
  </si>
  <si>
    <t>35782</t>
  </si>
  <si>
    <t>35787</t>
  </si>
  <si>
    <t>35799</t>
  </si>
  <si>
    <t>35805</t>
  </si>
  <si>
    <t>35808</t>
  </si>
  <si>
    <t>35810</t>
  </si>
  <si>
    <t>35817</t>
  </si>
  <si>
    <t>35824</t>
  </si>
  <si>
    <t>35833</t>
  </si>
  <si>
    <t>35844</t>
  </si>
  <si>
    <t>35845</t>
  </si>
  <si>
    <t>35846</t>
  </si>
  <si>
    <t>35847</t>
  </si>
  <si>
    <t>35848</t>
  </si>
  <si>
    <t>35850</t>
  </si>
  <si>
    <t>35870</t>
  </si>
  <si>
    <t>35876</t>
  </si>
  <si>
    <t>35881</t>
  </si>
  <si>
    <t>35887</t>
  </si>
  <si>
    <t>35889</t>
  </si>
  <si>
    <t>35890</t>
  </si>
  <si>
    <t>35901</t>
  </si>
  <si>
    <t>35902</t>
  </si>
  <si>
    <t>35905</t>
  </si>
  <si>
    <t>35910</t>
  </si>
  <si>
    <t>35915</t>
  </si>
  <si>
    <t>35929</t>
  </si>
  <si>
    <t>35944</t>
  </si>
  <si>
    <t>35954</t>
  </si>
  <si>
    <t>35962</t>
  </si>
  <si>
    <t>35963</t>
  </si>
  <si>
    <t>35970</t>
  </si>
  <si>
    <t>35976</t>
  </si>
  <si>
    <t>35977</t>
  </si>
  <si>
    <t>35997</t>
  </si>
  <si>
    <t>36003</t>
  </si>
  <si>
    <t>36004</t>
  </si>
  <si>
    <t>36005</t>
  </si>
  <si>
    <t>36006</t>
  </si>
  <si>
    <t>36014</t>
  </si>
  <si>
    <t>36015</t>
  </si>
  <si>
    <t>36016</t>
  </si>
  <si>
    <t>36017</t>
  </si>
  <si>
    <t>36019</t>
  </si>
  <si>
    <t>36022</t>
  </si>
  <si>
    <t>36034</t>
  </si>
  <si>
    <t>36072</t>
  </si>
  <si>
    <t>36076</t>
  </si>
  <si>
    <t>36079</t>
  </si>
  <si>
    <t>36080</t>
  </si>
  <si>
    <t>36081</t>
  </si>
  <si>
    <t>36083</t>
  </si>
  <si>
    <t>36084</t>
  </si>
  <si>
    <t>36085</t>
  </si>
  <si>
    <t>36086</t>
  </si>
  <si>
    <t>36095</t>
  </si>
  <si>
    <t>36097</t>
  </si>
  <si>
    <t>36100</t>
  </si>
  <si>
    <t>36107</t>
  </si>
  <si>
    <t>36110</t>
  </si>
  <si>
    <t>36117</t>
  </si>
  <si>
    <t>36118</t>
  </si>
  <si>
    <t>36119</t>
  </si>
  <si>
    <t>36137</t>
  </si>
  <si>
    <t>36138</t>
  </si>
  <si>
    <t>36144</t>
  </si>
  <si>
    <t>36152</t>
  </si>
  <si>
    <t>36153</t>
  </si>
  <si>
    <t>36154</t>
  </si>
  <si>
    <t>36155</t>
  </si>
  <si>
    <t>36176</t>
  </si>
  <si>
    <t>36180</t>
  </si>
  <si>
    <t>36196</t>
  </si>
  <si>
    <t>36197</t>
  </si>
  <si>
    <t>36198</t>
  </si>
  <si>
    <t>36212</t>
  </si>
  <si>
    <t>36217</t>
  </si>
  <si>
    <t>36221</t>
  </si>
  <si>
    <t>36222</t>
  </si>
  <si>
    <t>36230</t>
  </si>
  <si>
    <t>36232</t>
  </si>
  <si>
    <t>36241</t>
  </si>
  <si>
    <t>36260</t>
  </si>
  <si>
    <t>36291</t>
  </si>
  <si>
    <t>36357</t>
  </si>
  <si>
    <t>36368</t>
  </si>
  <si>
    <t>36406</t>
  </si>
  <si>
    <t>36458</t>
  </si>
  <si>
    <t>36461</t>
  </si>
  <si>
    <t>36464</t>
  </si>
  <si>
    <t>36484</t>
  </si>
  <si>
    <t>36485</t>
  </si>
  <si>
    <t>36557</t>
  </si>
  <si>
    <t>36589</t>
  </si>
  <si>
    <t>36663</t>
  </si>
  <si>
    <t>36677</t>
  </si>
  <si>
    <t>36680</t>
  </si>
  <si>
    <t>36681</t>
  </si>
  <si>
    <t>36688</t>
  </si>
  <si>
    <t>36689</t>
  </si>
  <si>
    <t>36690</t>
  </si>
  <si>
    <t>36691</t>
  </si>
  <si>
    <t>36692</t>
  </si>
  <si>
    <t>36694</t>
  </si>
  <si>
    <t>36696</t>
  </si>
  <si>
    <t>36705</t>
  </si>
  <si>
    <t>36708</t>
  </si>
  <si>
    <t>36709</t>
  </si>
  <si>
    <t>36729</t>
  </si>
  <si>
    <t>36735</t>
  </si>
  <si>
    <t>36736</t>
  </si>
  <si>
    <t>36737</t>
  </si>
  <si>
    <t>36742</t>
  </si>
  <si>
    <t>36744</t>
  </si>
  <si>
    <t>36745</t>
  </si>
  <si>
    <t>36746</t>
  </si>
  <si>
    <t>36747</t>
  </si>
  <si>
    <t>36748</t>
  </si>
  <si>
    <t>36754</t>
  </si>
  <si>
    <t>36757</t>
  </si>
  <si>
    <t>36762</t>
  </si>
  <si>
    <t>36764</t>
  </si>
  <si>
    <t>36768</t>
  </si>
  <si>
    <t>36770</t>
  </si>
  <si>
    <t>36771</t>
  </si>
  <si>
    <t>36775</t>
  </si>
  <si>
    <t>36781</t>
  </si>
  <si>
    <t>36793</t>
  </si>
  <si>
    <t>36822</t>
  </si>
  <si>
    <t>36825</t>
  </si>
  <si>
    <t>36830</t>
  </si>
  <si>
    <t>36837</t>
  </si>
  <si>
    <t>36842</t>
  </si>
  <si>
    <t>36843</t>
  </si>
  <si>
    <t>36844</t>
  </si>
  <si>
    <t>36846</t>
  </si>
  <si>
    <t>36847</t>
  </si>
  <si>
    <t>36880</t>
  </si>
  <si>
    <t>36889</t>
  </si>
  <si>
    <t>36901</t>
  </si>
  <si>
    <t>36902</t>
  </si>
  <si>
    <t>36911</t>
  </si>
  <si>
    <t>36913</t>
  </si>
  <si>
    <t>36914</t>
  </si>
  <si>
    <t>36915</t>
  </si>
  <si>
    <t>36916</t>
  </si>
  <si>
    <t>36917</t>
  </si>
  <si>
    <t>36918</t>
  </si>
  <si>
    <t>36919</t>
  </si>
  <si>
    <t>36920</t>
  </si>
  <si>
    <t>36923</t>
  </si>
  <si>
    <t>36924</t>
  </si>
  <si>
    <t>36929</t>
  </si>
  <si>
    <t>36935</t>
  </si>
  <si>
    <t>36936</t>
  </si>
  <si>
    <t>36956</t>
  </si>
  <si>
    <t>36957</t>
  </si>
  <si>
    <t>36958</t>
  </si>
  <si>
    <t>36960</t>
  </si>
  <si>
    <t>36962</t>
  </si>
  <si>
    <t>36964</t>
  </si>
  <si>
    <t>36986</t>
  </si>
  <si>
    <t>36992</t>
  </si>
  <si>
    <t>37002</t>
  </si>
  <si>
    <t>37005</t>
  </si>
  <si>
    <t>37009</t>
  </si>
  <si>
    <t>37011</t>
  </si>
  <si>
    <t>37012</t>
  </si>
  <si>
    <t>37013</t>
  </si>
  <si>
    <t>37053</t>
  </si>
  <si>
    <t>37054</t>
  </si>
  <si>
    <t>37055</t>
  </si>
  <si>
    <t>37056</t>
  </si>
  <si>
    <t>37152</t>
  </si>
  <si>
    <t>37158</t>
  </si>
  <si>
    <t>37159</t>
  </si>
  <si>
    <t>37160</t>
  </si>
  <si>
    <t>37176</t>
  </si>
  <si>
    <t>37177</t>
  </si>
  <si>
    <t>37178</t>
  </si>
  <si>
    <t>37179</t>
  </si>
  <si>
    <t>37183</t>
  </si>
  <si>
    <t>37209</t>
  </si>
  <si>
    <t>37210</t>
  </si>
  <si>
    <t>37211</t>
  </si>
  <si>
    <t>37212</t>
  </si>
  <si>
    <t>37213</t>
  </si>
  <si>
    <t>37286</t>
  </si>
  <si>
    <t>37288</t>
  </si>
  <si>
    <t>37289</t>
  </si>
  <si>
    <t>37290</t>
  </si>
  <si>
    <t>37292</t>
  </si>
  <si>
    <t>37303</t>
  </si>
  <si>
    <t>37308</t>
  </si>
  <si>
    <t>37309</t>
  </si>
  <si>
    <t>37313</t>
  </si>
  <si>
    <t>37314</t>
  </si>
  <si>
    <t>37317</t>
  </si>
  <si>
    <t>37318</t>
  </si>
  <si>
    <t>37319</t>
  </si>
  <si>
    <t>37327</t>
  </si>
  <si>
    <t>37329</t>
  </si>
  <si>
    <t>37330</t>
  </si>
  <si>
    <t>37331</t>
  </si>
  <si>
    <t>37333</t>
  </si>
  <si>
    <t>37334</t>
  </si>
  <si>
    <t>37337</t>
  </si>
  <si>
    <t>37339</t>
  </si>
  <si>
    <t>37350</t>
  </si>
  <si>
    <t>37366</t>
  </si>
  <si>
    <t>37367</t>
  </si>
  <si>
    <t>37378</t>
  </si>
  <si>
    <t>37381</t>
  </si>
  <si>
    <t>37385</t>
  </si>
  <si>
    <t>37539</t>
  </si>
  <si>
    <t>37586</t>
  </si>
  <si>
    <t>37591</t>
  </si>
  <si>
    <t>37592</t>
  </si>
  <si>
    <t>37593</t>
  </si>
  <si>
    <t>37598</t>
  </si>
  <si>
    <t>37648</t>
  </si>
  <si>
    <t>37659</t>
  </si>
  <si>
    <t>37666</t>
  </si>
  <si>
    <t>37667</t>
  </si>
  <si>
    <t>37685</t>
  </si>
  <si>
    <t>37691</t>
  </si>
  <si>
    <t>37692</t>
  </si>
  <si>
    <t>37695</t>
  </si>
  <si>
    <t>37710</t>
  </si>
  <si>
    <t>37711</t>
  </si>
  <si>
    <t>37712</t>
  </si>
  <si>
    <t>37713</t>
  </si>
  <si>
    <t>37718</t>
  </si>
  <si>
    <t>37719</t>
  </si>
  <si>
    <t>37720</t>
  </si>
  <si>
    <t>37721</t>
  </si>
  <si>
    <t>37722</t>
  </si>
  <si>
    <t>37723</t>
  </si>
  <si>
    <t>37724</t>
  </si>
  <si>
    <t>37725</t>
  </si>
  <si>
    <t>37726</t>
  </si>
  <si>
    <t>37727</t>
  </si>
  <si>
    <t>37728</t>
  </si>
  <si>
    <t>37729</t>
  </si>
  <si>
    <t>37730</t>
  </si>
  <si>
    <t>37732</t>
  </si>
  <si>
    <t>37734</t>
  </si>
  <si>
    <t>37735</t>
  </si>
  <si>
    <t>37736</t>
  </si>
  <si>
    <t>37756</t>
  </si>
  <si>
    <t>37781</t>
  </si>
  <si>
    <t>37782</t>
  </si>
  <si>
    <t>37783</t>
  </si>
  <si>
    <t>37786</t>
  </si>
  <si>
    <t>37788</t>
  </si>
  <si>
    <t>37789</t>
  </si>
  <si>
    <t>37792</t>
  </si>
  <si>
    <t>37793</t>
  </si>
  <si>
    <t>37796</t>
  </si>
  <si>
    <t>37801</t>
  </si>
  <si>
    <t>37803</t>
  </si>
  <si>
    <t>37804</t>
  </si>
  <si>
    <t>37805</t>
  </si>
  <si>
    <t>37806</t>
  </si>
  <si>
    <t>37807</t>
  </si>
  <si>
    <t>37809</t>
  </si>
  <si>
    <t>37817</t>
  </si>
  <si>
    <t>37818</t>
  </si>
  <si>
    <t>37819</t>
  </si>
  <si>
    <t>37821</t>
  </si>
  <si>
    <t>37822</t>
  </si>
  <si>
    <t>37823</t>
  </si>
  <si>
    <t>37824</t>
  </si>
  <si>
    <t>37825</t>
  </si>
  <si>
    <t>37828</t>
  </si>
  <si>
    <t>37831</t>
  </si>
  <si>
    <t>37832</t>
  </si>
  <si>
    <t>37834</t>
  </si>
  <si>
    <t>37838</t>
  </si>
  <si>
    <t>37839</t>
  </si>
  <si>
    <t>37844</t>
  </si>
  <si>
    <t>37851</t>
  </si>
  <si>
    <t>37873</t>
  </si>
  <si>
    <t>37906</t>
  </si>
  <si>
    <t>37907</t>
  </si>
  <si>
    <t>37908</t>
  </si>
  <si>
    <t>37911</t>
  </si>
  <si>
    <t>37916</t>
  </si>
  <si>
    <t>37921</t>
  </si>
  <si>
    <t>37922</t>
  </si>
  <si>
    <t>37924</t>
  </si>
  <si>
    <t>37925</t>
  </si>
  <si>
    <t>37940</t>
  </si>
  <si>
    <t>37941</t>
  </si>
  <si>
    <t>37977</t>
  </si>
  <si>
    <t>37978</t>
  </si>
  <si>
    <t>37979</t>
  </si>
  <si>
    <t>37982</t>
  </si>
  <si>
    <t>37983</t>
  </si>
  <si>
    <t>37984</t>
  </si>
  <si>
    <t>37985</t>
  </si>
  <si>
    <t>37986</t>
  </si>
  <si>
    <t>37987</t>
  </si>
  <si>
    <t>37988</t>
  </si>
  <si>
    <t>37989</t>
  </si>
  <si>
    <t>37992</t>
  </si>
  <si>
    <t>37993</t>
  </si>
  <si>
    <t>37994</t>
  </si>
  <si>
    <t>37995</t>
  </si>
  <si>
    <t>38000</t>
  </si>
  <si>
    <t>38001</t>
  </si>
  <si>
    <t>38016</t>
  </si>
  <si>
    <t>38018</t>
  </si>
  <si>
    <t>38051</t>
  </si>
  <si>
    <t>38052</t>
  </si>
  <si>
    <t>38053</t>
  </si>
  <si>
    <t>38054</t>
  </si>
  <si>
    <t>38061</t>
  </si>
  <si>
    <t>38062</t>
  </si>
  <si>
    <t>38063</t>
  </si>
  <si>
    <t>38066</t>
  </si>
  <si>
    <t>38067</t>
  </si>
  <si>
    <t>38073</t>
  </si>
  <si>
    <t>38074</t>
  </si>
  <si>
    <t>38075</t>
  </si>
  <si>
    <t>38076</t>
  </si>
  <si>
    <t>38079</t>
  </si>
  <si>
    <t>38100</t>
  </si>
  <si>
    <t>38113</t>
  </si>
  <si>
    <t>38114</t>
  </si>
  <si>
    <t>38115</t>
  </si>
  <si>
    <t>38116</t>
  </si>
  <si>
    <t>38166</t>
  </si>
  <si>
    <t>38168</t>
  </si>
  <si>
    <t>38169</t>
  </si>
  <si>
    <t>38170</t>
  </si>
  <si>
    <t>38172</t>
  </si>
  <si>
    <t>38176</t>
  </si>
  <si>
    <t>38178</t>
  </si>
  <si>
    <t>38242</t>
  </si>
  <si>
    <t>38246</t>
  </si>
  <si>
    <t>38247</t>
  </si>
  <si>
    <t>38419</t>
  </si>
  <si>
    <t>38426</t>
  </si>
  <si>
    <t>38427</t>
  </si>
  <si>
    <t>38429</t>
  </si>
  <si>
    <t>38447</t>
  </si>
  <si>
    <t>38448</t>
  </si>
  <si>
    <t>38449</t>
  </si>
  <si>
    <t>38450</t>
  </si>
  <si>
    <t>38451</t>
  </si>
  <si>
    <t>38458</t>
  </si>
  <si>
    <t>38461</t>
  </si>
  <si>
    <t>38462</t>
  </si>
  <si>
    <t>38463</t>
  </si>
  <si>
    <t>38483</t>
  </si>
  <si>
    <t>38488</t>
  </si>
  <si>
    <t>38489</t>
  </si>
  <si>
    <t>38490</t>
  </si>
  <si>
    <t>38491</t>
  </si>
  <si>
    <t>38492</t>
  </si>
  <si>
    <t>38493</t>
  </si>
  <si>
    <t>38494</t>
  </si>
  <si>
    <t>38495</t>
  </si>
  <si>
    <t>38496</t>
  </si>
  <si>
    <t>38497</t>
  </si>
  <si>
    <t>38501</t>
  </si>
  <si>
    <t>38543</t>
  </si>
  <si>
    <t>38552</t>
  </si>
  <si>
    <t>38588</t>
  </si>
  <si>
    <t>38594</t>
  </si>
  <si>
    <t>38602</t>
  </si>
  <si>
    <t>38629</t>
  </si>
  <si>
    <t>38638</t>
  </si>
  <si>
    <t>38661</t>
  </si>
  <si>
    <t>38718</t>
  </si>
  <si>
    <t>38719</t>
  </si>
  <si>
    <t>38722</t>
  </si>
  <si>
    <t>38723</t>
  </si>
  <si>
    <t>38725</t>
  </si>
  <si>
    <t>38726</t>
  </si>
  <si>
    <t>38797</t>
  </si>
  <si>
    <t>38811</t>
  </si>
  <si>
    <t>38822</t>
  </si>
  <si>
    <t>38825</t>
  </si>
  <si>
    <t>38839</t>
  </si>
  <si>
    <t>38860</t>
  </si>
  <si>
    <t>38861</t>
  </si>
  <si>
    <t>38862</t>
  </si>
  <si>
    <t>38863</t>
  </si>
  <si>
    <t>38864</t>
  </si>
  <si>
    <t>38882</t>
  </si>
  <si>
    <t>38883</t>
  </si>
  <si>
    <t>38920</t>
  </si>
  <si>
    <t>38922</t>
  </si>
  <si>
    <t>38940</t>
  </si>
  <si>
    <t>38941</t>
  </si>
  <si>
    <t>38943</t>
  </si>
  <si>
    <t>38948</t>
  </si>
  <si>
    <t>38949</t>
  </si>
  <si>
    <t>38950</t>
  </si>
  <si>
    <t>38959</t>
  </si>
  <si>
    <t>38971</t>
  </si>
  <si>
    <t>38972</t>
  </si>
  <si>
    <t>38973</t>
  </si>
  <si>
    <t>38974</t>
  </si>
  <si>
    <t>38989</t>
  </si>
  <si>
    <t>38997</t>
  </si>
  <si>
    <t>39004</t>
  </si>
  <si>
    <t>39064</t>
  </si>
  <si>
    <t>39099</t>
  </si>
  <si>
    <t>39113</t>
  </si>
  <si>
    <t>39162</t>
  </si>
  <si>
    <t>39167</t>
  </si>
  <si>
    <t>39168</t>
  </si>
  <si>
    <t>39169</t>
  </si>
  <si>
    <t>39171</t>
  </si>
  <si>
    <t>39172</t>
  </si>
  <si>
    <t>39177</t>
  </si>
  <si>
    <t>39178</t>
  </si>
  <si>
    <t>39180</t>
  </si>
  <si>
    <t>39181</t>
  </si>
  <si>
    <t>39190</t>
  </si>
  <si>
    <t>39191</t>
  </si>
  <si>
    <t>39192</t>
  </si>
  <si>
    <t>39203</t>
  </si>
  <si>
    <t>39300</t>
  </si>
  <si>
    <t>39301</t>
  </si>
  <si>
    <t>39311</t>
  </si>
  <si>
    <t>39334</t>
  </si>
  <si>
    <t>39349</t>
  </si>
  <si>
    <t>39350</t>
  </si>
  <si>
    <t>39362</t>
  </si>
  <si>
    <t>39371</t>
  </si>
  <si>
    <t>39373</t>
  </si>
  <si>
    <t>39381</t>
  </si>
  <si>
    <t>39386</t>
  </si>
  <si>
    <t>39407</t>
  </si>
  <si>
    <t>39410</t>
  </si>
  <si>
    <t>39417</t>
  </si>
  <si>
    <t>39421</t>
  </si>
  <si>
    <t>39477</t>
  </si>
  <si>
    <t>39534</t>
  </si>
  <si>
    <t>39555</t>
  </si>
  <si>
    <t>39574</t>
  </si>
  <si>
    <t>39575</t>
  </si>
  <si>
    <t>39581</t>
  </si>
  <si>
    <t>39609</t>
  </si>
  <si>
    <t>39658</t>
  </si>
  <si>
    <t>39665</t>
  </si>
  <si>
    <t>39669</t>
  </si>
  <si>
    <t>39670</t>
  </si>
  <si>
    <t>39677</t>
  </si>
  <si>
    <t>39678</t>
  </si>
  <si>
    <t>39681</t>
  </si>
  <si>
    <t>39682</t>
  </si>
  <si>
    <t>39706</t>
  </si>
  <si>
    <t>39707</t>
  </si>
  <si>
    <t>39708</t>
  </si>
  <si>
    <t>39709</t>
  </si>
  <si>
    <t>39710</t>
  </si>
  <si>
    <t>39712</t>
  </si>
  <si>
    <t>39713</t>
  </si>
  <si>
    <t>39714</t>
  </si>
  <si>
    <t>39717</t>
  </si>
  <si>
    <t>39720</t>
  </si>
  <si>
    <t>39722</t>
  </si>
  <si>
    <t>39723</t>
  </si>
  <si>
    <t>39724</t>
  </si>
  <si>
    <t>39725</t>
  </si>
  <si>
    <t>39740</t>
  </si>
  <si>
    <t>39771</t>
  </si>
  <si>
    <t>39777</t>
  </si>
  <si>
    <t>39781</t>
  </si>
  <si>
    <t>39797</t>
  </si>
  <si>
    <t>39830</t>
  </si>
  <si>
    <t>39831</t>
  </si>
  <si>
    <t>39832</t>
  </si>
  <si>
    <t>39834</t>
  </si>
  <si>
    <t>39845</t>
  </si>
  <si>
    <t>39847</t>
  </si>
  <si>
    <t>39848</t>
  </si>
  <si>
    <t>39864</t>
  </si>
  <si>
    <t>39865</t>
  </si>
  <si>
    <t>39866</t>
  </si>
  <si>
    <t>39871</t>
  </si>
  <si>
    <t>39872</t>
  </si>
  <si>
    <t>39873</t>
  </si>
  <si>
    <t>39877</t>
  </si>
  <si>
    <t>39883</t>
  </si>
  <si>
    <t>39886</t>
  </si>
  <si>
    <t>39927</t>
  </si>
  <si>
    <t>39933</t>
  </si>
  <si>
    <t>39939</t>
  </si>
  <si>
    <t>39942</t>
  </si>
  <si>
    <t>39949</t>
  </si>
  <si>
    <t>39990</t>
  </si>
  <si>
    <t>39992</t>
  </si>
  <si>
    <t>39994</t>
  </si>
  <si>
    <t>40024</t>
  </si>
  <si>
    <t>40027</t>
  </si>
  <si>
    <t>40029</t>
  </si>
  <si>
    <t>40041</t>
  </si>
  <si>
    <t>40042</t>
  </si>
  <si>
    <t>40055</t>
  </si>
  <si>
    <t>40058</t>
  </si>
  <si>
    <t>40059</t>
  </si>
  <si>
    <t>40062</t>
  </si>
  <si>
    <t>40075</t>
  </si>
  <si>
    <t>40078</t>
  </si>
  <si>
    <t>40090</t>
  </si>
  <si>
    <t>40112</t>
  </si>
  <si>
    <t>40113</t>
  </si>
  <si>
    <t>40115</t>
  </si>
  <si>
    <t>40116</t>
  </si>
  <si>
    <t>40118</t>
  </si>
  <si>
    <t>40134</t>
  </si>
  <si>
    <t>40135</t>
  </si>
  <si>
    <t>40158</t>
  </si>
  <si>
    <t>40159</t>
  </si>
  <si>
    <t>40161</t>
  </si>
  <si>
    <t>40165</t>
  </si>
  <si>
    <t>40167</t>
  </si>
  <si>
    <t>40169</t>
  </si>
  <si>
    <t>40178</t>
  </si>
  <si>
    <t>40182</t>
  </si>
  <si>
    <t>40194</t>
  </si>
  <si>
    <t>40196</t>
  </si>
  <si>
    <t>40207</t>
  </si>
  <si>
    <t>40208</t>
  </si>
  <si>
    <t>40209</t>
  </si>
  <si>
    <t>40230</t>
  </si>
  <si>
    <t>40258</t>
  </si>
  <si>
    <t>40260</t>
  </si>
  <si>
    <t>40263</t>
  </si>
  <si>
    <t>40278</t>
  </si>
  <si>
    <t>40279</t>
  </si>
  <si>
    <t>40326</t>
  </si>
  <si>
    <t>40330</t>
  </si>
  <si>
    <t>40331</t>
  </si>
  <si>
    <t>40348</t>
  </si>
  <si>
    <t>40351</t>
  </si>
  <si>
    <t>40387</t>
  </si>
  <si>
    <t>40392</t>
  </si>
  <si>
    <t>40393</t>
  </si>
  <si>
    <t>40398</t>
  </si>
  <si>
    <t>40401</t>
  </si>
  <si>
    <t>40402</t>
  </si>
  <si>
    <t>40403</t>
  </si>
  <si>
    <t>40409</t>
  </si>
  <si>
    <t>40413</t>
  </si>
  <si>
    <t>40414</t>
  </si>
  <si>
    <t>40422</t>
  </si>
  <si>
    <t>40431</t>
  </si>
  <si>
    <t>40437</t>
  </si>
  <si>
    <t>40438</t>
  </si>
  <si>
    <t>40461</t>
  </si>
  <si>
    <t>40496</t>
  </si>
  <si>
    <t>40504</t>
  </si>
  <si>
    <t>40505</t>
  </si>
  <si>
    <t>40513</t>
  </si>
  <si>
    <t>40514</t>
  </si>
  <si>
    <t>40515</t>
  </si>
  <si>
    <t>40519</t>
  </si>
  <si>
    <t>40528</t>
  </si>
  <si>
    <t>40529</t>
  </si>
  <si>
    <t>40535</t>
  </si>
  <si>
    <t>40545</t>
  </si>
  <si>
    <t>40552</t>
  </si>
  <si>
    <t>40570</t>
  </si>
  <si>
    <t>40576</t>
  </si>
  <si>
    <t>40577</t>
  </si>
  <si>
    <t>40578</t>
  </si>
  <si>
    <t>40595</t>
  </si>
  <si>
    <t>40597</t>
  </si>
  <si>
    <t>40598</t>
  </si>
  <si>
    <t>40604</t>
  </si>
  <si>
    <t>40605</t>
  </si>
  <si>
    <t>40606</t>
  </si>
  <si>
    <t>40617</t>
  </si>
  <si>
    <t>40620</t>
  </si>
  <si>
    <t>40680</t>
  </si>
  <si>
    <t>40681</t>
  </si>
  <si>
    <t>40682</t>
  </si>
  <si>
    <t>40688</t>
  </si>
  <si>
    <t>40689</t>
  </si>
  <si>
    <t>40691</t>
  </si>
  <si>
    <t>40714</t>
  </si>
  <si>
    <t>40722</t>
  </si>
  <si>
    <t>40759</t>
  </si>
  <si>
    <t>40760</t>
  </si>
  <si>
    <t>40761</t>
  </si>
  <si>
    <t>40767</t>
  </si>
  <si>
    <t>40773</t>
  </si>
  <si>
    <t>40774</t>
  </si>
  <si>
    <t>40776</t>
  </si>
  <si>
    <t>40791</t>
  </si>
  <si>
    <t>40793</t>
  </si>
  <si>
    <t>40803</t>
  </si>
  <si>
    <t>40804</t>
  </si>
  <si>
    <t>40836</t>
  </si>
  <si>
    <t>40843</t>
  </si>
  <si>
    <t>40844</t>
  </si>
  <si>
    <t>40852</t>
  </si>
  <si>
    <t>40897</t>
  </si>
  <si>
    <t>40906</t>
  </si>
  <si>
    <t>40907</t>
  </si>
  <si>
    <t>40908</t>
  </si>
  <si>
    <t>40909</t>
  </si>
  <si>
    <t>40924</t>
  </si>
  <si>
    <t>40925</t>
  </si>
  <si>
    <t>40926</t>
  </si>
  <si>
    <t>40958</t>
  </si>
  <si>
    <t>40959</t>
  </si>
  <si>
    <t>41014</t>
  </si>
  <si>
    <t>41034</t>
  </si>
  <si>
    <t>41038</t>
  </si>
  <si>
    <t>41039</t>
  </si>
  <si>
    <t>41040</t>
  </si>
  <si>
    <t>41054</t>
  </si>
  <si>
    <t>41055</t>
  </si>
  <si>
    <t>41056</t>
  </si>
  <si>
    <t>41057</t>
  </si>
  <si>
    <t>41059</t>
  </si>
  <si>
    <t>41060</t>
  </si>
  <si>
    <t>41088</t>
  </si>
  <si>
    <t>41095</t>
  </si>
  <si>
    <t>41096</t>
  </si>
  <si>
    <t>41098</t>
  </si>
  <si>
    <t>41099</t>
  </si>
  <si>
    <t>41102</t>
  </si>
  <si>
    <t>41103</t>
  </si>
  <si>
    <t>41136</t>
  </si>
  <si>
    <t>41142</t>
  </si>
  <si>
    <t>41144</t>
  </si>
  <si>
    <t>41145</t>
  </si>
  <si>
    <t>41157</t>
  </si>
  <si>
    <t>41161</t>
  </si>
  <si>
    <t>41164</t>
  </si>
  <si>
    <t>41166</t>
  </si>
  <si>
    <t>41180</t>
  </si>
  <si>
    <t>41181</t>
  </si>
  <si>
    <t>41183</t>
  </si>
  <si>
    <t>41185</t>
  </si>
  <si>
    <t>41189</t>
  </si>
  <si>
    <t>41195</t>
  </si>
  <si>
    <t>41201</t>
  </si>
  <si>
    <t>41209</t>
  </si>
  <si>
    <t>41210</t>
  </si>
  <si>
    <t>41220</t>
  </si>
  <si>
    <t>41227</t>
  </si>
  <si>
    <t>41229</t>
  </si>
  <si>
    <t>41230</t>
  </si>
  <si>
    <t>41260</t>
  </si>
  <si>
    <t>41261</t>
  </si>
  <si>
    <t>41262</t>
  </si>
  <si>
    <t>41286</t>
  </si>
  <si>
    <t>41289</t>
  </si>
  <si>
    <t>41310</t>
  </si>
  <si>
    <t>41331</t>
  </si>
  <si>
    <t>41333</t>
  </si>
  <si>
    <t>41334</t>
  </si>
  <si>
    <t>41341</t>
  </si>
  <si>
    <t>41344</t>
  </si>
  <si>
    <t>41346</t>
  </si>
  <si>
    <t>41372</t>
  </si>
  <si>
    <t>41373</t>
  </si>
  <si>
    <t>41379</t>
  </si>
  <si>
    <t>41381</t>
  </si>
  <si>
    <t>41395</t>
  </si>
  <si>
    <t>41401</t>
  </si>
  <si>
    <t>41402</t>
  </si>
  <si>
    <t>41409</t>
  </si>
  <si>
    <t>41415</t>
  </si>
  <si>
    <t>41417</t>
  </si>
  <si>
    <t>41421</t>
  </si>
  <si>
    <t>41423</t>
  </si>
  <si>
    <t>41424</t>
  </si>
  <si>
    <t>41425</t>
  </si>
  <si>
    <t>41426</t>
  </si>
  <si>
    <t>41427</t>
  </si>
  <si>
    <t>41428</t>
  </si>
  <si>
    <t>41429</t>
  </si>
  <si>
    <t>41430</t>
  </si>
  <si>
    <t>41432</t>
  </si>
  <si>
    <t>41462</t>
  </si>
  <si>
    <t>41467</t>
  </si>
  <si>
    <t>41481</t>
  </si>
  <si>
    <t>41486</t>
  </si>
  <si>
    <t>41487</t>
  </si>
  <si>
    <t>41488</t>
  </si>
  <si>
    <t>41489</t>
  </si>
  <si>
    <t>41512</t>
  </si>
  <si>
    <t>41526</t>
  </si>
  <si>
    <t>41544</t>
  </si>
  <si>
    <t>41549</t>
  </si>
  <si>
    <t>41554</t>
  </si>
  <si>
    <t>41556</t>
  </si>
  <si>
    <t>41568</t>
  </si>
  <si>
    <t>41575</t>
  </si>
  <si>
    <t>41576</t>
  </si>
  <si>
    <t>41579</t>
  </si>
  <si>
    <t>41580</t>
  </si>
  <si>
    <t>41587</t>
  </si>
  <si>
    <t>41588</t>
  </si>
  <si>
    <t>41599</t>
  </si>
  <si>
    <t>41601</t>
  </si>
  <si>
    <t>41609</t>
  </si>
  <si>
    <t>41615</t>
  </si>
  <si>
    <t>41631</t>
  </si>
  <si>
    <t>41636</t>
  </si>
  <si>
    <t>41637</t>
  </si>
  <si>
    <t>41649</t>
  </si>
  <si>
    <t>41652</t>
  </si>
  <si>
    <t>41656</t>
  </si>
  <si>
    <t>41667</t>
  </si>
  <si>
    <t>41670</t>
  </si>
  <si>
    <t>41682</t>
  </si>
  <si>
    <t>41683</t>
  </si>
  <si>
    <t>41687</t>
  </si>
  <si>
    <t>41711</t>
  </si>
  <si>
    <t>41713</t>
  </si>
  <si>
    <t>41714</t>
  </si>
  <si>
    <t>41715</t>
  </si>
  <si>
    <t>41730</t>
  </si>
  <si>
    <t>41734</t>
  </si>
  <si>
    <t>41738</t>
  </si>
  <si>
    <t>41739</t>
  </si>
  <si>
    <t>41740</t>
  </si>
  <si>
    <t>41743</t>
  </si>
  <si>
    <t>41744</t>
  </si>
  <si>
    <t>41746</t>
  </si>
  <si>
    <t>41755</t>
  </si>
  <si>
    <t>41766</t>
  </si>
  <si>
    <t>41767</t>
  </si>
  <si>
    <t>41768</t>
  </si>
  <si>
    <t>41784</t>
  </si>
  <si>
    <t>41800</t>
  </si>
  <si>
    <t>41802</t>
  </si>
  <si>
    <t>41807</t>
  </si>
  <si>
    <t>41808</t>
  </si>
  <si>
    <t>41825</t>
  </si>
  <si>
    <t>41826</t>
  </si>
  <si>
    <t>41830</t>
  </si>
  <si>
    <t>41854</t>
  </si>
  <si>
    <t>41900</t>
  </si>
  <si>
    <t>41907</t>
  </si>
  <si>
    <t>41908</t>
  </si>
  <si>
    <t>41916</t>
  </si>
  <si>
    <t>41917</t>
  </si>
  <si>
    <t>41926</t>
  </si>
  <si>
    <t>41931</t>
  </si>
  <si>
    <t>41932</t>
  </si>
  <si>
    <t>41938</t>
  </si>
  <si>
    <t>41967</t>
  </si>
  <si>
    <t>41969</t>
  </si>
  <si>
    <t>41970</t>
  </si>
  <si>
    <t>41971</t>
  </si>
  <si>
    <t>41984</t>
  </si>
  <si>
    <t>42016</t>
  </si>
  <si>
    <t>42053</t>
  </si>
  <si>
    <t>42058</t>
  </si>
  <si>
    <t>42075</t>
  </si>
  <si>
    <t>42076</t>
  </si>
  <si>
    <t>42078</t>
  </si>
  <si>
    <t>42092</t>
  </si>
  <si>
    <t>42125</t>
  </si>
  <si>
    <t>42135</t>
  </si>
  <si>
    <t>42153</t>
  </si>
  <si>
    <t>42155</t>
  </si>
  <si>
    <t>42174</t>
  </si>
  <si>
    <t>42186</t>
  </si>
  <si>
    <t>42187</t>
  </si>
  <si>
    <t>42188</t>
  </si>
  <si>
    <t>42191</t>
  </si>
  <si>
    <t>42192</t>
  </si>
  <si>
    <t>42229</t>
  </si>
  <si>
    <t>42249</t>
  </si>
  <si>
    <t>42250</t>
  </si>
  <si>
    <t>42264</t>
  </si>
  <si>
    <t>42265</t>
  </si>
  <si>
    <t>42273</t>
  </si>
  <si>
    <t>42279</t>
  </si>
  <si>
    <t>42349</t>
  </si>
  <si>
    <t>42350</t>
  </si>
  <si>
    <t>42352</t>
  </si>
  <si>
    <t>42354</t>
  </si>
  <si>
    <t>42356</t>
  </si>
  <si>
    <t>42357</t>
  </si>
  <si>
    <t>42366</t>
  </si>
  <si>
    <t>42375</t>
  </si>
  <si>
    <t>42378</t>
  </si>
  <si>
    <t>42379</t>
  </si>
  <si>
    <t>42389</t>
  </si>
  <si>
    <t>42403</t>
  </si>
  <si>
    <t>42404</t>
  </si>
  <si>
    <t>42408</t>
  </si>
  <si>
    <t>42410</t>
  </si>
  <si>
    <t>42415</t>
  </si>
  <si>
    <t>42416</t>
  </si>
  <si>
    <t>42425</t>
  </si>
  <si>
    <t>42428</t>
  </si>
  <si>
    <t>42429</t>
  </si>
  <si>
    <t>42437</t>
  </si>
  <si>
    <t>42439</t>
  </si>
  <si>
    <t>42448</t>
  </si>
  <si>
    <t>42452</t>
  </si>
  <si>
    <t>42456</t>
  </si>
  <si>
    <t>42457</t>
  </si>
  <si>
    <t>42458</t>
  </si>
  <si>
    <t>42465</t>
  </si>
  <si>
    <t>42466</t>
  </si>
  <si>
    <t>42468</t>
  </si>
  <si>
    <t>42469</t>
  </si>
  <si>
    <t>42470</t>
  </si>
  <si>
    <t>42485</t>
  </si>
  <si>
    <t>42512</t>
  </si>
  <si>
    <t>42518</t>
  </si>
  <si>
    <t>42533</t>
  </si>
  <si>
    <t>42534</t>
  </si>
  <si>
    <t>42535</t>
  </si>
  <si>
    <t>42536</t>
  </si>
  <si>
    <t>42563</t>
  </si>
  <si>
    <t>42564</t>
  </si>
  <si>
    <t>42574</t>
  </si>
  <si>
    <t>42593</t>
  </si>
  <si>
    <t>42605</t>
  </si>
  <si>
    <t>42609</t>
  </si>
  <si>
    <t>42611</t>
  </si>
  <si>
    <t>42641</t>
  </si>
  <si>
    <t>42655</t>
  </si>
  <si>
    <t>42662</t>
  </si>
  <si>
    <t>42685</t>
  </si>
  <si>
    <t>42710</t>
  </si>
  <si>
    <t>42718</t>
  </si>
  <si>
    <t>42745</t>
  </si>
  <si>
    <t>42748</t>
  </si>
  <si>
    <t>42753</t>
  </si>
  <si>
    <t>42757</t>
  </si>
  <si>
    <t>42758</t>
  </si>
  <si>
    <t>42759</t>
  </si>
  <si>
    <t>42770</t>
  </si>
  <si>
    <t>42771</t>
  </si>
  <si>
    <t>42772</t>
  </si>
  <si>
    <t>42773</t>
  </si>
  <si>
    <t>42776</t>
  </si>
  <si>
    <t>42778</t>
  </si>
  <si>
    <t>42780</t>
  </si>
  <si>
    <t>42781</t>
  </si>
  <si>
    <t>42858</t>
  </si>
  <si>
    <t>42865</t>
  </si>
  <si>
    <t>42886</t>
  </si>
  <si>
    <t>42887</t>
  </si>
  <si>
    <t>42899</t>
  </si>
  <si>
    <t>42900</t>
  </si>
  <si>
    <t>42903</t>
  </si>
  <si>
    <t>42906</t>
  </si>
  <si>
    <t>42907</t>
  </si>
  <si>
    <t>42908</t>
  </si>
  <si>
    <t>42910</t>
  </si>
  <si>
    <t>42912</t>
  </si>
  <si>
    <t>42913</t>
  </si>
  <si>
    <t>42967</t>
  </si>
  <si>
    <t>42968</t>
  </si>
  <si>
    <t>42983</t>
  </si>
  <si>
    <t>42987</t>
  </si>
  <si>
    <t>42990</t>
  </si>
  <si>
    <t>42993</t>
  </si>
  <si>
    <t>43013</t>
  </si>
  <si>
    <t>43018</t>
  </si>
  <si>
    <t>43020</t>
  </si>
  <si>
    <t>43038</t>
  </si>
  <si>
    <t>43049</t>
  </si>
  <si>
    <t>43066</t>
  </si>
  <si>
    <t>43069</t>
  </si>
  <si>
    <t>43070</t>
  </si>
  <si>
    <t>43109</t>
  </si>
  <si>
    <t>43140</t>
  </si>
  <si>
    <t>43207</t>
  </si>
  <si>
    <t>43216</t>
  </si>
  <si>
    <t>43221</t>
  </si>
  <si>
    <t>43231</t>
  </si>
  <si>
    <t>43232</t>
  </si>
  <si>
    <t>43234</t>
  </si>
  <si>
    <t>43237</t>
  </si>
  <si>
    <t>43243</t>
  </si>
  <si>
    <t>43247</t>
  </si>
  <si>
    <t>43257</t>
  </si>
  <si>
    <t>43285</t>
  </si>
  <si>
    <t>43286</t>
  </si>
  <si>
    <t>43287</t>
  </si>
  <si>
    <t>43289</t>
  </si>
  <si>
    <t>43292</t>
  </si>
  <si>
    <t>43310</t>
  </si>
  <si>
    <t>43311</t>
  </si>
  <si>
    <t>43312</t>
  </si>
  <si>
    <t>43314</t>
  </si>
  <si>
    <t>43316</t>
  </si>
  <si>
    <t>43317</t>
  </si>
  <si>
    <t>43320</t>
  </si>
  <si>
    <t>43349</t>
  </si>
  <si>
    <t>43350</t>
  </si>
  <si>
    <t>43360</t>
  </si>
  <si>
    <t>43382</t>
  </si>
  <si>
    <t>43383</t>
  </si>
  <si>
    <t>43384</t>
  </si>
  <si>
    <t>43385</t>
  </si>
  <si>
    <t>43386</t>
  </si>
  <si>
    <t>43388</t>
  </si>
  <si>
    <t>43396</t>
  </si>
  <si>
    <t>43397</t>
  </si>
  <si>
    <t>43401</t>
  </si>
  <si>
    <t>43402</t>
  </si>
  <si>
    <t>43403</t>
  </si>
  <si>
    <t>43409</t>
  </si>
  <si>
    <t>43420</t>
  </si>
  <si>
    <t>43422</t>
  </si>
  <si>
    <t>43423</t>
  </si>
  <si>
    <t>43424</t>
  </si>
  <si>
    <t>43425</t>
  </si>
  <si>
    <t>43426</t>
  </si>
  <si>
    <t>43430</t>
  </si>
  <si>
    <t>43431</t>
  </si>
  <si>
    <t>43432</t>
  </si>
  <si>
    <t>43433</t>
  </si>
  <si>
    <t>43434</t>
  </si>
  <si>
    <t>43435</t>
  </si>
  <si>
    <t>43436</t>
  </si>
  <si>
    <t>43437</t>
  </si>
  <si>
    <t>43438</t>
  </si>
  <si>
    <t>43439</t>
  </si>
  <si>
    <t>43440</t>
  </si>
  <si>
    <t>43441</t>
  </si>
  <si>
    <t>43442</t>
  </si>
  <si>
    <t>43443</t>
  </si>
  <si>
    <t>43445</t>
  </si>
  <si>
    <t>43446</t>
  </si>
  <si>
    <t>43447</t>
  </si>
  <si>
    <t>43448</t>
  </si>
  <si>
    <t>43449</t>
  </si>
  <si>
    <t>43450</t>
  </si>
  <si>
    <t>43451</t>
  </si>
  <si>
    <t>43452</t>
  </si>
  <si>
    <t>43453</t>
  </si>
  <si>
    <t>43454</t>
  </si>
  <si>
    <t>43455</t>
  </si>
  <si>
    <t>43456</t>
  </si>
  <si>
    <t>43457</t>
  </si>
  <si>
    <t>43458</t>
  </si>
  <si>
    <t>43463</t>
  </si>
  <si>
    <t>43465</t>
  </si>
  <si>
    <t>43466</t>
  </si>
  <si>
    <t>43467</t>
  </si>
  <si>
    <t>43469</t>
  </si>
  <si>
    <t>43470</t>
  </si>
  <si>
    <t>43471</t>
  </si>
  <si>
    <t>43472</t>
  </si>
  <si>
    <t>43473</t>
  </si>
  <si>
    <t>43474</t>
  </si>
  <si>
    <t>43475</t>
  </si>
  <si>
    <t>43476</t>
  </si>
  <si>
    <t>43484</t>
  </si>
  <si>
    <t>43488</t>
  </si>
  <si>
    <t>43491</t>
  </si>
  <si>
    <t>43492</t>
  </si>
  <si>
    <t>43495</t>
  </si>
  <si>
    <t>43498</t>
  </si>
  <si>
    <t>43500</t>
  </si>
  <si>
    <t>43502</t>
  </si>
  <si>
    <t>43503</t>
  </si>
  <si>
    <t>43504</t>
  </si>
  <si>
    <t>43508</t>
  </si>
  <si>
    <t>43539</t>
  </si>
  <si>
    <t>43589</t>
  </si>
  <si>
    <t>43592</t>
  </si>
  <si>
    <t>43593</t>
  </si>
  <si>
    <t>43597</t>
  </si>
  <si>
    <t>43604</t>
  </si>
  <si>
    <t>43616</t>
  </si>
  <si>
    <t>43618</t>
  </si>
  <si>
    <t>43619</t>
  </si>
  <si>
    <t>43625</t>
  </si>
  <si>
    <t>43631</t>
  </si>
  <si>
    <t>43632</t>
  </si>
  <si>
    <t>43633</t>
  </si>
  <si>
    <t>43634</t>
  </si>
  <si>
    <t>43643</t>
  </si>
  <si>
    <t>43653</t>
  </si>
  <si>
    <t>43659</t>
  </si>
  <si>
    <t>43663</t>
  </si>
  <si>
    <t>43675</t>
  </si>
  <si>
    <t>43682</t>
  </si>
  <si>
    <t>43689</t>
  </si>
  <si>
    <t>43696</t>
  </si>
  <si>
    <t>43697</t>
  </si>
  <si>
    <t>43701</t>
  </si>
  <si>
    <t>43706</t>
  </si>
  <si>
    <t>43722</t>
  </si>
  <si>
    <t>43723</t>
  </si>
  <si>
    <t>43724</t>
  </si>
  <si>
    <t>43725</t>
  </si>
  <si>
    <t>43730</t>
  </si>
  <si>
    <t>43731</t>
  </si>
  <si>
    <t>43733</t>
  </si>
  <si>
    <t>43735</t>
  </si>
  <si>
    <t>43739</t>
  </si>
  <si>
    <t>43743</t>
  </si>
  <si>
    <t>43756</t>
  </si>
  <si>
    <t>43757</t>
  </si>
  <si>
    <t>43758</t>
  </si>
  <si>
    <t>43759</t>
  </si>
  <si>
    <t>43811</t>
  </si>
  <si>
    <t>43812</t>
  </si>
  <si>
    <t>43824</t>
  </si>
  <si>
    <t>43834</t>
  </si>
  <si>
    <t>43835</t>
  </si>
  <si>
    <t>43836</t>
  </si>
  <si>
    <t>43837</t>
  </si>
  <si>
    <t>43838</t>
  </si>
  <si>
    <t>43840</t>
  </si>
  <si>
    <t>43841</t>
  </si>
  <si>
    <t>43846</t>
  </si>
  <si>
    <t>43848</t>
  </si>
  <si>
    <t>43849</t>
  </si>
  <si>
    <t>43850</t>
  </si>
  <si>
    <t>43861</t>
  </si>
  <si>
    <t>43862</t>
  </si>
  <si>
    <t>43866</t>
  </si>
  <si>
    <t>43869</t>
  </si>
  <si>
    <t>43870</t>
  </si>
  <si>
    <t>43882</t>
  </si>
  <si>
    <t>43883</t>
  </si>
  <si>
    <t>43900</t>
  </si>
  <si>
    <t>43903</t>
  </si>
  <si>
    <t>43904</t>
  </si>
  <si>
    <t>43905</t>
  </si>
  <si>
    <t>43906</t>
  </si>
  <si>
    <t>43907</t>
  </si>
  <si>
    <t>43917</t>
  </si>
  <si>
    <t>43935</t>
  </si>
  <si>
    <t>43971</t>
  </si>
  <si>
    <t>43978</t>
  </si>
  <si>
    <t>43979</t>
  </si>
  <si>
    <t>43980</t>
  </si>
  <si>
    <t>43983</t>
  </si>
  <si>
    <t>43985</t>
  </si>
  <si>
    <t>43990</t>
  </si>
  <si>
    <t>44017</t>
  </si>
  <si>
    <t>44019</t>
  </si>
  <si>
    <t>44050</t>
  </si>
  <si>
    <t>44069</t>
  </si>
  <si>
    <t>44077</t>
  </si>
  <si>
    <t>44116</t>
  </si>
  <si>
    <t>44118</t>
  </si>
  <si>
    <t>44119</t>
  </si>
  <si>
    <t>44120</t>
  </si>
  <si>
    <t>44150</t>
  </si>
  <si>
    <t>44151</t>
  </si>
  <si>
    <t>44158</t>
  </si>
  <si>
    <t>44159</t>
  </si>
  <si>
    <t>44161</t>
  </si>
  <si>
    <t>44176</t>
  </si>
  <si>
    <t>44177</t>
  </si>
  <si>
    <t>44178</t>
  </si>
  <si>
    <t>44179</t>
  </si>
  <si>
    <t>44212</t>
  </si>
  <si>
    <t>44213</t>
  </si>
  <si>
    <t>44214</t>
  </si>
  <si>
    <t>44247</t>
  </si>
  <si>
    <t>44249</t>
  </si>
  <si>
    <t>44263</t>
  </si>
  <si>
    <t>44285</t>
  </si>
  <si>
    <t>44286</t>
  </si>
  <si>
    <t>44290</t>
  </si>
  <si>
    <t>44291</t>
  </si>
  <si>
    <t>44294</t>
  </si>
  <si>
    <t>44315</t>
  </si>
  <si>
    <t>44316</t>
  </si>
  <si>
    <t>44317</t>
  </si>
  <si>
    <t>44318</t>
  </si>
  <si>
    <t>44327</t>
  </si>
  <si>
    <t>44329</t>
  </si>
  <si>
    <t>44374</t>
  </si>
  <si>
    <t>44390</t>
  </si>
  <si>
    <t>44391</t>
  </si>
  <si>
    <t>44392</t>
  </si>
  <si>
    <t>44393</t>
  </si>
  <si>
    <t>44394</t>
  </si>
  <si>
    <t>44395</t>
  </si>
  <si>
    <t>44404</t>
  </si>
  <si>
    <t>44405</t>
  </si>
  <si>
    <t>44406</t>
  </si>
  <si>
    <t>44407</t>
  </si>
  <si>
    <t>44408</t>
  </si>
  <si>
    <t>44411</t>
  </si>
  <si>
    <t>44419</t>
  </si>
  <si>
    <t>44423</t>
  </si>
  <si>
    <t>44450</t>
  </si>
  <si>
    <t>44464</t>
  </si>
  <si>
    <t>44515</t>
  </si>
  <si>
    <t>44517</t>
  </si>
  <si>
    <t>44518</t>
  </si>
  <si>
    <t>44519</t>
  </si>
  <si>
    <t>44520</t>
  </si>
  <si>
    <t>44534</t>
  </si>
  <si>
    <t>44567</t>
  </si>
  <si>
    <t>44594</t>
  </si>
  <si>
    <t>44599</t>
  </si>
  <si>
    <t>44604</t>
  </si>
  <si>
    <t>44607</t>
  </si>
  <si>
    <t>44608</t>
  </si>
  <si>
    <t>44613</t>
  </si>
  <si>
    <t>44614</t>
  </si>
  <si>
    <t>44620</t>
  </si>
  <si>
    <t>44621</t>
  </si>
  <si>
    <t>44656</t>
  </si>
  <si>
    <t>44660</t>
  </si>
  <si>
    <t>44661</t>
  </si>
  <si>
    <t>44662</t>
  </si>
  <si>
    <t>44666</t>
  </si>
  <si>
    <t>44669</t>
  </si>
  <si>
    <t>44705</t>
  </si>
  <si>
    <t>44728</t>
  </si>
  <si>
    <t>44730</t>
  </si>
  <si>
    <t>44734</t>
  </si>
  <si>
    <t>44746</t>
  </si>
  <si>
    <t>44761</t>
  </si>
  <si>
    <t>44763</t>
  </si>
  <si>
    <t>44764</t>
  </si>
  <si>
    <t>44767</t>
  </si>
  <si>
    <t>44772</t>
  </si>
  <si>
    <t>44775</t>
  </si>
  <si>
    <t>44780</t>
  </si>
  <si>
    <t>44782</t>
  </si>
  <si>
    <t>44783</t>
  </si>
  <si>
    <t>44794</t>
  </si>
  <si>
    <t>44799</t>
  </si>
  <si>
    <t>44816</t>
  </si>
  <si>
    <t>44820</t>
  </si>
  <si>
    <t>44821</t>
  </si>
  <si>
    <t>44829</t>
  </si>
  <si>
    <t>44836</t>
  </si>
  <si>
    <t>44837</t>
  </si>
  <si>
    <t>44838</t>
  </si>
  <si>
    <t>44839</t>
  </si>
  <si>
    <t>44853</t>
  </si>
  <si>
    <t>44866</t>
  </si>
  <si>
    <t>44870</t>
  </si>
  <si>
    <t>44871</t>
  </si>
  <si>
    <t>44873</t>
  </si>
  <si>
    <t>44874</t>
  </si>
  <si>
    <t>44879</t>
  </si>
  <si>
    <t>44880</t>
  </si>
  <si>
    <t>44897</t>
  </si>
  <si>
    <t>44899</t>
  </si>
  <si>
    <t>44900</t>
  </si>
  <si>
    <t>44908</t>
  </si>
  <si>
    <t>44909</t>
  </si>
  <si>
    <t>44910</t>
  </si>
  <si>
    <t>44921</t>
  </si>
  <si>
    <t>44934</t>
  </si>
  <si>
    <t>44935</t>
  </si>
  <si>
    <t>44942</t>
  </si>
  <si>
    <t>44943</t>
  </si>
  <si>
    <t>44962</t>
  </si>
  <si>
    <t>44963</t>
  </si>
  <si>
    <t>44964</t>
  </si>
  <si>
    <t>44971</t>
  </si>
  <si>
    <t>44987</t>
  </si>
  <si>
    <t>44989</t>
  </si>
  <si>
    <t>44990</t>
  </si>
  <si>
    <t>44992</t>
  </si>
  <si>
    <t>44994</t>
  </si>
  <si>
    <t>45004</t>
  </si>
  <si>
    <t>45057</t>
  </si>
  <si>
    <t>45105</t>
  </si>
  <si>
    <t>45106</t>
  </si>
  <si>
    <t>45130</t>
  </si>
  <si>
    <t>45139</t>
  </si>
  <si>
    <t>45140</t>
  </si>
  <si>
    <t>45144</t>
  </si>
  <si>
    <t>45145</t>
  </si>
  <si>
    <t>45154</t>
  </si>
  <si>
    <t>45161</t>
  </si>
  <si>
    <t>45162</t>
  </si>
  <si>
    <t>45250</t>
  </si>
  <si>
    <t>45286</t>
  </si>
  <si>
    <t>45290</t>
  </si>
  <si>
    <t>45291</t>
  </si>
  <si>
    <t>45298</t>
  </si>
  <si>
    <t>45299</t>
  </si>
  <si>
    <t>45323</t>
  </si>
  <si>
    <t>45324</t>
  </si>
  <si>
    <t>45325</t>
  </si>
  <si>
    <t>45326</t>
  </si>
  <si>
    <t>45327</t>
  </si>
  <si>
    <t>45328</t>
  </si>
  <si>
    <t>45356</t>
  </si>
  <si>
    <t>45357</t>
  </si>
  <si>
    <t>45368</t>
  </si>
  <si>
    <t>45372</t>
  </si>
  <si>
    <t>45373</t>
  </si>
  <si>
    <t>45374</t>
  </si>
  <si>
    <t>45389</t>
  </si>
  <si>
    <t>45390</t>
  </si>
  <si>
    <t>45400</t>
  </si>
  <si>
    <t>45418</t>
  </si>
  <si>
    <t>45419</t>
  </si>
  <si>
    <t>45420</t>
  </si>
  <si>
    <t>45431</t>
  </si>
  <si>
    <t>45432</t>
  </si>
  <si>
    <t>45437</t>
  </si>
  <si>
    <t>45439</t>
  </si>
  <si>
    <t>45453</t>
  </si>
  <si>
    <t>45475</t>
  </si>
  <si>
    <t>45481</t>
  </si>
  <si>
    <t>45482</t>
  </si>
  <si>
    <t>45490</t>
  </si>
  <si>
    <t>45493</t>
  </si>
  <si>
    <t>45494</t>
  </si>
  <si>
    <t>45495</t>
  </si>
  <si>
    <t>45505</t>
  </si>
  <si>
    <t>45506</t>
  </si>
  <si>
    <t>45509</t>
  </si>
  <si>
    <t>45519</t>
  </si>
  <si>
    <t>45520</t>
  </si>
  <si>
    <t>45521</t>
  </si>
  <si>
    <t>45523</t>
  </si>
  <si>
    <t>45539</t>
  </si>
  <si>
    <t>45579</t>
  </si>
  <si>
    <t>45580</t>
  </si>
  <si>
    <t>45590</t>
  </si>
  <si>
    <t>45591</t>
  </si>
  <si>
    <t>45592</t>
  </si>
  <si>
    <t>45593</t>
  </si>
  <si>
    <t>45594</t>
  </si>
  <si>
    <t>45595</t>
  </si>
  <si>
    <t>45606</t>
  </si>
  <si>
    <t>45607</t>
  </si>
  <si>
    <t>45608</t>
  </si>
  <si>
    <t>45609</t>
  </si>
  <si>
    <t>45647</t>
  </si>
  <si>
    <t>45650</t>
  </si>
  <si>
    <t>45662</t>
  </si>
  <si>
    <t>45663</t>
  </si>
  <si>
    <t>45664</t>
  </si>
  <si>
    <t>45665</t>
  </si>
  <si>
    <t>45667</t>
  </si>
  <si>
    <t>45668</t>
  </si>
  <si>
    <t>45674</t>
  </si>
  <si>
    <t>45676</t>
  </si>
  <si>
    <t>45690</t>
  </si>
  <si>
    <t>45698</t>
  </si>
  <si>
    <t>45699</t>
  </si>
  <si>
    <t>45707</t>
  </si>
  <si>
    <t>45708</t>
  </si>
  <si>
    <t>45713</t>
  </si>
  <si>
    <t>45718</t>
  </si>
  <si>
    <t>45720</t>
  </si>
  <si>
    <t>45723</t>
  </si>
  <si>
    <t>45724</t>
  </si>
  <si>
    <t>45727</t>
  </si>
  <si>
    <t>45733</t>
  </si>
  <si>
    <t>45736</t>
  </si>
  <si>
    <t>45738</t>
  </si>
  <si>
    <t>45739</t>
  </si>
  <si>
    <t>45740</t>
  </si>
  <si>
    <t>45741</t>
  </si>
  <si>
    <t>45746</t>
  </si>
  <si>
    <t>45752</t>
  </si>
  <si>
    <t>45753</t>
  </si>
  <si>
    <t>45764</t>
  </si>
  <si>
    <t>45774</t>
  </si>
  <si>
    <t>45779</t>
  </si>
  <si>
    <t>45793</t>
  </si>
  <si>
    <t>45794</t>
  </si>
  <si>
    <t>45795</t>
  </si>
  <si>
    <t>45796</t>
  </si>
  <si>
    <t>45797</t>
  </si>
  <si>
    <t>45830</t>
  </si>
  <si>
    <t>45831</t>
  </si>
  <si>
    <t>45856</t>
  </si>
  <si>
    <t>45900</t>
  </si>
  <si>
    <t>45902</t>
  </si>
  <si>
    <t>45911</t>
  </si>
  <si>
    <t>45912</t>
  </si>
  <si>
    <t>45913</t>
  </si>
  <si>
    <t>45917</t>
  </si>
  <si>
    <t>45919</t>
  </si>
  <si>
    <t>45922</t>
  </si>
  <si>
    <t>45934</t>
  </si>
  <si>
    <t>45942</t>
  </si>
  <si>
    <t>45943</t>
  </si>
  <si>
    <t>46015</t>
  </si>
  <si>
    <t>46016</t>
  </si>
  <si>
    <t>46017</t>
  </si>
  <si>
    <t>46018</t>
  </si>
  <si>
    <t>46033</t>
  </si>
  <si>
    <t>46101</t>
  </si>
  <si>
    <t>46201</t>
  </si>
  <si>
    <t>46202</t>
  </si>
  <si>
    <t>46210</t>
  </si>
  <si>
    <t>46242</t>
  </si>
  <si>
    <t>46253</t>
  </si>
  <si>
    <t>46260</t>
  </si>
  <si>
    <t>46316</t>
  </si>
  <si>
    <t>46364</t>
  </si>
  <si>
    <t>46365</t>
  </si>
  <si>
    <t>46366</t>
  </si>
  <si>
    <t>46368</t>
  </si>
  <si>
    <t>46390</t>
  </si>
  <si>
    <t>46409</t>
  </si>
  <si>
    <t>46410</t>
  </si>
  <si>
    <t>46429</t>
  </si>
  <si>
    <t>46431</t>
  </si>
  <si>
    <t>46435</t>
  </si>
  <si>
    <t>46463</t>
  </si>
  <si>
    <t>46464</t>
  </si>
  <si>
    <t>46465</t>
  </si>
  <si>
    <t>46481</t>
  </si>
  <si>
    <t>46505</t>
  </si>
  <si>
    <t>46506</t>
  </si>
  <si>
    <t>46507</t>
  </si>
  <si>
    <t>46512</t>
  </si>
  <si>
    <t>46529</t>
  </si>
  <si>
    <t>46530</t>
  </si>
  <si>
    <t>46531</t>
  </si>
  <si>
    <t>46532</t>
  </si>
  <si>
    <t>46533</t>
  </si>
  <si>
    <t>46534</t>
  </si>
  <si>
    <t>46535</t>
  </si>
  <si>
    <t>46536</t>
  </si>
  <si>
    <t>46537</t>
  </si>
  <si>
    <t>46538</t>
  </si>
  <si>
    <t>46542</t>
  </si>
  <si>
    <t>46543</t>
  </si>
  <si>
    <t>46545</t>
  </si>
  <si>
    <t>46546</t>
  </si>
  <si>
    <t>46547</t>
  </si>
  <si>
    <t>46560</t>
  </si>
  <si>
    <t>46568</t>
  </si>
  <si>
    <t>46569</t>
  </si>
  <si>
    <t>46571</t>
  </si>
  <si>
    <t>46573</t>
  </si>
  <si>
    <t>46614</t>
  </si>
  <si>
    <t>46629</t>
  </si>
  <si>
    <t>46631</t>
  </si>
  <si>
    <t>46632</t>
  </si>
  <si>
    <t>46633</t>
  </si>
  <si>
    <t>46634</t>
  </si>
  <si>
    <t>46692</t>
  </si>
  <si>
    <t>46693</t>
  </si>
  <si>
    <t>46694</t>
  </si>
  <si>
    <t>46697</t>
  </si>
  <si>
    <t>46703</t>
  </si>
  <si>
    <t>46707</t>
  </si>
  <si>
    <t>46710</t>
  </si>
  <si>
    <t>46711</t>
  </si>
  <si>
    <t>46712</t>
  </si>
  <si>
    <t>46714</t>
  </si>
  <si>
    <t>46718</t>
  </si>
  <si>
    <t>46720</t>
  </si>
  <si>
    <t>46737</t>
  </si>
  <si>
    <t>46738</t>
  </si>
  <si>
    <t>46739</t>
  </si>
  <si>
    <t>46747</t>
  </si>
  <si>
    <t>46748</t>
  </si>
  <si>
    <t>46756</t>
  </si>
  <si>
    <t>46757</t>
  </si>
  <si>
    <t>46781</t>
  </si>
  <si>
    <t>46784</t>
  </si>
  <si>
    <t>46788</t>
  </si>
  <si>
    <t>46789</t>
  </si>
  <si>
    <t>46791</t>
  </si>
  <si>
    <t>46792</t>
  </si>
  <si>
    <t>46793</t>
  </si>
  <si>
    <t>46794</t>
  </si>
  <si>
    <t>46795</t>
  </si>
  <si>
    <t>46796</t>
  </si>
  <si>
    <t>46799</t>
  </si>
  <si>
    <t>46800</t>
  </si>
  <si>
    <t>46801</t>
  </si>
  <si>
    <t>46802</t>
  </si>
  <si>
    <t>46803</t>
  </si>
  <si>
    <t>46807</t>
  </si>
  <si>
    <t>46808</t>
  </si>
  <si>
    <t>46810</t>
  </si>
  <si>
    <t>46814</t>
  </si>
  <si>
    <t>46816</t>
  </si>
  <si>
    <t>46829</t>
  </si>
  <si>
    <t>46830</t>
  </si>
  <si>
    <t>46832</t>
  </si>
  <si>
    <t>46835</t>
  </si>
  <si>
    <t>46837</t>
  </si>
  <si>
    <t>46841</t>
  </si>
  <si>
    <t>46842</t>
  </si>
  <si>
    <t>46843</t>
  </si>
  <si>
    <t>46844</t>
  </si>
  <si>
    <t>46845</t>
  </si>
  <si>
    <t>46847</t>
  </si>
  <si>
    <t>46848</t>
  </si>
  <si>
    <t>46849</t>
  </si>
  <si>
    <t>46850</t>
  </si>
  <si>
    <t>46851</t>
  </si>
  <si>
    <t>46852</t>
  </si>
  <si>
    <t>46857</t>
  </si>
  <si>
    <t>46877</t>
  </si>
  <si>
    <t>46879</t>
  </si>
  <si>
    <t>46880</t>
  </si>
  <si>
    <t>46881</t>
  </si>
  <si>
    <t>46894</t>
  </si>
  <si>
    <t>46906</t>
  </si>
  <si>
    <t>46909</t>
  </si>
  <si>
    <t>46939</t>
  </si>
  <si>
    <t>46940</t>
  </si>
  <si>
    <t>46942</t>
  </si>
  <si>
    <t>46949</t>
  </si>
  <si>
    <t>46951</t>
  </si>
  <si>
    <t>46972</t>
  </si>
  <si>
    <t>46973</t>
  </si>
  <si>
    <t>46999</t>
  </si>
  <si>
    <t>47000</t>
  </si>
  <si>
    <t>47009</t>
  </si>
  <si>
    <t>47011</t>
  </si>
  <si>
    <t>47023</t>
  </si>
  <si>
    <t>47024</t>
  </si>
  <si>
    <t>47044</t>
  </si>
  <si>
    <t>47045</t>
  </si>
  <si>
    <t>47046</t>
  </si>
  <si>
    <t>47048</t>
  </si>
  <si>
    <t>47049</t>
  </si>
  <si>
    <t>47050</t>
  </si>
  <si>
    <t>47051</t>
  </si>
  <si>
    <t>47052</t>
  </si>
  <si>
    <t>47053</t>
  </si>
  <si>
    <t>47054</t>
  </si>
  <si>
    <t>47055</t>
  </si>
  <si>
    <t>47058</t>
  </si>
  <si>
    <t>47059</t>
  </si>
  <si>
    <t>47060</t>
  </si>
  <si>
    <t>47061</t>
  </si>
  <si>
    <t>47070</t>
  </si>
  <si>
    <t>47073</t>
  </si>
  <si>
    <t>47089</t>
  </si>
  <si>
    <t>47098</t>
  </si>
  <si>
    <t>47101</t>
  </si>
  <si>
    <t>47106</t>
  </si>
  <si>
    <t>47107</t>
  </si>
  <si>
    <t>47110</t>
  </si>
  <si>
    <t>47111</t>
  </si>
  <si>
    <t>47118</t>
  </si>
  <si>
    <t>47123</t>
  </si>
  <si>
    <t>47127</t>
  </si>
  <si>
    <t>47139</t>
  </si>
  <si>
    <t>47147</t>
  </si>
  <si>
    <t>47148</t>
  </si>
  <si>
    <t>47149</t>
  </si>
  <si>
    <t>47150</t>
  </si>
  <si>
    <t>47151</t>
  </si>
  <si>
    <t>47152</t>
  </si>
  <si>
    <t>47172</t>
  </si>
  <si>
    <t>47173</t>
  </si>
  <si>
    <t>47174</t>
  </si>
  <si>
    <t>47190</t>
  </si>
  <si>
    <t>47208</t>
  </si>
  <si>
    <t>47209</t>
  </si>
  <si>
    <t>47214</t>
  </si>
  <si>
    <t>47219</t>
  </si>
  <si>
    <t>47223</t>
  </si>
  <si>
    <t>47245</t>
  </si>
  <si>
    <t>47246</t>
  </si>
  <si>
    <t>47260</t>
  </si>
  <si>
    <t>47268</t>
  </si>
  <si>
    <t>47269</t>
  </si>
  <si>
    <t>47270</t>
  </si>
  <si>
    <t>47275</t>
  </si>
  <si>
    <t>47283</t>
  </si>
  <si>
    <t>47296</t>
  </si>
  <si>
    <t>47300</t>
  </si>
  <si>
    <t>47328</t>
  </si>
  <si>
    <t>47329</t>
  </si>
  <si>
    <t>47350</t>
  </si>
  <si>
    <t>47353</t>
  </si>
  <si>
    <t>47354</t>
  </si>
  <si>
    <t>47355</t>
  </si>
  <si>
    <t>47357</t>
  </si>
  <si>
    <t>47358</t>
  </si>
  <si>
    <t>47359</t>
  </si>
  <si>
    <t>47360</t>
  </si>
  <si>
    <t>47361</t>
  </si>
  <si>
    <t>47362</t>
  </si>
  <si>
    <t>47364</t>
  </si>
  <si>
    <t>47365</t>
  </si>
  <si>
    <t>47366</t>
  </si>
  <si>
    <t>47368</t>
  </si>
  <si>
    <t>47369</t>
  </si>
  <si>
    <t>47370</t>
  </si>
  <si>
    <t>47371</t>
  </si>
  <si>
    <t>47372</t>
  </si>
  <si>
    <t>47383</t>
  </si>
  <si>
    <t>47385</t>
  </si>
  <si>
    <t>47390</t>
  </si>
  <si>
    <t>47397</t>
  </si>
  <si>
    <t>47404</t>
  </si>
  <si>
    <t>47405</t>
  </si>
  <si>
    <t>47409</t>
  </si>
  <si>
    <t>47411</t>
  </si>
  <si>
    <t>47424</t>
  </si>
  <si>
    <t>47427</t>
  </si>
  <si>
    <t>47428</t>
  </si>
  <si>
    <t>47463</t>
  </si>
  <si>
    <t>47470</t>
  </si>
  <si>
    <t>47472</t>
  </si>
  <si>
    <t>47496</t>
  </si>
  <si>
    <t>47508</t>
  </si>
  <si>
    <t>47520</t>
  </si>
  <si>
    <t>47521</t>
  </si>
  <si>
    <t>47523</t>
  </si>
  <si>
    <t>47524</t>
  </si>
  <si>
    <t>47525</t>
  </si>
  <si>
    <t>47526</t>
  </si>
  <si>
    <t>47535</t>
  </si>
  <si>
    <t>47538</t>
  </si>
  <si>
    <t>47541</t>
  </si>
  <si>
    <t>47542</t>
  </si>
  <si>
    <t>47591</t>
  </si>
  <si>
    <t>47608</t>
  </si>
  <si>
    <t>47609</t>
  </si>
  <si>
    <t>47610</t>
  </si>
  <si>
    <t>47635</t>
  </si>
  <si>
    <t>47650</t>
  </si>
  <si>
    <t>47652</t>
  </si>
  <si>
    <t>47653</t>
  </si>
  <si>
    <t>47654</t>
  </si>
  <si>
    <t>47657</t>
  </si>
  <si>
    <t>47684</t>
  </si>
  <si>
    <t>47692</t>
  </si>
  <si>
    <t>47703</t>
  </si>
  <si>
    <t>47708</t>
  </si>
  <si>
    <t>47710</t>
  </si>
  <si>
    <t>47805</t>
  </si>
  <si>
    <t>47807</t>
  </si>
  <si>
    <t>47833</t>
  </si>
  <si>
    <t>47834</t>
  </si>
  <si>
    <t>47835</t>
  </si>
  <si>
    <t>47836</t>
  </si>
  <si>
    <t>47837</t>
  </si>
  <si>
    <t>47839</t>
  </si>
  <si>
    <t>47841</t>
  </si>
  <si>
    <t>47842</t>
  </si>
  <si>
    <t>47853</t>
  </si>
  <si>
    <t>47854</t>
  </si>
  <si>
    <t>47855</t>
  </si>
  <si>
    <t>47865</t>
  </si>
  <si>
    <t>47867</t>
  </si>
  <si>
    <t>47902</t>
  </si>
  <si>
    <t>47903</t>
  </si>
  <si>
    <t>47907</t>
  </si>
  <si>
    <t>47908</t>
  </si>
  <si>
    <t>47909</t>
  </si>
  <si>
    <t>47912</t>
  </si>
  <si>
    <t>47914</t>
  </si>
  <si>
    <t>47917</t>
  </si>
  <si>
    <t>47925</t>
  </si>
  <si>
    <t>47927</t>
  </si>
  <si>
    <t>47956</t>
  </si>
  <si>
    <t>47964</t>
  </si>
  <si>
    <t>47967</t>
  </si>
  <si>
    <t>47968</t>
  </si>
  <si>
    <t>47969</t>
  </si>
  <si>
    <t>48039</t>
  </si>
  <si>
    <t>48064</t>
  </si>
  <si>
    <t>48096</t>
  </si>
  <si>
    <t>48110</t>
  </si>
  <si>
    <t>48133</t>
  </si>
  <si>
    <t>48144</t>
  </si>
  <si>
    <t>48163</t>
  </si>
  <si>
    <t>48168</t>
  </si>
  <si>
    <t>48176</t>
  </si>
  <si>
    <t>48184</t>
  </si>
  <si>
    <t>48201</t>
  </si>
  <si>
    <t>48204</t>
  </si>
  <si>
    <t>48213</t>
  </si>
  <si>
    <t>48227</t>
  </si>
  <si>
    <t>48228</t>
  </si>
  <si>
    <t>48229</t>
  </si>
  <si>
    <t>48242</t>
  </si>
  <si>
    <t>48244</t>
  </si>
  <si>
    <t>48245</t>
  </si>
  <si>
    <t>48307</t>
  </si>
  <si>
    <t>48370</t>
  </si>
  <si>
    <t>48371</t>
  </si>
  <si>
    <t>48373</t>
  </si>
  <si>
    <t>48483</t>
  </si>
  <si>
    <t>48484</t>
  </si>
  <si>
    <t>48488</t>
  </si>
  <si>
    <t>48492</t>
  </si>
  <si>
    <t>48501</t>
  </si>
  <si>
    <t>48503</t>
  </si>
  <si>
    <t>48513</t>
  </si>
  <si>
    <t>48519</t>
  </si>
  <si>
    <t>48527</t>
  </si>
  <si>
    <t>48529</t>
  </si>
  <si>
    <t>48585</t>
  </si>
  <si>
    <t>48587</t>
  </si>
  <si>
    <t>48594</t>
  </si>
  <si>
    <t>48596</t>
  </si>
  <si>
    <t>48609</t>
  </si>
  <si>
    <t>48613</t>
  </si>
  <si>
    <t>48616</t>
  </si>
  <si>
    <t>48617</t>
  </si>
  <si>
    <t>48621</t>
  </si>
  <si>
    <t>48634</t>
  </si>
  <si>
    <t>48635</t>
  </si>
  <si>
    <t>48639</t>
  </si>
  <si>
    <t>48642</t>
  </si>
  <si>
    <t>48644</t>
  </si>
  <si>
    <t>48658</t>
  </si>
  <si>
    <t>48666</t>
  </si>
  <si>
    <t>48674</t>
  </si>
  <si>
    <t>48713</t>
  </si>
  <si>
    <t>48714</t>
  </si>
  <si>
    <t>48737</t>
  </si>
  <si>
    <t>48760</t>
  </si>
  <si>
    <t>48762</t>
  </si>
  <si>
    <t>48791</t>
  </si>
  <si>
    <t>48807</t>
  </si>
  <si>
    <t>48814</t>
  </si>
  <si>
    <t>48816</t>
  </si>
  <si>
    <t>48844</t>
  </si>
  <si>
    <t>48855</t>
  </si>
  <si>
    <t>48856</t>
  </si>
  <si>
    <t>48857</t>
  </si>
  <si>
    <t>48882</t>
  </si>
  <si>
    <t>48883</t>
  </si>
  <si>
    <t>48889</t>
  </si>
  <si>
    <t>48914</t>
  </si>
  <si>
    <t>48919</t>
  </si>
  <si>
    <t>48920</t>
  </si>
  <si>
    <t>48948</t>
  </si>
  <si>
    <t>48953</t>
  </si>
  <si>
    <t>48961</t>
  </si>
  <si>
    <t>48963</t>
  </si>
  <si>
    <t>48967</t>
  </si>
  <si>
    <t>48974</t>
  </si>
  <si>
    <t>49019</t>
  </si>
  <si>
    <t>49023</t>
  </si>
  <si>
    <t>49025</t>
  </si>
  <si>
    <t>49027</t>
  </si>
  <si>
    <t>49093</t>
  </si>
  <si>
    <t>49130</t>
  </si>
  <si>
    <t>49135</t>
  </si>
  <si>
    <t>49136</t>
  </si>
  <si>
    <t>49140</t>
  </si>
  <si>
    <t>49152</t>
  </si>
  <si>
    <t>49153</t>
  </si>
  <si>
    <t>49155</t>
  </si>
  <si>
    <t>49156</t>
  </si>
  <si>
    <t>49157</t>
  </si>
  <si>
    <t>49159</t>
  </si>
  <si>
    <t>49160</t>
  </si>
  <si>
    <t>49161</t>
  </si>
  <si>
    <t>49162</t>
  </si>
  <si>
    <t>49163</t>
  </si>
  <si>
    <t>49166</t>
  </si>
  <si>
    <t>49168</t>
  </si>
  <si>
    <t>49170</t>
  </si>
  <si>
    <t>49174</t>
  </si>
  <si>
    <t>49175</t>
  </si>
  <si>
    <t>49178</t>
  </si>
  <si>
    <t>49182</t>
  </si>
  <si>
    <t>49183</t>
  </si>
  <si>
    <t>49185</t>
  </si>
  <si>
    <t>49194</t>
  </si>
  <si>
    <t>49195</t>
  </si>
  <si>
    <t>49196</t>
  </si>
  <si>
    <t>49198</t>
  </si>
  <si>
    <t>49200</t>
  </si>
  <si>
    <t>49202</t>
  </si>
  <si>
    <t>49203</t>
  </si>
  <si>
    <t>49204</t>
  </si>
  <si>
    <t>49205</t>
  </si>
  <si>
    <t>49206</t>
  </si>
  <si>
    <t>49207</t>
  </si>
  <si>
    <t>49208</t>
  </si>
  <si>
    <t>49211</t>
  </si>
  <si>
    <t>49212</t>
  </si>
  <si>
    <t>49213</t>
  </si>
  <si>
    <t>49214</t>
  </si>
  <si>
    <t>49215</t>
  </si>
  <si>
    <t>49216</t>
  </si>
  <si>
    <t>49217</t>
  </si>
  <si>
    <t>49218</t>
  </si>
  <si>
    <t>49219</t>
  </si>
  <si>
    <t>49220</t>
  </si>
  <si>
    <t>49221</t>
  </si>
  <si>
    <t>49222</t>
  </si>
  <si>
    <t>49223</t>
  </si>
  <si>
    <t>49224</t>
  </si>
  <si>
    <t>49225</t>
  </si>
  <si>
    <t>49226</t>
  </si>
  <si>
    <t>49227</t>
  </si>
  <si>
    <t>49228</t>
  </si>
  <si>
    <t>49229</t>
  </si>
  <si>
    <t>49230</t>
  </si>
  <si>
    <t>49235</t>
  </si>
  <si>
    <t>49236</t>
  </si>
  <si>
    <t>49243</t>
  </si>
  <si>
    <t>49249</t>
  </si>
  <si>
    <t>49320</t>
  </si>
  <si>
    <t>49334</t>
  </si>
  <si>
    <t>49336</t>
  </si>
  <si>
    <t>49339</t>
  </si>
  <si>
    <t>49340</t>
  </si>
  <si>
    <t>49345</t>
  </si>
  <si>
    <t>49347</t>
  </si>
  <si>
    <t>49348</t>
  </si>
  <si>
    <t>49349</t>
  </si>
  <si>
    <t>49351</t>
  </si>
  <si>
    <t>49352</t>
  </si>
  <si>
    <t>49354</t>
  </si>
  <si>
    <t>49355</t>
  </si>
  <si>
    <t>49359</t>
  </si>
  <si>
    <t>49360</t>
  </si>
  <si>
    <t>49365</t>
  </si>
  <si>
    <t>49370</t>
  </si>
  <si>
    <t>49373</t>
  </si>
  <si>
    <t>49376</t>
  </si>
  <si>
    <t>49412</t>
  </si>
  <si>
    <t>49430</t>
  </si>
  <si>
    <t>49447</t>
  </si>
  <si>
    <t>49492</t>
  </si>
  <si>
    <t>49496</t>
  </si>
  <si>
    <t>49503</t>
  </si>
  <si>
    <t>49514</t>
  </si>
  <si>
    <t>49519</t>
  </si>
  <si>
    <t>49579</t>
  </si>
  <si>
    <t>49596</t>
  </si>
  <si>
    <t>49599</t>
  </si>
  <si>
    <t>49605</t>
  </si>
  <si>
    <t>49639</t>
  </si>
  <si>
    <t>49641</t>
  </si>
  <si>
    <t>49647</t>
  </si>
  <si>
    <t>49656</t>
  </si>
  <si>
    <t>49657</t>
  </si>
  <si>
    <t>49684</t>
  </si>
  <si>
    <t>49685</t>
  </si>
  <si>
    <t>49709</t>
  </si>
  <si>
    <t>49710</t>
  </si>
  <si>
    <t>49711</t>
  </si>
  <si>
    <t>49716</t>
  </si>
  <si>
    <t>49717</t>
  </si>
  <si>
    <t>49719</t>
  </si>
  <si>
    <t>49720</t>
  </si>
  <si>
    <t>49724</t>
  </si>
  <si>
    <t>49741</t>
  </si>
  <si>
    <t>49746</t>
  </si>
  <si>
    <t>49797</t>
  </si>
  <si>
    <t>49798</t>
  </si>
  <si>
    <t>49800</t>
  </si>
  <si>
    <t>49804</t>
  </si>
  <si>
    <t>49805</t>
  </si>
  <si>
    <t>49810</t>
  </si>
  <si>
    <t>49812</t>
  </si>
  <si>
    <t>49813</t>
  </si>
  <si>
    <t>49814</t>
  </si>
  <si>
    <t>49815</t>
  </si>
  <si>
    <t>49825</t>
  </si>
  <si>
    <t>49826</t>
  </si>
  <si>
    <t>49837</t>
  </si>
  <si>
    <t>49841</t>
  </si>
  <si>
    <t>49849</t>
  </si>
  <si>
    <t>49850</t>
  </si>
  <si>
    <t>49858</t>
  </si>
  <si>
    <t>49860</t>
  </si>
  <si>
    <t>49861</t>
  </si>
  <si>
    <t>49862</t>
  </si>
  <si>
    <t>49864</t>
  </si>
  <si>
    <t>49865</t>
  </si>
  <si>
    <t>49866</t>
  </si>
  <si>
    <t>49867</t>
  </si>
  <si>
    <t>49868</t>
  </si>
  <si>
    <t>49869</t>
  </si>
  <si>
    <t>49870</t>
  </si>
  <si>
    <t>49871</t>
  </si>
  <si>
    <t>49872</t>
  </si>
  <si>
    <t>49873</t>
  </si>
  <si>
    <t>49874</t>
  </si>
  <si>
    <t>49875</t>
  </si>
  <si>
    <t>49876</t>
  </si>
  <si>
    <t>49877</t>
  </si>
  <si>
    <t>49878</t>
  </si>
  <si>
    <t>49879</t>
  </si>
  <si>
    <t>49880</t>
  </si>
  <si>
    <t>49881</t>
  </si>
  <si>
    <t>49882</t>
  </si>
  <si>
    <t>49883</t>
  </si>
  <si>
    <t>49884</t>
  </si>
  <si>
    <t>49885</t>
  </si>
  <si>
    <t>49886</t>
  </si>
  <si>
    <t>49887</t>
  </si>
  <si>
    <t>49888</t>
  </si>
  <si>
    <t>49889</t>
  </si>
  <si>
    <t>49890</t>
  </si>
  <si>
    <t>49894</t>
  </si>
  <si>
    <t>49898</t>
  </si>
  <si>
    <t>49902</t>
  </si>
  <si>
    <t>49903</t>
  </si>
  <si>
    <t>49914</t>
  </si>
  <si>
    <t>49921</t>
  </si>
  <si>
    <t>49927</t>
  </si>
  <si>
    <t>49928</t>
  </si>
  <si>
    <t>50009</t>
  </si>
  <si>
    <t>50012</t>
  </si>
  <si>
    <t>50013</t>
  </si>
  <si>
    <t>50019</t>
  </si>
  <si>
    <t>50020</t>
  </si>
  <si>
    <t>50023</t>
  </si>
  <si>
    <t>50060</t>
  </si>
  <si>
    <t>50061</t>
  </si>
  <si>
    <t>50063</t>
  </si>
  <si>
    <t>50070</t>
  </si>
  <si>
    <t>50072</t>
  </si>
  <si>
    <t>50084</t>
  </si>
  <si>
    <t>50101</t>
  </si>
  <si>
    <t>50171</t>
  </si>
  <si>
    <t>50190</t>
  </si>
  <si>
    <t>50191</t>
  </si>
  <si>
    <t>50192</t>
  </si>
  <si>
    <t>50194</t>
  </si>
  <si>
    <t>50204</t>
  </si>
  <si>
    <t>50205</t>
  </si>
  <si>
    <t>50245</t>
  </si>
  <si>
    <t>50247</t>
  </si>
  <si>
    <t>50249</t>
  </si>
  <si>
    <t>50251</t>
  </si>
  <si>
    <t>50260</t>
  </si>
  <si>
    <t>50263</t>
  </si>
  <si>
    <t>50271</t>
  </si>
  <si>
    <t>50272</t>
  </si>
  <si>
    <t>50273</t>
  </si>
  <si>
    <t>50275</t>
  </si>
  <si>
    <t>50276</t>
  </si>
  <si>
    <t>50277</t>
  </si>
  <si>
    <t>50278</t>
  </si>
  <si>
    <t>50279</t>
  </si>
  <si>
    <t>50280</t>
  </si>
  <si>
    <t>50281</t>
  </si>
  <si>
    <t>50298</t>
  </si>
  <si>
    <t>50369</t>
  </si>
  <si>
    <t>50371</t>
  </si>
  <si>
    <t>50372</t>
  </si>
  <si>
    <t>50373</t>
  </si>
  <si>
    <t>50374</t>
  </si>
  <si>
    <t>50375</t>
  </si>
  <si>
    <t>50380</t>
  </si>
  <si>
    <t>50381</t>
  </si>
  <si>
    <t>50384</t>
  </si>
  <si>
    <t>50385</t>
  </si>
  <si>
    <t>50386</t>
  </si>
  <si>
    <t>50393</t>
  </si>
  <si>
    <t>50401</t>
  </si>
  <si>
    <t>50402</t>
  </si>
  <si>
    <t>50415</t>
  </si>
  <si>
    <t>50416</t>
  </si>
  <si>
    <t>50417</t>
  </si>
  <si>
    <t>50424</t>
  </si>
  <si>
    <t>50425</t>
  </si>
  <si>
    <t>50439</t>
  </si>
  <si>
    <t>50469</t>
  </si>
  <si>
    <t>50477</t>
  </si>
  <si>
    <t>50492</t>
  </si>
  <si>
    <t>50496</t>
  </si>
  <si>
    <t>50500</t>
  </si>
  <si>
    <t>50506</t>
  </si>
  <si>
    <t>50511</t>
  </si>
  <si>
    <t>50550</t>
  </si>
  <si>
    <t>50556</t>
  </si>
  <si>
    <t>50559</t>
  </si>
  <si>
    <t>50564</t>
  </si>
  <si>
    <t>50565</t>
  </si>
  <si>
    <t>50567</t>
  </si>
  <si>
    <t>50568</t>
  </si>
  <si>
    <t>50577</t>
  </si>
  <si>
    <t>50578</t>
  </si>
  <si>
    <t>50579</t>
  </si>
  <si>
    <t>50580</t>
  </si>
  <si>
    <t>50592</t>
  </si>
  <si>
    <t>50593</t>
  </si>
  <si>
    <t>50594</t>
  </si>
  <si>
    <t>50595</t>
  </si>
  <si>
    <t>50596</t>
  </si>
  <si>
    <t>50597</t>
  </si>
  <si>
    <t>50598</t>
  </si>
  <si>
    <t>50599</t>
  </si>
  <si>
    <t>50600</t>
  </si>
  <si>
    <t>50601</t>
  </si>
  <si>
    <t>50602</t>
  </si>
  <si>
    <t>50603</t>
  </si>
  <si>
    <t>50752</t>
  </si>
  <si>
    <t>50784</t>
  </si>
  <si>
    <t>50787</t>
  </si>
  <si>
    <t>50788</t>
  </si>
  <si>
    <t>50792</t>
  </si>
  <si>
    <t>50796</t>
  </si>
  <si>
    <t>50797</t>
  </si>
  <si>
    <t>50805</t>
  </si>
  <si>
    <t>50821</t>
  </si>
  <si>
    <t>50829</t>
  </si>
  <si>
    <t>50838</t>
  </si>
  <si>
    <t>50839</t>
  </si>
  <si>
    <t>50840</t>
  </si>
  <si>
    <t>50842</t>
  </si>
  <si>
    <t>50884</t>
  </si>
  <si>
    <t>50885</t>
  </si>
  <si>
    <t>50886</t>
  </si>
  <si>
    <t>50897</t>
  </si>
  <si>
    <t>50928</t>
  </si>
  <si>
    <t>50956</t>
  </si>
  <si>
    <t>50957</t>
  </si>
  <si>
    <t>50958</t>
  </si>
  <si>
    <t>50959</t>
  </si>
  <si>
    <t>50963</t>
  </si>
  <si>
    <t>50964</t>
  </si>
  <si>
    <t>50965</t>
  </si>
  <si>
    <t>50966</t>
  </si>
  <si>
    <t>50967</t>
  </si>
  <si>
    <t>50968</t>
  </si>
  <si>
    <t>50969</t>
  </si>
  <si>
    <t>50971</t>
  </si>
  <si>
    <t>50972</t>
  </si>
  <si>
    <t>50973</t>
  </si>
  <si>
    <t>50974</t>
  </si>
  <si>
    <t>50975</t>
  </si>
  <si>
    <t>50976</t>
  </si>
  <si>
    <t>50977</t>
  </si>
  <si>
    <t>50979</t>
  </si>
  <si>
    <t>50980</t>
  </si>
  <si>
    <t>50998</t>
  </si>
  <si>
    <t>51000</t>
  </si>
  <si>
    <t>51034</t>
  </si>
  <si>
    <t>51041</t>
  </si>
  <si>
    <t>51042</t>
  </si>
  <si>
    <t>51044</t>
  </si>
  <si>
    <t>51050</t>
  </si>
  <si>
    <t>51052</t>
  </si>
  <si>
    <t>51053</t>
  </si>
  <si>
    <t>51059</t>
  </si>
  <si>
    <t>51060</t>
  </si>
  <si>
    <t>51101</t>
  </si>
  <si>
    <t>51102</t>
  </si>
  <si>
    <t>51104</t>
  </si>
  <si>
    <t>51105</t>
  </si>
  <si>
    <t>51121</t>
  </si>
  <si>
    <t>51122</t>
  </si>
  <si>
    <t>51164</t>
  </si>
  <si>
    <t>51182</t>
  </si>
  <si>
    <t>51183</t>
  </si>
  <si>
    <t>51184</t>
  </si>
  <si>
    <t>51185</t>
  </si>
  <si>
    <t>51186</t>
  </si>
  <si>
    <t>51196</t>
  </si>
  <si>
    <t>51203</t>
  </si>
  <si>
    <t>51204</t>
  </si>
  <si>
    <t>51205</t>
  </si>
  <si>
    <t>51207</t>
  </si>
  <si>
    <t>51211</t>
  </si>
  <si>
    <t>51213</t>
  </si>
  <si>
    <t>51214</t>
  </si>
  <si>
    <t>51215</t>
  </si>
  <si>
    <t>51217</t>
  </si>
  <si>
    <t>51218</t>
  </si>
  <si>
    <t>51220</t>
  </si>
  <si>
    <t>51221</t>
  </si>
  <si>
    <t>51235</t>
  </si>
  <si>
    <t>51245</t>
  </si>
  <si>
    <t>51258</t>
  </si>
  <si>
    <t>51261</t>
  </si>
  <si>
    <t>51262</t>
  </si>
  <si>
    <t>51284</t>
  </si>
  <si>
    <t>51334</t>
  </si>
  <si>
    <t>51338</t>
  </si>
  <si>
    <t>51362</t>
  </si>
  <si>
    <t>51365</t>
  </si>
  <si>
    <t>51374</t>
  </si>
  <si>
    <t>51390</t>
  </si>
  <si>
    <t>51399</t>
  </si>
  <si>
    <t>51400</t>
  </si>
  <si>
    <t>51442</t>
  </si>
  <si>
    <t>51457</t>
  </si>
  <si>
    <t>51466</t>
  </si>
  <si>
    <t>51533</t>
  </si>
  <si>
    <t>51539</t>
  </si>
  <si>
    <t>51556</t>
  </si>
  <si>
    <t>51560</t>
  </si>
  <si>
    <t>51561</t>
  </si>
  <si>
    <t>51566</t>
  </si>
  <si>
    <t>51567</t>
  </si>
  <si>
    <t>51581</t>
  </si>
  <si>
    <t>51582</t>
  </si>
  <si>
    <t>51586</t>
  </si>
  <si>
    <t>51587</t>
  </si>
  <si>
    <t>51589</t>
  </si>
  <si>
    <t>51604</t>
  </si>
  <si>
    <t>51629</t>
  </si>
  <si>
    <t>51643</t>
  </si>
  <si>
    <t>51679</t>
  </si>
  <si>
    <t>51699</t>
  </si>
  <si>
    <t>51700</t>
  </si>
  <si>
    <t>51704</t>
  </si>
  <si>
    <t>51706</t>
  </si>
  <si>
    <t>51707</t>
  </si>
  <si>
    <t>51728</t>
  </si>
  <si>
    <t>51729</t>
  </si>
  <si>
    <t>51730</t>
  </si>
  <si>
    <t>51731</t>
  </si>
  <si>
    <t>51734</t>
  </si>
  <si>
    <t>51738</t>
  </si>
  <si>
    <t>51744</t>
  </si>
  <si>
    <t>51752</t>
  </si>
  <si>
    <t>51769</t>
  </si>
  <si>
    <t>51778</t>
  </si>
  <si>
    <t>51779</t>
  </si>
  <si>
    <t>51780</t>
  </si>
  <si>
    <t>51781</t>
  </si>
  <si>
    <t>51783</t>
  </si>
  <si>
    <t>51784</t>
  </si>
  <si>
    <t>51786</t>
  </si>
  <si>
    <t>51787</t>
  </si>
  <si>
    <t>51789</t>
  </si>
  <si>
    <t>51790</t>
  </si>
  <si>
    <t>51791</t>
  </si>
  <si>
    <t>51793</t>
  </si>
  <si>
    <t>51796</t>
  </si>
  <si>
    <t>51797</t>
  </si>
  <si>
    <t>51798</t>
  </si>
  <si>
    <t>51801</t>
  </si>
  <si>
    <t>51802</t>
  </si>
  <si>
    <t>51803</t>
  </si>
  <si>
    <t>51810</t>
  </si>
  <si>
    <t>51811</t>
  </si>
  <si>
    <t>51812</t>
  </si>
  <si>
    <t>51815</t>
  </si>
  <si>
    <t>51935</t>
  </si>
  <si>
    <t>51974</t>
  </si>
  <si>
    <t>52254</t>
  </si>
  <si>
    <t>52292</t>
  </si>
  <si>
    <t>52299</t>
  </si>
  <si>
    <t>52301</t>
  </si>
  <si>
    <t>52302</t>
  </si>
  <si>
    <t>52326</t>
  </si>
  <si>
    <t>52333</t>
  </si>
  <si>
    <t>52338</t>
  </si>
  <si>
    <t>52339</t>
  </si>
  <si>
    <t>52350</t>
  </si>
  <si>
    <t>52358</t>
  </si>
  <si>
    <t>52362</t>
  </si>
  <si>
    <t>52363</t>
  </si>
  <si>
    <t>52365</t>
  </si>
  <si>
    <t>52401</t>
  </si>
  <si>
    <t>52405</t>
  </si>
  <si>
    <t>52409</t>
  </si>
  <si>
    <t>52411</t>
  </si>
  <si>
    <t>52412</t>
  </si>
  <si>
    <t>52414</t>
  </si>
  <si>
    <t>52415</t>
  </si>
  <si>
    <t>52416</t>
  </si>
  <si>
    <t>52417</t>
  </si>
  <si>
    <t>52418</t>
  </si>
  <si>
    <t>52419</t>
  </si>
  <si>
    <t>52420</t>
  </si>
  <si>
    <t>52422</t>
  </si>
  <si>
    <t>52423</t>
  </si>
  <si>
    <t>52461</t>
  </si>
  <si>
    <t>52483</t>
  </si>
  <si>
    <t>52485</t>
  </si>
  <si>
    <t>52486</t>
  </si>
  <si>
    <t>52487</t>
  </si>
  <si>
    <t>52488</t>
  </si>
  <si>
    <t>52489</t>
  </si>
  <si>
    <t>52490</t>
  </si>
  <si>
    <t>52491</t>
  </si>
  <si>
    <t>52492</t>
  </si>
  <si>
    <t>52493</t>
  </si>
  <si>
    <t>52501</t>
  </si>
  <si>
    <t>52505</t>
  </si>
  <si>
    <t>52511</t>
  </si>
  <si>
    <t>52512</t>
  </si>
  <si>
    <t>52530</t>
  </si>
  <si>
    <t>52532</t>
  </si>
  <si>
    <t>52534</t>
  </si>
  <si>
    <t>52536</t>
  </si>
  <si>
    <t>52538</t>
  </si>
  <si>
    <t>52539</t>
  </si>
  <si>
    <t>52541</t>
  </si>
  <si>
    <t>52542</t>
  </si>
  <si>
    <t>52544</t>
  </si>
  <si>
    <t>52547</t>
  </si>
  <si>
    <t>52548</t>
  </si>
  <si>
    <t>52550</t>
  </si>
  <si>
    <t>52555</t>
  </si>
  <si>
    <t>52556</t>
  </si>
  <si>
    <t>52602</t>
  </si>
  <si>
    <t>52615</t>
  </si>
  <si>
    <t>52900</t>
  </si>
  <si>
    <t>52907</t>
  </si>
  <si>
    <t>52913</t>
  </si>
  <si>
    <t>52918</t>
  </si>
  <si>
    <t>52920</t>
  </si>
  <si>
    <t>52924</t>
  </si>
  <si>
    <t>52925</t>
  </si>
  <si>
    <t>52935</t>
  </si>
  <si>
    <t>53403</t>
  </si>
  <si>
    <t>53737</t>
  </si>
  <si>
    <t>55160</t>
  </si>
  <si>
    <t>49393</t>
  </si>
  <si>
    <t>49493</t>
  </si>
  <si>
    <t>49598</t>
  </si>
  <si>
    <t>KOM1</t>
  </si>
  <si>
    <t>51100</t>
  </si>
  <si>
    <t>52622</t>
  </si>
  <si>
    <t>Artikal</t>
  </si>
  <si>
    <t>Naziv</t>
  </si>
  <si>
    <t>Zaliha</t>
  </si>
  <si>
    <t>Rezervacija
 dokumentima</t>
  </si>
  <si>
    <t>KOLICINA</t>
  </si>
  <si>
    <t>COK. DUBAI COCO PISTACHIO 40G (24) MISI</t>
  </si>
  <si>
    <t>KOKOSIJI BOUILLON 4/1 40G (26) AGROPAK</t>
  </si>
  <si>
    <t>0100004</t>
  </si>
  <si>
    <t>LORME TIGANJ ZA PALACINKE TEFLON INDUKC. 28CM ART.13369 WORTS TEAM</t>
  </si>
  <si>
    <t>SIBICE (1000) DUXON</t>
  </si>
  <si>
    <t>SIRCE ALKOHOLNO 1L (15) AROMA</t>
  </si>
  <si>
    <t>0100014</t>
  </si>
  <si>
    <t>LINDO CETKA ZA WC PRIMAVERA SVETLO SIVA ART.92605 WORTS TEAM</t>
  </si>
  <si>
    <t>SVECA PIRAMIDA MALA (40) PIRAMIDA MD</t>
  </si>
  <si>
    <t>BADEM SIROVI 300G (10) AVGERINOS</t>
  </si>
  <si>
    <t>LESNIK SIROVI 300G (10) AVGERINOS</t>
  </si>
  <si>
    <t>KOFER ZA PUTOVANJE VELIKI SPACE 1/1 SIVI EUROCOM</t>
  </si>
  <si>
    <t>KOFER ZA PUTOVANJE SREDNJI SPACE 1/1 SIVI EUROCOM</t>
  </si>
  <si>
    <t>KOFER ZA PUTOVANJE MALI SPACE 1/1 SIVI EUROCOM</t>
  </si>
  <si>
    <t>KOFER ZA PUTOVANJE VELIKI SPACE 1/1 CRNI EUROCOM</t>
  </si>
  <si>
    <t>KOFER ZA PUTOVANJE SREDNJI SPACE 1/1 CRNI EUROCOM</t>
  </si>
  <si>
    <t>KOFER ZA PUTOVANJE MALI SPACE 1/1 CRNI EUROCOM</t>
  </si>
  <si>
    <t>PIRINAC RISO SCOTTI BASMATI 4X125G (10) TAKTIK</t>
  </si>
  <si>
    <t>VOCE KUPINA 125G POVOC</t>
  </si>
  <si>
    <t>XXX KACKAVALJ KRSTAS 230G (12) MLEKARA MUZA</t>
  </si>
  <si>
    <t>XXX SREMSKI KACKAVALJ 230GR (12) MLEKARA MUZA</t>
  </si>
  <si>
    <t>XXX MOZZARELA KACKAVALJ 230GR (12) MLEKARA MUZA</t>
  </si>
  <si>
    <t>SVECA PIRAMIDA VELIKA (17) PIRAMIDA MD</t>
  </si>
  <si>
    <t>SIJALICA E27 75W ROYALE (100) ASTYLE</t>
  </si>
  <si>
    <t>SIJALICA E27 200W ROYALE (50) ASTYLE</t>
  </si>
  <si>
    <t>SAMPON NIVEA DIAMOND GLOSS 250ML (6) DELTA DMD</t>
  </si>
  <si>
    <t>AFTER SHAVE MEN AXE DARK TEMPTATION 100ML (12) MERCATA VT</t>
  </si>
  <si>
    <t>STICK DOVE ORGINAL 50ML (6) UNILEVER</t>
  </si>
  <si>
    <t>SVECA BELA 30/1 (30) PIRAMIDA MD</t>
  </si>
  <si>
    <t>XXX GEL TUS PALMOLIVE CHERY 250ML (12) AWT</t>
  </si>
  <si>
    <t>TORTILLA DEFNE 25CM 650G (12) MISI</t>
  </si>
  <si>
    <t>XXX SOK TUBE BIG APPLE 0.5L (12) KNJAZ</t>
  </si>
  <si>
    <t>VODKA FINLANDIA 0.7L (12) ZEMUN</t>
  </si>
  <si>
    <t>ROLL ON BOROTALCO INTENSIVE 50ML ( ) TAKTIK</t>
  </si>
  <si>
    <t>UPALJAC SOMBOR 025(24) MACHITES</t>
  </si>
  <si>
    <t>DEO BOROTALCO CITRUS&amp;LIME FRESH 150ML (6) MERCATA</t>
  </si>
  <si>
    <t>GEL TUS NIVEA MEN ACTIVE ENERGY 500ML (6) DELTA DMD</t>
  </si>
  <si>
    <t>DEO BOROTALCO ACTIVE SEA SALTS FRESH 150ML (6) MERCATA</t>
  </si>
  <si>
    <t>LIKER GORKI CEPELIN 0.7L (6) ECOMEX</t>
  </si>
  <si>
    <t>DEO DOVE FRESH CARE 150ML (6) UNILEVER</t>
  </si>
  <si>
    <t>MEDENJAK NARANDZA 3KG RINF (3) SWISSLION-TAKOVO</t>
  </si>
  <si>
    <t>OMEKSIVAC LENOR SENSITIVE 1200ML (8) P&amp;G NELT</t>
  </si>
  <si>
    <t>EL.CIGAR. ICE 3.2ML CAPUCCINO 0% NIKOT (10) ICE VAPE</t>
  </si>
  <si>
    <t>XXX KULEN SLAJS 100G (25) 611422 MITROS</t>
  </si>
  <si>
    <t>VODA ROSA GAZIRANA 0.5L (12) VLASINKA</t>
  </si>
  <si>
    <t>VODA ROSA GAZIRANA 1.5L (6) VLASINKA</t>
  </si>
  <si>
    <t>PIVO ZAJECARSKO SVETLO 0.5L PB (20) HEINEKEN</t>
  </si>
  <si>
    <t>VODKA BELVEDERE 0,7L (6) TOP DRINKS</t>
  </si>
  <si>
    <t>RAKIJA SLJIVOVICA 0.1L (30)TAKOVO</t>
  </si>
  <si>
    <t>WHISKY CANADIAN SPECIAL OLD 0.7L (6) PERNOD</t>
  </si>
  <si>
    <t>GORKI LIST 0.7L + 2 CASE (2) SUBOTICANKA</t>
  </si>
  <si>
    <t>EL.CIGAR. ICE 3.2ML BLACK DIAMONDO DUVAN SA 0% NIKOT (10) ICE VAPE</t>
  </si>
  <si>
    <t>KAFA 3IN1 GRAND INSTANT NAJLEPSE ZELJE 18G  (20) GRAND</t>
  </si>
  <si>
    <t>PASTETA ARGETA POSNA 95G (14) DROGA ATLANTIC</t>
  </si>
  <si>
    <t>VODA KARADJORDJE PRIRODNO GAZIRANA 2L (6) PALANACKI KISELJAK</t>
  </si>
  <si>
    <t>PRIMA STAPICI SLANI 95G (28) STARK ATLANTIC</t>
  </si>
  <si>
    <t>PRIMA STAPICI SA KIKIRIKIJEM 230G (12) STARK ATLANTIC</t>
  </si>
  <si>
    <t>COK. NAJ.ZELJE LESNIK 250G (10) STARK ATLANTIC</t>
  </si>
  <si>
    <t>PELINKOVAC 0.1L (30) SWISSLION-TAKOVO</t>
  </si>
  <si>
    <t>VODKA V 40% 0.1L (25) SUBOTICANKA</t>
  </si>
  <si>
    <t>0100221</t>
  </si>
  <si>
    <t>BIBA TOYS PLISANA IGRACKA SA ZVECKOM KEPROM</t>
  </si>
  <si>
    <t>COK. NAJ.ZELJE KEKS 250G (13) STARK ATLANTIC</t>
  </si>
  <si>
    <t>HORECA SLANINA SLAJS CCA 1KG GOMBIT</t>
  </si>
  <si>
    <t>KEKS APETIT CLASSIC POSNI RINF 3.5KG ( ) SWISSLION-TAKOVO</t>
  </si>
  <si>
    <t>KEKS BOOM BOX OVSENI S BRUSNICOM 50G (14) STARK ATLANTIC</t>
  </si>
  <si>
    <t>XXX KEKSICI INTEGRALNI CLASSIC 150G (24) STARK ATLANTIC</t>
  </si>
  <si>
    <t>COK. NAJ.ZELJE JAGODA JOGURT 250G (13) STARK ATLANTIC</t>
  </si>
  <si>
    <t>KEKS BOOM BOX OVSENI S KOKOSOM 50G (14) STARK ATLANTIC</t>
  </si>
  <si>
    <t>7 DAYS COCOA&amp;COCONUT 80G (10) CHIPITA DWAY</t>
  </si>
  <si>
    <t>BREF DUO POWER ACTIV LEMON PA 2X50G (10) HENKEL</t>
  </si>
  <si>
    <t>ENERG.NAP.MONSTER ZERO STRAWBERRY MERS 0.5L (12) ZEMUN</t>
  </si>
  <si>
    <t>TRAJNO MLEKO KRAVICA 3.5% 1L (12) IMLEK</t>
  </si>
  <si>
    <t>CLIPSY MAX SHOTS CHILI 25G (30) MARBO</t>
  </si>
  <si>
    <t>VINO SAUVIGNON BLANC 0.75L (6) RADOVANOVIC</t>
  </si>
  <si>
    <t>XXX CLIPSY KIKIRIKI 38G (30) MARBO</t>
  </si>
  <si>
    <t>WHISKY BALLANTINES FINEST 1L (6) PERNOD</t>
  </si>
  <si>
    <t>CIMET MLEVENI 5G (60) ALEVA</t>
  </si>
  <si>
    <t>VINO B.TAMJANIKA PREMIUM 0.75L + 2 CASE (3) NIKOLA`S</t>
  </si>
  <si>
    <t>VINO CUVEE PREMIUM 0.75L + 2 CASE (3) NIKOLA`S</t>
  </si>
  <si>
    <t>VINO ROSE 0.75L (6) RADOVANOVIC</t>
  </si>
  <si>
    <t>KARAMELA LESNIK 800G (7) PIONIR</t>
  </si>
  <si>
    <t>STICK DOVE ORIGINAL 40ML (30) UNILEVER</t>
  </si>
  <si>
    <t>KARFIOL 10KG FRIGLO</t>
  </si>
  <si>
    <t>ZICA ZA SUDJE SUPRA 3/1 TOP STAR (60) SARANTIS</t>
  </si>
  <si>
    <t>PRONTO EXPERT CARE ALOE RASPR. 500ML (12) JW DELTA DMD</t>
  </si>
  <si>
    <t>VLAZNE MARAMICE BABY NEVENA 72/1 (12) RIM GROUP</t>
  </si>
  <si>
    <t>XXX IL CAPITANO SARDINA U PARADAJZ SOSU100G (50) DUCLA</t>
  </si>
  <si>
    <t>KAFA CAFFICO CLASSIC 100G (50) MILEKS</t>
  </si>
  <si>
    <t>XXX-SOK TUBE BIG APPLE 1.5L (6) KNJAZ</t>
  </si>
  <si>
    <t>COK. NAJ. ZELJE KAKAO 75% 30G (23) STARK ATLANTIC</t>
  </si>
  <si>
    <t>CLIPSY MAX SHOTS SOUR CREAM 25G (30) MARBO</t>
  </si>
  <si>
    <t>COK. LION WHITE 42G (36) NESTLE</t>
  </si>
  <si>
    <t>MEDENE NAPOLITANKE LESNIK 160G (21) PIONIR</t>
  </si>
  <si>
    <t>RAKIJA TRAVARICA 40% 0.1L (12) SIMEX</t>
  </si>
  <si>
    <t>KESA TREGERICA SINAGOGA 300*570 VELIKA SUSK.(100) FKOMPANI</t>
  </si>
  <si>
    <t>VINO CHARDONNAY 0.75L (6) RADOVANOVIC</t>
  </si>
  <si>
    <t>GEL TAFT VOLUME V12 150ML (12) HENKEL</t>
  </si>
  <si>
    <t>LAK TAFT CASHMERE CRNI MEGA STRONG 5 250ML (10) HENKEL</t>
  </si>
  <si>
    <t>GEL NIVEA MEN KREMASTI 150ML (6) DELTA DMD</t>
  </si>
  <si>
    <t>CHOCO BISCUIT 35G (18) SWISSLION-TAKOVO</t>
  </si>
  <si>
    <t>PISKOTE 420G (6) STARK ATLANTIC</t>
  </si>
  <si>
    <t>KAFA BONITO 500G (6) GRAND ATLANTIC</t>
  </si>
  <si>
    <t>EL.CIGAR. ICE 3.2ML LOVE GROZDJE SA 0% NIKOT (10) ICE VAPE</t>
  </si>
  <si>
    <t>VINO CABERNET SAUVIGNON 0.75L (6) RADOVANOVIC</t>
  </si>
  <si>
    <t>STISNJENA SUNKA U CREVU CCA 2KG GOMBIT</t>
  </si>
  <si>
    <t>ALPSKA KOBASICA CCA 2KG  GOMBIT</t>
  </si>
  <si>
    <t>PILECA PRSA U CREVU CCA 2KG GOMBIT</t>
  </si>
  <si>
    <t>DIMLJENA MESNATA SLANINA CCA 600G VP MV GOMBIT</t>
  </si>
  <si>
    <t>STISNJENA SUNKA U CREVU 300G (16) GOMBIT</t>
  </si>
  <si>
    <t>ALPSKA KOBASICA 300G (16) GOMBIT</t>
  </si>
  <si>
    <t>CAJNA KOBASICA CCA 500G VP GOMBIT</t>
  </si>
  <si>
    <t>VIRSLA PILECA HOT DOG 500G (12) GOMBIT</t>
  </si>
  <si>
    <t>DEO NIVEA MEN BLACK&amp;WHITE INVISIBLE ORIGINAL 150ML (6) DELTA DMD</t>
  </si>
  <si>
    <t>XXX DEO DOVE POWDER 150ML (6) UNILEVER</t>
  </si>
  <si>
    <t>XXX ORBIT ZVAKA MELON 14G (30) WRIGLEY NELT</t>
  </si>
  <si>
    <t>VINO SANGRIA WHITE 1L (6) VINOPRODUKT</t>
  </si>
  <si>
    <t>STICK NIVEA B&amp;W INVISIBLE 50ML (15) DELTA DMD</t>
  </si>
  <si>
    <t>STICK NIVEA PEARL&amp;BEAUTY 50ML (15) DELTA DMD</t>
  </si>
  <si>
    <t>DEO NIVEA PEARL&amp;BEAUTY 150ML (6) DELTA DMD</t>
  </si>
  <si>
    <t>DEO NIVEA DOUBLE EFFECT 1 150ML (6) DELTA DMD</t>
  </si>
  <si>
    <t>XXX DEO NIVEA MEN FRESH ACTIVE 0% 150ML (6) DELTA DMD</t>
  </si>
  <si>
    <t>SREDSTVO UNIVER. MR.PROPER FLOWERS&amp;SPRING 1L (12) P&amp;G NELT</t>
  </si>
  <si>
    <t>TECNI SAPUN DR.PLANT ALOE VERA 1L (12) ESENSA</t>
  </si>
  <si>
    <t>SAPUN GLICERIN DR. PLANT BRESKVA 100G (96) ESENSA</t>
  </si>
  <si>
    <t>KAFA CAFFICO CLASSIC 200G (25) MILEKS</t>
  </si>
  <si>
    <t>PARADAJZ KUV. TOMATINO KLASIK 1L (12) POLIMARK</t>
  </si>
  <si>
    <t>KREM NUTELLA 400G TEGLA (9) FERRERO DELTA DMD</t>
  </si>
  <si>
    <t>DET.ZA SUDJE MER LIMUN 450ML (16) MERIMA</t>
  </si>
  <si>
    <t>C SENF DELIKATES 50G (30) NESTLE</t>
  </si>
  <si>
    <t>VINO CHARDONNAY 0.187L (30) VINOPRODUKT</t>
  </si>
  <si>
    <t>VINO ZDREPCEVO BELO 1L (6) VINOPRODUKT</t>
  </si>
  <si>
    <t>COK. NAJ.ZELJE KEKS 170G (23) STARK ATLANTIC</t>
  </si>
  <si>
    <t>XXX CAJNE PERECE PRELIVENE 200G (22) PIONIR</t>
  </si>
  <si>
    <t>DEO DOVE MEN EXTRA FRESH 150ML (6) UNILEVER</t>
  </si>
  <si>
    <t>DEO DOVE MEN CLEAN COMFORT 150ML (6) UNILEVER</t>
  </si>
  <si>
    <t>DEO DOVE BEAUTY FINISH 150ML (6) UNILEVER</t>
  </si>
  <si>
    <t>KREKER TUC CHEESE 100G (24) MONDELEZ DWAY</t>
  </si>
  <si>
    <t>XXX VL.MARAMICE PAFILYA 120/1 DAISY (24) A STYLE</t>
  </si>
  <si>
    <t>PIVO HEINEKEN 0.0% ALK. 0.33L LIM. (24) HEINEKEN</t>
  </si>
  <si>
    <t>PAMPERS PREMIUM CARE 3  5-9KG 60/1 (2) P&amp;G NELT</t>
  </si>
  <si>
    <t>TOAL.PAPIR ZEWA DELUXE PEACH 3SL 16/1 (3) AWT</t>
  </si>
  <si>
    <t>SKENDERBEU BRANDY 0.7L (15) ZALD</t>
  </si>
  <si>
    <t>PEDIGREE KESICA ADULT PILETINA+POVRCE 100G (24) MARS PET NELT</t>
  </si>
  <si>
    <t>PAMPERS PREMIUM CARE 4  8-14KG 52/1 (2) P&amp;G NELT</t>
  </si>
  <si>
    <t>PEDIGREE KESICA ADULT GOVEDINA 100G (24) MARS PET NELT</t>
  </si>
  <si>
    <t>MIN.VODA KNJAZ M. AROMATICNI MANDARINA 1.25L (6) KNJAZ</t>
  </si>
  <si>
    <t>BACARDI&amp;COKE 0.25L LIM. (12) ZEMUN</t>
  </si>
  <si>
    <t>SKENDERBEU BRANDY 0.5L (15) ZALD</t>
  </si>
  <si>
    <t>KAFA ZLATNA C 100G (24) STRAUSS</t>
  </si>
  <si>
    <t>KAFA ZLATNA C 200G (24) STRAUSS</t>
  </si>
  <si>
    <t>SOK JABUKA 5L ZDRAVO PRODUKT METEOR COMMERCE</t>
  </si>
  <si>
    <t>SKENDERBEU BRANDY PERKREN 0.5L (12) ZALD</t>
  </si>
  <si>
    <t>PRALINE MERCI DARK 250G (10) STORCK</t>
  </si>
  <si>
    <t>XXX CLIPSY MAX PILETINA 80G (20) MARBO</t>
  </si>
  <si>
    <t>XXX KAFA GRAND GOLD 2X200G + PASTELNA SOLJA (6) GRAND ATLANTIC</t>
  </si>
  <si>
    <t>PRALINE MERCI GROSSE 250G (10) STORCK</t>
  </si>
  <si>
    <t>KREKER TUC PAPRIKA 100G (24) MONDELEZ DWAY</t>
  </si>
  <si>
    <t>KREKER TUC ORIGINAL 100G (24) MONDELEZ DWAY</t>
  </si>
  <si>
    <t>XXX RAKIJA LINCURA 0.7L(6)TAKOVO</t>
  </si>
  <si>
    <t>XXX SOK BRESKVA 0.2L DOJPAK (30) SWISSLION-TAKOVO</t>
  </si>
  <si>
    <t>VINJAK NOVA FLASA 1L (6) RUBIN</t>
  </si>
  <si>
    <t>EVA SARDINA PIKANT 115G (30) PODRAVKA</t>
  </si>
  <si>
    <t>KAFA DONCAFE 2X200G + SOLJA (4) STRAUSS</t>
  </si>
  <si>
    <t>GRAND 3IN1 CHOKO BANANA 18G (20) GRAND ATLANTIC</t>
  </si>
  <si>
    <t>SKENDERBEU BRANDY 0.2L (21) ZALD</t>
  </si>
  <si>
    <t>SKENDERBEU BRANDY 0.1L (50) ZALD</t>
  </si>
  <si>
    <t>IGUMANOVO VINO BELO 0.75L (6) ZALD</t>
  </si>
  <si>
    <t>IGUMANOVO VINO CRVENO 0.75L (6) ZALD</t>
  </si>
  <si>
    <t>DOMESTOS PINE FR.750ML (20) UNILEVER</t>
  </si>
  <si>
    <t>WHISKAS BRIKETI ADULT PILETINA 300G (14) MARS PET NELT</t>
  </si>
  <si>
    <t>NAPITAK SOMERSBY JAGODA ALC. 0% 0.33L (24) CELAREVO</t>
  </si>
  <si>
    <t>BELI LUK U GRANULAMA ZACIN 25G (22) ALEVA</t>
  </si>
  <si>
    <t>MIRODJIJA LIST 7G (25) ALEVA</t>
  </si>
  <si>
    <t>EL.CIGAR. ICE 3.2ML CITRUS JAGODA I LIMUN SA 0% NIKOT (10) ICE VAPE</t>
  </si>
  <si>
    <t>EL.CIGAR. ICE 3.2ML EUPHORIA LUBENICA I JAGODA SA 0% NIKOT (10) ICE VAPE</t>
  </si>
  <si>
    <t>EL.CIGAR. ICE 3.2ML SUMMER VIBE LUBENICA SA 0% NIKOT (10) ICE VAPE</t>
  </si>
  <si>
    <t>EL.CIGAR. ICE 3.2ML EXOTIC ANANAS SA 0% NIKOT (10) ICE VAPE</t>
  </si>
  <si>
    <t>EL.CIGAR. ICE 3.2ML TROPICAL NIGHT MANGO SA 0% NIKOT (10) ICE VAPE</t>
  </si>
  <si>
    <t>AJAX LILAC BREEZE UNIVERZALNI 1L (12)AWT</t>
  </si>
  <si>
    <t>AJAX SPRING FLOWERS UNIVERZALNI 1L (12) AWT</t>
  </si>
  <si>
    <t>EL.CIGAR. ICE 3.2ML SWEETY SLATKIS SA 0% NIKOT (10) ICE VAPE</t>
  </si>
  <si>
    <t>XXX VL.MARAMICE PAFILYA 120/1 ORCHID (24) A STYLE</t>
  </si>
  <si>
    <t>ENERG. NAP. GUARANA JOKER PEACH NIKOLA JOKIC 0.5L LIM (12) KNJAZ MILOS</t>
  </si>
  <si>
    <t>CHIA SEMENKE COLAONIAL 200G (12) TIRA</t>
  </si>
  <si>
    <t>LAK TAFT COMPLETE ULTRA STRONG 250ML (10) HENKEL</t>
  </si>
  <si>
    <t>PISTACI PECENI SLANI WELL 80G (14) TIRA</t>
  </si>
  <si>
    <t>INDIJSKI ORAH PECENI SLANI WELL 80G (14) TIRA</t>
  </si>
  <si>
    <t>NESCAFFE DECAFE BEZ KOFEINA 95G TEGLA (12) NESTLE</t>
  </si>
  <si>
    <t>PARTY MIX WELL 80G (14) TIRA</t>
  </si>
  <si>
    <t>KIKIRIKI PUTER WELL 180G (6) TIRA</t>
  </si>
  <si>
    <t>SAPUN SAFEGUARD CLASSIC PURE WHITE 90G (72) P&amp;G NELT</t>
  </si>
  <si>
    <t>Z.P. SENSODYNE HERBAL FRESH 75ML (12) GSK ALCA</t>
  </si>
  <si>
    <t>SET NIVEA MEN STUFF DEO 150+SG 250+KREMA 30+CARAPE (4) DELTA DMD</t>
  </si>
  <si>
    <t>KREKER TUC BACON 100G (24) MONDELEZ DWAY</t>
  </si>
  <si>
    <t>EL.CIGAR. ICE 3.2ML SO FRESH JABUKA SA 0% NIKOT (10) ICE VAPE</t>
  </si>
  <si>
    <t>DEO NIVEA FRESH CITRUS 150ML Z (6) DELTA DMD</t>
  </si>
  <si>
    <t>EL.CIGAR. ICE 3.2ML KISS ME JAGODA I BANANA SA 0% NIKOT (10) ICE VAPE</t>
  </si>
  <si>
    <t>KNJIGA PEPPA PIG LETNJA ZABAVA ZAD. DATA STATUS</t>
  </si>
  <si>
    <t>SLAMCICE FRESH 40/1 (10) PIRAMIDA</t>
  </si>
  <si>
    <t>FINETTI STICKS HAZELNUT SA IGRACKOM 45G (8) CHIPITA DWAY</t>
  </si>
  <si>
    <t>PAP. MARAMICE TOUCH LIMUN 10/1 (200) FRIVAL</t>
  </si>
  <si>
    <t>VODKA V 1L (6) SUBOTICANKA</t>
  </si>
  <si>
    <t>RAKIJA VILJAMOVKA 0.7L (6) SWISSLION-TAKOVO</t>
  </si>
  <si>
    <t>KIKIRIKI PRZENI SLANI WELL 250G (12) TIRA</t>
  </si>
  <si>
    <t>ELEPHANT PERECE MIX SEMENKI 80G (20) MERCATA VT DOO</t>
  </si>
  <si>
    <t>SO KUHINJSKA TUZLA 5KG (1) SOPRODUKT</t>
  </si>
  <si>
    <t>SO KUHINJSKA TUZLA 1KG (10) SOPRODUKT</t>
  </si>
  <si>
    <t>VODKA BALTIC 1L (6) SWISSLION-TAKOVO</t>
  </si>
  <si>
    <t>VODA MINAKVA LIFE NEGAZ. 6.15L (1) MINAKVA</t>
  </si>
  <si>
    <t>PAPIRNE KORPICE BAKING CUPS SET 100/1 (24) BONO GROUP</t>
  </si>
  <si>
    <t>KRASTAVAC KISELI 720G (6) ZIMAFOODS</t>
  </si>
  <si>
    <t>VINO VRANAC 0.187L (30) VINOPRODUKT</t>
  </si>
  <si>
    <t>VINO TAMJANIKA BELA 0.75L (6) NIKOLA`S</t>
  </si>
  <si>
    <t>VINO CUVEE 0.75L (6) NIKOLA`S</t>
  </si>
  <si>
    <t>ICE TEA XIXO PEAR 0.25L (24) APATIN</t>
  </si>
  <si>
    <t>WHISKY JAMESON 0.7L (6)  PERNOD</t>
  </si>
  <si>
    <t>C SENF DELIKATES 1KG (6) NESTLE</t>
  </si>
  <si>
    <t>SOK XIXO LEMONADE 0.25L (24) APATIN</t>
  </si>
  <si>
    <t>SOK XIXO PINK LEMONADE 0.25L (24) APATIN</t>
  </si>
  <si>
    <t>SOK XIXO TUTTY FRUITY APPLE 0.25L (24) APATIN</t>
  </si>
  <si>
    <t>VINO ZDREPCEVA KRV RED 3L PET (3) VINOPRODUKT</t>
  </si>
  <si>
    <t>MAGGI PILECA SUPA 37G (30) NESTLE</t>
  </si>
  <si>
    <t>LIMUNTUS 10G (45) ALEVA</t>
  </si>
  <si>
    <t>CP SLAG KREM UKUS COKOLADE 58G (30) CENTROP. OETKER</t>
  </si>
  <si>
    <t>SIJALICA E27 150W ROYALE (50) ASTYLE</t>
  </si>
  <si>
    <t>DEO DENIM BLACK 150ML (6) SARANTIS</t>
  </si>
  <si>
    <t>TECNI SAPUN PALMOLIVE JUNGLE 300ML (12) AWT</t>
  </si>
  <si>
    <t>CP PUDING SLATKA PAVLAKA 40G (34) CENTROP.OETKER</t>
  </si>
  <si>
    <t>MOJA PASTETA RIBLJA 2+1 75G (10) NEOPLANTA</t>
  </si>
  <si>
    <t>TEQUILA OLMECA BLANCO 0.7L (6) PERNOD</t>
  </si>
  <si>
    <t>TEQUILA OLMECA GOLD 0.7L (6) PERNOD</t>
  </si>
  <si>
    <t>SVEZE MESO PRASETINA MESOKOMERC DOO</t>
  </si>
  <si>
    <t>BRIJAC 5/1  DEALEX 9830</t>
  </si>
  <si>
    <t>VINO BANATSKI RIZLING 1L (6) VRSACKI VINOGRADI</t>
  </si>
  <si>
    <t>PIVO HEINEKEN SILVER 0.5L LIM. (24) HEINEKEN</t>
  </si>
  <si>
    <t>NESCAFE CLASSIC 250G LIMENKA (12) NESTLE</t>
  </si>
  <si>
    <t>SRED. ZA BELJENJE ACE REGULAR 1L (18) P&amp;G NELT</t>
  </si>
  <si>
    <t>PAMPERS PREMIUM CARE 6 13+KG 44/1 (2) P&amp;G NELT</t>
  </si>
  <si>
    <t>SET NIVEA SKIN LOVE W (TUS GEL 250ML+MLEKO 400ML+ROLL 50ML+KREMA 75ML+NESESER) (6) DELTA DMD</t>
  </si>
  <si>
    <t>DEO NIVEA FRESH ROSE 150ML (6) DELTA DMD</t>
  </si>
  <si>
    <t>KAFA GRAND AROMA 500G (6) GRAND ATLANTIC</t>
  </si>
  <si>
    <t>ULOSCI NIVA EXTRA 10/1 (40) ADRIA DISTRIBUTION</t>
  </si>
  <si>
    <t>AFTER SHAVE MEN NIVEA SENSITIVE BALM 100ML (6) DELTA DMD</t>
  </si>
  <si>
    <t>NESCAFE CLASSIC 2G (48X14) NESTLE</t>
  </si>
  <si>
    <t>0101076</t>
  </si>
  <si>
    <t>SALVETA S.TOUCH BELA 28X28X45 (80) FRIVAL</t>
  </si>
  <si>
    <t>RAID SPIRALA PROTIV KOMARACA 10/1 (24) JW DELTA DMD</t>
  </si>
  <si>
    <t>DR MILK SIRETO CLASSIC 60%MM 200G CASA (12) MLEKARA UB</t>
  </si>
  <si>
    <t>KAPSULE MERIX AT ORCHID COLOR 36WL (5) MERIMA</t>
  </si>
  <si>
    <t>VODKA VIGOR WILD BERRY 0.7L (6) BADEL TIM99</t>
  </si>
  <si>
    <t>VERMUT BIANCO 1L (12) BADEL TIM99</t>
  </si>
  <si>
    <t>PEPSI TWIST LIMUN 0.5L (12) PEPSI</t>
  </si>
  <si>
    <t>VODKA KEGLEVICH CLASSIC 0.7L (6) ECOMEX</t>
  </si>
  <si>
    <t>CETKA ZA COSKOVE SA DRSK.PAJALICA TISA B</t>
  </si>
  <si>
    <t>VINO ZDREPCEVA KRV WHITE 3L PET (3) VINOPRODUKT</t>
  </si>
  <si>
    <t>CARAPE MUSKE  MENS CLUB (20 )DEALEX</t>
  </si>
  <si>
    <t>GEL TUS NIVEA MEN SILVER PROTECT 500ML 80815 (12) DELTA DMD</t>
  </si>
  <si>
    <t>KAFA JACOBS CRONAT GOLD 100G TEGLA (6) JACOBS DWAY</t>
  </si>
  <si>
    <t>PEPSI 0.5L (12) PEPSI</t>
  </si>
  <si>
    <t>XXX VODKA O5 0.7L (6) SIMEX</t>
  </si>
  <si>
    <t>DEO NIVEA FRESH NATURAL150ML Z (6) DELTA DMD</t>
  </si>
  <si>
    <t>DEO NIVEA MEN FRESH ACTIVE 150ML (6) DELTA DMD</t>
  </si>
  <si>
    <t>PAP. MARAMICE TOUCH SOFT 10/1 (200) FRIVAL</t>
  </si>
  <si>
    <t>XXX TOAL. PAPIR BELA 1/1 (60) FRIVAL</t>
  </si>
  <si>
    <t>VINJAK ORIGINAL 0.1L (24) RUBIN</t>
  </si>
  <si>
    <t>VLAZNE MARAMICE BABY NIVEA PURE WATER 57/1 (20) DELTA DMD</t>
  </si>
  <si>
    <t>LIKER GORKI CEPELIN 0.7L + CASA (6) ECOMEX</t>
  </si>
  <si>
    <t>KEKS INT. WELLNESS VISNJA I ML.COKOLADA 155G (15) BAMBI</t>
  </si>
  <si>
    <t>VIM CITRO 500ML (20) SAPONIA ATLANTIC</t>
  </si>
  <si>
    <t>GILLETTE ULOZAK MACH3 4/1 (10) NELT</t>
  </si>
  <si>
    <t>DEO NIVEA MEN ACTIVE ENERGY 150ML (6) DELTA DMD</t>
  </si>
  <si>
    <t>TOAL.PAPIR ZEWA DELUXE PEACH 24/1 3-SL (3) AWT</t>
  </si>
  <si>
    <t>KREMA NIVEA 75ML (6) DELTA DMD</t>
  </si>
  <si>
    <t>DET.ZA SUDJE FAIRY EXTRA PLUS LILAC 650ML (16) P&amp;G NELT</t>
  </si>
  <si>
    <t>VANISH GEL ZA FLEKE WHITE 1L (12) RB ALCA</t>
  </si>
  <si>
    <t>METLA SOBNA EKON.DAMI + DRSKA TISA B</t>
  </si>
  <si>
    <t>DEO NIVEA MEN DEEP BEAT 150ML (6) DELTA DMD</t>
  </si>
  <si>
    <t>VINO ROSE 1L (6) RUBIN</t>
  </si>
  <si>
    <t>LABELLO ROSE 4.8G (24) DELTA DMD</t>
  </si>
  <si>
    <t>SPRITE 0.33L LIM. (24) ZEMUN</t>
  </si>
  <si>
    <t>FANTA ORANGE 0.5L (12) ZEMUN</t>
  </si>
  <si>
    <t>PENA ZA BRIJANJE NIVEA P&amp;C 200ML (6) DELTA DMD</t>
  </si>
  <si>
    <t>CP SECER U PRAHU 500G (26) CENTROP. OETKER</t>
  </si>
  <si>
    <t>VINO VRANAC 0.187L (24) 13. JULI</t>
  </si>
  <si>
    <t>GILLETTE ULOZAK FUSION5  4/1 (10) NELT D-13</t>
  </si>
  <si>
    <t>PRONTO SPREJ ZA NAMESTAJ CLASSIC 300ML (12) JW DELTA DMD</t>
  </si>
  <si>
    <t>RUKAVICE GUMENE MONNA BR. 7 (144) ESENSA</t>
  </si>
  <si>
    <t>0101302</t>
  </si>
  <si>
    <t>UPALJAC PROVIDNI D-7 (50)DEALEX</t>
  </si>
  <si>
    <t>H.U.LIBRESSE ULTRA THIN LONG SUPER DUO 16/1 (12) AWT</t>
  </si>
  <si>
    <t>OMEKSIVAC SILAN CLASSIC SENSITIVE 1672ML (8) HENKEL</t>
  </si>
  <si>
    <t>KOCKE ZA POTPALU HEPO 48/1 (24) BRIXOL</t>
  </si>
  <si>
    <t>VINO SMEDEREVKA 1/1 STOBI</t>
  </si>
  <si>
    <t>KREMA ZA RUKE 100ML TUBA (24) HEMIGAL</t>
  </si>
  <si>
    <t>PANOL PASTA 500ML (30) PANONIJA</t>
  </si>
  <si>
    <t>WC SANIPER 500ML (20) PANONIJA</t>
  </si>
  <si>
    <t>VODA ROSA NEGAZIRANA 0.5L (24) VLASINKA</t>
  </si>
  <si>
    <t>NAPITAK SOMERSBY KRUSKA 0.33L (24) CELAREVO</t>
  </si>
  <si>
    <t>WC SANIPER 1L (12) PANONIJA</t>
  </si>
  <si>
    <t>BALZAM GLISS COLOR PROTECTION 200ML (6) HENKEL</t>
  </si>
  <si>
    <t>XXX BALZAM GLISS KUR TOTAL REP 19 200ML (6) HENKEL</t>
  </si>
  <si>
    <t>GEL TUS DOVE FRESH TOUCH NUTRIUM 250ML (6) UNILEVER</t>
  </si>
  <si>
    <t>INDUSTRIJSKA SO 25KG PANO-NIJA SO</t>
  </si>
  <si>
    <t>COCA COLA 0.5L PET (12) ZEMUN</t>
  </si>
  <si>
    <t>KAPSULE ARIEL PODS 3IN1 MOUNTAIN SPRING 29/1 (3) P&amp;G NELT</t>
  </si>
  <si>
    <t>CASA PVC  ZA PIVO 400ML 50/1 (20) BOMARK</t>
  </si>
  <si>
    <t>PIVO JELEN 0.5L LIM (24) APATIN</t>
  </si>
  <si>
    <t>PAMPERS VPP 7 18+ KG 40/1 ACTIV BABY MAXI PACK (2) P&amp;G NELT</t>
  </si>
  <si>
    <t>CEVTOK 1L (12) PANONIJA</t>
  </si>
  <si>
    <t>PIVO JELEN 1L Q-PAK (9) APATIN</t>
  </si>
  <si>
    <t>CASA PVC BELA 200ML 100/1 (30) AGROFINA</t>
  </si>
  <si>
    <t>XXX KAPSULE ARIEL PODS ALL IN1 COLOR 58/1 P&amp;G NELT</t>
  </si>
  <si>
    <t>XXX BARENA SLANINA SA KOZOM CCA 2KG 614609(6) MITROS</t>
  </si>
  <si>
    <t>VINO SMEDEREVKA 1L (6) VINOPRODUKT</t>
  </si>
  <si>
    <t>VINO SMEDEREVKA 1L (12) TIKVES</t>
  </si>
  <si>
    <t>SIR MORAVSKI DELIKATES 5KG LILIC</t>
  </si>
  <si>
    <t>SPRITE 0.5L (12) ZEMUN</t>
  </si>
  <si>
    <t>++CARROTEN MLEKO SPF 30 200ML (6) SARANTIS</t>
  </si>
  <si>
    <t>LAK INTESA 300ML (24) KIMBY</t>
  </si>
  <si>
    <t>KREMA PAVLODERM SENSITIVE 200ML (24) BONES</t>
  </si>
  <si>
    <t>PIVO JELEN 2L Q-PAK (6) APATIN</t>
  </si>
  <si>
    <t>SIR MORAVSKI MRVLJENI 5KG LILIC</t>
  </si>
  <si>
    <t>ENERG. NAP. BOOSTER 0.25L LIM (24) NECTAR</t>
  </si>
  <si>
    <t>MIN.VODA KNJAZ M. 0.25L ST (24) KNJAZ</t>
  </si>
  <si>
    <t>DET.ZA VES MERIX GORSKA SVEZINA 1.8KG 20WL (8) MERIMA</t>
  </si>
  <si>
    <t>SVECA RODJ. BROJ 4  PIRAMIDA MD</t>
  </si>
  <si>
    <t>SVECA RODJ. BROJ 5 () PIRAMIDA MD</t>
  </si>
  <si>
    <t>SVECA RODJ. BROJ 7 PIRAMIDA MD</t>
  </si>
  <si>
    <t>XXXSVECA RODJ.BROJ 8 PIRAMIDA MD</t>
  </si>
  <si>
    <t>SVECA RODJ. BROJ 9 PIRAMIDA MD</t>
  </si>
  <si>
    <t>RAID EL.APARAT PR.KOMARACA+10TABL (1) JW DELTA DMD</t>
  </si>
  <si>
    <t>TOAL. PAPIR HARMONY PREMIUM PURE WHITE 10/1 3SL (8) CELEX</t>
  </si>
  <si>
    <t>VODKA ABSOLUT BLU 0.7L (6) PERNOD</t>
  </si>
  <si>
    <t>LIKER POSLE KISE B.CURACAO 24% 0.7L (6) RUBIN</t>
  </si>
  <si>
    <t>PIVO BAVARIA PREMIUM 0.25L FL (24) APATIN</t>
  </si>
  <si>
    <t>XXX SUNDJER ZA KOLA TOP STAR 1/1(24)SARANTIS</t>
  </si>
  <si>
    <t>ROLL ON NIVEA ORIGINAL CARE 50ML W (6) DELTA DMD</t>
  </si>
  <si>
    <t>STOMAKLIJA 1L (6) PROKUPAC</t>
  </si>
  <si>
    <t>VODA AQUA VIVA NEGAZIRANA 1.5L (6) KNJAZ</t>
  </si>
  <si>
    <t>LINDO KANTA ZA OTPATKE KLATNO MOKA 12L WORTS</t>
  </si>
  <si>
    <t>PILECA VIRSLA VP 1KG DOO DJURDJEVIC 1999</t>
  </si>
  <si>
    <t>H.U.NATURELLA ULTRA NORMAL 20/1 DUO (12) P&amp;G NELT</t>
  </si>
  <si>
    <t>H.U.NATURELLA CLASSIC THICK MAXI S3 8/1 (18) NELT P&amp;G</t>
  </si>
  <si>
    <t>CETKA ZA RUKE 5/N TISA B</t>
  </si>
  <si>
    <t>H.U.NATURELLA THICK MAXI 16/1 DUO (6) P&amp;G NELT</t>
  </si>
  <si>
    <t>SELOTEJP TRAKA 48X50 ECO BROWN MAT LIONER BIGZ</t>
  </si>
  <si>
    <t>SUVA SVINJSKA PECENICA KOMAD CCA 600G VP (6) 8039 DOO DJURDJEVIC 1999</t>
  </si>
  <si>
    <t>VATA CIK CAK NIVA 100G (40) ADRIA DISTRIBUTION</t>
  </si>
  <si>
    <t>DN.ULOSCI LIBRESSE CLAS.DEO FRESH 40+10 (24)AWT</t>
  </si>
  <si>
    <t>SELOTEJP TRAKA 48X50 PROVIDNA ECO CLEAR  BC BIGZ</t>
  </si>
  <si>
    <t>OMEKSIVAC LENOR PEONY&amp;HIBISCUS 1200ML (8) P&amp;G NELT</t>
  </si>
  <si>
    <t>0101586</t>
  </si>
  <si>
    <t>AIRWICK EL KOMP. WHITE PEONY&amp;JASMIN 19ML (6) AW ALCA</t>
  </si>
  <si>
    <t>PIVO TUBORG 0.5L LIM. (24) CELAREVO</t>
  </si>
  <si>
    <t>XXX SAMPON PANTENE CLASSIC CLEAN 360ML (6) P&amp;G NELT</t>
  </si>
  <si>
    <t>PRONTO VOSAK ZA PARKET 750ML (12) JW DELTA DMD</t>
  </si>
  <si>
    <t>RAKIJA JABUKOVACA 0.7L (6) SWISSLION-TAKOVO</t>
  </si>
  <si>
    <t>VINO GRASAC 0.75L (6) RUBIN</t>
  </si>
  <si>
    <t>PEPSI 0.33L LIM. (24) PEPSI</t>
  </si>
  <si>
    <t>GEL TUS FA KIDS PIRATE 250ML (6) HENKEL</t>
  </si>
  <si>
    <t>FARBA PALETTE C9 9.5-1 SREB.PL. (10) MDI</t>
  </si>
  <si>
    <t>FARBA PALETTE W5 6-65 NUGAT (10) MDI</t>
  </si>
  <si>
    <t>MIN.VODA KNJAZ M. 0.33L ST. (28) KNJAZ</t>
  </si>
  <si>
    <t>OMEKSIVAC LENOR LIME&amp;SEA SALT 1200ML (8) P&amp;G NELT</t>
  </si>
  <si>
    <t>DEO NIVEA PEARL&amp;BEAUTY SOFT&amp;SMOTH 150ML (6) DELTA DMD</t>
  </si>
  <si>
    <t>DEO DOVE INVISIBILE DRY 150ML (6) UNILEVER</t>
  </si>
  <si>
    <t>XXX UBRUS HARMONY PRAKTIK XXL 2/1 2SL 100 LISTOVA (15) CELEX</t>
  </si>
  <si>
    <t>TOAL. PAPIR HARMONY DELUXE COTTON WHITE 16/1 3SL (4) CELEX</t>
  </si>
  <si>
    <t>XXX SIJALICA A55 E27-40W LUMISAN(100)DAVILE</t>
  </si>
  <si>
    <t>VODA JANA NEGAZIRANA 1.5L (6) JAMNICA</t>
  </si>
  <si>
    <t>JANA LIMUN 1.5L (6) JAMNICA</t>
  </si>
  <si>
    <t>VODA JANA NEGAZIRANA 0.5L (12) JAMNICA</t>
  </si>
  <si>
    <t>H.U.NATURELLA ULTRA MAXI 8/1 (24) P&amp;G NELT</t>
  </si>
  <si>
    <t>H.U.NATURELLA ULTRA DUO 16/1 MAXI (12) P&amp;G NELT</t>
  </si>
  <si>
    <t>GEL TUS FA KIDS MARMAID 250ML (6) HENKEL</t>
  </si>
  <si>
    <t>LOSION DENIM BLACK 100ML (12) SARANTIS</t>
  </si>
  <si>
    <t>VINO LEDERER MERLOT 0.75L KK (6) VINOPRODUKT</t>
  </si>
  <si>
    <t>H.U. ALWAYS ULTRA NIGHT 7/1 (20) P&amp;G NELT</t>
  </si>
  <si>
    <t>0101721</t>
  </si>
  <si>
    <t>KAFA U ZRNU COSTA SIGNATURE MEDIUM ROAST 1KG (6) ZEMUN</t>
  </si>
  <si>
    <t>PIVO JELEN FRESH GREJP 0.5L LIM. (24) APATIN</t>
  </si>
  <si>
    <t>PIVO JELEN FRESH GREJP 0.5L PB (20) APATIN</t>
  </si>
  <si>
    <t>BALZAM TRI ZELJE 250ML (12) ALBUS</t>
  </si>
  <si>
    <t>TOAL. PAPIR HARMONY DELUXE COTTON WHITE 10/1 3SL (6) CELEX</t>
  </si>
  <si>
    <t>XXX DOMESTOS CITRUS FR.750ML (15) UNILEVER</t>
  </si>
  <si>
    <t>COCA COLA 0.33L LIM. (24) ZEMUN</t>
  </si>
  <si>
    <t>XXX GEL TUS DOVE DEEP. NOURISHING 250ML (6) UNILEVER</t>
  </si>
  <si>
    <t>KRPA ZA POD SAMBA TOP STAR 1/1 (25) SARANTIS</t>
  </si>
  <si>
    <t>KAFA BONITO 100G (60) GRAND ATLANTIC</t>
  </si>
  <si>
    <t>DEO FA MEN EXTREME COOL 150ML (6) HENKEL</t>
  </si>
  <si>
    <t>TEQUILA TWO FINGERS 0.7L (1) PERNOD</t>
  </si>
  <si>
    <t>KAFA BONITO 200G (30) GRAND ATLANTIC</t>
  </si>
  <si>
    <t>XXX DEO REXONA MEN COBALT 150ML (6) UNILEVER</t>
  </si>
  <si>
    <t>VINO RUBINOVO BELO 1L (12) RUBIN</t>
  </si>
  <si>
    <t>VINO KRSTAS 1L (6) 13.JUL</t>
  </si>
  <si>
    <t>VINO VRANAC 1L (6) 13.JUL</t>
  </si>
  <si>
    <t>UPALJAC ELEKTRONSKI TC (50) MACHITES</t>
  </si>
  <si>
    <t>NESCAFE CLASSIC 200G LIMENKA (12) NESTLE</t>
  </si>
  <si>
    <t>XXX VINJAK 1/1 (6) RUBIN</t>
  </si>
  <si>
    <t>SREDSTVO UNIVER. MR.PROPER LEMON 1L (12) P&amp;G NELT</t>
  </si>
  <si>
    <t>PAP. MARAMICE TOUCH SOFT MINT 10/1 (200) FRIVAL</t>
  </si>
  <si>
    <t>JAPANKE ZELENE 38   DEALEX</t>
  </si>
  <si>
    <t>MIN.VODA KNJAZ M. 1L (12) KNJAZ</t>
  </si>
  <si>
    <t>PIVO JELEN 0.5L PB (20) APATIN</t>
  </si>
  <si>
    <t>VINO MERLOT 0.75L (6) 13. JULI</t>
  </si>
  <si>
    <t>VINO CHARDONAY 0.75L (6) 13. JULI</t>
  </si>
  <si>
    <t>SREDSTVO UNIVER. MR.PROPER OCEAN 1L (12) P&amp;G NELT</t>
  </si>
  <si>
    <t>SIJALICA E27 100W ROYALE (100) ASTYLE</t>
  </si>
  <si>
    <t>XXX SIJALICA PHILIPS A55 E-27 100W BISTRA (10) AWT</t>
  </si>
  <si>
    <t>FANTA TROPICAL EXOTIC 0.5L (12) ZEMUN</t>
  </si>
  <si>
    <t>0101908</t>
  </si>
  <si>
    <t>KASIKICA ESPRESSO 1000/1 (  )</t>
  </si>
  <si>
    <t>XXX MOP ACTIV-REZERVA (8)VILEDA</t>
  </si>
  <si>
    <t>SUNDJER VILEDA PURACTIVE ZA PRANJE 2/1 ( ) MDI</t>
  </si>
  <si>
    <t>TOAL. PAPIR HARMONY PREMIUM PURE WHITE 16/1 3SL (4) CELEX</t>
  </si>
  <si>
    <t>BRENDI NAPOLEON 40% 1L (6) SIMEX</t>
  </si>
  <si>
    <t>VLAZNE MARAMICE ZA MOP FAIRY LAVANDA 50/1 (6) NELT</t>
  </si>
  <si>
    <t>JAP LJUTA SLJIVA BRKA 45% 1L (6) SIMEX</t>
  </si>
  <si>
    <t>XXX VINO BIANCO CORTE ANTICA 0.75 BELO (6) TRAMPEX</t>
  </si>
  <si>
    <t>STICK DOVE ULTIMATE REPAIR 40ML (30) UNILEVER</t>
  </si>
  <si>
    <t>++BOJA ZA JAJA CRVENA (100) KGT</t>
  </si>
  <si>
    <t>++BOJA ZA JAJA PLAVA (100) KGT</t>
  </si>
  <si>
    <t>++BOJA ZA JAJA ZELENA (100) KGT</t>
  </si>
  <si>
    <t>++BOJA ZA JAJA ZUTA(100) KGT</t>
  </si>
  <si>
    <t>TOST NAREZAK (PIZZA SUNKA) 8240 3KG DOO DJURDJEVIC 1999</t>
  </si>
  <si>
    <t>JAGER MEISTER LIKER 0.7L (6) G3 SPIRITS</t>
  </si>
  <si>
    <t>VODKA FINLANDIA FORMAN 1L (6) ZEMUN</t>
  </si>
  <si>
    <t>BRANDY STOCK 84 K.KUTIJA 0.7L + 2 CASE (6) ECOMEX</t>
  </si>
  <si>
    <t>DET.ZA VES MERIX JORGOVAN 1.8KG 20WL (8) MERIMA</t>
  </si>
  <si>
    <t>VINO CABERNET 0.75L (6) 13. JUL</t>
  </si>
  <si>
    <t>XXX DET.ZA VES MERIX GORS.SVEZINA 3/1 CP MERIMA</t>
  </si>
  <si>
    <t>CISTAC THE PINK STUFF VISENAMENSKI 750ML SP (12) BIOAKTIV ADRIA</t>
  </si>
  <si>
    <t>WHISKY BALLANTINES FINEST 0.75L + 2 CASE (6) PERNOD</t>
  </si>
  <si>
    <t>BRENDY STOCK 84 1L (6) ECOMEX</t>
  </si>
  <si>
    <t>XXX CIF CREAM LEMON 500ML (16) UNILEVER</t>
  </si>
  <si>
    <t>VLAZNE MARAMICE BABY PAMPERS SENSITIV REFIL 52/1 (6) P&amp;G NELT</t>
  </si>
  <si>
    <t>KAFA GRAND GOLD 100G (60) GRAND ATLANTIC</t>
  </si>
  <si>
    <t>PIVO HEINEKEN 0.25L FL.NB (24) HEINEKEN</t>
  </si>
  <si>
    <t>XXX TOP BALSAM 360ML (9) LUXOL</t>
  </si>
  <si>
    <t>SALVETA S.TOUCH BELA 33X33X50 (60) FRIVAL</t>
  </si>
  <si>
    <t>VIM MER EXTRA LIMUN/SODA 500G (20) HENKEL</t>
  </si>
  <si>
    <t>VINO ROSE 0.75L (6) 13.JUL</t>
  </si>
  <si>
    <t>RAID SPREJ LETECI INSEKTI 400ML (12) JW DELTA DMD</t>
  </si>
  <si>
    <t>TACNA KARTON BELA T-3B 20/1 (60) FRIVAL</t>
  </si>
  <si>
    <t>LOZOV PRVIJENAC 1L (12) 13. JULI</t>
  </si>
  <si>
    <t>LOZA CRNOGORSKA 1L (6) 13. JULI</t>
  </si>
  <si>
    <t>ROLL ON NIVEA MEN SENSITIVE PROTECT 50ML (6) DELTA DMD</t>
  </si>
  <si>
    <t>SIJALICA E27 60W ROYALE (100) ASTYLE</t>
  </si>
  <si>
    <t>TACNA KARTON STAMPA T-3S 15/1 (80) FRIVAL</t>
  </si>
  <si>
    <t>TACNA KARTON STAMPA T-4S 15/1 (50) FRIVAL</t>
  </si>
  <si>
    <t>TACNA KARTON BELA T-4B 20/1 (45) FRIVAL</t>
  </si>
  <si>
    <t>ULOZAK ZA BRISKA KONCANI (100) TISA B</t>
  </si>
  <si>
    <t>FARBA PALETTE E20 0-00 SUPER SVET.PLAVA (10) MDI</t>
  </si>
  <si>
    <t>KAPSULE ARIEL PODS 3IN1 COLOR 29/1 (3) P&amp;G NELT</t>
  </si>
  <si>
    <t>GEL TUS DOVE RENEVING GLOW PINK CLAY 250ML (6) UNILEVER</t>
  </si>
  <si>
    <t>KAFA DONCAFE MINAS 100G (32) STRAUSS</t>
  </si>
  <si>
    <t>VIM PRAH HIPP GRAND 600G (24) PANONIJA</t>
  </si>
  <si>
    <t>TOAL. PAPIR HARMONY RUZA 24/1 3SL (4) CELEX</t>
  </si>
  <si>
    <t>HIDROGEN 6% 120ML (6/24) HEMIGAL</t>
  </si>
  <si>
    <t>HIDROGEN 9% 120ML (6/24) HEMIGAL</t>
  </si>
  <si>
    <t>HIDROGEN 12% 120ML (6/24) HEMIGAL</t>
  </si>
  <si>
    <t>ULJE ORAHOVO 100 ML (6/24) HEMIGAL</t>
  </si>
  <si>
    <t>ULJE CICKOVO 100ML (6/24) HEMIGAL</t>
  </si>
  <si>
    <t>GROZDJANA MAST LIMUN 6G (20/60) HEMIGAL</t>
  </si>
  <si>
    <t>LABIAL STICK JABUKA 4.4G (8/40) HEMIGAL</t>
  </si>
  <si>
    <t>LABIAL STICK LIMUN 4.4G (8/40) HEMIGAL</t>
  </si>
  <si>
    <t>LABIAL STICK KOKOS 4.4G (8/40) HEMIGAL</t>
  </si>
  <si>
    <t>LABIAL STICK JAGODA 4.4G (8/40) HEMIGAL</t>
  </si>
  <si>
    <t>XXX LABIAL STICK LUBENICA 4.4G (8/40) HEMIGAL</t>
  </si>
  <si>
    <t>XXX OMEKSIVAC LENOR FRESH MEADOW 1625ML (6) P&amp;G NELT</t>
  </si>
  <si>
    <t>0102270</t>
  </si>
  <si>
    <t>SVESKA A5 MEKI POVEZ-KOCKA 8041 DEALEX</t>
  </si>
  <si>
    <t>KUTIJA P 310X185X295 TS/B  RB INVEST</t>
  </si>
  <si>
    <t>BRANDY STOCK 84 VSOP 0.7L (6) ECOMEX</t>
  </si>
  <si>
    <t>BREF DUO POWER AKTIV PINE PA 2X50G (10) HENKEL</t>
  </si>
  <si>
    <t>PILECI PARIZER CCA 2KG (6) 8383 DOO DJURDJEVIC 1999</t>
  </si>
  <si>
    <t>VANISH GEL ZA FLEKE OXI ACTION PINK 1L (12) RB ALCA</t>
  </si>
  <si>
    <t>FARBA GARNIER COL.NATURALS 1 (12) LOREAL</t>
  </si>
  <si>
    <t>PENA ZA BRIJANJE NIVEA SENSITIVE 200ML (6) DELTA DMD</t>
  </si>
  <si>
    <t>FARBA GARNIER COL.NATURALS 3 (12) LOREAL</t>
  </si>
  <si>
    <t>FARBA GARNIER COL.NATURALS 4 (12) LOREAL</t>
  </si>
  <si>
    <t>FARBA GARNIER COL.NATURALS 5 (12) LOREAL</t>
  </si>
  <si>
    <t>FARBA GARNIER COL.NATURALS 6 (12) LOREAL</t>
  </si>
  <si>
    <t>FARBA GARNIER COL.NATURALS 7 (12) LOREAL</t>
  </si>
  <si>
    <t>FARBA GARNIER COL.NATURALS 8 (12) LOREAL</t>
  </si>
  <si>
    <t>FARBA GARNIER COL.NATURALS 10 (12) LOREAL</t>
  </si>
  <si>
    <t>FARBA GARNIER COL.NATURALS 2.10 (12) LOREAL</t>
  </si>
  <si>
    <t>FARBA GARNIER COL.NATURALS 7.1 (12) LOREAL</t>
  </si>
  <si>
    <t>FARBA GARNIER COL.NATURALS 9.1 (12) LOREAL</t>
  </si>
  <si>
    <t>INSTANT PALENTA SA AJVAROM 55G (22) DR.OETKER</t>
  </si>
  <si>
    <t>FARBA GARNIER COL.NATURALS 4.3 (12) LOREAL</t>
  </si>
  <si>
    <t>XXX FARBA GARNIER COL.NATURALS 5.3 (12) LOREAL</t>
  </si>
  <si>
    <t>AIRWICK FR.MAT.REF. CITRUS 250ML (6) ALCA</t>
  </si>
  <si>
    <t>AIRWICK FR.MAT.REF. LAVANDA 250ML (6) AW ALCA</t>
  </si>
  <si>
    <t>FARBA GARNIER COL.NATURALS 110 (12) LOREAL</t>
  </si>
  <si>
    <t>GILLETTE BLUE II PLUS 1/1 (64) NELT</t>
  </si>
  <si>
    <t>VODKA SMIRNOFF 0.7L (12) DIAGEO</t>
  </si>
  <si>
    <t>++BOJA ZA JAJA NARANDZASTA(100) KGT</t>
  </si>
  <si>
    <t>FARBA GARNIER COL.NATURALS 111 (12) LOREAL</t>
  </si>
  <si>
    <t>FARBA GARNIER COL.NATURALS 6.34 (12) LOREAL</t>
  </si>
  <si>
    <t>NAPOLITANKA LEMON STIX 160G (14) JAFFA</t>
  </si>
  <si>
    <t>FARBA GARNIER COL.NATURALS 5.15 (12) LOREAL</t>
  </si>
  <si>
    <t>FARBA GARNIER COL.NATURALS 5 1/2 LOREAL</t>
  </si>
  <si>
    <t>UKRASNI PAPIR 50/1 POLARIS HARIZMA</t>
  </si>
  <si>
    <t>FARBA GARNIER COL.NATURALS 101+ (12) LOREAL</t>
  </si>
  <si>
    <t>XXXGEL TUS FA KIDS PIRATE 400ML (6) HENKEL</t>
  </si>
  <si>
    <t>ENERG. NAP. ULTRA ENERGY NARANDZA 0.25L (24) ZEMUN</t>
  </si>
  <si>
    <t>SOBNA METLA SA DRSKOM EXTRA CABA TISA B</t>
  </si>
  <si>
    <t>++TECNA BOJA ZA JAJA SA KRISTALIMA 1-5 KGT</t>
  </si>
  <si>
    <t>GEL TUS NIVEA MEN BOOST 250ML (6) DELTA DMD</t>
  </si>
  <si>
    <t>AFTER SHAVE MEN NIVEA HYALURON 100ML (6) DELTA DMD</t>
  </si>
  <si>
    <t>VINO SAUVIGNON 0.75L (6) 13. JUL</t>
  </si>
  <si>
    <t>XXX ROLL ON NIVEA MEN FRESH KICK 50ML (6) DELTA DMD</t>
  </si>
  <si>
    <t>++OBUCI JAJE LIST 1/8(50) KGT</t>
  </si>
  <si>
    <t>SAMPANJAC LEDERER 0.7L (6) VINOPRODUKT</t>
  </si>
  <si>
    <t>DEO AXE EXCITE 150ML (6) UNILEVER</t>
  </si>
  <si>
    <t>RUKAVICE VILEDA SENSITIVE M 1/1 (12) MDI</t>
  </si>
  <si>
    <t>XXXGRAND 2IN1 CLASSIC 16G (20) GRAND ATLANTIC</t>
  </si>
  <si>
    <t>TOAL.PAPIR ZEWA DELUXE PURE WHITE 10/1 (7) AWT</t>
  </si>
  <si>
    <t>LIKER OR CHOCO 0.7L (6) SUBOTICANKA</t>
  </si>
  <si>
    <t>PELENE TENERA JUNIOR 5 12-25KG 48/1 (4) KIMBY</t>
  </si>
  <si>
    <t>KAFA GRAND GOLD 200G (30) GRAND ATLANTIC</t>
  </si>
  <si>
    <t>SIR PRESIDENT CAMEMBERT 250G (12) SOMBOLED</t>
  </si>
  <si>
    <t>LAK TAFT ARGINE PLAVI ULTRA STRONG 4 250ML (10) HENKEL</t>
  </si>
  <si>
    <t>SVECA VALJAK MALI (50) PIRAMIDA MD</t>
  </si>
  <si>
    <t>XXX VINO MUSKAT HAMBURG 2L (4) GRDELICKI VINOGRADI</t>
  </si>
  <si>
    <t>GILLETTE BRIJAC BLUE 3 1/1 HRDC (10) NELT</t>
  </si>
  <si>
    <t>GILLETTE ULOZAK MACH3 8/1 (10) NELT</t>
  </si>
  <si>
    <t>KAFA DONCAFE MINAS 200G (16) STRAUSS</t>
  </si>
  <si>
    <t>H.U.NATURELLA ULTRA NORMAL 10/1 (24) P&amp;G NELT</t>
  </si>
  <si>
    <t>PENA ZA BRIJANJE GILLETTE SENSITIVE 250ML NELT</t>
  </si>
  <si>
    <t>CELOFAN U TABLAMA 1/1 (10) EMRAJZ</t>
  </si>
  <si>
    <t>GEL ZA BRIJANJE GILLETTE SENSITIVE 200ML (6) NELT</t>
  </si>
  <si>
    <t>GEL FORTE ZUTI TUBA 100ML (24) HEMIGAL</t>
  </si>
  <si>
    <t>GEL FORTE WETLOOK TUBA 100ML (24) HEMIGAL</t>
  </si>
  <si>
    <t>GEL ZA BRIJANJE GILLETTE CLEANSING WHIT CHARCOAL 200ML (6) NELT</t>
  </si>
  <si>
    <t>VINO VRANAC PROCORDEM 0.75L (6) 13. JULI</t>
  </si>
  <si>
    <t>PIVO NIKSICKO 0.33L LIM (24)APATINSK</t>
  </si>
  <si>
    <t>VINO ZDREPCEVA KRV 0.75L (6) VINOPRODUKT</t>
  </si>
  <si>
    <t>VINO ZDREPCEVA KRV 1L (6) VINOPRODUKT</t>
  </si>
  <si>
    <t>PRIMA BRANDY 1L (6) BADEL</t>
  </si>
  <si>
    <t>TOAL.PAPIR ALFINO SILVER 4/1 (15) ALFALAP</t>
  </si>
  <si>
    <t>TOAL.PAPIR ALFINO GOLD 6/1 (6) ALFALAP</t>
  </si>
  <si>
    <t>PIVO NIKSICKO 0.5L LIMENKA (24) APATINSKA</t>
  </si>
  <si>
    <t>TOAL.PAPIR ALFINO GOLD 10/1 (6) ALFALAP</t>
  </si>
  <si>
    <t>XXX-UBRUS ALFINO BIO B270 (8) ALFALAP</t>
  </si>
  <si>
    <t>VODA AQUA VIVA NEGAZIRANA 0.5L (24) KNJAZ</t>
  </si>
  <si>
    <t>SREDSTVO ZA KUPATILO SANYTOL XXL 750ML (12) ESENSA</t>
  </si>
  <si>
    <t>UBRUS PALOMA DESIGN  2/1 2SL (16) SHP ADRIA</t>
  </si>
  <si>
    <t>COCKTA 1.5L PET (6) PALANACKI KISELJAK</t>
  </si>
  <si>
    <t>FARBA PALETTE C1 1-1 PLA.CRNA (10) MDI</t>
  </si>
  <si>
    <t>VINO KRATOSIJA 0.75L (12)TIKVES</t>
  </si>
  <si>
    <t>KAFA JACOBS MONARCH 200G TEGLA (6) JACOBS DWAY</t>
  </si>
  <si>
    <t>VLAZNE MARAMICE FAIRY POWER LILY 100/1 VISENAMENSKE (12) NELT</t>
  </si>
  <si>
    <t>XXX OMEKSIVAC DUEL LIKE A DIAMOND 2.6L (6) DUEL</t>
  </si>
  <si>
    <t>XXX OMEKSIVAC DUEL LOVE ACTUALLY 2.6L (6) DUEL</t>
  </si>
  <si>
    <t>KREMA BECUTAN 100ML (12) ALKALOID</t>
  </si>
  <si>
    <t>KREMA BADEMOVA 200ML (24) BONES</t>
  </si>
  <si>
    <t>KREMA PAVLODERM 200ML (24) BONES</t>
  </si>
  <si>
    <t>KREMA PAVLODERM 100ML (24) BONES</t>
  </si>
  <si>
    <t>AJAX DISINFECTANT WITHOUT BLEACH ZA PODOVE 1L (12) AWT</t>
  </si>
  <si>
    <t>LAK INTESA 500ML (24) KIMBY</t>
  </si>
  <si>
    <t>PENA INTESA 300ML (24) KIMBY</t>
  </si>
  <si>
    <t>KEKS INT.WELLNESS MALINA KAKAO PRELIV 150G (15) BAMBI</t>
  </si>
  <si>
    <t>VODA ROSA NEGAZIRANA 6L (1) VLASINKA</t>
  </si>
  <si>
    <t>PAP. MARAMICE TOUCH DECIJE 10/1 (200) FRIVAL</t>
  </si>
  <si>
    <t>PAP. MARAMICE TOUCH JAGODA 10/1 (200) FRIVAL</t>
  </si>
  <si>
    <t>PAP. MARAMICE TOUCH KAMILICA 10/1 (200) FRIVAL</t>
  </si>
  <si>
    <t>PIVO AMSTEL 0.5L LIM. (24) HEINEKEN</t>
  </si>
  <si>
    <t>XXX-TOAL.PAPIR BONI CLASSIC 4/1 2SL (24) DRENIK</t>
  </si>
  <si>
    <t>VINO GRASEVINA 1L (6) VINOPRODUKT</t>
  </si>
  <si>
    <t>JAP MEKA LOZA 40% 1L (6) SIMEX</t>
  </si>
  <si>
    <t>JAP LJUTA LOZA 45% 1L (6) SIMEX</t>
  </si>
  <si>
    <t>RAKIJA DUNJA 43% S-LINE 0.7L (6)SIMEX</t>
  </si>
  <si>
    <t>RAKIJA ZLATIBORSKA ZORA 40% 0.7L (6) SIMEX</t>
  </si>
  <si>
    <t>STREC FOLIJA 10M DOMAL (50) ALUPRODUKT</t>
  </si>
  <si>
    <t>VINO MERLOT 0.75L (6) NIKOLA`S</t>
  </si>
  <si>
    <t>FRUTELLA COLA 0.33L (12) SSTORK</t>
  </si>
  <si>
    <t>FRUTELLA NARANDZA 0.33L (12) SSTORK</t>
  </si>
  <si>
    <t>HOT DOG VIRSLA VP (6) 8125 DOO DJURDJEVIC 1999</t>
  </si>
  <si>
    <t>FRUTELLA ICE TEA 0.33L (12)SSTORK</t>
  </si>
  <si>
    <t>VINO LEDERER SAUVIGNON BLANC 0.75L (6) VINOPRODUKT</t>
  </si>
  <si>
    <t>GEL TUS PALMOLIVE AROMA SWEET DILIGHT 250ML (12) AWT</t>
  </si>
  <si>
    <t>XXX TUNJ. KOMADICI STARI BEOGRAD 150G (48) TGK</t>
  </si>
  <si>
    <t>SOK NEXT LEMONADE LIMUN I ZOVA 1.25L (6) FRESH</t>
  </si>
  <si>
    <t>STREC FOLIJA 30M DOMAL (40) ALUPRODUKT</t>
  </si>
  <si>
    <t>ALU FOLIJA 10M DOMAL (36) ALUPRODUKT</t>
  </si>
  <si>
    <t>CELOFAN 10M DOMAL (30) ALUPRODUKT</t>
  </si>
  <si>
    <t>XXX GEL TUS PALMOLIVE WELLNESS MASSAGE 250ML (12) AWT</t>
  </si>
  <si>
    <t>AQUA VIVA HIDROACTIV BRESKVA 0.75L (12) KNJAZ</t>
  </si>
  <si>
    <t>GLADE SPREJ DJURDJEVAK 300ML (12) JW DELTA DMD</t>
  </si>
  <si>
    <t>GLADE SPREJ RELAXING 300ML (12) JW DELTA DMD</t>
  </si>
  <si>
    <t>SPECIJALNA GLICERINSKA KREMA 110ML (4/32) HEMIGAL</t>
  </si>
  <si>
    <t>KAFA GRAND DE LUXE 200G (15) GRAND ATLANTIC</t>
  </si>
  <si>
    <t>VINO RUBINOV RIZLING 1L (6) RUBIN</t>
  </si>
  <si>
    <t>JAP LJUTA SLJIVA 45% BRKA 0.5L PET (12) SIMEX</t>
  </si>
  <si>
    <t>JAP MEKA LOZA 40% 0.5L PET (12) SIMEX</t>
  </si>
  <si>
    <t>ZUTA OSA 45% 0.7L STAKLO (6) FLORES</t>
  </si>
  <si>
    <t>PIVO STELLA ARTOIS 0.33L NB (24) APATIN</t>
  </si>
  <si>
    <t>LIKER POSLE KISE BRESKVA 0.7L (6) RUBIN</t>
  </si>
  <si>
    <t>KRANJSKA KOBASICA CCA 1KG VP 8148 DOO DJURDJEVIC 1999</t>
  </si>
  <si>
    <t>010292</t>
  </si>
  <si>
    <t>TUNA GIANA U ULJU 3X80G (16) YUTON</t>
  </si>
  <si>
    <t>VODA AQUA BELLA GAZIR. 2L (6) SSTORK</t>
  </si>
  <si>
    <t>RAKIJA VILJAMOVKA S-LINE 0.7L (6) SIMEX</t>
  </si>
  <si>
    <t>VINO ZIVOT TECE 0.75L (6) Z BOGDAN</t>
  </si>
  <si>
    <t>VINO PINOT BLANC 0.75L (6) Z BOGDAN</t>
  </si>
  <si>
    <t>VINO SAUVIGNON BLANC 0.75L (6) Z BOGDAN</t>
  </si>
  <si>
    <t>TOAL.PAPIR PALOMA GREEN TEA 10/1 3SL (9) SHP ADRIA</t>
  </si>
  <si>
    <t>CIF CREAM PINK FLOWER 500ML (16) UNILEVER</t>
  </si>
  <si>
    <t>AJAX FLORAL FIESTA JASMINE 1L (12)AWT</t>
  </si>
  <si>
    <t>VODKA SMIRNOFF 1L (12) DIAGEO</t>
  </si>
  <si>
    <t>TEQUILA SIERRA GOLD 0.7L (1) G3 SPIRITS</t>
  </si>
  <si>
    <t>PRONTO ZA DRVENE POVRSINE 750ML (12) JW DELTA DMD</t>
  </si>
  <si>
    <t>BALZAM ELSEVE COLOR VIVE 200ML (6) LOREAL</t>
  </si>
  <si>
    <t>FARBA PALETTE RI5 6-88 INT.CRVENA (10) MDI</t>
  </si>
  <si>
    <t>VODKA KEGLEVICH DINJA 0.7L (6) ECOMEX</t>
  </si>
  <si>
    <t>BALZAM ELSEVE TOTAL REPAIR 200ML (6) LOREAL</t>
  </si>
  <si>
    <t>MASKA ZA KOSU ELSEVE FULL RESIST 300ML (6) LOREAL</t>
  </si>
  <si>
    <t>MASKA ZA KOSU ELSEVE HUIL COCO  300ML (6) LOREAL</t>
  </si>
  <si>
    <t>XXX VODA AQUA VIVA 0,25L ST. (24) KNJAZ</t>
  </si>
  <si>
    <t>KOMPOT OD KAJSIJE GIANA 850ML (12) YUTON</t>
  </si>
  <si>
    <t>AJAX LAGOON FLOWERS UNIVERZALNI 1L (12) AWT</t>
  </si>
  <si>
    <t>RAKIJA KAJSIJA S-LINE 0.7L (6) SIMEX</t>
  </si>
  <si>
    <t>SAMPON EGO CYCLAMEN 500ML (15) PANONIJA</t>
  </si>
  <si>
    <t>SAMPON EGO KOPRIVA 500ML (15) PANONIJA</t>
  </si>
  <si>
    <t>VODKA ABSOLUT 1L (12) PERNOD</t>
  </si>
  <si>
    <t>BURBON FOUR ROSES 0.7L (6) PERNOD</t>
  </si>
  <si>
    <t>PIVO LAV 0.5L LIM. (24) CELAREVO</t>
  </si>
  <si>
    <t>TOAL. PAPIR U LISTICIMA BELI (100) FRIVAL</t>
  </si>
  <si>
    <t>SAMPON EGO BREZA 500ML (15) PANONIJA</t>
  </si>
  <si>
    <t>0103042</t>
  </si>
  <si>
    <t>PIVO BLANC 1664 ROSE 0.5L LIM (24) CELAREVO</t>
  </si>
  <si>
    <t>KAFA C 200G (30) STRAUSS</t>
  </si>
  <si>
    <t>SUNDJER TOP STAR CLASIK 2/1 (63) SARANTIS</t>
  </si>
  <si>
    <t>SUNDJER TOP STAR CLASIK XXL (42) SARANTIS</t>
  </si>
  <si>
    <t>VINO GRASEVINA 1L (6) RUBIN</t>
  </si>
  <si>
    <t>CACKALICE OKR.STILETTO 200/1 (30) KOSKOM</t>
  </si>
  <si>
    <t>XXX GEL TUS PALMOLIVE ALMOND&amp;MILK 500ML (12) AWT</t>
  </si>
  <si>
    <t>VUCIJA RAKIJA BARRIQUE SLJIVA 43% 0.7L (4) SIMEX</t>
  </si>
  <si>
    <t>VUCIJA RAKIJA BARRIQUE DUNJA 43% 0.7L (4) SIMEX</t>
  </si>
  <si>
    <t>VODKA BALTIC  0.1L (30) SWISSLION-TAKOVO</t>
  </si>
  <si>
    <t>KREMA NIVEA SOFT 300ML (6) DELTA DMD</t>
  </si>
  <si>
    <t>KREMA NIVEA BABY SOFT 200ML (24) DELTA DMD</t>
  </si>
  <si>
    <t>VLAZNE MARAMICE BABY NIVEA SOFT&amp;CREAM 63/1 (6) DELTA DMD</t>
  </si>
  <si>
    <t>CETKICA Z.Z. NICE (12) DEALEX</t>
  </si>
  <si>
    <t>0103115</t>
  </si>
  <si>
    <t>MOP ZA VLAZNE MARAMICE (8) PP GROUP</t>
  </si>
  <si>
    <t>XXX RUKAVICE JEDNOKRATNE 100/1 9919 DEALEX</t>
  </si>
  <si>
    <t>GEL TUS PALMOLIVE PAMPERING OIL 250ML (12) AWT</t>
  </si>
  <si>
    <t>GEL TAFT POWER ACTIV 150ML (12) HENKEL</t>
  </si>
  <si>
    <t>CHIPSY RAVAN SLANI 140G (19) MARBO</t>
  </si>
  <si>
    <t>MIN.VODA KNJAZ M. AROMATICNA BRESKVA 1.25L (6) KNJAZ</t>
  </si>
  <si>
    <t>PIVO TUBORG 0.5L PB (20) CELAREVO</t>
  </si>
  <si>
    <t>LOSION AFTER SHAVE BRION BR.2 78ML (24) DAHLIA</t>
  </si>
  <si>
    <t>XXX BALZAM GLISS ULTIMAT REPAIR 200ML HENKEL</t>
  </si>
  <si>
    <t>STAPICI ZA RAZNJICE SAMURAI 20CM 75/1 (24) STERLING</t>
  </si>
  <si>
    <t>SCHWEPPES BITTER LEMON 1.5L (9) ZEMUN</t>
  </si>
  <si>
    <t>PIVO NIKSICKO TAMNO 0.33L NB (24) APATINSKA</t>
  </si>
  <si>
    <t>***PIVO APATINSKO 0.5L LIM. (24) APATIN</t>
  </si>
  <si>
    <t>PAMPERS PREMIUM CARE 5 11-18KG 44/1 (2) P&amp;G NELT</t>
  </si>
  <si>
    <t>PAPIR MESARSKI 30X43 (10) BELUS</t>
  </si>
  <si>
    <t>TOAL.PAPIR PALOMA PURE WHITE 10/1 3SL (9) SHP ADRIA</t>
  </si>
  <si>
    <t>AIRWICK FR.MAT.REF. SUMMER DELIGHTS 250ML (6) AW ALCA</t>
  </si>
  <si>
    <t>PRONTO SPREJ CLASSIC 400ML (12) DELTA DMD</t>
  </si>
  <si>
    <t>XXX UBRUS HARMONY EVERYDAY FAMILY 1/1 3SL 213 LIST (6) CELEX</t>
  </si>
  <si>
    <t>PRONTO SPREJ ANTISTAT. 5U1 300ML (12) JW DELTA DMD</t>
  </si>
  <si>
    <t>XXX KEKS INT.WELLNESS ANANAS I JOGURT 160G (15) BAMBI</t>
  </si>
  <si>
    <t>TOAL.PAPIR ZEWA DELUXE PURE WHITE  16/1 3SL (3) AWT</t>
  </si>
  <si>
    <t>BREF POWER AKTIV PINE PA 50G (10) HENKEL</t>
  </si>
  <si>
    <t>BREF POWER AKTIV LEMON PA 50G (10) HENKEL</t>
  </si>
  <si>
    <t>SPRICER BELI 5.5% 0.5L LIM. (24) RUBIN</t>
  </si>
  <si>
    <t>SPRICER ROSE 5.5% 0.5L LIM. (24) RUBIN</t>
  </si>
  <si>
    <t>XXX NAPITAK SOMERSBY MANDARINE 0.33L ALC. FREE (24) CELAREV</t>
  </si>
  <si>
    <t>AIRWICK KOMPLET ACTIV FRESH LINEN&amp;WHITE ORCHID 228ML (4) AW ALCA</t>
  </si>
  <si>
    <t>AIRWICK REFIL ACTIV FRESH SWEET VANILA&amp;SHEA BUTTER 228ML (4) AW ALCA</t>
  </si>
  <si>
    <t>KAFA JACOBS CRONAT GOLD 250G (5) JACOBS DWAY</t>
  </si>
  <si>
    <t>FLASTER HAPPY STRIPS A10 (20) ESENSA</t>
  </si>
  <si>
    <t>TECNI SAPUN DR.PLANT OCEAN FRESH 1L (12) ESENSA</t>
  </si>
  <si>
    <t>XXX GEL TUS FA COCONUT MILK 400ML (6) HENKEL</t>
  </si>
  <si>
    <t>AIRWICK REFIL ACTIV FRESH LINEN&amp;WHITE ORCHID 228ML (4) AW ALCA</t>
  </si>
  <si>
    <t>AFTER SHAVE MEN NIVEA SENSITIVE HEMP 100ML (6) DELTA DMD</t>
  </si>
  <si>
    <t>VODA MINAKVA LIFE NEGAZ. 0.33 (15) MINAKVA</t>
  </si>
  <si>
    <t>++KINDER ADVENT KALENDAR MIX T24 184GR (7) FERRERO DELTA DMD</t>
  </si>
  <si>
    <t>GARVAN (28) BRIXOL</t>
  </si>
  <si>
    <t>AJAX  APC FDF HIBISCUS 1/1 (12) AWT</t>
  </si>
  <si>
    <t>GEL TUS PALMOLIVE SILKY OIL COCONUT&amp;LAVANDER 250ML (12) AWT</t>
  </si>
  <si>
    <t>PIVO NIKSICKO TAMNO 0.5L LIM. (24) APATIN</t>
  </si>
  <si>
    <t>MOMENTO CAFFE 3IN1 14G (300) FRUITICA</t>
  </si>
  <si>
    <t>MOMENTO CAFFE 2IN1 10G (300) FRUITICA</t>
  </si>
  <si>
    <t>XXX VINO ALEKSANDROVIC VARIJANTA 0.75L  (6) ALEKSANDROVIC</t>
  </si>
  <si>
    <t>VINO ZDREPCEVA KRV 0.187L (30) VINOPRODUKT</t>
  </si>
  <si>
    <t>VINO SANGRIA 0.187L (30) VINOPRODUKT</t>
  </si>
  <si>
    <t>XXX OMEKSIVAC LENOR FRESH MEADOW 1/1 (12) P&amp;G NELT</t>
  </si>
  <si>
    <t>FRUTELLA ALPELLA 0.33L (12) SSTORK</t>
  </si>
  <si>
    <t>XXX AQUA BELLA 0.33L NEGAZ.(12)SSTORK</t>
  </si>
  <si>
    <t>XXX GEL ZA BRIJANJE GILLETTE FUSION5 ULTRA SENSITIVE 200ML (6) NELT</t>
  </si>
  <si>
    <t>GEL TUS NIVEA FRESH PURE 250ML (6) DELTA DMD</t>
  </si>
  <si>
    <t>PARADAJZ PIRE 5,50L</t>
  </si>
  <si>
    <t>MR MUSCOLO GEL ZA SLIVNIK 1L (12) JW DELTA DMD</t>
  </si>
  <si>
    <t>MR MUSCOLO SPREJ ZA RERNE 300ML (12) JW DELTA DMD</t>
  </si>
  <si>
    <t>++CARROTEN MLEKO U SPREJU SENSITIVE SPF50+ 200ML (6) SARANTIS</t>
  </si>
  <si>
    <t>COCA COLA ZERO 0.5L PET (12) ZEMUN</t>
  </si>
  <si>
    <t>PAPIR ZA PECENJE 5M DOMAL (30) ALUPRODUKT</t>
  </si>
  <si>
    <t>CETKICA Z.Z. COLGATE MEDIUM ZIG ZAG PLUS REVITE (12) AWT</t>
  </si>
  <si>
    <t>0103446</t>
  </si>
  <si>
    <t>CEDEVITA LIMUNSKA TRAVA 19G (50) PLIVA ATLANTIC</t>
  </si>
  <si>
    <t>JAGER MEISTER 1L (6) G3 SPIRITS</t>
  </si>
  <si>
    <t>XXX H.U.NATURELLA ULTRA NORM.CALENDULA 20/1 DUO (12) P&amp;G NELT</t>
  </si>
  <si>
    <t>SVEZI PILECI BATAK I KARABATAK VINDIJA /JG</t>
  </si>
  <si>
    <t>VANISH GEL ZA FLEKE OXI ACTION PINK 100ML KESICA (24) RB ALCA</t>
  </si>
  <si>
    <t>SVEZE MESO PILECI FILE VINDIJA /JG</t>
  </si>
  <si>
    <t>SVINJSKA GLAVA SK BEZ GRONIKA/SVEZE 3305 DJURDJEVIC 1999</t>
  </si>
  <si>
    <t>0103485</t>
  </si>
  <si>
    <t>SKUSA GIANA U ULJU 125G (24) YUTON</t>
  </si>
  <si>
    <t>LIKER BAILEYS 0.7L (1) DIAGEO</t>
  </si>
  <si>
    <t>PIVO JELEN 11X 0.5L (1) APATIN</t>
  </si>
  <si>
    <t>COK. MARS 2PACK SUPER TWIN 70G (24) MARS CHOCO NELT</t>
  </si>
  <si>
    <t>TECN.ZA ISP.USTA LISTERINE COOL MINT 250ML (6) AWT</t>
  </si>
  <si>
    <t>VODKA S 40% 0.7L (4) SIMEX</t>
  </si>
  <si>
    <t>VOCE JABUKA MODI POVOC</t>
  </si>
  <si>
    <t>DN.ULOSCI LIBRESSE CLASSIC NORMAL 50/1 (24) AWT</t>
  </si>
  <si>
    <t>DN.ULOSCI LIBRESSE DEILYFRESH NORMAL 32/1 (15) AWT</t>
  </si>
  <si>
    <t>GILLETTE BRIJAC BLUE II PLUS 2/1  (24) NELT</t>
  </si>
  <si>
    <t>VOCE JABUKA PINK LADY POVOC</t>
  </si>
  <si>
    <t>POVRCE PINK PARADAJZ POVOC</t>
  </si>
  <si>
    <t>KOLAC LIMUN BLOK 400G (6) FTC</t>
  </si>
  <si>
    <t>TORTILLA CLASSIC PSENICNA 8/1 520G (8) FRIENDS&amp;DREAMS</t>
  </si>
  <si>
    <t>CLIN MER GLAS LEMON 500ML SP (10) HENKEL MERIMA</t>
  </si>
  <si>
    <t>PENA ZA BRIJANJE GILLETTE REGULAR 200ML (6) NELT</t>
  </si>
  <si>
    <t>PELENE ZA ODRASLE FLUFSAN 20/1 MEDIUM (6) KEPROM</t>
  </si>
  <si>
    <t>FRUTELLA COLA 2L (6) SSTORK</t>
  </si>
  <si>
    <t>C KOKOSIJI BUJON 66G (20) NESTLE</t>
  </si>
  <si>
    <t>OMEKSIVAC SILAN FRESH SKY 2860ML (6) HENKEL</t>
  </si>
  <si>
    <t>H.U. ALWAYS DUO ULT.NORM.SENSITIVE PLUS 20/1 (12) P&amp;G NELT</t>
  </si>
  <si>
    <t>SLAG PENA 40G 4/1 SUPER PONUDA (9) ALEVA</t>
  </si>
  <si>
    <t>0103583</t>
  </si>
  <si>
    <t>XXX SUVI KVASAC 10G (60) MORAVKA</t>
  </si>
  <si>
    <t>CP KONZERVANS 5G (50) CENTROP. OETKER</t>
  </si>
  <si>
    <t>H.U. ALWAYS ULTRA NIGHT S3 DUO PACK 14/1 (10) P&amp;G NELT</t>
  </si>
  <si>
    <t>WC GEL BREF PRO NATURE GRAPERFRUIT 700ML (10) HENKEL</t>
  </si>
  <si>
    <t>XXX TEC.DET.ZA VES PERWOLL REPAIR 2970ML 54WL (6) HENKEL</t>
  </si>
  <si>
    <t>WC GEL BREF POWER ACTIV PINE 700ML (10) HENKEL</t>
  </si>
  <si>
    <t>XXX ORBIT ZVAKA STRAWBERRY 14G (30) WRIGLEY NELT</t>
  </si>
  <si>
    <t>VERMOUTH BIANCO VERMUTINO 1L (6) SUBOTICANKA</t>
  </si>
  <si>
    <t>FLASTER HAPPY STRIPS A20 (10) ESENSA</t>
  </si>
  <si>
    <t>WHISKEY JOHNNIE WALKER RED 0.7L (12) DIAGEO</t>
  </si>
  <si>
    <t>OSVEZIVAC PROST. MAX LAVANDA 300ML (12) BONO GROUP</t>
  </si>
  <si>
    <t>DEO NIVEA MEN DERMA DRY CONTROL 150ML (6) DELTA DMD</t>
  </si>
  <si>
    <t>0103653</t>
  </si>
  <si>
    <t>TOAL. PAPIR PERFETTO PURE WHITE 10/1 (8) FEMIC CO</t>
  </si>
  <si>
    <t>RAKIJA KAJSIJA 40% 0.7L (6) SWISSLION-TAKOVO</t>
  </si>
  <si>
    <t>AIRWICK  FR.MAT.REF. VANILA&amp;SANDALWOOD 250ML (6) AW ALCA</t>
  </si>
  <si>
    <t>PIVO LAV PREMIUM DMM BURE MODULAR 20L (1) CELAREVO</t>
  </si>
  <si>
    <t>COK. BANANICA DARK 184G ***(23) STARK ATLANTIC</t>
  </si>
  <si>
    <t>PELINKOVAC 1L (6) SIMEX</t>
  </si>
  <si>
    <t>DET.ZA SUDJE FAIRY MAX POWER HYGIENE 730 ML (8) P&amp;G NELT</t>
  </si>
  <si>
    <t>DET.ZA SUDJE FAIRY MAX POWER POMEGRAN 730 ML (8) P&amp;G NELT</t>
  </si>
  <si>
    <t>STICK NIVEA MEN DERMA DRY CONTROL 50ML (15) DELTA DMD</t>
  </si>
  <si>
    <t>VINO KRSTAC 0.187L (24) 13.JULI</t>
  </si>
  <si>
    <t>PIVO NIKSICKO TAMNO 0.5L PB (20) APATIN</t>
  </si>
  <si>
    <t>XXX CLIPSY KOKICE SLANE 100G (9) MARBO</t>
  </si>
  <si>
    <t>VINO CHARDONAY 0.187L (24) 13.JULI</t>
  </si>
  <si>
    <t>XXX KREMA NIVEA SOFT 100ML (24) DELTA DMD</t>
  </si>
  <si>
    <t>KAPSULE PERSIL DISCS UNIVERSAL 34/1 (6) HENKEL MDI</t>
  </si>
  <si>
    <t>JACOBS ORIGINAL 3IN1 12.6G (24-144) JACOBS DWAY</t>
  </si>
  <si>
    <t>DET.ZA SUDJE MER JABUKA 450ML (16) MERIMA</t>
  </si>
  <si>
    <t>TUC BAKE ROLLS BACON 80G (15) CHIPITA DWAY</t>
  </si>
  <si>
    <t>GEL TUS PALMOLIVE MOISTURIZING LAVANDA 500ML (12) AWT</t>
  </si>
  <si>
    <t>TUC BAKE ROLLS PIZZA 80G (15) CHIPITA DWAY</t>
  </si>
  <si>
    <t>TUC BAKE ROLLS BACON 150G (10) CHIPITA DWAY</t>
  </si>
  <si>
    <t>MEDENO SRCE I DRUGARI 150G (24) PIONIR</t>
  </si>
  <si>
    <t>DEO NIVEA MEN EXTREME ALPINE 150ML (6) DELTA DMD</t>
  </si>
  <si>
    <t>XXX DEO NIVEA EXTREME SURFING 150ML  (6) DELTA DMD</t>
  </si>
  <si>
    <t>XXX CLIPSY KOKICE SLANE 50G (20) MARBO</t>
  </si>
  <si>
    <t>DEO NIVEA BLACK&amp;WHITE INVISIBLE CLEAR 150ML (6) DELTA DMD</t>
  </si>
  <si>
    <t>CP LIMUNTUS 10G (50) CENTROP. OETKER</t>
  </si>
  <si>
    <t>VINO ZDREBAC 1L (6) VINOPRODUKT</t>
  </si>
  <si>
    <t>VINO VRANAC 0.75L (6 ) VINOPRODUKT</t>
  </si>
  <si>
    <t>PERSUN LIST 7G (20) ALEVA</t>
  </si>
  <si>
    <t>BOSILJAK 9G (18) ALEVA</t>
  </si>
  <si>
    <t>DET.ZA SUDJE MER ALOE VERA 450ML (16) MERIMA</t>
  </si>
  <si>
    <t>VINO GRASEVINA 0.75L (6) VINOPRODUKT</t>
  </si>
  <si>
    <t>DET.ZA SUDJE MER CALCIUM 450ML (16) MERIMA</t>
  </si>
  <si>
    <t>VINO ZDREPCEVA KRV EXCL.0.75L KK (6) VINOPRODUKT</t>
  </si>
  <si>
    <t>VINO SANGRIA 1L (6) VINOPRODUKT</t>
  </si>
  <si>
    <t>GEL TUS NIVEA MEN WILD FRESH CITRUS 250ML (24) DELTA DMD</t>
  </si>
  <si>
    <t>AIRWICK FR.MAT.REF.WHITE FLOWERS 250ML (6) AW ALCA</t>
  </si>
  <si>
    <t>XXX SUNDJER SA ABR.10/1 TIPITOP(  )VREKLAM</t>
  </si>
  <si>
    <t>KEKS PETIT BISCUIT 750G (10) DELICIOUS FOOD</t>
  </si>
  <si>
    <t>TORTA MEDOVIK 380G (6) SERBOFOOD</t>
  </si>
  <si>
    <t>XXX GEL TUS PALMOLIVE THERMAL SPA REVITALISING 250ML (12) AWT</t>
  </si>
  <si>
    <t>VINO VRANAC 1L (6) RUBIN</t>
  </si>
  <si>
    <t>VINO CAR LAZAR 1L (6) RUBIN</t>
  </si>
  <si>
    <t>VINO CARICA MILICA 1L (6) RUBIN</t>
  </si>
  <si>
    <t>FARBA PALETTE N1 1-0 CRNA (10) MDI</t>
  </si>
  <si>
    <t>DET.ZA VES ARIEL TOUCH LENOR 5.25KG 70WL (3) P&amp;G NELT</t>
  </si>
  <si>
    <t>PRIMA BRANDY 38% 0.1L (24) BADEL</t>
  </si>
  <si>
    <t>FARBA PALETTE RF3 4-88 INT.DARK (10) MDI</t>
  </si>
  <si>
    <t>FARBA PALETTE A10 10-2 (10) MDI</t>
  </si>
  <si>
    <t>STRUDLA AUSTRIJSKA SA VISNJOM I VANILOM 400G (6) SERBOFOOD</t>
  </si>
  <si>
    <t>AIRWICK EL.REF. CHERRY BLOSSOM&amp;RASPBERY 19ML (6) AW ALCA</t>
  </si>
  <si>
    <t>VODA JAZAK NEGAZIRANA 0.5L (12) NIS</t>
  </si>
  <si>
    <t>VODA JAZAK NEGAZIRANA 1.5L (6) NIS</t>
  </si>
  <si>
    <t>FINO KESE ZA SMECE LD 160L-10KESA (15) SARANTIS</t>
  </si>
  <si>
    <t>VODA AQUA BELLA NEGAZ. 2L (6) SSTORK</t>
  </si>
  <si>
    <t>TOAL.PAPIR PERFEX 4/1 2SL (24) DRENIK</t>
  </si>
  <si>
    <t>VINO CAR LAZAR 0.75L (6) RUBIN</t>
  </si>
  <si>
    <t>VINO CARICA MILICA 0.75L (6) RUBIN</t>
  </si>
  <si>
    <t>VINO ROSE 0.75L (6) RUBIN</t>
  </si>
  <si>
    <t>FRUVITA SOK 100% JABUKA, CR.GROZ.,ARON.,BORO. I KUPINA 0.80L (6) FRUVITA</t>
  </si>
  <si>
    <t>GORKI LIST 0.7L (6) SUBOTICANKA</t>
  </si>
  <si>
    <t>PENA ZA BRIJANJE GILLETTE LEMON/LIME 200ML (6) NELT</t>
  </si>
  <si>
    <t>SOK HAPPY DAY HAPPY BRESKVA 1L (12) RAUCH</t>
  </si>
  <si>
    <t>SOK HAPPY DAY HAPPY MULTIVITAMIN 1L (12) RAUCH</t>
  </si>
  <si>
    <t>SOK HAPPY DAY HAPPY POMORANDZA 1L (12) RAUCH</t>
  </si>
  <si>
    <t>GUMICE PVC KESA 50/1 (40) EMRAJZ</t>
  </si>
  <si>
    <t>SOK HAPPY DAY HAPPY JABUKA 1L (12) RAUCH</t>
  </si>
  <si>
    <t>SVEZE MESO SVINJSKI BUT BK MESARA LEMES 025 DD DOO</t>
  </si>
  <si>
    <t>GUMICE PVC KESA 100/1 (20) EMRAJZ</t>
  </si>
  <si>
    <t>XXX VODA AQUA VIVA 0.75L ST. NB (12) KNJAZ</t>
  </si>
  <si>
    <t>SOK HAPPY DAY HAPPY BOROVNICA 1L (12) RAUCH</t>
  </si>
  <si>
    <t>TOAL. PAPIR PERFETTO DELUXE NEW 10/1 (8) FEMIC CO</t>
  </si>
  <si>
    <t>VODA ROSA NEGAZIRANA 0.33L NB ST (24) VLASINKA</t>
  </si>
  <si>
    <t>PEDIGREE BRIKETI MINI ZIVINA, POVRCE 500G (12) MARS PET NELT</t>
  </si>
  <si>
    <t>UBRUS PERFETTO U300 (15) FEMIC CO</t>
  </si>
  <si>
    <t>0104050</t>
  </si>
  <si>
    <t>SALVETE PERFETTO 33X33 BELE 80/1 1SL (20) FEMIC CO</t>
  </si>
  <si>
    <t>KREMA NIVEA SOFT 200ML 89050 (24) DELTA DMD</t>
  </si>
  <si>
    <t>KREMA ZA RUKE ATRIX INTENSIVE 150ML 82004 (24) DELTA DMD</t>
  </si>
  <si>
    <t>OMEKSIVAC BOHOR 750ML (12) ALBUS</t>
  </si>
  <si>
    <t>KAFA GRAND GOLD 500G (6) GRAND ATLANTIC</t>
  </si>
  <si>
    <t>KEKS APETIT CLASSIC POSNI 570G (8) SWISSLION-TAKOVO</t>
  </si>
  <si>
    <t>PEDIGREE BRIKETI MINI JUNIOR 500G (12) MARS PET NELT</t>
  </si>
  <si>
    <t>RUKAVICE LATEX SINOMEDIC XL 100/1 (10) SKIPPER</t>
  </si>
  <si>
    <t>RUKAVICE LATEX SINOMEDIC M 100/1 (10) SKIPPER</t>
  </si>
  <si>
    <t>CETKA RIBALICA 8/S (  )TISA B</t>
  </si>
  <si>
    <t>AJAX KITCHEN 750ML SP (12) AWT</t>
  </si>
  <si>
    <t>KONZERVANS 6/1 SUPER PONUDA 5G (10) ALEVA</t>
  </si>
  <si>
    <t>XXX PIVO HEINEKEN 0.4 GRATIS FLASA (15)HEINEKEN</t>
  </si>
  <si>
    <t>SOK HAPPY DAY HAPPY JAGODA 1L (12) RAUCH</t>
  </si>
  <si>
    <t>UBRUS PERFEX ZUTI 2/1 2SL (24) DRENIK</t>
  </si>
  <si>
    <t>GEL TUS DOVE DEEPLY NOURISHING 550ML (12) UNILEVER</t>
  </si>
  <si>
    <t>CETKICA Z.Z. COLGATE MEDIUM PLUS (12) AWT</t>
  </si>
  <si>
    <t>XXX NUTRINO PIRE JABUKA I KEKS 125G (6) NELT</t>
  </si>
  <si>
    <t>SRED. ZA DEZINFEKCIJU PODOVA SANYTOL 1L (12) ESENSA</t>
  </si>
  <si>
    <t>PRONTO ZA POD 750ML (12) JW DELTA DMD</t>
  </si>
  <si>
    <t>XXX EN.NAP.GUARANA 0.25 JOKER ORANGE NIKOLA JOKIC LIM (24) KNJAZ</t>
  </si>
  <si>
    <t>VODKA BALKAN 40% 0.1L (12) SIMEX</t>
  </si>
  <si>
    <t>FARBA PALETTE N2 3-0 TAMNO SMEDJA (10) MDI</t>
  </si>
  <si>
    <t>XXX OMEKSIVAC DUEL SOFT LOTUS 1.7 (6) DUEL</t>
  </si>
  <si>
    <t>OMEKSIVAC ORNEL  BABY&amp;SENSITIVE 1.6L (8) SAPONIA</t>
  </si>
  <si>
    <t>PAPRIKA BARENA FILETI 680G (12) DIJAMANT</t>
  </si>
  <si>
    <t>ODMASCIVAC SMAC CANDEGGINA 650ML SP (12) BIOCHEMIC</t>
  </si>
  <si>
    <t>ODMASCIVAC SMAC DISINFETTANTE 650ML SP (12) BIOCHEMIC</t>
  </si>
  <si>
    <t>XXX ODMASCIVAC SMAC LAVANDA 650ML SPREJ (12) BIOCHEMIC</t>
  </si>
  <si>
    <t>KEKS PLAZMA MINI MINI COKO JAGODA MILKSHAKE PREL.ML COK.45G (32) BAMBI</t>
  </si>
  <si>
    <t>VINO MEDVEDJA KRV 11.5% 0.75L (6) RUBIN</t>
  </si>
  <si>
    <t>SET DOVE +CARE ORIGINAL DEO 150ML+TUS GEL 250ML (6) UNILEVER</t>
  </si>
  <si>
    <t>KEKS PLAZMA MINI MINI COKO PRELIVEN 45G (32) BAMBI</t>
  </si>
  <si>
    <t>SET DOVE+ FRESH TOUCH DEO 150ML+TUS GEL 250ML (6) UNILEVER</t>
  </si>
  <si>
    <t>XXX KAPSULE PERSIL DISCS UNIVERSAL 41/1 REG BOX (3) HENKEL MDI</t>
  </si>
  <si>
    <t>SIJALICA LED LUM E27 11W 6500K 1000 LM LUMAX (100) ALFA DISTRIBUCIJA</t>
  </si>
  <si>
    <t>KREMA ZA RUKE CHAMILL 200ML (24) BONES</t>
  </si>
  <si>
    <t>SIJALICA LED LUM E27 11W 3000K 1000 LM LUMAX (100) ALFA DISTRIBUCIJA</t>
  </si>
  <si>
    <t>SIJALICA LED ECO LUM E27 12W 6500K 1100 LM LUMAX (100) ALFA DISTRIBUCIJA</t>
  </si>
  <si>
    <t>SIJALICA LED ECO LUM E27 15W 6500K 1510LM LUMAX (100) ALFA DISTRIBUCIJA</t>
  </si>
  <si>
    <t>SIJALICA LED ECO LUM E27 15W 3000K 1510LM LUMAX (100) ALFA DISTRIBUCIJA</t>
  </si>
  <si>
    <t>PANEL LED ECO LUM NPO 18W 6500K 1350LM LUMAX (30) ALFA DISTRIBUCIJA</t>
  </si>
  <si>
    <t>PANEL LED ECO LUM NPO 18W 4000K 1350LM LUMAX (30) ALFA DISTRIBUCIJA</t>
  </si>
  <si>
    <t>ENERG. NAP. HELL STRONG WATER MELON 0.25L (24) APATIN</t>
  </si>
  <si>
    <t>7 DAYS BAKE ROLLS PIZZA 150G (12) CHIPITA DWAY</t>
  </si>
  <si>
    <t>KAPSULE PERSIL UNIVERSAL 52/1 REG BOX (3) HENKEL MDI</t>
  </si>
  <si>
    <t>ENERG. NAP. GUARANA GREEN 0.25L LIM (24) KNJAZ MILOS</t>
  </si>
  <si>
    <t>VATA LOTOS PAMUK100% 100G (30) YUGOMEDIC</t>
  </si>
  <si>
    <t>VATA LOTOS PAMUK100% 50G (56) YUGOMEDIC</t>
  </si>
  <si>
    <t>H.U. VENERA MREZASTI 10/1 (36) YUGOMEDIC</t>
  </si>
  <si>
    <t>KAFA GRAND AROMA 100G (30) GRAND ATLANTIC</t>
  </si>
  <si>
    <t>KAFA GRAND AROMA 200G (18) GRAND ATLANTIC</t>
  </si>
  <si>
    <t>KAFA DONCAFE MINAS 500G (9) STRAUSS</t>
  </si>
  <si>
    <t>KREM ZA KUVANJE 500ML (12) POLIMARK</t>
  </si>
  <si>
    <t>SCHWEPPES BITTER LEMON 0.5L (12) ZEMUN</t>
  </si>
  <si>
    <t>SCHWEPPES BITTER LEMON 0.33L LIM. (24) ZEMUN</t>
  </si>
  <si>
    <t>0104334</t>
  </si>
  <si>
    <t>PASTA SOS TAHINI POSNO 350G ST (6) IN SISTEM</t>
  </si>
  <si>
    <t>KEKS PLAZMA MINI MINI KEKS 55G (32) BAMBI</t>
  </si>
  <si>
    <t>OMEKSIVAC FELCE AZZURRA CLASSICO 2L (9) SON TRADE</t>
  </si>
  <si>
    <t>CAJ MILFORD JAGODA-JOGURT 20X2.5G (5) MV SISTEM</t>
  </si>
  <si>
    <t>TESTO ZOB KOCKA 200G (12) BORZAL</t>
  </si>
  <si>
    <t>TESTO FIDA 200G (12) BORZAL</t>
  </si>
  <si>
    <t>CAJ MILFORD ORANGE RUM 20X2.5G (5) MV SISTEM</t>
  </si>
  <si>
    <t>AJAX BATHROOM 750ML SP (12) AWT</t>
  </si>
  <si>
    <t>TRIK STAPICI SA KIKIRIKIJEM 110G (28) BANINI</t>
  </si>
  <si>
    <t>TRIK STAPICI SA KIKIRIKIJEM 200G (15) BANINI</t>
  </si>
  <si>
    <t>KNJIGA UCIMO AZBUKU KROZ IGRU I ZABAVU DATA STATUS</t>
  </si>
  <si>
    <t>0104389</t>
  </si>
  <si>
    <t>KIKIRIKI PUTER 500G PL (8) IN SISTEM</t>
  </si>
  <si>
    <t>TOAL.PAPIR PERFEX 8+2 2SL (12) DRENIK</t>
  </si>
  <si>
    <t>DEO AXE AFRICA 150ML (6) UNILEVER</t>
  </si>
  <si>
    <t>KEKS BEVITA CLASSIC 170G (24) SWISSLION-TAKOVO</t>
  </si>
  <si>
    <t>LAK TAFT SHINE ULTRA STRONG 4 CRVENI 250ML (10) HENKEL</t>
  </si>
  <si>
    <t>VODA ROSA NEGAZIRANA 1.5L (6*504) VLASINKA</t>
  </si>
  <si>
    <t>FRUTELLA NARANDZA 2L (6) SSTORK</t>
  </si>
  <si>
    <t>SO ZA MAS.PRANJE SUDJA CALGONIT FINISH 1.5KG (8) RB ALCA</t>
  </si>
  <si>
    <t>LOSION DENIM ORGINAL 100ML (12) SARANTIS</t>
  </si>
  <si>
    <t>XXX LOSION DENIM MUSK 100ML(12) SARANTIS</t>
  </si>
  <si>
    <t>DEO DENIM GOLD 150ML (6) SARANTIS</t>
  </si>
  <si>
    <t>DEO DOVE FRESH CUCUMBER 150ML (6) UNILEVER</t>
  </si>
  <si>
    <t>WHISKEY BALLANTINES 0.7L (12) PERNOD</t>
  </si>
  <si>
    <t>PIVO ZAJECARSKO 2L PET (6) HEINEKEN</t>
  </si>
  <si>
    <t>RAID EL.APARAT - 30 NOCI  21ML (12) JW DELTA DMD</t>
  </si>
  <si>
    <t>AUTAN SPREJ FAMILY  PR.KOMAR. 100M (12) JW DELTA DMD</t>
  </si>
  <si>
    <t>ASTRA VUNA 6/1 (50) METALPRODUKT</t>
  </si>
  <si>
    <t>ATOMIC VUNA 2/1 (40) METALPRODUKT</t>
  </si>
  <si>
    <t>ATOMIC VUNA 4/1 (20) METALPRODUKT</t>
  </si>
  <si>
    <t>KREMA NIVEA 30ML (300) DELTA DMD</t>
  </si>
  <si>
    <t>ATOMIC VUNA 4/1 LIMUN (20)METALPRODUKT</t>
  </si>
  <si>
    <t>ATOMIC VUNA 10/1 (40)METALPRODUKT</t>
  </si>
  <si>
    <t>ZICA ZA PARKETE EXTRA 1/1 (30) METALPRODUKT</t>
  </si>
  <si>
    <t>PIVO ZAJECARSKO 0.5L LIM. (24) HEINEKEN</t>
  </si>
  <si>
    <t>TOAL. PAPIR JUMBO 4/1 3SL (16) FRIVAL</t>
  </si>
  <si>
    <t>PIVO HEINEKEN 0.4L PB (20) HEINEKEN</t>
  </si>
  <si>
    <t>MILKA CHOCOMINIS 150G (16) MONDELEZ DWAY</t>
  </si>
  <si>
    <t>KREKER TUC SOUR CREA&amp;ONION 100G (24) MONDELEZ DWAY</t>
  </si>
  <si>
    <t>CP PUDING KARAMEL 40G (34) CENTROP. OETKER</t>
  </si>
  <si>
    <t>RUKAVICE GUMENE MONNA BR. 9 (144) ESENSA</t>
  </si>
  <si>
    <t>TESTO BARILLA COLLEZIONE LASAGNE 500G (15) AWT</t>
  </si>
  <si>
    <t>JAZAK VITAMIN SUMSKO VOCE 0.5L (12) NIS</t>
  </si>
  <si>
    <t>SVECA KAPELA SREDNJA (30) PIRAMIDA MD</t>
  </si>
  <si>
    <t>VINO MOJE ROSE 1L (6) 13.JUL</t>
  </si>
  <si>
    <t>VINO MOJE BELO 1L (6) 13.JUL</t>
  </si>
  <si>
    <t>VINO MOJE CRVENO 1L (6) 13.JUL</t>
  </si>
  <si>
    <t>SAMPON PALMOLIVE HYDRA BALANCE 2U1 350ML (12) AWT</t>
  </si>
  <si>
    <t>XXX JOSH RIBICA I TROJKA KREKER 300G (10) BAMBI</t>
  </si>
  <si>
    <t>CP SLAG 500G (8) CENTROP. OETKER</t>
  </si>
  <si>
    <t>SREDSTVO ZA ODMASCIVANJE SANYTOL XXL 750ML (12) ESENSA</t>
  </si>
  <si>
    <t>FANTA ORANGE 0.33L LIM. (24) ZEMUN</t>
  </si>
  <si>
    <t>Z.P. BLEND A MED CRYSTALWHITE 100ML (6) P&amp;G NELT</t>
  </si>
  <si>
    <t>COCA COLA 2L PET (8) ZEMUN</t>
  </si>
  <si>
    <t>0104642</t>
  </si>
  <si>
    <t>SOK ORANGINA 1.25L (6) GOLD DISTRIBUTION</t>
  </si>
  <si>
    <t>0104643</t>
  </si>
  <si>
    <t>SOK LIMONA 1.25L (6) GOLD DISTRIBUTION</t>
  </si>
  <si>
    <t>0104649</t>
  </si>
  <si>
    <t>BOMBON CEDEVITA NARANDZA 60G ***(15) ATLANTIC</t>
  </si>
  <si>
    <t>FANTA SHOKATA 0.5L (12)ZEMUN</t>
  </si>
  <si>
    <t>ENERG. NAP. ULTRA ENERGY CITRUS PEACH 0.25L (12) ZEMUN</t>
  </si>
  <si>
    <t>PIVO APATINSKO 2L PET (6) APATIN</t>
  </si>
  <si>
    <t>PUDING VANILA 1KG JOKER (10) SWISSLION-TAKOVO</t>
  </si>
  <si>
    <t>RUKAVICE GUMENE MONNA BR. 10 (144) ESENSA</t>
  </si>
  <si>
    <t>COCA COLA DUO 2X2L (3) ZEMUN</t>
  </si>
  <si>
    <t>0104680</t>
  </si>
  <si>
    <t>BOMBON CEDEVITA MIX 60G ***(15) ATLANTIC</t>
  </si>
  <si>
    <t>XXX JOSH RIBICA I PERICA KREKERI 300G+25% (8) BAMBI</t>
  </si>
  <si>
    <t>DEO NIVEA MEN SILVER PROTECT 150ML (6) DELTA DMD</t>
  </si>
  <si>
    <t>PROTEINI SI 100% NATURAL WHEY PROTEIN 0.5KG CHOCOLATE (1) D SPORT</t>
  </si>
  <si>
    <t>CACKALICE OKR.STILETTO 100/1 (48) KOSKOM</t>
  </si>
  <si>
    <t>BRENDY PROREX 1L PET (6) PREMP</t>
  </si>
  <si>
    <t>VODA JAZAK GAZIRANA 1.5L (6) NIS</t>
  </si>
  <si>
    <t>VINO VRANAC ALC. 12% 0.75L (6) RUBIN</t>
  </si>
  <si>
    <t>PRESIDENT SOMBORSKA FETA 10KG KANTA (1) SOMBOLED</t>
  </si>
  <si>
    <t>++BOJA ZA JAJA LJUBICASTA (100) KGT</t>
  </si>
  <si>
    <t>GLASS CLEANER THE PINK STUFF WITH ROSE VINEGAR 750ML (12)  BIOAKTIV ADRIA</t>
  </si>
  <si>
    <t>0104803</t>
  </si>
  <si>
    <t>SPREJ THE PINK STUFF ZA SUDJE I RADNE POVRŠINE 500ML (10) BIOAKTIV ADRIA</t>
  </si>
  <si>
    <t>TESTO FLEKICE 200G (12) BORZAL</t>
  </si>
  <si>
    <t>TESTO TRAKA NARECKANA 200G (12) BORZAL</t>
  </si>
  <si>
    <t>TESTO TRAKICA 200G (12) BORZAL</t>
  </si>
  <si>
    <t>XXX TESTO MALA KOCKA 200G (12) BORZAL</t>
  </si>
  <si>
    <t>MAGGI PILECA SUPA SA TESTOM 50G (28) NESTLE</t>
  </si>
  <si>
    <t>0104812</t>
  </si>
  <si>
    <t>OXI SPREJ THE PINK STUFF ODSTRANJIVAC FLEKA 500ML (8) BIOAKTIV ADRIA</t>
  </si>
  <si>
    <t>0104813</t>
  </si>
  <si>
    <t>PENA THE PINK STUFF ZA CISCENJE TOALETA 3X100G (12) BIOAKTIV ADRIA</t>
  </si>
  <si>
    <t>OMEKSIVAC LENOR SPRING AWAKENING 2.65L 126WL (4) P&amp;G NELT</t>
  </si>
  <si>
    <t>OMEKSIVAC LENOR FLORAL BOUQUET 1200ML (8) P&amp;G NELT</t>
  </si>
  <si>
    <t>OMEKSIVAC LENOR FR.AIR TOPICAL SUNSET 462ML 33WL (6) P&amp;G NELT</t>
  </si>
  <si>
    <t>PERLE LENOR GOLD 140G (6) P&amp;G NELT</t>
  </si>
  <si>
    <t>PERLE LENOR BEADS SPRING 140G (6) P&amp;G NELT</t>
  </si>
  <si>
    <t>LOSION AFTER SHAVE BRION BR.4 110ML (12) DAHLIA</t>
  </si>
  <si>
    <t>KRUSKOVAC 25% 1L (6) SIMEX</t>
  </si>
  <si>
    <t>CAJ DECIJI ALL NATURAL 30G (20) MACVAL</t>
  </si>
  <si>
    <t>CAJ DETOX PREMIUM 37,5G (10) FRUCTUS</t>
  </si>
  <si>
    <t>CAJ FITNESS PLUS PREMIUM 50G (10) FRUCTUS</t>
  </si>
  <si>
    <t>CAJ IMUNAL PREMIUM 37,5G (10) FRUCTUS</t>
  </si>
  <si>
    <t>CAJ URINAL PREMIUM 37,5G (10) FRUCTUS</t>
  </si>
  <si>
    <t>UPALJAC KREMEN TC (50) MACHITES</t>
  </si>
  <si>
    <t>BORANIJA ZUTA LIMENKA 820G (12) ARETOL</t>
  </si>
  <si>
    <t>CAJ UVA 20% GRATIS CLASSIC 36G (20) FRUCTUS</t>
  </si>
  <si>
    <t>KAFA C 500G (9) STRAUSS</t>
  </si>
  <si>
    <t>PIVO NIKSICKO 0.33L NPB (24) APATINSKA</t>
  </si>
  <si>
    <t>WHISKEY GLENROSE 40% 0.7L (6) SIMEX</t>
  </si>
  <si>
    <t>SOK IVI BRESKVA 0.33L LIM. (24) PEPSI</t>
  </si>
  <si>
    <t>XXX COK. GALEB MLECNA 250G (10) PIONIR</t>
  </si>
  <si>
    <t>JAP VILMA 43% 0.1L (12) SIMEX</t>
  </si>
  <si>
    <t>COK. CICA MACA CRUNCH 100G (36) PIONIR</t>
  </si>
  <si>
    <t>JAP DUCA 43% 0.1L (12) SIMEX</t>
  </si>
  <si>
    <t>JAP KAJA 43% 0.1L (12) SIMEX</t>
  </si>
  <si>
    <t>PIVO JELEN BURE 30L (1) APATIN</t>
  </si>
  <si>
    <t>KREMA NIVEA 150ML (60) DELTA DMD</t>
  </si>
  <si>
    <t>TRAVARICA PROREX 40% 1L ST (6) PREMP</t>
  </si>
  <si>
    <t>COCA COLA ZERO 0.25L PB FL. (24) ZEMUN</t>
  </si>
  <si>
    <t>XXX PROREX RAKIJA SLIVA 40% 0.5L PET (12)PREMP</t>
  </si>
  <si>
    <t>GEL FORTE ZUTI TUBA 180ML (24) HEMIGAL</t>
  </si>
  <si>
    <t>GEL FORTE WETLOOK TUBA 180ML (24) HEMIGAL</t>
  </si>
  <si>
    <t>VINO TGA ZA JUG 0.75L (6) TIKVES</t>
  </si>
  <si>
    <t>PEPSI  2L PET (8) PEPSI</t>
  </si>
  <si>
    <t>PALENTA 500G (10) DR.OETKER</t>
  </si>
  <si>
    <t>ENERG. NAP. MONSTER GREEN ENERGY 0.5L (24) ZEMUN</t>
  </si>
  <si>
    <t>ENERG. NAP. MONSTER AUSSIE 0.5L (12) ZEMUN</t>
  </si>
  <si>
    <t>VODA JANA NEGAZIRANA SPORT 1L (6) JAMNICA</t>
  </si>
  <si>
    <t>TORTA TIRAMISU 430G (6) SERBOFOOD</t>
  </si>
  <si>
    <t>PEPSI MAX 0.33L LIM. (24) PEPSI</t>
  </si>
  <si>
    <t>XXX SOK PEPSI  LIME 0,33  LIM (24) PEPSI</t>
  </si>
  <si>
    <t>KOFER ZA PUTOVANJE SET SPACE 3/1 ZELENI</t>
  </si>
  <si>
    <t>BOJANKA DISNEY ENKANTO SA NALEPNICAMA DATA STATUS</t>
  </si>
  <si>
    <t>SAMPON H&amp;S CLASSIC CLEAN 2IN1 400ML (6) P&amp;G NELT</t>
  </si>
  <si>
    <t>SOK PEPSI MAX 0.5L PVC (12) PEPSI</t>
  </si>
  <si>
    <t>C SUPER SUPA KOKOSIJA 37G (26) NESTLE</t>
  </si>
  <si>
    <t>PEPSI LIME 0.5L (12) PEPSI</t>
  </si>
  <si>
    <t>XXX KROASAN MONSTER KAKAO GORDI 50G (30) ISHRANA PRODUKT</t>
  </si>
  <si>
    <t>PEPSI TWIST LIMUN 1.5L (9*432) PEPSI</t>
  </si>
  <si>
    <t>XXX SOK PEPSI LIME  1.5L (9*432) PEPSI</t>
  </si>
  <si>
    <t>COCA COLA ZERO  4X330 ML  LIM.(6) ZEMUN</t>
  </si>
  <si>
    <t>KINDER HAPPY HIPPO 103,5G (10) FERRERO DELTA DMD</t>
  </si>
  <si>
    <t>JAFFA KOLACI DONUTS TRIPLE CHOCO 58G (28) JAFFA</t>
  </si>
  <si>
    <t>JAFFA KOLACI DONUTS CHOCO CREAM 75G (20) JAFFA</t>
  </si>
  <si>
    <t>MAJONEZ PROF. SALATNI 2000ML (1) POLIMARK</t>
  </si>
  <si>
    <t>RUKAVICE SINOMEDIC NITRILE GLOVES M 100/1 (10) BIGZ NET</t>
  </si>
  <si>
    <t>0105055</t>
  </si>
  <si>
    <t>PIVO MADRI 0.4L PB (20) APATIN</t>
  </si>
  <si>
    <t>RUKAVICE SINOMEDIC NITRILE GLOVES XL 100/1 (10) BIGZ NET</t>
  </si>
  <si>
    <t>RUKAVICE SINOMEDIC NITRILE GLOVES L 100/1 (10) BIGZ NET</t>
  </si>
  <si>
    <t>DET.ZA VES ARIEL MOUNTAIN SPRING CP 2.25KG 30WL (5) P&amp;G NELT</t>
  </si>
  <si>
    <t>KROMPIR PIRE MINUT 5KG MARBO</t>
  </si>
  <si>
    <t>XXX FULL MUNCH KARAMELA SA MLECNOM COK. 128G (24) JAFFA</t>
  </si>
  <si>
    <t>TOAL. PAPIR TOUCH BELA JUMBO 1/1 (40) FRIVAL</t>
  </si>
  <si>
    <t>BRAVO SOK MULTIVITAMIN 0.5L (12) RAUCH</t>
  </si>
  <si>
    <t>BRAVO SOK SUNNY ORANGE 0.5L (12) RAUCH</t>
  </si>
  <si>
    <t>TOAL. PAPIR JUMBO 10/1 3SL (8) FRIVAL</t>
  </si>
  <si>
    <t>BREF POWER KUGL. PINE PA 3X50G (9) HENKEL</t>
  </si>
  <si>
    <t>BREF POWER AKTIV KUGL. LEMON PA 3X50G (9) HENKEL</t>
  </si>
  <si>
    <t>FULL MUNCH JAGODA SA BELOM COK. 128G (24) JAFFA</t>
  </si>
  <si>
    <t>TECNI SAPUN NICE NATURAL SP 1L (8) VUKOCHEM</t>
  </si>
  <si>
    <t>TECNI SAPUN NICE KAJSIJA BP 1L (8) VUKOCHEM</t>
  </si>
  <si>
    <t>SIRCE VINSKO 1L (12) DELTA-S</t>
  </si>
  <si>
    <t>SIRCE JABUKOVO 1L (12) DELTA-S</t>
  </si>
  <si>
    <t>XXX OMEKSIVAC DUEL BLUE DIAMOND 1.7L (6) DUEL</t>
  </si>
  <si>
    <t>FINO KESE ZA SMECE HD 35L-30 KESA (40) SARANTIS</t>
  </si>
  <si>
    <t>FINO KESE ZA SMECE HD 60L-20KESA (35) SARANTIS</t>
  </si>
  <si>
    <t>XXX OMEKSIVAC DUEL LOVE ACTUALLY 1.7L (6) DUEL</t>
  </si>
  <si>
    <t>FINO KESE ZA SMECE LD 120L/10 (25) SARANTIS</t>
  </si>
  <si>
    <t>XXX VINO ALEKSANDROVIC HARIZMA 0.75L (6) ALEKSANDROVIC</t>
  </si>
  <si>
    <t>NESCAFE GOLD 75G (10) NESTLE</t>
  </si>
  <si>
    <t>KAFA DONCAFE MOMENT 100G (32) STRAUSS</t>
  </si>
  <si>
    <t>KAFA DONCAFE MOMENT 200G (15) STRAUSS</t>
  </si>
  <si>
    <t>PAVLOVICEVA MAST 100ML (24) PAVLOVIC</t>
  </si>
  <si>
    <t>VINJAK 5 0.7L (6) RUBIN</t>
  </si>
  <si>
    <t>DEO FA SPORT ENERGIZING 150ML (6) HENKEL</t>
  </si>
  <si>
    <t>BOMBON SMARTIES FOLDED BOX 38G (24) NESTLE</t>
  </si>
  <si>
    <t>SOK YU COLA GAZIRANI 2L (6) ELIXIR NATURA</t>
  </si>
  <si>
    <t>SOK YU NARANDZA GAZIRANI 2L (6) ELIXIR NATURA</t>
  </si>
  <si>
    <t>SOK YU EGZOTIC GAZIRANI 2L (6) ELIXIR NATURA</t>
  </si>
  <si>
    <t>XXX TOAL.PAPIR ROLNA 1/1 BB RNF (80) ALFALAP</t>
  </si>
  <si>
    <t>KEKS PLAZMA DIET 150G (48) BAMBI</t>
  </si>
  <si>
    <t>VINO PINOT ROSE 0.75L (6) VINOPRODUKT</t>
  </si>
  <si>
    <t>COK. BANANICA 250G (18) STARK ATLANTIC</t>
  </si>
  <si>
    <t>TECNI SAPUN NICE OCEAN BP 1L (8) VUKOCHEM</t>
  </si>
  <si>
    <t>CP SLAG CLASSIC  PRIPR. S VODOM 40G (34) CENTROP. OETKER</t>
  </si>
  <si>
    <t>PIVO AMSTEL 0.33L FL. (24) HEINEKEN</t>
  </si>
  <si>
    <t>VODA ROSA NEGAZIRANA 0.75L SL (12) VLASINKA</t>
  </si>
  <si>
    <t>TOAL.PAPIR PERFEX  BRESKVA 10/1 3SL (9) DRENIK</t>
  </si>
  <si>
    <t>ENERG. NAP. ULTRA ENERGY 0.25L (24) ZEMUN</t>
  </si>
  <si>
    <t>JAP MEKA SLJIVA 40% 1L PET (6) SIMEX</t>
  </si>
  <si>
    <t>TOAL.PAPIR PERFEX 10/1 3SL MANJA (8) DRENIK</t>
  </si>
  <si>
    <t>ZOGER KOMPLET TISA B</t>
  </si>
  <si>
    <t>ULOZAK ZA ZOGER TISA B</t>
  </si>
  <si>
    <t>ORBIT ZVAKA BUBBLE MINT 20G (30X10) WRIGLEY NELT</t>
  </si>
  <si>
    <t>FRUTELLA EGZOTIK 2L (6) SSTORK</t>
  </si>
  <si>
    <t>JAP MEKA LOZA 40% 1L PET (6) SIMEX</t>
  </si>
  <si>
    <t>VINO ROZE 1L (6) TIKVES</t>
  </si>
  <si>
    <t>VINO ROZE 0.75L (6) TIKVES</t>
  </si>
  <si>
    <t>VINO TEMJANIKA 0.75L (6) TIKVES</t>
  </si>
  <si>
    <t>VINO ALEXANDRIA BELA 0.75L (6) TIKVES</t>
  </si>
  <si>
    <t>VINO ALEXANDRIA CRVENA 0.75L (6) TIKVES</t>
  </si>
  <si>
    <t>DUKAT VOLIM SVEZE MLEKO 1.5%MM 1.45L (6) SOMBOLED</t>
  </si>
  <si>
    <t>SVEZE GRILL PILE VINDIJA /JG</t>
  </si>
  <si>
    <t>XXX SUPA BAKINA KOKOSIJA BISTRA 43G (15) ALEVA</t>
  </si>
  <si>
    <t>XXX SUPA BAKINA GOVEDJA BISTRA 40G (15) ALEVA</t>
  </si>
  <si>
    <t>BOMBON HARIBO GOLDBEAR 100G (30) RIM GROUP</t>
  </si>
  <si>
    <t>TAMPONI LOTOS NORMAL 8/1 (42) YUGOMEDIC</t>
  </si>
  <si>
    <t>XXX VASELINE CLASSICO 125ML LAURA (36) COSMOSKIN</t>
  </si>
  <si>
    <t>NESCAFE CLASSIC 3IN1 16.5G (28) NESTLE</t>
  </si>
  <si>
    <t>XXX RUKAVICE NITRILNE 100/1 XL (10) SKIPPER</t>
  </si>
  <si>
    <t>SET BELLE SPRING KORPA ZA NEGU TELA 5/1 (12) LE-CO</t>
  </si>
  <si>
    <t>GEL TAFT XPRESS WET LOOL 150ML (12) HENKEL</t>
  </si>
  <si>
    <t>TOAL.PAPIR PERFEX 24/1 3SL (6) DRENIK</t>
  </si>
  <si>
    <t>SET DOVE PEONY (DEO INV.150ML + SG 250M) (6) UNILEVER</t>
  </si>
  <si>
    <t>VODA ROSA NEGAZIRANA 0.75L ST. (12) VLASINKA</t>
  </si>
  <si>
    <t>COK. KIDY KARAMELA 30G (24) PIONIR</t>
  </si>
  <si>
    <t>XXX SET DOVE PIRINAC TORBA (DEO 150ML+SG 225ML+MLEKO 250ML) (6) UNILEVER</t>
  </si>
  <si>
    <t>CAJ PLANINSKI ALL NATURAL 20G (20) MACVAL</t>
  </si>
  <si>
    <t>GORKI LIST PELINKOVAC EX.PAK. 1L (6) SUBOTICAN</t>
  </si>
  <si>
    <t>CAJ MAJCINA DUSICA ALL NATURAL 20G (20) MACVAL</t>
  </si>
  <si>
    <t>PAPIR MESARSKI 50X39 PLASTIFICIANI (10)</t>
  </si>
  <si>
    <t>CAJ DIVLJA TRESNJA+CIMET EXTRAVAGANZA 40G (12) MACVAL</t>
  </si>
  <si>
    <t>TOAL.PAPIR ZEWA DELUXE CASHMERE PEACH 4/1 3SL (14) AWT</t>
  </si>
  <si>
    <t>FRUTELLA JUICE 2L (6) SSTORK</t>
  </si>
  <si>
    <t>XXX BABY SOFT CREAM COM PANTENOL 200ML LAURA (54) COSMOSKIN</t>
  </si>
  <si>
    <t>MR. PROPER BATHROOM 1L (6) P&amp;G NELT</t>
  </si>
  <si>
    <t>KONCENTRAT KOKOSJE SUPE RINF 1KG (6) SWISSLION-TAKOVO</t>
  </si>
  <si>
    <t>WHISKY BALLANTINES 0.7L KUTIJA (12) PERNOD</t>
  </si>
  <si>
    <t>XXX DOMESTOS PINK FRESH 750ML (20) UNILEVER</t>
  </si>
  <si>
    <t>KAFA JACOBS VELVET GOLD CREMA 180G (6) JACOBS DWAY</t>
  </si>
  <si>
    <t>JAP LJUTA SLJIVA BRKA 45% 0.1L (12) SIMEX</t>
  </si>
  <si>
    <t>JAP LJUTA LOZA 45% 0.1L (12) SIMEX</t>
  </si>
  <si>
    <t>LIKER MISTIQUE CHERRY 0.7L (6) SIMEX</t>
  </si>
  <si>
    <t>KAFA BONITO TAMNA 100G (30) GRAND ATLANTIC</t>
  </si>
  <si>
    <t>KAFA BONITO TAMNA 200G (24) GRAND ATLANTIC</t>
  </si>
  <si>
    <t>OSVEZIVAC PROST. MAX OCEAN 300ML (12) BONO GROUP</t>
  </si>
  <si>
    <t>SMOKI 80G (35) STARK ATLANTIC</t>
  </si>
  <si>
    <t>TABLETIRANA SO 25KG  MEDICINSKI DEPO</t>
  </si>
  <si>
    <t>GOVEDJA KOBASICA VAKUM MOHACI</t>
  </si>
  <si>
    <t>MIN.VODA MINAKVA 2L (6) MINAKVA</t>
  </si>
  <si>
    <t>XXX VINO SMEDEREVKA 1L (6) GRDELICKI VINOGRADI</t>
  </si>
  <si>
    <t>XXX PIVO TUBORG ICE 0.5L LIM (24) CELAREVO</t>
  </si>
  <si>
    <t>VODAVODA 0.5L (12) GOLD DRINK</t>
  </si>
  <si>
    <t>AIRWICK EL.REF. ANTI TABAC 19ML (6) AW ALCA</t>
  </si>
  <si>
    <t>VODAVODA 1.5L (6*600) GOLD DRINK</t>
  </si>
  <si>
    <t>JAP RUM PIRATSKI BUM 40% 0.1L (12)SIMEX</t>
  </si>
  <si>
    <t>KOZMETICKI JASTUCICI 70/1 (32) YUGOMEDIC</t>
  </si>
  <si>
    <t>SAMPON SCHAUMA Q10 400ML (5) HENKEL</t>
  </si>
  <si>
    <t>OMEKSIVAC SILAN AT JUNGLE 1364ML (8) HENKEL</t>
  </si>
  <si>
    <t>LIKER GORKA TAJNA 1L (6) RUBIN</t>
  </si>
  <si>
    <t>KAFA DONCAFE MOMENT 500G (9) STRAUSS</t>
  </si>
  <si>
    <t>XXX VINO ROSE 1L (6) GRDELICKI VINOGRADI</t>
  </si>
  <si>
    <t>XXX VINO VRANAC 1L (6) GRDELICKI VINOGRADI</t>
  </si>
  <si>
    <t>GEL TUS FA MAN EXTREME COOL 250ML (6) HENKEL</t>
  </si>
  <si>
    <t>BALZAM SCHAUMA Q10 250ML (6) HENKEL</t>
  </si>
  <si>
    <t>GEL TUS FA COCOA BUTTER&amp;COCO OIL 250ML (6) HENKEL</t>
  </si>
  <si>
    <t>0106004</t>
  </si>
  <si>
    <t>VINO VINCE BELO 2L (4) GRDELICKI VINOGRADI</t>
  </si>
  <si>
    <t>VINO VINCE CRVENO 2L (4) GRDELICKI VINOGRADI</t>
  </si>
  <si>
    <t>TAK KREKER MULTIGRAIN CORN SA SEMENKAMA 135G (16) JAFFA</t>
  </si>
  <si>
    <t>VODA AQUA VIVA NEGAZIRANA 5L (1) KNJAZ</t>
  </si>
  <si>
    <t>XXX POSEBNA KOBASICA 2KG 610600 (2) MITROS</t>
  </si>
  <si>
    <t>NAPITAK SOMERSBY MANGO LIM. 0.33L (12) CELAREVO</t>
  </si>
  <si>
    <t>VILJAMOVKA EXLUZ. KUTIJA + 2 CASE 0.7L (3) SIMEX</t>
  </si>
  <si>
    <t>ROLL ON NIVEA PEARL&amp;BEAUTY BLACK 50ML (6) DELTA DMD</t>
  </si>
  <si>
    <t>H.U. ALWAYS SENSITIVE SUP.PLUS DUO 16/1 (10) P&amp;G NELT</t>
  </si>
  <si>
    <t>GEL TUS DOVE COMPREHENSIVE CARE 250ML (12) UNILEVER</t>
  </si>
  <si>
    <t>DEO DOVE COCONUT&amp;JASMINE FLOWER 150ML (6) UNILEVER</t>
  </si>
  <si>
    <t>LIKER CAMPARI 1L (1) G3 SPIRITS</t>
  </si>
  <si>
    <t>VINO PINOT NOIR 0.75L (6) RUBIN</t>
  </si>
  <si>
    <t>XXX LIKER JAGERMEISTER 0.7+2CASE (6) G3 SPIRITS</t>
  </si>
  <si>
    <t>NJAMB CRISPY CHOCO 150G (18) BANINI</t>
  </si>
  <si>
    <t>GEL TUS NIVEA CARE&amp;ROSES 250ML (6) DELTA DMD</t>
  </si>
  <si>
    <t>LIKER ZLATNI PELIN 1L (6) COCA COLA</t>
  </si>
  <si>
    <t>VODKA KEGLEVICH JAGODA 0.7L (6) ECOMEX</t>
  </si>
  <si>
    <t>ROLL ON NIVEA B&amp;W INVISIBLE SILKY SMOOTH 50ML (30) DELTA DMD</t>
  </si>
  <si>
    <t>ROLL ON NIVEA B&amp;W INVISIBLE CLEAR 50ML (30) DELTA DMD</t>
  </si>
  <si>
    <t>VODA JANA 0.33 ST (24) JAMNICA</t>
  </si>
  <si>
    <t>COCA COLA 1L PET (12) ZEMUN</t>
  </si>
  <si>
    <t>SAPUN TECNI 5L (1) MEDINS</t>
  </si>
  <si>
    <t>XXX-VODA MG MIVELA IMUNO 1.35L (6) JAMNICA</t>
  </si>
  <si>
    <t>H.U. ALWAYS ULTRA NORMAL PLUS 10/1 (20) P&amp;G NELT</t>
  </si>
  <si>
    <t>XXX VINO KUPINOVO 0.75 (6) VINO ZUPA</t>
  </si>
  <si>
    <t>DEO DOVE ORIGINAL 150ML (6) UNILEVER</t>
  </si>
  <si>
    <t>VINO VRANAC 1L (6) VINOPRODUKT</t>
  </si>
  <si>
    <t>GEL GOT2B ULTRA GLUED TUBE 150ML (6) HENKEL</t>
  </si>
  <si>
    <t>KRPA MAGICNA MIKROFIBER TOP STAR 1/1 (50) SARANTIS</t>
  </si>
  <si>
    <t>XXX VODA MG MIVELA IMUNO 0.5L (12) JAMNICA</t>
  </si>
  <si>
    <t>DEO AXE DARK TEMPTATION 150ML (6) UNILEVER</t>
  </si>
  <si>
    <t>VINO BELO SOVINJON 0.75L + CASA (1) STARA POLJANA</t>
  </si>
  <si>
    <t>NAPITAK SOMERSBY JABUKA 0.33L (24) CELAREVO</t>
  </si>
  <si>
    <t>VINO CRVENO MERLO 0.75L + CASA (3) STARA POLJANA</t>
  </si>
  <si>
    <t>VINO CRVENO PROKUPAC 0.75L (6) STARA POLJANA</t>
  </si>
  <si>
    <t>GEL TUS FA MYSTIC MOMENT 250ML (6) HENKEL</t>
  </si>
  <si>
    <t>VINO BELO TAMJANIKA 0.75L (6) STARA POLJANA</t>
  </si>
  <si>
    <t>PIVO LAV SVETLO 2L PVC (6) CELAREVO</t>
  </si>
  <si>
    <t>OSV.PICE JODI JABUKA 0.5L (12) MINAKVA</t>
  </si>
  <si>
    <t>OSV.PICE JODI CHERRY 0.5L (12) MINAKVA</t>
  </si>
  <si>
    <t>DEO B.U. WILD 150ML (6) SARANTIS</t>
  </si>
  <si>
    <t>KAFA DONCAFE STRONG STABILE 100G (32) STRAUSS</t>
  </si>
  <si>
    <t>KAFA DONCAFE STRONG STABILE 200G (16) STRAUSS</t>
  </si>
  <si>
    <t>SET BELLE SPRING BOKAL ZA NEGU TELA 4/1 (12) LE-CO</t>
  </si>
  <si>
    <t>FANTA ORANGE 0.25L PB FL. (24) ZEMUN</t>
  </si>
  <si>
    <t>SCHWEPPES BITTER 0.25L PB FL. (24) ZEMUN</t>
  </si>
  <si>
    <t>SCHWEPPES TONIC 0.25L FL. (24) ZEMUN</t>
  </si>
  <si>
    <t>SPRITE 0.25L PB FL. (24) ZEMUN</t>
  </si>
  <si>
    <t>VL.MARAM.BABY NIVEA TODDIES 57/1 DELTA DMD</t>
  </si>
  <si>
    <t>XXX GEL TUS PALMOLIVE SUMMER DREAMS 250ML (6) AWT</t>
  </si>
  <si>
    <t>ROLL ON NIVEA SENSITIVE&amp;PURE 50ML (6) DELTA DMD</t>
  </si>
  <si>
    <t>STIRAK 200G (33) YUMIS</t>
  </si>
  <si>
    <t>MIN.VODA MINAKVA 0.33L (15) MINAKVA</t>
  </si>
  <si>
    <t>SAMPON SYOSS MEN POWER 750ML (6) HENKEL</t>
  </si>
  <si>
    <t>METLA SIRKOVA 5X SIVENA</t>
  </si>
  <si>
    <t>DOMESTOS ATLANTIC 750ML (20) UNILEVER</t>
  </si>
  <si>
    <t>ICE TEA XIXO TUTTY FRUITY 0.25L (24) APATIN</t>
  </si>
  <si>
    <t>JACOBS ORIGINAL 2IN1 14G (20-120) JACOBS DWAY</t>
  </si>
  <si>
    <t>XXX PIVO BECK S 0.33 NPB (24 ) APATIN</t>
  </si>
  <si>
    <t>WHISKY JACK DANIELS 1L (6) ZEMUN</t>
  </si>
  <si>
    <t>XXX OMEKSIVAC SILAN CLASSIC LAVENDER  880ML (12) HENKEL</t>
  </si>
  <si>
    <t>STAPICI ZA USI LOTOS 200/1 (36) YUGOMEDIC</t>
  </si>
  <si>
    <t>TRULEX KRPA TRIO TOP STAR 3/1 (40) SARANTIS</t>
  </si>
  <si>
    <t>PENA TAFT CASHMERE 200ML (6) HENKE</t>
  </si>
  <si>
    <t>PIVO LAV SVETLO 0.5L FL (20) CELAREVO</t>
  </si>
  <si>
    <t>PIVO TUBORG GREEN 0.33L FL. (24) CELAREVO</t>
  </si>
  <si>
    <t>STAPICI ZA USI LOTOS 100/1 (36) YUGOMEDIC</t>
  </si>
  <si>
    <t>GORKI LIST 0.1L (25/50) SUBOTICANKA</t>
  </si>
  <si>
    <t>PIVO HEINEKEN 0.5L LIM. (24) HEINEKEN</t>
  </si>
  <si>
    <t>VODA VRNJCI GAZIRANA 2L (6) VRNJCI</t>
  </si>
  <si>
    <t>LABIAL STICK BUBBLE GUM 4.4G (8/40) HEMIGAL</t>
  </si>
  <si>
    <t>CHIPSY REBRASTI TZATZIKI 60G (30) MARBO</t>
  </si>
  <si>
    <t>COK. NAJ. ZELJE KAPRI 190G (23) STARK ATLANTIC</t>
  </si>
  <si>
    <t>KREMA DOVE INTENSIVE 150ML (24) UNILEVER</t>
  </si>
  <si>
    <t>PRONTO ZA PARKET I NAMESTAJ 750ML (12) JW DELTA DMD</t>
  </si>
  <si>
    <t>DN.ULOSCI DISCREET DEO WATERLILY 20/1 (18) P&amp;G NELT</t>
  </si>
  <si>
    <t>XXX AQUA BELLA GAZIR.0.33(12)SSTORK</t>
  </si>
  <si>
    <t>BIBER CRNI MLEVENI RFZ ZITOKOMERC</t>
  </si>
  <si>
    <t>HIPP TECNI 800G (20) PANONIJA</t>
  </si>
  <si>
    <t>STAPICI ZA RAZNJICE 50/1 STILETTO ( ) KOSKOM</t>
  </si>
  <si>
    <t>FANTA ORANGE DUO 2X2L (3) ZEMUN</t>
  </si>
  <si>
    <t>ZICA ZA SUDJE BC (12) DEALEX</t>
  </si>
  <si>
    <t>VODA ROSA NEGAZIRANA 0.33L SL (12) VLASINKA</t>
  </si>
  <si>
    <t>SVEZE MESO SVINJSKA KRMENADLA SA SLANINOM I KOZOM MESOKOMERC DOO</t>
  </si>
  <si>
    <t>VATA LOTOS PAMUK 100% 200G (18) YUGOMEDIC</t>
  </si>
  <si>
    <t>DEO BOROTALCO  INTENSIVE 150 ML (6) TAKTIK</t>
  </si>
  <si>
    <t>BREF POWER AKTIV LEMON PA 4X50G (9) HENKEL</t>
  </si>
  <si>
    <t>TEQUILA LOS BANDIDOS 0.7L (6) MARKO INVEST DOO</t>
  </si>
  <si>
    <t>NESCAFE CLASSIC SOFTPACK 20G (8X48) NESTLE</t>
  </si>
  <si>
    <t>CEBE STEP PLAVO-SIVO 140X200 DEKOR</t>
  </si>
  <si>
    <t>WHISKY CHIVAS REGAL 12YO 0.7L (12) PERNOD</t>
  </si>
  <si>
    <t>WHISKY JACK DANIELS 0.7L (12) ZEMUN</t>
  </si>
  <si>
    <t>SAMPON EGO KAMILICA 500ML (15) PANONIJA</t>
  </si>
  <si>
    <t>SAMPON EGO KAMILICA 1L (15) PANONIJA</t>
  </si>
  <si>
    <t>COCKTA BLONDIE 1.5L (6) PALANACKI KISELJAK</t>
  </si>
  <si>
    <t>LIKER OR CHERRY 0.7L (6) SUBOTICANKA</t>
  </si>
  <si>
    <t>ENERG. NAP. HELL CLASSIC PLUS 0.25L (24) APATIN</t>
  </si>
  <si>
    <t>ROLL ON BOROTALCO ACTIVE SEASALTFRESH 50ML ( ) TAKTIK</t>
  </si>
  <si>
    <t>INSEKTICID H10 400ML (24) BEVETTI</t>
  </si>
  <si>
    <t>PIVO STAROPRAMEN 0.33L FL. (24) APATIN</t>
  </si>
  <si>
    <t>PIVO STAROPRAMEN 0.5L LIM. (24) APATINSKA</t>
  </si>
  <si>
    <t>VODA MG MIVELA IMUNO 1L (6) JAMNICA</t>
  </si>
  <si>
    <t>SAMPON WASH&amp;GO HERBS FOR GREASY HAIR 360ML (6) SARANTIS</t>
  </si>
  <si>
    <t>PIVO BAVARIA PREMIUM 0.5L LIM. (24) APATIN</t>
  </si>
  <si>
    <t>PIVO JELEN COOL BEZAL. 0.5L LIM. (24) APATIN</t>
  </si>
  <si>
    <t>GRAND 2IN1 SLIM&amp;FIT 12.5G (20) GRAND ATLANTIC</t>
  </si>
  <si>
    <t>PIVO STAROPRAMEN 0.5L PB (20) APATIN</t>
  </si>
  <si>
    <t>VINO VRANAC 0.75L (6) 13. JUL</t>
  </si>
  <si>
    <t>RUKAVICE GUMENE MONNA BR. 8 (144) ESENSA</t>
  </si>
  <si>
    <t>TEQUILA AGAVITA BLANK 0.7L (6) TIM99</t>
  </si>
  <si>
    <t>VINO KRSTAC 0.75L (6) 13. JUL</t>
  </si>
  <si>
    <t>ZENSKI HULAHOP ZIMSKI ART.00391 ( ) FRIENDS&amp;DREAMS</t>
  </si>
  <si>
    <t>WC SANITAR DUCK MARINE 750ML (12) JW DELTA DMD</t>
  </si>
  <si>
    <t>PAMPERS VPP 4 9-14 KG 58/1 ACTIV BABY MAXI PACK (2) P&amp;G NELT</t>
  </si>
  <si>
    <t>PAMPERS VPP 6 13-18 KG 44/1 ACTIV BABY MAXI PACK (2) P&amp;G NELT</t>
  </si>
  <si>
    <t>XXX TEC.DET.ZA VES PERWOLL RENEW WOOL 2880ML (8) HENKEL</t>
  </si>
  <si>
    <t>H.U. ALWAYS ULTRA SUPER PLUS DUO 16/1 (12) P&amp;G NELT</t>
  </si>
  <si>
    <t>KEKS OREO GOLDEN VANILA 154G (16) MONDELEZ DWAY</t>
  </si>
  <si>
    <t>BREF POWER AKTIV OCEAN PA 50G (10) HENKEL</t>
  </si>
  <si>
    <t>PFERDEBALSAM EXTRA STRONG 250ML (15) BONES</t>
  </si>
  <si>
    <t>KEKS ZLATNI PEK 630G (7) BAMBI</t>
  </si>
  <si>
    <t>PELINKOVAC GORKI 0.1L (12) BADEL</t>
  </si>
  <si>
    <t>XXX SIR BELLISA DELIKATES  5/1 ( ) EURO LINE DOO</t>
  </si>
  <si>
    <t>SIR TRAPIST PASTIR CCA 2KG ( ) EURO LINE DOO</t>
  </si>
  <si>
    <t>SIR EDAMER PASTIR CCA 2KG ( ) EURO LINE DOO</t>
  </si>
  <si>
    <t>SLAMCICE ZGLOBNE 100/1 DEALEX</t>
  </si>
  <si>
    <t>SUNDJER MAGICNI ZA PRANJE 4/1 NECO DEALEX</t>
  </si>
  <si>
    <t>PIVO APATINSKO 0.5L PB (20) APATIN</t>
  </si>
  <si>
    <t>XXX SIR GAUDA PASTIR CCA 1KG ( ) EURO LINE DOO</t>
  </si>
  <si>
    <t>D ORO GRANDE BLOK CCA 3.6KG ( ) EURO LINE DOO</t>
  </si>
  <si>
    <t>SUVI SVINJSKI VRAT 100G SLAJS (20) 8061 DOO DJURDJEVIC 1999</t>
  </si>
  <si>
    <t>ROSSO GRANDE BLOK CCA 3.6KG (  ) EURO LINE DOO</t>
  </si>
  <si>
    <t>TRULEX KRPA TIPI TOP 3/1 (10) VREKLAM</t>
  </si>
  <si>
    <t>XXX TRAPIST U KORI 1/2 KRUGA CCA 1KG ( ) EURO LINE DOO</t>
  </si>
  <si>
    <t>SUVE KOSTI NP PROMET</t>
  </si>
  <si>
    <t>CHOCO KIKIRIKI RINF 1KG (4) SWISSLION-TAKOVO</t>
  </si>
  <si>
    <t>SOK PEPSI DUO PACK 2X2L (3) PEPSI</t>
  </si>
  <si>
    <t>VEGGIE BURGER OD POVRCA (10) TROPIC TRADE</t>
  </si>
  <si>
    <t>BOJANKA DISNEY PRINCEZA OMILJENE PRINCEZE  DATA STATUS</t>
  </si>
  <si>
    <t>SET NIVEA LOVE&amp;CARE SG 250+LOTION 400 W (4) DELTA DMD</t>
  </si>
  <si>
    <t>DOMESTOS BLUE 750ML (20) UNILEVER</t>
  </si>
  <si>
    <t>VODKA KEGLEVICH SLAG+JAGODA 0.7L (6) ECOMEX</t>
  </si>
  <si>
    <t>GEL TUS NIVEA SENSITIVE CREME 250ML (6) DELTA DMD</t>
  </si>
  <si>
    <t>GEL TUS PALMOLIVE NATURALS SENSITIVE 250ML (12) AWT</t>
  </si>
  <si>
    <t>H.U.NATURELLA CL.NIGHT 14/1 DUO (8) P&amp;G NELT</t>
  </si>
  <si>
    <t>H.U.NATURELLA ULTR.NIGHT DUO 14/1 (14) P&amp;G NELT</t>
  </si>
  <si>
    <t>H.U.NATURELLA ULTRA NIGHT 7/1 (24) P&amp;G NELT</t>
  </si>
  <si>
    <t>STICK NIVEA MEN DEEP 50ML (15) DELTA DMD</t>
  </si>
  <si>
    <t>STICK NIVEA FRESH FLOWER 50ML (15) DELTA DMD</t>
  </si>
  <si>
    <t>GEL TUS DOVE REVITALISING 225ML (12) UNILEVER</t>
  </si>
  <si>
    <t>CEBE STEP KAJSIJA-SIVO 140X200 DEKOR</t>
  </si>
  <si>
    <t>XXX PIVO LAV TWIST 0.5L LIMUN LIM (24) CELAREVO</t>
  </si>
  <si>
    <t>++SALVETE FRESH SRECNA NOVA GODINA 1SL 45/1 (18) PIRAMIDA</t>
  </si>
  <si>
    <t>MASKA KN95 PROTECTION&amp; FILTRATION 20/1</t>
  </si>
  <si>
    <t>VINO ZDREBAC ROSE 1L (6) VINOPRODUKT</t>
  </si>
  <si>
    <t>XXX SKIDAC LAKA ZA NOKTE 100ML (14)BRIXOL</t>
  </si>
  <si>
    <t>SINALCO COLA 2L (6) FRUTTI</t>
  </si>
  <si>
    <t>SINALCO ORANGE 2L (6) FRUTTI</t>
  </si>
  <si>
    <t>SALVETA FRESH BELA 33X33 60/1 1SL (24) PIRAMIDA</t>
  </si>
  <si>
    <t>CETKICA Z.Z. COLGATE MANUAL PREMIER CLEAN (12) AWT</t>
  </si>
  <si>
    <t>XXX CLIN MER MULTI-SHINE 750ML SP (8) MERIMA</t>
  </si>
  <si>
    <t>MIN.VODA KNJAZ M. 0.5L (12) KNJAZ</t>
  </si>
  <si>
    <t>FANTA ORANGE 2L (8) ZEMUN</t>
  </si>
  <si>
    <t>NESCAFE CLASSIC 100G LIMENKA (24) NESTLE</t>
  </si>
  <si>
    <t>PEMZLA ZA BRIJANJE 50/S ( ) TISA BECEJPROMET</t>
  </si>
  <si>
    <t>NESCAFE CLASSIC 50G LIMENKA (24) NESTLE</t>
  </si>
  <si>
    <t>H.U.NATURELLA CLASSIC NIGHT THICK S4 7/1 (18) P&amp;G NELT</t>
  </si>
  <si>
    <t>SCHWEPPES INDIAN TONIC WATER 1.5L (9) ZEMUN</t>
  </si>
  <si>
    <t>PELINKOVAC 31% 1L (6) BADEL</t>
  </si>
  <si>
    <t>BOMBON HELF JAGODA 80G (30) SILBO</t>
  </si>
  <si>
    <t>XXX SKIDAC LAKA ZA NOKTE 50ML (24)BRIXOL</t>
  </si>
  <si>
    <t>OMEKSIVAC SILAN AT FRANGIPANI 1364ML (8) HENKEL</t>
  </si>
  <si>
    <t>GROZDJANA MAST JAGODA 6G (20/60) HEMIGAL</t>
  </si>
  <si>
    <t>NESCAFE STRONG 3IN1 14G (28) NESTLE</t>
  </si>
  <si>
    <t>OMEKSIVAC LENOR LAVANDA 987ML 47WL (12) P&amp;G NELT</t>
  </si>
  <si>
    <t>FARBA PALETTE N7 8-0 SV.PLAVA (10) MDI</t>
  </si>
  <si>
    <t>VINO ZILAVKA NIKOLAS 0.75L + 2 CASE (3) NIKOLA`S</t>
  </si>
  <si>
    <t>H.U. ALWAYS ULTRA SUPER PLUS 8/1 (24) P&amp;G NELT</t>
  </si>
  <si>
    <t>JACK&amp;COKE 0.33L LIM. (12) ZEMUN</t>
  </si>
  <si>
    <t>DEO FA PINK PASSION 150ML (6) HENKEL</t>
  </si>
  <si>
    <t>PENA TAFT VOLUME 5 ZELENA 200ML (6) HENKEL</t>
  </si>
  <si>
    <t>TOAL.PAPIR PERFEX 4/1 3SL MANJA (24) DRENIK</t>
  </si>
  <si>
    <t>KAFA C 100G (60) STRAUSS</t>
  </si>
  <si>
    <t>COCA COLA 0.25L PB FL. (24) ZEMUN</t>
  </si>
  <si>
    <t>DET.ZA SUDJE TAS LIMUN 900ML (12) ALBUS</t>
  </si>
  <si>
    <t>OMEKSIVAC LENOR FRESH BREEZE 1722ML 82WL (6) P&amp;G NELT</t>
  </si>
  <si>
    <t>PUDING COKOLADA 50G (15) ALEVA</t>
  </si>
  <si>
    <t>PUDING JAGODA 40G (15) ALEVA</t>
  </si>
  <si>
    <t>PUDING MALINA 40G (15) ALEVA</t>
  </si>
  <si>
    <t>BOJANKA PAW PATROL THE MOVIE DATA STATUS</t>
  </si>
  <si>
    <t>BOJANKA PAW PATROL ZABAVA U GRADU DATA STATUS</t>
  </si>
  <si>
    <t>KEKS SENDVIC ELGORRIAGA LIMUN 180G (24) SOULFOOD</t>
  </si>
  <si>
    <t>KEKS SENDVIC ELGOVITA COKOLADA 0% SECERA 180G (18) SOULFOOD</t>
  </si>
  <si>
    <t>KEKS SENDVIC ELGOVITA BREAK KAKAO 0% SECERA 180G (18) SOULFOOD</t>
  </si>
  <si>
    <t>CEDEVITA LIMETA 200G (15) PLIVA ATLANTIC</t>
  </si>
  <si>
    <t>KEKS TARALLI I-MODERNI SIR I BIBER 200G (12) SOULFOOD</t>
  </si>
  <si>
    <t>GRASAK 10KG FRIGLO</t>
  </si>
  <si>
    <t>STAPICI SA SEMENKAMA POSNI 200G (20) SOULFOOD</t>
  </si>
  <si>
    <t>STAPICI SA KUKURUZOM POSNI 200G (20) SOULFOOD</t>
  </si>
  <si>
    <t>XXX CAJ FRUCTUS CLASSIC MAJCINA DUSICA 20G (20) FRUCTUS</t>
  </si>
  <si>
    <t>CAJ NANA 20% GRATIS CLASSIC 24G (20) FRUCTUS</t>
  </si>
  <si>
    <t>OSLIC HEK 300-500 TROPIC TRADE</t>
  </si>
  <si>
    <t>MAK MLEVENI VAKUM 200G (12) ZITOKOMERC</t>
  </si>
  <si>
    <t>JAFFA CAKES 150G (24) JAFFA</t>
  </si>
  <si>
    <t>MUNCHMALLOW 105G (24) JAFFA</t>
  </si>
  <si>
    <t>SLAG PENA 40G (15) ALEVA</t>
  </si>
  <si>
    <t>Z.P. SIGNAL CAVITY PROT. 75ML (24) UNILEVER</t>
  </si>
  <si>
    <t>COK. MENAZ 100G (20) STARK ATLANTIC</t>
  </si>
  <si>
    <t>PARADAJZ CORBA 80G (12) ALEVA</t>
  </si>
  <si>
    <t>ZACIN ZA GOVEDJI GULAS 50G (15) ALEVA</t>
  </si>
  <si>
    <t>ZACIN ZA CUFTE 100G (12) ALEVA</t>
  </si>
  <si>
    <t>KULINAT 250G (14) ALEVA</t>
  </si>
  <si>
    <t>PASTETA ARGETA JUNIOR 45G (20) DROGA ATLANTIC</t>
  </si>
  <si>
    <t>PRIMA STAPICI SLANI 40G (51) STARK ATLANTIC</t>
  </si>
  <si>
    <t>PIVO MADRI 0.5L LIM (24) APATIN</t>
  </si>
  <si>
    <t>PIVO MADRI 0.33L NPB (24) APATIN</t>
  </si>
  <si>
    <t>ORBIT ZVAKA PEPERMINT 20G (30X10) WRIGLEY NELT</t>
  </si>
  <si>
    <t>TOBLERONE MILK CHUNKY 35G (24) MONDELEZ DWAY</t>
  </si>
  <si>
    <t>ICE CAPPUCCINO 2.4MM 250ML (24) FTC</t>
  </si>
  <si>
    <t>POLI PATE KIDS 95G (14) PERUTNINA- TOPIKO</t>
  </si>
  <si>
    <t>DEC.HRANA KEKSOLINO 200G (14) PODRAVKA</t>
  </si>
  <si>
    <t>JOYA SOJINO MLEKO + KALC. 1L (10) SILBO</t>
  </si>
  <si>
    <t>COK. BONZITA GROZDJE 25G (20-160) MEDELA</t>
  </si>
  <si>
    <t>KEKS PLAZMA MLEVENA 800G (7) BAMBI</t>
  </si>
  <si>
    <t>BRASNO T- 500 1KG (10) ZITKO AGROMONTERA</t>
  </si>
  <si>
    <t>PSENICA ZA KUVANJE 500G (20) AGROPRODUKT</t>
  </si>
  <si>
    <t>XXX UHT MLEKO BEZ LAKTOZE 1L TE (12) VINDIJA</t>
  </si>
  <si>
    <t>KECAP BLAGI 500G BOCA (12) POLIMARK</t>
  </si>
  <si>
    <t>MAJONEZ MAYO LIGHT 500ML*** (12) POLIMARK</t>
  </si>
  <si>
    <t>KECAP LJUTI 500G BOCA (12) POLIMARK</t>
  </si>
  <si>
    <t>SOK NEXT PREMIUM NARANDZA 1L BRIK (12) FRESH</t>
  </si>
  <si>
    <t>ORBIT ZVAKA SPEARMINT 14G (30) WRIGLEY NELT</t>
  </si>
  <si>
    <t>ORBIT ZVAKA EUKALIPTUS 14G (30) WRIGLEY NELT</t>
  </si>
  <si>
    <t>SOK LIFE SELECTION OBLACINKA VISNJA 1L BRIK (12) NECTAR</t>
  </si>
  <si>
    <t>TESTO SPIRALA 350G (18) SENTELLA</t>
  </si>
  <si>
    <t>KULINAT 1KG (9) ALEVA</t>
  </si>
  <si>
    <t>TRAJNO MLEKO KRAVICA 2.8% 500ML (12) IMLEK</t>
  </si>
  <si>
    <t>KRAVICA COKOLADNO MLEKO 1% 250ML (24) IMLEK</t>
  </si>
  <si>
    <t>PUDING VANILA 40G (15) ALEVA</t>
  </si>
  <si>
    <t>COK. MILKA RASPBERRY 100G (22) MONDELEZ DWAY</t>
  </si>
  <si>
    <t>PASTA ZA BRIJANJE BRION 75ML (24) DAHLIA</t>
  </si>
  <si>
    <t>KOMPOT BRESKVA 5/1 LIMENKA (1) INTERKOMERC</t>
  </si>
  <si>
    <t>G.J. CUFTE U PARAD.SOSU 400G (15) CARNEX</t>
  </si>
  <si>
    <t>PEPA PRASE PEPINE RAZIGRANE P. DATA STATUS</t>
  </si>
  <si>
    <t>KRAS EXPRES 200G (15) KRASZ</t>
  </si>
  <si>
    <t>SUNCOKRET SIROVI LJUSTENI RFS SUV VP</t>
  </si>
  <si>
    <t>PISKOTE 105G (33) STARK ATLANTIC</t>
  </si>
  <si>
    <t>JETRENA PASTETA 50G (20) CARNEX</t>
  </si>
  <si>
    <t>OBLATNE 5/1 200G (30) MARA</t>
  </si>
  <si>
    <t>DEO NEUTRO ROBERTS MONOI&amp;FRESIA 150ML (12) TAKTIK</t>
  </si>
  <si>
    <t>ORBIT ZVAKA WINTERFROST 14G (30) WRIGLEY NELT*WSRD</t>
  </si>
  <si>
    <t>KNJIGA VREME JE ZA ODLAZAK KOD ZUBARA DATA STATUS</t>
  </si>
  <si>
    <t>SUPA KOKOSIJA SA MESOM 45G (15) ALEVA</t>
  </si>
  <si>
    <t>KNJIGA VREME JE ZA POLAZAK U SKOLU DATA STATUS</t>
  </si>
  <si>
    <t>KEKS PLAZMA POSNA 150G (48) BAMBI</t>
  </si>
  <si>
    <t>COK. SNICKERS CREAMY 36.5G (24) MARS CHOCO NELT</t>
  </si>
  <si>
    <t>SO KUHINJSKA TUZLA 50KG (1) SOPRODUKT</t>
  </si>
  <si>
    <t>++OBUCI JAJE SA SRPSKIM MOTIVIMA KGT</t>
  </si>
  <si>
    <t>TOPLA COKOLADA COFFEE SINAGOGA</t>
  </si>
  <si>
    <t>CP PSENICNI GRIZ DECIJI 200G (32) CENTROP. OETKER</t>
  </si>
  <si>
    <t>FEFERONI 40G BENLIAN DOJPAK (40) KOZMETIK PLUS</t>
  </si>
  <si>
    <t>BAG ZACIN 250G (40) BAG</t>
  </si>
  <si>
    <t>SAPUN GLICERIN RUBIN 120G (24) ALBUS</t>
  </si>
  <si>
    <t>MEDELICE SA COKO KREMOM 40G (24-144) MEDELA</t>
  </si>
  <si>
    <t>NOBLICE KAKAO 125G (30) BANINI</t>
  </si>
  <si>
    <t>QUICK MILK VANILA 30G (20) FRUITICA</t>
  </si>
  <si>
    <t>QUICK MILK COKOLADA 30G (20) FRUITICA</t>
  </si>
  <si>
    <t>VOJVODJANKA TOPLJENI SIR NATUR 140G (16) SOMBOLED</t>
  </si>
  <si>
    <t>BOMBON MENTOS FRUIT 38G (20) CENTROSINERGIJA</t>
  </si>
  <si>
    <t>PAPRIKA SLATKA MLEVENA 100G (20) ALEVA</t>
  </si>
  <si>
    <t>MLEKO U PRAHU 200G SUPSTITUT (10) VEGA</t>
  </si>
  <si>
    <t>XXX EUROKREM CVETIC 140G (18) SWISSLION-TAKOVO</t>
  </si>
  <si>
    <t>BOMBON MENTOS MINT 38G (20) CENTROSINERGIJA</t>
  </si>
  <si>
    <t>BOMBON GUMENI MENTOL 100G (20) PIONIR</t>
  </si>
  <si>
    <t>KECAP PIZZA 500G BOCA (12) POLIMARK</t>
  </si>
  <si>
    <t>KUKURUZNO BRASNO 500G (20) ZITOKOMERC</t>
  </si>
  <si>
    <t>KUKURUZNI GRIZ 700G (15) AGROPRODUKT</t>
  </si>
  <si>
    <t>KUKURUZNO BRASNO 500G (15) AGROPRODUKT</t>
  </si>
  <si>
    <t>KECAP LJUTI TUBA 190G (15) POLIMARK</t>
  </si>
  <si>
    <t>JANA LEDENI CAJ BRESKVA 1.5L (6) JAMNICA</t>
  </si>
  <si>
    <t>POVRCE PARADAJZ CHERI  POVOC</t>
  </si>
  <si>
    <t>KREMA BECUTAN 50ML (12) ALKALOID</t>
  </si>
  <si>
    <t>SODA BIKARBONA 50G (20) AGROPRODUKT</t>
  </si>
  <si>
    <t>SVEZE MESO CEPANA POLUTKA BEZ GLAVE MESOKOMERC</t>
  </si>
  <si>
    <t>G.J. PASULJ SA MES.SLANINOM 400G (15) CARNEX</t>
  </si>
  <si>
    <t>C SUPA GOVEDJA BISTRA 58G (24) NESTLE</t>
  </si>
  <si>
    <t>G.J. BORANIJA SA FASIR.SNICLOM 400G (15) CARNEX</t>
  </si>
  <si>
    <t>KEKS DOMACICA 550G (6) BANINI</t>
  </si>
  <si>
    <t>KECAP TOMATELLO BLAGI 450G (8) NECTAR</t>
  </si>
  <si>
    <t>KECAP TOMATELLO PIZZA 450G (8) NECTAR</t>
  </si>
  <si>
    <t>RAZENE PAHULJICE RFS SUV VP</t>
  </si>
  <si>
    <t>SAPUN DOVE GO FRESH 90G (6) UNILEVER</t>
  </si>
  <si>
    <t>BRANDY STOCK 84 VSOP GIFT TIN LIMENKA 0.7L (6) ECOMEX</t>
  </si>
  <si>
    <t>SARDINA GIANA U ULJU 125G (50) YUTON</t>
  </si>
  <si>
    <t>PAPRIKA SLATKA MLEVENA 1KG (10) ALEVA</t>
  </si>
  <si>
    <t>OMEKSIVAC LENOR SPRING AWAKENING  2X1.625L (3) P&amp;G NELT</t>
  </si>
  <si>
    <t>XXX OMEKSIVAC LENOR ANNIVERS 2X1.5L (3) P&amp;G NELT</t>
  </si>
  <si>
    <t>CAJNA PASTETA 50G (20) CARNEX</t>
  </si>
  <si>
    <t>XXX TESTO PENNE RIGATE 400G DURUM (10) DANUBIUS</t>
  </si>
  <si>
    <t>TESTO SPIRALA 400G (30) DANUBIUS</t>
  </si>
  <si>
    <t>PIRINAC ABC 500G FUN&amp;FIT (28) ADRIA DISTRIBUTION</t>
  </si>
  <si>
    <t>KIKIRIKI PRZENI SLANI WELL 80G (14) TIRA</t>
  </si>
  <si>
    <t>KEKS BARNI CHOCO 30G (24) MONDELEZ DWAY</t>
  </si>
  <si>
    <t>G.J. PASULJ SA KOBASICOM 400G (15) CARNEX</t>
  </si>
  <si>
    <t>Z.P. KOLYNOS 109G 75ML (12)NEVENA AWT</t>
  </si>
  <si>
    <t>TEC.DET.ZA VES PERWOLL BLOSSOM 3750ML (4) HENKEL</t>
  </si>
  <si>
    <t>NAPOLITANKA NUGAT 160G (14) JAFFA</t>
  </si>
  <si>
    <t>GIN PLAVI 40% 0.7L (6) SUBOTICANKA</t>
  </si>
  <si>
    <t>KEKS BARNI MILK 30G (24) MONDELEZ DWAY</t>
  </si>
  <si>
    <t>KEKS O CAKE NUTRI CHOCO NOUGAT 115G (24) JAFFA</t>
  </si>
  <si>
    <t>CAJ MILFORD FRUIT MIX 40X1.5G (6) MV SISTEM</t>
  </si>
  <si>
    <t>CAJ MILFORD HAPPY BERRIES 20X2.5G (5) MV SISTEM</t>
  </si>
  <si>
    <t>0201423</t>
  </si>
  <si>
    <t>SUVA SLJIVA BEZ KOSTICE 200G FUN&amp;FIT (12) ADRIA DISTRIBUTION</t>
  </si>
  <si>
    <t>GEL TUS NIVEA CREME SOFT 250ML (24) DELTA DMD</t>
  </si>
  <si>
    <t>SLATKO SRCE 150G (22) PIONIR</t>
  </si>
  <si>
    <t>KECAP PLUS LJUTI 450G (12) MIN-COMMERCE</t>
  </si>
  <si>
    <t>DEC.HRANA LESNIK COKOLINO 200G (14) PODRAVKA</t>
  </si>
  <si>
    <t>ZACIN C MIXED SEASONING 500G (18) NESTLE</t>
  </si>
  <si>
    <t>COK. KINDER COUNTRY 47G T20X20 (20) FERRERO DELTA DMD</t>
  </si>
  <si>
    <t>ALU FOLIJA 30M DOMAL (30) ALUPRODUKT</t>
  </si>
  <si>
    <t>KECAP BLAGI 450G (12) VITAL</t>
  </si>
  <si>
    <t>KECAP PIZZA 450G (12) VITAL</t>
  </si>
  <si>
    <t>COK. MILKA RAISINS&amp;NUTS 100G (22) MONDELEZ DWAY</t>
  </si>
  <si>
    <t>7 DAYS MIDI STRAWBERRY 60G (20) CHIPITA DWAY</t>
  </si>
  <si>
    <t>PIRINAC RIZI 900G (12) KOZMETIK PLUS</t>
  </si>
  <si>
    <t>Z.P. LACALUT AKTIV 75ML+CETKICA GOLD GRATIS (14) DR THEISS</t>
  </si>
  <si>
    <t>SOK NEXT BUCI BUCI SUMSKO VOCE 0.2L (24) FRESHC</t>
  </si>
  <si>
    <t>SOK NEXT BUCI BUCI JAGODA 45% 0.2L (24) FRESH</t>
  </si>
  <si>
    <t>SOK NEXT BUCI BUCI MULTIVITAMIN 100% 0.2L (24) FRESHC</t>
  </si>
  <si>
    <t>SOK NEXT BUCI BUCI JABUKA 100% 0.2L (24) FRESHC</t>
  </si>
  <si>
    <t>SOK NEXT BUCI BUCI JABUKA 0.2L (24) FRESHC</t>
  </si>
  <si>
    <t>JETRENA PASTETA 150G (10) CARNEX</t>
  </si>
  <si>
    <t>VOCE MANGO POVOC</t>
  </si>
  <si>
    <t>XXX SAMPANJAC DECJI HELLO KITTY JAGODA 0.75L (6) TISACOOP</t>
  </si>
  <si>
    <t>MOZART KUGLE BELE 200G (10) FRIENDS&amp;DREAMS</t>
  </si>
  <si>
    <t>CAJ FRUCTUS PRAZNICNA FANTAZIJA 50G (10) FRUCTUS</t>
  </si>
  <si>
    <t>MASLINE ZELENE SK 160G DOJPAK (10) KOZMETIK PLUS</t>
  </si>
  <si>
    <t>POVRCE BROKOLI POVOC</t>
  </si>
  <si>
    <t>VEGETA VRECICA 250G (16) PODRAVKA</t>
  </si>
  <si>
    <t>SET ZIAJA CUPUACU KUPKA 500ML+PILING ZA TELO 200ML (4) DUXON</t>
  </si>
  <si>
    <t>MASLINE ZELENE BK 160G DOJPAK (10) KOZMETIK PLUS</t>
  </si>
  <si>
    <t>KREM EMI DUO 500G (20) MERKUR-AIM</t>
  </si>
  <si>
    <t>BOMBON ORBIT STRONG MINT MINTS 28G (24X12) WRIGLEY NELT</t>
  </si>
  <si>
    <t>TRIK STAPICI SLANI 40G (48) BANINI</t>
  </si>
  <si>
    <t>TRIK STAPICI SLANI 95G (28) BANINI</t>
  </si>
  <si>
    <t>EUROKREM BLOK 50G (35) SWISSLION-TAKOVO</t>
  </si>
  <si>
    <t>TRIK STAPICI SLANI 200G (15) BANINI</t>
  </si>
  <si>
    <t>COK. DESERT STAPICI SUPER KOKOS 300G (12) NS BOMI</t>
  </si>
  <si>
    <t>TAB.ZA SUDJE SOMAT EXCELLENCE 4 IN 1 30/1 (7) HENKEL</t>
  </si>
  <si>
    <t>EUROKREM BLOK 100G (30) SWISSLION-TAKOVO</t>
  </si>
  <si>
    <t>EUROKREM TECNI 25G (120) SWISSLION-TAKOVO</t>
  </si>
  <si>
    <t>EUROKREM CASA 200G (24) SWISSLION-TAKOVO</t>
  </si>
  <si>
    <t>PARADAJZ TOMATELLO 500ML (12) NECTAR</t>
  </si>
  <si>
    <t>KAFA U ZRNU COSTA DARK ROAST 1KG (6) ZEMUN</t>
  </si>
  <si>
    <t>XXX COKOLADA CRUNCH COCOA &amp; CRUNCHY 100G (36)PIONIR</t>
  </si>
  <si>
    <t>7 DAYS BAKE ROLLS BACON 80G (12) CHIPITA DWAY</t>
  </si>
  <si>
    <t>CHOCO O CLOCK SA UKUSOM COKOLADE 200G (8) PIONIR</t>
  </si>
  <si>
    <t>C SENF PIKANT 100G (30) NESTLE</t>
  </si>
  <si>
    <t>SIR PALADIN TRAPIST BLOK 45%MM CCA 3.6KG SILBO</t>
  </si>
  <si>
    <t>HELLO SOK ZELENA JABUKA 1.5L (6) FRUVITA</t>
  </si>
  <si>
    <t>BIBER CRNI MLEVENI 50G (20) AGROPRODUKT</t>
  </si>
  <si>
    <t>SOK LIMESSA POMORANDZA 1.5L (8) RAUCH</t>
  </si>
  <si>
    <t>SOK HAPPY DAY 100% POMORANDZA 1L (12) RAUCH</t>
  </si>
  <si>
    <t>ALPSKA KOBASICA 2KG (2) CARNEX</t>
  </si>
  <si>
    <t>SAPUN ZA VES MERIX 200G (20) MERIMA</t>
  </si>
  <si>
    <t>SAPUN GLICERIN BOR 120G (24) ALBUS</t>
  </si>
  <si>
    <t>VOCE JABUKA EVELINA POVOC</t>
  </si>
  <si>
    <t>SALATA DIMMIDISI BALKANIKA 200G (3) LA LINEA VERDE</t>
  </si>
  <si>
    <t>SALATA DIMMIDISI ICEBERG 200G (3) LA LINEA VERDE</t>
  </si>
  <si>
    <t>SALATA DIMMIDISI SINFONIJA ALLEGRA 150G (3) LA LINEA VERDE</t>
  </si>
  <si>
    <t>SALATA DIMMIDISI RUCOLA 70G (3) LA LINEA VERDE</t>
  </si>
  <si>
    <t>AJAX  APC FDF LAVENDER SIRCE 1/1 (12) AWT</t>
  </si>
  <si>
    <t>PAMPERS VPP 2 MINI  72/1 ACTIV BABY MAXI PACK (2) P&amp;G NELT</t>
  </si>
  <si>
    <t>PAMPERS VPP 3 MIDI 66/1 ACTIV BABY MAXI PACK (2) P&amp;G NELT</t>
  </si>
  <si>
    <t>PAMPERS VPP 5 JUNIOR 50/1 ACTIV BABY MAXI PACK (2) P&amp;G NELT</t>
  </si>
  <si>
    <t>NESCAFE GOLD INSTANT 190G TEGLA (6) NESTLE</t>
  </si>
  <si>
    <t>DVOPEK MARETTI PECUR&amp;PAVLAKA 70G (15) ITALFOOD MERCATA VT DOO</t>
  </si>
  <si>
    <t>XXX KREMA EVELINE +6 GOATS MILK DAY&amp;NIGHT 50ML (15) TRADE EXPRESS</t>
  </si>
  <si>
    <t>XXX KREMA EVELINE +6D COLAGEN DAY&amp;NIGHT 50ML (15) TRADE EXPRESS</t>
  </si>
  <si>
    <t>XXX KREMA EVELINE +6D RETINOL DAY&amp;NIGHT 50ML (15) TRADE EXPRESS</t>
  </si>
  <si>
    <t>XXX KREMA EVELINE CERAMIDES AND NIANCINAMIDE 50+ 50ML (15) TRADE EXPRESS</t>
  </si>
  <si>
    <t>XXX KREMA EVELINE CERAMIDES AND COLAGEN 60+ 50ML (15) TRADE EXPRESS</t>
  </si>
  <si>
    <t>XXX KREMA EVELINE CERAMIDES AND RETINOL 70+ 50ML (15) TRADE EXPRESS</t>
  </si>
  <si>
    <t>MAGGI GOVEDJA SUPA SA TESTOM 37G (24) NESTLE</t>
  </si>
  <si>
    <t>AFTER EIGHT CLASSIC 200G (12) NESTLE</t>
  </si>
  <si>
    <t>XXX KREMA EVELINE ZA DEPILACIJU ALOE VERA SENSITIVE 125ML (30) TRADE EXPRESS</t>
  </si>
  <si>
    <t>XXX KREMA EVELINE ZA DEPILACIJU SEA MINERALS ALL SKIN 125ML (30) TRADE EXPRESS</t>
  </si>
  <si>
    <t>XXX KREMA EVELINE CC SPF15 30ML BR.50 LIGHT BEIGE (6) TRADE EXPRESS</t>
  </si>
  <si>
    <t>XXX KREMA EVELINE CC SPF15 30ML BR.51 NATURAL 50ML  (6) TRADE EXPRESS</t>
  </si>
  <si>
    <t>XXX KREMA EVELINE CC SPF15 30ML BR.52 MEDIUM BEIGE 50ML (6) TRADE EXPRESS</t>
  </si>
  <si>
    <t>XXX KREMA EVELINE CC SPF15 30ML BR.53 BEIGE 50ML (6) TRADE EXPRESS</t>
  </si>
  <si>
    <t>XXX KREMA EVELINE CC MAGIC 50ML (12) TRADE EXPRESS</t>
  </si>
  <si>
    <t>GEL TUS NIVEA CARE&amp;CASHMERE 250ML (24) DELTA DMD</t>
  </si>
  <si>
    <t>XXX EVELINE SLIM EXTREME 4D FITNESS NEGA TELA 250ML (6) TRADE EXPRESS</t>
  </si>
  <si>
    <t>XXX KREMA EVELINE ZA STOPALA REVITALUM UREA 8IN1 75ML (6) TRADE EXPRESS</t>
  </si>
  <si>
    <t>XXX MARION EXFOLIATING FEET TREATMENT 2X20ML MASKA ZA STOPALA (9) TRADE EXPRESS</t>
  </si>
  <si>
    <t>XXX KANA ZA KOSU CRNA (6) TRADE EXPRESS</t>
  </si>
  <si>
    <t>SRED. DEZINF. I CISCENJE RUBLJA SANYTOL 1L (12) ESENSA</t>
  </si>
  <si>
    <t>ZASLADJIVAC HARMONY STEVIA ZERO 100/1  (12) ESENSA</t>
  </si>
  <si>
    <t>ORBIT ZVAKA WHITE FRESHMINT 14G (30) WRIGLEY NELT</t>
  </si>
  <si>
    <t>XXX KANA ZA KOSU BRAON (6) TRADE EXPRESS</t>
  </si>
  <si>
    <t>DVOPEK KUBETI PILETINA 35G (24) ITALFOOD MERCATA VT DOO</t>
  </si>
  <si>
    <t>XXX KANA ZA KOSU MAHAGONY (6) TRADE EXPRESS</t>
  </si>
  <si>
    <t>SOK LIMESSA JABUKA 1.5L (8) RAUCH</t>
  </si>
  <si>
    <t>KOKOS DESERT 30G (24) PIONIR</t>
  </si>
  <si>
    <t>XXX KANA ZA KOSU SUPREME RED (6) TRADE EXPRESS</t>
  </si>
  <si>
    <t>ORBIT ZVAKE SWEET MINTS 14G (30) WRIGLEY NELT</t>
  </si>
  <si>
    <t>SOK NEXT CLASSIC BRESKVA 0.2L (24) FRESH</t>
  </si>
  <si>
    <t>DVOPEK MARETTI SIR MIX 70G (15) ITALFOOD MERCATA VT DOO</t>
  </si>
  <si>
    <t>DELIKATES KOBASICA SA POVRCEM 1KG (3) CARNEX</t>
  </si>
  <si>
    <t>DVOPEK MARETTI PAR.MASL.ORIG. 70G (15) ITALFOOD MERCATA VT DOO</t>
  </si>
  <si>
    <t>SLAG PENA ECONOMY 38G (15) ALEVA</t>
  </si>
  <si>
    <t>SAMPON H&amp;S CITRUS 400ML (6) P&amp;G NELT</t>
  </si>
  <si>
    <t>BOMBON MENTOS RAINBOW 37.5G (20) CENTROSINERGIJA</t>
  </si>
  <si>
    <t>BOMBON NEGRO KARAMELA 100G (54) PIONIR</t>
  </si>
  <si>
    <t>SAMPON H&amp;S OCEAN ENERGY 400ML (6) P&amp;G NELT</t>
  </si>
  <si>
    <t>COK. BONZITA KAJSIJA 25G (20-160) MEDELA</t>
  </si>
  <si>
    <t>MEDENO SRCE 150G (24) PIONIR</t>
  </si>
  <si>
    <t>7 DAYS DOUBLE COCOA&amp;VANILLA 80G (20) CHIPITA DWAY</t>
  </si>
  <si>
    <t>7 DAYS DOUBLE VANILLA&amp;CHERRY 80G (20) CHIPITA DWAY</t>
  </si>
  <si>
    <t>MEDENO SRCE 350G (12) PIONIR</t>
  </si>
  <si>
    <t>PEZ FIGURA 1+2 17G (12) CENTROSINERGIJA</t>
  </si>
  <si>
    <t>DVOPEK MARETTI MEDITER.POVRCE 70G (15) ITALFOOD MERCATA VT DOO</t>
  </si>
  <si>
    <t>SENF DELIKATES 100G CASA*** (40) ALEVA</t>
  </si>
  <si>
    <t>AROMA BANANA 15ML (4X18) BRIXOL</t>
  </si>
  <si>
    <t>ULJE VITAL 1L (15) VITAL</t>
  </si>
  <si>
    <t>JETRENA PASTETA 75G (14) CARNEX</t>
  </si>
  <si>
    <t>MESNI NAREZAK 100G FOLIJA (10) CARNEX</t>
  </si>
  <si>
    <t>PASTETA SA SUNKOM 75G (14) CARNEX</t>
  </si>
  <si>
    <t>PASTETA SA SUNKOM 50G (20) CARNEX</t>
  </si>
  <si>
    <t>CAJNA PASTETA 75G (14) CARNEX</t>
  </si>
  <si>
    <t>PASTETA SA POVRCEM 50G (20) CARNEX</t>
  </si>
  <si>
    <t>KONCENTRAT KOKOSJE SUPE - KOCKA 2X22G (48) SWISSLION-TAKOVO</t>
  </si>
  <si>
    <t>PASTETA SA POVRCEM 75G (14) CARNEX</t>
  </si>
  <si>
    <t>DVOPEK KUBETI SLANINA 35G (24) ITALFOOD MERCATA VT DOO</t>
  </si>
  <si>
    <t>SOK NEXT BUCI BUCI NARANDZA 0.2L (24) FRESHC</t>
  </si>
  <si>
    <t>SOK NEXT BUCI BUCI BRESKVA 0.2L (24) FRESHC</t>
  </si>
  <si>
    <t>PREZLA 200G (20) AGROPRODUKT</t>
  </si>
  <si>
    <t>VOCE JAGODA 250G POVOC</t>
  </si>
  <si>
    <t>MESAVINA POVRCA ZA SUPU 10KG FRIGLO</t>
  </si>
  <si>
    <t>BOMBON TIC-TAC T37 ORANGE 18G (24) FERRERO DELTA DMD</t>
  </si>
  <si>
    <t>EUROKREM TECNI 100G (36) SWISSLION-TAKOVO</t>
  </si>
  <si>
    <t>KONCENTRAT GOVEDJE SUPE - KOCKA 4X22G (24) SWISSLION-TAKOVO</t>
  </si>
  <si>
    <t>EUROKREM CINIJA 500G (12) SWISSLION-TAKOVO</t>
  </si>
  <si>
    <t>XXX SIRUP POMORANDZA 1/1 PET (6)TAKOVO</t>
  </si>
  <si>
    <t>XXX SIRUP LIMUN 1/1 PET (6) TAKOVO</t>
  </si>
  <si>
    <t>KARAMELA KIKI VOCNA 100G (34) KRASZ</t>
  </si>
  <si>
    <t>SOK NEXT PREMIUM MOCNE BOBICE 1L BRIK (12) FRESH</t>
  </si>
  <si>
    <t>BOMBON BRONHI 100G (30) KRASZ</t>
  </si>
  <si>
    <t>KULEN SLAJS 100G (15) ZLATIBORAC</t>
  </si>
  <si>
    <t>SAPUN PALMOLIVE THERMAL SPA MASSAGE 90G (72) AWT</t>
  </si>
  <si>
    <t>COK. KIDY MLEKO 30G (24) PIONIR</t>
  </si>
  <si>
    <t>SAPUN PALMOLIVE IRRESISTIBLE TOUCH 90G (72) AWT</t>
  </si>
  <si>
    <t>SAPUN PALMOLIVE MOISTURE CARE WITH OLIVE 90G (72) AWT</t>
  </si>
  <si>
    <t>COK. MENAZ 200G (20) STARK ATLANTIC</t>
  </si>
  <si>
    <t>SAPUN PALMOLIVE BALANCED&amp;MILD CHAMOMILLE 90G (72) AWT</t>
  </si>
  <si>
    <t>SAMPON SCHAUMA 7 HERBS 400ML (5) HENKEL</t>
  </si>
  <si>
    <t>COK. NAJ. ZELJE MLECNA 200G (20) STARK ATLANTIC</t>
  </si>
  <si>
    <t>XXX Z.P.COLGATE GUM REVITALISE  75ML(12) AWT</t>
  </si>
  <si>
    <t>PAPRIKA SLATKA MLEVENA 50G (25) ALEVA</t>
  </si>
  <si>
    <t>PENA ZA BRIJANJE NIVEA FRESH KICK 200ML (6) DELTA DMD</t>
  </si>
  <si>
    <t>SOJA LJUSPICE RFS SUV VP (15)</t>
  </si>
  <si>
    <t>SAPUN DOVE SENSITIVE MICEELLAR 90G (48) UNILEVER</t>
  </si>
  <si>
    <t>XXXDET.ZA VES PERSIL EXPERT FRESH SILAN 6KG (2) HENKEL</t>
  </si>
  <si>
    <t>KEKS SA LESNIKOM, KOMADICIMA COKOLADE I CIMETOM 600G (24) FRIENDS&amp;DREAMS</t>
  </si>
  <si>
    <t>SAPUN PALMOLIVE INDULGING DELIGHT MILK&amp;HONEY 90G (72) AWT</t>
  </si>
  <si>
    <t>MEDENJACI GLAZIRANI I PRELIVENI COKOLADOM 600G (16) FRIENDS&amp;DREAMS</t>
  </si>
  <si>
    <t>TEC.DET.ZA VES ARIEL ARCTIC COLOR 3.87L 86WL(3) P&amp;G NELT</t>
  </si>
  <si>
    <t>LIKER BAJADERA CREAM LIQUEUR 0.7L (6) BADEL</t>
  </si>
  <si>
    <t>PASTETA ARGETA KOKOSIJA 45G (20) DROGA ATLANTIC</t>
  </si>
  <si>
    <t>POVRCE PATLIDZAN PLAVI POVOC</t>
  </si>
  <si>
    <t>TOAL. PAPIR U LISTICIMA 200/1 (30) MED. DEPO PLUS</t>
  </si>
  <si>
    <t>KINDER JAJE 20G LEI ZENSKO (72) FERRERO DELTA DMD</t>
  </si>
  <si>
    <t>PASTETA ARGETA TUNA 45G (20) DROGA ATLANTIC</t>
  </si>
  <si>
    <t>COK. MILKA ALPINE MILK 80G (27) MONDELEZ DWAY</t>
  </si>
  <si>
    <t>COK. MILKA NOISETTE 80G (27) MONDELEZ DWAY</t>
  </si>
  <si>
    <t>HELLO MIX 300G (18) SWISSLION-TAKOVO</t>
  </si>
  <si>
    <t>COK. MILKA HAZELNUTS 80G (25) MONDELEZ DWAY</t>
  </si>
  <si>
    <t>PSENICNI GRIZ 400G (20) AGROPRODUKT</t>
  </si>
  <si>
    <t>BOMBON ORBIT SPEARMINT MINTS 28G (24X12) WRIGLEY NELT</t>
  </si>
  <si>
    <t>VITANOVA ZITAR.+COKO JAGODA 30G (18) PIONIR</t>
  </si>
  <si>
    <t>SAMPON ANTIPERUTIN 250ML (12) LUXOL</t>
  </si>
  <si>
    <t>PIRINAC SORTE 500G (20) KOZMETIK PLUS</t>
  </si>
  <si>
    <t>KRASTAVAC BENLIAN 680G (12) KOZMETIK PLUS</t>
  </si>
  <si>
    <t>VODA MG MIVELA BLAGO GAZIRANA 1.75L (6) JAMNICA</t>
  </si>
  <si>
    <t>VODA MG MIVELA GAZIRANA 1.75L (6) JAMNICA</t>
  </si>
  <si>
    <t>KEKS ZLATNI PEK MLEVENI 285G (16) BAMBI</t>
  </si>
  <si>
    <t>VODA PROLOM 0.75L (12) PLANINKA</t>
  </si>
  <si>
    <t>FLIPSI CAROBNJACI PIZZA 50G (35) SWISSLION-TAKOVO</t>
  </si>
  <si>
    <t>Z.P.COLGATE WHITENING 75ML (12) AWT</t>
  </si>
  <si>
    <t>++BURRA SUN FAST TANNING OIL SPREJ SPF10 200ML (6) ESENSA</t>
  </si>
  <si>
    <t>LIKER POSLE KISE TRIPLE SEC 24% 0.7L (6) RUBIN</t>
  </si>
  <si>
    <t>++BURRA SUN FACE&amp;BODY SPREJ SPF30 200ML (6) ESENSA</t>
  </si>
  <si>
    <t>BISER KACKAVALJ 1.5KG MLEKOPRODUKT</t>
  </si>
  <si>
    <t>++BURRA SUN BODY MILK SPF50+ 200ML (6) ESENSA</t>
  </si>
  <si>
    <t>KEKS CHOCO BISCUIT 125G (25) SWISSLION-TAKOVO</t>
  </si>
  <si>
    <t>++BURRA SUN PERFECT TAN MARMELADA 250ML (6) ESENSA</t>
  </si>
  <si>
    <t>SINALCO FRESCO 2L (6) FRUTTI</t>
  </si>
  <si>
    <t>CHIPSY REBRASTI SLANI 140G (19) MARBO</t>
  </si>
  <si>
    <t>CACANSKI CHIPS CLASSIC 40G (30) CHIPS WAY</t>
  </si>
  <si>
    <t>CACANSKI CHIPS CLASSIC 90G (16) CHIPS WAY</t>
  </si>
  <si>
    <t>KEKS ZLATNI PEK 250G (16) BAMBI</t>
  </si>
  <si>
    <t>PREHRAMBENA BOJA BRAON 10ML (72) BRIXOL</t>
  </si>
  <si>
    <t>PREHRAMBENA BOJA PLAVA 10ML (72) BRIXOL</t>
  </si>
  <si>
    <t>CACANSKI CHIPS CLASSIC 150G (10) CHIPS WAY</t>
  </si>
  <si>
    <t>PIVO BLANC 1664 0,33L NB (24) CELAREVO</t>
  </si>
  <si>
    <t>SAMPON WASH&amp;GO ADD EU 675ML (6) SARANTIS</t>
  </si>
  <si>
    <t>FLIPSI CAROBNJACI SUNKA 50G (35) SWISSLION-TAKOVO</t>
  </si>
  <si>
    <t>CACANSKI CHIPS CLASSIC REBRASTI 90G (16) CHIPS WAY</t>
  </si>
  <si>
    <t>CAR NA DAR KAKAO 250G (12) SWISSLION-TAKOVO</t>
  </si>
  <si>
    <t>SAMPON WASH&amp;GO HERBAL EU 675ML (6) SARANTIS</t>
  </si>
  <si>
    <t>SAPUN PALMOLIVE MOISTURE CARE WITH OLIVE 4X90G (72) AWT</t>
  </si>
  <si>
    <t>SAPUN PALMOLIVE IRRESISTIBLE TOUCH 4X90G (72) AWT</t>
  </si>
  <si>
    <t>SAPUN PALMOLIVE INDULGING DELIGHT MILK&amp;HONEY 4X90G (72) AWT</t>
  </si>
  <si>
    <t>SAPUN PALMOLIVE MILK&amp;ROSE 4X90G (72) AWT</t>
  </si>
  <si>
    <t>KEKS PLAZMA 300G (24) BAMBI</t>
  </si>
  <si>
    <t>SOK VOCNA DOLINA KAJSIJA I JABUKA 1.5L (6) FRUVITA</t>
  </si>
  <si>
    <t>SOK VOCNA DOLINA JABUKA 50% 1.5L (6) FRUVITA</t>
  </si>
  <si>
    <t>SOK VOCNA DOLINA BRESKVA I JABUKA 1.5L (6) FRUVITA</t>
  </si>
  <si>
    <t>0202205</t>
  </si>
  <si>
    <t>AQUA VIVA SPORT FORCE TROPIC 0.33 LIM (12) KNJAZ</t>
  </si>
  <si>
    <t>CACANSKI CHIPS CLASSIC REBRASTI 150G (10) CHIPS WAY</t>
  </si>
  <si>
    <t>KEKS PLAZMA 150G (48) BAMBI</t>
  </si>
  <si>
    <t>BARBIE OBOJI MOJ SVET DATA STATUS</t>
  </si>
  <si>
    <t>PEPSI CREAM SODA 0.33L LIM. (24) PEPSI</t>
  </si>
  <si>
    <t>KOKICE GRICKO 100G (16) CHIPS WAY</t>
  </si>
  <si>
    <t>FLIPS GRICKO PARADAJZ 40G (30) CHIPS WAY</t>
  </si>
  <si>
    <t>KEKS PLAZMA MLEVENA 300G (16) BAMBI</t>
  </si>
  <si>
    <t>PRIMA STAPICI SA KIKIRIKIJEM 40G (57) STARK ATLANTIC</t>
  </si>
  <si>
    <t>COK. DEZ. CITRO NARANDZA 35G (40) STARK ATLANTIC</t>
  </si>
  <si>
    <t>COK. DEZ. CITRO LIMUN 35G (40) STARK ATLANTIC</t>
  </si>
  <si>
    <t>JEZIC DATA STATUS</t>
  </si>
  <si>
    <t>PAPRIKA LJUTA MLEVENA 100G (20) ALEVA</t>
  </si>
  <si>
    <t>SAMPON SCHAUMA SILVER REFLEX 400 ML (5) HENKEL</t>
  </si>
  <si>
    <t>XXX COK. MILKA CARAMEL 100G (18) MONDELEZ NELT</t>
  </si>
  <si>
    <t>SOK NEXT PREMIUM BRESKVA 1L BRIK (12) FRESH</t>
  </si>
  <si>
    <t>ZELATIN JESTIVI 10G GOVEDJI (50) ALEVA</t>
  </si>
  <si>
    <t>ENERG. NAP. GUARANA AZIJANA LUCKY 0.25L LIM (12) KNJAZ MILOS</t>
  </si>
  <si>
    <t>SUPA DOMACA GOVEDJA BISTRA 45G (15) ALEVA</t>
  </si>
  <si>
    <t>SUPA DOMACA KOKOSIJA BISTRA 45G (15) ALEVA</t>
  </si>
  <si>
    <t>KREM SUPA OD PECURAKA 51G (17) ALEVA</t>
  </si>
  <si>
    <t>PILECA KREM SUPA 49G (17) ALEVA</t>
  </si>
  <si>
    <t>XXX DET.ZA VES ARIEL ULTRA OXI 2.6KG  (5) P&amp;G NELT</t>
  </si>
  <si>
    <t>SOK NEXT CLASSIC MULTIVITAMIN 1L BRIK (12) FRESH</t>
  </si>
  <si>
    <t>XXX Z.P. SIGNAL INTEGRAL 8 WHITE BLANCHEUR 75ML (24) UNILEVER</t>
  </si>
  <si>
    <t>XXX ANANAS  KOLUTOVI MALIBU 567G (24) MS LION</t>
  </si>
  <si>
    <t>ENERG. NAP. GUARANA AZIJANA CANDY 0.25L LIM (12) KNJAZ MILOS</t>
  </si>
  <si>
    <t>PILECA TIP TOP SA POVR.I SIROM 375G (16) TOPIKO</t>
  </si>
  <si>
    <t>XXX AROMA KRUSKA 15ML (4X18) BRIXOL</t>
  </si>
  <si>
    <t>SOK FAMILY NARANDZA 0.2L BRIK (24) NECTAR</t>
  </si>
  <si>
    <t>SOK FAMILY BRESKVA 0.2L BRIK (24) NECTAR</t>
  </si>
  <si>
    <t>STEP MAX NARANDZA+VITAMIN C 9G (24) KENDY LTD</t>
  </si>
  <si>
    <t>STEP MAX LIMUN+VITAMIN C 9G (24) KENDY LTD</t>
  </si>
  <si>
    <t>DET.ZA VES ARIEL MOUNTAIN SPRING 8.45KG 130WL (1) P&amp;G NELT</t>
  </si>
  <si>
    <t>PAMPERS PREMIUM CARE 7 15+KG 32/1 (2) P&amp;G NELT</t>
  </si>
  <si>
    <t>DORITOS NACHO 50G*** (40) MARBO</t>
  </si>
  <si>
    <t>CAJ MILFORD KAMILICA 20X1.5GR (5) MV SISTEM</t>
  </si>
  <si>
    <t>DORITOS NACHO CHEESE 160G*** (10) MARBO</t>
  </si>
  <si>
    <t>DORITOS SWEET CHILI 160G*** (10) MARBO</t>
  </si>
  <si>
    <t>INSTA GRAND 3IN1 STRONG 14G*** (20) ATLANTIC</t>
  </si>
  <si>
    <t>PASTETA ARGETA PRSA NA ZARU 95G*** (14) DROGA ATLANTIC</t>
  </si>
  <si>
    <t>PASTETA ARGETA KOKOSIJA EXTRA PIKANT 95G*** (14) DROGA ATLANTIC</t>
  </si>
  <si>
    <t>BOMBONJERA N.Z. NUGAT 188G*** (12) STARK ATLANTIC</t>
  </si>
  <si>
    <t>VODA ROSA ST. GAZIRANA 0.75L NB (6) VLASINKA</t>
  </si>
  <si>
    <t>KEKS DUOFIL KAKAO I NARANDZA 135G*** (24) STARK ATLANTIC</t>
  </si>
  <si>
    <t>OMEKSIVAC LENOR GOLD ORCHID&amp;VANILLA 2X1239ML 118WL (4) P&amp;G NELT</t>
  </si>
  <si>
    <t>VODA CEDEVITA LIMETA LIM.TRAVA 0.5L (12) ATLANTIC</t>
  </si>
  <si>
    <t>OMEKSIVAC TESORI D'ORIENTE AYURVEDA 760ML (12) SARANTIS</t>
  </si>
  <si>
    <t>FRISKIES GRANULE  ZA MACKE PILETINA 1.5KG (8) MERCATA</t>
  </si>
  <si>
    <t>SVEZI KVASAC 42G (24) FERMIN</t>
  </si>
  <si>
    <t>XXX DET.ZA VES PERSIL EXPERT COMPACT 2/1 (8) HENKEL</t>
  </si>
  <si>
    <t>AROMA COKOLADA 15ML (4X18) BRIXOL</t>
  </si>
  <si>
    <t>OMEKSIVAC TESORI D'ORIENTE MUSCHIO BIANCO 760ML (12) SARANTIS</t>
  </si>
  <si>
    <t>CP VANILIN SECER 10G 6/1 (40) CENTROP. OETKER</t>
  </si>
  <si>
    <t>SAMPON SCHAUMA MEN SPORTS POWER PUSH UP 750ML (6) HENKEL</t>
  </si>
  <si>
    <t>SAMPON I KUPKA BECUTAN BABY 200ML (12) ALKALOID</t>
  </si>
  <si>
    <t>TRAJNO MLEKO KRAVICA 2.8% 1L CEP (12-720) IMLEK</t>
  </si>
  <si>
    <t>SAMPON SCHAUMA FOR MEN 400ML (5) HENKEL</t>
  </si>
  <si>
    <t>OMEKSIVAC TESORI D'ORIENTE PERSIAN DREAM 760ML (12) SARANTIS</t>
  </si>
  <si>
    <t>SAMPON SCHAUMA COLOR GLANZ FAN EDITION 400ML Z (5) HENKEL</t>
  </si>
  <si>
    <t>XXX CHIPSY REBRASTI SLANI 40G (32) MARBO</t>
  </si>
  <si>
    <t>VODA CEDEVITA LIMUN KUPINA 0.5L*** (12) ATLANTIC</t>
  </si>
  <si>
    <t>GUD KIKIRIKI PRZENI 40G (3X24) MARBO</t>
  </si>
  <si>
    <t>KEKS PLAZMA MLEVENA POSNA 300G (16) BAMBI</t>
  </si>
  <si>
    <t>COMPLETA COFFEE CREAMER 200G KESA (24) FRUITICA</t>
  </si>
  <si>
    <t>OMEKSIVAC TESORI D'ORIENTE VANILA 760ML (12) SARANTIS</t>
  </si>
  <si>
    <t>SET DOVE MEN SPORT KUTIJA(DEO+TUS) (6) UNILEVER</t>
  </si>
  <si>
    <t>SET DOVE MEN SPORT (DEO+TUS+TRAKA ZA VEZBANJE) (6) UNILEVER</t>
  </si>
  <si>
    <t>FLIPS GRICKO KIKIRIKI 40G (33) CHIPS WAY</t>
  </si>
  <si>
    <t>PASTETA PILECA SMAZALICA 75G (14) CARNEX</t>
  </si>
  <si>
    <t>OMEKSIVAC TESORI D'ORIENTE BYZANTIUM 760ML (12) SARANTIS</t>
  </si>
  <si>
    <t>COK. MENAZ 300G*** (12) STARK ATLANTIC</t>
  </si>
  <si>
    <t>KAFA DONCAFE DZEZVERSKA 100G*** (32) STRAUSS</t>
  </si>
  <si>
    <t>KAFA DONCAFE DZEZVERSKA 200G*** (15) STRAUSS</t>
  </si>
  <si>
    <t>COK. MILKA WHITE 100G (22) MONDELEZ DWAY</t>
  </si>
  <si>
    <t>RICE CAKES NATURAL 100G BENLIAN (12) KOZMETIK PLUS</t>
  </si>
  <si>
    <t>JECMENE PAHULJICE RFS SUV VP</t>
  </si>
  <si>
    <t>KAFA DONCAFE DZEZVERSKA 500G*** (9) STRAUSS</t>
  </si>
  <si>
    <t>KREMA ZA BRIJANJE PALMIRA 65ML (6) ALBUS</t>
  </si>
  <si>
    <t>HORGOSKI ZACIN 1KG (8) VITAMINH</t>
  </si>
  <si>
    <t>XXX COK.GALEB SA MLECNIM PUNJENJEM 80G (25) PIONIR</t>
  </si>
  <si>
    <t>XXX COK. GALEB JAGODA+JOG.80G (25) PIONIR</t>
  </si>
  <si>
    <t>TARTAR SOS 90ML KESA*** (22) POLIMARK</t>
  </si>
  <si>
    <t>XXX COK.GALEB SECKANI LESNIK 80G (25) PIONIR</t>
  </si>
  <si>
    <t>MAJONEZ LIGHT 280ML DOJPAK*** (10) POLIMARK</t>
  </si>
  <si>
    <t>MINJON KOCKA 520G (6) PIONIR</t>
  </si>
  <si>
    <t>KECAP PIZZA 1KG BOCA (6) POLIMARK</t>
  </si>
  <si>
    <t>OLEOREZIN LJUTI 10G (24) VITAMINH</t>
  </si>
  <si>
    <t>SAMPON WASH&amp;GO NETTLE EU 675ML (6) SARANTIS</t>
  </si>
  <si>
    <t>SAMPON ELSEVE ARGIN.RESIST 250ML (12) LOREAL</t>
  </si>
  <si>
    <t>SAMPON ELSEVE TOTAL REPAIR 5 250ML (12) LOREAL</t>
  </si>
  <si>
    <t>DET.ZA SUDJE TAS LIMUN 450ML (12) ALBUS</t>
  </si>
  <si>
    <t>SENF LJUTI 100G CASA*** (16) POLIMARK</t>
  </si>
  <si>
    <t>XXX NO PROBLEM 40G (24) STARK ATLANTIC</t>
  </si>
  <si>
    <t>FANT ZA GULAS I PAPRIKAS 65G (30) PODRAVKA</t>
  </si>
  <si>
    <t>SAPUN ZA BRIJANJE PALMIRA 70G (36) ALBUS</t>
  </si>
  <si>
    <t>COKO SMOKI 40G (20) STARK ATLANTIC</t>
  </si>
  <si>
    <t>SET DOVE MEN CLEAN COMFORT(DEO 150ML+TUS 250ML+STICK 50 KL+KUTIJA ZA ALAT) (6) UNILEVER</t>
  </si>
  <si>
    <t>MAJONEZ DELIKATES 165ML TUBA*** (15) POLIMARK</t>
  </si>
  <si>
    <t>++NOVOGODISNJI PAKETIC MALI 2.200 DIN</t>
  </si>
  <si>
    <t>KECAP PIZZA 190G TUBA*** (15) POLIMARK</t>
  </si>
  <si>
    <t>SOK YIPPY POMORANDZA 0.33L*** (12) RAUCH</t>
  </si>
  <si>
    <t>AROMA RUM 15ML (4X18) BRIXOL</t>
  </si>
  <si>
    <t>CVEKLA 690G (6) GREEN GARDEN</t>
  </si>
  <si>
    <t>SAPUN AXAL 250G (48) ALBUS</t>
  </si>
  <si>
    <t>SAPUN DOVE BEAUTY CREAM BAR 90G (48) UNILEVER</t>
  </si>
  <si>
    <t>DET.ZA VES DUEL PLANINSKA SVEZINA 3KG (6) DUEL D PLUS</t>
  </si>
  <si>
    <t>SAPUN NIVEA CREME SOFT 100G (36) DELTA DMD</t>
  </si>
  <si>
    <t>XXX DN.ULOSCI DISCREET SKIN LOVE 18/1 (18) P&amp;G NELT</t>
  </si>
  <si>
    <t>KREMFIX UCV. SLAGA 10G (50) DR. OETKER</t>
  </si>
  <si>
    <t>BRASNO GRAHAM ZA INTEGRALNI HLEB 900G (10) DANUBIUS</t>
  </si>
  <si>
    <t>TRAJNO MLEKO KRAVICA 1.5% 1L (12) IMLEK</t>
  </si>
  <si>
    <t>KOBASICA CAJNA SLAJS 100G (15) ZLATIBORAC</t>
  </si>
  <si>
    <t>POVRCE CVEKLA POVOC</t>
  </si>
  <si>
    <t>COK. GALEB MLECNA 80G (25) PIONIR</t>
  </si>
  <si>
    <t>XXX KROASAN MONSTER VANILA GORDI 50G (30) ISHRANA PRODUKT</t>
  </si>
  <si>
    <t>XXX KROASAN COCOA CREAM 70G (30) ISHRANA PRODUKT</t>
  </si>
  <si>
    <t>XXX KROASAN VANILA GORDI 70G (30) ISHRANA PRODUKT</t>
  </si>
  <si>
    <t>0202541</t>
  </si>
  <si>
    <t>KUKURUZNO BRASNO 1KG (10) ZITOKOMERC</t>
  </si>
  <si>
    <t>MILKA PRALINE ILM NOUGAT 110G (10) MONDELEZ DWAY</t>
  </si>
  <si>
    <t>NAPOLITANKA NELA 132G PRELIVENA (19) STARK ATLANTIC</t>
  </si>
  <si>
    <t>CHIPSY DOMACINSKI FETA 60G (16) MARBO</t>
  </si>
  <si>
    <t>CHIPSY DOMACINSKI KAJMAK 60G (16) MARBO</t>
  </si>
  <si>
    <t>TESTO BARILLA SPAGHETTI N.5 500G (24) AWT</t>
  </si>
  <si>
    <t>TESTO BARILLA SPAGHETTINI N.3 500G (24) AWT</t>
  </si>
  <si>
    <t>GEL TUS FA MAGIC OIL PINK JASMIN 750ML (6) HENKEL</t>
  </si>
  <si>
    <t>KARAMELA LESNIK 100G (40) PIONIR</t>
  </si>
  <si>
    <t>BORANIJA ZELENA LIMENKA 820G (12) ARETOL</t>
  </si>
  <si>
    <t>XXX LINEA CHOCO VAFEL 40G (36) SWISSLION-TAKOVO</t>
  </si>
  <si>
    <t>C SENF DELIKATES 2KG (2) NESTLE</t>
  </si>
  <si>
    <t>TESTO FIDA 0.8MM 400G (25) SENTELLA</t>
  </si>
  <si>
    <t>KECAP PLUS PIZZA 450G (12) MIN-COMMERCE</t>
  </si>
  <si>
    <t>TUNJ. KOMADI U ULJU MARE MARE 160G (48) MARE</t>
  </si>
  <si>
    <t>MALA LIJA DATA STATUS</t>
  </si>
  <si>
    <t>++VODENI STIKER ZA PROZORE () KGT</t>
  </si>
  <si>
    <t>0202659</t>
  </si>
  <si>
    <t>++USKR.  DEKORATIVNI SET 3  KGT</t>
  </si>
  <si>
    <t>VODA PROLOM 1.5L (6*504) PLANINKA</t>
  </si>
  <si>
    <t>GRIZ PSENICNI 25KG (1) SENTELLA</t>
  </si>
  <si>
    <t>DET.ZA VES ARIEL MOUNTAIN SPRING 1.95KG 30WL (5) P&amp;G NELT</t>
  </si>
  <si>
    <t>KRASTAVAC KORNISON 680G (6) GREEN GARDEN</t>
  </si>
  <si>
    <t>GRAND CAPPUCCINO CLASSIC 15G (20) GRAND ATLANTIC</t>
  </si>
  <si>
    <t>XXX REN 200G (12) ALEVA</t>
  </si>
  <si>
    <t>SIR PRESIDENT GAUDA 4KG SOMBOLED</t>
  </si>
  <si>
    <t>GOVEDJA KOCKA 4/1 40G (30) YUMIS</t>
  </si>
  <si>
    <t>KOKOSIJA KOCKA 4/1 40G (30) YUMIS</t>
  </si>
  <si>
    <t>KINDER COKOLADA 150G (24) FERRERO DELTA DMD</t>
  </si>
  <si>
    <t>SALAMA PILECA PRIMA 375G (16) TOPIKO</t>
  </si>
  <si>
    <t>PREZLA RFS SUV VP</t>
  </si>
  <si>
    <t>MASA I MEDVED UCIM BROJEVE DATA STATUS</t>
  </si>
  <si>
    <t>DET.ZA VES ARIEL COLOR 1.95KG 30WL (5) P&amp;G NELT</t>
  </si>
  <si>
    <t>SOK HAPPY DAY HAPPY JAGODA 0.2L*** (27) RAUCH</t>
  </si>
  <si>
    <t>TAB.ZA SUDJE FAIRY PLATINUM PLUS 102/1 (2) P&amp;G NELT</t>
  </si>
  <si>
    <t>COK. MILKA WHOLENUTS 100G (17) MONDELEZ DWAY</t>
  </si>
  <si>
    <t>SOK HAPPY DAY HAPPY BRESKVA 0.2L*** (27) RAUCH</t>
  </si>
  <si>
    <t>XXX KOLAC BAUMKUCHEN  PRELIVEN SA CRNOM COK. 300G (13) FRIENDS&amp;DREAMS</t>
  </si>
  <si>
    <t>EUROKREM CINIJA 800G+10% GRATIS (6) SWISSLION-TAKOVO</t>
  </si>
  <si>
    <t>BRAVO SOK MALINA LIMUN 0.5L*** (12) RAUCH</t>
  </si>
  <si>
    <t>RIO MARE TUNJ. NATURALE U SOPS. SOKU 160G (12) TAKTIK</t>
  </si>
  <si>
    <t>XXX KOLAC BAUMKUCHEN PRELIVEN SA MLECNOM COK. 300G (13) FRIENDS&amp;DREAMS</t>
  </si>
  <si>
    <t>KEKS SA BADEMOM 600G (24) FRIENDS&amp;DREAMS</t>
  </si>
  <si>
    <t>VODA ROSA GAZIRANA 0.33L NB ST *** (12) VLASINKA</t>
  </si>
  <si>
    <t>BOOM BOX SMOOTHIE JABUKA JAGODA BOROVNICA 200G (12) ATLANTIC</t>
  </si>
  <si>
    <t>COFFINO CLASIK ZA KAFU 200G (24) FRUITICA</t>
  </si>
  <si>
    <t>MIRINDA TROPICAL 1.5L (9) PEPSI</t>
  </si>
  <si>
    <t>BOMBON TIC-TAC T37 MINTS 18G (24) FERRERO DELTA DMD</t>
  </si>
  <si>
    <t>AROMA LIMUN 15ML (4X18) BRIXOL</t>
  </si>
  <si>
    <t>MIRINDA TROPICAL 0.5L (12) PEPSI</t>
  </si>
  <si>
    <t>SOK HAPPY DAY HAPPY BRESKVA 1.5L*** (8) RAUCH</t>
  </si>
  <si>
    <t>KECAP TOM-TOM BLAGI 500G (12) MIN-COMMERCE</t>
  </si>
  <si>
    <t>KECAP TOM-TOM BLAGI 1KG (6) MIN-COMMERCE</t>
  </si>
  <si>
    <t>PEPA PRASE DAN NA JEZERU DATA STATUS</t>
  </si>
  <si>
    <t>G.J. SVINJSKI PAPRIKAS 400G (15) CARNEX</t>
  </si>
  <si>
    <t>MEDITERANSKO MASLINOVO ULJE FRUIT D OLIVA 250ML(12)OKSA</t>
  </si>
  <si>
    <t>SOK HAPPY DAY HAPPY MULTIVITAMIN 1.5L*** (8) RAUCH</t>
  </si>
  <si>
    <t>XXX SOK LA VIVA PLUS MIX 3X1L (10) VINO ZUPA</t>
  </si>
  <si>
    <t>G.J. BORANIJA SA SVINJ.MESOM 400G (15) CARNEX</t>
  </si>
  <si>
    <t>GEL TUS DICORA YOGURT&amp;OATAVENA 400ML (6) STERLING</t>
  </si>
  <si>
    <t>GEL TUS DICORA ALMOND&amp;NUTS 400ML (6) STERLING</t>
  </si>
  <si>
    <t>XXXSET DESIRE JAZZY DEO+TUS GEL (12) STERLING</t>
  </si>
  <si>
    <t>BOMBON SKITTLES FRUIT CHERY 38G (14) WRIGLEY NELT</t>
  </si>
  <si>
    <t>DJUVEC 10KG FRIGLO</t>
  </si>
  <si>
    <t>KOKICE NICKY 5+1GRATIS 6X100G (12) NS ROLLS</t>
  </si>
  <si>
    <t>JUVITANA KASASTI NEKTAR OD JABUKE I SARGAREPE 125ML (12) SWISSLION-TAKOVO</t>
  </si>
  <si>
    <t>JUVITANA KASASTI NEKTAR OD JABUKE 125ML (12) SWISSLION-TAKOVO</t>
  </si>
  <si>
    <t>JUVITANA KASASTI NEKTAR OD BRESKVE 125ML (12) SWISSLION-TAKOVO</t>
  </si>
  <si>
    <t>JUVITANA KASASTI NEKTAR OD KAJSIJE 125ML (12) SWISSLION-TAKOVO</t>
  </si>
  <si>
    <t>JUVITANA KASICA JABUKA 128G (6) SWISSLION-TAKOVO</t>
  </si>
  <si>
    <t>JUVITANA KASICA BRESKVA 128G (6) SWISSLION-TAKOVO</t>
  </si>
  <si>
    <t>BOMBON SKITTLES SOURS CHERY 38G (14) WRIGLEY NELT</t>
  </si>
  <si>
    <t>JUVITANA KASICA JABUKA I SARGAREPA 128G (6) SWISSLION-TAKOVO</t>
  </si>
  <si>
    <t>FLIPS GRICKO KIKIRIKI 150G (12) CHIPS WAY</t>
  </si>
  <si>
    <t>PIRE INSTANT NICKY 120G (11) NS ROLLS</t>
  </si>
  <si>
    <t>TAK KREKER CLASSIC SLANI 100G (24) JAFFA</t>
  </si>
  <si>
    <t>TAK KREKER CLASSIC SLANI 200G (12) JAFFA</t>
  </si>
  <si>
    <t>SVEZE MESO SVINJSKI KARE SK BEZ FILEA MESARA LEMES 025 DD DOO</t>
  </si>
  <si>
    <t>PIRE INSTANT NICKY 3X120G (9) NS ROLLS</t>
  </si>
  <si>
    <t>SOK PEHAR JABUKA 0.18L (30) ELIXIR NATURA</t>
  </si>
  <si>
    <t>SOK PEHAR BOROVNICA 0.18L (30) ELIXIR NATURA</t>
  </si>
  <si>
    <t>CEDEVITA ANANAS 900G (8) PLIVA ATLANTIC</t>
  </si>
  <si>
    <t>EURODESSERT 150G KESA (15) SWISSLION-TAKOVO</t>
  </si>
  <si>
    <t>EUROKREM CINIJA 300G (12) SWISSLION-TAKOVO</t>
  </si>
  <si>
    <t>SIRISTE MAJA 500ML (20) FRUSKOGORKA</t>
  </si>
  <si>
    <t>SOK BISTRI JABUKA 50% 1L BRIK (12) SWISSLION-TAKOVO</t>
  </si>
  <si>
    <t>CAJ KAMILICA 26G (12) PLANTAGO</t>
  </si>
  <si>
    <t>KREM TABLA MONY RICE 75G (20) PIONIR</t>
  </si>
  <si>
    <t>KEKS PETIT BEURE SA MASLACEM  570G (8) SWISSLION-TAKOVO</t>
  </si>
  <si>
    <t>7 DAYS MIDI DOUBLE COCOA VANILA 60G (20) CHIPITA DWAY</t>
  </si>
  <si>
    <t>SOK NEXT PREMIUM JABUKA 1L BRIK (12) FRESH</t>
  </si>
  <si>
    <t>H.U. DNEVNI LIBRESSE EXTRA LONG COMPLATE 2U1 24/1 (10) AWT</t>
  </si>
  <si>
    <t>SOK NEXT PREMIUM MULTIVITAMIN 1L BRIK (12) FRESH</t>
  </si>
  <si>
    <t>XXX DET.ZA VES MERIX JORGOVAN 8/1 CP MERIMA</t>
  </si>
  <si>
    <t>SENF FINI 1KG KANTA (6) POLIMARK</t>
  </si>
  <si>
    <t>0202897</t>
  </si>
  <si>
    <t>XXX TESTO RADIJATOR MINI 400G (25) DANUBIUS</t>
  </si>
  <si>
    <t>KORNISON  LIMENKA 5/1  INTERKOMERC</t>
  </si>
  <si>
    <t>CAJ NANA I MENTA 30G (12) PLANTAGO</t>
  </si>
  <si>
    <t>XXX KULINAT NATUR 250G (16) ALEVA</t>
  </si>
  <si>
    <t>JUVITANA KASICA SARGAREPA 128G (6) SWISSLION-TAKOVO</t>
  </si>
  <si>
    <t>SAMPON NICE DAY KAMILICA 1L (8) VUKOCHEM</t>
  </si>
  <si>
    <t>GOVEDJI BOUILLON 4/1 40G (26) AGROPAK</t>
  </si>
  <si>
    <t>KOKOSIJA SUPA SA TESTENINOM 45G (30) AGROPAK</t>
  </si>
  <si>
    <t>CAJ DEVET TRAVA 36G (12) PLANTAGO</t>
  </si>
  <si>
    <t>VLAZNE MARAMICE ERBEO SENSITIVE 72/1  (12) ERBEO</t>
  </si>
  <si>
    <t>CAJ SVETE TRAVE 36G (12) PLANTAGO</t>
  </si>
  <si>
    <t>SAMPON NICE DAY BREZA 1L (8) VUKOCHEM</t>
  </si>
  <si>
    <t>XXX BRIK LA VITA BRESKVA 2/1 (6) VINO ZUPA</t>
  </si>
  <si>
    <t>XXX BRIK LA VITA JABUKA 2/1 (6) VINO ZUPA</t>
  </si>
  <si>
    <t>EUROKREM TECNI 50G (36) SWISSLION-TAKOVO</t>
  </si>
  <si>
    <t>ORBIT ZVAKA WHITE SPEARMINT 14G (30) WRIGLEY NELT</t>
  </si>
  <si>
    <t>CAJ BRUSNICA 40G (12) PLANTAGO</t>
  </si>
  <si>
    <t>XXX NOBLICE KAKAO 250G (15) BANINI</t>
  </si>
  <si>
    <t>VINOBRAN 10G*** (90) ALEVA</t>
  </si>
  <si>
    <t>CAJ VOCNI SA CIMETOM 60G (12) PLANTAGO</t>
  </si>
  <si>
    <t>XXX PAVLAKA BILJNA HOLE 1L (10) KENDY LTD</t>
  </si>
  <si>
    <t>CAJ NANA F.V. 20G (30) ALEVA</t>
  </si>
  <si>
    <t>CAJ KAMILICA F.V. 20G (30) ALEVA</t>
  </si>
  <si>
    <t>CAJ ZELENI F.V. 30G (30) ALEVA</t>
  </si>
  <si>
    <t>VANIL SECER 10G (50) ALEVA</t>
  </si>
  <si>
    <t>PRASAK ZA PECIVO 12G (60) ALEVA</t>
  </si>
  <si>
    <t>CAJ SIPAK 60G (12) PLANTAGO</t>
  </si>
  <si>
    <t>TECNI SAPUN PALMOLIVE AQVARIUM 300ML (12) AWT</t>
  </si>
  <si>
    <t>CAJ ZELENI SA LIMUNOM 30G (12) PLANTAGO</t>
  </si>
  <si>
    <t>SOK FAMILY JAGODA 1.5L BRIK (8) NECTAR</t>
  </si>
  <si>
    <t>MARGARIN PRIJATNO MLECNI 500G (10) VITAL</t>
  </si>
  <si>
    <t>KEKSICI CAJNO PECIVO 200G (15) STARK ATLANTIC</t>
  </si>
  <si>
    <t>COK. BANANICA 125G (5/28) STARK ATLANTIC</t>
  </si>
  <si>
    <t>POVRCE PRAZILUK POVOC</t>
  </si>
  <si>
    <t>ROSTILJ SMESA ZA CEVAPE I PLJES. 60G (15) ALEVA</t>
  </si>
  <si>
    <t>IL CAPITANO SARDINA U ULJU 100G /4010/ (50) DUCLA</t>
  </si>
  <si>
    <t>XXX GOVEDJA PASTETA 75G (14) CARNEX</t>
  </si>
  <si>
    <t>GUD PISTACI PECENI 75G (10) MARBO</t>
  </si>
  <si>
    <t>GUD INDIJSKI ORAH PRZENI 75G (10) MARBO</t>
  </si>
  <si>
    <t>PAPRIKA SLATKA MLEVENA 200G*** (28) ALEVA</t>
  </si>
  <si>
    <t>BIBER CRNI U ZRNU 10G (30) ALEVA</t>
  </si>
  <si>
    <t>SODA BIKARBONA 20G*** (35) ALEVA</t>
  </si>
  <si>
    <t>COK. MILKA MILKINIS CHOCO BAR 87.5G (20) MONDELEZ DWAY</t>
  </si>
  <si>
    <t>KIM U ZRNU 8G (40) ALEVA</t>
  </si>
  <si>
    <t>ORIGANO 3G (40) ALEVA</t>
  </si>
  <si>
    <t>IL CAPITANO TUNJEVINA MEXICO SALATA 170G /4000/ (48) DUCLA</t>
  </si>
  <si>
    <t>SUPA POSNA 50G (15) ALEVA</t>
  </si>
  <si>
    <t>SOK HAPPY DAY HAPPY VISNJA 1L*** (12) RAUCH</t>
  </si>
  <si>
    <t>KINDER BUENO 43G (15) FERRERO DELTA DMD</t>
  </si>
  <si>
    <t>KEKS PLAZMA 75G (48) BAMBI</t>
  </si>
  <si>
    <t>CAJ MILFORD EARL GREY 20X1.5G (5) MV SISTEM</t>
  </si>
  <si>
    <t>PARADAJZ KONC.28-30% 720G (12) MIN-COMMERCE</t>
  </si>
  <si>
    <t>KEKS PLAZMA 600G (12) BAMBI</t>
  </si>
  <si>
    <t>ROGAC 200G (10) AGROPRODUKT</t>
  </si>
  <si>
    <t>SREDSTVO ZA ISPIRANJE SUDJA SOMAT RINSER 750ML (10) HENKEL</t>
  </si>
  <si>
    <t>SOK LIFE PREMIUM BRESKVA 0.2L ST. (24) NECTAR</t>
  </si>
  <si>
    <t>PEPA PRASE KOD TATE NA POSLU DATA STATUS</t>
  </si>
  <si>
    <t>PAPRIKA LJUTA TUCANA SUDZUK 150G (28) ALEVA</t>
  </si>
  <si>
    <t>G.J. PUNJENA PAPRIKA 400G (15) CARNEX</t>
  </si>
  <si>
    <t>ULJE SUNCE 1L (15) SUNCE</t>
  </si>
  <si>
    <t>KEKS INT.WELLNESS LESNIK 210G (16) BAMBI</t>
  </si>
  <si>
    <t>SOK LIFE PREMIUM BOROVNICA 0.2L ST. (24) NECTAR</t>
  </si>
  <si>
    <t>KEKS INT.WELLNESS OVS. PAHULJICE 210G (16) BAMBI</t>
  </si>
  <si>
    <t>KEKS INT.WELLNESS SUVO GROZDJE 210G (16) BAMBI</t>
  </si>
  <si>
    <t>DIMLJENA HAMBURSKA SLANINA CCA 500G I KAT DOO DJURDJEVIC 1999</t>
  </si>
  <si>
    <t>Z.P. AQUAFRESH HERBAL 125ML (12) GSK ALCA</t>
  </si>
  <si>
    <t>MAJONEZ CLASSIC 190ML (10) DIJAMANT</t>
  </si>
  <si>
    <t>XXX TEC.DET.ZA VES PERWOLL WOOL 2970ML 54WL (6) HENKEL</t>
  </si>
  <si>
    <t>Z.P. SIGNAL HERBAL 75ML (10) UNILEVER</t>
  </si>
  <si>
    <t>CAJ JAHORINSKI 36G (12) PLANTAGO</t>
  </si>
  <si>
    <t>CAJ DURMITORSKI 36G (12) PLANTAGO</t>
  </si>
  <si>
    <t>VODA CEDEVITA LIMUN NAR 1.5L***(6) ATLANTIC</t>
  </si>
  <si>
    <t>SKROB FINI GUSTIN 200G (10) AGROPRODUKT</t>
  </si>
  <si>
    <t>XXX Z.P. COLGATE DECJA BUBBLEFRUIT 50ML 2-5 (12) AWT</t>
  </si>
  <si>
    <t>SOK HAPPY DAY HAPPY JABUKA 0.2L*** (27) RAUCH</t>
  </si>
  <si>
    <t>BOMBON GUMENI BEARS 100G (20) PIONIR</t>
  </si>
  <si>
    <t>SOK HAPPY DAY HAPPY MULTIVITAMIN 0.2L*** (27) RAUCH</t>
  </si>
  <si>
    <t>QUIK KREM SUPA OD PARADAJZA 18G (27) ALEVA</t>
  </si>
  <si>
    <t>SOK HAPPY DAY HAPPY VISNJA 0.2L*** (27) RAUCH</t>
  </si>
  <si>
    <t>KECAP PLUS BLAGI 1.5KG (8) MIN-COMMERCE</t>
  </si>
  <si>
    <t>SECER KRISTAL 1KG SUNOKO (10/960) SUNOKO</t>
  </si>
  <si>
    <t>KECAP PLUS PIZZA 1.5KG (8) MIN-COMMERCE</t>
  </si>
  <si>
    <t>PASTETA ARGETA KOKOSIJA 95G (14) DROGA ATLANTIC</t>
  </si>
  <si>
    <t>BORANIJA LIMENKA 5/1 INTERKOMERC</t>
  </si>
  <si>
    <t>CACANSKI CHIPS CHILLI REBRASTI 150G (10) CHIPS WAY</t>
  </si>
  <si>
    <t>MESNI NAREZAK 150G (10) CARNEX</t>
  </si>
  <si>
    <t>KINDER BUENO WHITE 39G (30) FERRERO DELTA DMD</t>
  </si>
  <si>
    <t>CACANSKI CHIPS PEKARSKI ROSTILJ DEBELO REZANI 150G (10) CHIPS WAY</t>
  </si>
  <si>
    <t>FLIPS GRICKO JUMBO 80G (12) CHIPS WAY</t>
  </si>
  <si>
    <t>SOK NEXT JOY MULTIVITAMIN 0.5L (12) FRESHC</t>
  </si>
  <si>
    <t>COK. SNICKERS SINGLE 50G (40) MARS CHOCO NELT</t>
  </si>
  <si>
    <t>COK. TWIX CLASSIC 50G (30) MARS CHOCO NELT</t>
  </si>
  <si>
    <t>SOK NEXT JOY NARANDZA 1.5L (6) FRESHC</t>
  </si>
  <si>
    <t>CACANSKI CHIPS KECAP REBRASTI 150G (10) CHIPS WAY</t>
  </si>
  <si>
    <t>SLAG PENA SA VODOM 40G (15) ALEVA</t>
  </si>
  <si>
    <t>XXX-NUTRINO VOCNA KASA JAB.JAG.ZIT.VAN.180G (6) NELT</t>
  </si>
  <si>
    <t>RIBLJA CORBA 90G (12 - 4104) ALEVA</t>
  </si>
  <si>
    <t>XXX-NUTRINO VOCNA KASA JAB.POM.KEKS.COK.180G (6) NELT</t>
  </si>
  <si>
    <t>HRANA ZA PSE JOY PILETINA 100G (24) PANMED</t>
  </si>
  <si>
    <t>XXX SAMPON KOPRIVA UNIVERZALNI 1L (8) LUXOL</t>
  </si>
  <si>
    <t>SLAG KREMA VANILA 65G (15) ALEVA</t>
  </si>
  <si>
    <t>SLAG KREMA COKOLADA 65G (15) ALEVA</t>
  </si>
  <si>
    <t>KONCENTRAT KOKOSJE SUPE - KOCKA 4X22G (24) SWISSLION-TAKOVO</t>
  </si>
  <si>
    <t>SOK NEXT JOY MULTIVITAMIN 1.5L (6) FRESHC</t>
  </si>
  <si>
    <t>SHEBA KESICE IZBOR MESA 6*50G (12) MARS PET NELT</t>
  </si>
  <si>
    <t>PALENTA 400G (20) AGROPRODUKT</t>
  </si>
  <si>
    <t>HRANA ZA PSE JOY GOVEDINA 100G (24) PANMED</t>
  </si>
  <si>
    <t>XXX TRIK STAPICI SA KIKIRIKIJEM 45G (48) BANINI</t>
  </si>
  <si>
    <t>COK. MARS CLASSIC 51G (40) MARS CHOCO NELT</t>
  </si>
  <si>
    <t>PASTETA ARGETA CURECA 95G (14) DROGA ATLANTIC</t>
  </si>
  <si>
    <t>PASTETA ARGETA JETRENA 95G (14) DROGA ATLANTIC</t>
  </si>
  <si>
    <t>PASTETA ARGETA TUNA 95G (14) DROGA ATLANTIC</t>
  </si>
  <si>
    <t>BIBER CRNI MLEVENI 10G (40) ALEVA</t>
  </si>
  <si>
    <t>WHISKAS KESICA GOVEDINA 85G  (28) MARS PET NELT</t>
  </si>
  <si>
    <t>SECER KRISTAL 50/1</t>
  </si>
  <si>
    <t>WHISKAS KESICA PILETINA 85G (24) MARS PET NELT</t>
  </si>
  <si>
    <t>VINO BELO ZUTI CVET  0.75L (6) VINARIJA ALEKSIC BASTA</t>
  </si>
  <si>
    <t>SALATA CEZAR  210G (2) LA LINEA VERDE</t>
  </si>
  <si>
    <t>WHISKAS PURE DELIGHT PILETINA 85G (28) MARS PET NELT</t>
  </si>
  <si>
    <t>VINO ZMAJEVA KRV 1L (6) VINO ZUPA</t>
  </si>
  <si>
    <t>WHISKAS PURE DELIGHT GOVEDINA 85G (28) MARS PET NELT</t>
  </si>
  <si>
    <t>SALATA FIT MIX 140G (2) LA LINEA VERDE</t>
  </si>
  <si>
    <t>Z.P. KOLYNOS SUPER WHITE 125ML (12) NEVENA AWT</t>
  </si>
  <si>
    <t>KOMPOT SLJIVA 5/1 LIMENKA (1) INTERKOMERC</t>
  </si>
  <si>
    <t>HRANA ZA PSE JOY JUNIOR PILETINA 100G (24) PANMED</t>
  </si>
  <si>
    <t>HRANA ZA MACKE JOY PILETINA I JETRA 85G (24) PANMED</t>
  </si>
  <si>
    <t>WHISKAS PURE DELIGHT IZBOR MESA 4*85G (13) MARS PET NELT</t>
  </si>
  <si>
    <t>KECAP PROFES. PIZZA 5KG (4) MIN-COMMERCE</t>
  </si>
  <si>
    <t>XXX Z.P. SIGNAL INTEGRAL 8 COMPLETE 75ML (24) UNILEVER</t>
  </si>
  <si>
    <t>HRANA ZA MACKE JOY LOSOS 85G (24) PANMED</t>
  </si>
  <si>
    <t>HRANA ZA MACKE JOY GOVEDINA 85G (24) PANMED</t>
  </si>
  <si>
    <t>SAMPON SCHAUMA MEN CLASSIC PUSH UP 750ML (6) HENKEL</t>
  </si>
  <si>
    <t>MIRISNE VRECICE FELCE AZZURO 3/1 (12) SON TRADE</t>
  </si>
  <si>
    <t>OMEKSIVAC VIOLETA ULTRA INTENSE LUX 1.55L (6) DELTA DMD</t>
  </si>
  <si>
    <t>PASTETA PATELINA TUNA 60G (22) NEOPLANTA</t>
  </si>
  <si>
    <t>HRANA ZA MACKE JOY CURETINA 85G (24) PANMED</t>
  </si>
  <si>
    <t>GOVEDJA SUPA SA TESTENINOM 45G (30) AGROPAK</t>
  </si>
  <si>
    <t>GOVEDJA SUPA SA TESTENINOM 60G (20) AGROPAK</t>
  </si>
  <si>
    <t>WHISKAS KESICA CHEFS CHOICE 4*85G (13) MARS PET NELT</t>
  </si>
  <si>
    <t>KARANFILIC 5G (25) ALEVA</t>
  </si>
  <si>
    <t>KROMPIR PIRE U PAHULJICAMA 120G (50) AGROPAK</t>
  </si>
  <si>
    <t>XXX ORBIT ZVAKA CLASSIC FOR KIDS 13G  (20) WRIGLEY NELT</t>
  </si>
  <si>
    <t>KEKS INT.WELLNESS COKOLADA 210G (16) BAMBI</t>
  </si>
  <si>
    <t>ULJE DIJAMANT 1L (15) DIJAMANT</t>
  </si>
  <si>
    <t>WHISKAS BRIKETI GOVEDINA 300G (14) MARS PET NELT</t>
  </si>
  <si>
    <t>JUVITANA KASICA KRUSKA 128G (6) SWISSLION-TAKOVO</t>
  </si>
  <si>
    <t>AGRO ZACIN 1KG (10) AGROPAK</t>
  </si>
  <si>
    <t>COKO SMOKI 80G (25) STARK ATLANTIC</t>
  </si>
  <si>
    <t>O LA LA CH.CAKE+MILK 35G (18) PIONIR</t>
  </si>
  <si>
    <t>VRSACKA LOZA  0.1L (30) SWISSLION-TAKOVO</t>
  </si>
  <si>
    <t>SARDINA MALIBU U BILJNOM ULJU 125G (50) MS LION</t>
  </si>
  <si>
    <t>PASTETA PATELINA LOSOS 60G (12) NEOPLANTA</t>
  </si>
  <si>
    <t>SAMPON SYOSS KERATIN 750ML (6) HENKEL</t>
  </si>
  <si>
    <t>PIVO HEINEKEN 0.0% ALK. 0.25 FL NB (24) HEINEKEN</t>
  </si>
  <si>
    <t>EURODESSERT BOMBONJERA 160G (14) SWISSLION-TAKOVO</t>
  </si>
  <si>
    <t>KEKS INT.WELLNESS NARAN.-COKOLADA 155G (15) BAMBI</t>
  </si>
  <si>
    <t>JAFFA KOLACI KAJSIJA 50G (28) JAFFA</t>
  </si>
  <si>
    <t>BONI TOP TUBA 25G (30) SWISSLION-TAKOVO</t>
  </si>
  <si>
    <t>WHISKAS KESICA IZBOR ZIVINA 4X85G (13) MARS PET NELT</t>
  </si>
  <si>
    <t>O LA LA CH.CAKE+COCOA 35G (18) PIONIR</t>
  </si>
  <si>
    <t>XXX O LA LA CH.CAKE+ORANGE 35G (18) PIONIR</t>
  </si>
  <si>
    <t>DET.ZA SUDJE MER JABUKA+2 ALOE VERA 3X450ML (6) MERIMA HENKEL</t>
  </si>
  <si>
    <t>TOAL.PAPIR ZEWA DELUXE JASMIN 10/1  (7) AWT</t>
  </si>
  <si>
    <t>COK. ZIVOTINJSKO CARSTVO 15G (40) KRASZ</t>
  </si>
  <si>
    <t>G.J. DOMACA SARMA 400G (15) CARNEX</t>
  </si>
  <si>
    <t>G.J. GRASAK SA FASIR. SNICLOM 400G (15) CARNEX</t>
  </si>
  <si>
    <t>VODKA S 40% 1L (6) SIMEX</t>
  </si>
  <si>
    <t>MAJONEZ CLASSIC 285ML DOJPAK (12) DIJAMANT</t>
  </si>
  <si>
    <t>C SENF DELIKATES 100G (30) NESTLE</t>
  </si>
  <si>
    <t>COK. MILKA STRAWBERRY 100G (22) MONDELEZ DWAY</t>
  </si>
  <si>
    <t>TOAL. PAPIR PERFETTO CASHMERE PEACH 10/1 (8) FEMIC CO</t>
  </si>
  <si>
    <t>PIVO AMSTEL 0.4L PB (20) HEINEKEN</t>
  </si>
  <si>
    <t>XXX-NUTRINO VOCNA KASA BAN.JAB.COK.180G (6) NELT</t>
  </si>
  <si>
    <t>VAFEL NUGAT 400G (16) MEDELA</t>
  </si>
  <si>
    <t>SOK LIFE PREMIUM POMORANDZA 1L BRIK (12) NECTAR</t>
  </si>
  <si>
    <t>VAFEL COKO 400G POSNO (16) MEDELA</t>
  </si>
  <si>
    <t>XXX-NUTRINO VOCNA KASA BAN.JAB.COK.100G (10) NELT</t>
  </si>
  <si>
    <t>SVEZE MESO SVINJSKA OBRADJENA SLANINA MESOKOMERC DOO</t>
  </si>
  <si>
    <t>ULJE CVET BANATA 1L (15) BANAT</t>
  </si>
  <si>
    <t>POVRCE PAPRIKA BABURA POVOC</t>
  </si>
  <si>
    <t>BOMBON NEGRO 100G (40) PIONIR</t>
  </si>
  <si>
    <t>Z.P. HELLO SMILE BLACKBERRY 60G (24) DUXON</t>
  </si>
  <si>
    <t>Z.P. HELLO SMILE STRAWBERRY 60G (24) DUXON</t>
  </si>
  <si>
    <t>ANANAS KOLUT GIANA 580ML (6) YUTON</t>
  </si>
  <si>
    <t>SOK NEXT LEMONDE BERRY ZERO 0.4L (12) FRESH</t>
  </si>
  <si>
    <t>Z.P. HELLO SMILE VANILLA ICE CREAM 60G (24) DUXON</t>
  </si>
  <si>
    <t>XXX NUTRINO VOCNA KASA JAB.PO.KEKS.COK.100G (10) NELT</t>
  </si>
  <si>
    <t>SOK FAMILY VOCNI MIX 1.5L BRIK (8) NECTAR</t>
  </si>
  <si>
    <t>BRASNO T- 500 NAMENSKO 1KG (10) DANUBIUS</t>
  </si>
  <si>
    <t>SAMPON H&amp;S 2IN1 MENTOL 330ML (6) P&amp;G NELT</t>
  </si>
  <si>
    <t>HORGOSKI ZACIN 250G (14) VITAMINH</t>
  </si>
  <si>
    <t>COK. NAJ.ZELJE MLECNA 90G (20) STARK ATLANTIC</t>
  </si>
  <si>
    <t>WHISKAS KESICA CURETINA 85G (28) MARS PET NELT</t>
  </si>
  <si>
    <t>SOK LIFE PREMIUM BRESKVA 1L BRIK (12) NECTAR</t>
  </si>
  <si>
    <t>XXX PAVLOGAL MAST 125ML (48) HEMIGAL</t>
  </si>
  <si>
    <t>PAVLOGAL MAST 250ML (3/48) HEMIGAL</t>
  </si>
  <si>
    <t>ULJANI SKIDAC LAKA 50ML (24) HEMIGAL</t>
  </si>
  <si>
    <t>PEPPA PRASE LEPO PONASANJE DATA STATUS</t>
  </si>
  <si>
    <t>SOK FAMILY JAGODA 1L BRIK (12) NECTAR</t>
  </si>
  <si>
    <t>SENF FINI 500G BOCA (12) POLIMARK</t>
  </si>
  <si>
    <t>SENF FINI 190G TUBA (15) POLIMARK</t>
  </si>
  <si>
    <t>LIZALICA CHUPA CHUPS VOCNI MIX 12G MALA (120) CENTROSINERGIJA</t>
  </si>
  <si>
    <t>ESKIMKO STRACCIATELLA C 75G (24) CENTROP. OETKER</t>
  </si>
  <si>
    <t>Z.P. HELLO SMILE GUMMY BEAR 60G (24) DUXON</t>
  </si>
  <si>
    <t>KECAP LJUTI 450G (12) VITAL</t>
  </si>
  <si>
    <t>Z.P. HELLO SMILE VOYAGE GRAPE BUBBLEGUM 60G (24) DUXON</t>
  </si>
  <si>
    <t>NESCAFE CLASSIC REFILL BAG 150G KESA (16) NESTLE</t>
  </si>
  <si>
    <t>HELLO SOK NARANDZA 0.5L (12) FRUVITA</t>
  </si>
  <si>
    <t>VINO BELO SHESH IBARDHE 0.75L (6) ZALD</t>
  </si>
  <si>
    <t>AJVAR DOMACI BLAGI POLJAR 580G (12) AGRO BREZA</t>
  </si>
  <si>
    <t>SOK NEXT LEMONDE BERRY ZERO 1.25L (6) FRESHC</t>
  </si>
  <si>
    <t>LESNIK PECENI WELL 80G (14) TIRA</t>
  </si>
  <si>
    <t>WHISKAS BRIKETI TUNJEVINA 300G (14) MARS PET NELT</t>
  </si>
  <si>
    <t>SVEZE MESO PRASETINA BIOESEN</t>
  </si>
  <si>
    <t>COK. KIT KAT CHUNKY WHITE 40G (36) NESTLE</t>
  </si>
  <si>
    <t>GEL TUS DOVE ORIGINAL 750ML (12) UNILEVER</t>
  </si>
  <si>
    <t>GEL TUS DOVE GO FRESH 750ML (12) UNILEVER</t>
  </si>
  <si>
    <t>XXX SAMPON BELA RADA UNIVERZALNI 1L (8) LUXOL</t>
  </si>
  <si>
    <t>GEL TUS DOVE BURRO KARITE 750ML (12) UNILEVER</t>
  </si>
  <si>
    <t>VINO CRNO LEO RESERVA 0.75L (6) ZALD</t>
  </si>
  <si>
    <t>OMEKSIVAC LENOR SPRING OCEAN 2.65L 126WL (4) P&amp;G NELT</t>
  </si>
  <si>
    <t>ESKIMKO VANILA C 75G (24) CENTROP. OETKER</t>
  </si>
  <si>
    <t>ESKIMKO COKOLADA C 80G (24) CENTROP. OETKER</t>
  </si>
  <si>
    <t>VINO BELO PLUS 0.75L (6) ZALD</t>
  </si>
  <si>
    <t>EUROVAFEL 180G (10) SWISSLION-TAKOVO</t>
  </si>
  <si>
    <t>NESTEA ICE TEA LIMUN 0.5L (12) MERCATA</t>
  </si>
  <si>
    <t>CAJNI KOLUTICI 800G (4) STARK ATLANTIC</t>
  </si>
  <si>
    <t>BADEM PECENI SLANI WELL 80G (14) TIRA</t>
  </si>
  <si>
    <t>XXX JOSH RIBICE 90G (32) BAMBI</t>
  </si>
  <si>
    <t>AJVAR DOMACI LJUTI POLJAR 580G (12) AGRO BREZA</t>
  </si>
  <si>
    <t>VINO CRNO MERLOT 0.75L (6) ZALD</t>
  </si>
  <si>
    <t>PEDIGREE MARKIES 500G (12) MARS PET NELT</t>
  </si>
  <si>
    <t>KARAMELA KIKI PLUS 100G (34) KRASZ</t>
  </si>
  <si>
    <t>MARSIANKA COCONUT PUDDING 180G (24) SERBOFOOD</t>
  </si>
  <si>
    <t>XXX DET.ZA VES MERIX JORGOVAN 2.7KG 30WL (6) MERIMA</t>
  </si>
  <si>
    <t>PEDIGREE BISCROK GRAVY BONES 400G (12) MARS PET NELT</t>
  </si>
  <si>
    <t>XXX SAMPON H&amp;S REFRESH MENTOL 400ML (6) P&amp;G NELT</t>
  </si>
  <si>
    <t>MARSIANKA TRUFFLE 180G (24) SERBOFOOD</t>
  </si>
  <si>
    <t>MARSIANKA THREE CHOCOLATES 180G (24) SERBOFOOD</t>
  </si>
  <si>
    <t>KULINAT 125G (10) ALEVA</t>
  </si>
  <si>
    <t>SMESA ZACINA I POVRCA ZA PASULJ 84G (13) ALEVA</t>
  </si>
  <si>
    <t>SLAG KREM BELI 100G (12) VEGA</t>
  </si>
  <si>
    <t>XXX SUVE SLJIVE U TAMNOJ COKOLADI KREMLINA 400G (5) SERBOFOOD</t>
  </si>
  <si>
    <t>XXX SUVA KAJSIJA U TAMNOJ COKOLADI KREMLINA 400G (5) SERBOFOOD</t>
  </si>
  <si>
    <t>PASTETA ARGETA KOKOSIJA 114G (12) DROGA ATLANTIC</t>
  </si>
  <si>
    <t>AROMA VANILA 15ML (4X18) BRIXOL</t>
  </si>
  <si>
    <t>SAPUN GLICERIN DR. PLANT JABUKA 100G (96) ESENSA</t>
  </si>
  <si>
    <t>BOMBON VISNJA 100G (42) PIONIR</t>
  </si>
  <si>
    <t>PASTETA ARGETA RIBLJA SA POVRCEM 80G (12) DROGA ATLANTIC</t>
  </si>
  <si>
    <t>SOK FAMILY JAGODA 0.2L BRIK (24) NECTAR</t>
  </si>
  <si>
    <t>SLAG KREM VANILA 100G (12) VEGA</t>
  </si>
  <si>
    <t>SCHWEPPES BITTER LEMON 1.25L (12) ZEMUN</t>
  </si>
  <si>
    <t>PEDIGREE RODEO GOVED. 7KOM/123G (12) MARS PET NELT</t>
  </si>
  <si>
    <t>FRUTELLA BITTER LEMON 2L (6) SSTORK</t>
  </si>
  <si>
    <t>PARADAJZ KUV. TOMATINO KLASIK 500ML (12) POLIMARK</t>
  </si>
  <si>
    <t>SHEBA KESICA LOSOS 85G (28) MARS PET NELT</t>
  </si>
  <si>
    <t>SHEBA FLAKES KESICA CURETINA 85G (24) MARS PET NELT</t>
  </si>
  <si>
    <t>WHISKAS TEMPTATIONS PILET. SIR 60G (8) MARS PET NELT</t>
  </si>
  <si>
    <t>SENF FINI 300G DOJPAK (10) POLIMARK</t>
  </si>
  <si>
    <t>KECAP BLAGI 1KG BOCA (6) POLIMARK</t>
  </si>
  <si>
    <t>NAPITAK SOMERSBY JAGODA ALC. 0% 0.33L LIM.(12) CELAREVO</t>
  </si>
  <si>
    <t>POVRCE FUTOSKI KISELI KUPUS GLAVICA (20) POVOC</t>
  </si>
  <si>
    <t>SAPUN DECIJI 87G (6) MERIMA</t>
  </si>
  <si>
    <t>PASTETA ARGETA LOSOS 95G (12) DROGA ATLANTIC</t>
  </si>
  <si>
    <t>SOK VOCNE KAPI BRESKVA 2L BRIK (6) NECTAR</t>
  </si>
  <si>
    <t>++KINDER COKOLADNA FIGURA T35 35GR (36) FERRERO DELTA DMD</t>
  </si>
  <si>
    <t>SOK FAMILY BOROVNICA 1.5L BRIK (8) NECTAR</t>
  </si>
  <si>
    <t>SOK VOCNE KAPI JABUKA 2L BRIK (6) NECTAR</t>
  </si>
  <si>
    <t>NAPITAK SOMERSBY BOROVNICA  0.33L LIM (12) CELAREVO</t>
  </si>
  <si>
    <t>VINO RED SOUL 0.75L (6) SOUL WINE</t>
  </si>
  <si>
    <t>XXX SHEBA KESICA IZBOR RIBE 6*50G (12) MARS PET NELT</t>
  </si>
  <si>
    <t>COK. MILKA WHOLENUTS 250G (14) MONDELEZ NELT</t>
  </si>
  <si>
    <t>TUNJ. KOMADICI MALIBU 170G LO (48) MS LION</t>
  </si>
  <si>
    <t>PIVO BLANC 1664 0.33L LIM. (24) CELAREVO</t>
  </si>
  <si>
    <t>PILENCE DATA STATUS</t>
  </si>
  <si>
    <t>C REN TEGLA 200G (6) NESTLE</t>
  </si>
  <si>
    <t>PEDIGREE KESICA ADT, GO-JA, CU-SA, 4*100G (13) MARS PET NELT</t>
  </si>
  <si>
    <t>PEDIGREE CHUNX MINI 68G (5) MARS PET NELT</t>
  </si>
  <si>
    <t>PEDIGREE CHUNX MAXI 68G (5) MARS PET NELT</t>
  </si>
  <si>
    <t>++KINDER HAPPY MOMENTS 231GR (7) FERRERO DELTA DMD</t>
  </si>
  <si>
    <t>WHISKAS KESICA LOSOS 85G (24) MARS PET NELT</t>
  </si>
  <si>
    <t>PIVO CARLSBERG BEER 0.4L PB (20) CELAREVO</t>
  </si>
  <si>
    <t>JAFFA CAKES 300G (12) JAFFA</t>
  </si>
  <si>
    <t>WHISKAS KESICA RIBA 4*85G (13) MARS PET NELT</t>
  </si>
  <si>
    <t>WHISKAS KESICA IZBOR ZIVINE SENIOR 4*85G (13) MARS PET NELT</t>
  </si>
  <si>
    <t>SOK FAMILY BRESKVA 1L BRIK (12) NECTAR</t>
  </si>
  <si>
    <t>++SET BELLE BOZICNI KAMION ZA NEGU TELA 5/1 (12) LE-CO</t>
  </si>
  <si>
    <t>AQUA VIVA HERBAL ANANAS 1.5L (6) KNJAZ</t>
  </si>
  <si>
    <t>ZVAKA BALONKA 4G (100) PARACINKA SILBO</t>
  </si>
  <si>
    <t>WHISKAS PURE DELIGHT IZBOR ZIVINE 4*85G (13) MARS PET NELT</t>
  </si>
  <si>
    <t>++SET BELLE BOZICNI KOFER ZA NEGU TELA 4/1 (12) LE-CO</t>
  </si>
  <si>
    <t>FRUTTI NARANDZA 8.5G (32) KENDY LTD</t>
  </si>
  <si>
    <t>FRUTTI LIMUN 8.5G (32) KENDY LTD</t>
  </si>
  <si>
    <t>SLAG KREM BILJNI HALTA 1000ML (12) KENDY LTD</t>
  </si>
  <si>
    <t>BIBER CRNI MLEVENI 100G (20) AGROPRODUKT</t>
  </si>
  <si>
    <t>DEO DOVE SPRAY TALCO SOFT 150ML (6) UNILEVER</t>
  </si>
  <si>
    <t>PRASAK ZA PECIVO 6+1 72G (36) DR. OETKER</t>
  </si>
  <si>
    <t>GEL TUS DOVE SHOWER SILKY VELVET 250ML (6) UNILEVER</t>
  </si>
  <si>
    <t>WHISKAS  TASTY MIX IZBOR SEFA LOSOS 85G (28) MARS PET NELT</t>
  </si>
  <si>
    <t>ORAH JEZGRO RFS SUV VP</t>
  </si>
  <si>
    <t>ULJE BABY JOHNSON`S BEDTIME LAVANDA 300ML (24) AWT</t>
  </si>
  <si>
    <t>WHISKAS  TASTY MIX JAGNJ. CURET. 85G (24) MARS PET NELT</t>
  </si>
  <si>
    <t>WHISKAS TASTY MIX MESO U KREM.SOSU 4*85G (13) MARS PET NELT</t>
  </si>
  <si>
    <t>DEC.HRANA COKOLINO 200G (14) PODRAVKA</t>
  </si>
  <si>
    <t>SOK VOCNE KAPI SUMSKO VOCE 2L BRIK (6) NECTAR</t>
  </si>
  <si>
    <t>++SET BELLE BOZICNI SA CARAPAMA 2/1 (12) LE-CO</t>
  </si>
  <si>
    <t>SET BELLE KAVEZ ZA NEGU TELA 5/1 (6) LE-CO</t>
  </si>
  <si>
    <t>COK. NAJ.ZELJE PUNJ. MLECNI KREM 100G (20) STARK ATLANTIC</t>
  </si>
  <si>
    <t>COK. NAJ.ZELJE CRNA 75G (20) STARK ATLANTIC</t>
  </si>
  <si>
    <t>SET BELLE KOFER RUZA NEGU I KUPANJE 5/1 (6) LE-CO</t>
  </si>
  <si>
    <t>WHISKAS BRIKETI JAGNJETINA 300G (14) MARS PET NELT</t>
  </si>
  <si>
    <t>NUTRINO VOCNI PIRE JAB.SLJIVA PIRINAC 100G (6) NELT</t>
  </si>
  <si>
    <t>SODA BIKARBONA 500G (10) AGROPRODUKT</t>
  </si>
  <si>
    <t>ROGAC MLEVENI RFS</t>
  </si>
  <si>
    <t>NAPOLITANKA NELA 264G PRELIVENA (14) STARK ATLANTIC</t>
  </si>
  <si>
    <t>THOMY MAJONEZ 165G TUBA (20) NESTLE</t>
  </si>
  <si>
    <t>SHEBA KESICA MESANI IZBOR U SOSU 4*85G (13) MARSPET NELT</t>
  </si>
  <si>
    <t>ALPSKA KOBASICA CCA 2KG DOO DJURDJEVIC 1999</t>
  </si>
  <si>
    <t>PLAZMA STIKSI MLECNA COKOLADA 30G (20) BAMBI</t>
  </si>
  <si>
    <t>SET BELLE KUTIJA SRCE ZA NEGU TELA 3/1 (12) LE-CO</t>
  </si>
  <si>
    <t>TUNA ZUTOREPA U MASLINOVOM ULJU 3*80G (8)TGK</t>
  </si>
  <si>
    <t>SET BELLE MINI KADA ZA NEGU TELA 4/1 (6) LE-CO</t>
  </si>
  <si>
    <t>PLAZMA STIKSI KARAMEL KIKIRIKI 30G (20) BAMBI</t>
  </si>
  <si>
    <t>SOK NEXT PREMIUM JABUKA 0.2L ST (24) FRESHC</t>
  </si>
  <si>
    <t>SOK NEXT CLASSIC SUMSKO VOCE 0.2L (24) FRESH</t>
  </si>
  <si>
    <t>NESQUIK COCOA 400G DOJPAK (14) NESTLE</t>
  </si>
  <si>
    <t>SOK NEXT CLASSIC JAGODA 0.2L (24) FRESH</t>
  </si>
  <si>
    <t>COK. BANANICA COKO MALINA 28G (40) STARK ATLANTIC</t>
  </si>
  <si>
    <t>SOK FAMILY BOROVNICA 1L BRIK (12) NECTAR</t>
  </si>
  <si>
    <t>XXX SUPA GOVEDJA BISTRA 60G (15) ALEVA</t>
  </si>
  <si>
    <t>COK. BANANICA COKO NARANDZA 28G (40) STARK ATLANTIC</t>
  </si>
  <si>
    <t>SOK FRUTTECO POMORANDZA 0.2L BRIK (27) PEBEKOM</t>
  </si>
  <si>
    <t>SUSENE PSENICNE KLICE 200G (20) VEGA</t>
  </si>
  <si>
    <t>DZEM KAJSIJA 600G STK (6) NECTAR</t>
  </si>
  <si>
    <t>PUDING COKOLADA 40G (20) VEGA</t>
  </si>
  <si>
    <t>PUDING VANILA 40G (20) VEGA</t>
  </si>
  <si>
    <t>CAJ OD CVETA HIBISKUSA 30G (20) YUMIS</t>
  </si>
  <si>
    <t>CAJ OD CVETA KAMILICE 20G (20) YUMIS</t>
  </si>
  <si>
    <t>CAJ OD LISTA NANE 20G (20) YUMIS</t>
  </si>
  <si>
    <t>CAJ OD PLODA SIPURKA 40G (20) YUMIS</t>
  </si>
  <si>
    <t>FRUVITA SOK 100% NARANDZA 0.80L (6) FRUVITA</t>
  </si>
  <si>
    <t>FRUVITA SOK 100% JABUKA 0.80L (6) FRUVITA</t>
  </si>
  <si>
    <t>FRUVITA SOK JABUKA, BRESKVA &amp; NISTA VISE 0.80L (6) FRUVITA</t>
  </si>
  <si>
    <t>FRUVITA SOK JABUKA, KRUSKA &amp; NISTA VISE 0.80L (6) FRUVITA</t>
  </si>
  <si>
    <t>FRUVITA SOK JABUKA, KAJSIJA &amp; NISTA VISE 0.80L (6) FRUVITA</t>
  </si>
  <si>
    <t>BOMBON PEZ VOCNI SORT 8.5G PUNJENJE (100) CENTROSINERGIJA</t>
  </si>
  <si>
    <t>GEL TUS DOVE SETA PREZIOSA 750ML (12) UNILEVER</t>
  </si>
  <si>
    <t>GEL TUS DOVE TALCO 750ML (12) UNILEVER</t>
  </si>
  <si>
    <t>NESTEA ICE TEA LIMUN 1.5L (6) MERCATA</t>
  </si>
  <si>
    <t>NESTEA ICE TEA BRESKVA 1.5L (6) MERCATA</t>
  </si>
  <si>
    <t>7 DAYS MIDI COCOA 60G (30) CHIPITA DWAY</t>
  </si>
  <si>
    <t>7 DAYS MINI COCOA 60G (15) CHIPITA DWAY</t>
  </si>
  <si>
    <t>G.J. GOVEDJI GULAS 400G (15) CARNEX</t>
  </si>
  <si>
    <t>7 DAYS MINI COCOA 185G (8) CHIPITA DWAY</t>
  </si>
  <si>
    <t>XXX CAJ MILFORD HAPPY BERRIES 40X2.25G  (6) MV SISTEM</t>
  </si>
  <si>
    <t>G.J. GRASAK SA SVINJ.MESOM 400G (15) CARNEX</t>
  </si>
  <si>
    <t>SET BELLE SRCE ZLATNO ZA NEGU TELA 3/1 (12) LE-CO</t>
  </si>
  <si>
    <t>GEL TUS DOVE MANDORLE FIORI IBISCO 750ML (12) UNILEVER</t>
  </si>
  <si>
    <t>KOMPOT OD BRESKVE GIANA 850ML (12) YUTON</t>
  </si>
  <si>
    <t>VLAZNE MARAMICE BABY PAVLODERM 60/1 (12) BONES</t>
  </si>
  <si>
    <t>SET BELLE USNE ZA NEGU 4/1 (24) LE-CO</t>
  </si>
  <si>
    <t>COCOMELON MOJA BOJANKA SA NALEP. DATA STATUS</t>
  </si>
  <si>
    <t>SET BELLE CASA ZA KUPANJE 4/1 (12) LE-CO</t>
  </si>
  <si>
    <t>GUDI POSEBNA KOBASICA F90 CCA 2KG (3) NEOPLANTA</t>
  </si>
  <si>
    <t>SCHWEPPES INDIAN TONIC WATER 1.25L (12) ZEMUN</t>
  </si>
  <si>
    <t>XXXKREMA ZASTITNA ALOE VERA KUTIJA 100ML (24) BONES</t>
  </si>
  <si>
    <t>XXX BREF DUO  ACTIV LEMON &amp;MENTHE CA 3X50ML (8) HENKEL</t>
  </si>
  <si>
    <t>KUPKA BECUTAN 200ML (6) ALKALOID</t>
  </si>
  <si>
    <t>ENERG. NAP. RED BULL 0.25L LIM. (24) PALANACKI KISELJAK</t>
  </si>
  <si>
    <t>SET BELLE SAMPANJAC PINK ZA NEGU I KUPANJE 4/1 (6) LE-CO</t>
  </si>
  <si>
    <t>SOK LIFE PREMIUM POMORANDZA 0.2L ST. (24) NECTAR</t>
  </si>
  <si>
    <t>TUNA ZUTOREPA U MASLINOVOM ULJU 70G (10)TGK</t>
  </si>
  <si>
    <t>ULJE ISKON 1L (15) VICTORIAOIL</t>
  </si>
  <si>
    <t>PUDING LESNIK 40G (15) ALEVA</t>
  </si>
  <si>
    <t>MESNI NAREZAK STARI BEOGRAD 400G (12) TGK</t>
  </si>
  <si>
    <t>CURECI NAREZAK STARI BEOGRAD 400G (12) TGK</t>
  </si>
  <si>
    <t>CAJ MILFORD HIBISKUS 20X2.2G (5)  MV SISEM</t>
  </si>
  <si>
    <t>COK. NAJ. ZELJE MLECNA MINI 150G (12) STARK ATLANTIC</t>
  </si>
  <si>
    <t>PILECI NAREZAK STARI BEOGRAD 400G (12) TGK</t>
  </si>
  <si>
    <t>MESNI NAREZAK SA SLANINOM STARI BEOGRAD 300G (24) TGK</t>
  </si>
  <si>
    <t>COK. NAJ. ZELJE CRNA 75% MINI 150G (12) STARK ATLANTIC</t>
  </si>
  <si>
    <t>AQUA VIVA HERBAL ANANAS 0.5L (12) KNJAZ</t>
  </si>
  <si>
    <t>SMOKI 250G (16) STARK ATLANTIC</t>
  </si>
  <si>
    <t>SET BELLE SAMPANJAC ZLATNI ZA REKREACIJU 2/1 (12) LE-CO</t>
  </si>
  <si>
    <t>SET BELLE STIKLA  ZA NEGU TELA 3/1 (6) LE-CO</t>
  </si>
  <si>
    <t>DET.ZA VES RUBEL ACTIVE FRESH 3KG 40WL (4) SAPONIA ATLANTIC</t>
  </si>
  <si>
    <t>SOK LIFE PREMIUM JABUKA 0.2L ST. (24) NECTAR</t>
  </si>
  <si>
    <t>SOK CUBE BY TUBE JABUKA 0.2L ST (24) KNJAZ</t>
  </si>
  <si>
    <t>DET.ZA VES RUBEL ACTIVE FRESH KUT.4.50KG 60WL + MERICA (3) SAPONIA ATLANTIC</t>
  </si>
  <si>
    <t>XXX PAPRIKA SA KUPUSOM 2.5KG TAC PRODUKT</t>
  </si>
  <si>
    <t>SIRCE ALKOHOLNO 1L (12) DELTA-S</t>
  </si>
  <si>
    <t>7 DAYS BAKE ROLLS SALT 80G (12) CHIPITA DWAY</t>
  </si>
  <si>
    <t>DET.ZA SUDJE FAIRY MAX POWER LEMON 730 ML (6) P&amp;G NELT</t>
  </si>
  <si>
    <t>DZEM SIPAK 600G STK (6) NECTAR</t>
  </si>
  <si>
    <t>COCOMELON ZABAVNI ZADACI SA NALEP. DATA STATUS</t>
  </si>
  <si>
    <t>SET OLD SPICE WHITEWATER 2/1 STIK+SG (6) P&amp;G NELT</t>
  </si>
  <si>
    <t>PIVO HEINEKEN SILVER 0.25L FL.NB (24)HEINEKEN</t>
  </si>
  <si>
    <t>EUROKREM BLOK 20G (40) TAKOVO</t>
  </si>
  <si>
    <t>SUPA GOVEDJA SA MESOM 50G (15) ALEVA</t>
  </si>
  <si>
    <t>NAPOLITANKA WAFFER MLEKO COKOLADA 800G KANTICA (1) MORAVKA</t>
  </si>
  <si>
    <t>SET OLD SPICE CAPTAIN 2/1 DEO+SG (6) P&amp;G NELT</t>
  </si>
  <si>
    <t>SET OLD SPICE CAPTAIN 3/1 STICK+SAMP.+ ASL (6) P&amp;G NELT</t>
  </si>
  <si>
    <t>XXX PARDON BIG MIX 300G (10) MARBO</t>
  </si>
  <si>
    <t>SOK PARADAJZ BLAGI 1L (12) MIN-COMMERCE</t>
  </si>
  <si>
    <t>SET GILLETTE MACH 3 CHARCOAL BRIJAC+3 DOPUNE+SH.GEL200ML+CARAPE (6) P&amp;G NELT</t>
  </si>
  <si>
    <t>FILBI EUROCREM 125G (20) SWISSLION-TAKOVO</t>
  </si>
  <si>
    <t>NAPOLITANKA WAFFER LIMUN 800G KANTICA (1) MORAVKA</t>
  </si>
  <si>
    <t>SAMPINJONI REZANI 150G (10) KOZMETIK PLUS</t>
  </si>
  <si>
    <t>SAMPINJONI CELI 150G DOJPAK (10) KOZMETIK PLUS</t>
  </si>
  <si>
    <t>SAMPINJONI SECKANI 690ML (6) KOZMPLUS</t>
  </si>
  <si>
    <t>7 DAYS MAX COCOA 80G (20) CHIPITA DWAY</t>
  </si>
  <si>
    <t>PARADAJZ PIRE 720G (6) KOZMETIK PLUS</t>
  </si>
  <si>
    <t>KECAP PROFES. BLAGI 5KG (1) POLIMARK</t>
  </si>
  <si>
    <t>TEC.DET.ZA VES PERWOLL DARK BLOOM 1L (8) HENKEL</t>
  </si>
  <si>
    <t>PIRINAC RIZI 450G (20) KOZMETIK PLUS</t>
  </si>
  <si>
    <t>XXX CLIPSY HOT DOG 40G (30) MARBO</t>
  </si>
  <si>
    <t>SET GILLETTE MACH 3 SPECIAL BRIJAC+4 DOPUNE+SH.GEL200ML+NESESER (6) P&amp;G NELT</t>
  </si>
  <si>
    <t>PRALINE INSPIRACIJA PUNJENE KAKAO 174G (14) PANMED</t>
  </si>
  <si>
    <t>TAB.ZA SUDJE FAIRY PLATINUM ALL IN ONE 104/1 (2) P&amp;G NELT</t>
  </si>
  <si>
    <t>PARFEM  BY MAGIC LADY BILLONE FOR WOMEN 20ML W286 (5X4) MAGIC PRO</t>
  </si>
  <si>
    <t>PARFEM BY MAGIC CRYSTALL FOR WOMEN 20ML W267 (5X4) MAGIC PRO</t>
  </si>
  <si>
    <t>PRALINE INSPIRACIJA PUNJENE KREMOM OD VANILE 174G (14) PANMED</t>
  </si>
  <si>
    <t>PARFEM BY MAGIC BILLIONE FOR MEN 20ML M115 (5X4) MAGIC PRO</t>
  </si>
  <si>
    <t>PARFEM BY MAGIC HERCULES FOR MEN 20ML M134 (5X4) MAGIC PRO</t>
  </si>
  <si>
    <t>PARFEM BY MAGIC AQUA FOR MEN 20ML M51 (5X4) MAGIC PRO</t>
  </si>
  <si>
    <t>PARFEM BY MAGIC DARK CODE  FOR MEN 20ML M106 (5X4) MAGIC PRO</t>
  </si>
  <si>
    <t>XXX Z.P. COLGATE MAX FRESH CHARCOAL 100ML (12) AWT</t>
  </si>
  <si>
    <t>PARFEM  BY MAGIC OLIVIA FOR WOMEN 20ML W316 (5X4) MAGIC PRO</t>
  </si>
  <si>
    <t>PARFEM  BY MAGIC SAXY GIRL FOR WOMEN 20ML W319 (5X4) MAGIC PRO</t>
  </si>
  <si>
    <t>PRALINE INSPIRACIJA PUNJENE KARAMEL 174G (14) PANMED</t>
  </si>
  <si>
    <t>BRAVO SOK SUNNY ORANGE 1.5L (6) RAUCH</t>
  </si>
  <si>
    <t>PARFEM  BY MAGIC FANATIC FOR WOMEN 20ML W236 (5X4) MAGIC PRO</t>
  </si>
  <si>
    <t>PARFEM BY MAGIC PASSION FOR MEN 20ML M132 (5X4) MAGIC PRO</t>
  </si>
  <si>
    <t>VANILIN SECER BURBON 10G (50) DR. OETKER</t>
  </si>
  <si>
    <t>PIRINAC INTEGRALNI 500G (8) KOZMETIK PLUS</t>
  </si>
  <si>
    <t>PREZLA 400G (18) DONDON</t>
  </si>
  <si>
    <t>PRALINE INSPIRACIJA PUNJENE LESNIK I SLAG 174G (14) PANMED</t>
  </si>
  <si>
    <t>SOK NEXT JOY ZOVA 1.5L (6) FRESHC</t>
  </si>
  <si>
    <t>SOK NEXT JOY ZOVA 0.5L (12) FRESHC</t>
  </si>
  <si>
    <t>KEKS ZLATNI PEK 100G (24) BAMBI</t>
  </si>
  <si>
    <t>PRALINE CHOCO BITS  PUNJENE MLEKO I LESNIK 100G (10) PANMED</t>
  </si>
  <si>
    <t>SET BU ONE LOVE (SG+DEO) (6) SARANTIS</t>
  </si>
  <si>
    <t>XXXKEKS ZLATNI PEK COKOLADIRANI 200G (21) BAMBI</t>
  </si>
  <si>
    <t>KORE ZA PITU I GIBANICU 500G (15) EWAS</t>
  </si>
  <si>
    <t>XXX CLIPSY MAX PILETINA 33G (30) MARBO</t>
  </si>
  <si>
    <t>PASTETA PIKANT 75G (14) CARNEX</t>
  </si>
  <si>
    <t>CLIPSY SLANINA 33G (30) MARBO</t>
  </si>
  <si>
    <t>VODA PROLOM 0.5L (12) PLANINKA</t>
  </si>
  <si>
    <t>XXX PIVO STELLA ARTOIS LIM 0.5 0,0%ALK (24) APATIN</t>
  </si>
  <si>
    <t>TESTO TARANA 350G (30) SENTELLA</t>
  </si>
  <si>
    <t>SIRKO SIRNI NAMAZ 60%MM 100G CASA (12) MLEKARA SABAC</t>
  </si>
  <si>
    <t>A LA KAJMAK NAMAZ 70%MM 250G CASA (12) MLEKARA SABAC</t>
  </si>
  <si>
    <t>XXX TOAL.PAPIR ZEWA EXCLUSIVE 4SL 8/1 +ZEWA VLAZ.MARAMICE (7) AWT</t>
  </si>
  <si>
    <t>BOMBON ALE OWOC VOCNI ZELE I COK. PRELIV 260G (12) PANMED</t>
  </si>
  <si>
    <t>BOMBON BUBBLE CANDY KARAMELE SA UKUSOM ZVAKE 100G (20) PANMED</t>
  </si>
  <si>
    <t>GEL TUS PALMOLIVE MOISTURIZING BLACKBERRY 500ML (12) AWT</t>
  </si>
  <si>
    <t>BOMBON MUSSS VOCNE KARAMELE 100G (20) PANMED</t>
  </si>
  <si>
    <t>COK. MILKA OREO WHITE 100G (22) MONDELEZ DWAY</t>
  </si>
  <si>
    <t>XXX CHIPSY REBRASTI TZATZIKI 40G (32) MARBO</t>
  </si>
  <si>
    <t>VODKA 1906 0.5L (12) ECOMEX</t>
  </si>
  <si>
    <t>KULEN RFZ CCA 600G VP GOMBIT</t>
  </si>
  <si>
    <t>COK. NAJ.ZELJE JAGODA JOGURT 100G (25) STARK ATLANTIC</t>
  </si>
  <si>
    <t>PASTETA PATELINA CURECA 60G (22) NEOPLANTA</t>
  </si>
  <si>
    <t>VODKA ZOLADKOWA DE LUXE 0.7L + 2 CASE (6) ECOMEX</t>
  </si>
  <si>
    <t>BRANDY STOCK 84 VSOP DUO PACK  2X 0.7L (4) ECOMEX</t>
  </si>
  <si>
    <t>HELLO SOK APPLE 0.25L LIM (24) FRUVITA</t>
  </si>
  <si>
    <t>PASTETA PATELINA PILECA 60G (22) NEOPLANTA</t>
  </si>
  <si>
    <t>PASULJ BELI TETOVAC SUPER HRANA 1KG (10) SINAGOGA</t>
  </si>
  <si>
    <t>SVEZE MESO PP BATAK I KARABATAK BK - OH  TOPIKO /JG</t>
  </si>
  <si>
    <t>PEPA PRASE I PRIJATELJI DATA STATUS</t>
  </si>
  <si>
    <t>PASTETA PATELINA PILECA JUNIOR 60G (22) NEOPLANTA</t>
  </si>
  <si>
    <t>GEL TUS STITCH 250ML (12) STERLING</t>
  </si>
  <si>
    <t>BALZAM ZA USNE STITCH 5ML (12) STERLING</t>
  </si>
  <si>
    <t>SET SPIDERMAN KUPKA 250ML+EDT 30ML (6) STERLING</t>
  </si>
  <si>
    <t>SET STITCH KUPKA 250ML+EDT 30ML (6) STERLING</t>
  </si>
  <si>
    <t>XXX MIN.VODA KNJAZ M. AROMATICNI NARANDZA 0.5L (12) KNJAZ</t>
  </si>
  <si>
    <t>MIN.VODA KNJAZ M. AROMATICNI NARANDZA 1.25L (6) KNJAZ</t>
  </si>
  <si>
    <t>PASTETA PATELINA PILECA PIKANT 60G (22) NEOPLANTA</t>
  </si>
  <si>
    <t>TUNA ZUTOREPA U SOPSTVENOM SOKU 160G (48)TGK</t>
  </si>
  <si>
    <t>XXX LEDENI DESERT COKOLADA 80G*** (14) ALEVA</t>
  </si>
  <si>
    <t>XXX LEDENI DESERT VANILA 75G*** (14) ALEVA</t>
  </si>
  <si>
    <t>KAFA ARA 200G + TEGLA (12) ECOMEX</t>
  </si>
  <si>
    <t>HVATAC BOJA COLOR  22/1 MARAMICA K2R (12) HENKEL</t>
  </si>
  <si>
    <t>SOK FAMILY JABUKA 0.2L BRIK (24) NECTAR</t>
  </si>
  <si>
    <t>SOK FAMILY BOROVNICA 0.2L BRIK (24) NECTAR</t>
  </si>
  <si>
    <t>CICA MACA SUV.GROZDJE 30G (24) HISSAR PIONIR</t>
  </si>
  <si>
    <t>CICA MACA VISNJA 30G (24) HISSAR PIONIR</t>
  </si>
  <si>
    <t>CHOCO O CLOCK ZALOGAJCICI SA KAKAO PUNJENJEM 300G (8) PIONIR</t>
  </si>
  <si>
    <t>PASTETA PATELINA TUNA SA KUKURUZOM 60G (22) NEOPLANTA</t>
  </si>
  <si>
    <t>PASTETA PATELINA TUNA SA POVRCEM 60G (22) NEOPLANTA</t>
  </si>
  <si>
    <t>VINO VOCNO RIBIZLA 0.75L (6) VINOPRODUKT</t>
  </si>
  <si>
    <t>PEPA PRASE PEPINA PORODICNA ZA. DATA STATUS</t>
  </si>
  <si>
    <t>VITANOVA ZITAR.+KAJSIJA 20G (18) PIONIR</t>
  </si>
  <si>
    <t>VINO LEDERER ROSE STONO 0.75L (6) VINOPRODUKT</t>
  </si>
  <si>
    <t>VINO VOCNO VIS-ARO-RIBI POKL.PAKET 3X0.187L (12) VINOPRODUKT</t>
  </si>
  <si>
    <t>ENERG. NAP. B52 0.25L (24) PRESS INTERNATIONAL</t>
  </si>
  <si>
    <t>KECAP BLAGI 280G DOJPAK (10) POLIMARK</t>
  </si>
  <si>
    <t>PENA ZA BRIJANJE GILLETTE REVITALISANT 250ML (6) NELT</t>
  </si>
  <si>
    <t>DEO NIVEA MEN FRESH KICK 150ML (6) DELTA DMD</t>
  </si>
  <si>
    <t>GEL TUS NIVEA LOVE ADVENTURE 250ML (12) DELTA DMD</t>
  </si>
  <si>
    <t>XXX DEO DOVE NOURISHING SECRETS COCONUT 150ML (6) UNILEVER</t>
  </si>
  <si>
    <t>XXX DEO DOVE NOURISHING SECRETS CACAO 150ML (6) UNILEVER</t>
  </si>
  <si>
    <t>GEL TUS DOVE HYDRATING CARE 250ML (12) UNILEVER</t>
  </si>
  <si>
    <t>XXX GEL TUS DOVE SHOWER GEL MEN COOL FRESH 250ML (6) UNILEVER</t>
  </si>
  <si>
    <t>SAMPON FRUCTIS ALOE HIDRA BOMB 250ML (12) LOREAL</t>
  </si>
  <si>
    <t>KAFA ARA 200G (30) ECOMEX</t>
  </si>
  <si>
    <t>HRANA ZA PSE HUGO PILETINA 10KG (1) DB 021 COMPANY</t>
  </si>
  <si>
    <t>BOMBON PEPERMINT 100G (30) KRASZ</t>
  </si>
  <si>
    <t>HELLO SOK PEACH 0.25L LIM (24) FRUVITA</t>
  </si>
  <si>
    <t>SOK FAMILY JABUKA 1L BRIK (12) NECTAR</t>
  </si>
  <si>
    <t>HELLO SOK ORANGE 0.25L LIM (24) FRUVITA</t>
  </si>
  <si>
    <t>GIN GMG PINK DRY GIN 0.7L (6) PERNOD</t>
  </si>
  <si>
    <t>SOK CUBE BY TUBE ORANGE 0.2L ST (24) KNJAZ</t>
  </si>
  <si>
    <t>NESTEA ICE TEA SUMSKO VOCE 1.5L  (6) MERCATA</t>
  </si>
  <si>
    <t>DET.ZA VES RUBEL POWER FRESH 9KG 120WL (2) SAPONIA ATLANTIC</t>
  </si>
  <si>
    <t>LIKER RAMAZZOTTI LIMONCELLO  0.7L (6) PERNOD</t>
  </si>
  <si>
    <t>CEDEVITA NARANDZA 200G (15) PLIVA ATLANTIC</t>
  </si>
  <si>
    <t>XXX TEC.DET.ZA VES ARIEL COLOR 3.3L+ KAPSULE EXTRA COLOR 12/1 (3) P&amp;G NELT</t>
  </si>
  <si>
    <t>DET.ZA VES MERIX ORCHIDEA 2.025KG 27WL (6) HENKEL</t>
  </si>
  <si>
    <t>JANA LEDENI CAJ BRESKVA 0.5L (6) JAMNICA</t>
  </si>
  <si>
    <t>JANA LEDENI CAJ SUMSKO VOCE 1.5L (6) JAMNICA</t>
  </si>
  <si>
    <t>JANA LEDENI CAJ SUMSKO VOCE 0.5L (6) JAMNICA</t>
  </si>
  <si>
    <t>KAPSULE ARIEL PODS ALL IN 1 COLOR 62/1 (2) P&amp;G NELT</t>
  </si>
  <si>
    <t>PAPRIKA LJUTA MLEVENA 100G (12) VITAMINH</t>
  </si>
  <si>
    <t>VOCE KAJSIJA POVOC</t>
  </si>
  <si>
    <t>PEDIGREE BISCROK 500G (12) MARS PET NELT</t>
  </si>
  <si>
    <t>FARBA GARNIER COL.NATURALS 102+ (12) LOREAL</t>
  </si>
  <si>
    <t>PRESIDENT SOMBORSKA FETA 900G (6) SOMBOLED</t>
  </si>
  <si>
    <t>KEKS BEVITA CLASSIC 680G (8) SWISSLION-TAKOVO</t>
  </si>
  <si>
    <t>SIRCE ALKOHOLNO 3L (4) DELTA-S</t>
  </si>
  <si>
    <t>EUROKREM BLOK 80G (48) SWISSLION-TAKOVO</t>
  </si>
  <si>
    <t>XXX 7 DAYS BAKE ROLLS SOUR CREAM&amp;ONION 150G (12) CHIPITA DWAY</t>
  </si>
  <si>
    <t>MASLINOVO ULJE FRUIT D OLIVA MEDITERANSKO 500ML (15) OKSA</t>
  </si>
  <si>
    <t>LEBLEBIJE GIANA 400G (12) YUTON</t>
  </si>
  <si>
    <t>++BOJA ZA JAJA ROZA (100) KGT</t>
  </si>
  <si>
    <t>STEP MAX SUM.VOCE PUNCH 9G (24) KENDY LTD</t>
  </si>
  <si>
    <t>XXX VAFEL FINE DUE 45G (28) SWISSLION-TAKOVO</t>
  </si>
  <si>
    <t>TUNA KOMADI U SUNCOKRETOVOM ULJU 160G (48)TGK</t>
  </si>
  <si>
    <t>TUNA KOMADI U MASLINOVOM ULJU 160G (48)TGK</t>
  </si>
  <si>
    <t>DET.ZA VES ARIEL MOUNTAIN SPRING 4.55KG 70WL PVC (4) P&amp;G NELT</t>
  </si>
  <si>
    <t>DET.ZA VES ARIEL COLOR 4.55KG 70WL PVC () P&amp;G NELT</t>
  </si>
  <si>
    <t>++BOJA ZA JAJA BORDO (100) KGT</t>
  </si>
  <si>
    <t>EVA SARDINA U BILJNOM ULJU 100G (30) PODRAVKA</t>
  </si>
  <si>
    <t>EVA SARDINA SA POVRCEM U UMAKU 100G (30) PODRAVKA</t>
  </si>
  <si>
    <t>MASLINOVO ULJE FRUIT D OLIVA MEDITERANSKO 1L (15) OKSA</t>
  </si>
  <si>
    <t>EVA SARDINA SA LIMUNOM 100G (30) PODRAVKA</t>
  </si>
  <si>
    <t>++TECNA KONCENTROVANA BOJA ZA JAJA KGT</t>
  </si>
  <si>
    <t>++GEL BOJA ZA JAJA SA DEKOR FOLIJOM 5/1  KGT</t>
  </si>
  <si>
    <t>++GEL BOJA-METALIK SA SEDEFOM  4/1 KGT</t>
  </si>
  <si>
    <t>TAB.ZA SUDJE FAIRY PLATINUM ALL IN ONE 15/1 (6) P&amp;G NELT</t>
  </si>
  <si>
    <t>PASTETA ZA MACKE JOY GOVEDINA 100G (16) PANMED</t>
  </si>
  <si>
    <t>CEDEVITA LIMUN 200G (15) PLIVA ATLANTIC</t>
  </si>
  <si>
    <t>TRIK PARTY MIX 500G (8) BANINI</t>
  </si>
  <si>
    <t>++MERMERNI GEL ZA JAJA  DEKOR. 5/1 KGT</t>
  </si>
  <si>
    <t>TESTO MAKARONA 400G (30) DANUBIUS</t>
  </si>
  <si>
    <t>++MAGICNI SET ZA FARBANJE JAJA  KGT</t>
  </si>
  <si>
    <t>BOMBON MENTOL DROPS ZELENI 100G (54) PIONIR</t>
  </si>
  <si>
    <t>++GEL FLESH BOJA ZA JAJA  KGT</t>
  </si>
  <si>
    <t>BOMBON JAGODA 100G (42) PIONIR</t>
  </si>
  <si>
    <t>XXX SOK NAEKS 2/1 MULTIVITAMIN (6) BAHUS</t>
  </si>
  <si>
    <t>++GEL BOJA EXCLUZIV KGT</t>
  </si>
  <si>
    <t>++GEL BOJA ROYAL   KGT</t>
  </si>
  <si>
    <t>++GEL PASTELNA BOJA ZA JAJA  KGT</t>
  </si>
  <si>
    <t>BORANIJA ZUTA 10KG FRIGLO</t>
  </si>
  <si>
    <t>++GEL BOJA ZA JAJA SA RELJEFOM  KGT</t>
  </si>
  <si>
    <t>++USKR.  DEKORATIVNI SET 5  KGT</t>
  </si>
  <si>
    <t>PASTETA ZA MACKE JOY PILETINA 100G (16) PANMED</t>
  </si>
  <si>
    <t>++USKR.  DEKOR SET 7  KGT</t>
  </si>
  <si>
    <t>++USKR. DEKORATIVNI SET 8 KGT</t>
  </si>
  <si>
    <t>++USKR. DEKORATIVNA TRAVA 1/40 KGT</t>
  </si>
  <si>
    <t>++USKR. DEKORATIVNI TRAVA ZLATNA KGT</t>
  </si>
  <si>
    <t>++USKR. DEKORATIVNA TRAVA SREBRNA KGT</t>
  </si>
  <si>
    <t>++USKR. DEKORATIVNA TRAVA  CRVENA/PLAV./ROZ./LJUBI./  KGT</t>
  </si>
  <si>
    <t>BARBIE MODNA ZABAVA DATA STATUS</t>
  </si>
  <si>
    <t>++STIKERI ZA JAJA CRKVENI  KGT</t>
  </si>
  <si>
    <t>++STIKERI ZA JAJA METALIK  KGT</t>
  </si>
  <si>
    <t>++NALEPNICE ZA JAJA SA ZLATOTISKOM KGT</t>
  </si>
  <si>
    <t>VITANOVA ZITAR.+JAGODA 25G (18) PIONIR</t>
  </si>
  <si>
    <t>VITANOVA ZITAR.+BRUSNICA 25G (18) PIONIR</t>
  </si>
  <si>
    <t>SOK VOCNE KAPI POMORANDZA 2L BRIK (6) NECTAR</t>
  </si>
  <si>
    <t>SOK LIFE PREMIUM NEKTAR JAGODA 0.2L ST. (24) NECTAR</t>
  </si>
  <si>
    <t>++3D STIKERI ZA JAJA  KGT</t>
  </si>
  <si>
    <t>++OBUCI JAJE 1/6 KGT</t>
  </si>
  <si>
    <t>++OBUCI JAJE 1/10 TERMO FOLIJA KGT</t>
  </si>
  <si>
    <t>++SVETLECI PILICI KGT</t>
  </si>
  <si>
    <t>++USKRSNJE SLICICE 45/1 KGT</t>
  </si>
  <si>
    <t>++USKRSNJA KORPICA 16X9 KGT</t>
  </si>
  <si>
    <t>NAPOLITANKA SA KAKAO PRELIVOM 360G (14) STARK ATLANTIC</t>
  </si>
  <si>
    <t>NAPOLITANKA SA KAKAO PRELIVOM 180G (18) STARK ATLANTIC</t>
  </si>
  <si>
    <t>++USKRSNJA RADIONICA KGT</t>
  </si>
  <si>
    <t>SIRISTE MAJA 1L (12) FRUSKOGORKA</t>
  </si>
  <si>
    <t>KEKS CAJNI KOLUTICI 600G (15) ZENEVA</t>
  </si>
  <si>
    <t>SOK GREJD COLA 2L (6) MIX TRADE</t>
  </si>
  <si>
    <t>EVA SARDINA U RAJCICA UMAKU 100G (30) PODRAVKA</t>
  </si>
  <si>
    <t>RUM KASATO 120G (20) BANINI</t>
  </si>
  <si>
    <t>XXX BOMBON BUTTER CANDIES 100G (36) PIONIR</t>
  </si>
  <si>
    <t>MEDONJA SOK SUMSKO VOCE 0.2L DOJPAK (23/28) MIX TRADE</t>
  </si>
  <si>
    <t>MEDONJA SOK NARANDZA 0.2L DOJPAK (23/28) MIX TRADE</t>
  </si>
  <si>
    <t>MEDONJA SOK JABUKA 0.2L DOJPAK (28) MIX TRADE</t>
  </si>
  <si>
    <t>PASTETA ZA MACKE JOY RIBLJA 100G (16) PANMED</t>
  </si>
  <si>
    <t>TOAL.PAPIR ZEWA DELUXE DELICATE CARE WHITE 24/1 3-SL (3) AWT</t>
  </si>
  <si>
    <t>++SLICICE ZA JAJA  20/1  KGT</t>
  </si>
  <si>
    <t>KROMPIR PIRE 120G (40) MORAVKA</t>
  </si>
  <si>
    <t>VAFL RAFFAELLO T26X6 260G (6) FERRERO DELTA DMD</t>
  </si>
  <si>
    <t>TOAL.PAPIR ZEWA DELUXE CAMOMILE WHITE 24/1 3-SL (3) AWT</t>
  </si>
  <si>
    <t>NJAMB EXTRA CHOCO 150G (18) BANINI</t>
  </si>
  <si>
    <t>KEKS SENDVIC ELGORRIAGA CHOCOLATE 180G (24) SOULFOOD</t>
  </si>
  <si>
    <t>COK. YOYO RIZA 130G (16) BANAT SWISSLION-TAKOVO</t>
  </si>
  <si>
    <t>KEKS SENDVIC ELGORRIAGA VANILA 180G (24) SOULFOOD</t>
  </si>
  <si>
    <t>BRASNO T- 500 5KG (2) SENTELLA</t>
  </si>
  <si>
    <t>BRASNO T- 400 GLATKO 5KG (2) SENTELLA</t>
  </si>
  <si>
    <t>KEKS SENDVIC ELGORRIAGA BREAK KAKAO 180G (24) SOULFOOD</t>
  </si>
  <si>
    <t>PODOPER FLOOR 5L (1) MEDINS</t>
  </si>
  <si>
    <t>KEKS TARALLI I-MODERNI KLASIK 250G (12) SOULFOOD</t>
  </si>
  <si>
    <t>TUNJ. KOMADI BLAGO DIMLJENI STARI BEOGRAD 160G (36) TGK</t>
  </si>
  <si>
    <t>TUNJ. KOMADI STARI BEOGRAD 160G (48) TGK</t>
  </si>
  <si>
    <t>KEKS TARALLI I-MODERNI UKUS LUKA I MASLINA 250G (12) SOULFOOD</t>
  </si>
  <si>
    <t>KEKS TARALLI I-MODERNI UKUS PICE 250G (12) SOULFOOD</t>
  </si>
  <si>
    <t>BOMBON CEDEVITA LIMUN 18G (8) PLIVA ATLANTIC</t>
  </si>
  <si>
    <t>COKO SMOKI FLIPS 150G (18) STARK</t>
  </si>
  <si>
    <t>STAPICI SA SUNCOKRETOM POSNI 200G (20) SOULFOOD</t>
  </si>
  <si>
    <t>STAPICI SA SUSAMOM POSNI 200G (20) SOULFOOD</t>
  </si>
  <si>
    <t>RAFFAELO T-15 150G (6) FERRERO DELTA DMD</t>
  </si>
  <si>
    <t>FERRERO ROCHER T-16 200G (5) FERRERO DELTA DMD</t>
  </si>
  <si>
    <t>KEKS SNEZNA SAPICA 700G (6) ZENEVA</t>
  </si>
  <si>
    <t>SOK NEXT LEMONADE LIMUN I JAGODA ZERO 0.4L (12) FRESH</t>
  </si>
  <si>
    <t>XXXX7 DAYS CHIPICAO COCOA 60G (20) CHIPITA DWAY</t>
  </si>
  <si>
    <t>COK. KIT KAT CHUNKY MILK 40G (36) NESTLE</t>
  </si>
  <si>
    <t>SOK FAMILY BRESKVA 50% 1.5L BRIK (8) NECTAR</t>
  </si>
  <si>
    <t>KIKIRIKI JUMBO 500G VAKUM (10) ZITOKOMERC</t>
  </si>
  <si>
    <t>KIKIRIKI JUMBO 1KG VAKUM (6) ZITOKOMERC</t>
  </si>
  <si>
    <t>OVSENE PAHULJICE 250G (20) ZITOKOMERC</t>
  </si>
  <si>
    <t>XXX Z.P.KALLADONT PLUS 110G (6) BONES</t>
  </si>
  <si>
    <t>ZVAKA CUNGA LUNGA 3.6G (250) KOZMETIK PLUS</t>
  </si>
  <si>
    <t>ANANAS KOCKE GIANA 580ML (6) YUTON</t>
  </si>
  <si>
    <t>BECUTAN HIDRATANTNO MLEKO ZA TELO 200ML (6) ALKALOID</t>
  </si>
  <si>
    <t>SUPA BEGOVA CORBA 60G (15) ALEVA</t>
  </si>
  <si>
    <t>COK. LION STANDARD 42G (36) NESTLE</t>
  </si>
  <si>
    <t>BOMBON NARANDZA 100G (42) PIONIR</t>
  </si>
  <si>
    <t>BOMBON LIMUN 100G (42) PIONIR</t>
  </si>
  <si>
    <t>BRASNO PSENICNO PIZZA 25KG (32) DANUBIUS</t>
  </si>
  <si>
    <t>TEC.DET.ZA VES MERIX ORHIDEJA 0.855L (8) MERIMA</t>
  </si>
  <si>
    <t>COCOMELON IDEMO U VRTIC HC MAX DATA STATUS</t>
  </si>
  <si>
    <t>NESQUIK COCOA 200G DOJPAK (16) NESTLE</t>
  </si>
  <si>
    <t>Z.P. LACALUT AKTIV 100ML+33% GRATIS (24) DR THEISS</t>
  </si>
  <si>
    <t>Z.P. KALLADONT JUNIOR JAGODA 55ML (6) BONES</t>
  </si>
  <si>
    <t>COCOMELON VREME JE ZA KUPANJE DATA STATUS</t>
  </si>
  <si>
    <t>BRAVO SOK MULTIVITAMIN 1.5L (6) RAUCH</t>
  </si>
  <si>
    <t>VIOTROS  FORMA PIZZA ANALOG GAUDA 2.5KG SILBO</t>
  </si>
  <si>
    <t>BOMBONJERA BAJADERA 200G (12) KRASZ</t>
  </si>
  <si>
    <t>KECAP BLAGI 190G TUBA (15) POLIMARK</t>
  </si>
  <si>
    <t>AROMA JAGODA 15ML (4X18) BRIXOL</t>
  </si>
  <si>
    <t>BRASNO T- 400 OSTRO 1KG (10) SENTELLA</t>
  </si>
  <si>
    <t>COK. YOYO RIZA 70G (24) BANAT SWISSLION-TAKOVO</t>
  </si>
  <si>
    <t>DISNEY MIKI MAUS VEL.BOJANKA DATA STATUS</t>
  </si>
  <si>
    <t>KROMPIR PIRE MINUT 120G (10) MARBO</t>
  </si>
  <si>
    <t>7 DAYS CAKE BAR JAGODA 30G*** (16) CHIPITA DWAY</t>
  </si>
  <si>
    <t>XXX COKOLADA KARINA GROZDJE-LESNIK BADEM 100GR (39) FRIENDS&amp;DREAMS</t>
  </si>
  <si>
    <t>XXX COKOLADA BAUMSTAMM LESNIK KREMA 100GR (36) FRIENDS&amp;DREAMS</t>
  </si>
  <si>
    <t>7 DAYS CAKE BAR COCOA 30G*** (16) CHIPITA DWAY</t>
  </si>
  <si>
    <t>G.J. PASULJ SA FASIR.SNICLOM 400G (15) CARNEX</t>
  </si>
  <si>
    <t>MEDENO SRCE VISNJA 150G (24) PIONIR</t>
  </si>
  <si>
    <t>BRASNO T- 850 POLUBELO NAMENSKO 1KG (10) SENTELLA</t>
  </si>
  <si>
    <t>XXX SUPA ABC KOKOSIJA BISTRA 50G (15) ALEVA</t>
  </si>
  <si>
    <t>TAB.ZA SUDJE FAIRY ADW PLATINUM 113/1 (2) P&amp;G NELT</t>
  </si>
  <si>
    <t>SAMPANJAC HUNGARIA IRSAI OLIVER BELO PEN.VINO 0.75L (6) TISACOOP</t>
  </si>
  <si>
    <t>PARIZER 2KG (2) CARNEX</t>
  </si>
  <si>
    <t>SAPUN DOVE GENTLE EXFOLIATING 90G (48) UNILEVER</t>
  </si>
  <si>
    <t>CAR NA DAR KUGLICE KAKAO 375G (10) SWISSLION-TAKOVO</t>
  </si>
  <si>
    <t>COK. BLOK VESELA FARMA 140G (18) SWISSLION-TAKOVO</t>
  </si>
  <si>
    <t>TRIK RIBICE SLANE 90G (20) BANINI</t>
  </si>
  <si>
    <t>TRIK PERECE SLANE 95G (20) BANINI</t>
  </si>
  <si>
    <t>AROMA MALINA 15ML (4X18) BRIXOL</t>
  </si>
  <si>
    <t>ZACIN C MIXED SEASONING 250G (30) NESTLE</t>
  </si>
  <si>
    <t>LOSION ZA TELO NIVEA ORANGE BLOSSOM &amp; HYDRATION 400ML (12) DELTA DMD</t>
  </si>
  <si>
    <t>DET.ZA VES ARIEL ARCTIC COLOR 5.85KG 90WL () P&amp;G NELT</t>
  </si>
  <si>
    <t>PILECA PASTETA 50G (20) CARNEX</t>
  </si>
  <si>
    <t>KESTEN DESERT 30G (24) PIONIR</t>
  </si>
  <si>
    <t>G.J. PASULJ POSNI 400G (15) CARNEX</t>
  </si>
  <si>
    <t>VINO VESELI LALA CRVENO 1L (6) SIMEX</t>
  </si>
  <si>
    <t>BOMBON 505 SA CRTOM 100G (40) KRASZ</t>
  </si>
  <si>
    <t>BRASNO T- 400 GLATKO 1KG (10*880) SENTELLA</t>
  </si>
  <si>
    <t>VINO VESELI LALA BELO 1L (6) SIMEX</t>
  </si>
  <si>
    <t>VL.MARAMICE POZZY 100/1 FASHION (10) PP GROUP 011</t>
  </si>
  <si>
    <t>KIKIRIKI 50G INERTNI GAS (50) ZITOKOMERC</t>
  </si>
  <si>
    <t>KIKIRIKI 100G INERTNI GAS (25) ZITOKOMERC</t>
  </si>
  <si>
    <t>SAMPON SCHAUMA KIDS BOYS BLUEBERRY 400ML (6) HENKEL</t>
  </si>
  <si>
    <t>INSTANT PALENTA 60G (20) DR. OETKER</t>
  </si>
  <si>
    <t>JETRENA PASTETA 150G LIMENKA (21) YUHOR</t>
  </si>
  <si>
    <t>VL.MARAMICE POZZY 100/1 SENSITIVE&amp;SOFT (12) PP GROUP 011</t>
  </si>
  <si>
    <t>PILECA PIKANT PASTETA 50G (20) CARNEX</t>
  </si>
  <si>
    <t>SAPUN FROSCH HANDSOAP ALMOND REFILL 500ML (6) AWT</t>
  </si>
  <si>
    <t>SOK CUBE BY TUBE BRESKVA 0.2L ST (24) KNJAZ</t>
  </si>
  <si>
    <t>BAG ZACIN 500G (20) BAG</t>
  </si>
  <si>
    <t>VINO KIS BERMET CRNI 0.75L (6) VINARIJA KIS</t>
  </si>
  <si>
    <t>KREM TABLA MONY RICE 150G (10) PIONIR</t>
  </si>
  <si>
    <t>INSTANT PALENTA SA SIROM 55G (22) DR. OETKER</t>
  </si>
  <si>
    <t>PRESIDENT SOMBORSKA FETA 500G (8) SOMBOLED</t>
  </si>
  <si>
    <t>MESNI NAREZAK 95G (16) CARNEX</t>
  </si>
  <si>
    <t>KINDER JAJE 20G (72) FERRERO DELTA DMD</t>
  </si>
  <si>
    <t>SOS ZA SPAGETE 85G (13) ALEVA</t>
  </si>
  <si>
    <t>Z.P. VADEMECUM BASIC ANTI-CARIES 75ML (24) HENKEL</t>
  </si>
  <si>
    <t>Z.P. VADEMECUM BASIC EXTRA FRESH 75ML (24) HENKEL</t>
  </si>
  <si>
    <t>CURECA PASTETA 50G (20) CARNEX</t>
  </si>
  <si>
    <t>BONZITA RAW BAR KOKOS KAKAO 50G (20) MEDELA</t>
  </si>
  <si>
    <t>PASTETA ARGETA JUNIOR 95G (14) DROGA ATLANTIC</t>
  </si>
  <si>
    <t>HELLO SOK NARANDZA 1.5L (6) FRUVITA</t>
  </si>
  <si>
    <t>TEC.DET.ZA VES MERIX GORSKA SVEZINA 2.43L 54WL (8) MERIMA</t>
  </si>
  <si>
    <t>VLAZNE MARAMICE ZA MOP FAIRY POWER LEMON 50/1 (6) NELT</t>
  </si>
  <si>
    <t>VLAZNE MARAMICE FAIRY LAVANDA 100/1 VISENAMENSKE (12) NELT</t>
  </si>
  <si>
    <t>TEC.DET.ZA VES MERIX ORHIDEJA 2.43L (8) MERIMA</t>
  </si>
  <si>
    <t>BRASNO T- 500 1KG (10) SENTELLA</t>
  </si>
  <si>
    <t>ZLATNI FILTER ZA CIGARETE 15MM 200/1 (50) JAPI</t>
  </si>
  <si>
    <t>MARGARIN PRIJATNO LAKI 255G (20) VITAL</t>
  </si>
  <si>
    <t>MARGARIN PRIJATNO LAKI 512G (10) VITAL</t>
  </si>
  <si>
    <t>XXX GEL TUS LOVE YC BADEM 750ML (12) PERHEM</t>
  </si>
  <si>
    <t>XXX GEL TUS LOVE YC MACADAMIA 750ML (12) PERHEM</t>
  </si>
  <si>
    <t>VODA LIFE SPRING NEGAZ. 0.5L (12) NECTAR</t>
  </si>
  <si>
    <t>XXX DET.ZA VES ARIEL TOL 6/1+ KAPSULE EXTRA CLEAN 12/1 (2) NELT</t>
  </si>
  <si>
    <t>020801</t>
  </si>
  <si>
    <t>XXX TRAJNO MLEKO MEGGLE 2.8% 1L (12-780)  MEGGLE</t>
  </si>
  <si>
    <t>VODA LIFE SPRING NEGAZ. 1.5L (6) NECTAR</t>
  </si>
  <si>
    <t>0208031</t>
  </si>
  <si>
    <t>MORTADELA SAMPION CCA 4,5KG (1) CARNEX</t>
  </si>
  <si>
    <t>KAPSULE ARIEL PODS MOUNTAIN SPRING 72/1 (1) P&amp;G NELT</t>
  </si>
  <si>
    <t>XXX MILKA LEO 33.3G (32) MONDELEZ DWAY</t>
  </si>
  <si>
    <t>VANILICE FILOVANE VISNJA 300G (20) ZENEVA</t>
  </si>
  <si>
    <t>VANILICE FILOVANE KAJSIJA 300G (20) ZENEVA</t>
  </si>
  <si>
    <t>SIRISTE MAJA 250ML (30) FRUSKOGORKA</t>
  </si>
  <si>
    <t>XXX ALYAN DATES N BAR URMA-LESN.-CR.COK. 40G (12) SOULFOOD DOO</t>
  </si>
  <si>
    <t>BRAVO SOK VISNJA 1.5L (6) RAUCH</t>
  </si>
  <si>
    <t>BELI LUK U PRAHU 1KG KONZUMA</t>
  </si>
  <si>
    <t>SOK CUBE BY TUBE BOROVNICA MIX 0.2L ST (24) KNJAZ</t>
  </si>
  <si>
    <t>LOVOROV LIST 10G (20) AGROPRODUKT</t>
  </si>
  <si>
    <t>DISNEY PRINCEZA VEL.BOJANKA DATA STATUS</t>
  </si>
  <si>
    <t>Z.P. AQUAFRESH MILD&amp;MINTY 125ML (12) GSK ALCA</t>
  </si>
  <si>
    <t>BRAVO SOK JABUKA 1.5L (6) RAUCH</t>
  </si>
  <si>
    <t>BRAVO SOK MALINA LIMUN 1.5L (6) RAUCH</t>
  </si>
  <si>
    <t>XXX ALYAN DATES N BAR URMA-LESN. 40G (12) SOULFOOD DOO</t>
  </si>
  <si>
    <t>KULINAT 500G (8) ALEVA</t>
  </si>
  <si>
    <t>XXX ALYAN DATES N BAR URMA-KIKIRIKI 40G (12) SOULFOOD DOO</t>
  </si>
  <si>
    <t>XXX ALYAN DATES N BAR URMA- NARAN. 40G (12) SOULFOOD DOO</t>
  </si>
  <si>
    <t>MLECNI NAPITAK POPPY COKOLADA 200ML (24) MLEKARA SABAC</t>
  </si>
  <si>
    <t>BRASNO T- 400 MEKO 1KG (10*720) DANUBIUS</t>
  </si>
  <si>
    <t>SIR PALADIN GAUDA BLOK 48% MM CCA 3.6KG SILBO</t>
  </si>
  <si>
    <t>PISKOTE 210G (18) STARK ATLANTIC</t>
  </si>
  <si>
    <t>PAP.MARAM. PUFINA BOX 3SL. 60/1 (24) PP GROUP 011</t>
  </si>
  <si>
    <t>NAMAZ PILECI U CREVU 125G (16) NEOPLANTA</t>
  </si>
  <si>
    <t>NAMAZ SA SUNKOM U CREVU 125G (16) NEOPLANTA</t>
  </si>
  <si>
    <t>KEKS MIX CHOCO 500G (8) ZENEVA</t>
  </si>
  <si>
    <t>STISNJENA SUNKA U CREVU CCA 2KG (3) NEOPLANTA</t>
  </si>
  <si>
    <t>XXX ALYAN DATES N BAR URMA-SUM.VOCE 40G (12) SOULFOOD DOO</t>
  </si>
  <si>
    <t>ALPSKA KOBASICA MINI 350G (10) NEOPLANTA</t>
  </si>
  <si>
    <t>PILECE GRUDI U OMOTU CCA 2KG (6) NEOPLANTA</t>
  </si>
  <si>
    <t>KEKS KOKOS RUZICA 700G (6) ZENEVA</t>
  </si>
  <si>
    <t>GUDI VIRSLA 205G (12) NEOPLANTA</t>
  </si>
  <si>
    <t>PIPI PILECA VIRSLA 205G (12) NEOPLANTA</t>
  </si>
  <si>
    <t>NAMAZ DJACKI U CREVU 125G (16) NEOPLANTA</t>
  </si>
  <si>
    <t>7 DAYS BAKE ROLLS PIZZA 80G (12) CHIPITA DWAY</t>
  </si>
  <si>
    <t>XXX ALYAN TRUFFINO SA LESNIKOM I LESN.KREM MET KUTIJA 155G (12) SOULFOOD DOO</t>
  </si>
  <si>
    <t>STISNJENA SUNKA U OMOTU 2KG (2) CARNEX</t>
  </si>
  <si>
    <t>TAB.ZA SUDJE FINISH ALL IN ONE 110/1 (3) RB ALCA</t>
  </si>
  <si>
    <t>XXX ALYAN TRUFFINO BE.COKO SA BAD.I KOKO.300G (12) SOULFOOD DOO</t>
  </si>
  <si>
    <t>XXX ALYAN TRUFFINO SA LESNIKOM I LESN.KREM 450G (8) SOULFOOD DOO</t>
  </si>
  <si>
    <t>XXX ALYAN TRUFFINO BE.COKO SA BAD.I KOKO.MET KUTIJA 155G (12) SOULFOOD DOO</t>
  </si>
  <si>
    <t>MICELLAR  WATER VITAMIN C 400ML (6) GARNIER LOREAL</t>
  </si>
  <si>
    <t>SOLA LEDENI CAJ BRESKVA 0.5L PVC (6) AWT</t>
  </si>
  <si>
    <t>BOMBON MENTOL STRONG 100G (54) PIONIR</t>
  </si>
  <si>
    <t>INTIMNI GEL DERMOMED CALENDULA 250ML(24) PP GROUP</t>
  </si>
  <si>
    <t>COK. KIDY JAGODA JOGURT 30G (24) PIONIR</t>
  </si>
  <si>
    <t>OMEKSIVAC LENOR JAS&amp;ROSE 1239ML 59WL (8) P&amp;G NELT</t>
  </si>
  <si>
    <t>PARDON STAPIC SLANI 40G (57) MARBO</t>
  </si>
  <si>
    <t>SAMPANJAC SERENA PROSECCO TREVISO BRUT 0.75L (6) NT BOLERO</t>
  </si>
  <si>
    <t>CLIPSY NUGAT SLATKI 80G (20) MARBO</t>
  </si>
  <si>
    <t>G.J. SKEMBICI GOVEDJI 400G (15) CARNEX</t>
  </si>
  <si>
    <t>TESTO SPAGETE 500G (24) SENTELLA</t>
  </si>
  <si>
    <t>XXX SAPUN LUX PURPLE MAGICAL SPELL 80G (144) QUALITY KING</t>
  </si>
  <si>
    <t>Z.P. AQUAFRESH FRESH&amp;MINTY 125ML (12) GSK ALCA</t>
  </si>
  <si>
    <t>CLIN MER GLAS APPLE 500ML BP (10) HENKEL MERIMA</t>
  </si>
  <si>
    <t>VANIL SECER 10G (50) DR. OETKER</t>
  </si>
  <si>
    <t>SECER KRISTAL 1KG CRVENKA (10/960) CRVENKA</t>
  </si>
  <si>
    <t>DET.ZA VES MERIX GORSKA SVEZINA 5.4KG 60WL (3) MERIMA</t>
  </si>
  <si>
    <t>XXX CHIPSY KECAP STAPICI 95G (16) MARBO</t>
  </si>
  <si>
    <t>COKO PITICE KAKAO BISKVIT 138G (12) MEDELA</t>
  </si>
  <si>
    <t>BONZITA PROTEIN BAR KOKOS 50G (20) MEDELA</t>
  </si>
  <si>
    <t>BONZITA RAW BAR SLANA KARAMELA I KIKIRIKI 50G (20) MEDELA</t>
  </si>
  <si>
    <t>VLAZNE MARAMICE FAIRY LEMON 100/1 VISENAMENSKE (12) NELT</t>
  </si>
  <si>
    <t>VLAZNE MARAMICE FAIRY POWER 100/1 VISENAMENSKE (12) NELT</t>
  </si>
  <si>
    <t>INTIMNI GEL DERMOMED CORNFLOWER F 250ML(24) PP GROUP</t>
  </si>
  <si>
    <t>LIMUNTUS 50G (20) AGROPRODUKT</t>
  </si>
  <si>
    <t>LIMUNTUS 100G (20) AGROPRODUKT</t>
  </si>
  <si>
    <t>ZELATIN 10G (50) AGROPRODUKT</t>
  </si>
  <si>
    <t>QUIK NATUR BISTRA KOKOSIJA SUPA STRUMPFOVI 12G (30) ALEVA</t>
  </si>
  <si>
    <t>PLAZMIX MESAVINA KEKS, COKOLADA I ZITN.PAHULJICE 70G (12) BAMBI</t>
  </si>
  <si>
    <t>RIBLJA CORBA ALAS 90G (15) VITAMINH</t>
  </si>
  <si>
    <t>CAJ NARODNI 20G (30) VITAMINH</t>
  </si>
  <si>
    <t>SMESA ZA CEVAPE I PLJESKAVICE 50G (15) VITAMINH</t>
  </si>
  <si>
    <t>SMOKI 150G (20) STARK ATLANTIC</t>
  </si>
  <si>
    <t>MINI ALPSKA KOBASICA 350G (10) CARNEX</t>
  </si>
  <si>
    <t>SAPUN LAHOR OLIVE 80G (48) SAPONIA ATLANTIC</t>
  </si>
  <si>
    <t>CUMUR PREMIUM ZA ROSTILJ 3KG (1) PREMIUM GRILL DOO</t>
  </si>
  <si>
    <t>CVEKLA LIMENKA 5/1  INTERKOMERC</t>
  </si>
  <si>
    <t>PARADAJZ TOMATELLO 1L (12) NECTAR</t>
  </si>
  <si>
    <t>VINO BLATINA CRNO 0.75L (6) VINARIJA NUIC</t>
  </si>
  <si>
    <t>JETRENA PASTETA 95G LIMENKA (16) CARNEX</t>
  </si>
  <si>
    <t>PSENICNI GRIZ NICKY 400G (20) NS ROLLS</t>
  </si>
  <si>
    <t>VINO ŽILAVKA BELO 0.75L (6) VINARIJA NUIC</t>
  </si>
  <si>
    <t>COK. DORINA LEDENO PUNJENJE100G (20) KRASZ</t>
  </si>
  <si>
    <t>PREZLA 500G (15) AGROPRODUKT</t>
  </si>
  <si>
    <t>PAW PATROL VEL.BOJANKA DATA STATUS</t>
  </si>
  <si>
    <t>SOK PEHAR SUMSKO VOCE 0.18L (30) ELIXIR NATURA</t>
  </si>
  <si>
    <t>SOK PEHAR BRESKVA 0.18L (30) ELIXIR NATURA</t>
  </si>
  <si>
    <t>CLIN MER GLAS APPLE 500ML SP (10) HENKEL MERIMA</t>
  </si>
  <si>
    <t>VODA MG MIVELA NEGAZIRANA 1.75L (6) JAMNICA</t>
  </si>
  <si>
    <t>DISNEY MINI MAUS PISI BRISI DATA STATUS</t>
  </si>
  <si>
    <t>NAPOLITANKA CAPPUCCINO 160G (14) JAFFA</t>
  </si>
  <si>
    <t>TRAJNO MLEKO SABAC 2.8% 1L (12) MLEKARA SABAC</t>
  </si>
  <si>
    <t>NESCAFE GOLD CREMA 95G TEGLA (6) NESTLE</t>
  </si>
  <si>
    <t>BADEM PECENI JEZGRO 300G (10) AVGERINOS</t>
  </si>
  <si>
    <t>CLIN MER GLAS MULTISHINE 500ML SP (10) HENKEL MERIMA</t>
  </si>
  <si>
    <t>EUROKREM KOFA 2.5KG (6) SWISSLION-TAKOVO</t>
  </si>
  <si>
    <t>Z.P. BLEND A MED 3D WHITE 125ML (24) P&amp;G NELT</t>
  </si>
  <si>
    <t>TEC.DET.ZA VES DUAL FLAMINGO 2 L (6) PP GROUP 011</t>
  </si>
  <si>
    <t>BOMBON CEDEVITA NARANDZA 18G (8) PLIVA ATLANTIC</t>
  </si>
  <si>
    <t>++NOVOGODISNJI PAKETIC KESA 1.22KG (6) SWISSLION TAKOVO</t>
  </si>
  <si>
    <t>++NOVOGODISNJI PAKETIC KUTIJA 1.803KG () SWISSLION TAKOVO</t>
  </si>
  <si>
    <t>SAMPON H&amp;S CLASSIC CLEAN 2IN1 225ML (6) P&amp;G NELT</t>
  </si>
  <si>
    <t>RATLUK RUZA 450G (12) SWISSLION-TAKOVO</t>
  </si>
  <si>
    <t>TEC.DET.ZA VES DUAL COLOR 2 L (6) PP GROUP 011</t>
  </si>
  <si>
    <t>SAPUN DOVE PINK 90G (48) UNILEVER</t>
  </si>
  <si>
    <t>RATLUK ORAH 450G (12) SWISSLION-TAKOVO</t>
  </si>
  <si>
    <t>JUVITANA KASICA BANANA I JABUKA 128G (6) SWISSLION-TAKOVO</t>
  </si>
  <si>
    <t>XXX FRISKIES GRANULE  ZA MACKE MESO 1.5KG (8) MERCATA</t>
  </si>
  <si>
    <t>TEC.DET.ZA VES DUAL BLACK DARK 2 L (6) PP GROUP 011</t>
  </si>
  <si>
    <t>MAJONEZ CLASSIC 95ML (20) DIJAMANT</t>
  </si>
  <si>
    <t>VL. MARAMICE NIVEA SOFT&amp;CREAM 57/1 (20) DELTA DMD</t>
  </si>
  <si>
    <t>DET.ZA SUDJE FAIRY MAX POWER LEMON 545ML (6) P&amp;G NELT</t>
  </si>
  <si>
    <t>SAMPON H&amp;S NOURISHING 225ML (6) P&amp;G NELT</t>
  </si>
  <si>
    <t>COCA COLA 1.5L CHERRY (9) ZEMUN</t>
  </si>
  <si>
    <t>COCA COLA CHERRY 0.5L (12) ZEMUN</t>
  </si>
  <si>
    <t>PRALINE MERCI HELLE  250G PLAVA (10) STORCK</t>
  </si>
  <si>
    <t>DESERT TOFFIFEE 125G (30) STORCK</t>
  </si>
  <si>
    <t>NAPITAK ALPRO SIROVI BADEM BEZ SECERA 1L ***(8) MERCATA VT DOO</t>
  </si>
  <si>
    <t>XXX KAPSULE PERSIL POWER UNIVERSAL 80/1 HENKEL</t>
  </si>
  <si>
    <t>FRUTTI MALINA 8.5G (32) KENDY LTD</t>
  </si>
  <si>
    <t>C SUPA KOKOSIJA BISTRA 58G (24) NESTLE</t>
  </si>
  <si>
    <t>MESANA SALATA 5/1 LIM  INTERKOMERC</t>
  </si>
  <si>
    <t>OMEKSIVAC DUAL INCANTO 600ML (6) PP GROUP 011</t>
  </si>
  <si>
    <t>SOK LIFE PREMIUM JABUKA 1L BRIK (12) NECTAR</t>
  </si>
  <si>
    <t>SOK NEXT CLASSIC JABUKA 1L BRIK (12) FRESH</t>
  </si>
  <si>
    <t>SOK NEXT CLASSIC BRESKVA 1L (12) FRESH</t>
  </si>
  <si>
    <t>SOK NEXT CLASSIC NARANDZA 1L BRIK (12) FRESH</t>
  </si>
  <si>
    <t>KEKS DOMACICA 230G (15) BANINI</t>
  </si>
  <si>
    <t>SLAG SPREJ  HULALA 250ML (12) DIJAMANT</t>
  </si>
  <si>
    <t>OMEKSIVAC DUAL RELAX 600ML (6) PP GROUP 011</t>
  </si>
  <si>
    <t>RAFFAELO T-4 40G (16) FERRERO DELTA DMD</t>
  </si>
  <si>
    <t>OMEKSIVAC DUAL ANTI ALLERGAN FREE 600ML (6) PP GROUP 011</t>
  </si>
  <si>
    <t>MAGGI PILECI BUJON 10G (48) NESTLE</t>
  </si>
  <si>
    <t>HELLO SOK NARANDZA&amp;NEKTARINA 1.5L (6) FRUVITA</t>
  </si>
  <si>
    <t>XXX CIOCCOLATO PEANUT BUTTER PRETZEL 105G (16) FRIENDS&amp;DREAMS</t>
  </si>
  <si>
    <t>PAW PATROL PISI BRISI DATA STATUS</t>
  </si>
  <si>
    <t>KECAP BLAGI 100G (24) VITAL</t>
  </si>
  <si>
    <t>KECAP LJUTI 100G (24) VITAL</t>
  </si>
  <si>
    <t>KECAP PIZZA 100G (24) VITAL</t>
  </si>
  <si>
    <t>COK. BONZITA PLUS 30G (20-160) MEDELA</t>
  </si>
  <si>
    <t>C REN TEGLA 350G (6) NESTLE</t>
  </si>
  <si>
    <t>AIRWAVES ZVAKA BLACK/MINT 14G (30) WRIGLEY NELT</t>
  </si>
  <si>
    <t>BOMBON KARAMELA VOCNA NILS 500G (10) KDV</t>
  </si>
  <si>
    <t>KROMPIR PIRE MINUT 3X120G (8) MARBO</t>
  </si>
  <si>
    <t>Z.P. COLGATE TOTAL ORIGINAL 100ML (12) AWT</t>
  </si>
  <si>
    <t>Z.P. COLGATE TOTAL CHARCOAL 100ML (12) AWT</t>
  </si>
  <si>
    <t>OMEKSIVAC DUAL ANTI AGING COMPLEX 600ML (6) PP GROUP 011</t>
  </si>
  <si>
    <t>DET.ZA SUDJE DUAL DELICATO SP 1L (10) PP GROUP 011</t>
  </si>
  <si>
    <t>TESTO MAKARONE KOSO SECENE 350G (24) SENTELLA</t>
  </si>
  <si>
    <t>TECNI SAPUN PALMOLIVE ANTIBACTERIAL 300ML (12) AWT</t>
  </si>
  <si>
    <t>HELLO SOK MULTIVITAMIN 1.5L (6) FRUVITA</t>
  </si>
  <si>
    <t>TECNI SAPUN PALMOLIVE MILK&amp;HONEY 300ML (12) AWT</t>
  </si>
  <si>
    <t>CAJ FITNESS CLASSIC 40G (20) FRUCTUS</t>
  </si>
  <si>
    <t>ENERG.NAP.HELL BLACK CHERRY 0.25L *** (24) APATIN</t>
  </si>
  <si>
    <t>XXX MEDENO SRCE NARANDZA 150G (24) PIONIR</t>
  </si>
  <si>
    <t>ENERG.NAP.HELL ZERO WHITE PEACH 0.25L *** (24) APATIN</t>
  </si>
  <si>
    <t>MAJONEZ MAESTRO 500ML (12)  REAL FEEL  DOO</t>
  </si>
  <si>
    <t>VLAZNE MARAMICE ZA MOP FAIRY POWER LILY 50/1 (6) NELT</t>
  </si>
  <si>
    <t>CASE ZA PONETI  LAVAZZA  SP70OZ (100)COFFEE CENTER</t>
  </si>
  <si>
    <t>KAFA LAVAZZA GUSTO FORTE VENDING 1KG COFFEE CENTER</t>
  </si>
  <si>
    <t>XXX-BOMBON CIO RIO COK. I KARAMELA 500G (10) KDV</t>
  </si>
  <si>
    <t>VLAZNE MARAMICE ZA MOP FAIRY POWER 50/1 (6) NELT</t>
  </si>
  <si>
    <t>KECAP BLAGI 45G KESA (32) POLIMARK</t>
  </si>
  <si>
    <t>MUSLI TOP 250G FUN&amp;FIT (7) ADRIA DISTRIBUTION</t>
  </si>
  <si>
    <t>COK. TOBLERONE MILK 100G (20) MONDELEZ DWAY</t>
  </si>
  <si>
    <t>MUSLI CHOCO&amp;CACAO 250G FUN&amp;FIT (7) ADRIA DISTRIBUTION</t>
  </si>
  <si>
    <t>KIKIRIKI 100G VAKUM (25) ZITOKOMERC</t>
  </si>
  <si>
    <t>SOK FAMILY NARANDZA 1L BRIK (12) NECTAR</t>
  </si>
  <si>
    <t>PASTETA RIBLJA SA POVRCEM 75G (14) CARNEX</t>
  </si>
  <si>
    <t>KINDER COKOLADA 50G (20) FERRERO DELTA DMD</t>
  </si>
  <si>
    <t>KINDER COKOLADA 100G (10) FERRERO DELTA DMD</t>
  </si>
  <si>
    <t>KECAP PROFES. BLAGI 5KG (4) MIN-COMMERCE</t>
  </si>
  <si>
    <t>COK. BOUNTY 57G (24) MARS CHOCO NELT</t>
  </si>
  <si>
    <t>PASTETA SA SUNKOM 150G (10) CARNEX</t>
  </si>
  <si>
    <t>XXX OMEKSIVAC LENOR LECLATANTE 1200ML (8) P&amp;G NELT</t>
  </si>
  <si>
    <t>SOK FAMILY JABUKA 1.5L BRIK (8) NECTAR</t>
  </si>
  <si>
    <t>BISKVIT ORANG 500G (414/PAL) SWISSLION-TAKOVO</t>
  </si>
  <si>
    <t>XXX COK.DESERT FUROR 500G KIKIR.KARAMEL (10) KDV</t>
  </si>
  <si>
    <t>HELLO SOK MULTIVITAMIN 0.5L (12) FRUVITA</t>
  </si>
  <si>
    <t>XXX-COK. FONDAN BELA SREMZA RUM 500G (10) KDV</t>
  </si>
  <si>
    <t>KEKS AMERICKI 200G (12) KDV</t>
  </si>
  <si>
    <t>OMEKSIVAC BOHOR 1.5L (6) ALBUS</t>
  </si>
  <si>
    <t>VOCE MANDARINA POVOC</t>
  </si>
  <si>
    <t>VOCE LIMUN POVOC</t>
  </si>
  <si>
    <t>VOCE ANANAS POVOC</t>
  </si>
  <si>
    <t>VOCE BANANE POVOC</t>
  </si>
  <si>
    <t>VISNJA 300G (16) FRIKOM</t>
  </si>
  <si>
    <t>SVEZE MESO CEPANA POLUTKA SA GLAVOM MESARA LEMES 025 DD DOO</t>
  </si>
  <si>
    <t>CETKICA Z.Z. COLGATE TOOTHBRUSH JUNGLE KIDS 2-5 (12) AWT</t>
  </si>
  <si>
    <t>LOSION ZA TELO DOVE SHEA BUTTER 400ML (12) QUALITY KING</t>
  </si>
  <si>
    <t>GEL TUS PALMOLIVE NATURALS KIDS ALMOND 250ML (12) AWT</t>
  </si>
  <si>
    <t>NESCAFE GOLD VANILLA LATTE 18.5G (8X6) NESTLE</t>
  </si>
  <si>
    <t>XXX-NESCAFE GOLD CAPPUCCINO ORIGINAL 14G (8X8) NESTLE</t>
  </si>
  <si>
    <t>SUPA POVRTNA SA ZVEZDICAMA 52G (15) PODRAVKA</t>
  </si>
  <si>
    <t>DET.ZA SUDJE DUAL AGRUMI CITRUS SP 1L (10) PP GROUP 011</t>
  </si>
  <si>
    <t>DET.ZA SUDJE DUAL ALOE &amp; POMEGRANATE SP 1L (10) PP GROUP 011</t>
  </si>
  <si>
    <t>++NOVOGODISNJI PAKETIC VELIKI 4.700 DIN</t>
  </si>
  <si>
    <t>POVRCE ZELEN-PERSUN POVOC</t>
  </si>
  <si>
    <t>TECNI SAPUN PALMOLIVE KITCHEN ANTIBACTERIAL 300ML (12) AWT</t>
  </si>
  <si>
    <t>TOAL.PAPIR ZEWA PEACH 10/1 3SL (7) AWT</t>
  </si>
  <si>
    <t>DET.ZA SUDJE DUAL CITRUS FRUITS 1L (10) PP GROUP 011</t>
  </si>
  <si>
    <t>DET.ZA SUDJE DUAL GREEN LEMON 1L (10) PP GROUP 011</t>
  </si>
  <si>
    <t>POVRCE ZELENA SALATA POVOC</t>
  </si>
  <si>
    <t>KRUSKOVAC SVATOVSKI 1L (6) BADEL TIM99</t>
  </si>
  <si>
    <t>DET.ZA SUDJE DUAL BICARBONATE &amp; MINT 1L (10) PP GROUP 011</t>
  </si>
  <si>
    <t>WC GEL DUAL CANDEGGINA 700ML (8) PP GROUP 011</t>
  </si>
  <si>
    <t>DUKAT SVEZE MLEKO 2.8%MM 1.5L (6) SOMBOLED</t>
  </si>
  <si>
    <t>SAMPON AFRODITA KOPRIVA&amp;PANTENOL 1L (15) AFRODITA</t>
  </si>
  <si>
    <t>SPREJ ZA TEPIHE I FLEKE DUAL POWER 500ML (6) PP GROUP 011</t>
  </si>
  <si>
    <t>THOMY SENF 200G TUBA (20) NESTLE</t>
  </si>
  <si>
    <t>SO ZA MAS.PRANJE SUDJA DUAL 1 KG (10) HENKEL</t>
  </si>
  <si>
    <t>WC GEL DUAL LIMESCALE 700ML (8) PP GROUP 011</t>
  </si>
  <si>
    <t>BOMBON MENTOS GROZDJE 38G (20) CENTROSINERGIJA</t>
  </si>
  <si>
    <t>VODKA VIGOR CITRUS 0.7L ( 6) BADEL</t>
  </si>
  <si>
    <t>VODKA VIGOR 1L (6) BADEL TIM99</t>
  </si>
  <si>
    <t>DET.ZA VES ARIEL MOUNTAIN SPRING 2.6KG 40WL (5) P&amp;G NELT</t>
  </si>
  <si>
    <t>DEO STR8 ORIGINAL 150ML (6) SARANTIS</t>
  </si>
  <si>
    <t>AIRWICK SPREJ AQUAMARINE 300ML (6) ALCA</t>
  </si>
  <si>
    <t>KOTANYI KARI 50G ST. (4) AWT</t>
  </si>
  <si>
    <t>0301664</t>
  </si>
  <si>
    <t>TESTO FUSILLI MAESTRO 500G DURUM (12) DANUBIUS</t>
  </si>
  <si>
    <t>PANIRANI ODREZAK OSLICA 400G (7) FRIKOM</t>
  </si>
  <si>
    <t>POVRCE SAMPINJONI SVEZI 400GR( )POVOC</t>
  </si>
  <si>
    <t>030177</t>
  </si>
  <si>
    <t>COK.ROCHER DARK 90G (8)FERRERO DELTA DMD</t>
  </si>
  <si>
    <t>FINO KESE ZA LED (196 KUGL.) (100) SARANTIS</t>
  </si>
  <si>
    <t>POVRCE SPANAC POVOC</t>
  </si>
  <si>
    <t>++NOVOGODISNJI PAKETIC SREDNJI  3.000 DIN</t>
  </si>
  <si>
    <t>++NOVOGODISNJI PAKETIC 1.500 DIN</t>
  </si>
  <si>
    <t>TESTO LINGUINE MAESTRO 500G DURUM (20) DANUBIUS</t>
  </si>
  <si>
    <t>XXX-DUKAT JOGURT 3.2%MM 180G CASA (20) SOMBOLED</t>
  </si>
  <si>
    <t>KRVAVICA MESOPROIZVOD</t>
  </si>
  <si>
    <t>AJAX ULTRA FRESH LIMUN 1L (12) AWT</t>
  </si>
  <si>
    <t>0302035</t>
  </si>
  <si>
    <t>COK. ADEL CARNIVALE 400G (14) MISI</t>
  </si>
  <si>
    <t>BRASNO T- 500 PSENICNO BELO 1KG (12) BRACA RUZIC</t>
  </si>
  <si>
    <t>0302082</t>
  </si>
  <si>
    <t>BOMBON ADEL SWEET CHOCO 1KG (8) MISI</t>
  </si>
  <si>
    <t>CIOBAR TOPLA COKOLADA 25G (50) DR. OETKER</t>
  </si>
  <si>
    <t>0302093</t>
  </si>
  <si>
    <t>BOMBON ADEL DAVIS CHOCO 1KG (8) MISI</t>
  </si>
  <si>
    <t>Z.P. COLGATE TRIPLE ACTION 75ML(12)AWT</t>
  </si>
  <si>
    <t>Z.P.COLGATE PROPOLIS 75ML (12) AWT</t>
  </si>
  <si>
    <t>KORE ZA PITU I GIBANICU 500G (10) MARA</t>
  </si>
  <si>
    <t>BRASNO T- 400 PSENICNO EXTRA BELO 1KG (12) BRACA RUZIC</t>
  </si>
  <si>
    <t>CILLIT BANG LIMESCALE&amp;GRIME 750ML SP (6) RB ALCA</t>
  </si>
  <si>
    <t>SUPERDECAK NA NOSI DATA STATUS</t>
  </si>
  <si>
    <t>0302147</t>
  </si>
  <si>
    <t>BOMBON ADEL SANA LUX CHOCO 1KG (8) MISI</t>
  </si>
  <si>
    <t>OMEKSIVAC DUEL SUNKISSED 1.6L (6) DUEL</t>
  </si>
  <si>
    <t>XXX AJAX ULTRA FRESH 1/1 (12) AWT</t>
  </si>
  <si>
    <t>OMEKSIVAC DUEL FIRST SNOW 1.6L (6) DUEL</t>
  </si>
  <si>
    <t>POVRCE KISELI KUPUS GLAVICA POVOC</t>
  </si>
  <si>
    <t>BOMBON ZELE VILIN KONJIC 500G (10) KDV</t>
  </si>
  <si>
    <t>VOCE JABUKA SARENA POVOC</t>
  </si>
  <si>
    <t>POVRCE ZELEN ZA SUPU TACNA POVOC</t>
  </si>
  <si>
    <t>STICK GEL GILLETTE CLEAR COOL WAVE 70ML (6) NELT</t>
  </si>
  <si>
    <t>JAGODA SVEZA POVOC</t>
  </si>
  <si>
    <t>TRESNJE SVEZE POVOC</t>
  </si>
  <si>
    <t>XXX VITANOVA ZITAR.+KIKIRIKI+SUVO GROZ.GOLD 30G (18) PIONIR</t>
  </si>
  <si>
    <t>POVRCE KARFIOL POVOC</t>
  </si>
  <si>
    <t>SUPERDEVOJCICA NA NOSI DATA STATUS</t>
  </si>
  <si>
    <t>VITANOVA ZITAR.+NARANDZA 25G (18) PIONIR</t>
  </si>
  <si>
    <t>XXX GEL TUS STR8 ORIGINAL 250ML (6) SARANT</t>
  </si>
  <si>
    <t>SALAMA ZA PSE ASTOR GOVEDINA 900G (10) PANMED</t>
  </si>
  <si>
    <t>COK. BANANICA COCOA 144G (16) SWISSLION-TAKOVO</t>
  </si>
  <si>
    <t>SALAMA ZA PSE ASTOR PACETINA 900G (10) PANMED</t>
  </si>
  <si>
    <t>SALAMA ZA PSE ASTOR PILETINA 900G (10) PANMED</t>
  </si>
  <si>
    <t>NESCAFE COFFEE&amp;CREAMER 2IN1 8G (28) NESTLE</t>
  </si>
  <si>
    <t>XXX CLIPSY SIR 33G (30) MARBO</t>
  </si>
  <si>
    <t>BOMBON ADEL TOFIJOY PUNJENA KARAMELA 350G (16) MISI</t>
  </si>
  <si>
    <t>PASULJ BELI TETOVAC RFS SUV VP</t>
  </si>
  <si>
    <t>TEC.DET.ZA VES PERWOLL BLOSSOM 1L 20WL (4) HENKEL</t>
  </si>
  <si>
    <t>RIO MARE TUNJ. ISY PIL KINOA 160G (18) TAKTIK</t>
  </si>
  <si>
    <t>TEC.DET.ZA VES MERIX MOUNTAIN FRESH GEL 2.475L 55WL (4) HENKEL</t>
  </si>
  <si>
    <t>FLIPS GRICKO 40G+20G GRATIS (30) CHIPS WAY</t>
  </si>
  <si>
    <t>NAPITAK OD OVSA SA CALCIJUMOM RISO SCOTTI 1L (10) TAKTIK</t>
  </si>
  <si>
    <t>Z.P.COLGATE MAX WHITE SPARKLE DIAMONDS 100ML (12) AWT</t>
  </si>
  <si>
    <t>OMEKSIVAC LENOR ORCHID 1722ML 84 PRANJA (6) P&amp;G NELT</t>
  </si>
  <si>
    <t>XXX TECNI SAPUN PALMOLIVE MAGIC SOFTNESS JASMIN 250ML (12) AWT</t>
  </si>
  <si>
    <t>RAKIJA STARA SOKOLOVA SLJIVA BK 0.7L (6) GLOBAL</t>
  </si>
  <si>
    <t>DISNEY PRINCEZA SKOLA ZA PRINCEZE DATA STATUS</t>
  </si>
  <si>
    <t>++CARROTEN MLEKO AFTER SUN 200ML (6) SARANTIS</t>
  </si>
  <si>
    <t>PIVO NIKSICKO 0.5L PB (20) APATINSKA PIVA</t>
  </si>
  <si>
    <t>OMEKSIVAC LENOR SPRING 1827ML 87 PRANJA (6) P&amp;G NELT</t>
  </si>
  <si>
    <t>PRESIDENT SOMBORSKA FETA 250G (16) SOMBOLED</t>
  </si>
  <si>
    <t>POVRCE BELA ROTKVA DAIKON POVOC</t>
  </si>
  <si>
    <t>VOCE JABUKA ZELENA- GRANNY SMIT POVOC</t>
  </si>
  <si>
    <t>ZICA ZA SUDJE FINO 2/1 (12) SARANTIS</t>
  </si>
  <si>
    <t>Z.P. COLGATE MAX FRESH SPICY FRESH 100ML (6) AWT</t>
  </si>
  <si>
    <t>Z.P.COLGATE MAX FRESH COOLING CRYSTALS 125ML (12) AWT</t>
  </si>
  <si>
    <t>MLINCI 250G (18) MARA</t>
  </si>
  <si>
    <t>SOK NEXT PREMIUM NARANDZA 0.2L ST (24) FRESHC</t>
  </si>
  <si>
    <t>VINJAK 0.5L (12) RUBIN</t>
  </si>
  <si>
    <t>XXX KEKS NUTRI O CAKE CARROT 133G (12) JAFFA</t>
  </si>
  <si>
    <t>AIRWICK SPREJ MAGNOLIJA&amp;CHERY BLOSSOM 300ML (6) ALCA</t>
  </si>
  <si>
    <t>NAPITAK ALPRO KOKOS SA PIRINCEM 1L ***(8) MERCATA VT DOO</t>
  </si>
  <si>
    <t>XXX PILETINA SA ZACINSKIM BILJEM 33G (20) ALEVA</t>
  </si>
  <si>
    <t>PIVO CARLSBERG BEER 0.5L LIM (24) CELAREVO</t>
  </si>
  <si>
    <t>GLICERINSKA KREMA TUBA 80ML (24) HEMIGAL</t>
  </si>
  <si>
    <t>UBRUS HARMONY HOME MEGA 1/1 2SL 450 LIST (6) CELEX</t>
  </si>
  <si>
    <t>DEO REXONA MEN INVISIBLE+FRESH POWER 150ML (6) UNILEVER</t>
  </si>
  <si>
    <t>DZEM SLJIVA 600G STK (6) NECTAR</t>
  </si>
  <si>
    <t>GLADE APSORBER MIRISA LAVANDA GEL 150G (12) JW DELTA DMD</t>
  </si>
  <si>
    <t>BOMBON CEDEVITA SUMSKO VOCE 18G (8) PLIVA ATLANTIC</t>
  </si>
  <si>
    <t>DET.ZA VES PERSIL EXPERT FRESH SILAN 1.8KG 20WL (8) HENKEL</t>
  </si>
  <si>
    <t>++CARROTEN MLEKO DECIJE TRIGER SPF50 270ML (6) SARANTIS</t>
  </si>
  <si>
    <t>++CARROTEN MLEKO FAMILY TRIGER SPF30 270ML (6) SARANTIS</t>
  </si>
  <si>
    <t>FRONDI MAXI NUGAT 250G (24) KRASZ</t>
  </si>
  <si>
    <t>LOSION AFTER SHAVE ELIOT GREEN 150ML (4/24) HEMIGAL</t>
  </si>
  <si>
    <t>DN.ULOSCI DISCREET DEO OCEAN BREEZE 20/1 (18) P&amp;G NELT</t>
  </si>
  <si>
    <t>PRIMA STAPICI SA KIKIRIKIJEM 100G (30) STARK ATLANTIC</t>
  </si>
  <si>
    <t>CEDEVITA ANANAS MANGO 200G (15) PLIVA ATLANTIC</t>
  </si>
  <si>
    <t>SOK VERDE JAGODA 0.2L BRIK (27) PEBEKOM</t>
  </si>
  <si>
    <t>VODA CEDEVITA LIMUN ANANAS 0.5L (12) ATLANTIC</t>
  </si>
  <si>
    <t>SOK FAMILY VOCNI MIX 1L BRIK (12) NECTAR</t>
  </si>
  <si>
    <t>VODA CEDEVITA NARANDZA PAPAJA 0.5L (12) ATLANTIC</t>
  </si>
  <si>
    <t>DZEMFIX 3:1 25G (30) DR. OETKER</t>
  </si>
  <si>
    <t>VODA VRNJCI NEGAZIRANA 6L (1) VRNJCI</t>
  </si>
  <si>
    <t>FRUTELLA JUICE 0.33L (12) SSTORK</t>
  </si>
  <si>
    <t>VODA CEDEVITA LIMUN NAR 0.5L (12) ATLANTIC</t>
  </si>
  <si>
    <t>DET.ZA VES PERSIL REGULAR 6KG 80WL (2) HENKEL</t>
  </si>
  <si>
    <t>Z.P. COLGATE PROPOLIS 150ML (12) AWT</t>
  </si>
  <si>
    <t>TOAL.PAPIR BONI CLASSSIC XXL 4/1 3SL. (21) DRENIK</t>
  </si>
  <si>
    <t>XXX DET.ZA VES PERSIL REGULAR ACTIV 1.8KG (8) HENKEL</t>
  </si>
  <si>
    <t>PAVLAKA ZA KAFU 10%MM 10X10G CAMPINA (20) SILBO</t>
  </si>
  <si>
    <t>FRUTELLA ICE TEA 2L (6) SSTORK</t>
  </si>
  <si>
    <t>FRUTELLA ALPELLA 2L (6) SSTORK</t>
  </si>
  <si>
    <t>UBRUS PERFEX DELUXE PRIRODNA BOJA 1/1 3SL (8) DRENIK</t>
  </si>
  <si>
    <t>PIVO STELLA ARTOIS 0.33L LIM. (24) APATIN</t>
  </si>
  <si>
    <t>SIJALICA LED CW YL95-9001-A 9W 6500K NOAS (200) ARGENTARIUS</t>
  </si>
  <si>
    <t>SOK NEXT JOY NARANDZA 0.5L (12) FRESHC</t>
  </si>
  <si>
    <t>KONCENTRAT GOVEDJE SUPE - KOCKA 2X22G (48) SWISSLION-TAKOVO</t>
  </si>
  <si>
    <t>LAK TAFT CAFFEINE MEGA STRONG 5 250ML (10) HENKEL</t>
  </si>
  <si>
    <t>LINDO KANTA ZA OTPATKE KLATNO MOKA 25L WORTS</t>
  </si>
  <si>
    <t>JUVITANA KASASTI NEKTAR OD KRUSKE 125ML (12) SWISSLION-TAKOVO</t>
  </si>
  <si>
    <t>Z.P. SENSODYNE NOURISH  HEALTH 75ML (12) GSK ALCA</t>
  </si>
  <si>
    <t>TESTO PUZICI VECI 400G (25) DANUBIUS</t>
  </si>
  <si>
    <t>Z.P.COLGATE CAVITY PROTECTION 75ML (12) AWT</t>
  </si>
  <si>
    <t>0303275</t>
  </si>
  <si>
    <t>XXX Z.P. SENSODYNE NOURISH WHITE 75ML (12) GSK ALCA</t>
  </si>
  <si>
    <t>LOSION AFTER SHAVE ELIOT BLUE 150ML (4/24) HEMIGAL</t>
  </si>
  <si>
    <t>STICK REXONA POWDER DRY 40G (6) UNILEVER</t>
  </si>
  <si>
    <t>XXX H.U.DN.NATURELLA REGULAR 20/1 DEO (18) P&amp;G NELT</t>
  </si>
  <si>
    <t>PIVO LAV TWIST ANANAS 0% ALK. 0.5L LIM (24) CELAREVO</t>
  </si>
  <si>
    <t>GEL TUS PALMOLIVE MEMORIES SANSET RELAX  250ML (12) AWT</t>
  </si>
  <si>
    <t>PIVO LAV TWIST MOJITO 0.5L LIM. (12) CELAREVO</t>
  </si>
  <si>
    <t>TECNI SAPUN HONEY TOUCH 500ML (6) LUXOL</t>
  </si>
  <si>
    <t>TECNI SAPUN WHITE CREAM PANTHENOL 500ML (6) LUXOL</t>
  </si>
  <si>
    <t>TEC.DET.ZA VES PERWOLL RENEW REFRESH  960ML (8) HENKEL</t>
  </si>
  <si>
    <t>SUNDJER PROFILISANI TOP STAR STELLA 1/1 (54) SARANTIS</t>
  </si>
  <si>
    <t>SOK VERDE BRESKVA 1L BRIK (12) PEBEKOM</t>
  </si>
  <si>
    <t>SOK VERDE JABUKA 1L BRIK (12) PEBEKOM</t>
  </si>
  <si>
    <t>SOK FRUTTECO POMORANDZA 1L BRIK (12) PEBEKOM</t>
  </si>
  <si>
    <t>SALVETA PALOMA STYLE STRIPES 20/1 3SL (17) PALOMA</t>
  </si>
  <si>
    <t>TOAL.PAPIR ZEWA EXCLUSIVE NATURAL SOFT 16/1 4SL (3) AWT</t>
  </si>
  <si>
    <t>TOAL.PAPIR ZEWA DELUXE EHITE CAMOMILE 10/1 (7) AWT</t>
  </si>
  <si>
    <t>UBRUS PAPIRNI MEGA 1/1 (15) FRIVAL</t>
  </si>
  <si>
    <t>XXX CARAMELS FRUITY LAND  250G (12) FRIENDS&amp;DREAMS DOO</t>
  </si>
  <si>
    <t>XXX G.J. GULAS SA MAKARONAMA 800G (12) FRIENDS&amp;DREAMS DOO</t>
  </si>
  <si>
    <t>G.J. CUFTE U PARAD.SOSU SA PIRINCEM 800G (12) FRIENDS&amp;DREAMS DOO</t>
  </si>
  <si>
    <t>XXX G.J. PASULJ SA MESOM 800G (12) FRIENDS&amp;DREAMS DOO</t>
  </si>
  <si>
    <t>VINO KASTEL BELO 0.75L (6) VINOPRODUKT</t>
  </si>
  <si>
    <t>H.U.LIBRESSE GOODNIGHT MAXI CLIP 10/1 (12) AWT</t>
  </si>
  <si>
    <t>XXX PRALINE ZERRE PUNJENE KREMOM LESNIKA 250G (12) SOULFOOD DOO</t>
  </si>
  <si>
    <t>G.J. SPAGETE BOLONJSKI NACIN 400G (15) CARNEX</t>
  </si>
  <si>
    <t>BOMBON HARIBO HAPPY-COLA 100G (30) RIM GROUP</t>
  </si>
  <si>
    <t>BOMBON HARIBO PFIRSICHE 100G (30) RIM GROUP</t>
  </si>
  <si>
    <t>KRPA VILEDA ZA POD EXTRA SOFT 50X59 1/1 (14) MDI</t>
  </si>
  <si>
    <t>VINO MEDVEDJA KRV STONO 1L (6) RUBIN</t>
  </si>
  <si>
    <t>FERRERO ROCHER T4X16 50G (16) FERRERO DELTA DMD</t>
  </si>
  <si>
    <t>XXX HEYYO KOLAC PREL. I PUNJEN COK. 45G (24) SOULFOOD DOO</t>
  </si>
  <si>
    <t>TESTO ROSCICI 350G (24) SENTELLA</t>
  </si>
  <si>
    <t>SAPUN NIVEA MORSKI MINERALI 90G (36) DELTA DMD</t>
  </si>
  <si>
    <t>SAPUN NIVEA MILK 90G (36) DELTA DMD</t>
  </si>
  <si>
    <t>TESTO MAKARONA REBRASTA 350G (24) SENTELLA</t>
  </si>
  <si>
    <t>XXX EXTREME COK. SA KOKOSOM 35G (12) SOULFOOD DOO</t>
  </si>
  <si>
    <t>DEO BOROTALCO INVISIBLE 150ML (6) MERCATA</t>
  </si>
  <si>
    <t>XXX PRENDIMI KROFNA PREL. KAKAOM I PUNJ. COK. 45G (24) SOULFOOD DOO</t>
  </si>
  <si>
    <t>XXX PRENDIMI KROFNA PREL. GLAZURA I PUNJ. JAGODOM 45G (24) SOULFOOD DOO</t>
  </si>
  <si>
    <t>PAP. MARAMICE FRESH MENTOL 10/1 (200) PIRAMIDA</t>
  </si>
  <si>
    <t>DEO DENIM ORIGINAL 150ML (6) SARANTIS</t>
  </si>
  <si>
    <t>STICK DOVE INVISIBLE DRY 40ML (6) UNILEVER</t>
  </si>
  <si>
    <t>DRVCA + EKOLOSKI POTPALJIVAC  (1) PREMIUM GRILL DOO</t>
  </si>
  <si>
    <t>DUKAT COKOLADNO MLEKO 200ML (24) SOMBOLED</t>
  </si>
  <si>
    <t>TRAJNO MLEKO DUKAT 2.8% 1L (12) SOMBOLED</t>
  </si>
  <si>
    <t>MARGARIN PRIJATNO SOFTI 500G (10) VITAL</t>
  </si>
  <si>
    <t>JACOBS MILKA 3IN1 18G (20-120) JACOBS DWAY</t>
  </si>
  <si>
    <t>GRAND CAPPUCCINO CHOCO 18G (20) GRAND ATLANTIC</t>
  </si>
  <si>
    <t>VODA KARADJORDJE GAZIRANA 2L (6) PALANACKI KISELJAK</t>
  </si>
  <si>
    <t>COK. DORINA RIZA 75G (14) KRASZ</t>
  </si>
  <si>
    <t>NAPOLITANKA COCO CREME 160G (14) JAFFA</t>
  </si>
  <si>
    <t>XXX DIMLJENA SKUSA FILET TROPIC TRADE</t>
  </si>
  <si>
    <t>BOMBONJERA ATLANTIS 200G (6) VEDRINA</t>
  </si>
  <si>
    <t>POVRCE KRASTAVAC POVOC</t>
  </si>
  <si>
    <t>XXX ENERG. PICE HELL 250ML X 4 CLASSIC (6) MERCATA</t>
  </si>
  <si>
    <t>PRIMA STAPICI SLANI 220G (12) STARK ATLANTIC</t>
  </si>
  <si>
    <t>TECNI SAPUN THERMAL SPA 500ML (6) LUXOL</t>
  </si>
  <si>
    <t>POVRCE PARADAJZ POVOC</t>
  </si>
  <si>
    <t>VOCE KRUSKA POVOC</t>
  </si>
  <si>
    <t>VANIL SECER 6+1 10G (36) DR. OETKER</t>
  </si>
  <si>
    <t>XXX CAJ MILFORD GINGER 20X2G MILFORD  MV SISTEM</t>
  </si>
  <si>
    <t>XXX CAJ MILFORD  SNOW WALTZ 20X2.5 (5) MV SISTEM</t>
  </si>
  <si>
    <t>CP PSENICNI GRIZ DECIJI 400G (24) CENTROP. OETKER</t>
  </si>
  <si>
    <t>VINJAK VS 40% 0.2L (15) RUBIN</t>
  </si>
  <si>
    <t>BOMBON ZELE VISNJA I COK. PRELIV 500G (12) KDV</t>
  </si>
  <si>
    <t>COK. FONDAN SUPER 500G KARAMEL KAKAO PRELIV (10) KDV</t>
  </si>
  <si>
    <t>COK. FONDAN GLAZE 500G KAKAO (10) KDV</t>
  </si>
  <si>
    <t>VAFEL HOLANDSKI JASKINO KARAMEL 290G (15) KDV</t>
  </si>
  <si>
    <t>GIN S DESTILOVANI 40% 0.7L (6) SIMEX</t>
  </si>
  <si>
    <t>KAFA JACOBS MONARCH 100G TEGLA (6) JACOBS DWAY</t>
  </si>
  <si>
    <t>BARMAN MOJITO 0.33L (24) RUBIN</t>
  </si>
  <si>
    <t>AQUA VIVA ISOTONIC REFRESH 0.75L (12) KNJAZ</t>
  </si>
  <si>
    <t>EN.NAP.GUARANA 0.25 JOKER  MANGO LIM (24) KNJAZ</t>
  </si>
  <si>
    <t>VINJAK VS 40% 0.7L (6) RUBIN</t>
  </si>
  <si>
    <t>SAMPON H&amp;S OCEAN FRESH 330ML (6) P&amp;G NELT</t>
  </si>
  <si>
    <t>SAMPON H&amp;S CLASSIC 330ML (6) P&amp;G NELT</t>
  </si>
  <si>
    <t>TESTO SPAGETE 500G DURUM (24) DANUBIUS</t>
  </si>
  <si>
    <t>GRAND CAPPUCCINO VANILLA 18G (20) GRAND ATLANTIC</t>
  </si>
  <si>
    <t>JUVITANA KASICA SLJIVA 128G (6) SWISSLION-TAKOVO</t>
  </si>
  <si>
    <t>JUVITANA KASICA MUSKATNA TIKVA 128G (6) SWISSLION-TAKOVO</t>
  </si>
  <si>
    <t>JUVITANA KASICA POVRCE I CURETINA 128G (6) SWISSLION-TAKOVO</t>
  </si>
  <si>
    <t>VINO VRANAC TOP 1L (6) VINO ZUPA</t>
  </si>
  <si>
    <t>TESTO RADIJATOR 400G (25) DANUBIUS</t>
  </si>
  <si>
    <t>SOK TUBE LIMUNADE MANDARINA 1.5L (6) KNJAZ</t>
  </si>
  <si>
    <t>SOK TUBE LIMUNADE LIMUN 1.5L (6) KNJAZ</t>
  </si>
  <si>
    <t>SOK TUBE LIMUNADE LIMUN 0.5L (12) KNJAZ</t>
  </si>
  <si>
    <t>POMFRIT FOOD HOUSE 1KG (8) M3MC TRADE</t>
  </si>
  <si>
    <t>TECNI SAPUN WHITE CREAM PANTHENOL 1L (8) LUXOL</t>
  </si>
  <si>
    <t>TECNI SAPUN HONEY TOUCH 1L (8) LUXOL</t>
  </si>
  <si>
    <t>ALKOHOL ETANOL 96%- BIOCID 5L (1) PAN-ALKO</t>
  </si>
  <si>
    <t>H.U.LIBRESSE GOODNIGHT ULTRA LARGE 2X8 DUO (5) AWT</t>
  </si>
  <si>
    <t>SET DESIRE LA BELLE DEO+TUS GEL (12) STERLING</t>
  </si>
  <si>
    <t>0304231</t>
  </si>
  <si>
    <t>AIRWICK EL.REFIL WHITE PEONY&amp;JASMINE 19ML (6) AW ALCA</t>
  </si>
  <si>
    <t>POVRCE PAPRICICA LJUTA POVOC</t>
  </si>
  <si>
    <t>POVRCE MLADI LUK CRNI POVOC</t>
  </si>
  <si>
    <t>PIVO LOWENBRAU 0.5L LIM. (24) APATINSKA</t>
  </si>
  <si>
    <t>H.U.LIBRESSE GOODNIGHT ULTRA LARGE 8/1 DUO (10) AWT</t>
  </si>
  <si>
    <t>FARBA PALETTE ICC 7-77 INTCOPPER (6) HENKEL</t>
  </si>
  <si>
    <t>GEL ZA BRIJANJE NIVEA SENSITIV 200ML (6) DELTA DMD</t>
  </si>
  <si>
    <t>FARBA PALETTE ICC 5-1 CLIGHBROWN (6) HENKEL</t>
  </si>
  <si>
    <t>DN.ULOSCI LIBRESSE LONG 50/1 (5) AWT</t>
  </si>
  <si>
    <t>TUNJ. KOMADICI MC QUEENS 160G (48) DUCLA</t>
  </si>
  <si>
    <t>FINO KESE ZA LED 240KOM AUTOCLOSE (100) SARANTIS</t>
  </si>
  <si>
    <t>PASTETA ARGETA KOKOSIJA PIKANT 95G (14) DROGA ATLANTIC</t>
  </si>
  <si>
    <t>POVRCE KISELI KUPUS RIBANAC POVOC</t>
  </si>
  <si>
    <t>TUNJ. KOMADI MC QUEENS 160G (48) DUCLA</t>
  </si>
  <si>
    <t>XXX RIO MARE NAMAZ OVAL TUNJ. SA MASLINAMA 115G (12) TAKTIK</t>
  </si>
  <si>
    <t>XXX RIO MARE NAMAZ OVAL TUNJ. SA LIMUNOM 115G (12) TAKTIK</t>
  </si>
  <si>
    <t>TESTO GRKLJANCIC 400G (30) DANUBIUS</t>
  </si>
  <si>
    <t>SIRCE JABUKOVO VITALINE (ZA MRSAV.) 500ML PET (6) DR.ANDRA STATUS</t>
  </si>
  <si>
    <t>POVRCE PASTRNJAK POVOC</t>
  </si>
  <si>
    <t>MIRINDA NARANDZA 2L (8) PEPSI</t>
  </si>
  <si>
    <t>NESTEA ICE TEA BRESKVA 0.5L (12) MERCATA</t>
  </si>
  <si>
    <t>SOK FAMILY NARANDZA 1.5L BRIK (8) NECTAR</t>
  </si>
  <si>
    <t>BALZAM SPRAY GLISS EXPRESS COLOR GLANZ 200ML (6) HENKEL</t>
  </si>
  <si>
    <t>DEO REXONA BLACK&amp;WHITE INVIS.PURE 200ML (6) UNILEVER</t>
  </si>
  <si>
    <t>CP SUVI KVASAC 10G (40) CENTROP. OETKER</t>
  </si>
  <si>
    <t>PRESIDENT DOMACI MLADI SIR 250G (8) SOMBOLED</t>
  </si>
  <si>
    <t>PRESIDENT DOMACI MLADI SIR 500G (8) SOMBOLED</t>
  </si>
  <si>
    <t>AUTAN STICK FAMILY 50ML PR.KOMAR. 50ML (12) JW DELTA DMD</t>
  </si>
  <si>
    <t>KONZERVANS 5G (45) ALEVA</t>
  </si>
  <si>
    <t>VODKA ATLANTIK 40% 0.1L (24) RUBIN</t>
  </si>
  <si>
    <t>RAKIJA PREPECENICA 42% 1L (6) RUBIN</t>
  </si>
  <si>
    <t>DET.ZA VES PERSIL FBS 7.2KG 80WL (1) HENKEL</t>
  </si>
  <si>
    <t>GILLETTE SIMPLY VENUS 3  KESA 4+2 (6) NELT</t>
  </si>
  <si>
    <t>VINO CHARDONAY VRH. 0.75L (6) RUBIN</t>
  </si>
  <si>
    <t>VINO  SAUVIGNON BLANC 2013 0.75L (6) RUBIN</t>
  </si>
  <si>
    <t>VODKA KEGLEVICH GIFT 0.7L +2 CASE (6) ECOMEX</t>
  </si>
  <si>
    <t>0304608</t>
  </si>
  <si>
    <t>XXX LIKER JAGERMEISTER 0.5L+2CASE (6) G3 SPIRITS</t>
  </si>
  <si>
    <t>WHISKY JACK DANIELS APPLE 0.7L (3) ZEMUN</t>
  </si>
  <si>
    <t>XXX GEL TUS FA MEN XTRA COOL 400ML (6) HENKEL</t>
  </si>
  <si>
    <t>SLATKA PAVLAKA PATISSERIE 1L  25% MM ***(12) MEGGLE</t>
  </si>
  <si>
    <t>SCHWEPPES TANGERINE 1.5L (9) ZEMUN</t>
  </si>
  <si>
    <t>XXX PAPRIKA U PAVLACI PASTIR 70% MM 230G (8) EURO LINE DOO</t>
  </si>
  <si>
    <t>KAJMAK NAMAZ PASTIR 70% MM 90G (20) EURO LINE DOO</t>
  </si>
  <si>
    <t>XXX COK. DORINA KOKOS 98G (23) KRASZ</t>
  </si>
  <si>
    <t>ORBIT ZVAKA BLUEBERRY 14G (30) WRIGLEY NELT</t>
  </si>
  <si>
    <t>XXX SIR GAUDO SLAJS 125G (10) EURO LINE DOO</t>
  </si>
  <si>
    <t>XXX SIR EDAM TOPLJ.TROUGLICI 140G (16) EURO LINE DOO</t>
  </si>
  <si>
    <t>THOMY MAJONEZ 170G DOJPAK (18) NESTLE</t>
  </si>
  <si>
    <t>ICE MOCCA 2.4MM 250ML (24) FTC</t>
  </si>
  <si>
    <t>PELINKOVAC 0.1L (12) SIMEX</t>
  </si>
  <si>
    <t>RAKIJA TRAVARICA 1L (6) SIMEX</t>
  </si>
  <si>
    <t>XXX SIR MIX TOPLJ.TROUGLICI 140G (16) EURO LINE DOO</t>
  </si>
  <si>
    <t>XXX VOCNA KASA DAY UP FRUIT POM,BRES, JAB, SARG. 100G (10) EURO LINE DOO</t>
  </si>
  <si>
    <t>XXX VOCNA KASA DAY UP FRUIT MAL, BAN, JAB. 100G  (10) EURO LINE DOO</t>
  </si>
  <si>
    <t>NESCAFE 2IN1 CLASSIC BAG 10X8G (18) NESTLE</t>
  </si>
  <si>
    <t>GEL TUS DOVE UPLIFTING MANGO&amp;ALMOND 225ML (6) UNILEVER</t>
  </si>
  <si>
    <t>VINO BELO ITALIJANSKI RIZLING 0.75L (6) STARA POLJANA</t>
  </si>
  <si>
    <t>JUVITANA KASICA POVRCE I PILETINA 128G (6) SWISSLION-TAKOVO</t>
  </si>
  <si>
    <t>PUDING VANILA 38G (30) DR. OETKER</t>
  </si>
  <si>
    <t>XXX TOAL. PAPIR PERFETTO GOLD 10/1 (8) FEMIC CO</t>
  </si>
  <si>
    <t>PUDING COKOLADA 47G (30) DR. OETKER</t>
  </si>
  <si>
    <t>TOAL. PAPIR PERFETTO ROYAL 10/1 (8) FEMIC CO</t>
  </si>
  <si>
    <t>XXX T.PAPIR PERFETTO BIG ROOL 8/1  (6) FEMIC CO</t>
  </si>
  <si>
    <t>NESCAFE  3IN1 CLASSIC BAG 10*15.5G (18) NESTLE</t>
  </si>
  <si>
    <t>NESCAFE 3IN1 STRONG BAG 10X14G (18) NESTLE</t>
  </si>
  <si>
    <t>XXX VOCNA KASA DAY UP FRUIT BOR,KUP,BAN,JAB. 100G (10) EURO LINE DOO</t>
  </si>
  <si>
    <t>POVRCE PAPRIKA CRVENA POVOC</t>
  </si>
  <si>
    <t>XXX VOCNA KASA DAY UP FRUIT JAG,JAB. 100G (10) EURO LINE DOO</t>
  </si>
  <si>
    <t>XXX VOCNA KASA DAY UP FRUIT SUMSKO VOCE 120G (10) EURO LINE DOO</t>
  </si>
  <si>
    <t>JABUKA ZLATNI DELISES POVOC</t>
  </si>
  <si>
    <t>DET.ZA VES MERIX JORGOVAN 360G 4WL (20) MERIMA</t>
  </si>
  <si>
    <t>XXX PAPIRNI UBRUS FINA 2/1 (10) AGROFINA</t>
  </si>
  <si>
    <t>XXX SIR PIZZA SENDVIC SLAJS PASTIR 125G (10) EURO LINE DOO</t>
  </si>
  <si>
    <t>DET.ZA VES TIDE LENOR TOUCH COLOR 6KG 80WL (1) P&amp;G NELT</t>
  </si>
  <si>
    <t>ROLL ON NIVEA MEN B&amp;W FRESH 50ML (6) DELTA DMD</t>
  </si>
  <si>
    <t>KAPSULE ARIEL PODS MOUNTAIN SPRING COOL BOST 43/1 (3) P&amp;G NELT</t>
  </si>
  <si>
    <t>XXX RAKIJA MASTIKA STRUMICKA 1/1(6)</t>
  </si>
  <si>
    <t>XXX TEC.DET.ZA VES ARIEL TOUCH OF LENOR 2L 40WL (5) P&amp;G NELT</t>
  </si>
  <si>
    <t>XXX DODATAK JELIMA SA POVRCEM 1KG VEGAVITA</t>
  </si>
  <si>
    <t>FARBA GARNIER COL.NATURALS 8.1 (12) LOREAL</t>
  </si>
  <si>
    <t>VODKA ATLANTIK 40% 1L (6) RUBIN</t>
  </si>
  <si>
    <t>MESNI OBROK 150G (30) CARNEX</t>
  </si>
  <si>
    <t>TEC.DET.ZA VES ARIEL MOUNTAIN SPRING 2L 40WL(5) P&amp;G NELT</t>
  </si>
  <si>
    <t>TEC.DET.ZA VES DAS ORHIDEJA 5.65L 115WL (3) ENIGMA</t>
  </si>
  <si>
    <t>TEC.DET.ZA VES DAS OCEANIC 5.65L 115WL (3) ENIGMA</t>
  </si>
  <si>
    <t>PREHRAMBENA BOJA ZELENA 10ML (18) BRIXOL</t>
  </si>
  <si>
    <t>PREHRAMBENA BOJA ZUTA 10ML (18) BRIXOL</t>
  </si>
  <si>
    <t>PREHRAMBENA BOJA CRVENA 10ML (18) BRIXOL</t>
  </si>
  <si>
    <t>TEC.DET.ZA VES DAS UNIVERZAL 5.65L 115WL (3) ENIGMA</t>
  </si>
  <si>
    <t>XXX ON PACK PALENTA + CINIJA ( ) DR. OETKER</t>
  </si>
  <si>
    <t>LAK OZTURKMAX ULTRA HOLD 400ML (12) MEDINS</t>
  </si>
  <si>
    <t>DET.ZA VES PERSIL EXPERT FRESH SILAN 2.7KG 36WL (5) HENKEL</t>
  </si>
  <si>
    <t>CETKICA  Z.Z.COLGATE EXTRA CLEAN (12) AWT</t>
  </si>
  <si>
    <t>CETKICA  Z.Z.COLGATE SUPERSHINE (12) AWT</t>
  </si>
  <si>
    <t>CETKICA  Z.Z.COLGATE SUPER FLEXI (12) AWT</t>
  </si>
  <si>
    <t>RUM DOMACI 1L (6) SIMEX</t>
  </si>
  <si>
    <t>SALATA DIMMIDISI ARCOBALENO 180G (3) LA LINEA VERDE</t>
  </si>
  <si>
    <t>RAKIJA SLJIVA S-LINE 0.7L (6) SIMEX</t>
  </si>
  <si>
    <t>GIN SAX DRY ORGINAL 1L (6) BADEL</t>
  </si>
  <si>
    <t>LIKER MISTIQUE CHOCO 0.7L (6) SIMEX</t>
  </si>
  <si>
    <t>RAKIJA MANASTIRSKA 1L (6) SIMEX</t>
  </si>
  <si>
    <t>CETKICA Z.Z. ORAL B SHINY CLEAN SOFT (12) P&amp;G NELT</t>
  </si>
  <si>
    <t>CETKICA Z.Z. ORAL B SHINY CLEAN MEDIUM (12) P&amp;G NELT</t>
  </si>
  <si>
    <t>CETKICA Z.Z. ORAL B COMPLETE CLEAN (12) P&amp;G NELT</t>
  </si>
  <si>
    <t>CETKICA Z.Z. ORAL B FRESH CLEAN (12) P&amp;G NELT</t>
  </si>
  <si>
    <t>XXX PIVO JELEN 0.5LX8 PB GRATIS APATIN</t>
  </si>
  <si>
    <t>GUD KIKIRIKI PECENI MARINIRANI SLANI 180G (24) MARBO</t>
  </si>
  <si>
    <t>TOAL.PAPIR CAMELIA FAMILY LINE 10/1 3SL. (8) LPB PROMET</t>
  </si>
  <si>
    <t>C BIBER CRNI MLEVENI 5G (70) NESTLE</t>
  </si>
  <si>
    <t>C BIBER CRNI MLEVENI 10G (50) NESTLE</t>
  </si>
  <si>
    <t>C BIBER CRNI U ZRNU 10G (28) NESTLE</t>
  </si>
  <si>
    <t>CP PRASAK ZA PECIVO 12G (50) CENTROP. OETKER</t>
  </si>
  <si>
    <t>C BELI LUK U GRANULAMA 23G (30) NESTLE</t>
  </si>
  <si>
    <t>CP PUDING COKOLADA 49G (30) CENTROP. OETKER</t>
  </si>
  <si>
    <t>XXX C KREM SUPA OD PECURAKA 53G (26) NESTLE</t>
  </si>
  <si>
    <t>C POSNA SUPA 48G (26) NESTLE</t>
  </si>
  <si>
    <t>TOAL.PAPIR CAMELIA FAMILY LINE 4/1 3SL.(12) LPB PROMET</t>
  </si>
  <si>
    <t>CP CVRSTIN 150G (20) CENTROP. OETKER</t>
  </si>
  <si>
    <t>BROWN RICE CAKES NATURAL 100G (12) DELICIOUS FOOD</t>
  </si>
  <si>
    <t>BROWN RICE CAKES SUPER 4 100G (12) DELICIOUS FOOD</t>
  </si>
  <si>
    <t>BROWN RICE CAKES SESAME&amp;SALT HIMALLYS 100G (12) DELICIOUS FOOD</t>
  </si>
  <si>
    <t>CP VANIL SECER 10G (50) CENTROP. OETKER</t>
  </si>
  <si>
    <t>ESKIMKO JAGODA C 75G (24) CENTROP. OETKER</t>
  </si>
  <si>
    <t>FARBA PALETTE ICC 7-1 COOLMBLOND (6) HENKEL</t>
  </si>
  <si>
    <t>SNEZNIK 1L (12) PANONIJA</t>
  </si>
  <si>
    <t>VINOBRAN 6/1 60G (11) ALEVA</t>
  </si>
  <si>
    <t>KUPKA MALIZIA BANGO BACCHE-FIORI DI GOJI 1000ML (12) MIRATO</t>
  </si>
  <si>
    <t>CP SECER U PRAHU 250G (52) CENTROP. OETKER</t>
  </si>
  <si>
    <t>KUPKA MALIZIA BANGO ALOE&amp;MAGNOLIJA 1000ML (12) MIRATO</t>
  </si>
  <si>
    <t>KUPKA MALIZIA BANGO PINO 1000ML (12) MIRATO</t>
  </si>
  <si>
    <t>7 DAYS MIDI APRICOT 60G (20) CHIPITA DWAY</t>
  </si>
  <si>
    <t>TESTO BARILLA CANELLONI 250G (12) AWT</t>
  </si>
  <si>
    <t>PIVO DESPINA 0.33L (24) TRI SVETLOSTI</t>
  </si>
  <si>
    <t>PIVO BOGDAN 0.33L (24) TRI SVETLOSTI</t>
  </si>
  <si>
    <t>XXX GEL TUS PALMOLIVE MILK&amp;HONEY 250ML (12) AWT</t>
  </si>
  <si>
    <t>POVRCE KROMPIR CRVENI POVOC</t>
  </si>
  <si>
    <t>XXX PIVO MIHAJLO IPA 0,33L (24) TRI SVETLOSTI</t>
  </si>
  <si>
    <t>POVRCE LUK CRNI POVOC</t>
  </si>
  <si>
    <t>XXX GEL TUS DOVE ORIGINAL 450ML (12) UNILEVER</t>
  </si>
  <si>
    <t>XXX FAMILY HAS INSTANT NUDLE PILETINA 4/1 (4X70G) (12) DEM</t>
  </si>
  <si>
    <t>VOCE DINJA POVOC</t>
  </si>
  <si>
    <t>XXXFAMILY HAS INSTANT NUDLE GOVEDINA 4/1 (4X70G) (12) DEM</t>
  </si>
  <si>
    <t>POVRCE TIKVICA POVOC</t>
  </si>
  <si>
    <t>XXX FAMILY HAS INSTANT NUDLE POVRCE 4/1 (4X70G) (12) DEM</t>
  </si>
  <si>
    <t>++CIZMA GUMENA MUSKA ART135 (10) AGROFINA</t>
  </si>
  <si>
    <t>CHIO CHIPS RED PAPRIKA 130G (20) ATLANTIC</t>
  </si>
  <si>
    <t>SCHWEPPES PINK GRAPEFRUIT 1/1 (12) ZEMUN</t>
  </si>
  <si>
    <t>ARF DEOBAD 5XDUZE DELOVANJE 750ML (12) SAPONIA ATLANTIC</t>
  </si>
  <si>
    <t>SAMPON EGO KOPRIVA 1L (15) PANONIJA</t>
  </si>
  <si>
    <t>SAMPON EGO CYCLAMEN 1L (15) PANONIJA</t>
  </si>
  <si>
    <t>SAMPON EGO BREZA 1L (15) PANONIJA</t>
  </si>
  <si>
    <t>CP VINOBRAN 10G (50) CENTROP. OETKER</t>
  </si>
  <si>
    <t>MAJONEZ LIGHT 180ML KESA (12) POLIMARK</t>
  </si>
  <si>
    <t>SENF FINI 100G CASA (16) POLIMARK</t>
  </si>
  <si>
    <t>XXX BOMBON GUMENI DAMLA BEARS 20GR (24) TOP TRADE</t>
  </si>
  <si>
    <t>XXX BOMBON GUMENI DAMLA FRUIT GARDENI 20GR (24) TOP TRADE</t>
  </si>
  <si>
    <t>XXX BOMBON GUMENI DAMLA COLA 20GR (24) TOP TRADE</t>
  </si>
  <si>
    <t>GREJALICA ZLN6171/WH FLORIA OPTIBOX</t>
  </si>
  <si>
    <t>GREJALICA ZLN61772 FLORIA OPTIBOX</t>
  </si>
  <si>
    <t>GREJALICA ZLN6188 FLORIA OPTIBOX</t>
  </si>
  <si>
    <t>GREJALICA ZLN1084 BK FLORIA OPTIBOX</t>
  </si>
  <si>
    <t>GREJALICA KONVEKTORSKA ZLN6843/BK ZILAN OPTIBOX</t>
  </si>
  <si>
    <t>RADIJATOR ULJNI ZLN3659 9 REBARA FLORIA OPTIBOX</t>
  </si>
  <si>
    <t>DET.ZA VES MERIX ORCHID 9KG 100WL (2) MERIMA</t>
  </si>
  <si>
    <t>XXX INSTANT KAKAO NAPITAK BRUMI 150G (10) TOWERS NET</t>
  </si>
  <si>
    <t>CETKA ZA PRANJE FLASA 1L N-D TISA B</t>
  </si>
  <si>
    <t>XXX INSTANT KAKAO NAPITAK BRUMI 300G (10) TOWERS NET</t>
  </si>
  <si>
    <t>XXX INSTANT KAKAO NAPITAK BRUMI 350G (12) TOWERS NET</t>
  </si>
  <si>
    <t>XXX SKOLJKICE BRUMI 250G (12) TOWERS NET</t>
  </si>
  <si>
    <t>XXX KUGLICE BRUMI 250G (12) TOWERS NET</t>
  </si>
  <si>
    <t>SOK VERDE BRESKVA 0.2L BRIK (27) PEBEKOM</t>
  </si>
  <si>
    <t>SOK VERDE JABUKA 0.2L BRIK (27) PEBEKOM</t>
  </si>
  <si>
    <t>XXX DET.ZA VES ARIEL ARTIC EDITION 8.5KG COLORS  P&amp;G NELT</t>
  </si>
  <si>
    <t>XXX DET.ZA VES MERIX AT JASMIN 2.7KG 30WL (6) MERIMA</t>
  </si>
  <si>
    <t>FRONDI MAXI VANILIJA 250G (24) KRASZ</t>
  </si>
  <si>
    <t>PAPUCE ZENSKE MIRISLJAVE (40) BOX</t>
  </si>
  <si>
    <t>PAPUCE ZENSKE STOF (40) BOX</t>
  </si>
  <si>
    <t>PAPUCE MUSKE STOF (40) BOX</t>
  </si>
  <si>
    <t>XXX TESTO MAKARONA 350G RENESANSA (30) TRIVIT</t>
  </si>
  <si>
    <t>TESTO CIPKASTI REZANAC 300G RENESANSA (30) TRIVIT</t>
  </si>
  <si>
    <t>AIRWICK FR.MAT.REF. PURE LAVANDA 250ML (6) AW ALCA</t>
  </si>
  <si>
    <t>XXX PRALINE CAMELLIA  HAZELNUT 105G (12) SOULFOOD DOO</t>
  </si>
  <si>
    <t>BRESKVA SVEZA POVOC</t>
  </si>
  <si>
    <t>XXX PRALINE PRENDIMI COKOL.PUNJENA LESNIKOM 150G (8) SOULFOOD DOO</t>
  </si>
  <si>
    <t>POLI PATE CLASSIC 95G (14) PERUTNINA- TOPIKO</t>
  </si>
  <si>
    <t>POLI PATE GOURMET 95G (14) PERUTNINA- TOPIKO</t>
  </si>
  <si>
    <t>PENA ZA BRIJANJE GILLETTE SERIES CONDITIONAL 250ML (6) NELT</t>
  </si>
  <si>
    <t>TEQUILA SIERRA SILVER 0.7L (1) G3 SPIRITS</t>
  </si>
  <si>
    <t>GEL TUS PALMOLIVE MEMORIES FLOWER FIELD 250ML (12) AWT</t>
  </si>
  <si>
    <t>POVRCE KROMPIR MLADI (BELI) POVOC</t>
  </si>
  <si>
    <t>FINO KESE ZA SMECE LD 240L/8 KESA  SARANTIS</t>
  </si>
  <si>
    <t>DZEMFIX 2:1 25G (30) DR. OETKER</t>
  </si>
  <si>
    <t>SAPUN NIVEA Z. CAJ I KRASTAVAC 90G (36) DELTA DMD</t>
  </si>
  <si>
    <t>POVOC KUPUS POVOC</t>
  </si>
  <si>
    <t>TOAL.PAPIR PERFEX COMFORT LINE NATURAL 10/1 3SL (9) DRENIK</t>
  </si>
  <si>
    <t>XXX FULL MUNCH NOISETTE 125G (24)  JAFFA</t>
  </si>
  <si>
    <t>KEKS BUTTONSI KIKIRIKI 95G (15) JAFFA</t>
  </si>
  <si>
    <t>PAPIR ZA PECENJE CRIS PACK 16 LISTOVA MDI</t>
  </si>
  <si>
    <t>LESNIK PECENI JEZGRO 300G (10) AVGERINOS</t>
  </si>
  <si>
    <t>OMEKSIVAC SILAN CLASSIC LAVANDER 1672ML (8) HENKEL</t>
  </si>
  <si>
    <t>THOMY MAJONEZ 20G KESA (72) NESTLE</t>
  </si>
  <si>
    <t>CHIPSY REBRASTI TZATZIKI 140G (19) MARBO</t>
  </si>
  <si>
    <t>C PUDING VANILA 40G (34) CENTROP. OETKER</t>
  </si>
  <si>
    <t>STICK GEL GILLETTE CLEAR  ARTIC ICE 70ML (6) NELT</t>
  </si>
  <si>
    <t>GEL TUS FA MEN RED CEDARWOOD 400ML (6) HENKEL</t>
  </si>
  <si>
    <t>XXXGEL TUS FA KIDS MARMAID 400ML (6) HENKEL</t>
  </si>
  <si>
    <t>XXX ZELE KOCKE 200G (30) SEDEF</t>
  </si>
  <si>
    <t>DEO B.U. TRENDY 150ML (6) SARANTIS</t>
  </si>
  <si>
    <t>NEKTARINA VOCE POVOC</t>
  </si>
  <si>
    <t>POVRCE LUK BELI POVOC</t>
  </si>
  <si>
    <t>GREJP ZUTI  POVOC</t>
  </si>
  <si>
    <t>VOCE LUBENICA POVOC</t>
  </si>
  <si>
    <t>ZACIN C MIXED SEASONING 125G (15) NESTLE</t>
  </si>
  <si>
    <t>KOFER ZA PUTOVANJE SET SPACE 3/1 ROZE</t>
  </si>
  <si>
    <t>TARTAR SOS DOJPAK 300ML *** (10) POLIMARK</t>
  </si>
  <si>
    <t>SLJIVA SVEZA POVOC</t>
  </si>
  <si>
    <t>UKRASNI PAPIR NATRON 200X70 EKO PRODUKT</t>
  </si>
  <si>
    <t>KAFA AMIGO 100G ( ) AMIGO</t>
  </si>
  <si>
    <t>KAFA AMIGO 200G ( ) AMIGO</t>
  </si>
  <si>
    <t>KAFA AMIGO 500G ( ) AMIGO</t>
  </si>
  <si>
    <t>XXXDET.ZA VES PERSIL REGULAR ACTIV CL. 6.3KG 70WL (2) HENKEL</t>
  </si>
  <si>
    <t>0306386</t>
  </si>
  <si>
    <t>TUNJ. KOMADICI  U ULJU MARE MARE 160G (48) MARE</t>
  </si>
  <si>
    <t>TOAL.PAPIR PERFEX COTTON LIKE PREMIUM LUX LOTUS 10/1 3SL (9) DRENIK</t>
  </si>
  <si>
    <t>VODKA KEGLEVICH PESCA 0.7L (6) ECOMEX</t>
  </si>
  <si>
    <t>DET.ZA VES ARIEL ARCTIC EDITION 7.125KG 95WL (1) P&amp;G NELT</t>
  </si>
  <si>
    <t>KESE ZA SMECE BEZ TRAKE CRIS PACK 120L (10) MDI</t>
  </si>
  <si>
    <t>Z.P. BLEND A MED FAMILY PROTECT 75ML (6) P&amp;G NELT</t>
  </si>
  <si>
    <t>SOK LIFE PREMIUM BOROVNICA 1L BRIK (12) NECTAR</t>
  </si>
  <si>
    <t>JAFFA KOLAC INTENSE BROWNIE 36G (56) JAFFA</t>
  </si>
  <si>
    <t>STICK DOVE MEN COOL FRESH 50ML (6) UNILEVER</t>
  </si>
  <si>
    <t>XXX SOK BOROVNICA 1L (12) SWISSLION-TAKOVO</t>
  </si>
  <si>
    <t>ESENCIJA 250G (30) DELTA-S</t>
  </si>
  <si>
    <t>CEDEVITA ANANAS MANGO 19G (50) PLIVA ATLANTIC</t>
  </si>
  <si>
    <t>POVRCE SARGAREPA POVOC</t>
  </si>
  <si>
    <t>VOCE CRNO GROZDJE POVOC</t>
  </si>
  <si>
    <t>H.U.LIBRESSE ULTRA THIN NORMAL DUO 20/1 (12) AWT</t>
  </si>
  <si>
    <t>SAPUN LUX BAR BRIGHT IMPRESS 80G (144) QUALITY KING</t>
  </si>
  <si>
    <t>XXX PLAZMA ZIMSKA KEKS 150G (12) BAMBI</t>
  </si>
  <si>
    <t>MEDITERANEO PUNOMASNI SIR 45%MM 250G (18) MLEKARA SABAC</t>
  </si>
  <si>
    <t>MILKA CHOCO DESSERT MOUSSE 128G (24) MONDELEZ DWAY</t>
  </si>
  <si>
    <t>MILKA CHOCO DESERT RASBERRY 147G (24) MONDELEZ DWAY</t>
  </si>
  <si>
    <t>COK. KANDIT DESSERT CHEF ZA KUVANJE 100G (24) KANDIT</t>
  </si>
  <si>
    <t>DET.ZA VES RUBEL ACTIVE FRESH 3KG 30WL (4) SAPONIA ATLANTIC</t>
  </si>
  <si>
    <t>SLAMCICE FRESH 100/1 (10) PIRAMIDA</t>
  </si>
  <si>
    <t>VANISH GEL ZA FLEKE OXI ACTION WHITE 100ML KESICA (24)ALCA</t>
  </si>
  <si>
    <t>MILKA CHOCO DESERT ORANGE 147G (24) MONDELEZ DWAY</t>
  </si>
  <si>
    <t>COK. KANDIT DESSERT CHEF BELA ZA KUVANJE 200G (13) KANDIT</t>
  </si>
  <si>
    <t>KOLAC MRAMORNI BLOK 400G (6) FTC</t>
  </si>
  <si>
    <t>TECNI SAPUN PALMOLIVE ALMOND DOP. 750ML (12) AWT</t>
  </si>
  <si>
    <t>MASLAC PRESIDENT 200G (40) SOMBOLED</t>
  </si>
  <si>
    <t>XXX DET.ZA VES PERSIL POWDER FBS 9KG 100WL HENKEL</t>
  </si>
  <si>
    <t>KEKS PLAZMA OD SRCA PRELIVENA ML.COK.SA NARANDZOM 100G (16) BAMBI</t>
  </si>
  <si>
    <t>KEKS PLAZMA OD SRCA PRELIVENA ML.COK. SA LESNIKOM 100G (16) BAMBI</t>
  </si>
  <si>
    <t>VOCE MINI LUBENICA POVOC</t>
  </si>
  <si>
    <t>++NOVOGODISNJA KUTIJA 470X250X150 (20) KGT DOO</t>
  </si>
  <si>
    <t>++NOVOGODISNJA KUTIJA 360X200X120 (20) KGT DOO</t>
  </si>
  <si>
    <t>++NG POKLON PISMO 490X340 (20) KGT DOO</t>
  </si>
  <si>
    <t>++NG KUTIJA DVO.MALA 169X112X83 (20) KGT DOO</t>
  </si>
  <si>
    <t>++NG KUTIJA DVO.SREDNJA 245X160X83 (20) KGT DOO</t>
  </si>
  <si>
    <t>++NG KUTIJA DVO.VELIKA 345X225X115 (20) KGT DOO</t>
  </si>
  <si>
    <t>++NOVOGODISNJA RADIONICA  (20) KGT DOO</t>
  </si>
  <si>
    <t>++NOVOGODISNJA KESA 240X67X164 (20) KGT DOO</t>
  </si>
  <si>
    <t>++NOVOGODISNJA KESA 352X97X235 (20) KGT DOO</t>
  </si>
  <si>
    <t>++NOVOGODISNJA KESA 325X150X515 (20) KGT DOO</t>
  </si>
  <si>
    <t>++NOVOGODISNJA KESA 450X116X285 (20) KGT DOO</t>
  </si>
  <si>
    <t>++NOVOGODISNJA KESA 620X183X403 (20) KGT DOO</t>
  </si>
  <si>
    <t>++NOVOGODISNJI STIKER ZA PROZOR 29X33 (20) KGT DOO</t>
  </si>
  <si>
    <t>++NOVOGODISNJI STOLNJAK 120X180 (20) KGT DOO</t>
  </si>
  <si>
    <t>++NOVOGODISNJI DZAK 50X80 + UCKUR (20) KGT DOO</t>
  </si>
  <si>
    <t>++NG DRVENI UKRASI 3/1 (20) KGT DOO</t>
  </si>
  <si>
    <t>++NG 3D DRVENI UKRASI 1/1 (20) KGT DOO</t>
  </si>
  <si>
    <t>DET.ZA VES ARIEL TOL. COLOR 8.25KG 110WL (1) P&amp;G NELT</t>
  </si>
  <si>
    <t>GD NOCNA LAMPA SA SVETLOM I MUZIKOM-LILA  KEPROM</t>
  </si>
  <si>
    <t>0306846</t>
  </si>
  <si>
    <t>GD IGRACKA BEBI UMETALJKA U OBLIKU AUTICA KEPROM</t>
  </si>
  <si>
    <t>GD IGRACKA LUK I STRELA-ZUTI KEPROM</t>
  </si>
  <si>
    <t>0306858</t>
  </si>
  <si>
    <t>GD IGRACKA BEBI VOLAN SA SVET. I MUZIKOM KEPROM</t>
  </si>
  <si>
    <t>GD IGRACKA GITARA SA SVET. I MUZIKOM KEPROM</t>
  </si>
  <si>
    <t>WC OSVEZIVAC DUCK FRESH STICKER PINE 3IN1 TRAKA (10) DELTA DMD</t>
  </si>
  <si>
    <t>WC OSVEZIVAC DUCK FRESH STICKER LIME 3IN1 TRAKA (10) DELTA DMD</t>
  </si>
  <si>
    <t>GD IGRACKA USISIVAC SA SVETLOM KEPROM</t>
  </si>
  <si>
    <t>HK MINI IGRACKA  SET ALATA 36/1 KEPROM</t>
  </si>
  <si>
    <t>HK MINI PODLOGA ZA IGRU SA VOZILOM  KEPROM</t>
  </si>
  <si>
    <t>0306893</t>
  </si>
  <si>
    <t>HK MINI  IGRACKA KAMION SA SVET. I ZVUKOM KEPROM</t>
  </si>
  <si>
    <t>HK MINI IGRACKA TER.KAMION SA SVET. I ZVUKOM KEPROM</t>
  </si>
  <si>
    <t>HK MINI IGRACKA  SET NARUKVICA URADI SAM KEPROM</t>
  </si>
  <si>
    <t>0306898</t>
  </si>
  <si>
    <t>HK MINI IGRACKA URADI EKSPERIMENT 14/1 KEPROM</t>
  </si>
  <si>
    <t>HK MINI IGRACKA PARKING-GARAZA SA AUTOM KEPROM</t>
  </si>
  <si>
    <t>0306900</t>
  </si>
  <si>
    <t>HK MINI IGRACKA ZANIMLJIVI VOLAN KEPROM</t>
  </si>
  <si>
    <t>C ORIGANO 3G (40) NESTLE</t>
  </si>
  <si>
    <t>C CIMET MLEVENI 5G (70) NESTLE</t>
  </si>
  <si>
    <t>HK MINI BEBA SA PRIBOROM ZA JELO  KEPROM</t>
  </si>
  <si>
    <t>KOTANYI ZACIN ZA MEDENO SRCE 27G KES. (25) AWT</t>
  </si>
  <si>
    <t>PRAKTIC MAX ZVONO DUBOKO ART.15092 WORTS</t>
  </si>
  <si>
    <t>MERIX IGRACKA KOLICA ZA KUPOVINU KEPROM</t>
  </si>
  <si>
    <t>MERIX IGRACKA DR SET 13/1 KEPROM</t>
  </si>
  <si>
    <t>MERIX KORPA ZA KUPOVINU SA KASOM  KEPROM</t>
  </si>
  <si>
    <t>C BIBER CRNI U ZRNU 20G (30) NESTLE</t>
  </si>
  <si>
    <t>MERIX IGRACKA KORPA ZA KUPOVINU KEPROM</t>
  </si>
  <si>
    <t>MERIX IGRACKA TORBICA I SET ZA ULEPSAVANJE KEPROM</t>
  </si>
  <si>
    <t>MERIX IGRACKA 2U1 PROJEKTOR KEPROM</t>
  </si>
  <si>
    <t>MERIX IGRACKA MAGNETNI PIKADO KEPROM</t>
  </si>
  <si>
    <t>MERIX IGRACKA MIKROSKOP KEPROM</t>
  </si>
  <si>
    <t>MERIX IGRACKA MOTOCIKL SA SVETLOM I ZVUKOM KEPROM</t>
  </si>
  <si>
    <t>MERIX IGRACKA KUHINJA SET 36/1KEPROM</t>
  </si>
  <si>
    <t>SLUBAN KOCKE SNEZ.BAJKA-LJULJASKA 135/1 KEPROM</t>
  </si>
  <si>
    <t>SLUBAN KOCKE POLI.KOMAN.VOZILO 253/1 KEPROM</t>
  </si>
  <si>
    <t>SLUBAN KOCKE TRAMVAJ U CENTRU GRADA 347/1 KEPROM</t>
  </si>
  <si>
    <t>AIRWAVES ZVAKA EXTREME PELLETS 20 (30X10) WRIGLEY NELT</t>
  </si>
  <si>
    <t>CETKICA  Z.Z.COLGATE EXTRA CLEAN 1+1 (12) AWT</t>
  </si>
  <si>
    <t>SLUBAN KOCKE ATOM.OLUJA-PATROLNI ROBOT174/1 KEPROM</t>
  </si>
  <si>
    <t>SLUBAN KOCKE KOMBAJN 229/1 KEPROM</t>
  </si>
  <si>
    <t>XXX TAMPON OB PROCOMFORT NORMAL 8/1 (6)AWT</t>
  </si>
  <si>
    <t>IGRACKA TOOKY TOY PECANJE RIBICA KEPROM</t>
  </si>
  <si>
    <t>MERIX IGRACKA SET ALATA 34/1 KEPROM</t>
  </si>
  <si>
    <t>BUDIMSKA KAMPER KOBASICA 210G (18)  ZLATIBORAC</t>
  </si>
  <si>
    <t>DOMESTOS GEL LIME FRESH 700ML (20) UNILEVER</t>
  </si>
  <si>
    <t>MR. PROPER BLOSSOM UNIVERSAL 800ML SP (10) P&amp;G NELT</t>
  </si>
  <si>
    <t>MR. PROPER MANDARIN KITCHEN 800ML SP (10) P&amp;G NELT</t>
  </si>
  <si>
    <t>XXX OMEKSIVAC LENOR WINTER 1200ML (8) P&amp;G NELT</t>
  </si>
  <si>
    <t>KEKS INT.WELLNES SA OVSENIM PAHULJICAMA PRELIVEN ML. COK. 185G (14) BAMBI</t>
  </si>
  <si>
    <t>KEKS INT.WELLNES SA KARAMELOM PRELIVEN ML. COK. 185G (14) BAMBI</t>
  </si>
  <si>
    <t>XXX LOSION NIVEA HOLIDAY GLOW 200ML (12) DELTA</t>
  </si>
  <si>
    <t>CETKICA Z.Z. COLGATE TRIPLE ACTION 1+1 (12) AWT</t>
  </si>
  <si>
    <t>FILTER CIGARETE TUBA TRIJUMPH 200/1 (50) ASTYLE</t>
  </si>
  <si>
    <t>PAW PATROL KUCE U SKOLI DATA STATUS</t>
  </si>
  <si>
    <t>0307126</t>
  </si>
  <si>
    <t>MALIZIA KUPKA 1000ML IDRATANTE (12) MIRATO</t>
  </si>
  <si>
    <t>KUPKA MALIZIA BANGO CREMA DI LATTE 1000ML (12) MIRATO</t>
  </si>
  <si>
    <t>KUPKA MALIZIA BANGO LATE DI COCO 1000ML (12) MIRATO</t>
  </si>
  <si>
    <t>KUPKA MALIZIA BANGO NUVOLA DI TALCO 1000ML (12) MIRATO</t>
  </si>
  <si>
    <t>KUPKA MALIZIA BANGO MUSCHIO BIANCO 1000ML (12) MIRATO</t>
  </si>
  <si>
    <t>KUPKA MALIZIA BANGO ARGAN&amp;VANIGLIA 1000ML (12) MIRATO</t>
  </si>
  <si>
    <t>SREDSTVO UNIVER. SANYTOL XXL 750ML (12) ESENSA</t>
  </si>
  <si>
    <t>KEKS PETIT BEURE RFS (3.5) SWISSLION-TAKOVO</t>
  </si>
  <si>
    <t>VOCE BELO GROZDJE POVOC</t>
  </si>
  <si>
    <t>BRIJAC GILLETTE VENUS 2 SIMPLY 4/1 (12) NELT</t>
  </si>
  <si>
    <t>KUHINJSKA KRPA 3/1 30*50CM ( ) RIS1966</t>
  </si>
  <si>
    <t>DEO FA INVISIBLE POWER 150ML (6) HENKEL</t>
  </si>
  <si>
    <t>GEL TUS FA ENERGIZING SPORT 250ML (6) HENKEL</t>
  </si>
  <si>
    <t>PENA TAFT SHINE ULTRA STRONG CRVENA 200ML (6) HENKEL</t>
  </si>
  <si>
    <t>TEC.DET.ZA VES PERWOLL COLOR 960ML (8) HENKEL</t>
  </si>
  <si>
    <t>TEC.DET.ZA VES PERWOLL WOOL RENEW 960ML (8) HENKEL</t>
  </si>
  <si>
    <t>CETKICA Z.Z. COLGATE DEEP CLEAN (12) AWT</t>
  </si>
  <si>
    <t>KOTANYI MLIN BIBER SARENA MESAVIN ZRNO 35G (4) AWT</t>
  </si>
  <si>
    <t>G.J. MESNI PRELIV ZA SPAGETE 400G (15) CARNEX</t>
  </si>
  <si>
    <t>HORGOSKI ZACIN 500G (16) VITAMINH</t>
  </si>
  <si>
    <t>TRIK MIX SLANO PECIVO 300G (10) BANINI</t>
  </si>
  <si>
    <t>PAVLAKA BILJNA HOLE 500ML (20) DIJAMANT</t>
  </si>
  <si>
    <t>PALENTA SUPER HRANA 500G (20) SINAGOGA</t>
  </si>
  <si>
    <t>050002</t>
  </si>
  <si>
    <t>PASULJ SARENI SUPER HRANA 1KG (10) SINAGOGA</t>
  </si>
  <si>
    <t>PIRINAC SUPER HRANA 1KG (10) SINAGOGA</t>
  </si>
  <si>
    <t>PIRINAC SUPER HRANA 500G (20) SINAGOGA</t>
  </si>
  <si>
    <t>PASULJ SARENI SUPER HRANA 500G (20) SINAGOGA</t>
  </si>
  <si>
    <t>CIMET MLEVENI V 25/1 RINF</t>
  </si>
  <si>
    <t>KOKOS BRASNO SUPER HRANA 100G (20) SINAGOGA</t>
  </si>
  <si>
    <t>KAKAO PRAH SUPER HRANA 100G (20) SINAGOGA</t>
  </si>
  <si>
    <t>SECER U PRAHU SUPER HRANA 200G (20) SINAGOGA</t>
  </si>
  <si>
    <t>PSENICNI GRIZ 400G SUPER HRANA (20) SINAGOGA</t>
  </si>
  <si>
    <t>SUVO GROZDJE SUPER HRANA 100G (20) SINAGOGA</t>
  </si>
  <si>
    <t>PASULJ BELI SUPER HRANA 1KG (10) SINAGOGA</t>
  </si>
  <si>
    <t>PASULJ BELI SUPER HRANA 500G (20) SINAGOGA</t>
  </si>
  <si>
    <t>STISNJENA SUNKA GURME 2KG (2)  MESOPROMET</t>
  </si>
  <si>
    <t>VINO HILANDAR 0.75L (6) ZALD</t>
  </si>
  <si>
    <t>JANA LEDENI CAJ MALINA HIBISKUS 0.5L (6) JAMNICA</t>
  </si>
  <si>
    <t>TAB.ZA SUDJE SOMAT ALL IN 1 EXTRA 100/1 (4) HENKEL</t>
  </si>
  <si>
    <t>VINO STARI GRAD 0.75L (6) RUBIN</t>
  </si>
  <si>
    <t>PIZZA SUNKA GURME 2KG (2) MESOPROMET</t>
  </si>
  <si>
    <t>SELOTEJP TRAKA 25X66 PROVIDNA LIONER BIGZ</t>
  </si>
  <si>
    <t>GEL TUS PALMOLIVE ALMOND MANDORLA 220ML (12) AWT</t>
  </si>
  <si>
    <t>XXX SREDSTVO ZA KUPATILO SMAC SCIOGLICALCARE 650ML SPREJ (12) BIOCHEMIC</t>
  </si>
  <si>
    <t>SAMPON SYOSS COLOR 750ML (6) HENKEL</t>
  </si>
  <si>
    <t>XXX HRANA ZA PSE THANK Q GOVEDINA 10/1 (1) PANMED</t>
  </si>
  <si>
    <t>XXX HRANA ZA PSE THANK Q JAGNJETINA 10/1 (1) PANMED</t>
  </si>
  <si>
    <t>XXX HRANA ZA PSE THANK Q PILETINA 10/1 (1) PANMED</t>
  </si>
  <si>
    <t>FRANCUSKA KOBASICA SA SIROM GURME 1.5KG (3) MESOPROMET</t>
  </si>
  <si>
    <t>CAJNA KOBASICA VAKUM GURME CCA 0.5KG (8) MESOPROMET</t>
  </si>
  <si>
    <t>XXX HRANA ZA PSE THANK Q SUNKA 10/1 (1) PANMED</t>
  </si>
  <si>
    <t>GEL TUS PALMOLIVE MACADAMIA&amp;CACAO 220ML (12) AWT</t>
  </si>
  <si>
    <t>GEL TUS PALMOLIVE OLIVE 220ML (12) AWT</t>
  </si>
  <si>
    <t>XXX GEL TUS PALMOLIVE MASSAGE 220ML (12) AWT</t>
  </si>
  <si>
    <t>KULEN GURME VAKUM CCA 0.63KG (8) MESOPROMET</t>
  </si>
  <si>
    <t>GEL TUS PALMOLIVE REFRESHING MEN 220ML (12) AWT</t>
  </si>
  <si>
    <t>GEL TUS PALMOLIVE RELAX 220ML (12) AWT</t>
  </si>
  <si>
    <t>GEL TUS PALMOLIVE SILKY OIL 220ML (12) AWT</t>
  </si>
  <si>
    <t>TECNI SAPUN DERMOMED ALOE SP 1L (6) PP GROUP</t>
  </si>
  <si>
    <t>TECNI SAPUN DERMOMED ARGAN OIL SP 1L (6) PP GROUP</t>
  </si>
  <si>
    <t>TECNI SAPUN DERMOMED ALMOND MANDORLA SP 1L (6) PP GROUP</t>
  </si>
  <si>
    <t>SET STR8 GAME DEO+TUS GEL (6) SARANTIS</t>
  </si>
  <si>
    <t>XXX-VIHAREK CAJNO PECIVO SA NARAN. I KAK.PREL.155G (21) KDV</t>
  </si>
  <si>
    <t>XXX COK. NAJ.ZELJE PUNJ.MLEC. CREME BRULEE 182G (23) STARK ATLANTIC</t>
  </si>
  <si>
    <t>BOOM BOX OVS.PLOCICA SUM.VOCE-BEL.COKO. 20G (30) STARK ATLANTIC</t>
  </si>
  <si>
    <t>TECNI SAPUN DOVE CUCUMBER&amp;GREEN TEA DOPUNA 500ML (10) UNILEVER</t>
  </si>
  <si>
    <t>COK. MILKA NOUGAT CREME 85G (22) MONDELEZ DWAY</t>
  </si>
  <si>
    <t>XXX CAJ FRUCTUS KANTARION 20G (20) FRUCTUS</t>
  </si>
  <si>
    <t>VINO STARI GRAD 1L (6) RUBIN</t>
  </si>
  <si>
    <t>GIN DRY SOUTH BANK LONDON 0.7L (12) SURLAN</t>
  </si>
  <si>
    <t>GIN DRY PINK SOUTH BANK LONDON 0.7L (12) SURLAN</t>
  </si>
  <si>
    <t>XXX CAJ FRUCTUS CRNI ENGLISH BREAKFAST 20G (20) FRUCTUS</t>
  </si>
  <si>
    <t>CHIPSY RAVAN SPICY PAPRIKA 60G (16) MARBO</t>
  </si>
  <si>
    <t>XXX CIPS CRIK CROK PLUS ORIGINAL 100 GR (15) SURLAN</t>
  </si>
  <si>
    <t>XXX CIPS CRIK CROK PLUS SOUR CREAM &amp; ONION 100 GR (15)SURLAN</t>
  </si>
  <si>
    <t>XXX CIPS CRIK CROK PLUS PAPRIKAL 100 GR (15) SURLAN</t>
  </si>
  <si>
    <t>VINO CRNOGORSKI ROSE 0.187L (24) 13. JULI</t>
  </si>
  <si>
    <t>XXX CIPS CRIK CROK PLUS KETCHUP 100 GR (15) SURLAN</t>
  </si>
  <si>
    <t>CAPRI SUN SOK NARANDŽA 0.2L (10) SURLAN</t>
  </si>
  <si>
    <t>XXX SOK CAPRI SUN MULTIVITAMIN 200 ML (10) SURLAN</t>
  </si>
  <si>
    <t>CAPRI SUN SOK MYSTIC DRAGON 0.2L (10) SURLAN</t>
  </si>
  <si>
    <t>XXX SOK CAPRI SUN SAFARI FRUITS 200 ML (10) SURLAN</t>
  </si>
  <si>
    <t>DZEM MESANI 600G STK (6) NECTAR</t>
  </si>
  <si>
    <t>CAPRI SUN SOK FUN ALARM 0.2L (10) SURLAN</t>
  </si>
  <si>
    <t>DET.ZA VES MERIX LOTOS 2.7KG 30WL (6) MERIMA</t>
  </si>
  <si>
    <t>DET.ZA VES MERIX ORHIDEJA 2.7KG 30WL (6) MERIMA</t>
  </si>
  <si>
    <t>DET.ZA VES MERIX JASMIN 1.8KG 20WL (8) MERIMA</t>
  </si>
  <si>
    <t>DEO FELCE AZZURRA COMFORT 150ML (6) SON TRADE</t>
  </si>
  <si>
    <t>PODOPER LIBEA LEMON-LIME-ORANGE 1L (9) LIBER BLUE</t>
  </si>
  <si>
    <t>SONA KISELINA 1L (9) LIBER BLUE</t>
  </si>
  <si>
    <t>ODMASCIVAC GRILL HOME+ 750ML (12) LIBER BLUE</t>
  </si>
  <si>
    <t>VARIKINA 1L (9) LIBER BLUE</t>
  </si>
  <si>
    <t>DEO FELCE AZZURRA SKIN CARE 150ML (6) SON TRADE</t>
  </si>
  <si>
    <t>SAPUN FELCE AZZURRA MUSCIO BIANCO 100G (6) SON TRADE</t>
  </si>
  <si>
    <t>SAPUN FELCE AZZURRA CLASSICO 100G (6) SON TRADE</t>
  </si>
  <si>
    <t>DIMLJENA PECENICA GURME MV CCA 0.45KG (15) MESOPROMET</t>
  </si>
  <si>
    <t>CAJ MENTA EXTRAVAGANZA 30G (12) MACVAL</t>
  </si>
  <si>
    <t>ROLL ON FELCE AZZURRA CLASSICO 50ML (6) SON TRADE</t>
  </si>
  <si>
    <t>ROLL ON FELCE AZZURRA FRESH 50ML (6) SON TRADE</t>
  </si>
  <si>
    <t>ROLL ON FELCE AZZURRA COMFORT 50ML (6) SON TRADE</t>
  </si>
  <si>
    <t>ROLL ON FELCE AZZURRA SKIN CARE 50ML (6) SON TRADE</t>
  </si>
  <si>
    <t>XXX SET NIVEA MEN PROTECT&amp;CARE (SG 250+DEO 150+KREMA 150+PESKIR) (6) DELTA DMD</t>
  </si>
  <si>
    <t>SET NIVEA MEN SENSITIVE MOMENTS (DEO 150ML + SG 250ML) (6) DELTA DMD</t>
  </si>
  <si>
    <t>XXX SET NIVEA CREME CARE&amp;BEAUTY (TUS 250+DEO 150) (6) DELTA DMD</t>
  </si>
  <si>
    <t>SET NIVEA MEN SPORTY YOU (TUS+KREMA) (6) DELTA DMD</t>
  </si>
  <si>
    <t>++CUVARKUCA ZA JAJE () KGT</t>
  </si>
  <si>
    <t>++STALAK ZA JAJE () KGT</t>
  </si>
  <si>
    <t>++USKRSNJA KORPICA DRVENA BEZ DRSKE () KGT</t>
  </si>
  <si>
    <t>++USKRSNJA KORPICA DRVENA SA DRSKOM () KGT</t>
  </si>
  <si>
    <t>SET NIVEA INSTA BEAUTY (ROLL ON 150ML+KREMA 100ML+LABELLO) DELTA DMD</t>
  </si>
  <si>
    <t>XXX SET NIVEA FRESH SOFT (DEO 150ML+SG 250ML) DELTA DMD</t>
  </si>
  <si>
    <t>XXX SET NIVEA CARING MOMENT (SG 250ML+LOSION 250ML) DELTA DMD</t>
  </si>
  <si>
    <t>SET DOVE MEN CLEASE+CARE (DEO 150ML+TUS 250ML+STICK 50ML+NESESER) (6) UNILEVER</t>
  </si>
  <si>
    <t>Z.P. LACALUT SENSITIVE 75ML+CETKICA GRATIS (14) DR THEISS</t>
  </si>
  <si>
    <t>DIMLJENI SVINJSKI VRAT GURME MV CCA 0.5KG (15) MESOPROMET</t>
  </si>
  <si>
    <t>DIM. EXTRA SLANINA GURME MV CCA 300GR (15) MESOPROMET</t>
  </si>
  <si>
    <t>OMEKSIVAC COCCOLINO HAPPY YELLOW 1.7L (6) UNILEVER</t>
  </si>
  <si>
    <t>OMEKSIVAC COCCOLINO CREATIONS TEASE GOLD 1.27L (6) UNILEVER</t>
  </si>
  <si>
    <t>OMEKSIVAC COCCOLINO CREATIONS WATER LILY 1.27L (6) UNILEVER</t>
  </si>
  <si>
    <t>OMEKSIVAC COCCOLINO CREATIONS BLUE FLOWER&amp;BERGAMOT 1.27L (6) UNILEVER</t>
  </si>
  <si>
    <t>VAFL FERRERO COLLECTION T15X6 172G (6) FERRERO DELTA DMD</t>
  </si>
  <si>
    <t>COK. RAFFAELLO 90G (8) FERRERO DELTA DMD</t>
  </si>
  <si>
    <t>XXX G.J. GRASAK JUNETINA 300G (8) SWISSLION-TAKOVO</t>
  </si>
  <si>
    <t>G.J. CUFTE U PARAD.SOSU 300G (8) SWISSLION-TAKOVO</t>
  </si>
  <si>
    <t>XXX G.J. PASULJ SVINJ.REBRA 300G (8) SWISSLION-TAKOVO</t>
  </si>
  <si>
    <t>G.J. POSNI PASULJ 300G (8) SWISSLION-TAKOVO</t>
  </si>
  <si>
    <t>XXX G.J. BOLOGNESE MAKARONE 300G (8) SWISSLION-TAKOVO</t>
  </si>
  <si>
    <t>XXX G.J. PASULJ KOBASICA 300G (8) SWISSLION-TAKOVO</t>
  </si>
  <si>
    <t>XXX G.J. GULAS GOVEDJI 300G (8) SWISSLION-TAKOVO</t>
  </si>
  <si>
    <t>XXX G.J. SVINJSKI PAPRIKAS 300G (8) SWISSLION-TAKOVO</t>
  </si>
  <si>
    <t>XXX G.J. PASULJ SLANINA 300G (8) SWISSLION-TAKOVO</t>
  </si>
  <si>
    <t>COK. ROCHER MLECNA 90G (8) FERRERO DELTA DMD</t>
  </si>
  <si>
    <t>VAFL HANUTA 44G (18) FERRERO DELTA DMD</t>
  </si>
  <si>
    <t>XXX ENERG.PICE PRO GAME FOCUS MANGO&amp;APRICOT 0,5L (12) JAMNICA</t>
  </si>
  <si>
    <t>XXX ENERG.PICE PRO GAME FOCUS CHERRY 0,5L (12) JAMNICA</t>
  </si>
  <si>
    <t>GEL TUS NIVEA CREME CARE 650ML (12) DELTA DMD</t>
  </si>
  <si>
    <t>GEL TUS NIVEA CREME SOFT 650ML (12) DELTA DMD</t>
  </si>
  <si>
    <t>GEL TUS NIVEA SMOOTH 650ML (12) DELTA DMD</t>
  </si>
  <si>
    <t>DIM. MESNATA SLANINA MV CCA 1.4KG GURME (6) MESOPROMET</t>
  </si>
  <si>
    <t>TOPLA COKOLADA DOLCEZZA BELA  25G (40) COFFEE CENTAR</t>
  </si>
  <si>
    <t>XXX VODA MG MIVELA 1/1 GAZIRANA (6) JAMNICA</t>
  </si>
  <si>
    <t>VODA MG MIVELA BLAGO GAZIRANA 1L (6) JAMNICA</t>
  </si>
  <si>
    <t>XXX VODA MG MIVELA 1/1 NEGAZIRANA (6) JAMNICA</t>
  </si>
  <si>
    <t>VINO BELO MALVAZIJA LAGUNA 0.75L (6) JAMNICA</t>
  </si>
  <si>
    <t>XXX SOK TOCO MULTIVITAMIN 1,5L (6) JAMNICA</t>
  </si>
  <si>
    <t>ALPSKA KOBASICA GURME 2KG (2) MESOPROMET</t>
  </si>
  <si>
    <t>GEL TUS DOVE GLOWING 225ML (6) UNILEVER</t>
  </si>
  <si>
    <t>KUPKA MALIZIA BANGO BERGAMOTTO SALIVA 1000ML (12) MIRATO</t>
  </si>
  <si>
    <t>KUPKA MALIZIA BANGO MED I DJUMBIR 1000ML (12) MIRATO</t>
  </si>
  <si>
    <t>KUPKA MALIZIA BANGO ORCHIDEA AMBRA 1000ML (12) MIRATO</t>
  </si>
  <si>
    <t>KUPKA MALIZIA BANGO PETALI DI IRIS 1000ML (12) MIRATO</t>
  </si>
  <si>
    <t>XXX HRANA ZA PSE THANK Q JUNIOR GOVEDINA 2.5KG (1) PANMED</t>
  </si>
  <si>
    <t>XXX HRANA ZA PSE THANK Q JUNIOR PILETINA 2.5KG (1) PANMED</t>
  </si>
  <si>
    <t>XXX HRANA ZA MACKE THANK Q PILETINA 2KG (1) PANMED</t>
  </si>
  <si>
    <t>PENA ZA BRIJANJE FIGARO CLASSIC 400ML (12) PP GROUP 011</t>
  </si>
  <si>
    <t>PENA ZA BRIJANJE FIGARO MENTOL 400ML (12) PP GROUP 011</t>
  </si>
  <si>
    <t>PENA ZA BRIJANJE FIGARO ARGAN OIL 400ML (12) PP GROUP 011</t>
  </si>
  <si>
    <t>XXX HRANA ZA MACKE THANK Q RIBA 2KG (1) PANMED</t>
  </si>
  <si>
    <t>SALAMA NOVOSADSKA CCA 300G ( ) MOHACI</t>
  </si>
  <si>
    <t>XXX TEC.DET.ZA VES DAS OCEANIC 2.75L 55WL (6) ENIGMA</t>
  </si>
  <si>
    <t>TORTILLA MEXICANA PROTEIN 370G (20) PIP DOO</t>
  </si>
  <si>
    <t>KAPSULE PERSIL DISCS UNIVERSAL 32/1 (6) HENKEL MDI</t>
  </si>
  <si>
    <t>KAPSULE PERSIL DISCS UNIVERSAL 26/1 (3) HENKEL MDI</t>
  </si>
  <si>
    <t>SOK KNJAZ AROMATICNI LIMUN 0.33L LIM. (12) KNJAZ MILOS</t>
  </si>
  <si>
    <t>SOK KNJAZ AROMATICNI ORANGE 0.33L LIM. (12) KNJAZ MILOS</t>
  </si>
  <si>
    <t>NESCAFE CLASSIC CREMA 190G (12) NESTLE</t>
  </si>
  <si>
    <t>XXX SET OLD SPICE WHITEWATER (SG+ASL+DEO+STICK+LEPTIR MASNA) (6) P&amp;G NELT</t>
  </si>
  <si>
    <t>TAB.ZA SUDJE FINISH POWER ESSENTIAL LEMON 26/1 (7) RB MERCATA</t>
  </si>
  <si>
    <t>TAB.ZA SUDJE FINISH CLASSIC TABS 90/1 (4) RB MERCATA</t>
  </si>
  <si>
    <t>XXX GEL TUS LUX BLUE PEONY 250ML (6) QUALITY</t>
  </si>
  <si>
    <t>XXX GEL TUS LUX SOFT TOUCH 250ML (6) QUALITY</t>
  </si>
  <si>
    <t>XXX GEL TUS LUX MAGICAL SPELL 250ML (6) QUALITY</t>
  </si>
  <si>
    <t>XXX GEL TUS LUX VELVET TOUCH 250ML (6) QUALITY</t>
  </si>
  <si>
    <t>DORITOS NACHO 90G (14) MARBO</t>
  </si>
  <si>
    <t>DORITOS TACO 90G (14) MARBO</t>
  </si>
  <si>
    <t>DORITOS HOTCORN 90G (14) MARBO</t>
  </si>
  <si>
    <t>DORITOS BARBEQUE  90G (14) MARBO</t>
  </si>
  <si>
    <t>08000061</t>
  </si>
  <si>
    <t>CIGARETE MARLBORO LIGHT PHILIP MORRIS</t>
  </si>
  <si>
    <t>BOMBON HARIBO WUMMIS 100G (30) RIM GROUP</t>
  </si>
  <si>
    <t>ELEPHANT PERECE SLANE 80G (20) MERCATA VT DOO</t>
  </si>
  <si>
    <t>ELEPHANT PERECE SA SUSAMOM 80G (20) MERCATA VT DOO</t>
  </si>
  <si>
    <t>ELEPHANT SLANI MIX TWISTS 160G (15) MERCATA VT DOO</t>
  </si>
  <si>
    <t>TRAJNO MLEKO DR MILK 2.8%MM 1L (12) MLEKARA UB</t>
  </si>
  <si>
    <t>KRAVICA COKOLADNO MLEKO 1% 3X250ML + 250ML (6) IMLEK</t>
  </si>
  <si>
    <t>TRAJNO MLEKO KRAVICA 1.5% 500ML (12) IMLEK</t>
  </si>
  <si>
    <t>TRAJNO MLEKO KRAVICA JUNIOR 2.8% 1L (6) IMLEK</t>
  </si>
  <si>
    <t>VOCE NAR KOMAD POVOC</t>
  </si>
  <si>
    <t>POVRCE PAPRIKA SILJA CRVENA 500G POVOC</t>
  </si>
  <si>
    <t>POVRCE PRAZILUK 500G POVOC</t>
  </si>
  <si>
    <t>POVRCE KRASTAVAC FOLIJA KOMAD POVOC</t>
  </si>
  <si>
    <t>POVRCE PAPRIKA SILJA ZUTA 500G POVOC</t>
  </si>
  <si>
    <t>POVRCE ZELENA SILJA 500G POVOC</t>
  </si>
  <si>
    <t>POVRCE PAPRIKA BABURA 500G POVOC</t>
  </si>
  <si>
    <t>VOCE MANGO KOMAD POVOC</t>
  </si>
  <si>
    <t>VOCE AVOKADO KOMAD POVOC</t>
  </si>
  <si>
    <t>SVEZE MESO PILECE MLEVENO MESO KARABATAKA 480G TOPIKO</t>
  </si>
  <si>
    <t>POVRCE RUKOLA 100G POVOC</t>
  </si>
  <si>
    <t>POVRCE ICEBERG SALATA KOMAD POVOC</t>
  </si>
  <si>
    <t>BRASNO KUKURUZNO 500G (20) ZITKO AGROMONTERA</t>
  </si>
  <si>
    <t>DOMACA MALINA 200G POVOC</t>
  </si>
  <si>
    <t>SUNCOKRETOVO ULJE 1L (15) RIAL</t>
  </si>
  <si>
    <t>INDIJSKI ORAH SIROVI 300G (25) IN SISTEM</t>
  </si>
  <si>
    <t>ORAH SIROVO JEZGRO 300G (20) IN SISTEM</t>
  </si>
  <si>
    <t>LEBLEBIJA SUSENA 500G (20) IN SISTEM</t>
  </si>
  <si>
    <t>SOCIVO ZELENO 500G (20) IN SISTEM</t>
  </si>
  <si>
    <t>XXX ROCK COKOLADNO MLEKO 270 ML (6)</t>
  </si>
  <si>
    <t>PIRINAC BISER 900G (12) KOZMPLUS</t>
  </si>
  <si>
    <t>XXX PIRINAC BISER 450G (20) KOZMPLUS</t>
  </si>
  <si>
    <t>XXX PIRINAC ORIENT 1KG (10) KOZMPLUS</t>
  </si>
  <si>
    <t>XXX PIRINAC ORIENT 500G (20) KOZMPLUS</t>
  </si>
  <si>
    <t>XXX PIRINAC KOCANSKI 800G (12) KOZMPLUS</t>
  </si>
  <si>
    <t>XXX PIRINAC KOCANSKI 400G (20) KOZMPLUS</t>
  </si>
  <si>
    <t>XXX PIRINAC PARBOILEDI 500G (6) KOZMPLUS</t>
  </si>
  <si>
    <t>XXX PIRINAC RED WILD 500G (6) KOZMPLUS</t>
  </si>
  <si>
    <t>XXX PIRINAC INTEGRALNI 1KG (10) KOZMPLUS</t>
  </si>
  <si>
    <t>PIRINAC OKRUGLO ZRNO KOCANI 1KG (20) INTERKOMERC</t>
  </si>
  <si>
    <t>PIRINAC INTEGRALNI 1KG (20) INTERKOMERC</t>
  </si>
  <si>
    <t>MAST U KANTICI ZAVICAJ 1KG (6) GOMBIT</t>
  </si>
  <si>
    <t>MASLINOVO ULJE MONINI CLASSICO 1L (6) TAKTIK</t>
  </si>
  <si>
    <t>TRAJNO MLEKO CREMOSO LATTE 3.2%MM 1L TP (12) SCB</t>
  </si>
  <si>
    <t>PELENE ZA ODRASLE FLUFSAN 20/1 LARGE (6) KEPROM</t>
  </si>
  <si>
    <t>0802615</t>
  </si>
  <si>
    <t>DUKAT JOGURT 2.8%MM 180G (20) SOMBOLED</t>
  </si>
  <si>
    <t>STIRAK TEČNI 500ML (15) PANONIJA</t>
  </si>
  <si>
    <t>ZELATIN MLEVENI BELI 10G (50) DR. OETKER</t>
  </si>
  <si>
    <t>SOK KNJAZ REMIX KRUSKA 1.5L (6) KNJAZ MILOS</t>
  </si>
  <si>
    <t>PIVO KROMBACHER PILS 0.5L LIM. (24) BASTA</t>
  </si>
  <si>
    <t>COK. TAKE KIKIRIKI + KARAMELA 43G (18) PIONIR</t>
  </si>
  <si>
    <t>COK. TAKE COK. + KARAMELA 43G (18) PIONIR</t>
  </si>
  <si>
    <t>HOT DOG VP 800G (8) GOMBIT</t>
  </si>
  <si>
    <t>MINI STISNJENA SUNKA U OMOTU 350G (10) CARNEX</t>
  </si>
  <si>
    <t>SALAMA PILINO MINI PILECA PRSA U OMOTU 350G(10)CARNEX</t>
  </si>
  <si>
    <t>GRIL KOBASICA 280G (15) CARNEX</t>
  </si>
  <si>
    <t>ESENCIJA 500G (20) DELTA-S</t>
  </si>
  <si>
    <t>IN ZACIN ZA JELO 250G (80) INTERKOMERC</t>
  </si>
  <si>
    <t>XXX CLIPSY HOT DOG 90G (10) MARBO</t>
  </si>
  <si>
    <t>KEKS MLEVENI STAMINA 500G MRSNI (10) STANIC COMPANY</t>
  </si>
  <si>
    <t>XXX GIN MILLHILL'S LONDON DRY 0,7L (6) ECOMEX</t>
  </si>
  <si>
    <t>GEL TUS NIVEA CREME HIBISKUS&amp;MALLOW W 750ML (12) DELTA DMD</t>
  </si>
  <si>
    <t>XXX GIN MILLHILL'S JAGODA 0,7L (6) ECOMEX</t>
  </si>
  <si>
    <t>DET.ZA VES MERIX JORGOVAN 7.2KG 80WL (1) MERIMA</t>
  </si>
  <si>
    <t>SAMPON H&amp;S DEEP HYDRATION 250ML (6) P&amp;G NELT</t>
  </si>
  <si>
    <t>SAMPON H&amp;S SMOOTH&amp;SILKY 250ML (6) P&amp;G NELT</t>
  </si>
  <si>
    <t>XXX VODA DEMI 2/1 (6) VUKOCHEM</t>
  </si>
  <si>
    <t>NOBLICE ORIGINAL 111G (16) BANINI</t>
  </si>
  <si>
    <t>BREF DUO POWER AKTIVE OCEAN PA 2X50G (10) HENKEL</t>
  </si>
  <si>
    <t>FANTA ORANGE ZERO 0.5L (12) ZEMUN</t>
  </si>
  <si>
    <t>FANTA ORANGE ZERO 1.5L (9) ZEMUN</t>
  </si>
  <si>
    <t>SUVI KVASAC ANGEL 500G (20) STEROPEX</t>
  </si>
  <si>
    <t>SUVI KVASAC ANGEL 100G (60) STEROPEX</t>
  </si>
  <si>
    <t>XXX POSEBNA KOBASICA EXTRA GURME 300GR (16) MESOPROMET</t>
  </si>
  <si>
    <t>XXX PIPIKO EXTRA KOBASICA GURME 300GR (16) MESOPROMET</t>
  </si>
  <si>
    <t>XXX DEBRECINER GURME 400GR (10) MESOPROMET</t>
  </si>
  <si>
    <t>XXX LOVACKA KOBASICA GURME 800GR (6) MESOPROMET</t>
  </si>
  <si>
    <t>XXX DELIKATES HOT DOG GURME 500GR (11) MESOPROMET</t>
  </si>
  <si>
    <t>XXX PIPIKO HOT DOG GURME 500G (11) MESOPROMET</t>
  </si>
  <si>
    <t>WC OSVEZIVAC DUCK FRESH DISCS TROPICAL 36ML (6) JW DELTA DMD</t>
  </si>
  <si>
    <t>TEC.DET.ZA VES MERIX ORHIDEJA 1.26L (4) MERIMA</t>
  </si>
  <si>
    <t>BRAVO SOK JABUKA 0.5L (12) RAUCH</t>
  </si>
  <si>
    <t>FANTA ORANGE 0.25L LIM. (24) ZEMUN</t>
  </si>
  <si>
    <t>BRAVO SOK VISNJA 0.5L (12) RAUCH</t>
  </si>
  <si>
    <t>NAPITAK SOMERSBY MALINA 0.33L (24) CELAREVO</t>
  </si>
  <si>
    <t>WC OSVEZIVAC DUCK FRESH DISCS GARDEN 6X36ML (6) JW DELTA DMD</t>
  </si>
  <si>
    <t>WC SANITAR DUCK PROTIV KAMENCA 750ML (12) JW DELTA DM</t>
  </si>
  <si>
    <t>GEL TUS NIVEA CREME PROTECT&amp;DEXPANTHENOL 250ML (6) DELTA DMD</t>
  </si>
  <si>
    <t>GLADE EL.DOPUNA SANDALWOOD&amp;JASMINE 20ML (6)DELTA DMD</t>
  </si>
  <si>
    <t>GLADE EL.DOPUNA RELAXING ZEN 20ML (6) DELTA DMD</t>
  </si>
  <si>
    <t>GLADE EL.DOPUNA AROM.THER. CALM MIND 20ML (6) DELTA DMD</t>
  </si>
  <si>
    <t>GLADE EL.DOPUNA AROM.THER. PURE HEPPINESS 20ML (6) DELTA DMD</t>
  </si>
  <si>
    <t>ENERG. NAP. GUARANA AZIJANA 0.25L LIM (12) KNJAZ MILOS</t>
  </si>
  <si>
    <t>MIN.VODA KNJAZ M. AROMATICNI LIMUN 0.5L (12) KNJAZ</t>
  </si>
  <si>
    <t>LIKER MENTOL 1L (6) BADEL TIM99</t>
  </si>
  <si>
    <t>POSEBNA KOBASICA CCA 800G GOMBIT</t>
  </si>
  <si>
    <t>POSEBNA KOBASICA 300G (16) GOMBIT</t>
  </si>
  <si>
    <t>DIMLJENA PECENICA U OMOTU CCA 800G VP GOMBIT</t>
  </si>
  <si>
    <t>GLADE EL.DOPUNA AROM.THER. RELAXING ZEN 20ML (6)DELTA DMD</t>
  </si>
  <si>
    <t>GLADE APSORBER MIRISA MARINE GEL 150G (12) JW DELTA DMD</t>
  </si>
  <si>
    <t>GLADE SPREJ BERRY WINE 300ML (12) JW DELTA DMD</t>
  </si>
  <si>
    <t>GILLETTE VENUS SV2 DIS 4+2MSR 6/1 KESA (10) NELT</t>
  </si>
  <si>
    <t>VODA SARAJEVSKI KISELJAK 1.5L (6) JAMNICA</t>
  </si>
  <si>
    <t>VODA MG MIVELA GAZIRANA 0.5L (12) JAMNICA</t>
  </si>
  <si>
    <t>KAPSULE PERSIL POWER UNIVERSAL 60/1 (4) HENKEL MDI</t>
  </si>
  <si>
    <t>NAPOLITANKA CHOCO ORANGE 160G (14) JAFFA</t>
  </si>
  <si>
    <t>TESTO SPIRALA 350G RENESANSA (30) TRIVIT</t>
  </si>
  <si>
    <t>GLADE AUTOM.SPREJ RELAX ZEN BAZA 269ML (4) DELTA DMD</t>
  </si>
  <si>
    <t>XXX GLADE MIRISNI STAPICI AROM.THER. MOMENT OF ZEN 80ML (6) DELTA DMD</t>
  </si>
  <si>
    <t>PIVO FRESH LIMUN&amp;POMORANDZA 0,0% ALC. 0.33L LIM (24) APATIN</t>
  </si>
  <si>
    <t>PIVO FRESH BOROVNICA&amp;MALINA 0,0% ALC. 0.33L LIM (24) APATIN</t>
  </si>
  <si>
    <t>XXX MIRISNI STAPICI GLADE AR.TH. PURE HAPPINESS 80ML (6) DELTA DMD</t>
  </si>
  <si>
    <t>XXX MIRISNI STAPICI GLADE AR.TH. CALM MIND 80ML (6) DELTA DMD</t>
  </si>
  <si>
    <t>RAID SPREJ ESSENTIALS  LETECI INS.400ML (12) JW DELTA DMD</t>
  </si>
  <si>
    <t>RAID FAMILY EL.APAR.- 60 NOCI  21ML (12) JW DELTA DMD</t>
  </si>
  <si>
    <t>RAID FAMILY TECN. ZA EL.APAR.- 60 NOCI  21ML (12) JW DELTA DMD</t>
  </si>
  <si>
    <t>RAID DUO ZA EL.APAR PROTIV KOMARACA 2/1 (12) JW DELTA DMD</t>
  </si>
  <si>
    <t>RAID NIGHT&amp;DAY BAZA (12) JW DELTA DMD</t>
  </si>
  <si>
    <t>XXX-RAID RASPRS. ESSENTIALS  GMIZ.INS. 500ML (12) JW DELTA DMD</t>
  </si>
  <si>
    <t>RAID SPREJ GMIZUCI INSEKTI 400ML (12) JW DELTA DMD</t>
  </si>
  <si>
    <t>RAID MIRISNE VRECICE LAVANDA (12) JW DELTA DMD</t>
  </si>
  <si>
    <t>XXX CLIPSY SIR 100G (10) MARBO</t>
  </si>
  <si>
    <t>AUTAN SPREJ JUNIOR  PR.KOMAR. 100ML (12) JW DELTA DMD</t>
  </si>
  <si>
    <t>AUTAN GEL POSLE UBODA KOMAR. 25ML (12) JW DELTA DMD</t>
  </si>
  <si>
    <t>AUTAN SPREJ REPELENT  PR.KRPELJA 100ML (12) JW DELTA DMD</t>
  </si>
  <si>
    <t>AUTAN SPREJ BOTANICALS REPELENT  PR.KUH.MOLJ. 100ML (12) JW DELTA DMD</t>
  </si>
  <si>
    <t>RAID SPREJ MAX GMIZUCI INSEKTI 400ML (12) JW DELTA DMD</t>
  </si>
  <si>
    <t>MR MUSCLE GEL CISTAC ODVODA ZA KUHINJU 1L (12) JW DELTA DMD</t>
  </si>
  <si>
    <t>SINALCO LEMONADE 0.5L (12) FRUTTI</t>
  </si>
  <si>
    <t>SINALCO ORANGE 0.5L (12) FRUTTI</t>
  </si>
  <si>
    <t>SINALCO COLA 0.5L (12) FRUTTI</t>
  </si>
  <si>
    <t>XXX SINALCO ENERGIS 0.33L PET (12) FRUTTI</t>
  </si>
  <si>
    <t>ENERG. NAP. SINALCO ENERGIS 0.25L LIM. (24) FRUTTI</t>
  </si>
  <si>
    <t>SET STR8 ORIGINAL DEO+TUS GEL (6) SARANTIS</t>
  </si>
  <si>
    <t>SET DENIM ORIGINAL DEO+TUS GEL (8) SARANTIS</t>
  </si>
  <si>
    <t>SET DENIM BLACK DEO+TUS GEL (8) SARANTIS</t>
  </si>
  <si>
    <t>CHIPSY RAVAN SLANI 25G (40) MARBO</t>
  </si>
  <si>
    <t>CHIPSY REBRASTI TZATZIKI 25G (20) MARBO</t>
  </si>
  <si>
    <t>SAMPON SCHAUMA FRESH IT UP 400ML (5) HENKEL</t>
  </si>
  <si>
    <t>DVOPEK MARETTI BRUSKETI PIZZA 70G (15) ITALFOOD MERCATA VT DOO</t>
  </si>
  <si>
    <t>COK. MILKA LEO GO 48G (32) MONDELEZ NELT</t>
  </si>
  <si>
    <t>FROSCH CLEANING CREAM CITRUS 500ML (10) AWT</t>
  </si>
  <si>
    <t>DET.ZA VES MERIX JORGOVAN 10KG 100WL (2) MERIMA</t>
  </si>
  <si>
    <t>SAMPON SCHAUMA REPAIR&amp;CARE 400ML (6) HENKEL</t>
  </si>
  <si>
    <t>GREKOS JOGURT 9% 150G CASA (6) IMLEK</t>
  </si>
  <si>
    <t>CHIO CHIPS SLANI 130G (20)ATLANTIC</t>
  </si>
  <si>
    <t>PEPSI TWIST LIMUN 2L PET (8) PEPSI</t>
  </si>
  <si>
    <t>SAMPON ELSEVE ARGINI 400ML (6) LOREAL</t>
  </si>
  <si>
    <t>SAMPON ELSEVE COLOR NUT FIL 250ML (12) LOREAL</t>
  </si>
  <si>
    <t>XXX-ZACIN MLIN KOTANYI CILI SA MORS.SOLI 35GR (4)AWT</t>
  </si>
  <si>
    <t>DET.ZA SUDJE FROSCH CITRUS 750ML (10)  AWT</t>
  </si>
  <si>
    <t>SAMPON PALMOLIVE SILKY SHINE ALOE 350ML (6) AWT</t>
  </si>
  <si>
    <t>FLIPS GRICKO PARADAJZ 100G (14) CHIPS WAY</t>
  </si>
  <si>
    <t>CHIO CHIPS PAPRIKA 40G (30) ATLANTIC</t>
  </si>
  <si>
    <t>CHIO CHIPS PAPRIKA 80G (24) ATLANTIC</t>
  </si>
  <si>
    <t>KEKS BONZITA INTEGRALNI CLASSIC 120G (18) MEDELA</t>
  </si>
  <si>
    <t>CHIO CHIPS SOUR CREAM&amp;ONION 80G (24) ATLANTIC</t>
  </si>
  <si>
    <t>CHIO CHIPS KECAP 80G (24) ATLANTIC</t>
  </si>
  <si>
    <t>KOTANYI MLIN KARI 45G (4)  AWT</t>
  </si>
  <si>
    <t>TEC.DET.ZA VES PERWOLL REPAIR 990ML (8) HENKEL</t>
  </si>
  <si>
    <t>LOSION BODY KREMAST NIVEA 250ML (12) DELTA DMD</t>
  </si>
  <si>
    <t>CHIPSY RAVAN SLANI 95G (24) MARBO</t>
  </si>
  <si>
    <t>CHIPSY REBRASTI SLANI 95G (24) MARBO</t>
  </si>
  <si>
    <t>XXX Z.P. COLGATE CAVITY PROT 100ML (12) AWT</t>
  </si>
  <si>
    <t>XXX SUPA ZOOPA 50G (10) ALEVA</t>
  </si>
  <si>
    <t>TESTO BARILLA PENE RIGATE 73 500G (12) AWT</t>
  </si>
  <si>
    <t>XXX MED OD NARANDZE 500GR (6) AZA</t>
  </si>
  <si>
    <t>RAID EL.APAR.EUCALYOPTUS- 30 NOCI  21ML (12) JW DELTA DMD</t>
  </si>
  <si>
    <t>ROLL ON DOVE GO FRESH PEAR 50ML (6) UNILEVER</t>
  </si>
  <si>
    <t>TAB.ZA SUDJE FAIRY PLATINUM ALL IN ONE PLUS 88/1 (3) P&amp;G NELT</t>
  </si>
  <si>
    <t>XXX VINO CUVEE ROSE 0.187 (20) VINARIJA KOVACEVIC</t>
  </si>
  <si>
    <t>XXX VINO CUVEE WHITE 0.187 (20) VINARIJA KOVACEVIC</t>
  </si>
  <si>
    <t>XXX VINO CUVEE RED 0.187 (20) VINARIJA KOVACEVIC</t>
  </si>
  <si>
    <t>XXX WHISKY MACALLAN 12YO TRIPLE CASK 0.7L (6) COCA COLA</t>
  </si>
  <si>
    <t>STICK NIVEA B&amp;W INVISIBLE SMOOTH 50ML (15) DELTA DMD</t>
  </si>
  <si>
    <t>C LOVOROV LIST 8G (60) NESTLE</t>
  </si>
  <si>
    <t>DET.ZA VES MERIX ORHIDEJA 1.8KG 20WL (8) MERIMA</t>
  </si>
  <si>
    <t>XXX-TEC.DET.ZA VES ARIEL LND LIQUID REGULAR 1L 20WL (5)  P&amp;G NELT</t>
  </si>
  <si>
    <t>TEC.DET.ZA VES ARIEL LIQUID MS 1L 20WL (5) P&amp;G NELT</t>
  </si>
  <si>
    <t>XXX-TEC.DET.ZA VES ARIEL LND LIQUID TOL COL 1L  20WL (5) P&amp;G NELT</t>
  </si>
  <si>
    <t>VINO VOCNO KUPINOVO 0.75L (6) VINOPRODUKT</t>
  </si>
  <si>
    <t>XXX VINO CRVENO AMANTE MATEA 0.75L (6) RUBIN</t>
  </si>
  <si>
    <t>XXX VINO CHARDONNAY AMANTE RINA 0.75L (6) RUBIN</t>
  </si>
  <si>
    <t>XXX GEL TUS PALMOLIVE NATURAL WELLNES 500ML (12) AWT</t>
  </si>
  <si>
    <t>PELENE TENERA MAXI 4  8-19KG 62/1 PLAVA (4) KIMBY</t>
  </si>
  <si>
    <t>BRANDY STOCK 84 GIFT TRST 0.7L (6) ECOMEX</t>
  </si>
  <si>
    <t>XXX TECNI SAPUN PALMOLIVE FLOWER LOVE 300ML (12) AWT</t>
  </si>
  <si>
    <t>ENERG. NAP. BOOSTER 0.5L LIM (6) NECTAR</t>
  </si>
  <si>
    <t>XXX ENERG. NAP. BOOSTER GREJP 0.5L LIM (6) NECTAR</t>
  </si>
  <si>
    <t>ENERG. NAP. BOOSTER MANGO 0.5L LIM (6) NECTAR</t>
  </si>
  <si>
    <t>XXX CHIPSY REBRASTI CHILI 40G (32) MARBO</t>
  </si>
  <si>
    <t>DZEM JAGODA 600G STK (6) NECTAR</t>
  </si>
  <si>
    <t>ORBIT ZVAKA REFRESHERS TROPICAL 30/1 67G (6) WRIGLEY NELT</t>
  </si>
  <si>
    <t>COK. MILKA OREO 100G (22) MONDELEZ DWAY</t>
  </si>
  <si>
    <t>DEO FELCE AZZURRA FRESCO 150ML (6) SON TRADE</t>
  </si>
  <si>
    <t>COK. MILKA CHOCO&amp;BISCUIT 300G (12) MONDELEZ DWAY</t>
  </si>
  <si>
    <t>Z.P. BLEND A MED DELICATE WHITE 75ML (6) P&amp;G NELT</t>
  </si>
  <si>
    <t>EUROKREM BISKVIT 125G KAKAO (25) SWISSLION-TAKOVO</t>
  </si>
  <si>
    <t>CLIN MER GLAS CRISTAL 500ML BP (10) HENKEL MERIMA</t>
  </si>
  <si>
    <t>SUPER LEPAK SUPER BOND 3G (12) MDI</t>
  </si>
  <si>
    <t>SUPER LEPAK SUPER BOND GEL 2G (12) MDI</t>
  </si>
  <si>
    <t>BRIJAC BIC SH MISS SOLEIL HC 1/1 3 OSTRICE (10) CENTROSINERGIJA</t>
  </si>
  <si>
    <t>UPALJAC BIC J5 MINI STANDARD (50) CENTROSINERGIJA</t>
  </si>
  <si>
    <t>UPALJAC BIC J6 MAXI DECOR (50) MDI</t>
  </si>
  <si>
    <t>UPALJAC BIC J3 SLIM TRANSLUCIDE (50) MDI</t>
  </si>
  <si>
    <t>XXX CLIN GLAS JABUKA DOPUNA 750ML (8) MERIMA</t>
  </si>
  <si>
    <t>TUNJ. GOLD KOMADICI U ULJU 170G (48) BMRN PRIMA</t>
  </si>
  <si>
    <t>MED DOMACI BAGREMOV 720G (6) SELEKCIJA</t>
  </si>
  <si>
    <t>MED DOMACI LIVADSKI 720G (6) SELEKCIJA</t>
  </si>
  <si>
    <t>XXX CHIPSY RAVAN PIZZA 40G (32) MARBO</t>
  </si>
  <si>
    <t>CAJNA KOBASICA SPECIJAL SLAJS 100G (15) GOMBIT DOO</t>
  </si>
  <si>
    <t>SAMPON H&amp;S MENTOL 330ML (6) P&amp;G NELT</t>
  </si>
  <si>
    <t>KULEN SLAJS MAP 100G (15) GOMBIT DOO</t>
  </si>
  <si>
    <t>BUDIMSKA SLAJS MAP 100G (15) GOMBIT DOO</t>
  </si>
  <si>
    <t>SAMPON BELI LUK UNIVERZALNI 1L (8) LUXOL</t>
  </si>
  <si>
    <t>XXX SOK JAFFA CHAMPION STRAWBERRY 1.5L (6) PUP FLUIDI</t>
  </si>
  <si>
    <t>OMEKSIVAC SILAN CLASSIC SUN 2860ML (6) HENKEL</t>
  </si>
  <si>
    <t>RUZMARIN 16G (20) ALEVA</t>
  </si>
  <si>
    <t>OMEKSIVAC SILAN SENSITIVE 2860ML (6) HENKEL</t>
  </si>
  <si>
    <t>OMEKSIVAC SILAN AT MAGNOLIA 2772ML (6) HENKEL</t>
  </si>
  <si>
    <t>OMEKSIVAC SILAN YLANG&amp;VETIVER 2772ML (6) HENKEL</t>
  </si>
  <si>
    <t>XXX VAKUM PIZZA RUSTIKO 300G (12) MOHACI</t>
  </si>
  <si>
    <t>XXX PILECI GRANDE 300G (10) MOHACI</t>
  </si>
  <si>
    <t>OMEKSIVAC ORNEL CALMING 1.6L (8) SAPONIA</t>
  </si>
  <si>
    <t>PUDER PAVLODERM DECIJI 90G (6) BONES</t>
  </si>
  <si>
    <t>CAJ MILFORD KAMILICA 40X1.5G (6) MV SISTEM</t>
  </si>
  <si>
    <t>CAJ MILFORD ZELENI 20X1.75G (5) MV SISTEM</t>
  </si>
  <si>
    <t>DET.ZA VES MERIX LILAC 2.25KG 30WL (6) HENKEL</t>
  </si>
  <si>
    <t>DET.ZA VES MERIX MOUNTAIN FRESH 2.25KG 30WL (6) HENKEL</t>
  </si>
  <si>
    <t>ENERG. NAP. GUARANA JOKER KIWI NIKOLA JOKIC 0.5L LIM (12) KNJAZ MILOS</t>
  </si>
  <si>
    <t>JAFFA SOK CHAMPION BRESKVA 0.2L DOJPAK (10) PUP FLUIDI</t>
  </si>
  <si>
    <t>JAFFA SOK CHAMPION APPLE JUICE 0.25L SPORT (12) PUP FLUIDI</t>
  </si>
  <si>
    <t>XXX SOK JAFFA CHAMPION STRAWBERRY 0.25L SPORT (12) PUP FLUIDI</t>
  </si>
  <si>
    <t>JAFFA SOK CHAMPION ICE TEA 0.25L LIM. (12) PUP FLUIDI</t>
  </si>
  <si>
    <t>XXX CAJ MILFORD BLACK CURRANT CHARRY 20X2.5G (5) MV SISTEM</t>
  </si>
  <si>
    <t>VODKA KEGLEVICH SUMSKO VOCE 0.7L (6) ECOMEX</t>
  </si>
  <si>
    <t>11371</t>
  </si>
  <si>
    <t>VODKA KEGLEVICH MENTA 0.7 L (6) ECOMEX</t>
  </si>
  <si>
    <t>KEKS DOMACICA ORANGE 200G (15) BANINI</t>
  </si>
  <si>
    <t>NJAMB DOUBLE CHOCO 150G (18) BANINI</t>
  </si>
  <si>
    <t>OMEKSIVAC FROSCH SOFTENER COTTON BLOSSOM 750ML (8) AWT</t>
  </si>
  <si>
    <t>FROSCH WC GEL LAVENDER 750ML (10) AWT</t>
  </si>
  <si>
    <t>KORNISONI AMFISSA EXTRA BABY 3-6CM 720G (12) FOODLAND</t>
  </si>
  <si>
    <t>OMEKSIVAC VIOLETA CORAL SEA 2.7L (4) DELTA DMD</t>
  </si>
  <si>
    <t>SET NIVEA AMAZING MEN (DEO 150ML+ROLL ON 50ML+SG 250ML) (6) DELTA DMD</t>
  </si>
  <si>
    <t>PASTETA OD TUNE 75G (14) CARNEX</t>
  </si>
  <si>
    <t>TAK KREKER MEDITERAN TOMATO, ORIGANO 105G (16) JAFFA</t>
  </si>
  <si>
    <t>XXX CHIPSY REBRASTI FLAMING HOT 55G (16) MARBO</t>
  </si>
  <si>
    <t>CHIPSY REBRASTI FLAMING HOT 85G (12) MARBO</t>
  </si>
  <si>
    <t>DORITOS FLAMING HOT 85G (14) MARBO</t>
  </si>
  <si>
    <t>XXX AXEL KAL 500ML+AXEL SGRASSO 500ML SP (6) SIMCHEM</t>
  </si>
  <si>
    <t>XXX ENERG.PICE PRO GAME FOCUS MANGO&amp;APRICOT 0,33L LIM (12) JAMNICA</t>
  </si>
  <si>
    <t>XXX ENERG.PICE PRO GAME STAMINA CHERRY 0,33L LIM (12) JAMNICA</t>
  </si>
  <si>
    <t>XXX H.U.PAMUCNI W3-LIGHT 10/1(12) AZ MARKET</t>
  </si>
  <si>
    <t>XXX H.U.DN.PAMUCNI W3-DUO 56/1 (12) AZ MARKET</t>
  </si>
  <si>
    <t>XXX H.U.PAMUCNI W3-DUO REGULAR 18/1 (12) AZ MARKET</t>
  </si>
  <si>
    <t>BOMBON FINE DROPS SUM.VOCE 200G LIM. (10) ST TRADE</t>
  </si>
  <si>
    <t>BOMBON FINE DROPS TROP.VOCE 200G LIM. (10) ST TRADE</t>
  </si>
  <si>
    <t>VEST.FIKUS DF-11  DEALEX</t>
  </si>
  <si>
    <t>XXX SLAMCICE 1000/1 (10) BRAGIO</t>
  </si>
  <si>
    <t>SLAMCICE 500/1 (15) BRAGIO</t>
  </si>
  <si>
    <t>BREF POWER AKTIV PINE LAVANDA 4X50G (9) HENKEL</t>
  </si>
  <si>
    <t>EMSAL ZA LAMINAT 1L (10) AWT</t>
  </si>
  <si>
    <t>11534</t>
  </si>
  <si>
    <t>XXX SET FA MEN  SPORT ENERGY LOSION+TUS GEL (10) HENKEL MDI</t>
  </si>
  <si>
    <t>PIVO AMSTEL 0.4L NPB (15) HEINEKEN</t>
  </si>
  <si>
    <t>NESCAFE CLASSIC CREMA 95G (24) NESTLE</t>
  </si>
  <si>
    <t>DET.ZA VES PERSIL POWDER SENSITIVE 2.7KG 36WL (6) HENKEL</t>
  </si>
  <si>
    <t>DET.ZA VES PERSIL SENSITIVE 1.35KG 18WL (8) HENKEL</t>
  </si>
  <si>
    <t>KULEN KAMPER 210G (18) ZLATIBORAC</t>
  </si>
  <si>
    <t>PAP. MARAMICE CLASSIC 1/1 3SL (300) PALOMA SHP ADRIA</t>
  </si>
  <si>
    <t>Z.P. SENSODYNE FLUORIDE 75ML (6) GSK ALCA</t>
  </si>
  <si>
    <t>Z.P. PARODONTAX WHITENING 75ML (6) ALCA</t>
  </si>
  <si>
    <t>Z.P. PARODONTAX CLASSIC 75ML (6) ALCA</t>
  </si>
  <si>
    <t>XXX GEL TUS NIVEA ARGILA DETOX  250 ML (6) DELTA DMD</t>
  </si>
  <si>
    <t>KEKS MLEVENI STAMINA 500G POSNI (10) STANIC COMPANY</t>
  </si>
  <si>
    <t>TECNI SAPUN NICE KOKOS SA GLIC. BP 1L (8) VUKOCHEM</t>
  </si>
  <si>
    <t>XXX CHIPSY KECAP STAPICI 40G (25) MARBO</t>
  </si>
  <si>
    <t>COCKTA BLONDIE 0.5L (12) PALANACKI KISELJAK</t>
  </si>
  <si>
    <t>SRED CISC. MAS.ZA SUDJE FINISH LIMUN 250ML (12) RB ALCA</t>
  </si>
  <si>
    <t>TECNOST ZA VETROBRANE LETNJA FINA 2/1 (8) AGROFINA</t>
  </si>
  <si>
    <t>TECNOST ZA VETROBRANE LETNJA FINA 5/1 (1) AGROFINA</t>
  </si>
  <si>
    <t>OVSENA KASA 4 UKUSA 4X62G (18) MAGIJA</t>
  </si>
  <si>
    <t>MUHOLOVKA (12) BONO GROUP</t>
  </si>
  <si>
    <t>TRAKE ZA MUVE 4/1 (10) BONO GROUP</t>
  </si>
  <si>
    <t>XXX SET STR8 FREAK (DEO+ SH GEL)  (6) SARANTIS</t>
  </si>
  <si>
    <t>SPREJ INSEKTICID BOMTOX UNIVERSAL 300ML (24) BONO GROUP</t>
  </si>
  <si>
    <t>DET.ZA VES PERSIL POWDER FBS 5.4KG 72WL (2) HENKEL</t>
  </si>
  <si>
    <t>GEL TUS DENIM ORIGINAL 250ML (6) SARANTIS</t>
  </si>
  <si>
    <t>GEL TUS DENIM BLACK 250ML (6) SARANTIS</t>
  </si>
  <si>
    <t>XXX STRUDLA VISNJA 252G (12) ZITOPRERADA DM</t>
  </si>
  <si>
    <t>XXX STRUDLA MESANO VOCE 252G (12) ZITOPRERADA DM</t>
  </si>
  <si>
    <t>DET.ZA VES PERSIL FBS 2.025KG 27WL (6) HENKEL</t>
  </si>
  <si>
    <t>AIRWICK FR.MAT.REF. MALDIVES MANGO&amp;PEACH SPRITZ 250ML (6) AW ALCA</t>
  </si>
  <si>
    <t>XXX AIRWICK FR.MAT.REF. SICILIAN BERGAMOT&amp;ORANGE BLOOSOM 250ML (6) AW ALCA</t>
  </si>
  <si>
    <t>AIRWICK FR.MAT.REF. FOREST RED BERRIES 250ML (6) AW ALCA</t>
  </si>
  <si>
    <t>XXX TOALET PAPIR PERFEX COTTON 4/1 3SL (21) DRENIK</t>
  </si>
  <si>
    <t>WHISKEY JOHNNIE WALKER RED 1L (12) DIAGEO</t>
  </si>
  <si>
    <t>KINDER JAJE FROZEN 3X20G (32) FERRERO DELTA DMD</t>
  </si>
  <si>
    <t>DET.ZA VES PERSIL REGULAR 2.25KG 30WL (6) HENKEL</t>
  </si>
  <si>
    <t>TAB.ZA SUDJE SOMAT ALL IN1 EXTRA 100/1 (4) HENKEL</t>
  </si>
  <si>
    <t>LOVACKA KOBASICA 800G (8) GOMBIT</t>
  </si>
  <si>
    <t>XXX CACANSKE KOKICE GRICKO 50G+50G GRATIS (16) CHIPS WAY</t>
  </si>
  <si>
    <t>TUNJ. SALATA STARI BEOGRAD ORIJENT 160G (10) TGK</t>
  </si>
  <si>
    <t>PAPRIKA LJUTA MLEVENA 50G (25) ALEVA</t>
  </si>
  <si>
    <t>MINJON KOCKA 260G (12) PIONIR</t>
  </si>
  <si>
    <t>SAPUN DOVE COCONUT MILK 90G (48) UNILEVER</t>
  </si>
  <si>
    <t>XXX AJAX MORNING ROSE 1/1 (12) AWT</t>
  </si>
  <si>
    <t>TUNJ. KOMADICI U ULJU 185G MALI PRINC (48) A STYLE</t>
  </si>
  <si>
    <t>CP SODA BIKARBONA 20G (40) CENTROP. OETKER</t>
  </si>
  <si>
    <t>XXX SET FA MEN  SPORT TUS GEL +SAMPON SCHAUMA (10) HENKEL MDI</t>
  </si>
  <si>
    <t>PEPA PRASE HOY, HOY, HOY DATA STATUS</t>
  </si>
  <si>
    <t>XXX SAPUN LUX SOFT TOUCH 80G (144) QUALITY KING</t>
  </si>
  <si>
    <t>FARBA PALETTE R2 3-68 TAM.MAHAG. (10) MDI</t>
  </si>
  <si>
    <t>FARBA PALETTE C10 10-1 SILV.BLOND (10) MDI</t>
  </si>
  <si>
    <t>FARBA PALETTE G3 4-5 TRUFFLES (10) MDI</t>
  </si>
  <si>
    <t>FARBA PALETTE N4 5-0 SV.BRAON (10) MDI</t>
  </si>
  <si>
    <t>FARBA PALETTE N6 7-0 SREDNJE PLAVA (10) MDI</t>
  </si>
  <si>
    <t>FARBA PALETTE RFE3 4-89 BRAUN VIOLET (10) MDI</t>
  </si>
  <si>
    <t>SAPUN LUX BAR AQUA SPARKLE 80G (144) QUALITY KING</t>
  </si>
  <si>
    <t>CLIN MER GLAS CRYSTAL 500ML SP (10) HENKEL MERIMA</t>
  </si>
  <si>
    <t>POVRCE KISELI KUPUS LIST VAKUM PAKOVANJE CULUM POVOC</t>
  </si>
  <si>
    <t>PIVO BUDWEISER 0.5L LIM. (24) CELAREVO</t>
  </si>
  <si>
    <t>FRUTELLA EGZOTIK 0.33L (12) SSTORK</t>
  </si>
  <si>
    <t>QUIK NATUR BISTRA KOKOSIJA SUPA 15G (27) ALEVA</t>
  </si>
  <si>
    <t>QUIK PILECA KREM SUPA 17G (27) ALEVA</t>
  </si>
  <si>
    <t>QUIK KREM SUPA SA PECURKAMA 17G (27) ALEVA</t>
  </si>
  <si>
    <t>QUIK NATUR BISTRA GOVEDJA SUPA 16G (27) ALEVA</t>
  </si>
  <si>
    <t>XXX VESELA JAJA KUTIJA 2.2KG (1) VEDRINA 2</t>
  </si>
  <si>
    <t>KEKS BONZITA INTEGRALNI COKO NUGAT 120G (18) MEDELA</t>
  </si>
  <si>
    <t>SAMPON SCHAUMA MOISTURE&amp;SHINE 400ML (5) HENKEL</t>
  </si>
  <si>
    <t>SAMPON SCHAUMA KIDS GIRLS RASPBERRY 400ML (6) HENKEL</t>
  </si>
  <si>
    <t>MASLINE ZELENE BK 690ML (6) KOZMETIK PLUS</t>
  </si>
  <si>
    <t>SO KUHINJSKA TUZLA 10KG (1) SOPRODUKT</t>
  </si>
  <si>
    <t>PAPIRNA HLEBNA KESA BRAON KRAFT 10/1 AVANTIS</t>
  </si>
  <si>
    <t>XXX SIR MESOVITI SELECTINO CCA 3.4KG ( ) SELECT</t>
  </si>
  <si>
    <t>PAPIRNA HLEBNA KESA ROTO BELI 10/1 AVANTIS</t>
  </si>
  <si>
    <t>PIZZA SUNKA U OMOTU 3/1 CCA 4KG (3) GOMBIT DOO</t>
  </si>
  <si>
    <t>XXX DIMLJENA SVINJSKA PECENICA DELIKATES CCA 600G VV GOMBIT</t>
  </si>
  <si>
    <t>SENDVIC KOBASICA CCA 1.5KG GOMBIT</t>
  </si>
  <si>
    <t>XXX EUROKREM SA SECKANIM LESNIKOM 350G (12) SWISSLION-TAKOVO</t>
  </si>
  <si>
    <t>ZILET LISTICI BIC DEB 5/1 (20) CENTROSINERGIJA</t>
  </si>
  <si>
    <t>BRIJAC BIC 3 SENS.HC 1/1 (24) CENTROSINERGIJA</t>
  </si>
  <si>
    <t>KEKS PLAZMA MLEVENA 2KG (4) BAMBI</t>
  </si>
  <si>
    <t>POMFRIT FRITES-STAR 2.5KG (10) TISACOOP</t>
  </si>
  <si>
    <t>PRASAK ZA PECIVO 12G (50) DR. OETKER</t>
  </si>
  <si>
    <t>MED VRCANI MEDLJIKOVAC 500GR (6) AZA</t>
  </si>
  <si>
    <t>BRAVO SOK JAGODA 1.5L (12) RAUCH</t>
  </si>
  <si>
    <t>BRAVO SOK SUNNY STRAWBERY 0.5L (12) RAUCH</t>
  </si>
  <si>
    <t>SOK YIPPY JABUKA 0.33L (12) RAUCH</t>
  </si>
  <si>
    <t>BRAVO SOK BRESKVA 0.5L***(6) RAUCH</t>
  </si>
  <si>
    <t>LOVAC NA BOJE 20/1 DR. BECKMANN (12) MAGINUS</t>
  </si>
  <si>
    <t>ODMASCIVAC LAVA 600ML (12) MAGINUS</t>
  </si>
  <si>
    <t>TAB.ZA SUDJE FINISH ULTIMATE PLUS ALL IN ONE 72/1 (4) RB ALCA</t>
  </si>
  <si>
    <t>HLEB T-500 UREDBA 500G ( ) STARA SELENCA</t>
  </si>
  <si>
    <t>++BOMBON HARIBO MERRY CHRISTMAS 250G MINIS (20) RIM GROUP</t>
  </si>
  <si>
    <t>ZVAKA KERVAN TOP SHOCK TUTTI FRUTTI 3.5G (100) RIM GROUP</t>
  </si>
  <si>
    <t>ZVAKA KERVAN TOP SHOCK COLA 3.5G (100) RIM GROUP</t>
  </si>
  <si>
    <t>KEKS ISLERI EUROKREM 125G FOLIJA (26) SWISSLION-TAKOVO</t>
  </si>
  <si>
    <t>KEKS BEVITA MLEVENA 270G (16) SWISSLION-TAKOVO DOO</t>
  </si>
  <si>
    <t>XXX SJAJ FINISH 400ML (12) RB ALCA</t>
  </si>
  <si>
    <t>12408</t>
  </si>
  <si>
    <t>AIRWICK EL.REFIL EUCALYPTUS 19ML (6) AW ALCA</t>
  </si>
  <si>
    <t>GIN BEEFEATER 0.7L (1) PERNOD</t>
  </si>
  <si>
    <t>VINO FRONTERA CHARDONNAY 0.75L (6) PERNOD</t>
  </si>
  <si>
    <t>GIN GMG DRY GIN 0.7L (6) PERNOD</t>
  </si>
  <si>
    <t>LUKSUSOWA VODKA 0.7L (  ) PERNOD</t>
  </si>
  <si>
    <t>PIVO JELEN 4X0.5L LIM. (6) APATIN</t>
  </si>
  <si>
    <t>KAFA JACOBS CREMA GOLD 100G TEGLA (6) JACOBS DWAY</t>
  </si>
  <si>
    <t>BOMBON M&amp;M SA KIKIRIKIJEM 45G (24) MARS CHOCO NELT</t>
  </si>
  <si>
    <t>SVEZE MESO CEPANA POLUTKA SA GLAVOM MESOKOMERC DOO</t>
  </si>
  <si>
    <t>LOPATICA SA CETKOM  TISA B</t>
  </si>
  <si>
    <t>SKOLJKE U IMPER.SOSU 110G (25) PESCAMAR KO ART</t>
  </si>
  <si>
    <t>12507</t>
  </si>
  <si>
    <t>OMEKSIVAC FAIRY PIND BLOSSOM 1064ML (8) NELT</t>
  </si>
  <si>
    <t>++NOVOGODISNJI PAKETIC VELIKI  3.650 DIN</t>
  </si>
  <si>
    <t>++ CIZMA GUMENA MUSKA 30 (10) AGROFINA</t>
  </si>
  <si>
    <t>PASULJICA 25/1 POV</t>
  </si>
  <si>
    <t>NOBLICE TIRAMISU 222G (12) BANINI</t>
  </si>
  <si>
    <t>COK. GALEB SA RIZOM 180G (9) PIONIR</t>
  </si>
  <si>
    <t>XXX FLIPS GRICKO KIKIRIKI 150G+30G GRATIS (12) CHIPS WAY</t>
  </si>
  <si>
    <t>TEC.DET.ZA VES PERSIL LAVANDER 2.835L (4) HENKEL</t>
  </si>
  <si>
    <t>TECNI SAPUN PALMOLIVE LATTE E OLIVE 300ML (12) AWT</t>
  </si>
  <si>
    <t>BOMBON M&amp;M SA KIKIRIKIJEM 150G (12) MARS CHOCO NELT</t>
  </si>
  <si>
    <t>EUROKREM POSNI CINIJA 250G (12) SWISSLION-TAKOVO</t>
  </si>
  <si>
    <t>BOMBON M&amp;M SA KIKIRIKIJEM 90G (16) MARS CHOCO NELT</t>
  </si>
  <si>
    <t>BREF BLUE ACTIV EUCALIPTUS CA 50G (10) HENKEL</t>
  </si>
  <si>
    <t>BREF BLUE ACTIV CHLORINE CA 50G (10) HENKEL</t>
  </si>
  <si>
    <t>XXX LABELLO NIVEA CLASSIC CARE 4.8G/5.5ML (24) DELTA DMD</t>
  </si>
  <si>
    <t>STICK NIVEA MEN COOL KICK 50ML (6) DELTA DMD</t>
  </si>
  <si>
    <t>ROLL ON NIVEA MEN COOL KICK 50ML (6) DELTA DMD</t>
  </si>
  <si>
    <t>ROLL ON NIVEA MEN DEEP BEAT 50ML (30) DELTA DMD</t>
  </si>
  <si>
    <t>NAPITAK ALPRO KOKOS BEZ SECERA 1L ***(8) MERCATA VT DOO</t>
  </si>
  <si>
    <t>SAMPON NIVEA EXPRESS 2IN1 250ML (6) DELTA DMD</t>
  </si>
  <si>
    <t>SAMPON NIVEA COLOR BRILLIANCE 250ML (6) DELTA DMD</t>
  </si>
  <si>
    <t>SAMPON NIVEA STRONG POWER 250ML (6) DELTA DMD</t>
  </si>
  <si>
    <t>GEL TUS NIVEA CARE&amp;COCONUT 250ML 83606 (24) DELTA DMD</t>
  </si>
  <si>
    <t>XXX GEL TUS NIVEA HAWAII FLOWER&amp;OIL 250ML (6) DELTA DMD</t>
  </si>
  <si>
    <t>GEL TUS NIVEA MEN SENSITIVE ULTRA CALMING 250ML (6) DELTA DMD</t>
  </si>
  <si>
    <t>GEL TUS NIVEA CREME CARE 750ML (12) DELTA DMD</t>
  </si>
  <si>
    <t>GEL TUS AXE AFRICA 250ML (6) UNILEVER</t>
  </si>
  <si>
    <t>XXX BRUT AFTER SHAVE ORIGINAL 100ML (6) UNILEVER</t>
  </si>
  <si>
    <t>DEO BRUT SPRAY ORIGINAL 200ML (6) UNILEVER</t>
  </si>
  <si>
    <t>GEL TUS DOVE CACAO BUTTER&amp;HIBISCUS 225ML (12) UNILEVER</t>
  </si>
  <si>
    <t>GEL TUS MEN EXPERT BARBER CLUB 300ML (6) LOREAL</t>
  </si>
  <si>
    <t>LAK TAFT INV.POWER CRNO BELI 250ML (10) HENKEL MDI</t>
  </si>
  <si>
    <t>EURODESSERT BOMBONJERA 250G (6) SWISSLION-TAKOVO</t>
  </si>
  <si>
    <t>DET.ZA VES MERIX JORGOVAN 7.5KG 100WL (1) MERIMA</t>
  </si>
  <si>
    <t>GEL TUS MEN EXPERT HYDRA ENERGETIC 300ML (6) LOREAL</t>
  </si>
  <si>
    <t>SAMPON PALMOLIVE ANTI-DANDRUFF 350ML (12) AWT</t>
  </si>
  <si>
    <t>SAMPON PALMOLIVE BEAUTY GLOSS 350ML (12) AWT</t>
  </si>
  <si>
    <t>SAMPON PALMOLIVE BRILIANT COLOR 350ML (12) AWT</t>
  </si>
  <si>
    <t>TECNI SAPUN PALMOLIVE ALMOND 300ML (12) AWT</t>
  </si>
  <si>
    <t>TECNI SAPUN PROTEX FRESH 300ML (12) AWT</t>
  </si>
  <si>
    <t>PUDER FELCE AZZURO 100G KESICA (48) SON TRADE</t>
  </si>
  <si>
    <t>OMEKSIVAC FELCE AZZURRA ROSA E FIOR DI LOTO 2L (9) SON TRADE</t>
  </si>
  <si>
    <t>OMEKSIVAC FELCE AZZURRA AMBRA E VANIGLIA 2L (9) SON TRADE</t>
  </si>
  <si>
    <t>XXX OMEKSIVAC FELCE AZZURRA DOLCI SWEET CUDDLES 2L (9) SON TRADE</t>
  </si>
  <si>
    <t>XXX KAPSULE ARIEL PODS TOL 22/1 CTS PURPLE KART. (4) P&amp;G NELT</t>
  </si>
  <si>
    <t>XXX GEL TUS MEN EXPERT  MAGNEZIJUM 300ML (6) LOREAL</t>
  </si>
  <si>
    <t>LIP CARE DOVE ESSENTIAL INTENSIV 4.8G (24) QUALITY KING</t>
  </si>
  <si>
    <t>LIP CARE DOVE HYDRO 4.8G (24) QUALITY KING</t>
  </si>
  <si>
    <t>STICK REXONA BAMBOO ALOE 40G (30) UNILEVER</t>
  </si>
  <si>
    <t>STICK REXONA SHOWER FRESH 40G (30) UNILEVER</t>
  </si>
  <si>
    <t>TRAJNO MLEKO ZDRAVO 2% 1L (12) IMLEK</t>
  </si>
  <si>
    <t>CIK POGODI GLEDAJ ME U OCI DATA STATUS</t>
  </si>
  <si>
    <t>CIK POGODI KIC, KUC KO TU ZIVI DATA STATUS</t>
  </si>
  <si>
    <t>SAMPON FRUCTIS SOS REPAIR 250ML (12) LOREAL</t>
  </si>
  <si>
    <t>BALZAM FRUCTIS GOODBY DAMAGE 200ML (12) LOREAL</t>
  </si>
  <si>
    <t>SRED. ZA CISCENJE LICA DOVE BEAUTY MOISTURE 100G (24)</t>
  </si>
  <si>
    <t>SRED. ZA CISCENJE LICA DOVE DEEP PURE 100G (24)</t>
  </si>
  <si>
    <t>SRED. ZA CISCENJE LICA DOVE INNER GLOW 100G (24)</t>
  </si>
  <si>
    <t>Z.P. AQUAFRESH ACTIVE FRESH 125ML (12) GSK ALCA</t>
  </si>
  <si>
    <t>TUNJ. KOMADI U PARADAJZ SOSU STARI BEOGRAD 160G (48) TGK</t>
  </si>
  <si>
    <t>TUNJ. KOMADI U SOPSTVENOM SOKU STARI BEOGRAD 150G (48) TGK</t>
  </si>
  <si>
    <t>NESCAFE CLASSIC 3IN1 15.5G (28) NESTLE</t>
  </si>
  <si>
    <t>TEC.DET.ZA VES PERSIL REGULAR 990ML 20WL (8) HENKEL</t>
  </si>
  <si>
    <t>Z.P. PARODONTAX GUM&amp;SENSITIVITY 75ML (12) ALCA</t>
  </si>
  <si>
    <t>Z.P. PARODONTAX COMPLETE PROTECTION HERBAL 75ML (12) ALCA</t>
  </si>
  <si>
    <t>GEL TUS ZIAJA FRESH TEA MINT 500ML (6) DUXON</t>
  </si>
  <si>
    <t>GEL TUS FA MEN SPICY BERGAMOT 400ML (6) HENKEL</t>
  </si>
  <si>
    <t>XXX DEO SPREJ FA MEN SPICY BERGAMOT 150ML (6) HENKEL</t>
  </si>
  <si>
    <t>GEL TUS ZIAJA KASMIR 500ML (6) DUXON</t>
  </si>
  <si>
    <t>TOAL.PAPIR PERFEX COMFORT LINE NATURAL 16/1 3SL (6) DRENIK</t>
  </si>
  <si>
    <t>GEL TUS ZIAJA KOZJE MLEKO 500ML (6) DUXON</t>
  </si>
  <si>
    <t>DET.ZA VES PERSIL EXPERT FRESH SILAN 10KG 100WL (1) HENKEL</t>
  </si>
  <si>
    <t>PILECE GRUDI U OMOTU 375G (16) TOPIKO</t>
  </si>
  <si>
    <t>LOSION ZA TELO ZIAJA KOZJE MLEKO 400ML SP (6) DUXON</t>
  </si>
  <si>
    <t>CHOCO EXCLUSIVE 250G (7) SWISSLION-TAKOVO</t>
  </si>
  <si>
    <t>TAB.ZA SUDJE FAIRY ADW PLATINUM  96/1 (3) P&amp;G NELT</t>
  </si>
  <si>
    <t>AFTER SHAVE MEN NIVEA PROTECT&amp;CARE 100ML (24) DELTA DMD</t>
  </si>
  <si>
    <t>AFTER SHAVE MEN NIVEA PEAU SENSIBLE 100ML (12) DELTA DMD</t>
  </si>
  <si>
    <t>SAMPON NIVEA VOLUME WONDER 250ML (6) DELTA DMD</t>
  </si>
  <si>
    <t>XXX DEO SPRAY OLD SPICE NIGHTPANTER 150ML (6) P&amp;G NELT</t>
  </si>
  <si>
    <t>DEO OLD SPICE RESTART 150ML (6) P&amp;G NELT</t>
  </si>
  <si>
    <t>XXX DEO SPRAY OLD SPICE BOOSTER 150ML (6) P&amp;G NELT</t>
  </si>
  <si>
    <t>STICK OLD SPICE KRAKENGARD 50ML (6) P&amp;G NELT</t>
  </si>
  <si>
    <t>STICK OLD SPICE NIGHTPANTER 50ML (6) P&amp;G NELT</t>
  </si>
  <si>
    <t>STICK OLD SPICE DEEP SEA 50ML (6) P&amp;G NELT</t>
  </si>
  <si>
    <t>GEL TUS I SAMPON OLD SPICE CITRON 250ML (6) P&amp;G NELT</t>
  </si>
  <si>
    <t>GEL TUS I SAMPON OLD SPICE COOLING 250ML (6) P&amp;G NELT</t>
  </si>
  <si>
    <t>DEO OLD SPICE ROCK 150ML (6) P&amp;G NELT</t>
  </si>
  <si>
    <t>LOSION ZA TELO ZIAJA KASMIR 400ML SP (6) DUXON</t>
  </si>
  <si>
    <t>MASKA ZA KOSU ZIAJA KOZJE MLEKO 200ML (6) DUXON</t>
  </si>
  <si>
    <t>SAMPON ZIAJA KOZJE MLEKO 400ML (6) DUXON</t>
  </si>
  <si>
    <t>KREMA NIVEA 250ML (24) DELTA DMD</t>
  </si>
  <si>
    <t>AQUA VIVA ISOTONIC REBOOT 0.75L (12) KNJAZ</t>
  </si>
  <si>
    <t>TESTO BARILLA TROFIE 500G (12) AWT</t>
  </si>
  <si>
    <t>AJVAR BLAGI 350G (6) DIJAMANT</t>
  </si>
  <si>
    <t>13121</t>
  </si>
  <si>
    <t>7 DAYS CROISSANT OREO 70G  (20) CHIPITA DWAY</t>
  </si>
  <si>
    <t>XXX PRESSBURG SALAMI 100GR SLAJS (10) MOHACI</t>
  </si>
  <si>
    <t>DIM.SVINJ. PECENIC VAKUM TRLIC ZZ</t>
  </si>
  <si>
    <t>BOMBON CEDEVITA KIDS PUC PUC JAGODA 5G (8) ATLANTIC</t>
  </si>
  <si>
    <t>BOMBON CEDEVITA PUC PUC SUM.VOCE 5G (8) ATLANTIC</t>
  </si>
  <si>
    <t>BEZOBRAZNICA CRVENKAPICA DATA STATUS</t>
  </si>
  <si>
    <t>AROMA RUM 38ML (16) DR. OETKER</t>
  </si>
  <si>
    <t>AROMA VANILA 38ML (16) DR. OETKER</t>
  </si>
  <si>
    <t>CP KAKAO 80G (24) CENTROP. OETKER</t>
  </si>
  <si>
    <t>CP ZELATIN 10G (50) CENTROP. OETKER</t>
  </si>
  <si>
    <t>CP SODA BIKARBONA 500G (20) CENTROP. OETKER</t>
  </si>
  <si>
    <t>CP SLAG KREM UKUS VANILE 58G (30) CENTROP. OETKER</t>
  </si>
  <si>
    <t>CIOBAR CRNA TOPLA COKOLADA 25G (50) DR.OETKER</t>
  </si>
  <si>
    <t>CP PUDING JAGODA 40G (34) CENTROP. OETKER</t>
  </si>
  <si>
    <t>MESNI NAREZAK 150G (48) DOO DJURDJEVIC 1999</t>
  </si>
  <si>
    <t>XXX LIKER PASSOA 0.7L (6) CALIX</t>
  </si>
  <si>
    <t>FOTOKOPIR PAPIR A4</t>
  </si>
  <si>
    <t>CP OBLANDE 210G (32) CENTROP. OETKER</t>
  </si>
  <si>
    <t>XXX KRAKOVSKA DELIKATES 100GR SLAJS (10) MOHACI</t>
  </si>
  <si>
    <t>DET.ZA VES MERIX GORSKA SVEZINA 3.75KG 50WL (4) HENKEL</t>
  </si>
  <si>
    <t>DET.ZA VES MERIX JORGOVAN 3.75KG 50WL (4) HENKEL</t>
  </si>
  <si>
    <t>POSIP ZA MACKE EUROCAT 5KG (1) ST TRADE</t>
  </si>
  <si>
    <t>UBRUS PALOMA CLASSIC FAMILY PACK 4/1 2 SL (8) SHP ADRIA</t>
  </si>
  <si>
    <t>DEO REXONA COTTON DRY 200ML (6) UNILEVER</t>
  </si>
  <si>
    <t>XXX VASELINE PET JELLY VITAMIN E 100ML (12) UNILEVER</t>
  </si>
  <si>
    <t>XXX VASELINE PET JELLY ORIGINAL 100ML (12) UNILEVER</t>
  </si>
  <si>
    <t>SAPUN LAHOR BABY 80G (48) SAPONIA ATLANTIC</t>
  </si>
  <si>
    <t>SAPUN LAHOR NATURAL 80G (48) SAPONIA ATLANTIC</t>
  </si>
  <si>
    <t>SAPUN LAHOR AROMA THERAPY 80G (48) SAPONIA ATLANTIC</t>
  </si>
  <si>
    <t>SAPUN LAHOR AQUA BEAUTY 80G (48) SAPONIA ATLANTIC</t>
  </si>
  <si>
    <t>KUPKA MALIZIA MORA E MUSCHIO 1000ML (12) MIRATO</t>
  </si>
  <si>
    <t>OMEKSIVAC SILAN MORNING SUN 1408ML (8) HENKEL</t>
  </si>
  <si>
    <t>OMEKSIVAC SILAN SENSITIVE 1408ML (8) HENKEL</t>
  </si>
  <si>
    <t>CEDEVITA NARANDZA 19G (50) PLIVA ATLANTIC</t>
  </si>
  <si>
    <t>CEDEVITA LIMUN 19G (50) PLIVA ATLANTIC</t>
  </si>
  <si>
    <t>UPALJAC CRICKET FUSION (50) MISI</t>
  </si>
  <si>
    <t>EUROKREM TECNI 700G (6) SWISSLION-TAKOVO</t>
  </si>
  <si>
    <t>UPALJAC CRICKET JEDNOBOJNI ORIG METAL (50) MISI</t>
  </si>
  <si>
    <t>TORTA VELIKI SNIT NUGAT 1.4KG (1) SWEETY PLUS</t>
  </si>
  <si>
    <t>VITANOVA KEKS 150G (22) PIONIR</t>
  </si>
  <si>
    <t>XXX GLADE MIKROSPREJ DOP. RELAXING ZEN 10ML (12) DELTA DMD</t>
  </si>
  <si>
    <t>COK. MILKA OREO 300G (12) MONDELEZ DWAY</t>
  </si>
  <si>
    <t>XXX GLADE MIKROSPREJ DOP. DJURJDEVAK 10ML (12) DELTA DMD</t>
  </si>
  <si>
    <t>H.U. ALWAYS ULTRA NIGHT DUO 12/1 (12) P&amp;G NELT</t>
  </si>
  <si>
    <t>SUVE KOSTI CCA 0.7KG MESOPROIZVOD</t>
  </si>
  <si>
    <t>OMEKSIVAC VIOLETA ULTRA INTENSE MYSTIC 1.55L (6) DELTA DMD</t>
  </si>
  <si>
    <t>MIRISNE VRECICE FELCE AZZURO RUZA 3/1 (12) SON TRADE</t>
  </si>
  <si>
    <t>UPALJAC KRES KREMEN MON1 (50) MONERA</t>
  </si>
  <si>
    <t>UPALJAC KRES ELEKTRONSKI MON3 (50) MONERA</t>
  </si>
  <si>
    <t>RAKIJA MANASTIRSKA SLJIVOVICA 50% 0.5L (6) SIMEX</t>
  </si>
  <si>
    <t>7 DAYS BAKE ROLLS BACON 150G (12) CHIPITA DWAY</t>
  </si>
  <si>
    <t>CHIPSY REBRASTI KETCHUP 95G (24) MARBO</t>
  </si>
  <si>
    <t>CHIPSY REBRASTI KETCHUP 60G (30) MARBO</t>
  </si>
  <si>
    <t>7 DAYS BAKE ROLLS SLANI 150G (12) CHIPITA DWAY</t>
  </si>
  <si>
    <t>XXX CHIPSY KECAP STAPIC 60G (20) MARBO</t>
  </si>
  <si>
    <t>KAPSULE MERIX AT LOTUS 22WL (6) MERIMA</t>
  </si>
  <si>
    <t>VLAZNE MARAMICE BABY BECUTAN BADEM 5X56 (6) ALKALOID</t>
  </si>
  <si>
    <t>Z.P. SENSODYNE COMPLETE REP.PROTECT WHITE 75ML (12) GSK ALCA</t>
  </si>
  <si>
    <t>Z.P. SENSODYNE KOMPLETNA OCHRONA 75ML (12) GSK ALCA</t>
  </si>
  <si>
    <t>AQUA VIVA JUNIOR CLASSIC SPORT 0.33L (12) KNJAZ</t>
  </si>
  <si>
    <t>VODA AQUA VIVA NEGAZIRANA 0.75L SL (12) KNJAZ</t>
  </si>
  <si>
    <t>OSVEZIVAC PROST. MAX VANILA 300ML (12) BONO GROUP</t>
  </si>
  <si>
    <t>SLAG KREM BILJNI HALTA 200ML (24) KENDY LTD</t>
  </si>
  <si>
    <t>VILJUSKE PVC FRESH PARTY 20/1 (50) PIRAMIDA</t>
  </si>
  <si>
    <t>PAVLAKA BILJNA HOLE 200ML (24) DIJAMANT</t>
  </si>
  <si>
    <t>Z.P. SENSODYNE COMPLETE REPID RELIEF 75ML (12) GSK ALCA</t>
  </si>
  <si>
    <t>VLAZNE MARAMICE BABY BECUTAN 2X64 (12) ALKALOID</t>
  </si>
  <si>
    <t>DET.ZA VES PERSIL POWDER REGULAR 3.75KG 50WL (4) HENKEL</t>
  </si>
  <si>
    <t>UBRUS PALOMA PRO CLEAN 1/1 (6) SHP ADRIA</t>
  </si>
  <si>
    <t>DET.ZA VES DUEL DJURDJEVAK 2.7KG (6) DUEL D PLUS</t>
  </si>
  <si>
    <t>BREF DE LUXE KUGL MAGNOLIA CA 50G (10) HENKEL</t>
  </si>
  <si>
    <t>ENERG. NAP. ULTRA ENERGY 0.5L (6) ZEMUN</t>
  </si>
  <si>
    <t>AIRWICK EL KOMP. WINTER PUNCH 19ML (6) AW ALCA</t>
  </si>
  <si>
    <t>CIF SPREJ ULTRA MUFFA 500ML SP (12) UNILEVER</t>
  </si>
  <si>
    <t>XXX GLADE MIKROSPREJ DOP. LAVANDER 10ML (12) DELTA DMD</t>
  </si>
  <si>
    <t>FARBA GARNIER COL NATURALS 7.3 (12) LOREAL</t>
  </si>
  <si>
    <t>FARBA GARNIER COL NATURALS 4.5 (12) LOREAL</t>
  </si>
  <si>
    <t>FARBA GARNIER COL NATURALS 5.25 (12) LOREAL</t>
  </si>
  <si>
    <t>CACKALICE OKR.STILETTO 100/1 POJEDIN. (15) KOSKOM</t>
  </si>
  <si>
    <t>XXX VINO PROSECCO CALDIROLA 0.75 (6) TRAMPEX</t>
  </si>
  <si>
    <t>FARBA GARNIER COL NATURALS 6.41 (12) LOREAL</t>
  </si>
  <si>
    <t>FARBA GARNIER COL NATURALS 7.40 (12) LOREAL</t>
  </si>
  <si>
    <t>FARBA GARNIER COL NATURALS 9N (12) LOREAL</t>
  </si>
  <si>
    <t>HOBOTNICA U SOSU SA B.LUKOM 111G (25) PESCAMAR KO ART</t>
  </si>
  <si>
    <t>KONZUMNA JAJA M BELA 30/1 (12) TENEN FARM</t>
  </si>
  <si>
    <t>KEKS DOMACICA MLECNI 200G (15) BANINI</t>
  </si>
  <si>
    <t>PITTOS 450G (12) AQUA FOOD</t>
  </si>
  <si>
    <t>TAHINI PASTA OD SUSAMA 180G (4) THINK GREEN</t>
  </si>
  <si>
    <t>KIKIRIKI PUTER 180G (4) THINK GREEN</t>
  </si>
  <si>
    <t>SOK VOCNA DOLINA DUNJA I JABUKA 1.5L (6) FRUVITA</t>
  </si>
  <si>
    <t>XXXFRUVITA SOK 100% NARANDZA 0.75L (6) FRUVITA</t>
  </si>
  <si>
    <t>XXXFRUVITA SOK 100% JABUKA 0.75L (6) FRUVITA</t>
  </si>
  <si>
    <t>COCA COLA ZERO 2L PET (8) ZEMUN</t>
  </si>
  <si>
    <t>PAPRIKA SLATKA MLEVENA 100G+25G GRATIS (12) VITAMINH</t>
  </si>
  <si>
    <t>BOMBONJERA LINDOR MILK 200G (8) BENLIAN FOODS DOO</t>
  </si>
  <si>
    <t>SENF GURMAN DELIKATES PROFESIONAL 2000G (2) MIN-COMMERCE</t>
  </si>
  <si>
    <t>XXX BOMBONJERA LINDOR ASSORTI GOLD 200G (8) BENLIAN FOODS DOO</t>
  </si>
  <si>
    <t>BOMBONJERA LINDOR NOISETTES 200G (8) BENLIAN FOODS DOO</t>
  </si>
  <si>
    <t>VUCIJA RAKIJA VILJAMOVKA 43% 0.7L (4) SIMEX</t>
  </si>
  <si>
    <t>VUCIJA RAKIJA DUNJA 43% 0.7L (4) SIMEX</t>
  </si>
  <si>
    <t>PIVO JELEN RETRO 0.33L NPB (24) APATIN</t>
  </si>
  <si>
    <t>KAFA HAUSBRANDT ORO CASA 500G (12) ECOMEX</t>
  </si>
  <si>
    <t>TORTA DOMACA KINDERS 2KG (  ) ESKOM</t>
  </si>
  <si>
    <t>OVSENA KASA SA COKOLADOM  60G (24) DR. OETKER</t>
  </si>
  <si>
    <t>OVSENA KASA SA BRUSNICOM 62G (24) DR. OETKER</t>
  </si>
  <si>
    <t>OVSENA KASA SA VANILOM 62G (24) DR. OETKER</t>
  </si>
  <si>
    <t>TESTO SPAGETE 400G (30) DANUBIUS</t>
  </si>
  <si>
    <t>PIVO JELEN RETRO 0.33L PB (20) APATIN</t>
  </si>
  <si>
    <t>PEDIGREE DENTA STIX MALE RASE 7KOM 110G (10) MARS PET NELT</t>
  </si>
  <si>
    <t>AIRWICK EL DOPUNA WINTER PUNCH 19ML (6) AW ALCA</t>
  </si>
  <si>
    <t>PEDIGREE DENTA STIX SRED.RASE 3KOM 77G (18) MARS PET NELT</t>
  </si>
  <si>
    <t>AIRWICK EL DOPUNA SPARKLING ROSE&amp;RASPBERRY 19ML (6) AW ALCA</t>
  </si>
  <si>
    <t>PEDIGREE BRIKETI GOVEDINA I ZIVINA 500G (12) MARS PET NELT</t>
  </si>
  <si>
    <t>PEDIGREE BISCROK 200G (22) MARS PET NELT</t>
  </si>
  <si>
    <t>WHISKAS BRIKETI JUNIOR PILETINA 300G (14) MARS PET NELT</t>
  </si>
  <si>
    <t>PEDIGREE KESICA JUNIOR PILETINA 100G (24) MARS PET NELT</t>
  </si>
  <si>
    <t>BOMBON M&amp;M COKOLADA 90G (16) MARS CHOCO NELT</t>
  </si>
  <si>
    <t>BOMBON M&amp;M COKOLADA 45G (24) MARS CHOCO NELT</t>
  </si>
  <si>
    <t>KISELE TRAKE MIX 50CM NOVA JELLY 15G (72) MAXI LUX</t>
  </si>
  <si>
    <t>CEDEVITA GO MANGO I ANANAS 340ML (12) PLIVA ATLANTIC</t>
  </si>
  <si>
    <t>DET.ZA VES DUEL PLANINSKA SVEZINA 2.7KG (6) DUEL D PLUS</t>
  </si>
  <si>
    <t>TECNI SAPUN DOVE FINE SILK DOPUNA 500ML (10) UNILEVER</t>
  </si>
  <si>
    <t>DET.ZA VES DUEL JORGOVAN 2.7KG (6) DUEL D PLUS</t>
  </si>
  <si>
    <t>OMEKSIVAC DUEL SOFT LOTUS 1.6L (6) DUEL</t>
  </si>
  <si>
    <t>OMEKSIVAC DUEL LIKE A DIAMOND 1.6L (6) DUEL</t>
  </si>
  <si>
    <t>DORITOS SWEET CHILI 90G (14) MARBO</t>
  </si>
  <si>
    <t>KOCKE LEGO NINJAGO VODENI ZMAJ ()</t>
  </si>
  <si>
    <t>KOCKE LEGO MARVEL JETBORD MALACA ()</t>
  </si>
  <si>
    <t>KOCKE LEGO AMBULANTNO VOZILO BOLNICE ()</t>
  </si>
  <si>
    <t>CAJNA KOBASICA KAMPER 210G (20) ZLATIBORAC</t>
  </si>
  <si>
    <t>DOMACA KOBASICA CCA 0.3KG MESOPROIZVOD</t>
  </si>
  <si>
    <t>VASELINE PET JELLY MEN COOLING 100ML (12) UNILEVER</t>
  </si>
  <si>
    <t>KULEN TRLIC ZZ</t>
  </si>
  <si>
    <t>SVEZE MESO SVINJSKE NOGICE ( ) MESOKOMERC DOO</t>
  </si>
  <si>
    <t>KOCKE LEGO NINJAGO PODIJUM ZA TURNIR</t>
  </si>
  <si>
    <t>KOCKE LEGO HARRY POTTER DRACO U ZABRANJENOJ SUMI ()</t>
  </si>
  <si>
    <t>++USKRSNJI PAKETIC SL MERCATA</t>
  </si>
  <si>
    <t>MASLINE AMFISSA ZELENE BK 680G (12) FOODLAND</t>
  </si>
  <si>
    <t>SLAG KREM BELI 500G *** (8) CENTROP.OETKER</t>
  </si>
  <si>
    <t>KOCKE LEGO SPEED CHAMPIONS MCLAREN ()</t>
  </si>
  <si>
    <t>VINO ZDREPCEVA KRV 0.75L + 2 CASE (6) VINOPRODUKT</t>
  </si>
  <si>
    <t>LINDO KANTA ZA OTPATKE KLATNO ZELENA 25L WORTS</t>
  </si>
  <si>
    <t>SUVI PEKARSKI INSTANT KVASAC 10G (45) ALEVA</t>
  </si>
  <si>
    <t>KOCKE LEGO DUPLO TOWN VETERINARSKA KLINIKA ()</t>
  </si>
  <si>
    <t>KOCKE LEGO CITY GREAT VEHICIES JEDRENJAK ()</t>
  </si>
  <si>
    <t>KOCKE LEGO SPEED CHAMPIONS ASTON MARTIN ()</t>
  </si>
  <si>
    <t>KAPSULE ARIEL PODS OXI EXTRA 30/1 (4) P&amp;G NELT</t>
  </si>
  <si>
    <t>MUNCHMALLOW FAMILY PACK 210 G (12) JAFFA</t>
  </si>
  <si>
    <t>KOCKE LEGO CREATOR TOCAK ZA HRCKA ()</t>
  </si>
  <si>
    <t>KOCKE LEGO CREATOR MORSKE ZIVOTINJE ()</t>
  </si>
  <si>
    <t>KOCKE LEGO FRIENDS MOBILNA MUZ.PRIKOLICA ()</t>
  </si>
  <si>
    <t>OMEKSIVAC BOHOR CLASSIC 3L (4) ALBUS</t>
  </si>
  <si>
    <t>DET.ZA VES MERIX MOUNTAIN FRESH 300G 4WL (20) MERIMA</t>
  </si>
  <si>
    <t>XXX SOK BRESKVA 1/1 KASASTI BRIK (12) SWISSLION-TAKOVO</t>
  </si>
  <si>
    <t>XXX SOK POMORANDZA 1/1 30% BRIK (12) SWISSLION-TAKOVO</t>
  </si>
  <si>
    <t>XXX BOMBONJERA LEXUS SRCE SA UKUSOM LESNIKA 110G (24) MAXI LUX</t>
  </si>
  <si>
    <t>STICKS DIPPO COCOA&amp;HAZELNUT CREAM 50G (24) MAXI LUX</t>
  </si>
  <si>
    <t>PILECA PIKANT PASTETA 75G (14) CARNEX</t>
  </si>
  <si>
    <t>PILECA PASTETA 75G (14) CARNEX</t>
  </si>
  <si>
    <t>SECERNA VUNA 20G (36) MAXI LUX</t>
  </si>
  <si>
    <t>KEKS DUO FIL KAKAO I VANILA 135G*** (24) STARK ATLANTIC</t>
  </si>
  <si>
    <t>XXX KEKS DUO FIL KAKAO I NARANDZA 135G (24) STARK ATLANTIC</t>
  </si>
  <si>
    <t>LIZALICA AYTOP CLASSIC 9G (6X150) MAXI LUX</t>
  </si>
  <si>
    <t>XXX PIVO NEKTAR LIMENKA 0.5LX5+1GRATIS BANJALUCKA PIVARA</t>
  </si>
  <si>
    <t>ZVAKE U NIZU 16G NOVAGUM (48) MAXI LUX</t>
  </si>
  <si>
    <t>XXX SET NIVEA MEN DAILY CARE (DEO 150+TUS 250+AS 100+TORBICA) (6) DELTA DMD</t>
  </si>
  <si>
    <t>XXX SET NIVEA MEN ULTIMETE PROTECTION (DEO 150+TUS 250+AS 100+TORBICA) (6) DELTA DMD</t>
  </si>
  <si>
    <t>KIKIRIKI GUD PRZENI SLANI 180G+30G GRATIS (19) MARBO</t>
  </si>
  <si>
    <t>TOAL.PAPIR PALOMA DELUX PURE WHITE 16/1 3SL (3) SHP ADRIA</t>
  </si>
  <si>
    <t>TOAL.PAPIR PALOMA EXCLUSIVE 4/1 3SL (14) SHP ADRIA</t>
  </si>
  <si>
    <t>TOAL.PAPIR PALOMA EXCLUSIVE PEACH 10/1 3SL (9) SHP ADRIA</t>
  </si>
  <si>
    <t>TOAL.PAPIR PALOMA EXCLUSIVE 16/1 3SL (3) SHP ADRIA</t>
  </si>
  <si>
    <t>UBRUS PALOMA CLASSIC MINI 1/1 2SL (6) SHP ADRIA</t>
  </si>
  <si>
    <t>UBRUS PALOMA CLASSIC MAXI 1/1 2SL (6) SHP ADRIA</t>
  </si>
  <si>
    <t>UBRUS PALOMA DESIGN&amp;FLEXI CUT 2/1 3SL (14) SHP ADRIA</t>
  </si>
  <si>
    <t>SET NIVEA MEN CLEAN SHAVE(AS SENSITIVE200ML+SHAVING SENSTIVE200) (6) DELTA DMD</t>
  </si>
  <si>
    <t>XXX MILKA BISCUIT COKO 150G (14) MONDELEZ DWAY</t>
  </si>
  <si>
    <t>DET.ZA SUDJE FAIRY APPLE 900ML (12) P&amp;G NELT</t>
  </si>
  <si>
    <t>XXX GRANOLA BAR SA TAMNOM COK. 80G (12) AMELIA</t>
  </si>
  <si>
    <t>GRANOLA BAR SA JABUKOM 80G (16) AMELIA</t>
  </si>
  <si>
    <t>GRANOLA BAR SA VISNJOM 80G (16) AMELIA</t>
  </si>
  <si>
    <t>XXX ORGANSKI OVSENI NAPITAK 1L HAHNE (8) FRIENDS&amp;DREAMS</t>
  </si>
  <si>
    <t>IL CAPITANO TUNJEVINA KOMADICI 170G /3925/ (48) DUCLA</t>
  </si>
  <si>
    <t>ORGANSKI DODATAK JELIMA 150G (18) SANATERRA</t>
  </si>
  <si>
    <t>XXXXORGANSKI DODATAK JELIMA 350G (16) SANATERRA</t>
  </si>
  <si>
    <t>SAPUN LAHOR WILD ROSE 80G (48) SAPONIA ATLANTIC</t>
  </si>
  <si>
    <t>ORGANSKO DEVICANSKO KOKOSOVO ULJE 150G (18) SANATERRA</t>
  </si>
  <si>
    <t>ORGANSKO KOKOSOVO MLEKO 400ML (12) SANATERRA</t>
  </si>
  <si>
    <t>ORGANSKI KOKOSOV SECER 100G (12) SANATERRA</t>
  </si>
  <si>
    <t>ORGANSKI CEJLONSKI CIMET 40G (12) SANATERRA</t>
  </si>
  <si>
    <t>ORGANSKI SIROVI KAKAO PRAH 80G (12) SANATERRA</t>
  </si>
  <si>
    <t>ORGANSKA KURKUMA U PRAH 50G (12) SANATERRA</t>
  </si>
  <si>
    <t>DUKAT COKOLADNO MLEKO 1L BOCA (6) SOMBOLED</t>
  </si>
  <si>
    <t>PIZZA SUNKA 2KG (2) CARNEX</t>
  </si>
  <si>
    <t>ORGANSKI DJUMBIR U PRAH 50G (12) SANATERRA</t>
  </si>
  <si>
    <t>ORGANSKI AGAVA SIRUP 250G (12) SANATERRA</t>
  </si>
  <si>
    <t>XXXORGANSKI JAVOROV SIRUP 250G (12) SANATERRA</t>
  </si>
  <si>
    <t>DET.ZA VES RUBEL ACTIVE FRESH 2.25KG 30WL (4) SAPONIA ATLANTIC</t>
  </si>
  <si>
    <t>DET.ZA VES RUBEL POWER FRESH 2.25KG 30WL (4) SAPONIA ATLANTIC</t>
  </si>
  <si>
    <t>SOS DELISH GURMAN SENDVIC 300ML DOJPAK (6) MIN-COMMERCE</t>
  </si>
  <si>
    <t>SOS CHILITO GURMAN OPAKO LJUTI  300G (6) MIN-COMMERCE</t>
  </si>
  <si>
    <t>DET.ZA SUDJE FAIRY LEMON 900ML (12) P&amp;G NELT</t>
  </si>
  <si>
    <t>SHEBA KESICA RIBA SOS 85G (24) MARS PET NELT</t>
  </si>
  <si>
    <t>URMA KANDIRANA 200G (25) ALVASARI</t>
  </si>
  <si>
    <t>BRUSNICA KANDIRANA SUSENA 500G (10) AVGERINOS</t>
  </si>
  <si>
    <t>CP PRASAK ZA PECIVO 6/1 72G (40) CENTROP. OETKER</t>
  </si>
  <si>
    <t>DEO FA FRESH&amp;DRY GREEN TEA 150ML (6) HENKEL</t>
  </si>
  <si>
    <t>GEL TUS FA MAGIC OIL PINK 250ML (6) HENKEL</t>
  </si>
  <si>
    <t>XXX SAMPON SCHAUMA KERATIN STRONG 400ML (6) HENKEL</t>
  </si>
  <si>
    <t>INDIJSKI ORAH PECENI SLANI 500G (10) AVGERINOS</t>
  </si>
  <si>
    <t>PISTACI PECENI SLANI 300G (10) AVGERINOS</t>
  </si>
  <si>
    <t>GEL TUS FA MEN XTREME SPORT ENERGY BOOST 250ML (6) HENKEL</t>
  </si>
  <si>
    <t>XXX TAMPON OB ORIGINAL SUPER 16/1 (6) QUALITY KING</t>
  </si>
  <si>
    <t>XXX TAMPON OB ORIGINAL NORMAL 16/1 (6) AWT</t>
  </si>
  <si>
    <t>STICK REXONA MEN COBALT 40G (12) UNILEVER</t>
  </si>
  <si>
    <t>STICK REXONA MEN XTRA COOL 40G (12) UNILEVER</t>
  </si>
  <si>
    <t>LAK TAFT ULTIMATE INDIGO 250ML (10) HENKEL</t>
  </si>
  <si>
    <t>LAK TAFT VOLUME 5 ZELENI 250ML (10) HENKEL</t>
  </si>
  <si>
    <t>GEL TAFT LOOKS MAXX 150ML (12) HENKEL</t>
  </si>
  <si>
    <t>DEO REXONA BLACK&amp;WHITE INVIS.CLOTES 200ML (6) UNILEVER</t>
  </si>
  <si>
    <t>BALZAM SPRAY GLISS EXPRESS REPAIR 200ML (6) HENKEL</t>
  </si>
  <si>
    <t>BALZAM SPRAY GLISS ULTIMATE REPAIR 200ML (6) HENKEL</t>
  </si>
  <si>
    <t>SAMPON GLISS TOTAL REPAIR 400ML (6) HENKEL</t>
  </si>
  <si>
    <t>SAMPON GLISS ULTIMATE REPAIR 400ML (6) HENKEL</t>
  </si>
  <si>
    <t>++ KINDER MIX 201G (10) FERRERO DELTA DMD</t>
  </si>
  <si>
    <t>POWDER BABY JOHNSON`S  200G (48) AWT</t>
  </si>
  <si>
    <t>CHIPSY RAVAN SLANI 210G (7) MARBO</t>
  </si>
  <si>
    <t>CHIPSY REBRASTI CHILLI 210G (7) MARBO</t>
  </si>
  <si>
    <t>PIVO HEINEKEN 0.25L FL.NB  UVOZ (24) HEINEKEN</t>
  </si>
  <si>
    <t>XXX ROLAT BAS JAGODA 250G (12) NIT NSAD</t>
  </si>
  <si>
    <t>ROLAT BAS MLEKO 250G (12) NIT NSAD</t>
  </si>
  <si>
    <t>XXX ROLAT BAS COKOLADA 250G (12) NIT NSAD</t>
  </si>
  <si>
    <t>BREF POWER AKTIV PINE 6X50G (5) HENKEL</t>
  </si>
  <si>
    <t>DET.ZA VES ARIEL TOUCH LENOR 3.375KG 45WL (1) P&amp;G NELT</t>
  </si>
  <si>
    <t>Z.P. VADEMECUM COMPLETE 75ML (24) HENKEL</t>
  </si>
  <si>
    <t>SAMPON H&amp;S CITRUS FRESH 330ML (6) P&amp;G NELT</t>
  </si>
  <si>
    <t>BRIJAC BIC COMFORT 3 FLEX HC 1/1 (10) CENTROSINERGIJA</t>
  </si>
  <si>
    <t>XXX OMEKSIVAC LENOR SPRING AWAKENING 1625ML (6) P&amp;G NELT</t>
  </si>
  <si>
    <t>GEL TUS DOVE SENSITIVE MEN 250ML (6) UNILEVER</t>
  </si>
  <si>
    <t>BRIJAC BIC 1 5/1 BAG (12) MDI</t>
  </si>
  <si>
    <t>STICK OLD SPICE ORIGINAL 50ML (6) P&amp;G NELT</t>
  </si>
  <si>
    <t>STICK OLD SPICE WHITEWATER 50ML (6) P&amp;G NELT</t>
  </si>
  <si>
    <t>BATERIJA DURACELL AAA 4/1 LR03 1.5V (10) NELT</t>
  </si>
  <si>
    <t>XXX DURACELL BATERIJE AA 4/1 LR6 1.5V (10) NELT</t>
  </si>
  <si>
    <t>PARDON STAPIC SLANI 90G (30) MARBO</t>
  </si>
  <si>
    <t>COK. MILKA BUBBLY MILK 90G (14) MONDELEZ DWAY</t>
  </si>
  <si>
    <t>COK. MILKA BUBBLY WHITE 95G (15) MONDELEZ DWAY</t>
  </si>
  <si>
    <t>KOKICE ZA MIKROTALASNU MASLAC 100G (28) YUMIS</t>
  </si>
  <si>
    <t>SOK VOCNE KAPI BRESKVA 1L (12) NECTAR</t>
  </si>
  <si>
    <t>KOKICE ZA MIKROTALASNU SLANE 100G (28) YUMIS</t>
  </si>
  <si>
    <t>++ KINDER LOVE HEART 37G (30) FERRERO DELTA DMD</t>
  </si>
  <si>
    <t>++ KINDER MINI FRIENDS MILK 122G (26) FERRERO DELTA DMD</t>
  </si>
  <si>
    <t>FRONDI NS MAXI LIMUN 250G (24) KRASZ D WAY</t>
  </si>
  <si>
    <t>++ KINDER SCHOK BONS 200G (12) FERRERO DELTA DMD</t>
  </si>
  <si>
    <t>GUD KIKIRIKI PRZENI SLANI 80G +20G GRATIS (30) MARBO</t>
  </si>
  <si>
    <t>ENERG. NAP. HELL PEACH LEMON 0.5L (12) APATIN</t>
  </si>
  <si>
    <t>KAFA JACOBS CRONAT GOLD 200G+200G GRATIS TEGLA (3) JACOBS DWAY</t>
  </si>
  <si>
    <t>ICE TEA XIXO RASPB.&amp; BLUEB. 0.25L (24) APATIN</t>
  </si>
  <si>
    <t>XXXSET DESIRE LA BELLE GIFT SET EDT 30ML+BS 75 ML (6) STERLING</t>
  </si>
  <si>
    <t>XXX SREMSKI KACKAVALJ MINI 35%MM OKO 600G (12) MLEKARA MUZA</t>
  </si>
  <si>
    <t>CP KONZERVANS 6/1 5G (40) CENTROP. OETKER</t>
  </si>
  <si>
    <t>CP LIMUNTUS 6/1 10G (40) CENTROP. OETKER</t>
  </si>
  <si>
    <t>KAFA BLACK &amp; EASY 8G (30) GRAND ATLANTIC</t>
  </si>
  <si>
    <t>KORNFLEKS 1KG (10) IN SISTEM</t>
  </si>
  <si>
    <t>CIA SEME 300G (25) IN SISTEM</t>
  </si>
  <si>
    <t>KINOA SEME 1KG (10) IN SISTEM</t>
  </si>
  <si>
    <t>SUSAM 300G (25) IN SISTEM</t>
  </si>
  <si>
    <t>PASULJ BELI POSNI KUVANI 400G (12) IN SISTEM</t>
  </si>
  <si>
    <t>ENERG. NAP. ULTRA ENERGY FRUIT PUNCH 0.25L (12) ZEMUN</t>
  </si>
  <si>
    <t>TRAJNO MLEKO KRAVICA 2.8% 1.5L (8) IMLEK</t>
  </si>
  <si>
    <t>LESNIK PECENI 300G (25) IN SISTEM</t>
  </si>
  <si>
    <t>KIKIRIKI PECENI U OPNI 300G (25) IN SISTEM</t>
  </si>
  <si>
    <t>VODA AQUA BELLA NEGAZ. 6L BALON (1) SSTORK</t>
  </si>
  <si>
    <t>KIKIRIKI PRZENI SLANI  300G (25) IN SISTEM</t>
  </si>
  <si>
    <t>KIKIRIKI PECENI U LJUSCI 300G (15) IN SISTEM</t>
  </si>
  <si>
    <t>SEMENKE PECENE 300G (20) IN SISTEM</t>
  </si>
  <si>
    <t>PISTACI PECENI 300G (20) IN SISTEM</t>
  </si>
  <si>
    <t>BADEM PECENI JEZGRO 300G (25) IN SISTEM</t>
  </si>
  <si>
    <t>KIKIRIKI PIKANT PAPRIKA 300G (25) IN SISTEM</t>
  </si>
  <si>
    <t>LANENO SEME 500G (20) IN SISTEM</t>
  </si>
  <si>
    <t>OVSENE PAHULJICE 1KG (10) IN SISTEM</t>
  </si>
  <si>
    <t>TECNI SAPUN NICE KOKOS SP 1L (8) VUKOCHEM</t>
  </si>
  <si>
    <t>TECNI SAPUN NICE TROPIKAL SP 1L (8) VUKOCHEM</t>
  </si>
  <si>
    <t>TECNI SAPUN NICE TROPIKAL BP 1L (8) VUKOCHEM</t>
  </si>
  <si>
    <t>HRANA ZA PSE HUGO JUNETINA 10KG (1) DB 021 COMPANY</t>
  </si>
  <si>
    <t>TOAL. PAPIR PERFETTO XXL 8/1 3SL. (8) FEMIC CO</t>
  </si>
  <si>
    <t>XXX UBRUS PERFETTO R-400 2SL (15) FEMIC CO</t>
  </si>
  <si>
    <t>UBRUS PERFETTO U-250 2SL (15) FEMIC CO</t>
  </si>
  <si>
    <t>VINO DZERVIN DESPOT CRVENO 1L (6) SURLAN</t>
  </si>
  <si>
    <t>VINO DZERVIN DUBRAVKA BELO 1L (6) SURLAN</t>
  </si>
  <si>
    <t>VINO DZERVIN ROMANSA ROSE 1L (6) SURLAN</t>
  </si>
  <si>
    <t>XXX KEKS MLEVENI POSNI 5KG (1) STANIC</t>
  </si>
  <si>
    <t>XXX KEKS MLEVENI STAMINA 5KG (1) STANIC</t>
  </si>
  <si>
    <t>++NOVOGODISNJI PAKETIC BELI GOLUB</t>
  </si>
  <si>
    <t>CHOCO O CLOCK KAKAO KUGLICE  200G (8) PIONIR</t>
  </si>
  <si>
    <t>++NOVOGODISNJI PAKETIC SPECIJAL SREDNJI</t>
  </si>
  <si>
    <t>++NOVOGODISNJI PAKETIC SPECIJAL VELIKI</t>
  </si>
  <si>
    <t>GUD KIKIRIKI PEC. MARINI. SLANI 80G +20G GRATIS (30) MARBO</t>
  </si>
  <si>
    <t>ORAH NADEV 200G (12) ZITOKOMERC</t>
  </si>
  <si>
    <t>GLADE MIRISNA SVECA MERRY BERRY CHEERY 129G (6) DELTA DMD</t>
  </si>
  <si>
    <t>C PARADAJZ SUPA SA TESTOM 62G (18) NESTLE</t>
  </si>
  <si>
    <t>SCHWEPPES TANGERINE 1.25L (12) ZEMUN</t>
  </si>
  <si>
    <t>GLADE MIRISNA SVECA MERRY BERRY&amp;WINE 129G (6) DELTA DMD</t>
  </si>
  <si>
    <t>GLADE MIRISNA SVECA APPLE COSY CIDER 129G (6) DELTA DMD</t>
  </si>
  <si>
    <t>GLADE MIRISNA SVECA MARSHMALLOW IRISH CREAM 129G (6) DELTA DMD</t>
  </si>
  <si>
    <t>GLADE MIRISNA SVECA HONEY&amp;CHOCOLATE 129G (6) DELTA DMD</t>
  </si>
  <si>
    <t>GLADE DOPUNA ZA DIFUZER MOMENT OF ZEN 17.4ML(8)DELTA DMD</t>
  </si>
  <si>
    <t>GLADE DOPUNA ZA DIFUZER PURE HAPPINESS 17.4ML (8) DELTA DMD</t>
  </si>
  <si>
    <t>XXX COK. CICA MACA CRUNCH TINA 160G (24) PIONIR</t>
  </si>
  <si>
    <t>INDOMIE NUDLE GOVEDINA 5/1 350G (8) INDOF</t>
  </si>
  <si>
    <t>INDOMIE NUDLE SPECIJALNA PILETINA 5/1 375G (8) INDOF</t>
  </si>
  <si>
    <t>INDOMIE NUDLE SPAGETE MI GORING 5/1 400G (8) INDOF</t>
  </si>
  <si>
    <t>COK. BONZITA MALINA JOGURT 28G (20-160) MEDELA</t>
  </si>
  <si>
    <t>PREZERV.DUREX FEEL THIN 3/1 (24) NELT</t>
  </si>
  <si>
    <t>GLADE DIFUZER BAZA MOMENT OF ZEN 17.4ML (3) DELTA DMD</t>
  </si>
  <si>
    <t>SRED. DEZINF. I CISCENJE RUBLJA SANYTOL 500ML (12) ESENSA</t>
  </si>
  <si>
    <t>GLADE DIFUZER BAZA PURE HAPPINESS 17.4ML (8) DELTA DMD</t>
  </si>
  <si>
    <t>XXX VAFL PRALINE MIX  () FERRERO DELTA DMD</t>
  </si>
  <si>
    <t>VASELINE PET JELLY MEN FRESH 100ML (6) UNILEVER</t>
  </si>
  <si>
    <t>TOAL.PAPIR DAILY 10/1 3SL (8) ALFALAP</t>
  </si>
  <si>
    <t>14774</t>
  </si>
  <si>
    <t>UBRUS ALFINO LIGHT L210 1/1  (8) ALFALAP</t>
  </si>
  <si>
    <t>SALVETA POLAR BELA 80/1 (20) ALFALAP</t>
  </si>
  <si>
    <t>SALVETA LENA CLASSIC DEKOR 60/1 (20) ALFALAP</t>
  </si>
  <si>
    <t>BREF DUO POWER AKTIV LAVANDER PA 2X50G (10) HENKEL</t>
  </si>
  <si>
    <t>SOK KNJAZ REMIX KRUSKA 0.5L (12) KNJAZ MILOS</t>
  </si>
  <si>
    <t>CICA MACA BANANICA 17G (40) HISSAR PIONIR</t>
  </si>
  <si>
    <t>PARDON PERECE SLANE 95G (30) MARBO</t>
  </si>
  <si>
    <t>EUROVAFEL 160G (10) SWISSLION-TAKOVO</t>
  </si>
  <si>
    <t>SOK VERDE POMORANDZA 1L BRIK (12) PEBEKOM</t>
  </si>
  <si>
    <t>OMEKSIVAC LENOR ENERGY CALENDULA 1.2L (8) P&amp;G NELT</t>
  </si>
  <si>
    <t>XXX OMEKSIVAC LENOR SUMMER BREEZE 1625ML (6) P&amp;G NELT</t>
  </si>
  <si>
    <t>SOK VERDE MULTIKOKTEL 1L BRIK (12) PEBEKOM</t>
  </si>
  <si>
    <t>SOK VERDE JAGODA 1L BRIK (12) PEBEKOM</t>
  </si>
  <si>
    <t>SOK VERDE ICE TEA 1L BRIK (12) PEBEKOM</t>
  </si>
  <si>
    <t>SOK FRUTTECO JABUKA 1L BRIK (12) PEBEKOM</t>
  </si>
  <si>
    <t>SOK FRUTTECO BRESKVA 1L BRIK (12) PEBEKOM</t>
  </si>
  <si>
    <t>SOK FRUTTECO CRVENI MIX 1L BRIK (12) PEBEKOM</t>
  </si>
  <si>
    <t>SOK PARADAJZ LA TOMATA 1L BRIK (12) PEBEKOM</t>
  </si>
  <si>
    <t>SOK VERDE POMORANDZA 0.2L BRIK (27) PEBEKOM</t>
  </si>
  <si>
    <t>SOK FRUTTECO JABUKA 0.2L BRIK (27) PEBEKOM</t>
  </si>
  <si>
    <t>HRANA ZA PSE ASTOR DOG GOVEDINA 1.24KG (12) PANMED</t>
  </si>
  <si>
    <t>HRANA ZA PSE ASTOR DOG PILETINA 1.24KG (12) PANMED</t>
  </si>
  <si>
    <t>HRANA ZA PSE ASTOR DOG JETRA 1.24KG (12) PANMED</t>
  </si>
  <si>
    <t>HRANA ZA PSE ASTOR DOG DIVLJAC 1.24KG (12) PANMED</t>
  </si>
  <si>
    <t>HRANA ZA MACKE ASTORIA CAT GOVEDINA 415G (24) PANMED</t>
  </si>
  <si>
    <t>HRANA ZA MACKE ASTORIA CAT PILETINA 415G (24) PANMED</t>
  </si>
  <si>
    <t>HRANA ZA MACKE ASTORIA CAT JETRA 415G (24) PANMED</t>
  </si>
  <si>
    <t>HRANA ZA MACKE ASTORIA CAT DIVLJAC 415G (24) PANMED</t>
  </si>
  <si>
    <t>XXX BAKA CIPS CLASSIC 90G (32)</t>
  </si>
  <si>
    <t>XXX BAKA CIPS REBRASTI 90G (32)</t>
  </si>
  <si>
    <t>XXX BAKA ENERGETSKI NAPITAK 250ML (24)</t>
  </si>
  <si>
    <t>JODZI FLIPS PROTEIN 7.5G  50G (40)</t>
  </si>
  <si>
    <t>++CARROTEN MLEKO U SPREJU SPF 30 200ML (12) SARANTIS</t>
  </si>
  <si>
    <t>JODZI FLIPS PROTEIN 8G  50G (40)</t>
  </si>
  <si>
    <t>SET STR8 RED CODE DEO+TUS GEL (6) SARANTIS</t>
  </si>
  <si>
    <t>JODZI FLIPS CLASSIC 60G (32)</t>
  </si>
  <si>
    <t>XXX ROCK COCONUT CREAM CUPS 36G (20)</t>
  </si>
  <si>
    <t>XXX ROCK HAZELNUT CREAM CUPS 36G (20)</t>
  </si>
  <si>
    <t>XXX ROCK MILKY CREAM CUPS 36G (20)</t>
  </si>
  <si>
    <t>XXX ROCK PENAUT BUTTER CUPS 36G (20)</t>
  </si>
  <si>
    <t>HRANA ZA MACKE ASTORIA CAT RIBA 415G (24) PANMED</t>
  </si>
  <si>
    <t>XXX ROCK KOKICE 50G (20)</t>
  </si>
  <si>
    <t>XXX ROCK SOK MULTI 500ML (12)</t>
  </si>
  <si>
    <t>XXX ROCK SOK GROZDJE 500ML (12)</t>
  </si>
  <si>
    <t>XXX ROCK SOK JABUKA KIVI 500ML (12)</t>
  </si>
  <si>
    <t>XXX ROCK SOK BRESKVA MANDARINA 500ML (12)</t>
  </si>
  <si>
    <t>XXX ROCK SOK VISNJA MALINA 500ML (12)</t>
  </si>
  <si>
    <t>XXX ROCK SOK LIMUN ICE 500ML (12)</t>
  </si>
  <si>
    <t>KIKIRIKI PECENI SLANI WELL 80G (14) TIRA</t>
  </si>
  <si>
    <t>FITNES MIX WELL 80G (14) TIRA</t>
  </si>
  <si>
    <t>XXX HELLO FLIPS 40G (64) SWISSLION-TAKOVO</t>
  </si>
  <si>
    <t>HELLO RIBICE 90G (30) SWISSLION-TAKOVO</t>
  </si>
  <si>
    <t>SET TESORI D'ORIENTE MIX BOMBONA (EDT+MINI SG) (8) SARANTIS</t>
  </si>
  <si>
    <t>SEMENKE BUNDEVE PECENE VITEZ 50G (30) MAXI LUX</t>
  </si>
  <si>
    <t>SUNCOKRET OLJUSTENI PRZ. SLANI VITEZ 60G (30) MAXI LUX</t>
  </si>
  <si>
    <t>XXX STICK GILLETTE ALOE 70ML (6) NELT</t>
  </si>
  <si>
    <t>MLEKO  ZA TELO NIVEA WINTER MOMENT 400ML (12) DELTA DMD</t>
  </si>
  <si>
    <t>SUNCOKRET PECENI JAGUAR 60G (30) MAXI LUX</t>
  </si>
  <si>
    <t>SEMENKE BUNDEVE PECENE VITEZ 150G (12) MAXI LUX</t>
  </si>
  <si>
    <t>SUNCOKRET PECENI JAGUAR 150G (12) MAXI LUX</t>
  </si>
  <si>
    <t>PASTETA PILECA ZAVICAJ 100G (20) GOMBIT</t>
  </si>
  <si>
    <t>KIKIRIKI ZACINJENI ROSTILJ VITEZ 60G (20) MAXI LUX</t>
  </si>
  <si>
    <t>KIKIRIKI ZACINJENI CHILI VITEZ 60G (20) MAXI LUX</t>
  </si>
  <si>
    <t>SUNCOKRET ZACINJENI ROSTILJ VITEZ 60G (20) MAXI LUX</t>
  </si>
  <si>
    <t>SUNCOKRET ZACINJENI CHILI VITEZ 60G (20) MAXI LUX</t>
  </si>
  <si>
    <t>MOJA PASTETA JETRENA 50G (45) NEOPLANTA</t>
  </si>
  <si>
    <t>MOJA PASTETA PILECA 50G (45) NEOPLANTA</t>
  </si>
  <si>
    <t>KEKS COKO KEKSICI NARANDZA 220G (14) STARK ATLANTIC</t>
  </si>
  <si>
    <t>SOK GREJD EGZOTIK 2L (6) MIX TRADE</t>
  </si>
  <si>
    <t>SOK GREJD KOKTA 2L (6) MIX TRADE</t>
  </si>
  <si>
    <t>SIRUP MIX BOROVNICA 0.85L (8) MIX TRADE</t>
  </si>
  <si>
    <t>SIRUP MIX KAJSIJA 0.85L (8) MIX TRADE</t>
  </si>
  <si>
    <t>SIRUP MIX LIMUN 0.85L (8) MIX TRADE</t>
  </si>
  <si>
    <t>SIRUP MIX MALINA 0.85L (8) MIX TRADE</t>
  </si>
  <si>
    <t>SIRUP MIX ORANGE  0.85L (8) MIX TRADE</t>
  </si>
  <si>
    <t>MEDONJA SOK JAGODICA 0.2L DOJPAK (28) MIX TRADE</t>
  </si>
  <si>
    <t>CIPS TORTILLA CLASSIC VITEZ 180G (17) MAXI LUX</t>
  </si>
  <si>
    <t>KRAVICA KISELA PAVLAKA 20% 400G CASA (6) IMLEK</t>
  </si>
  <si>
    <t>CIPS TORTILLA CHILI VITEZ 180G (17) MAXI LUX</t>
  </si>
  <si>
    <t>CIPS TORTILLA CHICKEN VITEZ 180G (17) MAXI LUX</t>
  </si>
  <si>
    <t>XXX-DOMACA SVINJSKA MAST NP PROMET</t>
  </si>
  <si>
    <t>BREF POWER AKTIV LAVANDER PA 50G (10) HENKEL</t>
  </si>
  <si>
    <t>CIPS TORTILLA TZATZIKI VITEZ 180G (17) MAXI LUX</t>
  </si>
  <si>
    <t>CIPS TORTILLA CVARCI VITEZ 180G (17) MAXI LUX</t>
  </si>
  <si>
    <t>SARDINA GOLD U BILJNOM ULJU 125G (100) BMRN PRIMA</t>
  </si>
  <si>
    <t>KRAVICA SITAN SIR 60% 500G (6) IMLEK</t>
  </si>
  <si>
    <t>JOGOOD VISNJA 330G TT (6) IMLEK</t>
  </si>
  <si>
    <t>JOGOOD JAGODA 330G TT (6) IMLEK</t>
  </si>
  <si>
    <t>JOGOOD KAJSIJA 330G TT (6) IMLEK</t>
  </si>
  <si>
    <t>JOGOOD SUMSKO VOCE 330G TT (6) IMLEK</t>
  </si>
  <si>
    <t>TESTO BARILLA SPAGHETTONI N.7 500G (24) AWT</t>
  </si>
  <si>
    <t>SET NOVOGODISNJA KUGLA BY MAGIC WOMEN (30) MAGIC PRO</t>
  </si>
  <si>
    <t>SET NOVOGODISNJA KUGLA BY MAGIC MEN (30) MAGIC PRO</t>
  </si>
  <si>
    <t>SET NOVOGODISNJA KUGLA BY MAGIC UNISEX (30) MAGIC PRO</t>
  </si>
  <si>
    <t>KUCE ISTINITE PRICE DATA STATUS</t>
  </si>
  <si>
    <t>TEC.DET.ZA VES ARIEL COLOR 2X3L 120WL (1) P&amp;G NELT</t>
  </si>
  <si>
    <t>TUNJ. KOMADI U ULJU IN TUNA 185G (48) INTERKOMERC</t>
  </si>
  <si>
    <t>SARDINA IN SARDINELE U ULJU 125G (50) INTERKOMERC</t>
  </si>
  <si>
    <t>XXX MEDENE PERECE KAKAO 150G (24) PIONIR</t>
  </si>
  <si>
    <t>XXX ZACIN EK CIN 450G TEGLA (15) YUMIS</t>
  </si>
  <si>
    <t>XXX ZACIN EK CIN 900G TEGLA (8) YUMIS</t>
  </si>
  <si>
    <t>KINDER CARDS 128G (20) FERRERO DELTA DMD</t>
  </si>
  <si>
    <t>PIVO CARLSBERG 0.25L FL. NB. (24) CELAREVO</t>
  </si>
  <si>
    <t>HRANA ZA PSE ASTOR DOG GOVEDINA 3KG (1) PANMED</t>
  </si>
  <si>
    <t>POLI PILECA POSEBNA 500G (6) PERUTNINA-TOPIKO</t>
  </si>
  <si>
    <t>HRANA ZA PSE ASTOR DOG GOVEDINA 10KG (1) PANMED</t>
  </si>
  <si>
    <t>HRANA ZA PSE ASTOR DOG PILETINA 10KG (1) PANMED</t>
  </si>
  <si>
    <t>GEL TUS DERMOMED AQUA BLUE 650ML (12) PP GROUP</t>
  </si>
  <si>
    <t>NAPITAK ALPRO OVAS 1L (8) MERCATA VT DOO</t>
  </si>
  <si>
    <t>NAPITAK ALPRO BADEM 1L (8) MERCATA VT DOO</t>
  </si>
  <si>
    <t>BIBER CRNI MLEVENI 20G (25) ALEVA</t>
  </si>
  <si>
    <t>CIMET MLEVENI 20G (22) ALEVA</t>
  </si>
  <si>
    <t>BIBER CRNI U ZRNU 20G (30) ALEVA</t>
  </si>
  <si>
    <t>LOVOROV LIST 10G (20) ALEVA</t>
  </si>
  <si>
    <t>XXX SOK FAMILY NEKTAR VOCNI MIKS 0.2L BRIK (24) NECTAR</t>
  </si>
  <si>
    <t>XXX DN.ULOSCI EVERY DAY NORMAL FRESH 20/1 (24) LPB PROMET</t>
  </si>
  <si>
    <t>GEL TUS NIVEA CREME CARE 250ML 83625 (6) DELTA DMD</t>
  </si>
  <si>
    <t>SET CASA LAV DIAMOND 18/1 (2) RIS</t>
  </si>
  <si>
    <t>KRAVICA KISELO MLEKO 2.8% 180G CASA (20) IMLEK</t>
  </si>
  <si>
    <t>PAPRIKA SLATKA DIMLJENA MLEVENA 50G (25) ALEVA</t>
  </si>
  <si>
    <t>COK. KANDIT DESSERT CHEF ZA KUVANJE 200G (14) KANDIT</t>
  </si>
  <si>
    <t>DARLING GRANULE ZA PSE MESO 500G (12) MERCATA</t>
  </si>
  <si>
    <t>TESTENINA SA 4 VRSTE SIRA 36G*** (20) ALEVA</t>
  </si>
  <si>
    <t>XXX FRISKIES GRANULE  ZA MACKE LOSOS 1.5KG (8) MERCATA</t>
  </si>
  <si>
    <t>FRISKIES PRELIVI ZA MACKE GOVEDINA 85G (26) MERCATA</t>
  </si>
  <si>
    <t>OMEKSIVAC LENOR LAVANDER&amp;CAMOMILE 1625ML (6) P&amp;G NELT</t>
  </si>
  <si>
    <t>SAMPANJAC DECJI MADAGASCAR JABUKA 0.75L (6) TISACOOP</t>
  </si>
  <si>
    <t>XXX COKOLADA CRUNCH LESNIK COCOA &amp; CRUNCHY 100G (36)PIONIR</t>
  </si>
  <si>
    <t>XXX COKOLADA CRUNCH MLEKO COCOA &amp; CRUNCHY 100G (36)PIONIR</t>
  </si>
  <si>
    <t>PEPSI 0.25L NRGB (24) PEPSI</t>
  </si>
  <si>
    <t>PEPSI ZERO 0.25L NRGB (24) PEPSI</t>
  </si>
  <si>
    <t>MIRINDA NARANDZA 0.25L NRGB (24) PEPSI</t>
  </si>
  <si>
    <t>SOK 7 UP (SEVEN UP) 0.25L NRGB (24) PEPSI</t>
  </si>
  <si>
    <t>RAKIJA SLJIVOVICA 45% 1L PET (6) SIMEX</t>
  </si>
  <si>
    <t>PELINKOVAC 28% 1L PET (6) SIMEX</t>
  </si>
  <si>
    <t>SOK EVERVESS BITTERLEMON 0.25L NRGB (24) PEPSI</t>
  </si>
  <si>
    <t>SOK EVERVESS TONIC 0.25L NRGB (24) PEPSI</t>
  </si>
  <si>
    <t>DET.ZA VES PERFEKTE WASCHE WASHING POWDER 6KG 100WL (1) BEGROS TRADE</t>
  </si>
  <si>
    <t>DET.ZA VES PERFEKTE WASCHE WASHING POWDER 3KG 50WL (3) BEGROS TRADE</t>
  </si>
  <si>
    <t>TEC.DET.ZA VES PERFEKTE WASCHE WASCHMITTEL UNIVERSAL 4305ML (4) BEGROS TRADE</t>
  </si>
  <si>
    <t>TEC.DET.ZA VES PERFEKTE WASCHE WASCHMITTEL COLOR 4305ML (4) BEGROS TRADE</t>
  </si>
  <si>
    <t>TAB.ZA SUDJE ALL IN 1 DR.SHINE DISHWASHING 70/1 (4) BEGROS TRADE</t>
  </si>
  <si>
    <t>XXX AXEL INOX ZA CISCENJE 500ML SP (12) SIMCHEM</t>
  </si>
  <si>
    <t>KREM NUTELLA 750G TEGLA (6) FERRERO</t>
  </si>
  <si>
    <t>NESQUIK COCOA 800G DOJPAK (12) NESTLE</t>
  </si>
  <si>
    <t>TEC.DET.ZA VES MERIX LOTUS GEL 2.25L 50WL (4) MERIMA</t>
  </si>
  <si>
    <t>SAPUN DOVE SHEA BUTTER 90G (48) UNILEVER</t>
  </si>
  <si>
    <t>LIGNJE U CRNOM SOSU 100G (50) PESCAMAR KO ART</t>
  </si>
  <si>
    <t>SET TESORI D'ORIENTE MIX (SG+EDT+SVECA) (8) SARANTIS</t>
  </si>
  <si>
    <t>MESNI NAREZAK 150G (21) YUHOR</t>
  </si>
  <si>
    <t>CAJNA PASTETA 50G (20) YUHOR</t>
  </si>
  <si>
    <t>CURECA PASTETA 50G (20) YUHOR</t>
  </si>
  <si>
    <t>PILECA KLASIK KOBASICA 325G (12) YUHOR</t>
  </si>
  <si>
    <t>CURECA KLASIK KOBASICA 325G (12) YUHOR</t>
  </si>
  <si>
    <t>SALAMA PILECA TIP-TOP SA POVR.I SIR.375G 2+1 GRATIS (5) TOPIKO</t>
  </si>
  <si>
    <t>INDOMIE NUDLE PILETINA 5/1 350G (8) INDOF</t>
  </si>
  <si>
    <t>SPECIJAL KLASIK KOBASICA 325G (12) YUHOR</t>
  </si>
  <si>
    <t>CAJNA KOBASICA VAKUM 300G (15) YUHOR</t>
  </si>
  <si>
    <t>DEO STR8 RED CODE 150ML (6) SARANTIS</t>
  </si>
  <si>
    <t>KECAP PLUS BLAGI 450G (12) MIN-COMMERCE</t>
  </si>
  <si>
    <t>MILKA CAKE&amp;CHOCO 175G (16) MONDELEZ DWAY</t>
  </si>
  <si>
    <t>MILKA LILASTIX 112G (20) MONDELEZ DWAY</t>
  </si>
  <si>
    <t>MILKA CHOCO COW 120G (20) MONDELEZ DWAY</t>
  </si>
  <si>
    <t>OMEKSIVAC COCCOLINO SENSITIVE BELI 975ML (8) UNILEVER</t>
  </si>
  <si>
    <t>XXX OMEKSIVAC COCCOLINO BLUE SPLASH 975ML (8) UNILEVER</t>
  </si>
  <si>
    <t>TRAJNO MLEKO KRAVICA 1.5% 1L BEZ LAKTOZE (12) IMLEK</t>
  </si>
  <si>
    <t>PILECI NAREZAK STARI BEOGRAD 130G (16) TGK</t>
  </si>
  <si>
    <t>MIN.VODA KNJAZ M. 1.75L (6) KNJAZ</t>
  </si>
  <si>
    <t>ABC KREM SIR 100G BELJE (24) DIJAMANT</t>
  </si>
  <si>
    <t>SET NIVEA BEAUTY PLAVI 5 (DEO 150ML+ROLL 50ML+SG 250ML+LOS 200ML+SAM 250ML ) (6) DELTA DMD</t>
  </si>
  <si>
    <t>SOK CUBE BY TUBE BANANA JAGODA 1L BRIK (6) KNJAZ</t>
  </si>
  <si>
    <t>SOK CUBE BY TUBE POMORANDZA 1L BRIK (6) KNJAZ</t>
  </si>
  <si>
    <t>SOK CUBE BY TUBE JABUKA 1L BRIK (6) KNJAZ</t>
  </si>
  <si>
    <t>SOK CUBE BY TUBE BRESKVA 1L BRIK (6) KNJAZ</t>
  </si>
  <si>
    <t>SOK CUBE BY TUBE JABUKA 1.5L BRIK (8) KNJAZ</t>
  </si>
  <si>
    <t>SOK CUBE BY TUBE BRESKVA 1.5L BRIK (8) KNJAZ</t>
  </si>
  <si>
    <t>SOK CUBE BY TUBE BANANA JAGODA 1.5L BRIK (8) KNJAZ</t>
  </si>
  <si>
    <t>SET TESORI D'ORIENTE MIX METALNA KUTIJA (EDT+SG+SG) (8) SARANTIS</t>
  </si>
  <si>
    <t>PEDIGREE BRIKETI GOVEDINA I POVRCE 12KG (1) MARS PET NELT</t>
  </si>
  <si>
    <t>CP VINOBRAN 6/1 10G (40) CENTROP. OETKER</t>
  </si>
  <si>
    <t>LIZALICA CUNGA LUNGA SA ZVAKOM 15G (60) KOZMETIK PLUS</t>
  </si>
  <si>
    <t>CIPS PRINGLES ORIGINAL 165G (19)  ORBICO</t>
  </si>
  <si>
    <t>GUD KIKIRIKI KUGLICE SA PAPRIKOM 95G (30) MARBO</t>
  </si>
  <si>
    <t>SCOTCH WHISKY CLAN CAMPBELL BLENDED 0.7L (6) ECOMEX</t>
  </si>
  <si>
    <t>SAMPON ELSEVE NOURISHING 250ML (6) LOREAL</t>
  </si>
  <si>
    <t>SAMPON ELSEVE NOURISHING 400ML (6) LOREAL</t>
  </si>
  <si>
    <t>CAJ JAGODA+VANILA EXTRAVAGANZA 40G (12) MACVAL</t>
  </si>
  <si>
    <t>CAJ ZELENI MED+LIMUN EXCLUSIVE 50G (12) MACVAL</t>
  </si>
  <si>
    <t>XXX KRASTAVCI 670G (6) FRIENDS&amp;DREAMS</t>
  </si>
  <si>
    <t>XXX WILKINSON LISTICI 5/1 DVE OSTRICE (20) MDI</t>
  </si>
  <si>
    <t>SET  SMART NUDE/RED MAKE UP GOLDEN ROSE ( ) DANIJELA COMMERCE</t>
  </si>
  <si>
    <t>MESNI NAREZAK ZAVICAJ 130G (16) GOMBIT</t>
  </si>
  <si>
    <t>SVARGLA CCA 2KG MESOPROIZVOD</t>
  </si>
  <si>
    <t>LIMUNTUS RFS 1/1 (38244) ŽITOKOMERC</t>
  </si>
  <si>
    <t>SODA BIKARBONA 1KG (40488) ŽITOKOMERC</t>
  </si>
  <si>
    <t>CAJ DIVLJA TRESNJA SA VANILOM I CIMETOM EXCLUSIVE 60G (10) FRUCTUS</t>
  </si>
  <si>
    <t>CLIPSY PEANUT 50G (30) MARBO</t>
  </si>
  <si>
    <t>CLIPSY PEANUT 220G (7) MARBO</t>
  </si>
  <si>
    <t>CLIPSY MIX 150G (7) MARBO</t>
  </si>
  <si>
    <t>CLIPSY MIX II 150G (7) MARBO</t>
  </si>
  <si>
    <t>CLIPSY MAX PILETINA 30G (30) MARBO</t>
  </si>
  <si>
    <t>PIZZA SUNKA CCA 4KG (3) NEOPLANTA</t>
  </si>
  <si>
    <t>CLIPSY SIR 30G (30) MARBO</t>
  </si>
  <si>
    <t>CLIPSY HOT DOG 30G (30) MARBO</t>
  </si>
  <si>
    <t>GEL TUS DERMOMED ARGAN 750ML (12) PP GROUP</t>
  </si>
  <si>
    <t>GEL TUS DERMOMED GINSENG 750ML (12) PP GROUP</t>
  </si>
  <si>
    <t>GEL TUS DERMOMED MANGO 750ML (12) PP GROUP</t>
  </si>
  <si>
    <t>GEL TUS DERMOMED IRIS 750ML (12) PP GROUP</t>
  </si>
  <si>
    <t>GEL TUS DERMOMED WHITE FLOWER 750ML (12) PP GROUP</t>
  </si>
  <si>
    <t>GEL TUS DERMOMED ALMOND 750ML (12) PP GROUP</t>
  </si>
  <si>
    <t>VLAZNE MARAMICE BABY FRESH SENSITIVE 72/1 (12) PIRAMIDA</t>
  </si>
  <si>
    <t>16033</t>
  </si>
  <si>
    <t>VATA FRESH 100G (30) PIRAMIDA</t>
  </si>
  <si>
    <t>TECNI SAPUN FRESH MILK &amp;HONEY REFIL 1L (6) PIRAMIDA</t>
  </si>
  <si>
    <t>CASA PVC FRESH BELA 0.2L 100/1 (30) PIRAMIDA</t>
  </si>
  <si>
    <t>ALU FOLIJA 10M LINEA CASA (50) PIRAMIDA</t>
  </si>
  <si>
    <t>SOS CHILITO GURMAN OPAKO LJUTI 300G DOJPAK (6) MIN-COMMERCE</t>
  </si>
  <si>
    <t>GEL TUS NIVEA MEN VITALITY FRESH 250ML (6) DELTA DMD</t>
  </si>
  <si>
    <t>H.U. ALWAYS ULTRA NORMAL PLUS DUO 20/1 (10) P&amp;G NELT</t>
  </si>
  <si>
    <t>H.U. ALWAYS ULTRA NORMAL PLUS FRESH DUO 18/1 (8) P&amp;G NELT</t>
  </si>
  <si>
    <t>JACOBS CAPPUCCINO MILKA HAZELNUT 16.5G (8-80) JACOBS DWAY</t>
  </si>
  <si>
    <t>SIRCE ALKOHOLNO 5L (2) DELTA-S</t>
  </si>
  <si>
    <t>XXX KECAP GURMAN BLAGI 300G DOJPAK (12) MIN-COMMERCE</t>
  </si>
  <si>
    <t>16135</t>
  </si>
  <si>
    <t>SVESKA MEKI POVEZ A4 KARO 52 LISTA (10) ILIJANUM</t>
  </si>
  <si>
    <t>++SVESKA MEKI POVEZ A4 LATAJN 40 LISTA (20) ILIJANUM</t>
  </si>
  <si>
    <t>MAJONEZ MAYOVITA 180G (13) VITAL</t>
  </si>
  <si>
    <t>BURGER SOS GURMAN 90ML DOJPAK (22) MIN-COMMERCE</t>
  </si>
  <si>
    <t>VLAZNE MARAMICE ERBEO CHERRY BLOSSOM 72/1  (12) ERBEO</t>
  </si>
  <si>
    <t>PASTETA ARGETA PIKANT 45G (20) DROGA ATLANTIC</t>
  </si>
  <si>
    <t>CLIPSY MAX PILETINA 70G (20) MARBO</t>
  </si>
  <si>
    <t>CLIPSY MIX 85G (10) MARBO</t>
  </si>
  <si>
    <t>CLIPSY MIX II 85G (10) MARBO</t>
  </si>
  <si>
    <t>CLIPSY KOKICE SLANE 70G (20) MARBO</t>
  </si>
  <si>
    <t>CLIPSY KOKICE SLANE 115G (7) MARBO</t>
  </si>
  <si>
    <t>CLIPSY MAX BACON  27G (30) MARBO</t>
  </si>
  <si>
    <t>CLIPSY HOT DOG 80G (10) MARBO</t>
  </si>
  <si>
    <t>CLIPSY SIR 85G (10) MARBO</t>
  </si>
  <si>
    <t>CLIPSY MAX PILETINA 110G (9) MARBO</t>
  </si>
  <si>
    <t>OSVEZIVAC PROST. FELCE AZZURO CLASSICO GEL 140G (24) INTERDEALER</t>
  </si>
  <si>
    <t>WHISKAS KESICA JUNIOR ZIVINA 85G (28) MARS PET NELT</t>
  </si>
  <si>
    <t>CHIPSY MAXX KISELA PAVLAKA 70G (15) MARBO</t>
  </si>
  <si>
    <t>AQUA VIVA ISOTONIC RESTART LIMUN GREJP 0.75L (12) KNJAZ</t>
  </si>
  <si>
    <t>ENERG. NAP. MONSTER FULL THROTTLE 0.5L (12) ZEMUN</t>
  </si>
  <si>
    <t>OSVEZIVAC PROST. FELCE AZZURO GIARDINO ZEN GEL 140G (24) INTERDEALER</t>
  </si>
  <si>
    <t>TERMALNA PAPIRNA ROLNA 80MMX60M (8/48) GALEB</t>
  </si>
  <si>
    <t>OSVEZIVAC PROST. FELCE AZZURO LAVANDA&amp;IRIS GEL 140G (24) INTERDEALER</t>
  </si>
  <si>
    <t>OSVEZIVAC PROST. FELCE AZZURO WHITE MUSK GEL 140G (24) INTERDEALER</t>
  </si>
  <si>
    <t>PIVO STARY PILSNER 0.5L NPB (20) EUROTOPINVEST</t>
  </si>
  <si>
    <t>BORANIJA ZUTA LIMENKA 5KG ARETOL</t>
  </si>
  <si>
    <t>ROLL ON BOROTALCO INVISIBLE 50ML (6) MERCATA</t>
  </si>
  <si>
    <t>GRASAK LIMENKA 5KG INTERKOMERC</t>
  </si>
  <si>
    <t>COKOLADNE KOCKICE 210G (21) FRIENDS&amp;DREAMS</t>
  </si>
  <si>
    <t>COK. PEANUT BUTTER CUPS 126G (10) FRIENDS&amp;DREAMS</t>
  </si>
  <si>
    <t>KEKS MVP 300G (12) SWISSLION-TAKOVO</t>
  </si>
  <si>
    <t>KEKS MVP MLEVENI 300G (16) SWISSLION-TAKOVO</t>
  </si>
  <si>
    <t>C LOVOROV LIST 6G (90) NESTLE</t>
  </si>
  <si>
    <t>NAPITAK SOOFTY LICI 0.33L (24) MV SISTEM</t>
  </si>
  <si>
    <t>NAPITAK SOOFTY MOJITO 0.33L (24) MV SISTEM</t>
  </si>
  <si>
    <t>NAPITAK SOOFTY BRESKVA 0.33L (24) MV SISTEM</t>
  </si>
  <si>
    <t>NAPITAK SOOFTY JAGODA 0.33L (24) MV SISTEM</t>
  </si>
  <si>
    <t>PASIRANI PARADAJZ GURMAN 500ML (12) MIN-COMMERCE</t>
  </si>
  <si>
    <t>ALEO NAPITAK STRAWBERRY 0.5L (24) MV SISTEM</t>
  </si>
  <si>
    <t>ALEO NAPITAK PREMIUM 0.50L (24) MV SISTEM</t>
  </si>
  <si>
    <t>TERMALNA PAPIRNA ROLNA 80MMX80M (6/36) GALEB</t>
  </si>
  <si>
    <t>ALEO NAPITAK MANGO 0.5L (24) MV SISTEM</t>
  </si>
  <si>
    <t>ALEO NAPITAK PREMIUM 0.24L LIM.OKF (24) MV SISTEM</t>
  </si>
  <si>
    <t>ALEO NAPITAK PINEAPPLE 0.5L (24) MV SISTEM</t>
  </si>
  <si>
    <t>CAJ DJUMBIR SA LIMUNOM EXCLUSIVE + NANA EVERYDAY GRATIS 64G (6) FRUCTUS</t>
  </si>
  <si>
    <t>PLAZMA STIKSI LESNIK SA ML.COK. 30G (20) KONCERN BAMBI AD</t>
  </si>
  <si>
    <t>KEKS PLAZMA OD SRCA ML.COKOLADA-ORAH 100G (16) BAMBI</t>
  </si>
  <si>
    <t>PLAZMA COKO DROPSI 45G (22) BAMBI</t>
  </si>
  <si>
    <t>PLAZMA COKO DROPSI 90G (8) BAMBI</t>
  </si>
  <si>
    <t>MY TEA BRESKVA 0.33L LIM. (24) RAUCH</t>
  </si>
  <si>
    <t>COCA COLA LIME 0.5L PET (12) ZEMUN</t>
  </si>
  <si>
    <t>XXX VASELINE PET JELLY ORIGINAL 50ML (6) UNILEVER</t>
  </si>
  <si>
    <t>SAPUN GLICERIN MEDITERAN 120G (24) ALBUS</t>
  </si>
  <si>
    <t>VINO DOUBLE BARRIQUE CABERNET SAUVIGNON 0.75L 15% (6) RUBIN</t>
  </si>
  <si>
    <t>VINO DOUBLE BARRIQUE SAUVIGNON BLANC 0.75L 14% (6) RUBIN</t>
  </si>
  <si>
    <t>FRUVITA PUREE APPLE, MANGO, PASSION FRUIT, BANANA 100% FRUIT 180G (8) FRUVITA</t>
  </si>
  <si>
    <t>FRUVITA PUREE APPLE, RASPBERRY, BLUEBERRY 100% FRUIT 180G (8) FRUVITA</t>
  </si>
  <si>
    <t>FRUVITA PUREE APPLE, PEACH, MANGO 100% FRUIT 180G (8) FRUVITA</t>
  </si>
  <si>
    <t>FRUVITA PUREE APPLE, APRICOT, PEAR 100% FRUIT 180G (8) FRUVITA</t>
  </si>
  <si>
    <t>GEL TUS NIVEA WELCOME SUNSHINE 750ML (12) DELTA DMD</t>
  </si>
  <si>
    <t>FRUVITA PUREE STRAWBERRY, APPLE, BANANA 100% FRUIT 180G (8) FRUVITA</t>
  </si>
  <si>
    <t>DET.ZA VES MERIX JORGOVAN 6KG 80WL (2) MERIMA</t>
  </si>
  <si>
    <t>FRUVITA SOK JABUKA, MANGO, BRESKVA &amp; NISTA VISE 0.80L (6) FRUVITA</t>
  </si>
  <si>
    <t>BRASNO T- 400 OSTRO 1KG (10) DANUBIUS</t>
  </si>
  <si>
    <t>TESTO FUSILLI 400G DURUM (25) DANUBIUS</t>
  </si>
  <si>
    <t>TESTO CIPKASTI REZANAC 500G (20) DANUBIUS</t>
  </si>
  <si>
    <t>XXXFRUVITA SOK JABUKA, MALINA, BOROVNICA&amp;NISTA VISE 0.75L (6) FRUVITA</t>
  </si>
  <si>
    <t>FRUVITA SOK JABUKA, MALINA, BOROVNICA &amp; NISTA VISE 0.80L (6) FRUVITA</t>
  </si>
  <si>
    <t>XXX OVSENE PAHULJICE CELO ZRNO 500G (10) FRIENDS&amp;DREAMS</t>
  </si>
  <si>
    <t>XXX JASTUCICI PUNJENI COKO KREMOM WHOLEY 275G (7) FRIENDS&amp;DREAMS</t>
  </si>
  <si>
    <t>GRICKALICE PARTY MIX PAPRIKA 300G (12) FRIENDS&amp;DREAMS</t>
  </si>
  <si>
    <t>XXX UBRUS PALOMA NATURA 2/1 2SL (16) D PLUS</t>
  </si>
  <si>
    <t>COKOLADNI DRAZEJI 120G (25) FRIENDS&amp;DREAMS</t>
  </si>
  <si>
    <t>COK. SAMO TI LESNIK 100G (20) KDV</t>
  </si>
  <si>
    <t>SKUSA U BILJNOM ULJU SOLE DI MARE 125G (50) IDE VOZ</t>
  </si>
  <si>
    <t>MEDITERANSKA SALATA SA TUNOM SOLE DI MARE 160G (24) IDE VOZ</t>
  </si>
  <si>
    <t>XXX CLIPSY MIX 70G (10) MARBO</t>
  </si>
  <si>
    <t>FILETI SKUSE SOLE DI MARE 125G (25) IDE VOZ</t>
  </si>
  <si>
    <t>DET.ZA VES MERIX MOUNTAIN FRESH 6KG 80WL (2) MERIMA</t>
  </si>
  <si>
    <t>STRUDLA SMOKVA 240G (24) MEDELA</t>
  </si>
  <si>
    <t>STRUDLA MESANO VOCE 240G (24) MEDELA</t>
  </si>
  <si>
    <t>COKO PITICE SA MARSHM. FILOM 138G (12) MEDELA</t>
  </si>
  <si>
    <t>STRUDLA COKO JAFFA POMORANDZA 264G (24) MEDELA</t>
  </si>
  <si>
    <t>STRUDLA VISNJA 240G (24) MEDELA</t>
  </si>
  <si>
    <t>TEC.DET.ZA VES PERSIL REGULAR  2.475L 55WL (4) HENKEL</t>
  </si>
  <si>
    <t>SCOTCH WHISKY CLAN CAMPBELL BLENDED 0.7L + 2 CASE (4) ECOMEX</t>
  </si>
  <si>
    <t>WHISKEY JOHNNIE WALKER BLACK 0.7L (6) DIAGEO</t>
  </si>
  <si>
    <t>RAKIJICA VILIJAMOVKA 40% 0.7L (8) VUND</t>
  </si>
  <si>
    <t>PARADAJZ PIRE LIMENKA 5/1  INTERKOMERC</t>
  </si>
  <si>
    <t>DJUVEC LIMENKA 5/1  INTERKOMERC</t>
  </si>
  <si>
    <t>RAKIJICA KAJSIJA 40% 0.7L (8) VUND</t>
  </si>
  <si>
    <t>XXX BALSAM SPRAY GLISS LIQUID SILK 200ML (6) HENKEL</t>
  </si>
  <si>
    <t>BOMBON NEGRO TO GO CAR CUP 100G (12) PIONIR</t>
  </si>
  <si>
    <t>BOMBON MENTHOL TO GO CAR CUP 100G (12) PIONIR</t>
  </si>
  <si>
    <t>RAKIJICA DUNJA 40% 0.7L (8) VUND</t>
  </si>
  <si>
    <t>RAKIJICA SLJIVA BARIK 40% 0.7L (8) VUND</t>
  </si>
  <si>
    <t>VODA AQUA GALA NEGAZ. 0.5L+50% GRATIS (12) MIONI DELTA DMD</t>
  </si>
  <si>
    <t>XXX VODA AQUA GALA GAZIR. 1.5L MIONI (6) DELTA</t>
  </si>
  <si>
    <t>PIVO NEKTAR 0.5L LIM. (24) BANJALUCKA PIVARA</t>
  </si>
  <si>
    <t>PAPRIKA SLATKA MLEVENA 100G (12) VITAMINH</t>
  </si>
  <si>
    <t>PELINKOVAC DRENOV  28%  0.1L PET (24) VUND</t>
  </si>
  <si>
    <t>RAKIJA DRENOVA LOZICA  40% 0.1L PET (24) VUND</t>
  </si>
  <si>
    <t>RAKIJA DRENOVA SLJIVICA  40% 0.1L PET (24) VUND</t>
  </si>
  <si>
    <t>RAKIJA DRENOVA LOZICA  40% 0.5L PET (18) VUND</t>
  </si>
  <si>
    <t>PIVO ZAJECARSKO SVETLO 0.33L NB (20) HEINEKEN</t>
  </si>
  <si>
    <t>DET.FAKS AQUAMARINE 8.25KG 110 W (2) SAPONIA ATLANTIC</t>
  </si>
  <si>
    <t>O LA LA CH.CAKE+KAJSIJA 35G (18) PIONIR</t>
  </si>
  <si>
    <t>BOMBON NEGRO 200G (20) PIONIR</t>
  </si>
  <si>
    <t>SALAMA PILECA GALA 500G (12) TOPIKO</t>
  </si>
  <si>
    <t>RAKIJA DRENOVA SLJIVICA  40% 0.5L PET (18) VUND</t>
  </si>
  <si>
    <t>RAKIJA DRENOVA SLJIVICA  40% 1L PET (6) VUND</t>
  </si>
  <si>
    <t>RAKIJA DRENOVA LOZICA  40% 1L PET (6) VUND</t>
  </si>
  <si>
    <t>KEKS NAPOLITANKE LESNIK KREM POSNO 20.8G (12) FRIENDS&amp;DREAMS</t>
  </si>
  <si>
    <t>KRUTONI SA LUKOM 25G (51) FRIENDS&amp;DREAMS</t>
  </si>
  <si>
    <t>KRUTONI SA ZACINSKIM BILJEM 25G (51) FRIENDS&amp;DREAMS</t>
  </si>
  <si>
    <t>GEL TUS LACTOVIT UREA REPARING 600ML (12) ESENSA</t>
  </si>
  <si>
    <t>GEL TUS LACTOVIT UREA REPARING 300ML (8) ESENSA</t>
  </si>
  <si>
    <t>GEL TUS LACTOVIT UREA FIRMING 600ML (12) ESENSA</t>
  </si>
  <si>
    <t>GEL TUS LACTOVIT UREA FIRMING 300ML (8) ESENSA</t>
  </si>
  <si>
    <t>MLEKO ZA TELO LACTOVIT UREA REPARING 400ML (6) ESENSA</t>
  </si>
  <si>
    <t>TOTO MILK 195G (12) BANINI</t>
  </si>
  <si>
    <t>XXX BARENA SLANINA BEZ KOZE 300G 614999 (10) MITROS</t>
  </si>
  <si>
    <t>SOK NEXT CLASSIC ORANGE 1.5L BRIK (8) FRESH</t>
  </si>
  <si>
    <t>SOK NEXT CLASSIC JABUKA 1.5L BRIK (8) FRESH</t>
  </si>
  <si>
    <t>SOK NEXT CLASSIC BRESKVA 1.5L BRIK (8) FRESH</t>
  </si>
  <si>
    <t>XXX DEO NIVEA EXOTIC DREAM 150ML (6) DELTA DMD</t>
  </si>
  <si>
    <t>GEL TUS DOVE COONUT&amp;ALMONDO 225ML (12) UNILEVER</t>
  </si>
  <si>
    <t>16678</t>
  </si>
  <si>
    <t>GEL TUS DOVE PISTACIO CREAM NUTRIUM 250ML (6) UNILEVER</t>
  </si>
  <si>
    <t>MLEKO ZA TELO LACTOVIT UREA FIRMING 400ML (6) ESENSA</t>
  </si>
  <si>
    <t>Z.P. PARODONT ACTIV DUO PACK 2X75ML (5) ASTERA</t>
  </si>
  <si>
    <t>Z.P. PARODONT ACTIV CHARCOAL DUO PACK 2X75ML (5) ASTERA</t>
  </si>
  <si>
    <t>TORTILLA MEXICANA CHIA 390G  (20) PIP</t>
  </si>
  <si>
    <t>KARAMELA LESNIK 200G (18) PIONIR</t>
  </si>
  <si>
    <t>NOBLICE ORIGINAL 222G (12) BANINI</t>
  </si>
  <si>
    <t>VODA VRNJCI BLAGO GAZIRANA 2L (6) VRNJCI</t>
  </si>
  <si>
    <t>SALAMA TO TOPI PILECA POSEBNA 300G (16) TOPIKO</t>
  </si>
  <si>
    <t>PASTETA JETRENA ZAVICAJ 100G (20) GOMBIT</t>
  </si>
  <si>
    <t>PASTETA JETRENA ZAVICAJ 50G (33) GOMBIT</t>
  </si>
  <si>
    <t>KOFER ZA PUTOVANJE SET SPACE 3/1 SIVI</t>
  </si>
  <si>
    <t>PASIRANI PARADAJZ GURMAN 1000ML (12) MIN-COMMERCE</t>
  </si>
  <si>
    <t>OMEKSIVAC ORNEL JASMINE&amp;COTTON 1.6L (8) SAPONIA</t>
  </si>
  <si>
    <t>OMEKSIVAC ORNEL GOLDEN DREAM 1.6L (8) SAPONIA</t>
  </si>
  <si>
    <t>CP SLAG KREM UKUS SLATKE PAVLAKE 180G (18) CENTROP. OETKER</t>
  </si>
  <si>
    <t>CP SLAG KREM UKUS VANILE 180G (18) CENTROP. OETKER</t>
  </si>
  <si>
    <t>CP SLAG KREM UKUS COKOLADE 180G (18) CENTROP. OETKER</t>
  </si>
  <si>
    <t>PASTETA OD TUNE 50G (20) CARNEX</t>
  </si>
  <si>
    <t>PENA ZA BRIJANJE NIVEA PROTEC&amp;CARE 200ML (6) DELTA DMD</t>
  </si>
  <si>
    <t>DET.ZA VES PERSIL REGULAR 2.7KG (6) HENKEL</t>
  </si>
  <si>
    <t>DET.ZA VES PERSIL REGULAR ACTIV 360G (20) HENKEL</t>
  </si>
  <si>
    <t>DOMACA BUNDEVA POVOC</t>
  </si>
  <si>
    <t>GEL TUS DOVE IDRATANTE 700ML (12) UNILEVER</t>
  </si>
  <si>
    <t>SAPUN DOVE GO FRESH RESTORE 90G (48) UNILEVER</t>
  </si>
  <si>
    <t>KRANJSKA KOBASICA TRLIC</t>
  </si>
  <si>
    <t>CASA PVC BELA 0.08L HAPPY BELA 100/1 (42) PIRAMIDA</t>
  </si>
  <si>
    <t>OMEKSIVAC ORNEL VIOLET 1.6L (8) SAPONIA</t>
  </si>
  <si>
    <t>TECN.ZA ISP.USTA LISTERINE CLEAN&amp;FRESH 500ML (6) AWT</t>
  </si>
  <si>
    <t>ORIGANO 12G*** (18) ALEVA</t>
  </si>
  <si>
    <t>DET.ZA SUDJE FAIRY LEMON 2X900ML (6) P&amp;G NELT</t>
  </si>
  <si>
    <t>DET.ZA SUDJE FAIRY PROFESSIONAL 5L (2) P&amp;G NELT</t>
  </si>
  <si>
    <t>RIBLJA PASTETA 75G (20) YUHOR</t>
  </si>
  <si>
    <t>COK. JAJE CARS 20G NOVA (24) MAXI LUX</t>
  </si>
  <si>
    <t>KREMA NIVEA MEN 150ML (30) DELTA DMD</t>
  </si>
  <si>
    <t>H.U. ALWAYS ULTRA NIGHT DUO S6 8/1 (6) P&amp;G NELT</t>
  </si>
  <si>
    <t>H.U. ALWAYS ULTRA NIGHT DUO S5 10/1 (14) P&amp;G NELT</t>
  </si>
  <si>
    <t>XXX TEC.DET.ZA VES PERWOLL BLACK 990ML (8) HENKEL</t>
  </si>
  <si>
    <t>CIF CITRUS 500ML (16) UNILEVER</t>
  </si>
  <si>
    <t>CIF CREAM ORIGINAL BELI 500ML (16) UNILEVER</t>
  </si>
  <si>
    <t>COK. JAJE PRETTY GIRLS 20G NOVA (24) MAXI LUX</t>
  </si>
  <si>
    <t>COK. JAJE JUNIOR SURPRISE EGG PVC 15G (24) MAXI LUX</t>
  </si>
  <si>
    <t>VAFL ROLERI CAPRICE CLASSIC LESNIK I KAKAO KREM 115G (20) TAKTIK</t>
  </si>
  <si>
    <t>KEKS BISCOTELLO COKOLADA 200G (12) TAKTIK</t>
  </si>
  <si>
    <t>KEKS BISCOTELLO VANILA 200G (12) TAKTIK</t>
  </si>
  <si>
    <t>KEKS BISCOTELLO LIMUN 200G (12) TAKTIK</t>
  </si>
  <si>
    <t>XXX SUPA ABC KOKOSIJA 40G (15) ALEVA</t>
  </si>
  <si>
    <t>JACOBS ORIGINAL 2IN1 12.4G (24) JACOBS DWAY</t>
  </si>
  <si>
    <t>TERMALNA PAPIRNA ROLNA 57MMX17M (10/250) GALEB</t>
  </si>
  <si>
    <t>OMEKSIVAC COCCOLINO BLUE FRESH&amp;SOFT 1.45L (6) UNILEVER</t>
  </si>
  <si>
    <t>NAPOLITANKA CREME 187G (17) JAFFA</t>
  </si>
  <si>
    <t>RAID GEL TARME 2/1 PROTIV MOLJACA LAVANDA (24)  JW DELTA DMD</t>
  </si>
  <si>
    <t>MAJONEZ MAYOVITA DELIKATES 450G (20) VITAL</t>
  </si>
  <si>
    <t>KESTEN POVOC</t>
  </si>
  <si>
    <t>XXX TAB.ZA SUDJE FINISH ALL IN 1 70/1 POWERBALL (5) RB ALCA</t>
  </si>
  <si>
    <t>XXX Z.P. COLGATE TRIPLE ACTION 150 ML (12) AWT</t>
  </si>
  <si>
    <t>GEL TUS NIVEA MEN SENSITIVE PRO ULTRA-CALMING 500ML (6) DELTA DMD</t>
  </si>
  <si>
    <t>XXX GIN SAX CITRUS 37.5% 0.7L (6) BADEL</t>
  </si>
  <si>
    <t>JETRENA PASTETA U KONZERVI GAVRILOVIC 100G (60) SILBO</t>
  </si>
  <si>
    <t>VODKA BLUE NIGHT 40% 1L PET (6) SIMEX</t>
  </si>
  <si>
    <t>COK. KREM TABLA POSNA 100G (28) SILBO</t>
  </si>
  <si>
    <t>COK. KREM TABLA CRNA 100G (28) SILBO</t>
  </si>
  <si>
    <t>COK. KREM TABLA BELA 100G (28) SILBO</t>
  </si>
  <si>
    <t>KEKS BUCKO POSNO 750G (9) MEDELA</t>
  </si>
  <si>
    <t>COK. DORINA RIZA 220G (7) KRASZ</t>
  </si>
  <si>
    <t>GEL TUS NIVEA MEN POWER FRESH 500ML (6) DELTA DMD</t>
  </si>
  <si>
    <t>C BIBER BELI MLEVENI 20G (35) NESTLE</t>
  </si>
  <si>
    <t>TUNJ. GOLD MEKSIKO SALATA 160G (48) BMRN PRIMA</t>
  </si>
  <si>
    <t>OMEKSIVAC BOHOR AZURE 850ML (12) ALBUS</t>
  </si>
  <si>
    <t>TESTO BARILLA FUSILLI 500G (12) AWT</t>
  </si>
  <si>
    <t>SKUSA GOLD U BILJNOM ULJU 125G (50) BMRN PRIMA</t>
  </si>
  <si>
    <t>OMEKSIVAC COCCOLINO SENSITIVE&amp;SOFT 1.45L (6) UNILEVER</t>
  </si>
  <si>
    <t>TORTILLA MEXICANA CHICO 348G (16) PIP DOO</t>
  </si>
  <si>
    <t>TRAJNO MLEKO KRAVICA D3 3.2% 250ML (24) IMLEK</t>
  </si>
  <si>
    <t>PRONTO SPREJ ZA NAMESTAJ LAVANDA 300ML (12) JW DELTA DMD</t>
  </si>
  <si>
    <t>THOMY MAJONEZ 280G DOJPAK (18) NESTLE</t>
  </si>
  <si>
    <t>DET.ZA SUDJE FAIRY LEMON 450ML (21) P&amp;G NELT</t>
  </si>
  <si>
    <t>CARAPE GAGA ZENSKI HULAHOP 20 DEN 4 CRNA (20) PROTIC</t>
  </si>
  <si>
    <t>CARAPE GAGA ZEN.HULAHOP 20 DEN 3 B.NOGE (20) PROTIC</t>
  </si>
  <si>
    <t>IL CAPITANO TUNJEVINA KOMADI 170G /3901/ (48) DUCLA</t>
  </si>
  <si>
    <t>LIKER APEROL 1L (6) G3 SPIRITS</t>
  </si>
  <si>
    <t>VINO AURELIUS 0.75L (6) KOVACEVIC VINARIJA</t>
  </si>
  <si>
    <t>VINO CHARDONNAY 0.75L (6) KOVACEVIC VINARIJA</t>
  </si>
  <si>
    <t>RAKIJA DEDA JOVINA SLJIVA 5 0.7L (6)  BASTA</t>
  </si>
  <si>
    <t>WHISKY JIM BEAM WHITE 0.7L (6) B.SUNTORY ATLANTIC</t>
  </si>
  <si>
    <t>VINO KIS MISTERIJA 0.75L (6) VINARIJA KIS</t>
  </si>
  <si>
    <t>VINO PORTUGIZER 0.75L (6) MACKOV PODRUM</t>
  </si>
  <si>
    <t>VINO ROSETTO 0.75L (6) VINARIJA KOVACEVIC</t>
  </si>
  <si>
    <t>VINO SAUVIGNON 0.75L (6) KOVACEVIC VINARIJA</t>
  </si>
  <si>
    <t>DEO NIVEA MEN BLACK&amp;WHITE INVISIBLE ACTIV 250ML (6) DELTA DMD</t>
  </si>
  <si>
    <t>DEO NIVEA MEN DRY IMPACT 250ML (6) DELTA DMD</t>
  </si>
  <si>
    <t>DEO NIVEA MEN DRY FRESH 150ML (6) DELTA DMD</t>
  </si>
  <si>
    <t>DEO NIVEA MEN SPRAY SPORT 150ML (6) DELTA DMD</t>
  </si>
  <si>
    <t>LOSION AFTER SHAVE NIVEA MEN FRESH KICK 100ML (6) DELTA DMD</t>
  </si>
  <si>
    <t>17499</t>
  </si>
  <si>
    <t>LOSION AFTER SHAVE NIVEA ACTIVE ENERGY 100ML (6) DELTA DMD</t>
  </si>
  <si>
    <t>STICK DOVE POWDER SOFT 40ML (30) UNILEVER</t>
  </si>
  <si>
    <t>ROLL ON DOVE BEAUTY FINISH 50ML Z (6) UNILEVER</t>
  </si>
  <si>
    <t>ROLL ON DOVE ORIGINAL 50ML (6) UNILEVER</t>
  </si>
  <si>
    <t>DEO REXONA ALOE VERA 200ML (6) UNILEVER</t>
  </si>
  <si>
    <t>DEO REXONA SPORT DEFENCE 200ML (6) UNILEVER</t>
  </si>
  <si>
    <t>XXXSAMPON PALMOLIVE ARGAN OIL 350ML (6) AWT</t>
  </si>
  <si>
    <t>AJAX BADEM ZA PARKET 1L (12) AWT</t>
  </si>
  <si>
    <t>AJAX RED FLOWERS UNIVERZALNO 1L (12) AWT</t>
  </si>
  <si>
    <t>GRAND 3IN1 CLASSIC 20G (20) GRAND ATLANTIC</t>
  </si>
  <si>
    <t>INDOMIE NUDLE UKUS POVRCA 5/1 375G (8) INDOF</t>
  </si>
  <si>
    <t>LAK TAFT POWER PERFECT FLEX  250ML (10) HENKEL</t>
  </si>
  <si>
    <t>MEDELICE BROWNIE BANANA KREM 40G (24-144) MEDELA</t>
  </si>
  <si>
    <t>LIMUNTUS 6/1 60G (9) ALEVA</t>
  </si>
  <si>
    <t>XXX COK. MILKA  NOISETTE 100G (23) MONDELEZ NELT</t>
  </si>
  <si>
    <t>MAK MLEVENI SUPER HRANA 200G (12) SINAGOGA</t>
  </si>
  <si>
    <t>VOCE KIVI KORPA POVOC</t>
  </si>
  <si>
    <t>VOCE LIMETA POVOC</t>
  </si>
  <si>
    <t>DIMLJENA MESNATA SLANINA CCA 600G VP VV GOMBIT</t>
  </si>
  <si>
    <t>VOCE NARANDZA MREZA  POVOC</t>
  </si>
  <si>
    <t>VINO KIS BERMET BELI 0.5L (6) VINARIJA KIS</t>
  </si>
  <si>
    <t>AIRWICK MIR.SVECA VANILLA &amp; BROWN SUGAR 105G (6) AW ALCA</t>
  </si>
  <si>
    <t>AIRWICK MIR.SVECA MOUNTAIN BERRY BLOSSOM 105GR (6) AW ALCA</t>
  </si>
  <si>
    <t>AIRWICK MIR.SVECA RED APPLE &amp; CINNAMON 105G(6) AW ALCA</t>
  </si>
  <si>
    <t>POVRCE KUPUS CRVENI POVOC</t>
  </si>
  <si>
    <t>SOS CHILITO GURMAN OPAKO LJUTI  250G (12) MIN-COMMERCE</t>
  </si>
  <si>
    <t>SOS CHILITO GURMAN SLATKO LJUTI 250G (12) MIN-COMMERCE</t>
  </si>
  <si>
    <t>POVRCE CELER KOREN POVOC</t>
  </si>
  <si>
    <t>KIKIRIKI PRZENI SUPER HRANA SLANI 100G (24) SINAGOGA</t>
  </si>
  <si>
    <t>GEL ZA BRIJANJE NIVEA MEN DEEP 200ML (6) DELTA DMD</t>
  </si>
  <si>
    <t>GEL TUS NIVEA MEN SPORT 250ML 81078 (6) DELTA DMD</t>
  </si>
  <si>
    <t>DET.ZA SUDJE FAIRY CHAMOMILE 1.35L (9) P&amp;G NELT</t>
  </si>
  <si>
    <t>DET.ZA SUDJE FAIRY POMEGRANTE 900ML (12) P&amp;G NELT</t>
  </si>
  <si>
    <t>DET.ZA SUDJE FAIRY CHAMOMILE 900ML (12) P&amp;G NELT</t>
  </si>
  <si>
    <t>DET.ZA SUDJE FAIRY CHAMOMILE&amp;VITAMAMIN E 450ML (21) P&amp;G NELT</t>
  </si>
  <si>
    <t>DET.ZA SUDJE FAIRY APPLE 450ML (21) P&amp;G NELT</t>
  </si>
  <si>
    <t>DET.ZA SUDJE FAIRY POMERGAN.&amp;RED ORANGE 450ML (21) P&amp;G NELT</t>
  </si>
  <si>
    <t>STICK OLD SPICE WOLFTHORN 50ML (6) P&amp;G NELT</t>
  </si>
  <si>
    <t>MAJONEZ MAYOVITA DELIKATES 900G (6) VITAL</t>
  </si>
  <si>
    <t>ORBIT ZVAKA REFRESHERS SPEARMINT 30/1 67G (6) WRIGLEY NELT</t>
  </si>
  <si>
    <t>GRAND 3IN1 CHOKO ORANGE 16G (20) GRAND ATLANTIC</t>
  </si>
  <si>
    <t>CAJ BRUSNICA 35G (20) YUMIS</t>
  </si>
  <si>
    <t>DET.ZA VES MERIX GORSKA SVEZINA 360G 4WL (20) MERIMA</t>
  </si>
  <si>
    <t>HRANA ZA MACKE FELIX GOVEDINA 85G (26) MERCATA</t>
  </si>
  <si>
    <t>HRANA ZA MACKE FELIX PILETINA 85G (26) MERCATA</t>
  </si>
  <si>
    <t>BATERIJA MAXELL SUP.ALK.LR6 1.5V 4/1 (48) DUDI CO</t>
  </si>
  <si>
    <t>BATERIJA MAXELL ALK.LR03 1.5V 4/1 (48) DUDI CO</t>
  </si>
  <si>
    <t>BATERIJA MAXELL ALK.LR6 1.5V 4/1 (48) DUDI CO</t>
  </si>
  <si>
    <t>C CIMET MLEVENI 18G (35) NESTLE</t>
  </si>
  <si>
    <t>COK. MILKA NUSS&amp;NOUG.CREM 300G (13) MONDELEZ DWAY</t>
  </si>
  <si>
    <t>COK. MILKA ALPINE MILK 250G (17) MONDELEZ NELT</t>
  </si>
  <si>
    <t>CARAPE GAGA ZENSKI HULAHOP 20 DEN 4 B.NOGE (20) PROTIC</t>
  </si>
  <si>
    <t>CARAPE GAGA ZENSKI HULAHOP 20 DEN 3 CRNA (20) PROTIC</t>
  </si>
  <si>
    <t>CARAPE GAGA ZENSKI HULAHOP 20 DEN 5 CRNA (20) PROTIC</t>
  </si>
  <si>
    <t>CARAPE GAGA ZENSKI HULAHOP 20 DEN 5 B.NOGE(20) PROTIC</t>
  </si>
  <si>
    <t>TOST EXTRA BELI 500G ( ) DONDON</t>
  </si>
  <si>
    <t>XXX KIKIRIKI GUD PEC.MARINIR.SLANI 180G+30G GRATIS (19) MARBO</t>
  </si>
  <si>
    <t>KIKIRIKI GUD DIET NESLANI 180G (24) MARBO</t>
  </si>
  <si>
    <t>XXX CHIPSY REBRASTI BBQ RIBS 95G (24) MARBO</t>
  </si>
  <si>
    <t>7 DAYS CAKE BAR COCOA BELI 32G*** (16) CHIPITA DWAY</t>
  </si>
  <si>
    <t>XXX CACANSKI CHIPS CLASSIC EP 150G+33% GRATIS (16) CHIPS WAY</t>
  </si>
  <si>
    <t>PSENICNI GRIZ 200G SUPER HRANA (20) SINAGOGA</t>
  </si>
  <si>
    <t>KUPKA PALMOLIVE NATURALS MILK&amp;HONEY 750ML (12) AWT</t>
  </si>
  <si>
    <t>SAMPON PALMOLIVE LONG&amp;SHINE OLIVE 350ML (12) AWT</t>
  </si>
  <si>
    <t>SAMPON PALMOLIVE FRESH&amp;VOLUME 350ML (12) AWT</t>
  </si>
  <si>
    <t>STICK NIVEA MEN B&amp;W INVISBLE FRESH 50ML (5) DELTA DMD</t>
  </si>
  <si>
    <t>ENERG.NAP. BOOSTER LIMUN LIMETA 0.25L LIM 12) NECTAR</t>
  </si>
  <si>
    <t>SAPUN SAFEGUARD CHAMOMILIE 90G (6) P&amp;G NELT</t>
  </si>
  <si>
    <t>DET.ZA VES ARIEL TOL. FRESH 300G (11) P&amp;G NELT</t>
  </si>
  <si>
    <t>OMEKSIVAC LENOR FR.AIR MOONLIGHT LILY 462ML 33WL (6) P&amp;G NELT</t>
  </si>
  <si>
    <t>KUKURUZ KOKICAR SUPER HRANA 200G (20) SINAGOGA</t>
  </si>
  <si>
    <t>XXX CHIPSY REBRASTI MAC &amp; CHESSE 95G (24) MARBO</t>
  </si>
  <si>
    <t>18259</t>
  </si>
  <si>
    <t>TOAL.PAPIR ALFINO SILVER 20/1 (3) ALFALAP</t>
  </si>
  <si>
    <t>SVEZE MESO SVINJSKA MESNATA SPIC REBRA DOO DJURDJEVIC 1999</t>
  </si>
  <si>
    <t>TESTO BARILLA PIPE RIGATE 91 500G (12) AWT</t>
  </si>
  <si>
    <t>SUSAM SUPER HRANA 100G (20) SINAGOGA</t>
  </si>
  <si>
    <t>PIVO NEKTAR 5+1 GRATIS 0.33L NB (4) BANJALUCKA PIVARA</t>
  </si>
  <si>
    <t>SOK CUBE BY TUBE MINI BRESKVA 0.2L BRIK (30) KNJAZ</t>
  </si>
  <si>
    <t>SOK CUBE BY TUBE MINI JABUKA 0.2L BRIK (30) KNJAZ</t>
  </si>
  <si>
    <t>KAJSIJA SUVA 200G (30) AVGERINOS</t>
  </si>
  <si>
    <t>PREZLA 180G SUPER HRANA (20) SINAGOGA</t>
  </si>
  <si>
    <t>JAP LJUTA SLJIVA 45% BRKA 1L PET (6) SIMEX</t>
  </si>
  <si>
    <t>VINO 8 TAMBURASA 0.75L (6) Z BOGDAN</t>
  </si>
  <si>
    <t>VINO CHARDONNAY 0.75L (6) Z BOGDAN</t>
  </si>
  <si>
    <t>++NOVOGODISNJI PAKETIC SPECIJAL MALI</t>
  </si>
  <si>
    <t>COCA COLA LIME 1.5L PET (9) ZEMUN</t>
  </si>
  <si>
    <t>COCA COLA LIME 0.33L LIM (24) ZEMUN</t>
  </si>
  <si>
    <t>OMEKSIVAC SILAN AT JUNGLE 1100ML (10) HENKEL</t>
  </si>
  <si>
    <t>OMEKSIVAC SILAN AT MAGNOLIA 1100ML (10) HENKEL</t>
  </si>
  <si>
    <t>OMEKSIVAC SILAN AT MALDIVES 1100ML (10) HENKEL</t>
  </si>
  <si>
    <t>SVEZE MESO SVINJSKI BUT BK MESOKOMERC DOO</t>
  </si>
  <si>
    <t>SVEZE MESO SVINJSKI PLECKA BK MESOKOMERC DOO</t>
  </si>
  <si>
    <t>XXX PIZZA MOZZARELA MINI 45MM 600GR (12) MLEKARA MUZA</t>
  </si>
  <si>
    <t>XXX BRIJAC BIC COMFORT 2 KESICA 5+1 GRATIS (20) CENTROSINERGIJA</t>
  </si>
  <si>
    <t>++BOJA ZA JAJA KONCENTROVANA ZUTA (100) KGT</t>
  </si>
  <si>
    <t>++BOJA ZA JAJA KONCENTROVANA NARANDZASTA (100) KGT</t>
  </si>
  <si>
    <t>STRUDLA SMOKVA 360G (16) MEDELA</t>
  </si>
  <si>
    <t>COCA COLA 1.5L PET (9*540) ZEMUN</t>
  </si>
  <si>
    <t>++BOJA ZA JAJA KONCENTROVANA CRVENA (100) KGT</t>
  </si>
  <si>
    <t>++BOJA ZA JAJA KONCENTROVANA PLAVA (100) KGT</t>
  </si>
  <si>
    <t>URMA SVEZA 550G (12) AVGERINOS</t>
  </si>
  <si>
    <t>RAKIJA MANASTIRSKA SLJIVOVICA 50% 0.1L PET (12) SIMEX</t>
  </si>
  <si>
    <t>++BOJA ZA JAJA KONCENTROVANA LJUBICASTA (100) KGT</t>
  </si>
  <si>
    <t>++BOJA ZA JAJA KONCENTROVANA ZELENA (100) KGT</t>
  </si>
  <si>
    <t>BRIKET PREMIUM GRILL 2KG (1) PREMIUM GRILL DOO</t>
  </si>
  <si>
    <t>GEL TUS DOVE MEN CLEAN COMFORT 400ML (6) UNILEVER</t>
  </si>
  <si>
    <t>GEL TUS DOVE MEN COOL FRESH 400ML (6) UNILEVER</t>
  </si>
  <si>
    <t>GEL TUS DOVE MEN EUCALYPTUS&amp;MINT 400ML (6) UNILEVER</t>
  </si>
  <si>
    <t>GEL TUS DOVE MEN EXTRA FRESH 400ML (6) UNILEVER</t>
  </si>
  <si>
    <t>LOSION SPREJ ZA TELO VASELINE MOISTURISER COCOA RADIANT 190ML (6) UNILEVER</t>
  </si>
  <si>
    <t>LOSION SPREJ ZA TELO VASELINE MOISTURISER ALOE 190ML (6) UNILEVER</t>
  </si>
  <si>
    <t>DEO REXONA SHOWER FRESH 200ML (6) UNILEVER</t>
  </si>
  <si>
    <t>DEO REXONA SEXY BOUQUET  200ML (6) UNILEVER</t>
  </si>
  <si>
    <t>DEO REXONA BLACK&amp;WHITE INVIS.AQUA 200ML (6) UNILEVER</t>
  </si>
  <si>
    <t>DEO REXONA BAMBOO&amp;ALOE 200ML (12) UNILEVER</t>
  </si>
  <si>
    <t>DEO REXONA POWDER DRY 200ML (12) UNILEVER</t>
  </si>
  <si>
    <t>DEO REXONA BLACK&amp;WHITE 72H INVISIBLE 200ML (12) UNILEVER</t>
  </si>
  <si>
    <t>TESTO MAKARONE 400G (35) SENTELLA</t>
  </si>
  <si>
    <t>VINO VRT PESAK BELI 0.75L (6) EVRODRINK</t>
  </si>
  <si>
    <t>DODATAK JELIMA MLEVENI BELI LUK U TUBI NATUR 80G (24) TEOMON</t>
  </si>
  <si>
    <t>PILECA PRSA U CREVU  300G (16) GOMBIT</t>
  </si>
  <si>
    <t>PIZZA SUNKA U CREVU 300G (16) GOMBIT</t>
  </si>
  <si>
    <t>PILECA POSEBNA SA POVRCEM 300G (16) GOMBIT</t>
  </si>
  <si>
    <t>VIRSLA HOT DOG VP 200G (20) GOMBIT</t>
  </si>
  <si>
    <t>PILECA VIRSLA HOT DOG VP 200G (20) GOMBIT</t>
  </si>
  <si>
    <t>PILECA EXTRA KOBASICA 300G (16) GOMBIT</t>
  </si>
  <si>
    <t>CVARCI ZAVICAJ 200G (24) GOMBIT</t>
  </si>
  <si>
    <t>DODATAK JELIMA MLEVENI BELI LUK ZA ROSTILJ I PECENJA U TUBI  80G (24) TEOMON</t>
  </si>
  <si>
    <t>DODATAK JELIMA MLEVENI BELI LUK ZA PILETINU U TUBI  80G (24) TEOMON</t>
  </si>
  <si>
    <t>WC OSVEZIVAC TOILET FRESHENER TRIO 3X33G (50) NATURAL PETS</t>
  </si>
  <si>
    <t>++USKRSNJA IGRICA PRONADJI PUT () KGT</t>
  </si>
  <si>
    <t>++3D JAJE 5/1 6X9 () KGT</t>
  </si>
  <si>
    <t>++VODENI STIKER FACIJALNI () KGT</t>
  </si>
  <si>
    <t>++VODENI METALIK STIKERI () KGT</t>
  </si>
  <si>
    <t>++SABLON ZA UKRASAVANJE JAJA () KGT</t>
  </si>
  <si>
    <t>NESCAFE INTENSO U ZRNU 1KG (6) NESTLE</t>
  </si>
  <si>
    <t>JAFFA KOLACI ORANGE CHOCO 60G (28) JAFFA</t>
  </si>
  <si>
    <t>NAPITAK SOMERSBY ZOVA ALC. 0% 0.33L LIM. (12) CELAREVO</t>
  </si>
  <si>
    <t>ENERG. NAP. BATTERY 0.25L LIM (12) CELAREVO</t>
  </si>
  <si>
    <t>ENERG. NAP. BATTERY JABUKA 0.25L LIM (12) CELAREVO</t>
  </si>
  <si>
    <t>ENERG. NAP. BATTERY MANGO 0.25L LIM (12) CELAREVO</t>
  </si>
  <si>
    <t>VINO VRT ROZZE POZZE 0.75L (6) EVRODRINK</t>
  </si>
  <si>
    <t>COK. DUBAI LOVE BAR 40G (24) MISI</t>
  </si>
  <si>
    <t>COK. DUBAI NUGAT 40G (24) MISI</t>
  </si>
  <si>
    <t>DET.ZA VES PERSIL UNIVERSAL 8.25KG 110WL (1) HENKEL</t>
  </si>
  <si>
    <t>DIMLJENA KUVANA SUNKA  (5) NEDELJKOVIC</t>
  </si>
  <si>
    <t>DET.ZA VES MERIX LILAC 8.25KG 110WL (1) HENKEL</t>
  </si>
  <si>
    <t>KAPSULE ARIEL PODS ALL IN 1 MOUNTAIN SPRING 33/1 (4) P&amp;G NELT</t>
  </si>
  <si>
    <t>VINO BEJBI PLESE 0.75L (6) SOUL WINE</t>
  </si>
  <si>
    <t>VINO PINOT NOIR 0.75L (6) SOUL WINE</t>
  </si>
  <si>
    <t>VINO PINOT NOIR ROSE MONA 0.75L (6) SOUL WINE</t>
  </si>
  <si>
    <t>SUVI KVASAC ANGEL 11G (60) STEROPEX</t>
  </si>
  <si>
    <t>ROLL ON NIVEA FRESH NATURAL 50ML (6) DELTA DMD</t>
  </si>
  <si>
    <t>GEL TUS NIVEA CREME SOFT BELI W 750ML (12) DELTA DMD</t>
  </si>
  <si>
    <t>GEL TUS NIVEA CREME SMOOTH PLAVI W 750ML (12) DELTA DMD</t>
  </si>
  <si>
    <t>KREMA PR. BORA NIVEA Q10 ANTIWRINKLE 50ML NOCNA (12) DELTA DMD</t>
  </si>
  <si>
    <t>SET NIVEA CLASSIC LOVE MLEKO 400+SG 250+KREMA 75+LABELO W (6) DELTA DMD</t>
  </si>
  <si>
    <t>LOSION AFTER SHAVE NIVEA SENSITIVE 100ML (6) DELTA DMD</t>
  </si>
  <si>
    <t>DEO BRUT SPRAY SPORT STYLE 200ML (6) UNILEVER</t>
  </si>
  <si>
    <t>DEO DOVE MEN INVISIBILE DRY 150ML (6) UNILEVER</t>
  </si>
  <si>
    <t>XXX ROLL ON DOVE TALC SOFT W 50ML (6) UNILEVER</t>
  </si>
  <si>
    <t>XXX DET.ZA VES PERSIL SENSITIVE 1.8KG (8) HENKEL</t>
  </si>
  <si>
    <t>SAMPON SCHAUMA POWER VOLUME 48H 400ML (6) HENKEL</t>
  </si>
  <si>
    <t>GEL TAFT POWER INVISIBLE 150ML (12) HENKEL</t>
  </si>
  <si>
    <t>SAMPON JOHNSONS BABY CAMOMILA 500ML (12) AWT</t>
  </si>
  <si>
    <t>SAMPON JOHNSONS BABY CLASSIC 500ML (12) AWT</t>
  </si>
  <si>
    <t>SAMPON JOHNSONS BABY DELCES 500ML (12) AWT</t>
  </si>
  <si>
    <t>XXX TECN.ZA ISP.USTA LISTERINE TOTAL CARE 500ML (6)</t>
  </si>
  <si>
    <t>INSEKTICID H10 500ML (24) BEVETTI</t>
  </si>
  <si>
    <t>SAVO ZA UKLANJANJE BUDJI I PLESNI  500ML (12) MERCATA</t>
  </si>
  <si>
    <t>ABC KREM SIR 200G BELJE (12) DIJAMANT</t>
  </si>
  <si>
    <t>PERECE SLANE 120G (32) MEDELA</t>
  </si>
  <si>
    <t>SUVI PEKARSKI INSTANT KVASAC 6X10G (9) ALEVA</t>
  </si>
  <si>
    <t>DEO REXONA MEN BLACK&amp;WHITE INVISIBLE 200ML (6) UNILEVER</t>
  </si>
  <si>
    <t>DEO NIVEA MEN SENSITIV.PROTECT. 0% ALK. 150ML (6) DELTA DMD</t>
  </si>
  <si>
    <t>DEO NIVEA MEN DRY IMPACT 150ML (6) DELTA DMD</t>
  </si>
  <si>
    <t>DEO DOVE GO FRESH POMEGRANATE 150ML (6) UNILEVER</t>
  </si>
  <si>
    <t>GEL TUS NIVEA CARE&amp;DIAMOND 250ML (24) DELTA DMD</t>
  </si>
  <si>
    <t>GEL TUS NIVEA MEN ACTIVE CLEAN 250ML (6) DELTA DMD</t>
  </si>
  <si>
    <t>GEL TUS NIVEA MEN PROTECT&amp;CARE 250ML 83611 (6) DELTA DMD</t>
  </si>
  <si>
    <t>Z.P. COLGATE MAX WHITE CRYSTAL MINT GEL 100ML (12) AWT</t>
  </si>
  <si>
    <t>CEDEVITA ZOVA LIMUN 200G (15) PLIVA ATLANTIC</t>
  </si>
  <si>
    <t>TRAJNO MLEKO MEGGLE 2.8% 1L CEP (12-780)  MEGGLE</t>
  </si>
  <si>
    <t>DEO REXONA MEN INVISIBLE ICE FRESH 200ML (6) UNILEVER</t>
  </si>
  <si>
    <t>NAPOLITANKE CHOCO VAFEL 250G (12) KRASZ</t>
  </si>
  <si>
    <t>XXX VODKA SMIRNOFF 0.275L (24) DIAGEO</t>
  </si>
  <si>
    <t>PIVO BLANC 1664 3+1 GRATIS 0.5L LIM. (6) CELAREVO</t>
  </si>
  <si>
    <t>PIVO CARLSBERG 0.33L LIM (24) CELAREVO</t>
  </si>
  <si>
    <t>XXX GILLETTE SIST  BRIJAC FUSION +11 DOPUNA  (6)  NELT</t>
  </si>
  <si>
    <t>GILLETTE BRIJAC BLUE 3 SLALOM 9+3 GRATIS (20)  NELT</t>
  </si>
  <si>
    <t>SOK NEXT CLASSIC SUMSKO VOCE 1.5L BRIK (8) FRESH</t>
  </si>
  <si>
    <t>STICK REXONA WOM ALOE VERA SCENT 50ML (6) UNILEVER</t>
  </si>
  <si>
    <t>STICK REXONA WOM COTTON DRY 50ML (6) UNILEVER</t>
  </si>
  <si>
    <t>STICK REXONA WOM BRIGHT BOUQUET 50ML (6) UNILEVER</t>
  </si>
  <si>
    <t>STICK REXONA MEN COBALT DRY 50ML (6) UNILEVER</t>
  </si>
  <si>
    <t>STICK REXONA MEN INVISIBLE FRESH POWER 50ML (6) UNILEVER</t>
  </si>
  <si>
    <t>STICK REXONA MEN QUANTUM DRY 50ML (6) UNILEVER</t>
  </si>
  <si>
    <t>DEO B.U. VIBE 150ML (6) SARANTIS</t>
  </si>
  <si>
    <t>DEO B.U. ONE LOVE 150ML (6) SARANTIS</t>
  </si>
  <si>
    <t>DEO STR8 AHEAD 150ML+50ML (6) SARANTIS</t>
  </si>
  <si>
    <t>BIBER CRNI 50G (7) FRIENDS&amp;DREAMS</t>
  </si>
  <si>
    <t>MIX ZACINA 20G (7) FRIENDS&amp;DREAMS</t>
  </si>
  <si>
    <t>KEKS COOKIES PAW PARTOL 125G (7) FRIENDS&amp;DREAMS</t>
  </si>
  <si>
    <t>BROKEN CHOCOLATE PREMIUM MIX 200G (20) FRIENDS&amp;DREAMS</t>
  </si>
  <si>
    <t>GEL TUS NIVEA MEN BOOST 500ML (6) DELTA DMD</t>
  </si>
  <si>
    <t>SALAMA ZA PSE BRUNO PILETINA 1KG (15) PANMED</t>
  </si>
  <si>
    <t>SALAMA ZA PSE BRUNO GOVEDINA 1KG (15) PANMED</t>
  </si>
  <si>
    <t>TERMALNA PAPIRNA ROLNA 58MMX30M (10/120) GALEB</t>
  </si>
  <si>
    <t>KAPSULE ARIEL PODS ALL IN 1 MOUNTAIN SPRING 140/1 (1) P&amp;G NELT</t>
  </si>
  <si>
    <t>TERMALNA PAPIRNA ROLNA 58MMX60M (10/64) GALEB</t>
  </si>
  <si>
    <t>ULOSCI NIVA EXTRA 20/1 (20) ADRIA DISTRIBUTION</t>
  </si>
  <si>
    <t>KOZMETICKI JASTUCICI NIVA 100/1 (50) ADRIA DISTRIBUTION</t>
  </si>
  <si>
    <t>INSEKTICID DELTASECT 50ML (1) DELCO</t>
  </si>
  <si>
    <t>HAS CUP INSTANT NUDLE HOT CARBOBARA FLAVOR 80G (8) DEM</t>
  </si>
  <si>
    <t>HAS CUP INSTANT NUDLE CHOCOLATE COCONUT FLAVOR 80G (8) DEM</t>
  </si>
  <si>
    <t>KAFA BLACK &amp; EASY SECER 11G (30) GRAND ATLANTIC</t>
  </si>
  <si>
    <t>HAS CUP INSTANT NUDLE BUBBLE GUM FLAVOR 80G (8) DEM</t>
  </si>
  <si>
    <t>MUSLI VOCNI 500G (7) FRIENDS&amp;DREAMS</t>
  </si>
  <si>
    <t>MUSLI COKO KEKS 600G (5) FRIENDS&amp;DREAMS</t>
  </si>
  <si>
    <t>MAJONEZ GRILL SOS 270G (10) VITAL</t>
  </si>
  <si>
    <t>MAJONEZ MAYOVITA LIGHT 270G (10) VITAL</t>
  </si>
  <si>
    <t>SOS FRANCUSKI 500ML (12) FRIENDS&amp;DREAMS</t>
  </si>
  <si>
    <t>SOS JOGURT 500ML (12) FRIENDS&amp;DREAMS</t>
  </si>
  <si>
    <t>XXX SOS SENF I MED 500ML (12) FRIENDS&amp;DREAMS</t>
  </si>
  <si>
    <t>SOS LUK 500ML (12) FRIENDS&amp;DREAMS</t>
  </si>
  <si>
    <t>COKOLADA MLECNA SA 20% KOMADICA KARAMELE 100G (70) FRIENDS&amp;DREAMS</t>
  </si>
  <si>
    <t>PRELIV KARAMEL ZA SLADOLED I DESERTE 250ML (12) FRIENDS&amp;DREAMS</t>
  </si>
  <si>
    <t>TOAL.PAPIR PERFEX SOFT&amp;LIGHT 16/1 3SL  (3) DRENIK</t>
  </si>
  <si>
    <t>JASTUCICI PUNJENI COKO KREMOM EUROMAX 250G (14) SWISSLION-TAKOVO</t>
  </si>
  <si>
    <t>7 DAYS MIDI SPUMANTE 60G (30) CHIPITA DWAY</t>
  </si>
  <si>
    <t>KEKS CHOCO BISCUIT MIX 240G (12) SWISSLION-TAKOVO</t>
  </si>
  <si>
    <t>KEKS CHOCO BISCUIT 240G (12) SWISSLION-TAKOVO</t>
  </si>
  <si>
    <t>LINEA WAFER MAX MILK&amp;COCOA 300G (9) SWISSLION-TAKOVO</t>
  </si>
  <si>
    <t>MINI MIX 240G (12) SWISSLION-TAKOVO</t>
  </si>
  <si>
    <t>***JANA LEDENI CAJ BRESKVA 0.33 ST (24) JAMNICA</t>
  </si>
  <si>
    <t>***JANA LEDENI CAJ LIMUN 0.33 ST (24) JAMNICA</t>
  </si>
  <si>
    <t>XXX VODA JANA 0.75 ST (12) JAMNICA</t>
  </si>
  <si>
    <t>XXX BOMBON MENTOL LIMUN NANA 100G (54) PIONIR</t>
  </si>
  <si>
    <t>VITANOVA ZITAR.+KUPINA 25G (18) PIONIR</t>
  </si>
  <si>
    <t>MEDALJONI MINT FONDAN DESERT 145G (18) DRAGULJ</t>
  </si>
  <si>
    <t>MEDALJONI ORANGE FONDAN DESERT 145G (18) DRAGULJ</t>
  </si>
  <si>
    <t>KOKOS PLOCICE PREL.COKOLADOM 125G (24) DRAGULJ</t>
  </si>
  <si>
    <t>Z.P. COLGATE TOTAL JUNIOR 50ML (12) AWT</t>
  </si>
  <si>
    <t>PASTETA ALPSKA 75G (14) CARNEX</t>
  </si>
  <si>
    <t>XXX TAB.ZA SUDJE SOMAT EXCELLENCE 4 IN 1 60/1 (4) HENKEL</t>
  </si>
  <si>
    <t>INSTA GRAND 2IN1 CLASSIC 14G (20) ATLANTIC</t>
  </si>
  <si>
    <t>INSTA GRAND 3IN1 CLASSIC 18G (20) ATLANTIC</t>
  </si>
  <si>
    <t>ENERG. NAP. HELL RED GRAPE 0.25L (24) APATIN</t>
  </si>
  <si>
    <t>ICE COFFEE DOUBLE ESPRESSO 250ML (24) APATIN</t>
  </si>
  <si>
    <t>SAPUN LUX BAR VELVET TOUCH 80G (144) QUALITY KING</t>
  </si>
  <si>
    <t>SALAMA ZA PSE BRUNO SUNKA 1KG (15) PANMED</t>
  </si>
  <si>
    <t>Z.P. COLGATE MAX WHITE PURPLE REVEAL 75ML (12) AWT</t>
  </si>
  <si>
    <t>XXX DENK MIT ANTI KALK TABS MULTI POWER 60/1 (4) DM</t>
  </si>
  <si>
    <t>CP PUDING VANILA 3/1 120G (12) CENTROP. OETKER</t>
  </si>
  <si>
    <t>VISNJA NADEV 6/1 BOJAGIC</t>
  </si>
  <si>
    <t>KIKIRIKI PRZENI SUPER HRANA SLANI 500G (10) SINAGOGA</t>
  </si>
  <si>
    <t>RAKIJA RIZNICA JABUKA 0.7L (6) NECTAR</t>
  </si>
  <si>
    <t>RAKIJA RIZNICA KAJSIJA 0.7L (6) NECTAR</t>
  </si>
  <si>
    <t>TUNJ. SALATA STARI BEOGRAD MEXICO 160G (10) TGK</t>
  </si>
  <si>
    <t>SWIFFER MARAMICE ZA POD 40KOM P&amp;G NELT</t>
  </si>
  <si>
    <t>XXX RUKAVICE NITRILNE 100/1 L (10) SKIPPER</t>
  </si>
  <si>
    <t>Z.P. COLGATE TRIPLE ACTION 2X75ML (36) AWT</t>
  </si>
  <si>
    <t>NESCAFE CAPPUCCINO CHOCO 14G (8) NESTLE</t>
  </si>
  <si>
    <t>NESCAFE CAPPUCCINO IRISH 14G (8) NESTLE</t>
  </si>
  <si>
    <t>NESCAFE CAPPUCCINO VANILLA 14G (8) NESTLE</t>
  </si>
  <si>
    <t>NESCAFE CAPPUCCINO BOX 13.5G (8) NESTLE</t>
  </si>
  <si>
    <t>Z.P. COLGATE TRIPLE ACTION 125ML (48) AWT</t>
  </si>
  <si>
    <t>AIRWICK FR.MAT.KOMP. FREZ.&amp;JASMIN 250ML (4) AW ALCA</t>
  </si>
  <si>
    <t>XXX FROSCH SRED. ZA CISC.STAKLA SPIRITUS 750ML (8) AWT INTERNACIONAL</t>
  </si>
  <si>
    <t>AIRWICK EL.REF. JASMINE FRESSIA 19ML (6) AW ALCA</t>
  </si>
  <si>
    <t>CETKA ZA WC SA STALKOM ART.414  DM NIVETA</t>
  </si>
  <si>
    <t>WC SANITAR DUCK PINE 750ML (12) JW DELTA DMD</t>
  </si>
  <si>
    <t>SAPUN PALMOLIVE MILK&amp;ROSE 90G (6) AWT</t>
  </si>
  <si>
    <t>EUROKREM 1KG KOFA (6) SWISSLION-TAKOVO</t>
  </si>
  <si>
    <t>KOBASICA ALPSKA MOJA RADNJA 300G (16) NEOPLANTA</t>
  </si>
  <si>
    <t>XIBIZ HOME DOP. ZA EL. APARAT TECNOST 45 NOCI (12) ESENSA</t>
  </si>
  <si>
    <t>C UKUS TRADICIJE KOKOSIJA SUPA 37G (24) NESTLE</t>
  </si>
  <si>
    <t>COK. CICA KUVARICA 100G (20) PIONIR</t>
  </si>
  <si>
    <t>TOAL.PAPIR VALENA 10/1 2SL (8) ALFALAP</t>
  </si>
  <si>
    <t>JACOBS ICE COFFEE 3IN1 12.7G (24) JACOBS NELT</t>
  </si>
  <si>
    <t>AIRWICK EL.REF. SANDALWOOD 19ML (6) AW ALCA</t>
  </si>
  <si>
    <t>GEL TUS NIVEA EXOTIIC FEELING 250ML (6) DELTA DMD</t>
  </si>
  <si>
    <t>MLEKO ZA TELO NIVEA ZEN VIBES 250ML (12) DELTA DMD</t>
  </si>
  <si>
    <t>XXXMACE ISTINITE PRICE DATA STATUS</t>
  </si>
  <si>
    <t>GEL NIVEA ULTRA STRONG 150ML (6) DELTA DMD</t>
  </si>
  <si>
    <t>SAMPON NIVEA MICELLARNI PURIFYING 400ML (6) DMD</t>
  </si>
  <si>
    <t>KREMA ZA RUKE NIVEA LUMINOUS 630 50ML (12) DELTA DMD</t>
  </si>
  <si>
    <t>TAB.ZA SUDJE SOMAT GOLD GOLD 70/1 (4) HENKEL</t>
  </si>
  <si>
    <t>CHIO CHIPS SLANI 40G (30) ATLANTIC</t>
  </si>
  <si>
    <t>CHIO CHIPS SLANI 80G (24) ATLANTIC</t>
  </si>
  <si>
    <t>TUNJ. SALATA STARI BEOGRAD MEDITERAN 160G (10) TGK</t>
  </si>
  <si>
    <t>VUCIJA RAKIJA DUNJA U KUTIJI 43% 0.7L (4) SIMEX</t>
  </si>
  <si>
    <t>KOTANYI BOSILJAK 15G ST. (4) AWT</t>
  </si>
  <si>
    <t>KOTANYI DJUMBIR 38G ST. (4) AWT</t>
  </si>
  <si>
    <t>XXX TAB.ZA SUDJE CLASSIC EVERYDAY CLEAN 140/1 (4) RB ALCA</t>
  </si>
  <si>
    <t>CETKICA Z.Z. COLGATE 1+1 SLIM SOFT ADVANCED DESIGN (12) AWT</t>
  </si>
  <si>
    <t>DET.ZA VES ARIEL MOUNTAIN SPRING 6.5KG 100WL (1) P&amp;G NELT</t>
  </si>
  <si>
    <t>DET.ZA VES ARIEL LENOR TOUCH FRESH 2.25KG 30WL (5) P&amp;G NELT</t>
  </si>
  <si>
    <t>SO ZA MAS.PRANJE SUDJA SOMAT 1.5KG (10) HENKEL</t>
  </si>
  <si>
    <t>XXX KEKS APETIT MLEVENI POSNI 300G (14) SWISSLION-TAKOVO</t>
  </si>
  <si>
    <t>COK. DUBAI ROSSO BIANCO 35G (24) MISI</t>
  </si>
  <si>
    <t>COK. DUBAI PISTACHIO PIE 40G (24) MISI</t>
  </si>
  <si>
    <t>COK. DUBAI ROSSO BIANCO WAFER 36G (24) MISI</t>
  </si>
  <si>
    <t>NESCAFE CLASSIC 475G LIMENKA (12) NESTLE</t>
  </si>
  <si>
    <t>CLIPSY CRUNCHY MELTED CHEESE 70G (24) MARBO</t>
  </si>
  <si>
    <t>XXX DET.ZA VES MERIX JORGOVAN  MAX EFEKT 3/1 (6) MERIMA</t>
  </si>
  <si>
    <t>DET.ZA VES MERIX GORSKA SVEZINA 2.7KG 30WL (6) MERIMA</t>
  </si>
  <si>
    <t>OMEKSIVAC CHICCO DELICATE FLOWERS 750ML (12) KEPROM</t>
  </si>
  <si>
    <t>TEC.DET.ZA VES PERWOLL COLOR 1L (8) HENKEL</t>
  </si>
  <si>
    <t>TUNJ. KOMADI U BILJNOM ULJU MALIBU 170G LO (48) MS LION</t>
  </si>
  <si>
    <t>TUNJ. KOMADICI U BILJNOM ULJU MEDITERANEO 170G LO (48) MS LION</t>
  </si>
  <si>
    <t>TUNJ. KOMADI U BILJNOM ULJU MEDITERANEO 170G LO (48) MS LION</t>
  </si>
  <si>
    <t>CHIPSY REBRASTI TZATZIKI 95G (24) MARBO</t>
  </si>
  <si>
    <t>CHIPSY REBRASTI CHILI 95G (24) MARBO</t>
  </si>
  <si>
    <t>XXX KEKS ZLATNA VANILICA POSNO 250G (20) ZLATNI DELISES</t>
  </si>
  <si>
    <t>XXX KEKS ZLATNA SAPICA 250G (20) ZLATNI DELISES</t>
  </si>
  <si>
    <t>XXX STRUDLA ZLATNA 250G (20) ZLATNI DELISES</t>
  </si>
  <si>
    <t>CASA OD STAKLA SET 6/1 TUMBLER  STAKAI /12/</t>
  </si>
  <si>
    <t>++USKR. DEKORATIVNI SET 6  (5) KGT</t>
  </si>
  <si>
    <t>++STIKERI ZA JAJA TRANSPARENTNI 1/1  (50) KGT</t>
  </si>
  <si>
    <t>++GEL BOJA SA SLJOKICAMA 5/1 (12) KGT</t>
  </si>
  <si>
    <t>++GEL BOJA-ZLATNA (12) KGT</t>
  </si>
  <si>
    <t>++GEL BOJA-SREBRNA (12) KGT</t>
  </si>
  <si>
    <t>PIVO STELLA ARTOIS 0.5L LIM.  (24) APATIN</t>
  </si>
  <si>
    <t>ZUTOREPA TUNA KOMADI U SUNCOKRETOVOM ULJU 3*80G (32) TGK</t>
  </si>
  <si>
    <t>KOTANYI MORSKA SO-MLIN ST. 92G (4) AWT</t>
  </si>
  <si>
    <t>CETKICA Z.Z. COLGATE MAX WHITE 1+1 (12) AWT</t>
  </si>
  <si>
    <t>C BIBER CRNI MLEVENI 20G (35) NESTLE</t>
  </si>
  <si>
    <t>++SET ZA DEKORACIJU JAJA 3+  KGT</t>
  </si>
  <si>
    <t>AIRWICK FR.MAT.REF. SOFT COTTON 250ML (6) AW ALCA</t>
  </si>
  <si>
    <t>XXX AIRWICK EL.REF. LIGHT&amp;FRESH 19ML FLOWER&amp;SRING BREEZE (6) AW ALCA</t>
  </si>
  <si>
    <t>19682</t>
  </si>
  <si>
    <t>TROSL.PLOCA 1400X1300 2S-E KK-ARTON</t>
  </si>
  <si>
    <t>MAJONEZ MAYOVITA DELIKATES 90G (24) VITAL</t>
  </si>
  <si>
    <t>MAJONEZ MAYOVITA LIGHT 90G (24) VITAL</t>
  </si>
  <si>
    <t>MAJONEZ MAYOVITA LIGHT 450G (20) VITAL</t>
  </si>
  <si>
    <t>ENERG. NAP. GUARANA GREEN 0.5L LIM. (12) KNJAZ MILOS</t>
  </si>
  <si>
    <t>ENERG. NAP. GUARANA APHRODISIAC 0.25L LIM. (12) KNJAZ MILOS</t>
  </si>
  <si>
    <t>MARGARIN PRIJATNO SOFTI 250G (20) VITAL</t>
  </si>
  <si>
    <t>OMEKSIVAC VIOLETA SUMMER CHILL 4L (4) DELTA DMD</t>
  </si>
  <si>
    <t>OMEKSIVAC VIOLETA ULTRA INTENSE GOLD 1.55L (6) DELTA DMD</t>
  </si>
  <si>
    <t>PAVLAKA BILJ. KUV. HULALA GRAN CUCINA 500ML (20) DIJAMANT</t>
  </si>
  <si>
    <t>PAVLAKA BILJ. KUV. HULALA GRAN CUCINA 200ML (24) DIJAMANT</t>
  </si>
  <si>
    <t>VANIL SECER 10G SUPER HRANA  (50) SINAGOGA</t>
  </si>
  <si>
    <t>FARBA PALETTE LG5 7-65 SVETLI NUGAT (10) MDI</t>
  </si>
  <si>
    <t>FARBA PALETTE R4 5-68 SREDNJE KESTENJ. (10) MDI</t>
  </si>
  <si>
    <t>FARBA PALETTE ICC 9-1 CEXLIBLOND (6) HENKEL</t>
  </si>
  <si>
    <t>FARBA PALETTE N3 4-0 SREDNJE SMEDJA (10) MDI</t>
  </si>
  <si>
    <t>19891</t>
  </si>
  <si>
    <t>SELOTEJP TRAKA 48X50 40MIC MAT BIROTEX</t>
  </si>
  <si>
    <t>PASTETA ARGETA CAJNA 95G (14) DROGA ATLANTIC</t>
  </si>
  <si>
    <t>KEKS COKO KEKSICI KOKOS 220G (15) STARK ATLANTIC</t>
  </si>
  <si>
    <t>ROLL ON NIVEA PROTECT&amp;CARE 50ML W (30) DELTA DMD</t>
  </si>
  <si>
    <t>SAPUN LAHOR SENSITIVE 80G (48) SAPONIA ATLANTIC</t>
  </si>
  <si>
    <t>TECNI SAPUN NICE OCEAN SP 1L (8) VUKOCHEM</t>
  </si>
  <si>
    <t>SAMPON NICE DAY KOPRIVA 1L (6) VUKOCHEM</t>
  </si>
  <si>
    <t>DET.ZA SUDJE ZIP LIMUN 2L (6) VUKOCHEM</t>
  </si>
  <si>
    <t>DET.ZA SUDJE ZIP JABUKA 2L (6) VUKOCHEM</t>
  </si>
  <si>
    <t>TECNI ELECTRON CLASSIC SJAJ 750ML (15) VUKOCHEM</t>
  </si>
  <si>
    <t>TECNI ELECTRON ACTIV RIBA I POLIRA 750ML (15) VUKOCHEM</t>
  </si>
  <si>
    <t>SREDSTVO ZA CISCENJE ZIP DJUMBIR 1L (10) VUKOCHEM</t>
  </si>
  <si>
    <t>ZIP GLASS 750ML SP (10) VUKOCHEM</t>
  </si>
  <si>
    <t>SAMPON NICE DAY KOPRIVA 500ML (6) VUKOCHEM</t>
  </si>
  <si>
    <t>SAMPON NICE DAY BREZA 500ML (8) VUKOCHEM</t>
  </si>
  <si>
    <t>DET.ZA SUDJE ZIP JABUKA 500ML (8) VUKOCHEM</t>
  </si>
  <si>
    <t>XXX DET.ZA SUDJE ZIP LIMUN 500ML (8)  VUKOCHEM</t>
  </si>
  <si>
    <t>AIRWICK EL.REF. LIGHT&amp;FRESH COTTON&amp;CRISP 19ML (6) AW ALCA</t>
  </si>
  <si>
    <t>XXX AIRWICK EL.REF. PARADISE ISLAND 19ML BERG&amp;ORANG (6) AW ALCA</t>
  </si>
  <si>
    <t>BREF BLUE ACTIV KUGL EUCALYPTUS CA 3X50G (9) HENKEL</t>
  </si>
  <si>
    <t>XXX PIVO NIKSICKO 4X0.5L LIMENKA (6) APATINSKA</t>
  </si>
  <si>
    <t>SOK NEXT LEMONADE LIMUN I JAGODA ZERO 1.25L (6) FRESH</t>
  </si>
  <si>
    <t>LINO MOJ PRVI FLIPS 25G (9) PODRAVKA</t>
  </si>
  <si>
    <t>Z.P. COLGATE MAX WHITE ONE OPTIC 75ML (12) AWT</t>
  </si>
  <si>
    <t>XIBIZ SPREJ IKARIDIN AEROSOL STRONG PROTECTION 100ML (12) ESENSA</t>
  </si>
  <si>
    <t>XIBIZ GEL JAO POSLE UBODA KOMARCA 40ML (45) ESENSA</t>
  </si>
  <si>
    <t>XIBIZ SPREJ IKARIDIN STRONG PROTECTION 100ML (28) ESENSA</t>
  </si>
  <si>
    <t>FRUIT PUREE APPLE,BANANA,MANGO,KIVI 200G (24) MEZENA</t>
  </si>
  <si>
    <t>FRUIT PUREE APPLE,RASPBERRY,STRAWBERRY 200G (24) MEZENA</t>
  </si>
  <si>
    <t>FRUIT PUREE APPLE,CHERRY,BLACKBERRY 200G (24) MEZENA</t>
  </si>
  <si>
    <t>FRUIT PUREE APPLE,APRICOT,PLUM 200G (24) MEZENA</t>
  </si>
  <si>
    <t>XIBIZ SPREJ NATURAL PROTECTION 100ML (28) ESENSA</t>
  </si>
  <si>
    <t>Z.P. COLGATE DIGITAL PRINT KIDS 2+ 50ML (12) AWT</t>
  </si>
  <si>
    <t>Z.P. COLGATE  KIDS 6-9 50ML (12) AWT</t>
  </si>
  <si>
    <t>CETKICA Z.Z. COLGATE NA BATERIJE BATMEN (6) AWT</t>
  </si>
  <si>
    <t>CETKICA Z.Z. COLGATE NA BATERIJE BARBIE (6) AWT</t>
  </si>
  <si>
    <t>SAPUN PALMOLIVE BALANCED&amp;MILD CHAMOMILLE 4X90G (72) AWT</t>
  </si>
  <si>
    <t>AJAX PURPLE LILAC BREEZE 1.5L (8) AWT</t>
  </si>
  <si>
    <t>AJAX STRONG&amp;SAFE 1L (12) AWT</t>
  </si>
  <si>
    <t>TECNI SAPUN PALMOLIVE AQUARIUM DOYPACK 500ML (12) AWT</t>
  </si>
  <si>
    <t>TECNI SAPUN PALMOLIVE LAVANDER&amp;BERGAMOT DOYPACK 500ML (12) AWT</t>
  </si>
  <si>
    <t>GEL TUS PALMOLIVE KIDS SP 750ML (4) AWT</t>
  </si>
  <si>
    <t>++ULOZAK ZA PIKNIK FRIZIDER WORTS</t>
  </si>
  <si>
    <t>Z.P. COLGATE STRAWBERY 0-2 GODINA 50ML (12) AWT</t>
  </si>
  <si>
    <t>CETKICA Z.Z.COLGATE SMILES 6+ GODINA (12) AWT</t>
  </si>
  <si>
    <t>TECNI SAPUN PALMOLIVE MILK&amp;HONEY DOPUNA 750ML (12) AWT</t>
  </si>
  <si>
    <t>TECNI SAPUN PALMOLIVE OLIVE DOPUNA 750ML (12) AWT</t>
  </si>
  <si>
    <t>TECNI SAPUN PALMOLIVE BLACK ORCHID 300ML (12) AWT</t>
  </si>
  <si>
    <t>XXX BOMBON TIC-TAC T100 ORANGE 49G (24) FERRERO DELTA DMD</t>
  </si>
  <si>
    <t>XXX BOMBON TIC-TAC T100 MINT 49G (24) FERRERO DELTA DMD</t>
  </si>
  <si>
    <t>BOMBON TIC-TAC T37 STRAWBERRY 18G (24) FERRERO DELTA DMD</t>
  </si>
  <si>
    <t>AJAX CRYSTAL CLEAN ZA STAKLO 750ML REFILL (12) AWT</t>
  </si>
  <si>
    <t>AJAX CRYSTAL CLEAN ZA STAKLO 750ML SP (12) AWT</t>
  </si>
  <si>
    <t>TECN.ZA ISP.USTA LISTERINE ADVANCED WHITE 500ML (6) AWT</t>
  </si>
  <si>
    <t>TECN.ZA ISP.USTA LISTERINE COOL MINT 500ML (6) AWT</t>
  </si>
  <si>
    <t>GEL TUS PALMOLIVE MEN 4IN1 CHARGE UP 500ML (12) AWT</t>
  </si>
  <si>
    <t>KECAP HEINZ TOMATO 1KG (8) AWT</t>
  </si>
  <si>
    <t>GEL TUS PALMOLIVE MEN 4IN1 SPICE UP 500ML (12) AWT</t>
  </si>
  <si>
    <t>SIJALICA PHILIPS A55 E-27 75W BISTRA (10) AWT</t>
  </si>
  <si>
    <t>SIJALICA PHILIPS A55 E-27 60W BISTRA (10) AWT</t>
  </si>
  <si>
    <t>COK. MILKA WHITE 90G (24) MONDELEZ DWAY</t>
  </si>
  <si>
    <t>COK. MILKA NOISETTE 250G (17) MONDELEZ DWAY</t>
  </si>
  <si>
    <t>FROSCH UNIVERSAL ANTI-CALC CLEANER 1L (10) AWT</t>
  </si>
  <si>
    <t>KREMA UNIVERZALNA ZA RUKE 200ML (24) BONES</t>
  </si>
  <si>
    <t>KREMA HIDRANTNA 200ML (24) BONES</t>
  </si>
  <si>
    <t>PFERDEBALSAM ENERGETSKI ZELENI 250ML (15) BONES</t>
  </si>
  <si>
    <t>COK. MILKA WHOLENUTS 95G (17) MONDELEZ DWAY</t>
  </si>
  <si>
    <t>COK. MILKA RAISINS&amp;NUTS 90G (23) MONDELEZ DWAY</t>
  </si>
  <si>
    <t>SVEZE MESO SVINJSKI VRAT SK MESOKOMERC DOO</t>
  </si>
  <si>
    <t>XIBIZ HOME DUO EL. APAR. PROTIV KOMARACA +TECNOST 60 NOCI (12) ESENSA</t>
  </si>
  <si>
    <t>KREMA NIVEA Q10 FIRMING + CELLULITE GEL MULTI POWER 5IN1 200ML (12) DELTA DMD</t>
  </si>
  <si>
    <t>20291</t>
  </si>
  <si>
    <t>XXX KAFA GRAND GOLD 200GR +STAKLENA POSUDA (6)  ATLANTIC</t>
  </si>
  <si>
    <t>PRASAK PECIVO 10G SUPER HRANA  (50) SINAGOGA</t>
  </si>
  <si>
    <t>SODA BIKARBONA 10G SUPER HRANA  (50) SINAGOGA</t>
  </si>
  <si>
    <t>CIMET 5G SUPER HRANA (50) SINAGOGA</t>
  </si>
  <si>
    <t>BIBER CRNI U ZRNU 5G SUPER HRANA  (50) SINAGOGA</t>
  </si>
  <si>
    <t>BIBER CRNI MLEVENI 5G SUPER HRANA (50) SINAGOGA</t>
  </si>
  <si>
    <t>ORIGANO 3G SUPER HRANA (50) SINAGOGA</t>
  </si>
  <si>
    <t>XXX VINO SCANAVINO  PROSECCO 0.75L (6) TIM99</t>
  </si>
  <si>
    <t>XXX DET.ZA VES PERSIL EXPERT REGULAR COMPACT 400G (20)  HENKEL</t>
  </si>
  <si>
    <t>DET.ZA VES PERSIL SILAN COMPACT 400G 4WL (20) HENKEL</t>
  </si>
  <si>
    <t>PRIJANJ. FOLIJA ALU-FIX 30M (30) MDI</t>
  </si>
  <si>
    <t>SUNDJER ZA SUDJE VILEDA GLITZI ZELENI RINFUZ (20) MDI</t>
  </si>
  <si>
    <t>KRPA MAGICNA VILEDA STYLE 2/1 (12) MDI</t>
  </si>
  <si>
    <t>COCA COLA ZERO 1.5L PET (9) ZEMUN</t>
  </si>
  <si>
    <t>XXX DET.ZA VES ARIEL WHITE&amp;COLOR 6KG 80WL (1) P&amp;G NELT</t>
  </si>
  <si>
    <t>PIVO TUBORG 4+2 GRATIS 0.5L LIM (4) CELAREVO</t>
  </si>
  <si>
    <t>XXX SAMPON NIVEA MEN ACTIVE CLEAN 82750 250ML (6) DMD</t>
  </si>
  <si>
    <t>SAMPON NIVEA CARE EXPRES 2IN1 400ML (12) DELTA DMD</t>
  </si>
  <si>
    <t>SAMPON NIVEA VOLUME&amp;STRENGTH 400ML (12) DELTA DMD</t>
  </si>
  <si>
    <t>SAMPON NIVEA MEN ACTIVE CLEAN  400ML (12) DELTA DMD</t>
  </si>
  <si>
    <t>COK. MILKA STRAWBERRY 300G (13) MONDELEZ DWAY</t>
  </si>
  <si>
    <t>PIVO LAV PREMIUM BURE 30L (1) CELAREVO</t>
  </si>
  <si>
    <t>SCHWEPPES BITTER LEMON ZERO 1.25L (12) ZEMUN</t>
  </si>
  <si>
    <t>VINO 4 KONJA DEBELA ROSE 0.75L (6) Z BOGDAN</t>
  </si>
  <si>
    <t>SCHWEPPES BITTER LEMON ZERO 0.33L LIM. (24) ZEMUN</t>
  </si>
  <si>
    <t>LINDO KANTA ZA OTPATKE KLATNO ZELENA 12L WORTS</t>
  </si>
  <si>
    <t>KESE ZA SMECE SA TRAKOM 120L 8/1 (25) MIRGOS</t>
  </si>
  <si>
    <t>KESE ZA SMECE SA TRAKOM 60L 10/1 (25) MIRGOS</t>
  </si>
  <si>
    <t>GEL TUS DOVE BAGNIO PAMPERING 700ML (12) UNILEVER</t>
  </si>
  <si>
    <t>SET DOVE MEN ORIGINAL CLEAN TORBA (SG+DEO) (8) UNILEVER</t>
  </si>
  <si>
    <t>SET DOVE ORIGINAL KUTIJA (SG+SAPUN+PUFNA) (6) UNILEVER</t>
  </si>
  <si>
    <t>SCHWEPPES PURPLE 0.33L LIM. (24) ZEMUN</t>
  </si>
  <si>
    <t>SCHWEPPES PURPLE 1L (12) ZEMUN</t>
  </si>
  <si>
    <t>SOK NEXT JOY MANGO I MARAKUJA ZERO 1.5L (6) FRESHC</t>
  </si>
  <si>
    <t>SOK NEXT JOY MANGO I MARAKUJA ZERO 0.5L (12) FRESHC</t>
  </si>
  <si>
    <t>AIRWICK FR.MAT.REF.SPRING BREEZE&amp;ISLAND VANILLA 250ML (6) AW ALCA</t>
  </si>
  <si>
    <t>7 DAYS DOUBLE VANILLA&amp;CHERRY 60G (20) CHIPITA DWAY</t>
  </si>
  <si>
    <t>POWERADE SPORT DRINK GOLDEN MANGO 0.5L (12) ZEMUN</t>
  </si>
  <si>
    <t>POWERADE SPORT DRINK MOUNTAIN BLAST ZERO SUGAR 0.5L (12) ZEMUN</t>
  </si>
  <si>
    <t>PIVO TUBORG ZERO 0.0% ALK. 0.33L LIM. (24) CELAREVO</t>
  </si>
  <si>
    <t>PELENE TENERA MAXI 4+ 9-20KG 54/1 (4) KIMBY</t>
  </si>
  <si>
    <t>SAMPON PANTENE CLASSIC CLEAN 325ML (6) P&amp;G NELT</t>
  </si>
  <si>
    <t>ZACIN GARDEN 500G (16) MORAVKA</t>
  </si>
  <si>
    <t>PAPRIKA SLATKA MLEVENA LESKOVACKA 100G (32) MORAVKA</t>
  </si>
  <si>
    <t>SLAG PENA 500G (12) MORAVKA</t>
  </si>
  <si>
    <t>XXX PIVO HOLSTEN PREMIUM 0.5L LIM (24) CELAREVO</t>
  </si>
  <si>
    <t>BREF BLUE AKTIV CHLORINE CA 3X50ML (9) HENKEL</t>
  </si>
  <si>
    <t>MAJONEZ MAYOVITA DELIKATES 270G (10) VITAL</t>
  </si>
  <si>
    <t>SAMPON PANTENE COLOUR PROTECT 325ML (6) P&amp;G NELT</t>
  </si>
  <si>
    <t>SAMPON PANTENE SMOOTH&amp;SLEEK 325ML (6) P&amp;G NELT</t>
  </si>
  <si>
    <t>SAMPON PANTENE VOLUME&amp;BODY 325ML (6) P&amp;G NELT</t>
  </si>
  <si>
    <t>PIVO CARLSBERG BEER 3+1 GRATIS 0.5L LIM (6) CELAREVO</t>
  </si>
  <si>
    <t>PIVO TUBORG BURE 20L (1) CELAREVO</t>
  </si>
  <si>
    <t>SREDSTVO PROTIV KAMENCA SMAC 650ML SP (12) BIOCHEMIC</t>
  </si>
  <si>
    <t>KEKS PLAZMA 800G (6) BAMBI</t>
  </si>
  <si>
    <t>KEKS PLAZMA 400G (12) BAMBI</t>
  </si>
  <si>
    <t>TEC.DET.ZA VES ARIEL SENSITIVE 1.8L 40WL (4) P&amp;G NELT</t>
  </si>
  <si>
    <t>AIRWICK REFIL ACTIV FRESH JASMINE BOUQUET 228ML (4) AW ALCA</t>
  </si>
  <si>
    <t>TEC.DET.ZA VES ARIEL COLOR 1.8L 40WL (4) P&amp;G NELT</t>
  </si>
  <si>
    <t>TEC.DET.ZA VES ARIEL MOUNTAIN SPRING 1.8L 40WL (4) P&amp;G NELT</t>
  </si>
  <si>
    <t>TEC.DET.ZA VES ARIEL ALPINE 1.8L 40WL (4) P&amp;G NELT</t>
  </si>
  <si>
    <t>DET.ZA VES ARIEL ALPINE 2.6KG 40WL (5) P&amp;G NELT</t>
  </si>
  <si>
    <t>DZAKOVI ZA SMECE SUPER HEMIJA 55X67 40L/20 (30) SINAGOGA</t>
  </si>
  <si>
    <t>PIVO JELEN BURE 20L (1) APATIN</t>
  </si>
  <si>
    <t>COK. KIT KAT 4 FINGER 41.5G (36) NESTLE</t>
  </si>
  <si>
    <t>HVATAC BOJA I ODSTR. FLEKA COLOR 5/1 VRECICA K2R (12) HENKEL</t>
  </si>
  <si>
    <t>HVATAC BOJA COLOR 10/1 MARAMICA K2R (12) HENKEL</t>
  </si>
  <si>
    <t>UBRUS PAPIRNI U LISTICIMA 200/1 (15) MED. DEPO PLUS</t>
  </si>
  <si>
    <t>OMEKSIVAC LENOR FRESH MEADOW 1491ML 71WL (6) P&amp;G NELT</t>
  </si>
  <si>
    <t>OMEKSIVAC LENOR SPRING 1491ML 71WL (6) P&amp;G NELT</t>
  </si>
  <si>
    <t>OMEKSIVAC LENOR LAVANDA 1491ML 71WL (6) P&amp;G NELT</t>
  </si>
  <si>
    <t>OMEKSIVAC LENOR ROSE BOUQ 1491ML 71WL (6) P&amp;G NELT</t>
  </si>
  <si>
    <t>OMEKSIVAC LENOR SUMMER 1491ML 71WL (6) P&amp;G NELT</t>
  </si>
  <si>
    <t>OMEKSIVAC LENOR OCEAN 1722ML 82WL (6) P&amp;G NELT</t>
  </si>
  <si>
    <t>OMEKSIVAC LENOR JASMIN 1722ML 82WL (6) P&amp;G NELT</t>
  </si>
  <si>
    <t>OMEKSIVAC LENOR FLORAL 1722ML 82WL (6) P&amp;G NELT</t>
  </si>
  <si>
    <t>PERLE LENOR SPRING 150G (6) P&amp;G NELT</t>
  </si>
  <si>
    <t>PERLE LENOR GOLD ORCHID 150G (6) P&amp;G NELT</t>
  </si>
  <si>
    <t>XXX GLADE MIKROSPREJ DOP. OCEAN ADVENTURE 10ML (12) DELTA DMD</t>
  </si>
  <si>
    <t>XXX TABLETE ZA PISOAR WC ULTRA CLEAN 1KG (20) KING DOO</t>
  </si>
  <si>
    <t>XXX OMEKSIVAC LENOR FRESH AIR WIND 504ML 36WL (6) P&amp;G NELT</t>
  </si>
  <si>
    <t>XXX OMEKSIVAC LENOR FRESH AIR MOONLIGHT LILY 504ML 36WL (6) P&amp;G NELT</t>
  </si>
  <si>
    <t>FRUTELLA DUBAI LIMUNADA 0.33L (12) SSTORK</t>
  </si>
  <si>
    <t>FRUTELLA DUBAI LIMUNADA 1.5L (6) SSTORK</t>
  </si>
  <si>
    <t>PIVO STELLA ARTOIS BURE 20L (1) APATIN</t>
  </si>
  <si>
    <t>OMEKSIVAC LENOR SPRING AWAKENING 2X1491ML 142WL (3) P&amp;G NELT</t>
  </si>
  <si>
    <t>TECNI SAPUN PALMOLIVE OLIVE&amp;MILK 300ML (12) AWT</t>
  </si>
  <si>
    <t>WC OSVEZIVAC HOLLY PINE 4X50G (6) FIRMA 024</t>
  </si>
  <si>
    <t>WC OSVEZIVAC HOLLY LEMON 4X50G (6) FIRMA 024</t>
  </si>
  <si>
    <t>XXX MASLINOVO ULJE MONINI CLASSICO 1L (6) TAKTIK</t>
  </si>
  <si>
    <t>XXX DEO REXONA MEN SENSITIVE 48H 150ML (6) UNILEVER</t>
  </si>
  <si>
    <t>LDPE KESE ZA ZAMRZIVAC 1/30 SUPER HEMIJA (150) SINAGOGA</t>
  </si>
  <si>
    <t>LDPE KESE ZA ZAMRZIVAC 2/30 SUPER HEMIJA (100) SINAGOGA</t>
  </si>
  <si>
    <t>LDPE KESE ZA ZAMRZIVAC 3/30 SUPER HEMIJA (100) SINAGOGA</t>
  </si>
  <si>
    <t>LDPE KESE ZA ZAMRZIVAC 4/30 SUPER HEMIJA (100) SINAGOGA</t>
  </si>
  <si>
    <t>LDPE KESE ZA ZAMRZIVAC 5/30 SUPER HEMIJA (80) SINAGOGA</t>
  </si>
  <si>
    <t>DEO NIVEA MEN PROTECT&amp;CARE 0% AL 150ML (6) DELTA DMD</t>
  </si>
  <si>
    <t>DEO NIVEA PROTECT&amp;CARE QUICK DRY 150ML Z (6) DELTA DMD</t>
  </si>
  <si>
    <t>ROLL ON NIVEA MEN PROTECT&amp;CARE 50ML (30) DELTA DMD</t>
  </si>
  <si>
    <t>SAPUN NIVEA CREME CARE 100G (36) DELTA DMD</t>
  </si>
  <si>
    <t>KEKS PLAZMA MLEVENA 480G (6) BAMBI</t>
  </si>
  <si>
    <t>KEKS PLAZMA MINI MINI 200G (8) BAMBI</t>
  </si>
  <si>
    <t>DZAKOVI ZA SMECE SUPER HEMIJA 60X100 110L/10 (30) SINAGOGA</t>
  </si>
  <si>
    <t>DZAKOVI ZA SMECE SUPER HEMIJA 90X115/10 140L (16) SINAGOGA</t>
  </si>
  <si>
    <t>TEC.DET.ZA VES ARIEL COLOR C&amp;F 3L 60WL (4) P&amp;G NELT</t>
  </si>
  <si>
    <t>GEL TUS DERMOMED ALMOND 650ML (12) PP GROUP</t>
  </si>
  <si>
    <t>KRPA MAGICNA UNIVERZALNA MIKROFIBER 32X32CM 1/1 (24) MIRGOS</t>
  </si>
  <si>
    <t>ZACIN GARDEN 250G (30) MORAVKA</t>
  </si>
  <si>
    <t>SLAG PENA 180G (20) MORAVKA</t>
  </si>
  <si>
    <t>SLAG KREM BELI 180G (20) MORAVKA</t>
  </si>
  <si>
    <t>SLAG KREM BELI 500G (12) MORAVKA</t>
  </si>
  <si>
    <t>CORN FLAKES MISTER FIT 250G (10) MORAVKA</t>
  </si>
  <si>
    <t>MUSLI TROPIC MISTER FIT 250G (12) MORAVKA</t>
  </si>
  <si>
    <t>MUSLI CHOCO MISTER FIT 250G (12) MORAVKA</t>
  </si>
  <si>
    <t>SUNDJER ZA SUDJE SA ABRAZIV. MASTER 1/1 (80) MIRGOS</t>
  </si>
  <si>
    <t>SUNDJER ZA SUDJE SA ABRAZIV. 2+1 GRATIS (30) MIRGOS</t>
  </si>
  <si>
    <t>TRULEX KRPA MIRGOS 1/1 (100) MIRGOS</t>
  </si>
  <si>
    <t>TRULEX KRPA MIRGOS 3/1 (40) MIRGOS</t>
  </si>
  <si>
    <t>7 DAYS KAKAO CAKE BAR VANILA 32G (16) CHIPITA DWAY</t>
  </si>
  <si>
    <t>KESE ZA SMECE SA TRAKOM 40L 20/1 (25) MIRGOS</t>
  </si>
  <si>
    <t>KESE ZA SMECE SA TRAKOM 80L 10/1 (25) MIRGOS</t>
  </si>
  <si>
    <t>XXX KESA ZA PICE EXKLUZIV CARDEX (25) MIRGOS</t>
  </si>
  <si>
    <t>KESA VELIKA LAK  CARDEX (25) MIRGOS</t>
  </si>
  <si>
    <t>NOZ PVC BELI 10/1 MIRGOS (100) MIRGOS</t>
  </si>
  <si>
    <t>ROLL ON NIVEA POWDER TOUCH 50ML (6) DELTA DMD</t>
  </si>
  <si>
    <t>DOMACA KOBASICA 310G (8) CARNEX</t>
  </si>
  <si>
    <t>UBRUS KUHINJSKI PREMIUM SUPER HEMIJA 1/1 (8) SINAGOGA</t>
  </si>
  <si>
    <t>HDPE KESE ZA ZAMRZIVAC 1/30 SUPER HEMIJA SUSK. (150) SINAGOGA</t>
  </si>
  <si>
    <t>HDPE KESE ZA ZAMRZIVAC 2/30 SUPER HEMIJA SUSK. (150) SINAGOGA</t>
  </si>
  <si>
    <t>HDPE KESE ZA ZAMRZIVAC 3/30 SUPER HEMIJA SUSK.(150) SINAGOGA</t>
  </si>
  <si>
    <t>HDPE KESE ZA ZAMRZIVAC 4/30 SUPER HEMIJA SUSK.(150) SINAGOGA</t>
  </si>
  <si>
    <t>OBOJENO CUDOVISTE IDE U VRTIC DATA STATUS</t>
  </si>
  <si>
    <t>PIVO ZAJECARSKO CRNO 0.5L PB (20) HEINEKEN</t>
  </si>
  <si>
    <t>SOK FAMILY ANANAS I POMORANDZA 50% 1L BRIK (12) NECTAR</t>
  </si>
  <si>
    <t>MILKA CROISSANT CHOCO 50G (14) NELT CO. DOO</t>
  </si>
  <si>
    <t>MILKA CROISSANT VANILLA 50G (14) NELT CO. DOO</t>
  </si>
  <si>
    <t>FANTA ORANGE 1.5L (9) ZEMUN</t>
  </si>
  <si>
    <t>FANTA GRAPE 1.5L (9) ZEMUN</t>
  </si>
  <si>
    <t>FANTA SHOKATA 1.5L (9) ZEMUN</t>
  </si>
  <si>
    <t>SPRITE 1.5L (9) ZEMUN</t>
  </si>
  <si>
    <t>20963</t>
  </si>
  <si>
    <t>XXX DET.ZA VES PERSIL EXPERT REGULAR 7/1  HENKEL</t>
  </si>
  <si>
    <t>JAP LJUTA LOZA 45% 1L PET (6) SIMEX</t>
  </si>
  <si>
    <t>RAKIJA SLJIVOVICA 45% 0.5L PET (12) SIMEX</t>
  </si>
  <si>
    <t>JAP MEKA SLJIVA 40% 0.5L PET (12) SIMEX</t>
  </si>
  <si>
    <t>JAP LJUTA LOZA 45% 0.5L PET (12) SIMEX</t>
  </si>
  <si>
    <t>VODKA BALKAN 40% 0.5L PET (12) SIMEX</t>
  </si>
  <si>
    <t>PELINKOVAC 28% 0.5L PET (12) SIMEX</t>
  </si>
  <si>
    <t>PIVO MERAK 0.5L LIM. (24) CELAREVO</t>
  </si>
  <si>
    <t>XXX OMEKSIVAC LENOR FLORAL ROMANCE 1625ML (6) P&amp;G NELT</t>
  </si>
  <si>
    <t>MARGARIN PRIJATNO MLECNI 250G (20) VITAL</t>
  </si>
  <si>
    <t>VINOBRAN 10G SUPER HRANA (50) SINAGOGA</t>
  </si>
  <si>
    <t>LIMUNTUS 10G SUPER HRANA (50) SINAGOGA</t>
  </si>
  <si>
    <t>KONZERVANS 5G SUPER HRANA (50) SINAGOGA</t>
  </si>
  <si>
    <t>KIM 10G SUPER HRANA (50) SINAGOGA</t>
  </si>
  <si>
    <t>VINO MUSKAT BELO 0.75L (6) RUBIN</t>
  </si>
  <si>
    <t>SOS OD PARADAJZA TOMATELLO ORIG. I BOSILJ. 500ML (12) NECTAR</t>
  </si>
  <si>
    <t>SOS OD PARADAJZA TOMATELLO PIKANT 500ML (12) NECTAR</t>
  </si>
  <si>
    <t>SOK LIFE PREMIUM ANANAS 1L BRIK (12) NECTAR</t>
  </si>
  <si>
    <t>XXX DEO REXONA  ACTIVE SHIELD 150ML M (6) UNILEVER</t>
  </si>
  <si>
    <t>BISER SIR TRAPIST 250G (14) MLEKOPRODUKT</t>
  </si>
  <si>
    <t>ELEPHANT PERECE PARADAJZ I ZACINSKO BILJE 70G (20) MERCATA VT DOO</t>
  </si>
  <si>
    <t>HDPE KESE ZA ZAMRZIVAC 5/30 SUPER HEMIJA SUSK.(100) SINAGOGA</t>
  </si>
  <si>
    <t>KOKICE NICKY 3/1 3X100G (10) NS ROLLS</t>
  </si>
  <si>
    <t>PEDIGREE KONZERVA GOVEDINA 400G (24) MARS PET NELT</t>
  </si>
  <si>
    <t>PIVO LASKO ZLATOROG 0.5L PB (20) HEINEKEN</t>
  </si>
  <si>
    <t>KREMA NEVEN 150ML FITOGAL (3/24) HEMIGAL</t>
  </si>
  <si>
    <t>DET.ZA VES MERIX JORGOVAN 9KG 100WL (2) MERIMA</t>
  </si>
  <si>
    <t>G.J. POSNI GRASAK 400G (15) CARNEX</t>
  </si>
  <si>
    <t>G.J. GRASAK SA PILETINOM 400G (15) CARNEX</t>
  </si>
  <si>
    <t>PREZERV.DUREX CLASSIC NEW 3/1 (24) NELT</t>
  </si>
  <si>
    <t>PREZERV.DUREX EXTRA SAFE NEW 3/1 (24) NELT</t>
  </si>
  <si>
    <t>TAB.ZA SUDJE FINISH PROFESIONAL 125/1 (3) RB ALCA</t>
  </si>
  <si>
    <t>PIVO LASKO ZLATOROG 0.5L LIM. (24) HEINEKEN</t>
  </si>
  <si>
    <t>MY TEA BRESKVA 0.33L ST (12) RAUCH</t>
  </si>
  <si>
    <t>KEKS BUTTERO 155G (12) JAFFA DOO CRVENKA</t>
  </si>
  <si>
    <t>POVRCE LJUBICASTI LUK POVOC</t>
  </si>
  <si>
    <t>JACOBS MILKA 3IN1 12.4G (24-144) JACOBS DWAY</t>
  </si>
  <si>
    <t>HRANA ZA MACKE MIAU MIAU PILETINA 100G (24) PANMED</t>
  </si>
  <si>
    <t>HRANA ZA MACKE MIAU MIAU LOSOS 100G (24) PANMED</t>
  </si>
  <si>
    <t>HRANA ZA MACKE MIAU MIAU GOVEDINA 100G (24) PANMED</t>
  </si>
  <si>
    <t>HRANA ZA MACKE MIAU MIAU CURETINA 100G (24) PANMED</t>
  </si>
  <si>
    <t>TEC.DET.ZA VES PERWOLL BLACK 3750ML (4) HENKEL</t>
  </si>
  <si>
    <t>TEC.DET.ZA VES PERWOLL COLOR 3750ML (4) HENKEL</t>
  </si>
  <si>
    <t>JANA LEDENI CAJ MALINA HIBISKUS 1.5L (6) JAMNICA</t>
  </si>
  <si>
    <t>PRASAK ZA FLEKE VANISH PROTECTS COLORS OXI ACTION PINK 470ML (6) RB ALCA</t>
  </si>
  <si>
    <t>PRASAK ZA FLEKE VANISH OXI ACTION WHITE 470ML (6) RB ALCA</t>
  </si>
  <si>
    <t>VANISH GEL ZA FLEKE OXI ACTION PINK 2L (6) RB ALCA</t>
  </si>
  <si>
    <t>VANISH GEL ZA FLEKE OXI ACTION WHITE 2L (6) RB ALCA</t>
  </si>
  <si>
    <t>AIRWICK REFIL ACTIV FRESH COTTON  228ML (4) AW ALCA</t>
  </si>
  <si>
    <t>AIRWICK REFIL ACTIV FRESH VANNILA&amp;HANYSUCKLE 228ML (4) AW ALCA</t>
  </si>
  <si>
    <t>AIRWICK REFIL ACTIV FRESH RASPBERRY &amp; LIME  228ML (4) AW ALCA</t>
  </si>
  <si>
    <t>VODA AQUA VIVA NEGAZIRANA 2.5L (4) KNJAZ</t>
  </si>
  <si>
    <t>AIRWICK REFIL ACTIV FRESH SANDALWOOD  228ML (4) AW ALCA</t>
  </si>
  <si>
    <t>AIRWICK REFIL ACTIV FRESH SPRING BREEZE&amp;ISLAND VANILLA 228ML (4) AW ALCA</t>
  </si>
  <si>
    <t>AIRWICK KOMPLET ACTIV FRESH COTTON  228ML (4) AW ALCA</t>
  </si>
  <si>
    <t>AIRWICK KOMPLET ACTIV FRESH JASMIN  228ML (4) AW ALCA</t>
  </si>
  <si>
    <t>AIRWICK KOMPLET ACTIV FRESH SANDALWOOD  228ML (4) AW ALCA</t>
  </si>
  <si>
    <t>AIRWICK KOMPLET ACTIV FRESH SPRING BREEZE &amp; ISLAND VANILLA 228ML (4) AW ALCA</t>
  </si>
  <si>
    <t>CETKICA Z.Z. ORAL B COMPLETE  5 WAY MED 1+1 (6) P&amp;G NELT</t>
  </si>
  <si>
    <t>AIRWICK MIR.STAPICI LINEN IN THE AIR  30ML (10) AW ALCA</t>
  </si>
  <si>
    <t>AIRWICK MIR.STAPICI SUMMER DELIGHT 30ML (10) AW ALCA</t>
  </si>
  <si>
    <t>AIRWICK MIR.STAPICI BELO CVECE 30ML(10) AW ALCA</t>
  </si>
  <si>
    <t>YES SLANE RIBICE 100G (22) PIONIR</t>
  </si>
  <si>
    <t>YES SLANI KREKERI 100G (22) PIONIR</t>
  </si>
  <si>
    <t>RAID TABLETE PROTIV KOMARACA 30 TABL (24) JW DELTA DMD</t>
  </si>
  <si>
    <t>XXX GEL TUS DOVE SHEA BUTTER&amp;VANILA 250ML (6) UNILEVER</t>
  </si>
  <si>
    <t>PASTETA  ARGETA JUNIOR KOKOSIJA 114G  ***(12) DROGA</t>
  </si>
  <si>
    <t>NAPITAK SOMERSBY BOROVNICA 0.33L ST (24) CELAREVO</t>
  </si>
  <si>
    <t>XXX NAPITAK SOMERSBY PASSION FRUIT&amp;ORANGE 0.33L (24) CELAREV</t>
  </si>
  <si>
    <t>TECNI SAPUN DOVE ORIGINAL 250ML (12) UNILEVER</t>
  </si>
  <si>
    <t>COK.KIT KAT TABLE HAZELNUT 99G (15) NELT DOO</t>
  </si>
  <si>
    <t>KACKAVALJ KRSTAS MINI 45%MM ~ 600G (12) MLEKARA MUZA</t>
  </si>
  <si>
    <t>XXX GILLETTE BRIJAC MACH3 + 12 DOPUNA (6) NELT</t>
  </si>
  <si>
    <t>HRANA ZA MACKE MIAU MIAU ZECETINA 100G (24) PANMED</t>
  </si>
  <si>
    <t>HRANA ZA MACKE MIAU MIAU JUNIOR 100G (24) PANMED</t>
  </si>
  <si>
    <t>HRANA ZA MACKE MIAU MIAU PACETINA 100G (24) PANMED</t>
  </si>
  <si>
    <t>HRANA ZA PSE 4DOG PILETINA 100G (24) PANMED</t>
  </si>
  <si>
    <t>HRANA ZA PSE 4DOG GOVEDINA 100G (24) PANMED</t>
  </si>
  <si>
    <t>C SUPA KOKOSIJA NJUPA 45G (28) NESTLE</t>
  </si>
  <si>
    <t>HRANA ZA PSE 4DOG JUNIOR 100G (24) PANMED</t>
  </si>
  <si>
    <t>JACOBS CAPPUCCINO MILKA SPECIAL 15.8G (8-80) JACOBS DWAY</t>
  </si>
  <si>
    <t>KEKS MILKA CHOC&amp;CHOC 150G (12) MONDELEZ DWAY</t>
  </si>
  <si>
    <t>XXX VODA KREMANSKA PH 9.2 NEGAZ 6/1 KREMNA</t>
  </si>
  <si>
    <t>CRNI LUK SUSENI 20G (18) ALEVA</t>
  </si>
  <si>
    <t>SAMPON KOPRIVA SUPER HEMIJA 1L (8) SINAGOGA</t>
  </si>
  <si>
    <t>SAMPON KAMILICA SUPER HEMIJA 1L (8) SINAGOGA</t>
  </si>
  <si>
    <t>DET.ZA SUDJE LIMUN SUPER HEMIJA 1L (10) SINAGOGA</t>
  </si>
  <si>
    <t>DET.ZA SUDJE JABUKA SUPER HEMIJA 1L (10) SINAGOGA</t>
  </si>
  <si>
    <t>SAMPON I KUPKA BABY BECUTAN 2IN1 350ML (8) ALKALOID</t>
  </si>
  <si>
    <t>NASTAVAK GILLETTE  MACH3 1/1  (10) NELT</t>
  </si>
  <si>
    <t>SAMPON ELSEVE COLO-VIVE 400ML (6) LOREAL</t>
  </si>
  <si>
    <t>SAMPON ELSEVE TOTAL REPAIR 5 400ML (6) LOREAL</t>
  </si>
  <si>
    <t>SAMPON FRUCTIS COLOR RESIST400ML (12) LOREAL</t>
  </si>
  <si>
    <t>SAMPON FRUCTIS SOS REPAIR 400ML (12) LOREAL</t>
  </si>
  <si>
    <t>MOJA PASTETA JETRENA 2+1 75G (10) NEOPLANTA</t>
  </si>
  <si>
    <t>MOJA PASTETA PILECA 2+1 75G (10) NEOPLANTA</t>
  </si>
  <si>
    <t>PODOLIN CVET DJUMBIRA SUPER HEMIJA 1L (10) SINAGOGA</t>
  </si>
  <si>
    <t>GLASS ZA STAKLA SUPER HEMIJA 750ML SP (10) SINAGOGA</t>
  </si>
  <si>
    <t>SAPUN PALMOLIVE ALMOND MILK 90G (72) AWT</t>
  </si>
  <si>
    <t>MIN.VODA KNJAZ M. AROMATICNI MANDARINA 0.5L (12) KNJAZ</t>
  </si>
  <si>
    <t>TESTO SPIRALA SUPER HRANA 900G (10) SINAGOGA</t>
  </si>
  <si>
    <t>TESTO MAKARONA SUPER HRANA 1KG (10) SINAGOGA</t>
  </si>
  <si>
    <t>RUM PLOCICE 54G SA 20% (32) KANDIT</t>
  </si>
  <si>
    <t>GIN VRTOVSKI 0.7L (6) EVRODRINK</t>
  </si>
  <si>
    <t>MAJONEZ DELIKATES 1000ML KANTICA (6) POLIMARK</t>
  </si>
  <si>
    <t>KUHINJSKA MORSKA SO SITNA 1KG (12) PANO-NIJA SO</t>
  </si>
  <si>
    <t>KUHINJSKA MORSKA SO KRUPNA 1KG (12) PANO-NIJA SO</t>
  </si>
  <si>
    <t>KUHINJSKA MORSKA SO KRUPNA 5KG PANO-NIJA SO</t>
  </si>
  <si>
    <t>KUHINJSKA MORSKA SO SITNA 5KG PANO-NIJA SO</t>
  </si>
  <si>
    <t>KUHINJSKA MORSKA SO SITNA 25KG PANO-NIJA SO</t>
  </si>
  <si>
    <t>TECNI SAPUN KOKOS SUPER HEMIJA SP 1L (8) SINAGOGA</t>
  </si>
  <si>
    <t>XXX CLIPSY MIX II 70G (10) MARBO</t>
  </si>
  <si>
    <t>PASTETA PILECA ZAVICAJ 50G (33) GOMBIT</t>
  </si>
  <si>
    <t>VINO VRANAC 0.75L + 2 CASE PAKET (3) NIKOLA`S</t>
  </si>
  <si>
    <t>VINO SMEDEREVKA 1L PET (9) NIKOLA`S</t>
  </si>
  <si>
    <t>VINO VRANAC 1L PET (9) NIKOLA`S</t>
  </si>
  <si>
    <t>VINO SMEDEREVKA 2L PET (4) NIKOLA`S</t>
  </si>
  <si>
    <t>VINO VRANAC 2L PET (4) NIKOLA`S</t>
  </si>
  <si>
    <t>VODA DEMI SUPER HEMIJA 2L (6) SINAGOGA</t>
  </si>
  <si>
    <t>TESTO FIDA SUPER HRANA 900G (10) SINAGOGA</t>
  </si>
  <si>
    <t>TESTO REZANAC SIROKI SUPER HRANA 900G (10) SINAGOGA</t>
  </si>
  <si>
    <t>TESTO REZANAC USKI SUPER HRANA 900G (10) SINAGOGA</t>
  </si>
  <si>
    <t>CLIPSY PEANUT 120G (9) MARBO</t>
  </si>
  <si>
    <t>KEKS PLAZMA MINI MINI COKO 170G (10) BAMBI</t>
  </si>
  <si>
    <t>XXX KULINAT NATUR 500G (8) ALEVA</t>
  </si>
  <si>
    <t>VITANOVA ZITAR.+CRNA RIBIZLA 35G (18) PIONIR</t>
  </si>
  <si>
    <t>APSORBER VLAGE SA TABLETOM GET DOO</t>
  </si>
  <si>
    <t>DOMESTOS GEL WHITE&amp;SHINE 750ML (20) UNILEVER</t>
  </si>
  <si>
    <t>RAID GEL TARME 2/1 PROTIV MOLJACA CEDAR (24) JW DELTA DMD</t>
  </si>
  <si>
    <t>DEO NIVEA MEN DEEP IMPACT 150ML (6) DELTA DMD</t>
  </si>
  <si>
    <t>GEL TUS PALMOLIVE NATURALS COCONUT 250ML (12) AWT</t>
  </si>
  <si>
    <t>DEO NIVEA FRESH SENSATION 150ML Z (6) DELTA DMD</t>
  </si>
  <si>
    <t>DEO NIVEA MEN COOL KICK 150ML (6) DELTA DMD</t>
  </si>
  <si>
    <t>NAPOLITANKE SA UKUSOM BANANE*** 180G (26) STARK</t>
  </si>
  <si>
    <t>COK. MILKA TOFFEE GANZNUSS 300G (12) MONDELEZ DWAY</t>
  </si>
  <si>
    <t>COK. MILKA CARAMEL PEANUT 276G (13) MONDELEZ DWAY</t>
  </si>
  <si>
    <t>SALVETA PALOMA STYLE LAWN  20/1 3SL (17) ALCA TRGOVINA</t>
  </si>
  <si>
    <t>XXX SALVETE GREEN APPLE 18/1 40X40 (17)  PALOMA</t>
  </si>
  <si>
    <t>PENA THE PINK STUFF CISCENJE KUPATILA 750ML SP (12) BIOAKTIV ADRIA</t>
  </si>
  <si>
    <t>PASTA THE PINK STUFF VISENAMENSKA 850G (12) BIOAKTIV ADRIA</t>
  </si>
  <si>
    <t>DEO DOVE MEN COOL FRESH 150ML (6) UNILEVER</t>
  </si>
  <si>
    <t>DEO DOVE GO FRESH CUCUMBER&amp;G.TEA 150ML (6) UNILEVER</t>
  </si>
  <si>
    <t>COK. BANANICA SKROZ COKO 30G (40) STARK ATLANTIC</t>
  </si>
  <si>
    <t>CAJ JABUKA+CIMET EXTRAVAGANZA 40G (12) MACVAL</t>
  </si>
  <si>
    <t>CAJ POMORANZA+RUM EXTRAVAGANZA 40G (12) MACVAL</t>
  </si>
  <si>
    <t>CAJ SUMSKO VOCE EXTRAVAGANZA 40G (12) MACVAL</t>
  </si>
  <si>
    <t>CAJ NANA+MED EXCLUSIVE 50G (12) MACVAL</t>
  </si>
  <si>
    <t>GEL TUS DOVE BAGNIO FLORAL 700ML (12) UNILEVER</t>
  </si>
  <si>
    <t>XXX GUSTO GOLF SOK JABUKA 0.2L ST (24) KNJAZ</t>
  </si>
  <si>
    <t>XXX GUSTO GOLF SOK BOROVNICA MIX 0.2L ST (24) KNJAZ</t>
  </si>
  <si>
    <t>DET.ZA VES MERIX JORGOVAN 5.4KG 60WL (3) MERIMA</t>
  </si>
  <si>
    <t>NAMAZ PILECI 100G (15) TOPIKO</t>
  </si>
  <si>
    <t>++DRVENI NOVOG.UKRAS FENJER I DEDA MRAZ 42/71585 MILENIJUM</t>
  </si>
  <si>
    <t>++DRVENI NOVOG.UKRAS ZVEZDA 42/71586 MILENIJUM</t>
  </si>
  <si>
    <t>VLAZNE MARAMICE BABY BECUTAN 4X72 (6) ALKALOID</t>
  </si>
  <si>
    <t>GUSTO GOLF SOK POMORANDZA 0.2L ST (24) KNJAZ</t>
  </si>
  <si>
    <t>SET OLD SPICE CAPTAIN 2/1 STICK+SHAMP.+OTVARAC (6) P&amp;G  NELT</t>
  </si>
  <si>
    <t>BATERIJA DURACELL AAA 6/1 LR03 1.5V 4+2 GRAT.MN2400 (10) NELT</t>
  </si>
  <si>
    <t>XXX GEL TUS PALMOLIVE ENERGISING MEN 3IN1 250ML (12) AWT</t>
  </si>
  <si>
    <t>TABLETE DOPUNSKE  ZA APSORBER VLAGE GET DOO</t>
  </si>
  <si>
    <t>BUDIMSKA SALAMA 100G SLAJS (15) YUHOR</t>
  </si>
  <si>
    <t>KULEN SLAJS 100G (15) YUHOR</t>
  </si>
  <si>
    <t>COK.KIT KAT TABLE SALT CARAMEL 99G (15) NELT DOO</t>
  </si>
  <si>
    <t>BARENA SLANINA CCA 5KG MESOPROIZVOD</t>
  </si>
  <si>
    <t>XXX AIRWICK EL.REF. PARADISE ISLAND 19ML MANGO&amp;PEACH (6) AW ALCA</t>
  </si>
  <si>
    <t>XXX GUSTO GOLF SOK BRESKVA 0.2L ST (24) KNJAZ</t>
  </si>
  <si>
    <t>XXX GUSTO GOLF SOK JAGODA 0.2L ST (24) KNJAZ</t>
  </si>
  <si>
    <t>TOAL.PAPIR PERFEX COTTON LIKE 10/1 3SL PRIROD.B (9) DRENIK</t>
  </si>
  <si>
    <t>MICELLAR CLEANSING WATER 400ML (6) GARNIER LOREAL</t>
  </si>
  <si>
    <t>NAPOLITANKA SLAG COKOLADA 187G (17) JAFFA</t>
  </si>
  <si>
    <t>NAPOLITANKA MLEKO LESNIK 187G (17) JAFFA</t>
  </si>
  <si>
    <t>NAPOLITANKA LESNIK 187G (17) JAFFA</t>
  </si>
  <si>
    <t>QUIK HELJDINA KASA SA 4 VRSTE SIRA 60G (20) ALEVA</t>
  </si>
  <si>
    <t>QUIK HELJDINA KASA SA COKOLADOM 60G*** (20) ALEVA</t>
  </si>
  <si>
    <t>COK.KIT KAT TABLE DOUBLE CHOC 99G (15) NELT DOO</t>
  </si>
  <si>
    <t>BOMBON MIX NEGRO/LESNIK KARAMELA 250G (16) PIONIR</t>
  </si>
  <si>
    <t>SET NIVEA MEN DEEP CARE (DEO 150ML+SG 250ML+PENA 200ML+ROLL 50ML+KREMA 75ML+NESESER) (6) DELTA DMD</t>
  </si>
  <si>
    <t>SET NIVEA SELF CARE VIBES W (DEO 150ML+MLEKO 400ML+MIC.VODA 200ML+LABELLO+NESESER) (6) DELTA DMD</t>
  </si>
  <si>
    <t>SET NIVEA WINTER MOMENTS KUTIJA W (TUS GEL 250ML+KREMA 150ML) (6) DELTA DMD</t>
  </si>
  <si>
    <t>SET NIVEA SOFT MOMENTS SG 250+LOSION 400 W (4) DELTA DMD</t>
  </si>
  <si>
    <t>SET NIVEA MEN REFRESH&amp;CARE KUTIJA (DEO 150ML+KREMA 75ML) (6) DELTA DMD</t>
  </si>
  <si>
    <t>OMEKSIVAC LENOR FE GOLD ORCHID 2.65L 106 WL (4) P&amp;G NELT</t>
  </si>
  <si>
    <t>XXX OMEKSIVAC LENOR MOONLIGHT HARMONY 1/1 (12) P&amp;G NELT</t>
  </si>
  <si>
    <t>OMEKSIVAC LENOR SPRING AWAKENING 900ML (12) P&amp;G NELT</t>
  </si>
  <si>
    <t>VINO RUBINOV PROKUPAC 2012 0.75L (6) RUBIN</t>
  </si>
  <si>
    <t>PAMPERS PREMIUM CARE 2 4-8KG 46/1 (2) P&amp;G NELT</t>
  </si>
  <si>
    <t>DN.ULOSCI DISCREET DISCREET DEO WATER LILY 60/1 (8) P&amp;G NELT</t>
  </si>
  <si>
    <t>DN.ULOSCI DISCREET DISCREET DEO SPRING BREEZE 60/1 (8) P&amp;G NELT</t>
  </si>
  <si>
    <t>DN.ULOSCI DISCREET NO PERFUME 60/1 (8) P&amp;G NELT</t>
  </si>
  <si>
    <t>XXX STICK GEL GILLETTE CLEAR TRIUMPH SPORT 70ML (6) NELT</t>
  </si>
  <si>
    <t>XXX STICK GEL GILLETTE CLEAR POWER RUSH 70ML (6) NELT</t>
  </si>
  <si>
    <t>BOMBON TIC-TAC T37 FLAMINGO LEMONADE 18G (24) FERRERO DELTA DMD</t>
  </si>
  <si>
    <t>BOMBONJERA DIJAMANTE 300G (4) FERRERO DELTA DMD</t>
  </si>
  <si>
    <t>VINO PRO ANIMA CHARDONAY&amp;SAVIGNON  0.75L (6) 13. JULI</t>
  </si>
  <si>
    <t>SOK YU LIMUNADA 2L (6) ELIXIR NATURA</t>
  </si>
  <si>
    <t>WHISKEY JOHNNIE WALKER RED 0.7L + CASA (6) DIAGEO</t>
  </si>
  <si>
    <t>XXX GLADE REFIL AUT.SPREJ LAVANDA&amp;GELSOMINO  269ML (4) DELTA DMD</t>
  </si>
  <si>
    <t>GLADE EL.KOMP SANDALWOOD&amp;JASMINE 20ML (6)DELTA DMD</t>
  </si>
  <si>
    <t>VINO CHARDONNAY GRAND SUD 1L (6) LESGRAND TIM99</t>
  </si>
  <si>
    <t>ALPINA NATURAL DRINK 1.5L (6) BASTA</t>
  </si>
  <si>
    <t>SRPSKA KOBASICA (DEBRECINER) CCA 0.3KG MESOPROIZVOD</t>
  </si>
  <si>
    <t>XXX TECN.ZA ISP.USTA LISTERINE MILD&amp;MINTY 250ML (6) AWT</t>
  </si>
  <si>
    <t>TECN.ZA ISP.USTA LISTERINE SPEARMINT 250ML (6) AWT</t>
  </si>
  <si>
    <t>TECN.ZA ISP.USTA LISTERINE COOL MINT 1L (6) AWT</t>
  </si>
  <si>
    <t>ROLL ON NIVEA DERMA CONTROL DEFEND 50ML (6) DELTA DMD</t>
  </si>
  <si>
    <t>STICK REXONA INVISIBLE BLACK&amp;WHITE 40G Z (6) UNILEVER</t>
  </si>
  <si>
    <t>XXX DEO REXONA ACTIVE PROTECTION+FRESH 150ML (6) UNILEVER</t>
  </si>
  <si>
    <t>XXX COK. MILKA HAZELNUTS 100G (22) MONDELEZ NELT</t>
  </si>
  <si>
    <t>++NOVOGODISNJE KESE 550X800 (50) KOTIS</t>
  </si>
  <si>
    <t>++NOVOGODISNJI PAKETIC NAJVECI 6.400</t>
  </si>
  <si>
    <t>DUCK ZA VODOKOTLIC PLAVA VODA 45G (12 ) JW DELTA DMD</t>
  </si>
  <si>
    <t>GLADE APSORBER MIRISA DJURDJEVAK GEL 150G (12) JW DELTA DMD</t>
  </si>
  <si>
    <t>XXX GLADE MIKROSPREJ ZA TOAL.KOMP. RELAXING ZEN 10ML (12) DELTA DMD</t>
  </si>
  <si>
    <t>GLADE EL.KOMP RELAXING ZEN  BAZA 20ML (6) DELTA DMD</t>
  </si>
  <si>
    <t>GLADE SPREJ LAVANDA 300ML (12) JW DELTA DMD</t>
  </si>
  <si>
    <t>MR MUSCLE GRANULE ZA ODCEPLJIVANJE ODVODA 250G (24) JW DELTA DMD</t>
  </si>
  <si>
    <t>KOMPOT BRESKVA BLAGO SUMADIJE 720G (6) INTERKOMERC</t>
  </si>
  <si>
    <t>KOMPOT KRUSKA VILJAM. BLAGO SUMADIJE 720G (6) INTERKOMERC</t>
  </si>
  <si>
    <t>XXX KOMPOT DUNJA BLAGO SUMADIJE 720G (6) INTERKOMERC</t>
  </si>
  <si>
    <t>XXX TEC.DET.ZA VES PERSIL COLOR PINK PASSION 1L (6) HENKEL</t>
  </si>
  <si>
    <t>DZAKOVI ZA SMECE SUPER HEMIJA 55X75 60L/20 (30) SINAGOGA</t>
  </si>
  <si>
    <t>TAB. ZA CISC.MASINE ZA SUDJE FINISH 3/1 (8) RB ALCA</t>
  </si>
  <si>
    <t>DEC.HRANA COKOLINO 500G ZIP (8) PODRAVKA</t>
  </si>
  <si>
    <t>Z.P. KALLADONT BM PLUS 125ML (6) BONES</t>
  </si>
  <si>
    <t>DET.ZA VES DUEL SELECTION UNIVERSAL 11KG (1) DUEL D PLUS</t>
  </si>
  <si>
    <t>MESO ZA CUBOK</t>
  </si>
  <si>
    <t>SWIFFER DUSTER DOPUNA 20KOM ( ) P&amp;G NELT</t>
  </si>
  <si>
    <t>SWIFFER MARAMICE ZA POD SUVE 18KOM (12) P&amp;G NELT</t>
  </si>
  <si>
    <t>SWIFFER MARAMICE ZA POD VLAZNE 20KOM (6) P&amp;G NELT</t>
  </si>
  <si>
    <t>SWIFFER MARAMICE ZA POD VLAZNE 10KOM (12) P&amp;G NELT</t>
  </si>
  <si>
    <t>SWIFFER MARAMICE ZA POD 36KOM (6) P&amp;G NELT</t>
  </si>
  <si>
    <t>SWIFFER STARTER KIT + (8+3) DOPUNE ( ) P&amp;G NELT</t>
  </si>
  <si>
    <t>SWIFFER DUSTER DOPUNA 10KOM ( ) P&amp;G NELT</t>
  </si>
  <si>
    <t>STAPICI ZA USI COTONEVE 100/1 (12) STERLING</t>
  </si>
  <si>
    <t>STAPICI ZA USI COTONEVE 200/1 (6) STERLING</t>
  </si>
  <si>
    <t>OMEKSIVAC VIOLETA DELICATE TOUCH 4L (4) DELTA DMD</t>
  </si>
  <si>
    <t>SUNDJER COTONEVE ZA KUPANJE I MASAZU 1/1 (24) STERLING</t>
  </si>
  <si>
    <t>KRPA MAGICNA LOGEX MIKROFIBER 32X32 1/1 (24) STERLING</t>
  </si>
  <si>
    <t>SUNDJERASTA KRPA LOGEX 18X20 3/1 (25) STERLING</t>
  </si>
  <si>
    <t>SUNDJERASTA KRPA LOGEX 18X20 2/1 (30) STERLING</t>
  </si>
  <si>
    <t>ZICA ZA SUDJE LOGEX INOKS 1/1 (12) STERLING</t>
  </si>
  <si>
    <t>SUNDJER ABRAZIVNI LOGEX 1/1 (40) STERLING</t>
  </si>
  <si>
    <t>XXX KESE ZA SMECE LOGEX 120L PARFIM. 10/1 (12) STERLING</t>
  </si>
  <si>
    <t>CACKALICE OKR.SAMURAI 500/1 (24) STERLING</t>
  </si>
  <si>
    <t>CACKALICE SAMURAI 125/1 KUTIJA (24) STERLING</t>
  </si>
  <si>
    <t>CACKALICE SAMURAI 150/1 POJEDIN. (24) STERLING</t>
  </si>
  <si>
    <t>SVECICE RODJEND. SAMURAI PARTY 24/1 (6) STERLING</t>
  </si>
  <si>
    <t>VLAZNE MARAMICE BABY LINDO 15/1 (60) STERLING</t>
  </si>
  <si>
    <t>VLAZNE MARAMICE BABY LINDO 72/1 (12) STERLING</t>
  </si>
  <si>
    <t>UBRUS NICKY MAXI LIMUN 2/1 2SL (9) STERLING</t>
  </si>
  <si>
    <t>UBRUS NICKY IN CUCINA 2/1 2SL (15) STERLING</t>
  </si>
  <si>
    <t>XXX BRIJAC SOLO TWIN BLADE 5/1  (80) STERLING</t>
  </si>
  <si>
    <t>SWIFFER DUSTER DOPUNA 5KOM ( ) P&amp;G NELT</t>
  </si>
  <si>
    <t>SWIFFER DUSTER STARTER KIT + 4DOPUNE ( ) P&amp;G NELT</t>
  </si>
  <si>
    <t>SUNDJER ABRAZIVNI LOGEX 3/1 (20) STERLING</t>
  </si>
  <si>
    <t>TECN.ZA ISP.USTA LISTERINE FRESH BURST 500ML(6)AWT</t>
  </si>
  <si>
    <t>XXX FARBA PALETTE R16 PLAMTECE CRVENA (10) MDI</t>
  </si>
  <si>
    <t>FARBA PALETTE V5 6-99 INTESE VIOLET (10) MDI</t>
  </si>
  <si>
    <t>XXX COK. MILKA ALPINE MILK 100G (24) MONDELEZ NELT</t>
  </si>
  <si>
    <t>MIRISNA SVECA SONATA VANILA L (6) WAX</t>
  </si>
  <si>
    <t>MIRISNA SVECA SONATA RUZA L (6) WAX</t>
  </si>
  <si>
    <t>SWIFFER DUSTER XXL DRSKA +2DOPUNE ( ) P&amp;G NELT</t>
  </si>
  <si>
    <t>DOMESTOS GEL OCEAN FRESH 700ML (20) UNILEVER</t>
  </si>
  <si>
    <t>BRASNO T- 850 PSENICNO 900G (10) DANUBIUS</t>
  </si>
  <si>
    <t>PILECA KOBASICA  MOJA MINI 300G (14) NEOPLANTA</t>
  </si>
  <si>
    <t>SPECIJAL KOBASICA  MOJA RADNJA MINI 300G (14) NEOPLANTA</t>
  </si>
  <si>
    <t>KAFA JACOBS CRONAT GOLD 200G TEGLA (6) JACOBS DWAY</t>
  </si>
  <si>
    <t>KAFA JACOBS CREMA GOLD 200G TEGLA (6) JACOBS DWAY</t>
  </si>
  <si>
    <t>POVRCE KROMPIR BELI POVOC</t>
  </si>
  <si>
    <t>CURECI NAREZAK 400G (6) TISACOOP</t>
  </si>
  <si>
    <t>SUNCOKRET PRZ. SLANI 200G (30) MOGYI</t>
  </si>
  <si>
    <t>SUNCOKRET PRZ. SLANI 60G (100) MOGYI</t>
  </si>
  <si>
    <t>SEMENKE BUNDEVE PRZ.SLANE 50G (50) MOGYI</t>
  </si>
  <si>
    <t>MAJONEZ GURMAN PROFESIONAL 2900ML (2) MIN-COMMERCE</t>
  </si>
  <si>
    <t>SMOKVA SUVA 200G (60) ALVASARI</t>
  </si>
  <si>
    <t>VINO SAUVIGNON SUNCANI BREG 0.75L (6) MACKOV PODRUM</t>
  </si>
  <si>
    <t>VINO CHARDONNAY 0.75L (6) MACKOV PODRUM</t>
  </si>
  <si>
    <t>VINO BURGUNDAC SUNCANI BREG 0.75L (6) MACKOV PODRUM</t>
  </si>
  <si>
    <t>PEPSI TWIST LIMUN 0.33 LIM. (24) PEPSI</t>
  </si>
  <si>
    <t>MIRINDA NARANDZA 0.33L (24) PEPSI</t>
  </si>
  <si>
    <t>LIKER LAVOV BTTER AMER 1L (12) BADEL TIM99</t>
  </si>
  <si>
    <t>RUM DOMACI 1L (12) BADEL ATLANTIC</t>
  </si>
  <si>
    <t>FIL ZA KREMPITU 230G (14) DR. OETKER</t>
  </si>
  <si>
    <t>OBRANO MLEKO U PRAHU 25/1</t>
  </si>
  <si>
    <t>XXX SAMPON ZA TEP. CARPET 750ML (10) BRIXOL</t>
  </si>
  <si>
    <t>SAMPON H&amp;S MENTHOL 225ML (6) P&amp;G NELT</t>
  </si>
  <si>
    <t>SAMPON H&amp;S CITRUS  225ML (6) P&amp;G NELT</t>
  </si>
  <si>
    <t>++SLICICE EASTER DEKOR.STICKERS 50/1 (50) PANGRAF</t>
  </si>
  <si>
    <t>XXX H.U.DN.NATURELLA CAMOMILE  PLUS 42/1 (10) P&amp;G NELT</t>
  </si>
  <si>
    <t>MIN.VODA KNJAZ M. 1.25L (6) KNJAZ</t>
  </si>
  <si>
    <t>SAMPON ELSEVE CLAY PURIFYNG 400ML (6) LOREAL</t>
  </si>
  <si>
    <t>SAMPON ELSEVE CLAY PURIFYNG 250ML (6) LOREAL</t>
  </si>
  <si>
    <t>BALZAM ELSEVE CLAY PURIFYNG 200ML (6) LOREAL</t>
  </si>
  <si>
    <t>FARBA GARNIER COL.NATURALS 660 (12) LOREAL</t>
  </si>
  <si>
    <t>FARBA GARNIER COL.NATURALS 7N (12) LOREAL</t>
  </si>
  <si>
    <t>FARBA GARNIER COLOR NATURALS 8N (12) LOREAL</t>
  </si>
  <si>
    <t>FARBA GARNIER COLOR NATURALS 6N (12) LOREAL</t>
  </si>
  <si>
    <t>UKRASNA KESA ZA PICE L+ 12X38.5X9.5 (10) DAK</t>
  </si>
  <si>
    <t>UKRASNA KESA SREDNJA  B2 25X39.5X8 (10) DAK</t>
  </si>
  <si>
    <t>UKRASNA KESA MALA B3 17X25X6 (10) DAK</t>
  </si>
  <si>
    <t>UKRASNA KESA VELIKA USKA A1V 32X46X10  (10) DAK</t>
  </si>
  <si>
    <t>UKRASNA KESA VELIKA SIROKA  A1H 43X30.5X15 (10) DAK</t>
  </si>
  <si>
    <t>FETKO 750G (9) FETKO</t>
  </si>
  <si>
    <t>FETKO 5KG FETKO</t>
  </si>
  <si>
    <t>HLEB TOST BELI KLAS 500G ( ) AS BRACA STANKOVIC</t>
  </si>
  <si>
    <t>AIRWICK EL.REF. RASPBERRY&amp;BLOM.CITRUS 19ML (6) AW ALCA</t>
  </si>
  <si>
    <t>XXX AIRWICK EL KOMP. PARADISE ISLAND 19ML MANGO&amp;PEACH (6) AW ALCA</t>
  </si>
  <si>
    <t>POVRCE DJUMBIR SVEZI POVOC</t>
  </si>
  <si>
    <t>POVRCE KELERABA KOMAD POVOC</t>
  </si>
  <si>
    <t>ENERG. NAP. HELL A.I. 0.25L (24) APATIN</t>
  </si>
  <si>
    <t>ENERG. NAP. HELL CLASSIC 0.5L (12) APATIN</t>
  </si>
  <si>
    <t>VOCE AVOKADO POVOC</t>
  </si>
  <si>
    <t>SOK NEXT CLASSIC JABUKA 0.33L BRIK (24) FRESH</t>
  </si>
  <si>
    <t>SOK NEXT CLASSIC NARANDZA 0.33L BRIK (24) FRESH</t>
  </si>
  <si>
    <t>SOK NEXT CLASSIC BRESKVA I JABUKA 0.33L BRIK (24) FRESH</t>
  </si>
  <si>
    <t>VOCE JABUKA  AJDARED S POVOC</t>
  </si>
  <si>
    <t>FANTA GRAPE 0.5L (12) ZEMUN</t>
  </si>
  <si>
    <t>POVRCE KUPUS MLADI GLUMAC POVOC</t>
  </si>
  <si>
    <t>XXX SAMPON H&amp;S 2IN1 MENTOL 360ML (6) P&amp;G NELT</t>
  </si>
  <si>
    <t>SAMPON H&amp;S OCEAN FRESH 360ML (6) P&amp;G NELT</t>
  </si>
  <si>
    <t>SOK TUBE LIMUNADE MANDARINA 0.5L (12) KNJAZ</t>
  </si>
  <si>
    <t>VODA AQUA VIVA NEGAZIRANA 0.33L ST. NB (24) KNJAZ</t>
  </si>
  <si>
    <t>MIN.VODA KNJAZ M. 0.75L NPB (12) KNJAZ</t>
  </si>
  <si>
    <t>CHIO CHIPS SOUR CREAM&amp;ONION 130G (20) ATLANTIC</t>
  </si>
  <si>
    <t>XXX CHIO CHIPS CREMY PAPRIKA 120G (20) ATLANTIC</t>
  </si>
  <si>
    <t>MARGARIN STONI SA SLATKOM PAVLAKOM 250G (40) VITAL</t>
  </si>
  <si>
    <t>MARGARIN STONI 250G (40) VITAL</t>
  </si>
  <si>
    <t>RAID SPREJ MAX GMIZUCI INSEKTI 300ML (12) JW DELTA DMD</t>
  </si>
  <si>
    <t>RAID SPREJ FLYNG LETECI INSEKTI 300ML (12) JW DELTA DMD</t>
  </si>
  <si>
    <t>RAID SPREJ EUKALIPTUS LETECI INS.400ML (12) JW DELTA DMD</t>
  </si>
  <si>
    <t>RAID TRAKE ZA MUVE 4/1 (6) JW DELTA DMD</t>
  </si>
  <si>
    <t>RAID ZAMKA ZA MRAVE 1/1 (6) JW DELTA DMD</t>
  </si>
  <si>
    <t>RAID TECN. ZA EL.APAR. LAVANDA 21ML (12) JW DELTA DMD</t>
  </si>
  <si>
    <t>RAID TECN. ZA EL.APAR.- 30 NOCI  21ML (12) JW DELTA DMD</t>
  </si>
  <si>
    <t>AIRWAVES ZVAKA COOL CASSIS 14G  (30) WRIGLEY NELT</t>
  </si>
  <si>
    <t>RAID DUOPAK TABLETE 60/1 (12) JW DELTA DMD</t>
  </si>
  <si>
    <t>AUTAN ALIMENTARI PR. KUH.MOLJACA 35G ( ) JW DELTA DMD</t>
  </si>
  <si>
    <t>PILECA PASTETA SMAZALICE 50G (20) CARNEX</t>
  </si>
  <si>
    <t>AQUA VIVA SPORT FORCE RICH PEACH 0.33 LIM (12) KNJAZ</t>
  </si>
  <si>
    <t>DEC.HRANA LESNIK COKOLINO 500G ZIP (8) PODRAVKA</t>
  </si>
  <si>
    <t>FARBA PALETTE BW12 12-46 POWDERY BLONDE (10) MDI</t>
  </si>
  <si>
    <t>FARBA PALETTE RV6 7-887 SCARLET RED (10) MDI</t>
  </si>
  <si>
    <t>FARBA PALETTE W2 3-65 DARK CHOCOLATE (10) MDI</t>
  </si>
  <si>
    <t>Z.P. VADEMECUM JUNIOR PINK STRAWBERRY 0-6 YEARS 50ML (12) HENKEL</t>
  </si>
  <si>
    <t>Z.P. VADEMECUM JUNIOR APPLE 50ML (12) HENKEL</t>
  </si>
  <si>
    <t>WAI WAI NUDLE CASA UKUS PILETINE 65G (24) CG FOODS EUROPE</t>
  </si>
  <si>
    <t>COK. MILKA NUTTY CHOCO WAFER 270G (13) MONDELEZ DWAY</t>
  </si>
  <si>
    <t>ALPINA NATURAL DRINK 0.5L (12) BASTA</t>
  </si>
  <si>
    <t>AIRWICK EL KOMP. ANTI TOBACCO ORANGE 19ML (6) AW ALCA</t>
  </si>
  <si>
    <t>AIRWICK EL KOMP. FREESIA&amp;JASMIN 19ML (6) AW ALCA</t>
  </si>
  <si>
    <t>AIRWICK FR.MAT.KOMP. PURE CARI PROLECA 250ML (4) AW ALCA</t>
  </si>
  <si>
    <t>BOMBON NEGRO 800G (7) PIONIR</t>
  </si>
  <si>
    <t>XXX PASTA CUP BERUTTO MACCHERONCINI 70G (8) TGK</t>
  </si>
  <si>
    <t>XXX PASTA CUP BERUTTO PENNE ARRABBIATA 70G (8) TGK</t>
  </si>
  <si>
    <t>SARDINA U BILJ.ULJU STARI BEOGRAD 125G (54) TGK</t>
  </si>
  <si>
    <t>SARDINA U BILJNOM ULJU STARI BEOGRAD 100G (27) TGK</t>
  </si>
  <si>
    <t>SKUSA FILETI STARI BEOGRAD 125G (54) TGK</t>
  </si>
  <si>
    <t>AIRWICK SPREJ LAVENDER 300ML (6) AW ALCA</t>
  </si>
  <si>
    <t>MASLINOVO ULJE LUGLIO EXTRA VERGINE 750ML (12) TGK</t>
  </si>
  <si>
    <t>VINO POGLED SAUVIGNON BLANC BELO 0.75L (6) SABOSS</t>
  </si>
  <si>
    <t>XXX PIVO ZAJECARSKO 4X0.5 LIM HEINEKEN</t>
  </si>
  <si>
    <t>GILLETTE BRIJAC BLUE 3 COMFORT 9+3 GRATIS (20)  NELT</t>
  </si>
  <si>
    <t>ALPINA NATURAL DRINK 0.33L LIM. (24) BASTA</t>
  </si>
  <si>
    <t>FRISKIES GRANULE ZA PSE ACTIVE 500G (2) MERCATA VT DOO</t>
  </si>
  <si>
    <t>FRISKIES GRANULE ZA PSE BALANCE 500G (2) MERCATA VT DOO</t>
  </si>
  <si>
    <t>TOTO COCOA 244G (12) BANINI</t>
  </si>
  <si>
    <t>KEKS OREO 66G (20) MONDELEZ DWAY</t>
  </si>
  <si>
    <t>KEKS OREO 110G (16) MONDELEZ DWAY</t>
  </si>
  <si>
    <t>KEKS OREO 176G (12) MONDELEZ DWAY</t>
  </si>
  <si>
    <t>JACOBS 3IN1 ORGINAL 4+1GRATIS (20) JACOBS DWAY</t>
  </si>
  <si>
    <t>SOK NEXT JOY VISNJA 1.5L (6) FRESHC</t>
  </si>
  <si>
    <t>SOK NEXT JOY VISNJA 0.5L (12) FRESHC</t>
  </si>
  <si>
    <t>INDOMIE NUDLE PILETINA 4/1 + CINIJA (8) INDOF</t>
  </si>
  <si>
    <t>ARF PROMO STAKLO 750ML SP (12) SAPONIA ATLANTIC</t>
  </si>
  <si>
    <t>XXX ARF STAKLO 650ML SP (12) SAPONIA ATLANTIC</t>
  </si>
  <si>
    <t>TAMPONI LOTOS SUPER 8/1 (30) YUGOMEDIC</t>
  </si>
  <si>
    <t>PAPRIKA SLATKA MLEVENA 1KG (1) INTERKOMERC</t>
  </si>
  <si>
    <t>ICE TEA XIXO BRESKVA 0.25L (24) APATIN</t>
  </si>
  <si>
    <t>ICE TEA XIXO LIMUN 0.25L (24) APATIN</t>
  </si>
  <si>
    <t>POVRCE KROMPIR MLADI (CRVENI) POVOC</t>
  </si>
  <si>
    <t>OMEKSIVAC LENOR SENSITIV 1239ML (8) P&amp;G NELT</t>
  </si>
  <si>
    <t>OMEKSIVAC LENOR SPRING AWAKENING 1250ML (8) P&amp;G NELT</t>
  </si>
  <si>
    <t>BONZITA PROTEIN SLANA KARAMELA 50G (20) MEDELA</t>
  </si>
  <si>
    <t>DET.ZA SUDJE FROSCH ALMOND MILK 750ML (10)  AWT</t>
  </si>
  <si>
    <t>XXX GLADE APSORBER MIRISA RELACING ZEN GEL 150G (12) JW DELTA DMD</t>
  </si>
  <si>
    <t>MR MUSCOLO ZA KUPATILO 750ML SP (6) JW DELTA DMD</t>
  </si>
  <si>
    <t>MR MUSCOLO ZA KUHINJU 750ML SP (6) JW DELTA DMD</t>
  </si>
  <si>
    <t>KAFA FRANCK JUBILARNA 100G (50) FRANCK-AWT</t>
  </si>
  <si>
    <t>KAFA FRANCK JUBILARNA 175G (12) FRANCK-AWT</t>
  </si>
  <si>
    <t>KAFA FRANCK JUBILARNA 250G VAKUM (24) FRANCK-AWT</t>
  </si>
  <si>
    <t>PRODUZNI KABEL BLUEBERRY BSP-3015D-DB 1.8M DUDI CO</t>
  </si>
  <si>
    <t>XXX CHIPSY RAVAN SLANI 40G (32) MARBO</t>
  </si>
  <si>
    <t>VEGETA VRECICA 950G (10) PODRAVKA</t>
  </si>
  <si>
    <t>VANILICE CAJNO PECIVO 350G (8) ESKOM</t>
  </si>
  <si>
    <t>BRASNO MESAVINA ZA RAZENI HLEB 900G (10) DANUBIUS</t>
  </si>
  <si>
    <t>RAKIJA DUNJA 40% 0.7L (6) SWISSLION-TAKOVO</t>
  </si>
  <si>
    <t>PRODUZNI KABEL BLUEBERRY BSP-3015D-DW 3M DUDI CO</t>
  </si>
  <si>
    <t>VODA KARADJORDJE PRIRODNO GAZ. 1.5L (6) PALANACKI KISELJAK</t>
  </si>
  <si>
    <t>BOMBON TIC-TAC T37 CITRUS MIX 18G (24) FERRERO DELTA DMD</t>
  </si>
  <si>
    <t>DZEM EXTRA JAGODA 360G (9) PIONIR</t>
  </si>
  <si>
    <t>DZEM EXTRA KUPINA 360G (9) PIONIR</t>
  </si>
  <si>
    <t>DZEM EXTRA VOCNI MIX 360G (9) PIONIR</t>
  </si>
  <si>
    <t>SAMPON SCHAUMA 7 HERBS SP 750ML (6) HENKEL</t>
  </si>
  <si>
    <t>CEDEVITA LIMETA 455G (12) PLIVA ATLANTIC</t>
  </si>
  <si>
    <t>SOK 7 UP (SEVEN UP) 0.5L (12) PEPSI</t>
  </si>
  <si>
    <t>MIRINDA NARANDZA 0.5L (12) PEPSI</t>
  </si>
  <si>
    <t>OSLIC HOKI 100/300 IF VASOVIC /JG</t>
  </si>
  <si>
    <t>RIBLJI STAPICI FRESCO 5/1 (5) FRIKOM</t>
  </si>
  <si>
    <t>GORKI LIST PELINKOVAC EX.PAK. 0.7L (6) SUBOTICANKA</t>
  </si>
  <si>
    <t>KUKURUZ SECERAC U KLIPU POVOC</t>
  </si>
  <si>
    <t>HAJDU HAPPY NATUR 120G (18) TISACOOP</t>
  </si>
  <si>
    <t>HAJDU CREME 100G (36) TISACOOP</t>
  </si>
  <si>
    <t>OKTOPOD U CIZMAMA DATA STATUS</t>
  </si>
  <si>
    <t>REGISTRATOR A4</t>
  </si>
  <si>
    <t>JAFFA CAKES 155G CHOCO VISNJA (24) JAFFA</t>
  </si>
  <si>
    <t>XXX SAPUN FA YOGURTH ALOE VERA 90G (4) HENKEL</t>
  </si>
  <si>
    <t>VEGETA VRECICA 400G (12) PODRAVKA</t>
  </si>
  <si>
    <t>ARF TECNI VIM CREAM CITRO 400ML (8) SAPONIA ATLANTIC</t>
  </si>
  <si>
    <t>ARF TECNI VIM CREAM ORGINAL 400ML (8) SAPONIA ATLANTIC</t>
  </si>
  <si>
    <t>HLEB SAVA REZANI 500G KLAS ( ) AS BRACA STANKOVIC</t>
  </si>
  <si>
    <t>GEL TUS NIVEA CREME CARE&amp;DIAMOND 750ML (12) DELTA DMD</t>
  </si>
  <si>
    <t>DEO NIVEA MEN BLACK&amp;WHITE INVISIBLE FRESH 150ML (6) DELTA DMD</t>
  </si>
  <si>
    <t>DEO NIVEA BLACK&amp;WHITE INVISIBLE FRESH 150ML (6) DELTA DMD</t>
  </si>
  <si>
    <t>DEO NIVEA BLACK&amp;WHITE ORGINAL 150ML (6) DELTA DMD</t>
  </si>
  <si>
    <t>DEO NIVEA MEN SENSITIVE PROTECT 150ML (6) DELTA DMD</t>
  </si>
  <si>
    <t>RAKIJA LOZOVACA 45% 1L (6) RUBIN</t>
  </si>
  <si>
    <t>XXX DOMACA SVINJSKA MAST NP PROMET</t>
  </si>
  <si>
    <t>VODA MG MIVELA BLAGO GAZIRANA 0.5L (12) JAMNICA</t>
  </si>
  <si>
    <t>LOSION ZA TELO DOVE SHEA BUTTER 250ML (12) UNILEVER</t>
  </si>
  <si>
    <t>KOMPOT TRESNJA BLAGO SUMADIJE 720G (6) INTERKOMERC</t>
  </si>
  <si>
    <t>FEFERONI 650G BLAGO SUMADIJE (12) INTERKOMERC</t>
  </si>
  <si>
    <t>FEFERONI 330G BLAGO SUMADIJE (8) INTERKOMERC</t>
  </si>
  <si>
    <t>XXX FARBA PALETTE BW7 MINERAL DARK BLONDE (10) MDI</t>
  </si>
  <si>
    <t>OMEKSIVAC LENOR SPRING AWAKENING 967ML 47WL(12) P&amp;G NELT</t>
  </si>
  <si>
    <t>GEL TUS DERMOMED ARGAN 650ML (12) PP GROUP</t>
  </si>
  <si>
    <t>SOK KNJAZ REMIX ORANGE 0.33L LIM. (12) KNJAZ MILOS</t>
  </si>
  <si>
    <t>SOK KNJAZ REMIX ORANGE 0.5L PET (12) KNJAZ MILOS</t>
  </si>
  <si>
    <t>Z.P. COLGATE OPTIC SPARKLING 75ML (48) AWT</t>
  </si>
  <si>
    <t>XXX TECNI SAPUN PROTEX CREAM LAN.ULJE 300ML (12) AWT</t>
  </si>
  <si>
    <t>PASTETA JETRENA 75G (10) NEOPLANTA</t>
  </si>
  <si>
    <t>KREMA PANTHENOL FITOGAL 50ML (24) HEMIGAL</t>
  </si>
  <si>
    <t>KREMA ZA LICE Q10 +VIT.E&amp;C 100ML FITOGAL (32) HEMIGAL</t>
  </si>
  <si>
    <t>XXX KOMPOT KUPINA BLAGO SUMADIJE 720G (6) INTERKOMERC</t>
  </si>
  <si>
    <t>KOMPOT MALINA BLAGO SUMADIJE 720G (6) INTERKOMERC</t>
  </si>
  <si>
    <t>PARADAJZ PIRE BLAGO SUMADIJE 720G (12)  INTERKOMERC</t>
  </si>
  <si>
    <t>KUTIJA 290X200X290 TS/B</t>
  </si>
  <si>
    <t>COK. MILKA WHOLENUTS 270G (13) MONDELEZ DWAY</t>
  </si>
  <si>
    <t>SVEZE MESO SVINJSKI KARE SK BEZ FILEA MESOKOMERC DOO</t>
  </si>
  <si>
    <t>CAJ ZELENI CLASSIC 30G (20) FRUCTUS</t>
  </si>
  <si>
    <t>CAJ HIBISKUS CLASSIC 30G (20) FRUCTUS</t>
  </si>
  <si>
    <t>CAJ KAMILICA 20% GRATIS CLASSIC 24G (20) FRUCTUS</t>
  </si>
  <si>
    <t>XXX RIBLJI PAPRIKAS 90G (12) ALEVA</t>
  </si>
  <si>
    <t>TESTO MATTINI DURUM SPAGETE 400G (24) SENTELLA</t>
  </si>
  <si>
    <t>KECAP LJUTI 1KG BOCA (6) POLIMARK</t>
  </si>
  <si>
    <t>KRASTAVAC KISELI 680G (6) GREEN GARDEN</t>
  </si>
  <si>
    <t>KRASTAVAC KORNISON 1430G (4) GREEN GARDEN</t>
  </si>
  <si>
    <t>FEFERONA LJUTA 630G (6) GREEN GARDEN</t>
  </si>
  <si>
    <t>FEFERONA LJUTA 330G (12) GREEN GARDEN</t>
  </si>
  <si>
    <t>FEFERONA PECKANA LJUTA 690G (6) GREEN GARDEN</t>
  </si>
  <si>
    <t>PAPRIKA FILETI  680G (6) GREEN GARDEN</t>
  </si>
  <si>
    <t>COK. MILKA ALPINE MILK 270G (16) MONDELEZ DWAY</t>
  </si>
  <si>
    <t>COK. MILKA RAISINS&amp;NUTS 270G (15) MONDELEZ DWAY</t>
  </si>
  <si>
    <t>TOAL.PAPIR HIT 6/1 2SL (6) ALFALAP</t>
  </si>
  <si>
    <t>XXX KREMA ZA LICE I TELO 48 150ML (18) ILIRIJA</t>
  </si>
  <si>
    <t>XXX KREMA ZA RUKE 48 50ML (12) ILIRIJA</t>
  </si>
  <si>
    <t>GEL TUS NIVEA MEN COOL KICK 250ML (6) DELTA DMD</t>
  </si>
  <si>
    <t>XXX GEL TUS NIVEA MEN SILVER PROTECT 250ML 80816 (6) DELTA DMD</t>
  </si>
  <si>
    <t>XXX DET.ZA VES PERSIL GOLD 8/1 FRESHNESS BY SILAN  HENKEL</t>
  </si>
  <si>
    <t>SVEZE MESO NEOBRADJENA SLANINA SA REBRIMA MESOKOMERC DOO</t>
  </si>
  <si>
    <t>COK. MILKA NOISETTE 270G (16) MONDELEZ DWAY</t>
  </si>
  <si>
    <t>KRASTAVAC KORNISON 2400G (2) GREEN GARDEN</t>
  </si>
  <si>
    <t>COK. MILKA TRIOLADE 280G (15) MONDELEZ DWAY</t>
  </si>
  <si>
    <t>VODA RADENSKA 1.5L PET (6) RUMAPROMET</t>
  </si>
  <si>
    <t>MULTI SOLA 0.5L (6) AWT</t>
  </si>
  <si>
    <t>MIRISNE VRECICE FELCE AZZURO LAVANDA 3/1 (12) SON TRADE</t>
  </si>
  <si>
    <t>SOK MY TEA BRESKVA 1.5L*** (6)RAUCH</t>
  </si>
  <si>
    <t>XXX VINO GRASEVINA BELO 1/1 STOBI (6) NECTAR</t>
  </si>
  <si>
    <t>TUNJ. GIANA KOMADICI U ULJU 170G (48) YUTON</t>
  </si>
  <si>
    <t>TUNJ. GIANA KOMADI  U ULJU 170G (48) YUTON</t>
  </si>
  <si>
    <t>TUNJ. GIANA SALATA MEXICO 185G (48) YUTON</t>
  </si>
  <si>
    <t>TUNJ. GIANA SALATA EXOTIC 185G (48) YUTON</t>
  </si>
  <si>
    <t>TUNJ. GIANA SALATA WESTERN 185G (48) YUTON</t>
  </si>
  <si>
    <t>TUNJ. GIANA SALATA ITALIANO 185G (48) YUTON</t>
  </si>
  <si>
    <t>KOMPOT BRESKVA SUPER HRANA 720G (6) SINAGOGA</t>
  </si>
  <si>
    <t>KOMPOT KAJSIJA SUPER HRANA 720G (6) SINAGOGA</t>
  </si>
  <si>
    <t>KOMPOT SLJIVA SUPER HRANA 720G (6) SINAGOGA</t>
  </si>
  <si>
    <t>KOMPOT VISNJA SUPER HRANA 720G (6) SINAGOGA</t>
  </si>
  <si>
    <t>KRASTAVAC KORNISON SUPER HRANA 680G (6) SINAGOGA</t>
  </si>
  <si>
    <t>PAPRIKA FILET CRVENA SUPER HRANA 680G (6) SINAGOGA</t>
  </si>
  <si>
    <t>CVEKLA SUPER HRANA 690G (6) SINAGOGA</t>
  </si>
  <si>
    <t>MESANA SALATA SUPER HRANA 720G (6) SINAGOGA</t>
  </si>
  <si>
    <t>VOCNI NAMAZ MESANO VOCE SUPER HRANA 700G (6) SINAGOGA</t>
  </si>
  <si>
    <t>H.U. VENERA REGULAR 10/1 (24) YUGOMEDIC</t>
  </si>
  <si>
    <t>DEO DOVE MEN MINERAL SANDALWOOD 150ML (6) UNILEVER</t>
  </si>
  <si>
    <t>XXX DEO DOVE CLASSIC 150ML (6) UNILEVER</t>
  </si>
  <si>
    <t>DEO NIVEA MEN FRESH OCEAN 0% 150ML (6) DELTA DMD</t>
  </si>
  <si>
    <t>DEO NIVEA FRESH FLOWER 150ML  Z (6) DELTA DMD</t>
  </si>
  <si>
    <t>XXX SALVETE PALOMA DOTS 18/1 40X40 (34)</t>
  </si>
  <si>
    <t>XXX COK. GALEB PREMIUM 100G CRNA 80% KAKAO (24) PIONIR</t>
  </si>
  <si>
    <t>PRONTO ZA LAMINAT 750ML (12) JW DELTA DMD</t>
  </si>
  <si>
    <t>DR MILK JOGURT 2.8%MM 1.5KG (6) MLEKARA UB</t>
  </si>
  <si>
    <t>DR MILK PASTERIZOVANO MLEKO 2.8%MM 1L PET (6) MLEKARA UB</t>
  </si>
  <si>
    <t>DR MILK PASTERIZOVANO MLEKO 2.8%MM 1.5L PET (6) MLEKARA UB</t>
  </si>
  <si>
    <t>DR MILK FERMENTISANA PAVLAKA 20%MM 180G CASA (20) MLEKARA UB</t>
  </si>
  <si>
    <t>DR MILK JOGURT 2.8%MM 180G CASA (20) MLEKARA UB</t>
  </si>
  <si>
    <t>JANA VITAMIN IMMUNO LIMUN 0.5L (6) JAMNICA</t>
  </si>
  <si>
    <t>MLEKO ZA TELO NIVEA NOURISHING 400ML SP (12) DELTA DMD</t>
  </si>
  <si>
    <t>XXX SAMPON NIVEA HAIRMILK MEDIUM&amp;THICK STR. 250ML 82788 (6) DELTA DMD</t>
  </si>
  <si>
    <t>SET DOVE MEN REFRESH+CARE (DEO 150ML+TUS 250ML+SAMPON 250ML+STICK 50ML+NESESER) (6) UNILEVER</t>
  </si>
  <si>
    <t>SET DOVE WOMEN NOURISH (TUS 225ML+BODY LOSION 250ML+STICK 50ML+NESESER) (6) UNILEVER</t>
  </si>
  <si>
    <t>XXX-VODKA KEGLEVICH MALINA-KOKOS 0.7 L (6) ECOMEX</t>
  </si>
  <si>
    <t>VODA DEMI 5L (4) VUKOCHEM</t>
  </si>
  <si>
    <t>XXX Z.P. BLEND A MED DELICATE WHITE 100 ML(6) P&amp;G NELT</t>
  </si>
  <si>
    <t>Z.P. BLEND A MED 3D WHITE 100ML (6) P&amp;G NELT</t>
  </si>
  <si>
    <t>Z.P. BLEND A MED 7 EXTRA FRESH 100ML (6) P&amp;G NELT</t>
  </si>
  <si>
    <t>OMEKSIVAC LENOR ORCHID 1239ML 59WL (8) P&amp;G NELT</t>
  </si>
  <si>
    <t>OMEKSIVAC LENOR FE LAVEN&amp;CAMO 2.65L 106WL (4) P&amp;G NELT</t>
  </si>
  <si>
    <t>OMEKSIVAC LENOR GOLD ORCHID 1200ML (8) P&amp;G NELT</t>
  </si>
  <si>
    <t>OMEKSIVAC LENOR LAVANDER&amp;CAMOMILE 900ML (12) P&amp;G NELT</t>
  </si>
  <si>
    <t>XXX OMEKSIVAC LENOR OCEAN ESCARE 1200ML (8) P&amp;G NELT</t>
  </si>
  <si>
    <t>CETKICA Z.Z. ORAL B WHITE FRESH  MED 1+1 (6) P&amp;G NELT</t>
  </si>
  <si>
    <t>VAFL RAFFAELO T-23X8 230G (8) FERRERO DELTA DMD</t>
  </si>
  <si>
    <t>++ KINDER JAJE IMBUTITO T1X36 20G (72) FERRERO DELTA DMD</t>
  </si>
  <si>
    <t>XXX NESCAFE CLASSIC 200G + POKLON SOLJA (6) NESTLE</t>
  </si>
  <si>
    <t>SET NIVEA SOFT ROSE W (ROLL 50ML+KREMA 200ML+LABELLO+NESESER) (6) DELTA DMD</t>
  </si>
  <si>
    <t>SET NIVEA MEN HERO PROTECT (DEO 150ML+SG 250ML+BALZAM 100ML+NESESER) (6) DELTA DMD</t>
  </si>
  <si>
    <t>SET NIVEA CLASSIC CARE KUTIJA W (DEO 150ML+KREMA 75ML) (6) DELTA DMD</t>
  </si>
  <si>
    <t>SET NIVEA PURE CARE KUTIJA W (DEO 150ML+TUS GEL 250ML) (6) DELTA DMD</t>
  </si>
  <si>
    <t>GEL TUS NIVEA MEN ENERGY 250ML (12) DELTA DMD</t>
  </si>
  <si>
    <t>GEL TUS NIVEA MEN SENSITIVE 250ML 81079 (24) DELTA DMD</t>
  </si>
  <si>
    <t>GEL TUS NIVEA MEN PURE IMPACT 250ML 80892 (24) DELTA DMD</t>
  </si>
  <si>
    <t>GEL TUS NIVEA MEN POWER FRESH 250ML (6) DELTA DMD</t>
  </si>
  <si>
    <t>GEL TUS NIVEA MEN PURE IMPACT 500ML 80893 (6) DELTA DMD</t>
  </si>
  <si>
    <t>GEL TUS NIVEA MEN ENERGY 500ML 80786 (6) DELTA DMD</t>
  </si>
  <si>
    <t>GEL TUS NIVEA MEN PROTECT&amp;CARE 500ML 83612 (6) DELTA DMD</t>
  </si>
  <si>
    <t>GEL TUS NIVEA MEN SPORT 500ML 81083 (6) DELTA DMD</t>
  </si>
  <si>
    <t>KREMA ZA BRIJANJE NIVEA SENSITIVE 100ML (12) DELTA DMD</t>
  </si>
  <si>
    <t>KREMA ZA LICE NIVEA BB CREAM 5IN1 SVETLA 50ML 82333 (12) DELTA DMD</t>
  </si>
  <si>
    <t>KREMA ZA RUKE ATRIX INTENSIVE 100ML 82020 (12) DELTA DMD</t>
  </si>
  <si>
    <t>KREMA ZA RUKE ATRIX PROFESSIONAL TUBA 100ML (12) DELTA DMD</t>
  </si>
  <si>
    <t>ROLL ON NIVEA MEN SILVER PROTECT 50ML (6) DELTA DMD</t>
  </si>
  <si>
    <t>ROLL ON NIVEA MEN FRESH ACTIVE 50ML (6) DELTA DMD</t>
  </si>
  <si>
    <t>ROLL ON NIVEA DRY COMFORT 50ML W (6)  DELTA DMD</t>
  </si>
  <si>
    <t>OMEKSIVAC VIOLETA ROSE GOLD 2.7L (4) DELTA DMD</t>
  </si>
  <si>
    <t>VOCNI NAMAZ KAJSIJA SUPER HRANA 700G (6) SINAGOGA</t>
  </si>
  <si>
    <t>VOCNI NAMAZ BRESKVA SUPER HRANA 700G (6) SINAGOGA</t>
  </si>
  <si>
    <t>SET DOVE WOMEN DELIGHT KUTIJA (TUS 250ML+SAPUN 90G+PUFNA) (6) UNILEVER</t>
  </si>
  <si>
    <t>SET DOVE MEN PROTECT&amp;CARE KUTIJA (DEO 150ML+TUS 250ML+NOVCANIK) (6) UNILEVER</t>
  </si>
  <si>
    <t>SET DOVE WOMEN AWAKEN (DEO 150ML+TUS 225ML+BODY LOSION 250ML+NESESER) (6) UNILEVER</t>
  </si>
  <si>
    <t>XXX DEO AXE BLACK 150ML (6) UNILEVER</t>
  </si>
  <si>
    <t>DEO DOVE SENSITIVE 150ML (6) UNILEVER</t>
  </si>
  <si>
    <t>++NOVOGODISNJI PAKETIC 105G (20) LABUDOVIC</t>
  </si>
  <si>
    <t>CAJ SIPAK EVERYDAY 40G (16) FRUCTUS</t>
  </si>
  <si>
    <t>CAJ SUMSKO VOCE EVERYDAY 50G (16) FRUCTUS</t>
  </si>
  <si>
    <t>CAJ DIVLJA TRESNJA EVERYDAY 40G (16) FRUCTUS</t>
  </si>
  <si>
    <t>CAJ BRUSNICA EVERYDAY 40G (16) FRUCTUS</t>
  </si>
  <si>
    <t>CAJ ZELENI SA LIMUNOM EVERYDAY 30G (16) FRUCTUS</t>
  </si>
  <si>
    <t>VLAZNE MARAMICE VIOLETA BADEM ALMOND 56/1 (12) DELTA DMD</t>
  </si>
  <si>
    <t>XXX PELENE VIOLETA JUNIOR PLUS 6 16KG+  48/1 DOUBLE CARE (3) DELTA DMD</t>
  </si>
  <si>
    <t>XXX PELENE VIOLETA JUNIOR 5 11-25KG 52/1 DOUBLE CARE (3) DELTA DMD</t>
  </si>
  <si>
    <t>XXX PELENE VIOLETA MAXI 4 7-18KG 60/1 DOUBLE CARE (3) DELTA DMD</t>
  </si>
  <si>
    <t>XXX PELENE VIOLETA MIDI 3 4-9KG 66/1 DOUBLE CARE (3) DELTA DMD</t>
  </si>
  <si>
    <t>VOCE POMELO POVOC</t>
  </si>
  <si>
    <t>COK. KANDIT DESSERT CHEF ZA KUVANJE 300G (20) KANDIT</t>
  </si>
  <si>
    <t>BOMBON SKITTLES WILD BERRIES CHEWYCANDY 38G (14) WRIGLEY NELT</t>
  </si>
  <si>
    <t>SALVETA LENA CLASSIC BELA 100/1 1SL (15) ALFALAP</t>
  </si>
  <si>
    <t>COK. NAJ. ZELJE NOISETTE 85G (20) STARK ATLANTIC</t>
  </si>
  <si>
    <t>KEKS SCHOKO BUTTERKEKS VOLLMILCH 125G (12) FRIENDS&amp;DREAMS</t>
  </si>
  <si>
    <t>KEKS SCHOKO BUTTERKEKS ZARTBITTER 125G (12) FRIENDS&amp;DREAMS</t>
  </si>
  <si>
    <t>KEKS SONDEY SCHOKO BELA COK. 125G (64) FRIENDS&amp;DREAMS</t>
  </si>
  <si>
    <t>XXX GUMENI BOMBON MINI EXTRA FRUITY 120G (30) FRIENDS&amp;DREAMS</t>
  </si>
  <si>
    <t>BOMBON CHOCO CRIPS 340G (16) FRIENDS&amp;DREAMS</t>
  </si>
  <si>
    <t>SET NIVEA MEN STUFF (SG 250ML+ROLL 50ML+BALZ.100ML+PENA 200ML+KREMA 150ML+KUT.ALAT) (6) DELTA DMD</t>
  </si>
  <si>
    <t>WHISKY CHIVAS REGAL 12YO 1L (6) PERNOD</t>
  </si>
  <si>
    <t>WHISKEY JAMESON 1L (6) PERNOD</t>
  </si>
  <si>
    <t>SOS DELISH GURMAN SOY SAUCE SOJA 250G (12) MIN-COMMERCE</t>
  </si>
  <si>
    <t>AIRWICK EL.REF.PARADISE RETREAD ESSENTIAL OILS 19 ML (6) AW ALCA</t>
  </si>
  <si>
    <t>COK. MILKA ALMOND CARAMEL 300G (12) MONDELEZ DWAY</t>
  </si>
  <si>
    <t>XXX-SOK SKY COLA 2/1 (6) JAMNICA</t>
  </si>
  <si>
    <t>XXX-SOK SKY ORANGE 2/1 (6) JAMNICA</t>
  </si>
  <si>
    <t>AJVAR BLAGO SUMADIJE 550G (6)  INTERKOMERC</t>
  </si>
  <si>
    <t>VOCNI NAMAZ SIPURAK SUPER HRANA 700G (6) SINAGOGA</t>
  </si>
  <si>
    <t>G.J. SARMA POSNA 400G (15) CARNEX</t>
  </si>
  <si>
    <t>++NOVOGODISNJE KESE 400X600 (100) KOTIS</t>
  </si>
  <si>
    <t>++NOVOGODISNJE KESE 550X950 (50) KOTIS</t>
  </si>
  <si>
    <t>++NOVOGODISNJE KESE 700X1100 (25) KOTIS</t>
  </si>
  <si>
    <t>AIRWICK FR.MAT.REF. MISTICAL GARDEN 250ML (6) AW ALCA</t>
  </si>
  <si>
    <t>XXX AIRWICK FR.MAT.REF. ANTI-TABACCO 250ML (6) AW ALCA</t>
  </si>
  <si>
    <t>AIRWICK FR.MAT.REF. COOL LINEN&amp;WHITE LILAC 250ML AW ALCA</t>
  </si>
  <si>
    <t>AIRWICK EL.REF. SMOOTH SATIN&amp;MOON LILLY 19ML (6) AW ALCA</t>
  </si>
  <si>
    <t>AIRWICK EL.REF. MYSTICAL GARDEN 19ML (6) AW ALCA</t>
  </si>
  <si>
    <t>OSVEZIVAC SUDO MASINE DEO FINISH LIMUN (10) RB ALCA</t>
  </si>
  <si>
    <t>STICK NIVEA FRESH NATURAL 50ML (15) DELTA DMD</t>
  </si>
  <si>
    <t>STICK NIVEA MEN SILVER PROTECT 50ML (15) DELTA DMD</t>
  </si>
  <si>
    <t>STICK NIVEA MEN FRESH KICK 50 ML (6) DELTA DMD</t>
  </si>
  <si>
    <t>STICK NIVEA MEN B&amp;W INVISIBLE 50ML (15) DELTA DMD</t>
  </si>
  <si>
    <t>STICK NIVEA MEN FRESH ACTIVE 50ML (6) DELTA DMD</t>
  </si>
  <si>
    <t>POVRCE PAPRIKA SILJA - BELA POVOC</t>
  </si>
  <si>
    <t>SUVA SLJIVA SA KOSTICOM 200G (25) ALVASARI</t>
  </si>
  <si>
    <t>SUVA SLJIVA BEZ KOSTICE 200G BK (25) ALVASARI</t>
  </si>
  <si>
    <t>URMA SUVA BK 200G (25) ALVASARI</t>
  </si>
  <si>
    <t>VINO ALEKSANDRIJA ROSE 0.75L (6) TIKVES</t>
  </si>
  <si>
    <t>VINO CHARDONNAY CLASSIC BELO 0.75L (6) TIKVES</t>
  </si>
  <si>
    <t>POVRCE BATAT-KROMPIR SLATKI POVOC</t>
  </si>
  <si>
    <t>LABELLO ACTIVE FOR MEN 4.8G (24) DELTA DMD</t>
  </si>
  <si>
    <t>VOCNI NAMAZ BLAGO SUMADIJE MESANO VOCE 800G (6) INTERKOMERC</t>
  </si>
  <si>
    <t>VOCNI NAMAZ BLAGO SUMADIJE DUNJA 700G (6) INTERKOMERC</t>
  </si>
  <si>
    <t>VOCNI NAMAZ BLAGO SUMADIJE MALINA 700G (6) INTERKOMERC</t>
  </si>
  <si>
    <t>Z.P. BLEND A MED ANTI CAVITY ORGINAL 125ML (6) P&amp;G NELT</t>
  </si>
  <si>
    <t>XXXOMEKSIVAC SILAN CLASSIC SUN 1672ML (8) HENKEL</t>
  </si>
  <si>
    <t>OMEKSIVAC SILAN CLASSIC FRESH SKY 1672ML (8) HENKEL</t>
  </si>
  <si>
    <t>TAB.ZA SUDJE FINISH QUANTUM 100/1 (3) RB ALCA</t>
  </si>
  <si>
    <t>FARBA GARNIER COL.NATURALS 5.01 (12) LOREAL</t>
  </si>
  <si>
    <t>FARBA GARNIER COL.NATURALS 7.01 (12) LOREAL</t>
  </si>
  <si>
    <t>MUSLI BONAVITA CHOCOLATE CRUNCHY 375G (12) OKSA</t>
  </si>
  <si>
    <t>MUSLI BONA VITA 3 CHOCOLATE CRUNCHY 375G (12) OKSA</t>
  </si>
  <si>
    <t>MUSLI BONAVITA NUTS CRUNCHY 375G (12) OKSA</t>
  </si>
  <si>
    <t>KEKS PLAZMA PLUS COKOLADA 100G (24) BAMBI</t>
  </si>
  <si>
    <t>KEKS PLAZMA PLUS COKOLADA 135G (28) BAMBI</t>
  </si>
  <si>
    <t>VOCNI NAMAZ BLAGO SUMADIJE SLJIVA 700G (6) INTERKOMERC</t>
  </si>
  <si>
    <t>SVEZE MESO SVINJSKE REP ( ) MESOKOMERC DOO</t>
  </si>
  <si>
    <t>FUZETEA LEDENI CAJ BRESKVA ROSE 0.33L LIM. (24) ZEMUN</t>
  </si>
  <si>
    <t>FUZETEA LEDENI CAJ LIMUN 1.5L (6) ZEMUN</t>
  </si>
  <si>
    <t>FUZETEA LEDENI CAJ FOREST FRUIT 0.5L (12) ZEMUN</t>
  </si>
  <si>
    <t>TAMPONI LOTOS NORMAL 16/1 (24) YUGOMEDIC</t>
  </si>
  <si>
    <t>VODAVODA 0.33L ST (12) GOLD DRINK</t>
  </si>
  <si>
    <t>XXX VODAVODA ST. 0.75L (6) GOLD DRINK</t>
  </si>
  <si>
    <t>TEC.DET.ZA VES PERSIL LAVANDER 1.98L 44WL (4) HENKEL MDI</t>
  </si>
  <si>
    <t>XXX ROLL ON DOVE CLINICAL POMEGRATE 50ML (6) UNILEVER</t>
  </si>
  <si>
    <t>LINDO KANTA ZA OTPATKE KLATNO ANTRACIT 12L WORTS</t>
  </si>
  <si>
    <t>XXX MUSLI MR. BREAKFAST TROPIC 750G (5) TIRA</t>
  </si>
  <si>
    <t>BRASNO T- 1100 CRNO 900G (10) DANUBIUS</t>
  </si>
  <si>
    <t>TESTO SPAGHETTI INTEGRALE 500G DURUM (24) DANUBIUS</t>
  </si>
  <si>
    <t>TESTO TUBETTI ELICOIDALI 400G DURUM (30) DANUBIUS</t>
  </si>
  <si>
    <t>TESTO FUSILLI TRICOLORE 400G DURUM (25) DANUBIUS</t>
  </si>
  <si>
    <t>TESTO PENNE INTEGRALE 400G DURUM (30) DANUBIUS</t>
  </si>
  <si>
    <t>TESTO FUSILLI INTEGRALE 400G DURUM (25) DANUBIUS</t>
  </si>
  <si>
    <t>XXX BALZAM FITOGAL 500ML (8) HEMIGAL</t>
  </si>
  <si>
    <t>SAPUN SAFEGUARD PINK PUNCH 90G (6) P&amp;G NELT</t>
  </si>
  <si>
    <t>SAMPON H&amp;S CITRUS 360ML (6) P&amp;G NELT</t>
  </si>
  <si>
    <t>SAMPON H&amp;S ANTI HAIR FALL 360ML (6) P&amp;G NELT</t>
  </si>
  <si>
    <t>G.J. PASULJ POSNI 300G (18) GOMBIT</t>
  </si>
  <si>
    <t>TEC.DET.ZA VES ARIEL LIQUID COLOR 2.75L (4) P&amp;G NELT</t>
  </si>
  <si>
    <t>DET.ZA VES ARIEL OXI 1.875KG 25WL (5) P&amp;G NELT</t>
  </si>
  <si>
    <t>28937</t>
  </si>
  <si>
    <t>DRVENI PRIBOR 3/1 SA SALVETOM STILETTO (100) KOSKOM</t>
  </si>
  <si>
    <t>CACKALICE OKR.STILETTO 500/1 (15) KOSKOM</t>
  </si>
  <si>
    <t>CACKALICE OKR.STILETTO 1000/1 MAXI (15) KOSKOM</t>
  </si>
  <si>
    <t>TAB.ZA SUDJE FAIRY ORIGINAL  ALL IN ONE 22/1 (5) P&amp;G NELT</t>
  </si>
  <si>
    <t>PENA ZA BRIJANJE GILLETTE SENSITIVE 300ML (6) NELT</t>
  </si>
  <si>
    <t>SRED. ZA DEZ. ACE DENSA PROTECCION 2L (10) P&amp;G NELT</t>
  </si>
  <si>
    <t>GEL ZA BRIJANJE GILLETTE FUSION5 MOISTURISING 200ML (6) NELT</t>
  </si>
  <si>
    <t>XXX-TOAL.PAPIR SUPER HIT 6/1 3SL (6) ALFALAP</t>
  </si>
  <si>
    <t>TOAL.PAPIR SUPER HIT 10/1 3SL (6) ALFALAP</t>
  </si>
  <si>
    <t>TOAL.PAPIR DANY 10/1 3SL (6) ALFALAP</t>
  </si>
  <si>
    <t>MASKA ZA KOSU AHC ARGAN OIL 1000ML (12) LONDESSA</t>
  </si>
  <si>
    <t>MASKA ZA KOSU AHC KERATIN 1000ML (12) LONDESSA</t>
  </si>
  <si>
    <t>MASKA ZA KOSU AHC EVENING CANNABIS 1000ML (12) LONDESSA</t>
  </si>
  <si>
    <t>TUNJ. GIANA KOMADI U SALAMURI 170G (48) YUTON</t>
  </si>
  <si>
    <t>TUNJ. GIANA SALATA TEXAS 185G (48) YUTON</t>
  </si>
  <si>
    <t>KUKURUZ SECERAC GIANA 340G (12) YUTON</t>
  </si>
  <si>
    <t>PASULJ CRVENI GIANA 400G (12) YUTON</t>
  </si>
  <si>
    <t>MASLINE CRNE  BK 300G FJK (24) YUTON</t>
  </si>
  <si>
    <t>PIRINAC RISO SCOTTI PARBOILED DUGO ZRNO 1KG (10) TAKTIK</t>
  </si>
  <si>
    <t>XXX NAPITAK OD PIRINČA RISO SCOTTI 1L (10) TAKTIK</t>
  </si>
  <si>
    <t>XXX NAPITAK OD OVSA BEZ GLUTENA RISO SCOTTI 1L (10) TAKTIK</t>
  </si>
  <si>
    <t>SOK PRIRODNI OD LIMUNA LIMMI 200ML (12) TAKTIK</t>
  </si>
  <si>
    <t>RIO MARE TUNJ. BILJNO ULJE 160G (24) MERCATA</t>
  </si>
  <si>
    <t>RIO MARE TUNJ. SOPST.SOS CHUNKS 160G (24) MERCATA</t>
  </si>
  <si>
    <t>DEO DOVE POWDER SOFT 150ML (6) UNILEVER</t>
  </si>
  <si>
    <t>XXX GEL TUS DOVE EXFOLIA. 250ML (6) UNILEVER</t>
  </si>
  <si>
    <t>GEL TUS DOVE MEN EXTRA FRESH 250ML (6) UNILEVER</t>
  </si>
  <si>
    <t>GEL TUS DOVE GLOVING RITUAL PIRINAC 250ML (12) UNILEVER</t>
  </si>
  <si>
    <t>SET DOVE WOMEN RELAX KUTIJA (TUS 250ML+SAPUN 90G+PUFNA) (6) UNILEVER</t>
  </si>
  <si>
    <t>DEO DOVE PEAR&amp;ALOE VERA 150ML (6) UNILEVER</t>
  </si>
  <si>
    <t>XXX-NESCAFE GOLD DOUBLE CHOCA MOCHA 18.5G (48) NESTLE</t>
  </si>
  <si>
    <t>RIO MARE TUNJ. ISY PIL KUKURUZ 160G (18) MERCATA</t>
  </si>
  <si>
    <t>RIO MARE TUNJ. ISY PIL KUS-KUS 160G (36) MERCATA</t>
  </si>
  <si>
    <t>RIO MARE TUNJ. ISY PIL MEXICO 160G (36) MERCATA</t>
  </si>
  <si>
    <t>RIO MARE NAMAZ TUNJEVINA 100G (24) MERCATA</t>
  </si>
  <si>
    <t>RIO MARE NAMAZ LOSOS 100G (24) MERCATA</t>
  </si>
  <si>
    <t>THOMY MAJONEZ 611G TEGLA (6) NESTLE</t>
  </si>
  <si>
    <t>ODMASCIVAC SMAC KUHINJA ZUTI 650ML (12) BIOHEMIC</t>
  </si>
  <si>
    <t>SREDSTVO ZA KUPATILO SMAC BAGNO 650ML SP (12) BIOCHEMIC</t>
  </si>
  <si>
    <t>ODMASCIVAC UNIVERZALNI SMAC 650ML (12) BIOCHEMIC</t>
  </si>
  <si>
    <t>DEO BOROTALCO ORGINAL FRESH 150ML (6) MERCATA</t>
  </si>
  <si>
    <t>ROLL ON BOROTALCO ORGINAL FRESH 50ML (12) TAKTIK</t>
  </si>
  <si>
    <t>EKO BOCA  KESA  BELL CARDS</t>
  </si>
  <si>
    <t>SIJALICA LED WELLMAX A60 9W /E27/4000K/810LM (100) MAKEL</t>
  </si>
  <si>
    <t>XXX SIJALICA LED WELLMAX P45 5W /E14//6500K/400LM KUGLA (100) MAKEL</t>
  </si>
  <si>
    <t>SIJALICA LED WELLMAX A65 15W /E27/6500K/1400LM (50) MAKEL</t>
  </si>
  <si>
    <t>SIJALICA LED WELLMAX A65 13W /E27/6500K/1200L (50) MAKEL</t>
  </si>
  <si>
    <t>SIJALICA LED WELLMAX C37 5W /E14/6500K/400LM SVECA (100) MAKEL</t>
  </si>
  <si>
    <t>SUVA KAJSIJA 200G (50) ALVASARI</t>
  </si>
  <si>
    <t>LEBLEBIJA SUSENA RFS SUV VP</t>
  </si>
  <si>
    <t>SOCIVO ZELENO RFS SUV VP</t>
  </si>
  <si>
    <t>MILKA SENSATION 156G (12) MONDELEZ DWAY</t>
  </si>
  <si>
    <t>MILKA SENSATION COKO 156G (12) MONDELEZ DWAY</t>
  </si>
  <si>
    <t>SINALCO ANANAS 2L (6) FRUTTI</t>
  </si>
  <si>
    <t>XXX SINALCO ROSSO 2/1 (6) FRUTTI</t>
  </si>
  <si>
    <t>SINALCO LEMONADE 2L (6) FRUTTI</t>
  </si>
  <si>
    <t>VITALIS KRISPI PLUS MIX KOST.VOCE 450G ***(7) DR. OETKER</t>
  </si>
  <si>
    <t>BRIJAC GILLETTE VENUS TREASURES 3/1 (6) NELT</t>
  </si>
  <si>
    <t>PRALINADA KOKTEL 360G (8) DRAGULJ</t>
  </si>
  <si>
    <t>PRALINADA SUMSKO VOCE 360G (8) DRAGULJ</t>
  </si>
  <si>
    <t>XXX SET OLD SPICE CAPTAIN STICK+SH.G.+ASL+NESESER (6) P&amp;G NELT</t>
  </si>
  <si>
    <t>OVSENA KASA SA MALINOM 60G (24) DR. OETKER</t>
  </si>
  <si>
    <t>VINO PINOT GRIGIO 0.75L (6) Z BOGDAN</t>
  </si>
  <si>
    <t>PERSUN LIST 7G GARDEN (25) MORAVKA</t>
  </si>
  <si>
    <t>MIRODJIJA LIST 7G GARDEN (25) MORAVKA</t>
  </si>
  <si>
    <t>BELI LUK U PRAHU 18G GARDEN (25) MORAVKA</t>
  </si>
  <si>
    <t>BIBER CRNI MLEVENI 20G GARDEN (25) MORAVKA</t>
  </si>
  <si>
    <t>BIBER CRNI U ZRNU 20G GARDEN (25) MORAVKA</t>
  </si>
  <si>
    <t>TOPLA COKOLADA CRNA 25G (20) MORAVKA</t>
  </si>
  <si>
    <t>OMEKSIVAC SEMANA ELIXIR BLOOM 1.7L (6) ALCA</t>
  </si>
  <si>
    <t>OMEKSIVAC SEMANA EXTRA FRESH SENSITIVE 1.5L (10) ALCA</t>
  </si>
  <si>
    <t>NAPITAK ALPRO BADEM BARISTA 1L ***(8) MERCATA VT DOO</t>
  </si>
  <si>
    <t>VINO KIS BERMET CRNI 0.5L (6) VINARIJA KIS</t>
  </si>
  <si>
    <t>VINO VRT PESAK ZUTI 0.75L (6) EVRODRINK</t>
  </si>
  <si>
    <t>VINO VRT PESAK SIVI 0.75L (6) EVRODRINK</t>
  </si>
  <si>
    <t>VINO VRT PESAK PLAVI 0.75L (6) EVRODRINK</t>
  </si>
  <si>
    <t>PARDON STAPIC KIKIRIKI 100G (36) MARBO</t>
  </si>
  <si>
    <t>SUPA ALPSKA 67G (14) PODRAVKA</t>
  </si>
  <si>
    <t>29607</t>
  </si>
  <si>
    <t>CILLIT DUO PROTIV KAMENCA I RDJE 500G (12) RB MERCATA</t>
  </si>
  <si>
    <t>SUPA BISTRA KOKOSIJA S TEST. I POVR. 52G (15) PODRAVKA</t>
  </si>
  <si>
    <t>SUPA FRANCUSKA 64G (15) PODRAVKA</t>
  </si>
  <si>
    <t>SUPA GOVEDJA S TESTENINOM 65G (28) PODRAVKA</t>
  </si>
  <si>
    <t>SUPA GOVEDJA S ZVEZDICAMA 52G (15) PODRAVKA</t>
  </si>
  <si>
    <t>SUPA KOKOSIJA S TESTENINOM 62G (35) PODRAVKA</t>
  </si>
  <si>
    <t>SUPA SVATOVSKA 58G (10) PODRAVKA</t>
  </si>
  <si>
    <t>SUPA SVAJCARSKA 54G (15) PODRAVKA</t>
  </si>
  <si>
    <t>DEC.HRANA KARAMELINO 200GR (14)PODRAVKA</t>
  </si>
  <si>
    <t>SJAJ FINISH SHINE&amp;PROTECT 800ML (12) RB ALCA</t>
  </si>
  <si>
    <t>UKRASNA KESA SREDNJA  C2 26X34X14 (10) DAK</t>
  </si>
  <si>
    <t>KREM LINO LADA MILK 350G (12) PODRAVKA</t>
  </si>
  <si>
    <t>KREM LINO LADA DUO 350G (12) PODRAVKA</t>
  </si>
  <si>
    <t>SRED CISC. MAS.ZA SUDJE FINISH 250ML (12) RB ALCA</t>
  </si>
  <si>
    <t>TOAL.PAPIR PALOMA DELUXE GREEN TEA 16/1 3SL (3) SHP ADRIA</t>
  </si>
  <si>
    <t>TOAL.PAPIR PALOMA GREEN TEA 4/1 3SL (14) D PLUS</t>
  </si>
  <si>
    <t>SOK 7 UP (SEVEN UP) 0.33L LIM. (24) PEPSI</t>
  </si>
  <si>
    <t>XXX SOK EVERVESS BITTERLEMON 1.5L (9) PEPSI</t>
  </si>
  <si>
    <t>Z.P. SENSODYNE ADVANCED CLEAN 75ML (6) GSK ALCA</t>
  </si>
  <si>
    <t>Z.P. SENSODYNE RAPID RELIEF 75ML (6) GSK ALCA</t>
  </si>
  <si>
    <t>Z.P. PARODONTAX ULTRA CLEAN 75ML (6) ALCA</t>
  </si>
  <si>
    <t>SIR PALADIN EDAMER BLOK 40% MM CCA 3.6KG SILBO</t>
  </si>
  <si>
    <t>Z.P. PARODONTAX EXTRA FRESH 75ML (6) ALCA</t>
  </si>
  <si>
    <t>Z.P. PARODONTAX FLUORIDE 75ML (6) ALCA</t>
  </si>
  <si>
    <t>JOYA SOJINO MLEKO VANILA 1L (10) SILBO</t>
  </si>
  <si>
    <t>KEKS PETIT BEURRE 480G (12) KRASZ</t>
  </si>
  <si>
    <t>TESTO BARILLA TAGLIATELLE 500G (12) AWT</t>
  </si>
  <si>
    <t>FRONDI MAXI KAKAO 250G (24) KRASZ</t>
  </si>
  <si>
    <t>TORTILLA FAMOSO CIPS CLASSIC 150G *** (21) SILBO</t>
  </si>
  <si>
    <t>SOS BARILLA BASILICO 400G (6) AWT</t>
  </si>
  <si>
    <t>VILJUSKA MALA PVC 100/1 MOTOSPEED</t>
  </si>
  <si>
    <t>NOZ MALI PVC 100/1 MOTOSPEED</t>
  </si>
  <si>
    <t>KASIKA MALA PVC 100/1 MOTOSPEED</t>
  </si>
  <si>
    <t>NAPOLITANKE JADRO ORGINAL 200G (26) KRASZ</t>
  </si>
  <si>
    <t>SOK VOCNA DOLINA BOROVNICA KOKTEL 1.5L (6) FRUVITA</t>
  </si>
  <si>
    <t>SOK VOCNA DOLINA KRUSKA I JABUKA 1.5L (6) FRUVITA</t>
  </si>
  <si>
    <t>DZEM KAJSIJA 680G ST (6) PIONIR</t>
  </si>
  <si>
    <t>DZEM JAGODA 680G (6) PIONIR</t>
  </si>
  <si>
    <t>DZEM SIPURAK 680G (6) PIONIR</t>
  </si>
  <si>
    <t>KOBASICA PARISKA GAVRILOVIC 2.6KG (2) SILBO</t>
  </si>
  <si>
    <t>KOBASICA ALPSKA GAVRILOVIC 2.6KG (2) SILBO</t>
  </si>
  <si>
    <t>SUNKA U OMOTU GAVRILOVIC 2.6KG (2) SILBO</t>
  </si>
  <si>
    <t>SOK VOCNA DOLINA JAGODA I JABUKA 1.5L (6) FRUVITA</t>
  </si>
  <si>
    <t>XXX SOK FRUVITA 100% JABUKA 1.5L PET (6) FRUVITA</t>
  </si>
  <si>
    <t>XXX SOK FRUVITA 100% NARANDZA 1.5L  PET (6) FRUVITA</t>
  </si>
  <si>
    <t>XXXFRUVITA SOK JABUKA, BRESKVA&amp;NISTA VISE 0.75L (6) FRUVITA</t>
  </si>
  <si>
    <t>FRUVITA SOK JABUKA, VISNJA &amp; NISTA VISE 0.80L (6) FRUVITA</t>
  </si>
  <si>
    <t>XXXFRUVITA SOK JABUKA, KAJSIJA&amp;NISTA VISE 0.75L (6) FRUVITA</t>
  </si>
  <si>
    <t>XXXFRUVITA SOK JABUKA, KRUSKA&amp;NISTA VISE 0.75L (6) FRUVITA</t>
  </si>
  <si>
    <t>COCKTA 0.275L STAKLO (24) PALANACKI KISELJAK</t>
  </si>
  <si>
    <t>KOTANYI RUZMARIN 35G ST. (4) AWT</t>
  </si>
  <si>
    <t>KOTANYI MAJORAN MRVLJENI 10G ST. (25) AWT</t>
  </si>
  <si>
    <t>CETKICA Z.Z. COLGATE ZIG ZAG MEDIUM (12) AWT</t>
  </si>
  <si>
    <t>CETKICA Z.Z. COLGATE 360 CHARCOAL MED 2/1 (12) AWT</t>
  </si>
  <si>
    <t>Z.P. COLGATE SMILES KIDS 0-5 GODINA 50ML (12) AWT</t>
  </si>
  <si>
    <t>Z.P. COLGATE MAX WHITE ONE 75ML (12) AWT</t>
  </si>
  <si>
    <t>TOAL. PAPIR PERFETTO PROFESSIONAL 10/1 (8) FEMIC CO</t>
  </si>
  <si>
    <t>TOAL. PAPIR PERFETTO MAXI 8/1 (6) FEMIC CO</t>
  </si>
  <si>
    <t>UBRUS PERFETTO U400 1/1 (6) FEMIC CO</t>
  </si>
  <si>
    <t>XXX UBRUS PERFETTO LUX STAMPANI 1/1 (15) FEMIC CO</t>
  </si>
  <si>
    <t>XXX UBRUS PERFETTO 1/1 U800 FEMIC CO /9/</t>
  </si>
  <si>
    <t>TOAL. PAPIR PERFETTO XXL 10/1 (6) FEMIC CO</t>
  </si>
  <si>
    <t>TOAL. PAPIR PERFETTO MEGA 8/1 (8) FEMIC CO</t>
  </si>
  <si>
    <t>AJAX TRIPLE ACTION ZA STAKLO 750ML SP (10) AWT</t>
  </si>
  <si>
    <t>ERDAL LOSION SPREJ ZA PREDMETE OD KOZE 500ML (6) AWT</t>
  </si>
  <si>
    <t>DET.ZA VES DUEL DJURDJEVAK 3KG (6) DUEL D PLUS</t>
  </si>
  <si>
    <t>DET.ZA VES DUEL JORGOVAN 3KG (6) DUEL D PLUS</t>
  </si>
  <si>
    <t>COCKTA 0.5L PVC (12) PALANACKI KISELJAK</t>
  </si>
  <si>
    <t>NAPITAK SOMERSBY BRESKVA 0.33L (12) CELAREVO</t>
  </si>
  <si>
    <t>NAPITAK SOMERSBY MALINA LIM. 0.33L (12) CELAREVO</t>
  </si>
  <si>
    <t>XXX PEKARSKI MIX COLONIAL 250G (12) TIRA</t>
  </si>
  <si>
    <t>XXX MUSLI MR. BREAKFAST CLASSIC 750G (5) TIRA</t>
  </si>
  <si>
    <t>XXX-SO HIMALAYA HARMONY KRUPNA 500G (12) ESENSA</t>
  </si>
  <si>
    <t>ISLERI SA EUROKREMOM DUO 250G (10) SWISSLION-TAKOVO</t>
  </si>
  <si>
    <t>XXX PAST.KOM.PARADAJZ SOPSTV.SOK 400G (12) CIRIO TAKTIK</t>
  </si>
  <si>
    <t>VINO MALVAZIJA 0.75L (6) 13. JUL</t>
  </si>
  <si>
    <t>FUZETEA LEDENI CAJ LIMUN 0.5L (12) ZEMUN</t>
  </si>
  <si>
    <t>RAKIJA RIZNICA VILIJAMOVKA 0.7L (6) NECTAR</t>
  </si>
  <si>
    <t>RAKIJA RIZNICA DUNJEVACA 0.7L (6) NECTAR</t>
  </si>
  <si>
    <t>XXX RAKIJA RIZNICA SLJIVA 0.7L (6) NECTAR</t>
  </si>
  <si>
    <t>ENERG. NAP. BOOSTER MEMORI GINKGO 0.5L LIM (6) NECTAR</t>
  </si>
  <si>
    <t>ENERG. NAP. BOOSTER MANGO 0.25L LIM (12) NECTAR</t>
  </si>
  <si>
    <t>AJVAR BLAGI 680G (12) DIJAMANT</t>
  </si>
  <si>
    <t>AJVAR LJUTI 680G (12) DIJAMANT</t>
  </si>
  <si>
    <t>FEFERONA LJUTA 680G (12) DIJAMANT</t>
  </si>
  <si>
    <t>CVEKLA 670G (12) DIJAMANT</t>
  </si>
  <si>
    <t>GEL TUS NIVEA SHEA BUTTER 250ML (6) DELTA DMD</t>
  </si>
  <si>
    <t>MLEKO ZA TELO NIVEA REICH NOURISHING 250ML (12) DELTA DMD</t>
  </si>
  <si>
    <t>VINO ORPHELINE CRVENI 0.75L (6) VINARIJA KOVACEVIC</t>
  </si>
  <si>
    <t>VINO ORPHELINE BELI 0.75L (6) VINARIJA KOVACEVIC</t>
  </si>
  <si>
    <t>VINO ORPHELINE ROSE 0.75L (6) VINARIJA KOVACEVIC</t>
  </si>
  <si>
    <t>MLEKO ZA TELO NIVEA REICH NOURISHING 400ML (12) DELTA DMD</t>
  </si>
  <si>
    <t>LOSION ZA TELO NIVEA SHEA SMOOTH 400ML (12) DELTA DMD</t>
  </si>
  <si>
    <t>KREMA ZA RUKE ATRIX SOFT ALOE VERA 100ML 82076 (12) DELTA DMD</t>
  </si>
  <si>
    <t>DEO NIVEA BLACK&amp;WHITE INVISIBLE PURE 150ML (6) DELTA DMD</t>
  </si>
  <si>
    <t>GEL NIVEA NO.3 CARE&amp;HOLD 150ML (6) DELTA DMD</t>
  </si>
  <si>
    <t>SAMPON NIVEA COLOR 400ML (12) DELTA DMD</t>
  </si>
  <si>
    <t>XXX SAMPON NIVEA VOLUMEN&amp;KRAFT 400ML (6) DELTA DMD</t>
  </si>
  <si>
    <t>SAMPON NIVEA DIAMOND 400ML (12) DELTA DMD</t>
  </si>
  <si>
    <t>SAMPON NIVEA CLASSIC MILD CARE 250ML (6) DELTA DMD</t>
  </si>
  <si>
    <t>DEO B.U. ABSOLUTE ME 150ML (6) SARANTIS</t>
  </si>
  <si>
    <t>KREMA ZA BRIJANJE NIVEA PROTECT&amp;CARE 100ML (12) DELTA DMD</t>
  </si>
  <si>
    <t>XXX KESE ZA SMECE ALU-FIX RUCKA 120L 70X100 10/1 (12) MDI</t>
  </si>
  <si>
    <t>SET BU ABSOLUTE ME TUS GEL+DEO (6) SARANTIS</t>
  </si>
  <si>
    <t>SUNDJER ZA SUDJE VILEDA GLITZI 1/1 NOVO  (25) MDI</t>
  </si>
  <si>
    <t>SUNDJER ZA SUDJE VILEDA GLITZI PLUS 2+1 (15) MDI</t>
  </si>
  <si>
    <t>SUNDJERASTA KRPA VILEDA 3/1 (24) MDI</t>
  </si>
  <si>
    <t>SUNDJER ZICA VILEDA GLITZI INOX POWER  2/1 (14) MDI</t>
  </si>
  <si>
    <t>SUNDJER VILEDA PURACTIVE CISTAC POSUDA 2/1 (16) MDI</t>
  </si>
  <si>
    <t>SUNDJER VILEDA PURACTIVE COLORV TEFLON 4/1 (14) MDI</t>
  </si>
  <si>
    <t>CISTAC PODA VILEDA SUPER MOCIO RESA 3ACTIO 1/1 (4) MDI</t>
  </si>
  <si>
    <t>GEL ZA BRIJANJE NIVEA BLAGI 200ML (6) DELTA DMD</t>
  </si>
  <si>
    <t>LIGNJE U AMERICKOM SOSU 111G (25) PESCAMAR KO ART</t>
  </si>
  <si>
    <t>TURBO MOP REFIL VILEDA CRVENI 2U1 1/1 (4) MDI</t>
  </si>
  <si>
    <t>XXX ULTRAMAX VILEDA SET CISTAC PODA + KANTA  (4) MDI</t>
  </si>
  <si>
    <t>RUKAVICE VILEDA SENSITIVE L 1/1 (12) MDI</t>
  </si>
  <si>
    <t>CESALJ ART.303 ( ) DM NIVETA</t>
  </si>
  <si>
    <t>STAPICI ZA USI COTONEVE 300/1 (12) STERLING</t>
  </si>
  <si>
    <t>TEC.DET.ZA VES PERSIL REGULAR 3.96 88WL (4) HENKEL</t>
  </si>
  <si>
    <t>KAPSULE PERSIL POWER UNIVERSAL 29WL (5) HENKEL MDI</t>
  </si>
  <si>
    <t>TAB.ZA SUDJE SOMAT ALL IN 1 100/1 (5) HENKEL</t>
  </si>
  <si>
    <t>TAB.ZA SUDJE SOMAT ALL IN 1 EXTRA 44/1 (6) HENKEL</t>
  </si>
  <si>
    <t>SOMAT MACHINE CLEANER 250ML (8) HENKEL</t>
  </si>
  <si>
    <t>TAB. ZA CISC.MASINE ZA SUDJE SOMAT 60G (6) HENKEL</t>
  </si>
  <si>
    <t>SREDSTVO ZA ISPIRANJE SUDJA SOMAT RINSER LIMUN 750ML (10) HENKEL</t>
  </si>
  <si>
    <t>SOMAT DEO DUO PERLS LIMUN&amp;ORANGE 17G (8) HENKEL</t>
  </si>
  <si>
    <t>WC GEL BREF PROTECTION SHIELD LAVANDER 700ML (10) HENKEL</t>
  </si>
  <si>
    <t>WC GEL BREF ANTI LIMESCALE CITRUS 700ML (12) HENKEL</t>
  </si>
  <si>
    <t>DET.ZA VES FAKS BY ORNEL 7.5KG 100W (2) SAPONIA ATLANTIC</t>
  </si>
  <si>
    <t>KAPSULE PERSIL POWER UNIVERSAL 35/1 (5) HENKEL MDI</t>
  </si>
  <si>
    <t>DEO STR8 AHEAD 150 ML (6) SARANTIS</t>
  </si>
  <si>
    <t>ARF GRIL PROFESIONAL 750ML (12) SAPONIJA MDI</t>
  </si>
  <si>
    <t>30610</t>
  </si>
  <si>
    <t>SET STR8 WILD BEAT (DEO+SH GEL) (6) SARANTIS</t>
  </si>
  <si>
    <t>ENERG. NAP. ULTRA ENERGY PASSION PUNCH 0.25L (12) ZEMUN</t>
  </si>
  <si>
    <t>DEO FA MEN SPORT ENERGY BOOST150ML (6) HENKEL</t>
  </si>
  <si>
    <t>XXX SUNDJER TOP STAR PROFIL STELLA 2+1 GRATIS (42) SARANTIS</t>
  </si>
  <si>
    <t>PASULJ BELI GRADISTANAC  RFS SUV VP</t>
  </si>
  <si>
    <t>GEL TUS FA DIVINE MOMENTS 250ML (12) HENKEL</t>
  </si>
  <si>
    <t>XXX VINO PLAVAC CRNO 0.75L (6) BADEL TIM99</t>
  </si>
  <si>
    <t>XXX VINO PELJESAC CRNO 0.75L (6) BADEL TIM99</t>
  </si>
  <si>
    <t>FINO KESE ZA SMECE EASY PACK 35 L 30/1 (20) SARANTIS</t>
  </si>
  <si>
    <t>GREKOS JOGURT JAGODA 150G CASA (6) IMLEK</t>
  </si>
  <si>
    <t>GREKOS JOGURT SUMSKO VOCE 150G CASA (6) IMLEK</t>
  </si>
  <si>
    <t>XXX PIVO CORONA EXTRA 6X0.355L NB (6) APATIN</t>
  </si>
  <si>
    <t>DJUMBIR 20G*** (22) ALEVA</t>
  </si>
  <si>
    <t>DODATAK ZA SPAGETE BOLOGNESE 52G (15) ALEVA</t>
  </si>
  <si>
    <t>XXX CILI MLEVENI 25G (22) ALEVA</t>
  </si>
  <si>
    <t>KURKUMA 25G *** (22) ALEVA</t>
  </si>
  <si>
    <t>DOMACA BISTRA SUPA OD POVRCA 45G (15) ALEVA</t>
  </si>
  <si>
    <t>POVRCE LUK BELI CCA 250 GR POVOC</t>
  </si>
  <si>
    <t>VOCE POMORANDZA POVOC</t>
  </si>
  <si>
    <t>PIVO MINHENSKO SVETLO 0.5L LIM. (24) PAULANER CALIX</t>
  </si>
  <si>
    <t>PIVO WEISSBIER PSENICNO SVETLO 0.5L LIM. (24) PAULANER CALIX</t>
  </si>
  <si>
    <t>LIKER SHERIDANS 0.5L (6) CALIX</t>
  </si>
  <si>
    <t>OVSENA KASA SA SUMSKIM VOCEM 60G (24) DR. OETKER</t>
  </si>
  <si>
    <t>FEN ZA KOSU FLORIA ZLN8976.7 ZILAN OPTIBOX</t>
  </si>
  <si>
    <t>PASTETA SA SUNKOM 75G (16) NEOPLANTA</t>
  </si>
  <si>
    <t>MICELLARNA VODA GARNIER WATER IN OIL 400ML  (6) LOREAL</t>
  </si>
  <si>
    <t>CIPS PRINGLES PAPRIKA 165G (19) ORBICO</t>
  </si>
  <si>
    <t>CIPS PRINGLES SOUR CREAM&amp;ONION 165G (19) ORBICO</t>
  </si>
  <si>
    <t>PEDIGREE RODEO GOVEDINA 70G (20) MARS PET NELT</t>
  </si>
  <si>
    <t>PEDIGREE DENTA STIX VEL. RASE 7KOM 270G (10) MARS PET NELT</t>
  </si>
  <si>
    <t>PEDIGREE MARKIES 150G (30) MARS PET NELT</t>
  </si>
  <si>
    <t>KOKTEL ALK. MOJITO 0.33L (24) A LE COQ CALIX</t>
  </si>
  <si>
    <t>KOKTEL ALK. CUBA LIBRE 0.33L (24) A LE COQ CALIX</t>
  </si>
  <si>
    <t>KOKTEL ALK. PINA COLADA 0.33L (24) A LE COQ CALIX</t>
  </si>
  <si>
    <t>KOKTEL ALK. COSMOPOLITEN 0.33L (24) A LE COQ CALIX</t>
  </si>
  <si>
    <t>KOKTEL ALK. BLUE LAGOON 0.33L (24) A LE COQ CALIX</t>
  </si>
  <si>
    <t>KOKTEL ALK. SEX ON THE BEACH 0.33L (24) A LE COQ CALIX</t>
  </si>
  <si>
    <t>SIR TRAPIST VASA MLEKARA 45%MM 1KG MLEKOPRODUKT</t>
  </si>
  <si>
    <t>BISER SIR TRAPIST 800G (6) MLEKOPRODUKT</t>
  </si>
  <si>
    <t>SVEZE MESO TO PILE GRILL - OH  TOPIKO /JG</t>
  </si>
  <si>
    <t>SVEZE MESO PP BATAK I KARABATAK - OHVP  TOPIKO /JG</t>
  </si>
  <si>
    <t>SVEZE MESO PILETINA PP GRUDI- OHVP  TOPIKO /JG</t>
  </si>
  <si>
    <t>SVEZE MESO PILETINA PP FILE- OHVP  TOPIKO /JG</t>
  </si>
  <si>
    <t>SVEZE MESO PILETINA PP KRILA - OHVP  TOPIKO /JG</t>
  </si>
  <si>
    <t>CAJNA KOBASICA NASA KUCA CCA 0.55KG (6) CARNEX</t>
  </si>
  <si>
    <t>KULEN NASA KUCA CCA 0.52KG (8) CARNEX</t>
  </si>
  <si>
    <t>SIR FETA BELLITO 500G (12) KUC COMPANY</t>
  </si>
  <si>
    <t>KAJMAK KATUNSKI 250G (8) KUC COMPANY</t>
  </si>
  <si>
    <t>XXX KREM SIR KREMKO 200G CASA (8) KUC COMPANY</t>
  </si>
  <si>
    <t>XXX PAPRIKA U PAVLACI SECKANA 250G 70%MM (8) KUC COMPANY</t>
  </si>
  <si>
    <t>PILECE GRUDI U OMOTU  F 90 CCA 1KG  TOPIKO</t>
  </si>
  <si>
    <t>XXX KREM SIR KREMKO 100GR (20) KUC COMPANY</t>
  </si>
  <si>
    <t>WHISKY JACK DANIELS HONEY 0.7L (3) ZEMUN</t>
  </si>
  <si>
    <t>LIKER ZLATNI PELIN 0.1L (20) ZEMUN COCA COLA</t>
  </si>
  <si>
    <t>COCA COLA ZERO 0.33L LIM. (24) ZEMUN</t>
  </si>
  <si>
    <t>COCA COLA DUO 2X1.5L (3) ZEMUN</t>
  </si>
  <si>
    <t>COCA COLA ZERO 1L PET (12) ZEMUN</t>
  </si>
  <si>
    <t>FANTA ORANGE 1L (12) ZEMUN</t>
  </si>
  <si>
    <t>SIROVINA ZA GASTRO KUHINJSKA SO -SINAGOGA-</t>
  </si>
  <si>
    <t>SIROVINA ZA GASTRO PREZLA -SINAGOGA-</t>
  </si>
  <si>
    <t>SIROVINA ZA GASTRO JAJE -SINAGOGA-</t>
  </si>
  <si>
    <t>SIROVINA ZA GASTRO BRASNO -SINAGOGA-</t>
  </si>
  <si>
    <t>SIROVINA ZA GASTRO ULJE -SINAGOGA-</t>
  </si>
  <si>
    <t>SIROVINA ZA GASTRO MLEKO -SINAGOGA-</t>
  </si>
  <si>
    <t>GRASAK 400G (20) POLAR FOOD</t>
  </si>
  <si>
    <t>FISHFINGER RINFUZ 5/1 (5) TROPIC TRADE /JG</t>
  </si>
  <si>
    <t>SVEZE MESO SVINJSKA PLECKA ZA SUSENJE MESOKOMERC DOO</t>
  </si>
  <si>
    <t>COCA COLA 4X0.33L LIM. MULTIPACK (6) ZEMUN</t>
  </si>
  <si>
    <t>ENERG. NAP. MONSTER GREEN ZERO WHITE 0.5L (12) ZEMUN</t>
  </si>
  <si>
    <t>FUZETEA LEDENI CAJ FORREST FRUIT 1.5L (6) ZEMUN</t>
  </si>
  <si>
    <t>SIROVINA ZA GASTRO SLATKA PAPRIKA -SINAGOGA-</t>
  </si>
  <si>
    <t>SIROVINA ZA GASTRO PIRINAC SIROVI-SINAGOGA-</t>
  </si>
  <si>
    <t>SIROVINA ZA GASTRO PARADAJZ SOK -SINAGOGA-</t>
  </si>
  <si>
    <t>SVEZE MESO SVINJSKA JETRA DOO DJURDJEVIC 1999</t>
  </si>
  <si>
    <t>SVEZE MESO JUNECA SLABINA I LEDJA/ROZBRATNA/</t>
  </si>
  <si>
    <t>SVEZE MESO SVINJSKI BUT BK 3026 DOO DJURDJEVIC 1999</t>
  </si>
  <si>
    <t>SVEZE MESO SVINJSKI REPOVI 3003 (  ) DOO DJURDJEVIC 1999/JG</t>
  </si>
  <si>
    <t>SVEZE MESO SVINJSKA NEOBRADJENA SLANINA 3006 DOO DJURDJEVIC 1999 /JG</t>
  </si>
  <si>
    <t>SVEZE MESO SVINJSKE NOGICE PREDNJE 3004 DOO DJURDJEVIC 1999</t>
  </si>
  <si>
    <t>ENERG. NAP. GUARANA KAKTUS 0.25L LIM (12) KNJAZ MILOS</t>
  </si>
  <si>
    <t>SUPA STRUMPFOVI 50G*** (10) ALEVA</t>
  </si>
  <si>
    <t>SVEZA ROSTILJ KOBASICA -SINAGOGA-</t>
  </si>
  <si>
    <t>CAJNA KOBASICA DIMLJENA CCA 300G DOO DJURDJEVIC 1999</t>
  </si>
  <si>
    <t>XXX SVARGLA NATENANE  8203 DOO DJURDJEVIC 1999</t>
  </si>
  <si>
    <t>ARF TECNI VIM CREAM PROFESIONAL 400ML (12) SAPONIA ATLANTIC</t>
  </si>
  <si>
    <t>SIROVINA ZA GASTRO POMFRIT -SINAGOGA-</t>
  </si>
  <si>
    <t>SMESA ZA ROSTILJ/CEVAP,PLJESKAVICA/ -SINAGOGA-</t>
  </si>
  <si>
    <t>OMEKSIVAC SEMANA EXTRA FRESH BRIGHT SKY 1.5L (10) ALCA</t>
  </si>
  <si>
    <t>OMEKSIVAC SEMANA EXTRA FRESH SPRING BLOOM 1.5L (10) ALCA</t>
  </si>
  <si>
    <t>GREJP CRVENI  POVOC</t>
  </si>
  <si>
    <t>ORBIT ZVAKA SPEARMINT BOTTLE 46/1 84G (6) WRIGLEY NELT</t>
  </si>
  <si>
    <t>POVRCE SPANAC 0.5KG POVOC</t>
  </si>
  <si>
    <t>KACKAVALJ SREMSKI CCA 1.7KG (17) EURO LINE</t>
  </si>
  <si>
    <t>XXX PILECA PRSA PIAVELI AVE 350GR (12) EURO LINE</t>
  </si>
  <si>
    <t>PRALINADA JAGODA 180G (16) DRAGULJ</t>
  </si>
  <si>
    <t>PRALINADA SUMSKO VOCE 180G (16) DRAGULJ</t>
  </si>
  <si>
    <t>PRALINADA KOKTEL 180G (16) DRAGULJ</t>
  </si>
  <si>
    <t>SVINJSKA GLAVA SK BEZ GRONIKA MESOKOMERC DOO</t>
  </si>
  <si>
    <t>DEO FA DIVINE MOMENTS 150ML (6) HENKEL</t>
  </si>
  <si>
    <t>GEL TUS FA FUJI DREAM M 250ML (6) HENKEL</t>
  </si>
  <si>
    <t>GEL TUS FA COCONUT MILK W 250ML (6) HENKEL</t>
  </si>
  <si>
    <t>PENA TAFT CURL MOUSSE ROZA 200ML (6) HENKEL</t>
  </si>
  <si>
    <t>BALZAM SPRAY GLISS OIL NUTRITIVE 200ML (6) HENKEL</t>
  </si>
  <si>
    <t>FEFERONA LJUTA 300G (12) DIJAMANT</t>
  </si>
  <si>
    <t>WHISKEY GRANTS TRIPLE WOOD 0.7L (6) G3 SPRITS</t>
  </si>
  <si>
    <t>XXX PIRINAC BASMATI DUGO ZRNO 500G (6) KOZMETIK PLUS</t>
  </si>
  <si>
    <t>MASLINOVO ULJE ROCCHI CLASSICO EXTRA 1L (12) TRAMPEX</t>
  </si>
  <si>
    <t>TEC.DET.ZA VES PERSIL REGULAR ACTIV 3.24L (4) HENKEL</t>
  </si>
  <si>
    <t>POVRCE SVEZA ROTKVICA VEZA POVOC</t>
  </si>
  <si>
    <t>SVEZE MESO PRASETINA DOO DJURDJEVIC 1999</t>
  </si>
  <si>
    <t>SVEZE MESO JAGNJETINA DJ</t>
  </si>
  <si>
    <t>SVEZE MESO PILETINA PP JETRA I SRCE  - OHVP  TOPIKO /JG</t>
  </si>
  <si>
    <t>SVEZE MESO PILETINA PP JETRA I SRCE  VINDIJA</t>
  </si>
  <si>
    <t>LAVIVA TRAJNI SLATKI KOLAC 35G () KENDY LTD</t>
  </si>
  <si>
    <t>BRASNO T- 500 25KG (32) SENTELLA</t>
  </si>
  <si>
    <t>BRASNO T- 400 GLATKO 25KG (32) SENTELLA</t>
  </si>
  <si>
    <t>BRASNO T- 500 NAMENSKO 25KG (32) DANUBIUS</t>
  </si>
  <si>
    <t>BRASNO T- 400 MEKO 25KG (32) DANUBIUS</t>
  </si>
  <si>
    <t>UBRUS BONI CLASSIC 2/1 2SL. (24) DRENIK</t>
  </si>
  <si>
    <t>SUNDJER VILEDA PURACTIVE RINFUZ 1/1 NOVO (28) MDI</t>
  </si>
  <si>
    <t>SET BU HEARTBEAT TUS GEL+DEO (6) SARANTIS</t>
  </si>
  <si>
    <t>SVEZE MESO SVINJSKI KARE SA KOSTIMA MESOPROIZVOD</t>
  </si>
  <si>
    <t>SVEZE MESO SVINJSKI VRAT SA KOSTIMA MESOPROIZVOD /JG</t>
  </si>
  <si>
    <t>PAPRIKA SLATKA MLEVENA 50G (12) VITAMINH</t>
  </si>
  <si>
    <t>PAPRIKA LJUTA TUCANA SUDZUK 75G (12) VITAMINH</t>
  </si>
  <si>
    <t>CAJ KARDIOVIT 20/1 20G (12) VITAMINH</t>
  </si>
  <si>
    <t>CAJ GASTROVIT 20/1 20G (12) VITAMINH</t>
  </si>
  <si>
    <t>CAJ RELAXAN 20/1 20G (12) VITAMINH</t>
  </si>
  <si>
    <t>CAJ BRONHIVIT 20/1 20G (12) VITAMINH</t>
  </si>
  <si>
    <t>PAPRIKA BABURA SEMAFOR POVOC</t>
  </si>
  <si>
    <t>XXX CURECI FILE U CREVU (4) YUHOR</t>
  </si>
  <si>
    <t>XXX NOBLICE LESNIK 167G (18) BANINI</t>
  </si>
  <si>
    <t>NOBLICE KAKAO 350G (8) BANINI</t>
  </si>
  <si>
    <t>SVEZE MESO SVINJSKA LEDJA I SLABINA SK (KARE) BEZ FILEA 3028(  ) DJURDJEVIC</t>
  </si>
  <si>
    <t>SIROVINA ZA GASTRO STONI MARGARIN -SINAGOGA-</t>
  </si>
  <si>
    <t>SIROVINA ZA GASTRO FETA SIR -SINAGOGA-</t>
  </si>
  <si>
    <t>KOLENICA  SVINJSKA DIMLJENA CCA 600G VP (6) 8090 DOO DJURDJEVIC 1999</t>
  </si>
  <si>
    <t>KAPSULE MERIX AT LOTUS 36WL (5) MERIMA</t>
  </si>
  <si>
    <t>XXX KAPSULE ARIEL PODS TOL 22/1 CTS KART. (4) P&amp;G NELT</t>
  </si>
  <si>
    <t>KOCKE ZA POTPALU DUXON 48/1 (32) DUXON</t>
  </si>
  <si>
    <t>SECER SMEDJI DEMERO RETRO 500G (12) DUCLA</t>
  </si>
  <si>
    <t>PIVO HEINEKEN 5L (2) HEINEKEN</t>
  </si>
  <si>
    <t>SIR PRESIDENT EDAMER 3KG SOMBOLED</t>
  </si>
  <si>
    <t>32569</t>
  </si>
  <si>
    <t>KEKS OREO GOLDEN 176G (12) MONDELEZ NELT CO. DOO</t>
  </si>
  <si>
    <t>COK. SCHOGETTEN MLECNA 100G (15) DUCLA</t>
  </si>
  <si>
    <t>COK. SCHOGETTEN SA LESNIKOM 100G (15) DUCLA</t>
  </si>
  <si>
    <t>COK. SCHOGETTEN NOISETTE 100G (15) DUCLA</t>
  </si>
  <si>
    <t>COK. SCHOGETTEN TRILOGIA 100G (15) DUCLA</t>
  </si>
  <si>
    <t>COK. SCHOGETTEN TAMNA 100G (15) DUCLA</t>
  </si>
  <si>
    <t>7 DAYS SUPERMAX COCOA&amp;VANILLA 110G (18) CHIPITA DWAY</t>
  </si>
  <si>
    <t>7 DAYS SUPERMAX COCOA 110G (18) CHIPITA DWAY</t>
  </si>
  <si>
    <t>XXX VAFEL LENA JADRIKO 340GR VANILA&amp;COCOA (16) DUCLA</t>
  </si>
  <si>
    <t>PIRINAC RISO SCOTTI LONG GRAIN 1KG (10) TAKTIK</t>
  </si>
  <si>
    <t>BRASNO HELJDINO INTEGRALNO 500G (12) VEGA /JG</t>
  </si>
  <si>
    <t>BRASNO RAZENO INTEGRALNO 1KG (10) VEGA /JG</t>
  </si>
  <si>
    <t>BRASNO RAZENO INTEGRALNO 500G (12) VEGA /JG</t>
  </si>
  <si>
    <t>BRASNO KUKURUZNO INTEGRALNO BELO 1KG (12) VEGA /JG</t>
  </si>
  <si>
    <t>BRASNO OVSENO INTEGRALNO 500G (12) VEGA /JG</t>
  </si>
  <si>
    <t>BRASNO PIRINCANO INTEGRALNO BELO 500G (12) VEGA /JG</t>
  </si>
  <si>
    <t>BRASNO SPELTINO INTEGRALNO 500G (12) VEGA /JG</t>
  </si>
  <si>
    <t>BRASNO PSENICNO  INTEGRALNO 1KG (12) VEGA /JG</t>
  </si>
  <si>
    <t>SMESA GOTOVA ZA HRONO HLEB 500G (12) VEGA /JG</t>
  </si>
  <si>
    <t>MEKINJE  PSENICNE  250G (20) VEGA</t>
  </si>
  <si>
    <t>BAUER SECKALICA MAXIMO FC-425 400W ART.21859 WORTS TEAM</t>
  </si>
  <si>
    <t>TIROLSKA PLECKA VAKUM /4073/ ( 10 ) NEDELJKOVIC /JG</t>
  </si>
  <si>
    <t>TOAL.PAPIR ZEWA DELUXE LAVANDER 10/1  (7) AWT</t>
  </si>
  <si>
    <t>XXX FG XPRESS NUDLE KREM PILETINA 5/1 (5X70G) (12) CG FOODS EUROPE</t>
  </si>
  <si>
    <t>PIVO LASKO ZLATOROG BURE 20L (2) HEINEKEN</t>
  </si>
  <si>
    <t>ROLL ON NIVEA PEARL&amp;BEAUTY 50ML (30) DELTA DMD</t>
  </si>
  <si>
    <t>ROLL ON NIVEA FRESH PURE 50ML (6) DELTA DMD</t>
  </si>
  <si>
    <t>ROLL ON NIVEA DOUBLE EFFECT 50ML (6) DELTA DMD</t>
  </si>
  <si>
    <t>POVRCE PAPRIKA BABURA CRVENA POVOC</t>
  </si>
  <si>
    <t>LOSION NIVEA BABY 500ML SP (6) DELTA DMD</t>
  </si>
  <si>
    <t>LOSION NIVEA BABY PURE&amp;SENSITIVE 500ML SP (6) DELTA DMD</t>
  </si>
  <si>
    <t>SREDSTVO ZA DEZINFEKCIJU GRANULE 1/1 (5) MULTI COMMERCE</t>
  </si>
  <si>
    <t>KOFER ZA PUTOVANJE SET SPACE 3/1 CRNI</t>
  </si>
  <si>
    <t>SIROVA BUNDEVSKA GOLICA RFS SUV VP</t>
  </si>
  <si>
    <t>DEO NIVEA FRESH COMFORT 150ML (6) DELTA DMD</t>
  </si>
  <si>
    <t>SAMPON NIVEA MEN STRONG POWER 81424 400ML (12) DMD</t>
  </si>
  <si>
    <t>KESA TREGERICA BIO  BELA 300X550 (100) FKOMPANI</t>
  </si>
  <si>
    <t>COK. MILKA OREO SENDWICH 92G (16) MONDELEZ DWAY</t>
  </si>
  <si>
    <t>XXXCOK. MILKA CARAMEL PEANUT 90G (24) MONDELEZ DWAY</t>
  </si>
  <si>
    <t>BALZAM NIVEA DIAMOND GLOSS 200ML (6) DELTA DMD</t>
  </si>
  <si>
    <t>GEL ZA BRIJANJE NIVEA  SENSITIV SHAVING GEL 200ML (6) DELTA DMD</t>
  </si>
  <si>
    <t>PENA ZA BRIJANJE NIVEA .SENSITIV COOL 200ML (6) DELTA DMD</t>
  </si>
  <si>
    <t>DODATAK ZA KOBASICU SVINJ.SAJTLING 28/30A ALIMENTA</t>
  </si>
  <si>
    <t>SIROVINA DODATAK ZA KOBASICU SVINJ.SAJTLING-CREVA 28/30A ALIMENTA</t>
  </si>
  <si>
    <t>XXX-SO HIMALAYA HARMONY SITNA 500G (12) ESENSA</t>
  </si>
  <si>
    <t>SARDINA U ULJU SOLE DI MARE 125G (50) IDE VOZ</t>
  </si>
  <si>
    <t>PAPRIKA LJUTA TUCANA SUDZUK 75G (20) ALEVA</t>
  </si>
  <si>
    <t>SIROVINA ZA GASTRO MINARALNA VODA -SINAGOGA-</t>
  </si>
  <si>
    <t>COCA COLA ZERO 0.25L LIM. (24) ZEMUN</t>
  </si>
  <si>
    <t>VODA ROMERQUELLE LIMUNSKA TRAVA 0.5L (12) ZEMUN</t>
  </si>
  <si>
    <t>POWERADE SPORT DRINK MOUNTAIN BLAST 0.5L (12) ZEMUN</t>
  </si>
  <si>
    <t>POWERADE SPORT DRINK LEMON 0.5L (12) ZEMUN</t>
  </si>
  <si>
    <t>CASA PVC DUXON BELA 200ML 50/1 (50) DUXON</t>
  </si>
  <si>
    <t>CASA PVC DUXON ZA PIVO 400ML 50/1 (20) DUXON</t>
  </si>
  <si>
    <t>XXX GEL TUS STR8 AHEAD 250ML (6) SARANTIS</t>
  </si>
  <si>
    <t>XXX GEL TUS STR8 RED CODE 250ML (6) SARANTIS</t>
  </si>
  <si>
    <t>SLAG SPREJ BILJNI HALTA 250G (12) KENDY LTD</t>
  </si>
  <si>
    <t>PAVLAKA ZA KUV. BILJNA HALTA 500ML (12) KENDY LTD</t>
  </si>
  <si>
    <t>PAVLAKA ZA KUV. BILJNA HALTA 200ML (24) KENDY LTD</t>
  </si>
  <si>
    <t>SLAG KREM BILJNI HALTA 500ML (12) KENDY LTD</t>
  </si>
  <si>
    <t>TAMPONI LOTOS SUPER 16/1 (20) YUGOMEDIC</t>
  </si>
  <si>
    <t>NAPOLITANKA LIMUN 185G (20) BAMBI</t>
  </si>
  <si>
    <t>JANA VITAMIN IMMUNO LIMUN 1.5L (6) JAMNICA</t>
  </si>
  <si>
    <t>JANA VITAMIN HAPPY 1.5L (6) JAMNICA</t>
  </si>
  <si>
    <t>JANA VITAMIN HAPPY 0.5L (6) JAMNICA</t>
  </si>
  <si>
    <t>PIVO LAV TWIST LIMUN 3+1 GRATIS 0.5L LIM. (6) CELAREVO</t>
  </si>
  <si>
    <t>VLAZNE MARAMICE BABY LINDO 200/1 (8) STERLING</t>
  </si>
  <si>
    <t>DEO FA FIJI DREAM 150ML (6) HENKEL</t>
  </si>
  <si>
    <t>FARBA GARNIER COL.NATURALS 3.6 (12) LOREAL</t>
  </si>
  <si>
    <t>KAFA BARCAFFE  FANTASIA 1KG (6) GRAND ATLANTIC</t>
  </si>
  <si>
    <t>*** RED BUL 355ML</t>
  </si>
  <si>
    <t>SET NIVEA BEAUTY ROZI 3 (DEO 150ML+ROLL ON 50ML+SG 250ML) (6) DELTA DMD</t>
  </si>
  <si>
    <t>KEKS BONZITA INTEGRALNI COKO BANANA 120G (18) MEDELA</t>
  </si>
  <si>
    <t>KIFLICE SA SUSAMOM 1KG (10) MOKA</t>
  </si>
  <si>
    <t>33690</t>
  </si>
  <si>
    <t>PASTETA SA SIROM 1KG (8) MOKA</t>
  </si>
  <si>
    <t>33691</t>
  </si>
  <si>
    <t>KROASAN SA COKOLADOM 1KG (8) MOKA</t>
  </si>
  <si>
    <t>++CARROTEN ULJE MICRO SPF0 70ML (6) SARANTIS</t>
  </si>
  <si>
    <t>VODA ROSA NEGAZIRANA 5+1 GRATIS 1.5L (6) VLASINKA</t>
  </si>
  <si>
    <t>SVEZE MESO SVINJSKI BUT BK MESOPROIZVOD /JG</t>
  </si>
  <si>
    <t>TEQUILA PEPE LOPEZ SIL.0.7L COCA COLA</t>
  </si>
  <si>
    <t>Z.P. PARODONTAX FLUORIDE 50ML (12) ALCA</t>
  </si>
  <si>
    <t>VITANOVA ZITAR.+LESNIK+SUVO GROZ. 30G (18) PIONIR</t>
  </si>
  <si>
    <t>USISIVAC RUCNI ZILAN 800W ZNL1235 ZILAN OPTIBOX</t>
  </si>
  <si>
    <t>KIM U ZRNU 30G (15) ALEVA</t>
  </si>
  <si>
    <t>XXX VLASAC 5GR (20) ALEVA</t>
  </si>
  <si>
    <t>XXX NESCAFE CLASSIC 250G + CASA (6) NESTLE</t>
  </si>
  <si>
    <t>PIVO JELEN FRESH LIMUN-NANA 0.5L LIM. (24) APATIN</t>
  </si>
  <si>
    <t>VINJAK XO 0.7L KUTIJA (6) RUBIN</t>
  </si>
  <si>
    <t>MICELLAR  WATER ZA KOMB-OSETLJIVU KOZU 400ML (6) GARNIER LOREAL</t>
  </si>
  <si>
    <t>DEO FELCE AZZURRA CLASICO 150ML (6) SON TRADE</t>
  </si>
  <si>
    <t>GEL TUS FELCE AZZURRA ORIGINAL 650ML (12) SON TRADE</t>
  </si>
  <si>
    <t>GEL TUS FELCE AZZURRA BERG&amp;JASMINE 650ML (12) SON TRADE</t>
  </si>
  <si>
    <t>GEL TUS FELCE AZZURRA NARCISSUS 650ML (12) SON TRADE</t>
  </si>
  <si>
    <t>GEL TUS FELCE AZZURRA AMBER&amp;ARGAN 650ML (12) SON TRADE</t>
  </si>
  <si>
    <t>GEL TUS FELCE AZZURRA HONEY&amp;LAVANDER 650ML (12) SON TRADE</t>
  </si>
  <si>
    <t>GEL TUS FELCE AZZURRA WHITE MUSK 650ML (12) SON TRADE</t>
  </si>
  <si>
    <t>GEL TUS FELCE AZZURRA FLORI DI SAKURA 650ML (12) SON TRADE</t>
  </si>
  <si>
    <t>OMEKSIVAC FELCE AZZURRA LAVANDA E IRIS 2L (9) SON TRADE</t>
  </si>
  <si>
    <t>PIVO NEKTAR 0.5L FL. PB (20) BANJALUCKA PIVARA</t>
  </si>
  <si>
    <t>SAMPANJAC F.DULAC BRUT 0.75L (6) NT BOLERO</t>
  </si>
  <si>
    <t>BOMBON FINI TRONC PENASTI 100G (12) OKSA</t>
  </si>
  <si>
    <t>BOMBON FINI SWEETS PENASTI 100G (12) OKSA</t>
  </si>
  <si>
    <t>BOMBON FINI PIZZY WORMS GUMENE GLISTE 100G (12) OKSA</t>
  </si>
  <si>
    <t>BOMBON FINI LITTLE MIX GUMENI 100G (12) OKSA</t>
  </si>
  <si>
    <t>BOMBON FINI JUNGLE ROPES 100G (12) OKSA</t>
  </si>
  <si>
    <t>STICK DOVE CLEAN COMFORT 50ML (6) UNILEVER</t>
  </si>
  <si>
    <t>DEO DOVE ORIGINAL 250ML (6) UNILEVER</t>
  </si>
  <si>
    <t>XXX DEO DOVE MEN INVISIBLE DRY 250ML (6) UNILEVER</t>
  </si>
  <si>
    <t>XXX DEO DOVE MEN CLEAN COMFORT 250ML (6) UNILEVER</t>
  </si>
  <si>
    <t>DEO DOVE INVISIBLE DRY 250ML Z (6) UNILEVER</t>
  </si>
  <si>
    <t>ULJE BABY JOHNSON`S ALOE VERA 300ML (24) AWT</t>
  </si>
  <si>
    <t>GEL TUS NIVEA CARE&amp;ORANGE 750ML 80979 (12) DELTA DMD</t>
  </si>
  <si>
    <t>GEL TUS NIVEA GOODBYE STRES 750ML (12) DELTA DMD</t>
  </si>
  <si>
    <t>GEL TUS NIVEA CREME CARE&amp;ROSES 750ML (12) DELTA DMD</t>
  </si>
  <si>
    <t>SRPSKA KOBASICA NATENANE CCA 1KG VP 8153 DOO DJURDJEVIC 1999</t>
  </si>
  <si>
    <t>XXX VINO GARLING CABERNET 1/1 (6) SELECT FOOD</t>
  </si>
  <si>
    <t>SVINJSKE USI NP PROMET</t>
  </si>
  <si>
    <t>VINO ALIANTA CABERNET 0.75L (6) SELECT FOOD</t>
  </si>
  <si>
    <t>H.U.LIBRESSE GOODNIGHT MAXI DUO 20/1 (6) AWT</t>
  </si>
  <si>
    <t>KREM LINO LADA GOLD 350G (12) PODRAVKA</t>
  </si>
  <si>
    <t>COK. ZA JELO I KUVANJE PIONIR 100G (20) PIONIR</t>
  </si>
  <si>
    <t>COK. ZA JELO I KUVANJE 200G (20) PIONIR</t>
  </si>
  <si>
    <t>TUNJ. GOLD KOMADI U ULJU 185G (48) BMRN PRIMA</t>
  </si>
  <si>
    <t>XXX COCA COLA DUO 2X1.75LIT (3) ZEMUN</t>
  </si>
  <si>
    <t>FANTA DUO 2X1.5L (3) ZEMUN</t>
  </si>
  <si>
    <t>PILECI FILE ZIVINASTIJA</t>
  </si>
  <si>
    <t>XXX FLIPS KING CORN 80G (20) OKI BOKI</t>
  </si>
  <si>
    <t>XXX FLIPS AGRILLATOR UKUS ROSTILJ I CILI 80G (20) OKI BOKI</t>
  </si>
  <si>
    <t>XXX FLIPS ŠAPICA UKUS PICA 80G (20) OKI BOKI</t>
  </si>
  <si>
    <t>XXX FLIPS RIKI STAR 80G (20) OKI BOKI</t>
  </si>
  <si>
    <t>VODA MG MIVELA NEGAZIRANA 0.5L (12) JAMNICA</t>
  </si>
  <si>
    <t>TESTO MAKARONA 500G (36) SENTELLA</t>
  </si>
  <si>
    <t>POLI COCKTAIL VIRSLA 330G (8) PERUTNINA-TOPIKO</t>
  </si>
  <si>
    <t>XXX KEKS PLAZMA PLUS KARAMEL 90G (24) BAMBI</t>
  </si>
  <si>
    <t>VAFEL LIMUN POMORANDZA 400G (16) MEDELA</t>
  </si>
  <si>
    <t>STRUDLA KAJSIJA 240G (24) MEDELA</t>
  </si>
  <si>
    <t>STRUDLA JAGODA VANILA 240G (24) MEDELA</t>
  </si>
  <si>
    <t>SOK PEPSI MAX ZERO SUGAR 2L (8) PEPSI</t>
  </si>
  <si>
    <t>TEC.DET.ZA VES PERSIL POWER GEL REGULAR 1L (8) HENKEL</t>
  </si>
  <si>
    <t>TEC.DET.ZA VES PERSIL EXP SENSIT. 900ML 20WL (8) HENKEL</t>
  </si>
  <si>
    <t>TEC.DET.ZA VES PERSIL EXP LAVAN. 900ML 20WL (8) HENKEL</t>
  </si>
  <si>
    <t>WC SANITAR BREF PA OCEAN ANTI-LIMESCALE 700ML (10) MERIMA</t>
  </si>
  <si>
    <t>WC SANITAR BREF POWER LIMUN 700ML (10) MERIMA</t>
  </si>
  <si>
    <t>KREM BOMILINO MLECNI KAKAO 400G (12) NS BOMI</t>
  </si>
  <si>
    <t>KREM BOMILINO MLECNI KAKAO 800G (6) NS BOMI</t>
  </si>
  <si>
    <t>KREM BOMILINO KAKAO 400G (6) NS BOMI</t>
  </si>
  <si>
    <t>KREM BOMILINO KAKAO 800G (6) NS BOMI</t>
  </si>
  <si>
    <t>DET.ZA SUDJE.FAIRY LEMON 650ML (16) P&amp;G NELT</t>
  </si>
  <si>
    <t>GAMBORI OCISCENI VELIKI 30-50 (5) TROPIC TRADE</t>
  </si>
  <si>
    <t>DAGNJE MESO 10/1 TROPIC TRADE</t>
  </si>
  <si>
    <t>XXX-GRASAK SMRZNUTI 1KG (10) FRIGLO</t>
  </si>
  <si>
    <t>XXX-SALATA RUSKA  MESAVINA  SMRZNUTA 1KG (10) FRIGLO</t>
  </si>
  <si>
    <t>VINJAK-COLA 0.33L (24) RUBIN</t>
  </si>
  <si>
    <t>SUNDJER ZA SUDJE VILEDA TIP TOP 3/1 (20) MDI</t>
  </si>
  <si>
    <t>NAPOLITANKA MLEKO LESNIK 185G (20) BAMBI</t>
  </si>
  <si>
    <t>NAPOLITANKA LESNIK 185G (20) BAMBI</t>
  </si>
  <si>
    <t>NAPOLITANKA COKOLADA 185G (20) BAMBI</t>
  </si>
  <si>
    <t>XXX LOSION ZA TELO DOVE ESSENTIAL CARE 250ML (12) UNILEVER</t>
  </si>
  <si>
    <t>GOVEDJI NAREZAK 150G PVC NOVI UKUS (48) NEOPLANTA</t>
  </si>
  <si>
    <t>MESNI NAREZAK 150G NOVI UKUS (48) NEOPLANTA</t>
  </si>
  <si>
    <t>VINO CAR DUSAN VRANAC 0.75L (6) MG MIVELA</t>
  </si>
  <si>
    <t>VINO CAR DUSAN CUVEE WHITE 0.75L (6) MG MIVELA</t>
  </si>
  <si>
    <t>VINO CAR DUSAN CABERNET SAUVIGNON 0.75L (6) MG MIVELA</t>
  </si>
  <si>
    <t>34672</t>
  </si>
  <si>
    <t>KROASAN SA VISNJOM 1KG (8) MOKA</t>
  </si>
  <si>
    <t>34673</t>
  </si>
  <si>
    <t>KROASAN SUNKA-KACKAVALJ 1KG (8) MOKA</t>
  </si>
  <si>
    <t>DET.ZA VES ARIEL MOUNTAIN SPRING 5.25KG 70WL PVC (3) P&amp;G NELT</t>
  </si>
  <si>
    <t>GILLETTE PLATINUM 5 DOUBLE EDGE (20) NELT</t>
  </si>
  <si>
    <t>VINO CABERNET SAUVIGNON VRH.`13 ALK.12.5% 0.75L (6) RUBIN</t>
  </si>
  <si>
    <t>VINO ROSE VRH.`16 ALK.12% 0.75L (6) RUBIN</t>
  </si>
  <si>
    <t>VINO RADGONSKI BISER POLUSUHO 0.75L (6) CELJSKE MESNINE</t>
  </si>
  <si>
    <t>VINO RADGONSKI BISER ROSE SUVO 0.75L (6) CELJSKE MESNINE</t>
  </si>
  <si>
    <t>BRISAC PODA  SA DRSKOM ARNI L-400 (10) TISA B</t>
  </si>
  <si>
    <t>BRAVO SOK ORANGE 0.25L LIM. (24) RAUCH</t>
  </si>
  <si>
    <t>BRAVO SOK BRESKVA 0.25L LIM. (24) RAUCH</t>
  </si>
  <si>
    <t>BRAVO SOK BOROVNICA 0.25L LIM. (24) RAUCH</t>
  </si>
  <si>
    <t>BRAVO SOK JABUKA 0.25L LIM. (24) RAUCH</t>
  </si>
  <si>
    <t>JAFFA SOK CHAMPION MULTIVITAMIN 1.5L (6) PUP FLUIDI</t>
  </si>
  <si>
    <t>JAFFA SOK CHAMPION BLUEBERRIES 1.5L (6) PUP FLUIDI</t>
  </si>
  <si>
    <t>JAFFA SOK CHAMPION ORANGE NECTARINA 1.5L (6) PUP FLUIDI</t>
  </si>
  <si>
    <t>KEKS DOMACICA TART NUGAT 210G (12) BANINI</t>
  </si>
  <si>
    <t>XXX KEKS DOMACICA KAKAO 230G (15) BANINI</t>
  </si>
  <si>
    <t>MOKATE 3IN1 XXL 20+4 GRATIS 432G (6) KIMBY</t>
  </si>
  <si>
    <t>MOKATE 2IN1 XXL 20+4 GRATIS 336G (6) KIMBY</t>
  </si>
  <si>
    <t>MEDELICE BROWNIE COKO KREM 40G (24-144) MEDELA</t>
  </si>
  <si>
    <t>SVEZE MESO SVINJSKA JETRA NP PROMET</t>
  </si>
  <si>
    <t>XXX MASLINOVO ULJE MONINI 500ML (6) TAKTIK</t>
  </si>
  <si>
    <t>34873</t>
  </si>
  <si>
    <t>MINI ROL VIRSLA 1KG (8) MOKA</t>
  </si>
  <si>
    <t>KAKAO PRAH 80G (14) ALEVA</t>
  </si>
  <si>
    <t>VINO CABERNET SAUVIGNON 12.5% 0.187L (20) RUBIN</t>
  </si>
  <si>
    <t>ALPSKO MLEKO 3.5%MM 1L (12) SOMBOLED</t>
  </si>
  <si>
    <t>XXX CHIPSY REBRASTI TZATZIKI 80G (20) MARBO</t>
  </si>
  <si>
    <t>PRICA IZ KOMSILUKA DATA STATUS</t>
  </si>
  <si>
    <t>SNEZANA I SEDAM ROBOTA DATA STATUS</t>
  </si>
  <si>
    <t>TRI MALA NARVALA DATA STATUS</t>
  </si>
  <si>
    <t>XXXVELIKA KNJIGA SUPER MOCI DATA STATUS</t>
  </si>
  <si>
    <t>DISNEY ENCANTO CAROBNI ZADACI DATA STATUS</t>
  </si>
  <si>
    <t>AJAX SPRING FLOWERS 1.5L (8) AWT</t>
  </si>
  <si>
    <t>DET.ZA VES TIDE LENOR TOL COLOR 2.25KG 30WL (5) P&amp;G NELT</t>
  </si>
  <si>
    <t>KASIKE PVC FRESH PARTY 20/1 (50) PIRAMIDA</t>
  </si>
  <si>
    <t>TUC BAKE ROLLS PIZZA 150G (10) CHIPITA DWAY</t>
  </si>
  <si>
    <t>TUC BAKE ROLLS SALT 80G (15) CHIPITA DWAY</t>
  </si>
  <si>
    <t>TUC BAKE ROLLS SALT 150G (10) CHIPITA DWAY</t>
  </si>
  <si>
    <t>ENERG. NAP. MONSTER DOCTOR 0.5L (12) ZEMUN</t>
  </si>
  <si>
    <t>KAPSULE PERSIL UNIVERSAL 13/1 RED BOX (8) HENKEL MDI</t>
  </si>
  <si>
    <t>KAPSULE PERSIL COLOR COLBOX 13/1 (8) HENKEL MDI</t>
  </si>
  <si>
    <t>XXX DET.ZA SUDJE FAIRY LEMON 800 ML (12) P&amp;G NELT</t>
  </si>
  <si>
    <t>DET.ZA SUDJE FAIRY APPLE 800ML (12) P&amp;G NELT</t>
  </si>
  <si>
    <t>DET.ZA SUDJE FAIRY POMENGR&amp;RED ORANGE 800ML (12) P&amp;G NELT</t>
  </si>
  <si>
    <t>XXX DET.ZA SUDJE FAIRY CHAMOMILE&amp;VITAM. 800 ML (12) P&amp;G NELT</t>
  </si>
  <si>
    <t>ZACIN C MIXED SEASONING 500G+50G GRATIS (16) NESTLE</t>
  </si>
  <si>
    <t>ZACIN C MIXED SEASONING 250G+25G GRATIS (20) NESTLE</t>
  </si>
  <si>
    <t>DET.ZA VES MERIX ORHIDEJA I SANDALOV 3KG (6) MERIMA</t>
  </si>
  <si>
    <t>SUNDJERASTA KRPA LOGEX LIMUN 18X20 5/1 (12) STERLING</t>
  </si>
  <si>
    <t>KESA LDPE SINAGOGA 440X470+50X70X0.045 SA FLEX RUCKOM (250) FKOMPANI</t>
  </si>
  <si>
    <t>OMEKSIVAC BOHOR AZURE 1.5L (6) ALBUS</t>
  </si>
  <si>
    <t>OMEKSIVAC BOHOR AZURE 3L (4) ALBUS</t>
  </si>
  <si>
    <t>KESA-CEGER PLATNENI SINAGOGA (10) LINON</t>
  </si>
  <si>
    <t>XXX TOTO MILK MLECNI KREM 220G (15) BANINI</t>
  </si>
  <si>
    <t>XXX TOTO COCOA 260G (15) BANINI</t>
  </si>
  <si>
    <t>DET.ZA VES DUEL SELECTION UNIVERSAL 3KG (6) DUEL D PLUS</t>
  </si>
  <si>
    <t>AIRWICK EL.REF. MAGNOLIJA 19ML (6) AW ALCA</t>
  </si>
  <si>
    <t>AIRWICK EL.REF. BELO CVECE 19ML (6) AW ALCA</t>
  </si>
  <si>
    <t>DEO B.U. HEARTBEAT 150ML (6) SARANTIS</t>
  </si>
  <si>
    <t>FINO KESE ZA SMECE LD 90L-10KESA (28) SARANTIS</t>
  </si>
  <si>
    <t>GRASAK ZELENI GIANA 400G (12) YUTON</t>
  </si>
  <si>
    <t>KESA PAPIRNA SINAGOGA 32+16X450LSA RUC. NATURA TRADE</t>
  </si>
  <si>
    <t>RUM PIRATSKI 40% 0.5L PET (12) SIMEX</t>
  </si>
  <si>
    <t>35154</t>
  </si>
  <si>
    <t>PLAZMA POSNA COKO NARANDZA  135G (10) KONCERN BAMBI A.D. POZAREVAC</t>
  </si>
  <si>
    <t>XXX FG XPRESS NUDLE MIX 4 KOM + CINIJA (18) CG FOODS EUROPE</t>
  </si>
  <si>
    <t>SUNDJERASTA KRPA VILEDA 3+1 NEW (20) MDI</t>
  </si>
  <si>
    <t>SARDINA GOLD EXCELLENT U BILJNOM ULJU 125G (100) BMRN PRIMA</t>
  </si>
  <si>
    <t>PAPRIKA FILETI SOMBORKA LJUTA 680G (6) GREEN GARDEN</t>
  </si>
  <si>
    <t>AJVAR SUPER HRANA BLAGI 700G (6) SINAGOGA</t>
  </si>
  <si>
    <t>TEC.DET.ZA VES PERSIL REGULAR ACTIV 855ML (8) HENKEL</t>
  </si>
  <si>
    <t>TEC.DET.ZA VES PERSIL SENSITIVE 855ML (8) HENKEL</t>
  </si>
  <si>
    <t>PASTETA ARGETA JUNIOR KOKOKREM 95G (14) DROGA ATLANTIC</t>
  </si>
  <si>
    <t>XXX WC FRESH BRIX CITRO 55G (11) BRIXOL</t>
  </si>
  <si>
    <t>XXX WC FRESH BRIX OCEAN 55G (11) BRIXOL</t>
  </si>
  <si>
    <t>PAMPERS 4+NEW 10-15 KG 70/1 ACTIV B. GIANT P. MAXI+ (2) P&amp;G NELT</t>
  </si>
  <si>
    <t>NESCAFE CLASSIC 250G+25G GRATIS LIMENKA (12) NESTLE</t>
  </si>
  <si>
    <t>NESQUIK DOJPAK 400G + CARAPE (20) NESTLE</t>
  </si>
  <si>
    <t>COKOLEVA 90G (14) ALEVA</t>
  </si>
  <si>
    <t>COK. NAJ. ZELJE NOISETTE 180G (23) STARK ATLANTIC</t>
  </si>
  <si>
    <t>BISKVIT NAJ. ZELJE COOKIES SA COKOLADOM 145G (20) STARK ATLANTIC</t>
  </si>
  <si>
    <t>RAKIJA VUCIJA VILJAMOVKA 43% 0.2L (4) SIMEX</t>
  </si>
  <si>
    <t>RAKIJA VUCIJA KAJSIJA 43% 0.2L (4) SIMEX</t>
  </si>
  <si>
    <t>RAKIJA VUCIJA DUNJA 43% 0.2L (4) SIMEX</t>
  </si>
  <si>
    <t>RAKIJA VUCIJA SLJIVA 43% 0.2L (4) SIMEX</t>
  </si>
  <si>
    <t>RAKIJA VUCIJA SLJIVA 43% 0.7L (4) SIMEX</t>
  </si>
  <si>
    <t>MARMELADA MESANA 30G MEDODJIJA (392) INTERKOMERC</t>
  </si>
  <si>
    <t>TUNJ. KOMADI SOLE DI MARE 160G (24) IDE VOZ</t>
  </si>
  <si>
    <t>THOMY MAJONEZ 80G KESA (24) NESTLE</t>
  </si>
  <si>
    <t>THOMY MAJONEZ 160G KESA (18) NESTLE</t>
  </si>
  <si>
    <t>OMEKSIVAC BOHOR AZURE 1.7L (6) ALBUS</t>
  </si>
  <si>
    <t>FILTER CIGARETE TUBES INDIJANOS 500/1 (20) DUXON</t>
  </si>
  <si>
    <t>MASLINOVO ULJE GIANA OD KOMINE 1L (15) YUTON</t>
  </si>
  <si>
    <t>SEMENKE BUNDEVE PRZ.SLANE 130G (24) MOGYI</t>
  </si>
  <si>
    <t>XXX-KARFIOL  SMRZNUTI 1KG (10) FRIGLO</t>
  </si>
  <si>
    <t>PAMPERS 3 NEW 6-10 KG 90/1 ACTIV B. GIANT P. MIDI (2) P&amp;G NELT</t>
  </si>
  <si>
    <t>PAMPERS 4 NEW 9-14 KG 76/1 ACTIV B. GIANT P. MAXI (2) P&amp;G NELT</t>
  </si>
  <si>
    <t>PAMPERS GP 5 11-16 KG 64/1 ACTIVE BABY (2) P&amp;G NELT</t>
  </si>
  <si>
    <t>PAMPERS 6 NEW 13-18 KG 56/1 ACTIV B. GIANT P. EXTRA (2) P&amp;G NELT</t>
  </si>
  <si>
    <t>VERMUT AROMATIZOVANO BELO VINO 1L (6) SIMEX</t>
  </si>
  <si>
    <t>FILTER CIGARETE TUBES INDIJANOS 200/1 (50) DUXON</t>
  </si>
  <si>
    <t>PENA ZA BRIJANJE GILLETTE SENSITIV SKIN 200ML (6) NELT</t>
  </si>
  <si>
    <t>GEL TUS NIVEA MEN DEEP 250ML 80702 (6) DELTA DMD</t>
  </si>
  <si>
    <t>GEL TUS NIVEA CREME CARE&amp;COCONUT 750ML (12) DELTA DMD</t>
  </si>
  <si>
    <t>GEL ZA BRIJANJE NIVEA REFRESHING 200ML (6) DELTA DMD</t>
  </si>
  <si>
    <t>ROLL ON NIVEA DERMA CONTROL NATURAL TONE 50ML W (6) DELTA DMD</t>
  </si>
  <si>
    <t>ROLL ON NIVEA DERMA CONTROL RESTORE 50ML W (6) DELTA DMD</t>
  </si>
  <si>
    <t>XXX SET OLD SPICE WHITEWATER ASTRONAUT 2/1 STICK+SAMP. (6) P&amp;G NELT</t>
  </si>
  <si>
    <t>XXX CHIPSY KECAP STAPICI 80G (18) MARBO</t>
  </si>
  <si>
    <t>MLEKOVITA JAVOR CCA 4KG ( ) SILBO</t>
  </si>
  <si>
    <t>TEC.DET.ZA VES PERSIL REGULAR 2.43L (4) HENKEL</t>
  </si>
  <si>
    <t>XXX TEC.DET.ZA VES PERWOLL RENEW REPAIR 960ML LC2  (8) HENKEL</t>
  </si>
  <si>
    <t>THOMY SOS CHILI 80G KESA (24) NESTLE</t>
  </si>
  <si>
    <t>35580</t>
  </si>
  <si>
    <t>GRISINE I KREM LESNIK 50G (24) FRIENDS&amp;DREAMS</t>
  </si>
  <si>
    <t>35581</t>
  </si>
  <si>
    <t>GRISINE I KREM PISTAC 50G (24) FRIENDS&amp;DREAMS</t>
  </si>
  <si>
    <t>35582</t>
  </si>
  <si>
    <t>GRISINE I KREM BUENO 50G (24) FRIENDS&amp;DREAMS</t>
  </si>
  <si>
    <t>ZELE KOCKA RFS 3KG SUV VP</t>
  </si>
  <si>
    <t>NESCAFE DLC CORTADO 16KAPS 100.8G (3) NESTLE</t>
  </si>
  <si>
    <t>TEC.DET.ZA VES PERWOLL LIGHT COLOR 1L 20WL (8) HENKEL</t>
  </si>
  <si>
    <t>TEC.DET.ZA VES PERWOLL RENEW BLACK 1L 20WL (8) HENKEL</t>
  </si>
  <si>
    <t>NAPOLITANKA WAFFER COKOLADA 400G (12) MORAVKA</t>
  </si>
  <si>
    <t>NAPOLITANKA WAFFER MLEKO KAKAO 400G (12) MORAVKA</t>
  </si>
  <si>
    <t>NAPOLITANKA WAFFER LESNIK 400G (12) MORAVKA</t>
  </si>
  <si>
    <t>XXX PIVO STAROPRAMEN 4X0.5L LIM APATINSKA PIVARA</t>
  </si>
  <si>
    <t>OMEKSIVAC FELCE AZZURRA PURA FRESCHEZZA 2L (9) SON TRADE</t>
  </si>
  <si>
    <t>DET.ZA VES DUEL DJURDJEVAK 10KG (2) DUEL D PLUS</t>
  </si>
  <si>
    <t>DET.ZA VES DUEL JORGOVAN 10KG (2) DUEL D PLUS</t>
  </si>
  <si>
    <t>SVEZE MESO SVINJSKE NOGICE ( ) MESOPROIZVOD</t>
  </si>
  <si>
    <t>RAKIJA SLJIVOVICA 0.03L SIMEX -COFFEE SINAGOGA-</t>
  </si>
  <si>
    <t>RAKIJA KAJSIJA 0.03L SIMEX -COFFEE SINAGOGA-</t>
  </si>
  <si>
    <t>RAKIJA VILJAMOVKA 0.03L -COFFEE SINAGOGA-</t>
  </si>
  <si>
    <t>GORKI LIST PELINKOVAC 0.03L -COFFEE SINAGOGA-</t>
  </si>
  <si>
    <t>JAGER MEISTER 0.03L -COFFEE SINAGOGA-</t>
  </si>
  <si>
    <t>KAFA DOMACA -COFFEE SINAGOGA-</t>
  </si>
  <si>
    <t>KAFA ESPRESSO -COFFEE SINAGOGA-</t>
  </si>
  <si>
    <t>TOPLA COKOLADA DOLCEZZA CRNA 25G (40) COFFEE CENTAR</t>
  </si>
  <si>
    <t>CAJ MILFORD  SA MEDOM  -COFFEE SINAGOGA-</t>
  </si>
  <si>
    <t>COK. GALEB MLECNA 200G (20) PIONIR</t>
  </si>
  <si>
    <t>XXX LINDOR ASSORTI GOLD CORNET 137G (8) KOZMETIK PLUS</t>
  </si>
  <si>
    <t>SVEZE MESO SVINJSKI BUT BK () TR</t>
  </si>
  <si>
    <t>SALVETA LENA PREMIUM CRVENA 35/1 (15) ALFALAP</t>
  </si>
  <si>
    <t>SVEZE MESO JAGNJETINA TR</t>
  </si>
  <si>
    <t>AJVAR SUPER HRANA LJUTI 700G (6) SINAGOGA</t>
  </si>
  <si>
    <t>XXX-MLADI BROKOLI-TRENUTNO SMRZNUT 1KG (10) FRIGLO</t>
  </si>
  <si>
    <t>SVEZE MESO JUNECI BUT BK MESOPROIZVOD</t>
  </si>
  <si>
    <t>KEKS O CAKE BRUSNICA SA JOGURTNIM PRELIVOM 152G (18) JAFFA</t>
  </si>
  <si>
    <t>SVEZE MESO PRASETINA</t>
  </si>
  <si>
    <t>CAJ DJUMBIR SA LIMUNOM EXCLUSIVE 44G (10) FRUCTUS</t>
  </si>
  <si>
    <t>CAJ KOPRIVA CLASSIC 15G (20) FRUCTUS</t>
  </si>
  <si>
    <t>XXX CAJ FRUCTUS CLASSIC PLANINSKI RTANJSKI 20G (20) FRUCTUS</t>
  </si>
  <si>
    <t>CAJ 10 BILJAKA EVERYDAY 30G (16) FRUCTUS</t>
  </si>
  <si>
    <t>CAJ JABUKA CIMETOM EXCLUSIVE 44G (10) FRUCTUS</t>
  </si>
  <si>
    <t>CAJ KAMILICA EVERYDAY 20G (16) FRUCTUS</t>
  </si>
  <si>
    <t>35843</t>
  </si>
  <si>
    <t>MASLINOVO ULJE EXTRA VIRGIN FRANZ JOSEF 1L (6) YUTON</t>
  </si>
  <si>
    <t>SUVA SLJIVA BK 500G (10) AVGERINOS</t>
  </si>
  <si>
    <t>SALVETA LENA PREMIUM KREM 35/1 (15) ALFALAP</t>
  </si>
  <si>
    <t>DOMAĆA SVINJSKA MAST KANTICA 1/1 TRLIC</t>
  </si>
  <si>
    <t>XXX CHIPSY REBRASTI SLANI 80G (20) MARBO</t>
  </si>
  <si>
    <t>JAFFA SOK CHAMPION APPLE JUICE 0.2L DOJPAK (10) PUP FLUIDI</t>
  </si>
  <si>
    <t>SIROVINA ZA GASTRO TARTAR-MAJONEZ -SINAGOGA-</t>
  </si>
  <si>
    <t>TRAJNO MLEKO KRAVICA D3 3.2% 1L (12) IMLEK</t>
  </si>
  <si>
    <t>SALVETA LENA PREMIUM ZELENA 35/1 (15) ALFALAP</t>
  </si>
  <si>
    <t>BRASNO T- 400 PIVNICKO MEKO 1KG (10) AGROMONTERRA</t>
  </si>
  <si>
    <t>BRASNO T- 500 PIVNICKO 1KG (10) AGROMONTERRA</t>
  </si>
  <si>
    <t>XXX SET DOVE MEN CLEAN COMF.TORBA DEO+TUS GEL+SAMPON (8) UNILEVER</t>
  </si>
  <si>
    <t>SIRCE JABUKOVO ZA SALATE 500ML PET (6) DR.ANDRA STATUS</t>
  </si>
  <si>
    <t>SIRCE JABUKOVO HOLESTOP 500ML PET (6) DR.ANDRA STATUS</t>
  </si>
  <si>
    <t>ROZEN KORE ZA TORTU 430G (24) DR. OETKER</t>
  </si>
  <si>
    <t>BOMBON KAVABON ORIGINAL 40G (56) SILBO</t>
  </si>
  <si>
    <t>BOMBON KAVABON ORIGINAL 80G (30) SILBO</t>
  </si>
  <si>
    <t>BOMBON HELF ORIGINAL 40G (56) SILBO</t>
  </si>
  <si>
    <t>BOMBON HELF ORIGINAL 80G (30) SILBO</t>
  </si>
  <si>
    <t>BOMBON HELF MENTOL EUKALIPTUS 80G (30) SILBO</t>
  </si>
  <si>
    <t>XXX AIRWICK PREMIUM SVECA JAGUAR JABUKA CIMET 185GR (6) AW ALCA</t>
  </si>
  <si>
    <t>XXX AIRWICK PREMIUM SVECA JAGUAR VANILA SL.BADEM 185GR (6) AW ALCA</t>
  </si>
  <si>
    <t>XXX CHIPSY RAVAN SLANI 80G (18) MARBO</t>
  </si>
  <si>
    <t>NJOKE 500G (10) MARA SO</t>
  </si>
  <si>
    <t>KEKS PLAZMA KOCKA PRELIVENA MLEC.COKOLADOM 135G (24)  BAMBI</t>
  </si>
  <si>
    <t>STICK DOVE FRESH 50ML (6) UNILEVER</t>
  </si>
  <si>
    <t>STICK DOVE CUCUMBER 40ML (6) UNILEVER</t>
  </si>
  <si>
    <t>SAPUN LAHOR ANTIBACTERIAL 80G (48) SAPONIA ATLANTIC</t>
  </si>
  <si>
    <t>SAPUN LAHOR ORHIDEA  80G (48) SAPONIA ATLANTIC</t>
  </si>
  <si>
    <t>GEL TUS DOVE PURELY PAMPERING 250ML (12) UNILEVER</t>
  </si>
  <si>
    <t>TECNI SAPUN PALMOLIVE OLIVE DOYPACK 500ML (12) AWT</t>
  </si>
  <si>
    <t>TECNI SAPUN PALMOLIVE MILK&amp;HONEY DOYPACK 500ML (12) AWT</t>
  </si>
  <si>
    <t>TECNI SAPUN PALMOLIVE ALMOND DOYPACK 500ML (12) AWT</t>
  </si>
  <si>
    <t>GEL TUS NIVEA MEN ROCK SALT 250ML 20245 (24) DELTA DMD</t>
  </si>
  <si>
    <t>GEL TUS NIVEA MEN ACTIVE CLEAN 500ML (6) DELTA DMD</t>
  </si>
  <si>
    <t>GEL TUS NIVEA MEN SENSITIVE 500ML 81084 (12) DELTA DMD</t>
  </si>
  <si>
    <t>VOCNI NAMAZ KAJSIJA BLAGO 2.7KG (1) INTERKOMERC</t>
  </si>
  <si>
    <t>XXX AIRWICK FR.MAT.KOMP. MULLED WINE 250ML (4) AW ALCA</t>
  </si>
  <si>
    <t>VINO MEDVEDJA KRV 0.75L + 2 CASE (6) RUBIN</t>
  </si>
  <si>
    <t>VINO RUBINOV PROKUPAC 0.75L + 1 CASA (6) RUBIN</t>
  </si>
  <si>
    <t>SET NIVEA MEN FEEL SOOTHED BOX (TUS 3IN1 250ML+KREMA 75 ML) (6) DELTA DMD</t>
  </si>
  <si>
    <t>MARGARIN STONI EXPERT 250G (20) DIJAMANT</t>
  </si>
  <si>
    <t>PILECI NAREZAK 150G (48) NEOPLANTA</t>
  </si>
  <si>
    <t>++LOPATA ZA SNEG SA LIMOM I DRVENOM DRSKOM</t>
  </si>
  <si>
    <t>HLEB BELI REZANI 400G+100G GRATIS ( ) DONDON</t>
  </si>
  <si>
    <t>SOCIVO CRVENO 500G SUPER HRANA (20) SINAGOGA</t>
  </si>
  <si>
    <t>PRALINE MERCI CRISPY 250G (10) STORCK</t>
  </si>
  <si>
    <t>NESCAFE GOLD INSTANT 95G TEGLA (12) NESTLE</t>
  </si>
  <si>
    <t>OMEKSIVAC SEMANA EXTRA FRESH CLEAR BREEZE 1.5L (10) ALCA</t>
  </si>
  <si>
    <t>SVEZE MESO SVINJSKA JETRA MESOPROIZVOD</t>
  </si>
  <si>
    <t>SVEZE MESO JUNECI BUT BK TRLIC</t>
  </si>
  <si>
    <t>KREMA NEVEN 250ML (15) BONES</t>
  </si>
  <si>
    <t>SAMPON I KUPKA PAVLODERM 400ML (6) BONES</t>
  </si>
  <si>
    <t>PEDIGREE DENTA STIX SR. RASE 7KOM 180G (10) MARS PET NELT</t>
  </si>
  <si>
    <t>ENERG. NAP. RED BULL SUGAR FREE 0.25L (24) PALANACKI KISELJAK</t>
  </si>
  <si>
    <t>MED DOMACI CVETNI 720G (6) SELEKCIJA</t>
  </si>
  <si>
    <t>KESA ZA PICE LAK LUMAP (24) MIRGOS</t>
  </si>
  <si>
    <t>KANTA MOCIO SET VILEDA ( ) MDI</t>
  </si>
  <si>
    <t>FARBA GARNIER COL NATURALS 4.15 (12) LOREAL</t>
  </si>
  <si>
    <t>COK. BANANICA 25G (40) STARK ATLANTIC</t>
  </si>
  <si>
    <t>SMOKI 50G (40) STARK ATLANTIC</t>
  </si>
  <si>
    <t>MARGARIN STONI CLASSIC 250G (20) DIJAMANT</t>
  </si>
  <si>
    <t>MARGARIN STONI DIJAVIT 250G (20) DIJAMANT</t>
  </si>
  <si>
    <t>TUNJ. KOMADI STARI BEOGRAD 150G (48) TGK</t>
  </si>
  <si>
    <t>AIRWICK FR.MAT.REF.TURQUOISE OASIS 250ML (6) AW ALCA</t>
  </si>
  <si>
    <t>AIRWICK  FR.MAT.REF. MAGNOLIJA &amp; CHERY 250ML (6) AW ALCA</t>
  </si>
  <si>
    <t>AIRWICK  FR.MAT.REF. LINEN IN THE AIR 250ML (6) AW ALCA</t>
  </si>
  <si>
    <t>AIRWICK FR.MAT.REF. CHERRY BLOSSOM 250ML (6) AW ALCA</t>
  </si>
  <si>
    <t>AIRWICK FR.MAT.REF. SPARKLING BERRY BLISS 250ML (6) AW ALCA</t>
  </si>
  <si>
    <t>AIRWICK EL.REF. LINEN IN THE AIR 19ML (6) AW ALCA</t>
  </si>
  <si>
    <t>AIRWICK EL.REF. PURPLE LAVANDER MEADOW 19ML (6) AW ALCA</t>
  </si>
  <si>
    <t>XXX AIRWICK EL KOMP. LINEN IN THE AIR 19ML (6) AW ALCA</t>
  </si>
  <si>
    <t>VOCE GROZDJE ROZE 500G POVOC</t>
  </si>
  <si>
    <t>MASLINOVO ULJE EXTRA VIRGINE 500ML (12) OKSA</t>
  </si>
  <si>
    <t>OMEKSIVAC BOHOR CLASSIC 1.7L (6) ALBUS</t>
  </si>
  <si>
    <t>ROLL ON NIVEA MEN DEEP 50ML (30) DELTA DMD</t>
  </si>
  <si>
    <t>ROLL ON NIVEA MEN DERMA CONTROL DEFEND 50ML (6) DELTA DMD</t>
  </si>
  <si>
    <t>DET.ZA SUDJE FAIRY POMEGRANATE 650ML (16) P&amp;G NELT</t>
  </si>
  <si>
    <t>DET.ZA SUDJE FAIRY CHAMOMILE 650ML (16) P&amp;G NELT</t>
  </si>
  <si>
    <t>KAPSULE ZA VES REFRESH COLOR LAVANDA 40/1 (30) FOCUS</t>
  </si>
  <si>
    <t>WC OSVEZIVAC DUCK DISCS LIME 6X36G (6) JW DELTA DMD</t>
  </si>
  <si>
    <t>WC OSVEZIVAC DUCK DISCS MARINE 6X36G (6) JW DELTA DMD</t>
  </si>
  <si>
    <t>KRPA MAGICNA UNIVERZALNA MIKROFIBER 32X32CM 3/1 (80) MIRGOS</t>
  </si>
  <si>
    <t>XXX TEC.DET.ZA VES PERWOLL WOOL 990ML 18WL LC2 (8) HENKEL</t>
  </si>
  <si>
    <t>SUPA KOKOSIJA SA REZANCIMA 37G*** (30) ALEVA</t>
  </si>
  <si>
    <t>SUPA POVRTNA SA TESTENINOM 37G*** (15) ALEVA</t>
  </si>
  <si>
    <t>XXX MUNCHMALLOW DOUBLE 133G (10) JAFFA</t>
  </si>
  <si>
    <t>FETKO 350G (18) FETKO</t>
  </si>
  <si>
    <t>JUVITANA KASASTI SOK OD KRUSKE I JABUKE 125ML (12) SWISSLION-TAKOVO</t>
  </si>
  <si>
    <t>KAKAO KREM TABLA 100G (21) SWISSLION-TAKOVO</t>
  </si>
  <si>
    <t>XXX MLECNA KARAMELA RINF 1KG (3) SWISSLION-TAKOVO</t>
  </si>
  <si>
    <t>CAR NA DAR KUGLICE KAKAO 250G (12) SWISSLION-TAKOVO</t>
  </si>
  <si>
    <t>KAKAO KREM TABLA 200G (23) SWISSLION-TAKOVO</t>
  </si>
  <si>
    <t>BISKVIT ORANG RINF 3KG (3) SWISSLION-TAKOVO</t>
  </si>
  <si>
    <t>MEDENJAK KAJSIJA 3KG RINF (3) SWISSLION-TAKOVO</t>
  </si>
  <si>
    <t>KVIKERSI SLANI CLASSIC 200G (18) SWISSLION-TAKOVO</t>
  </si>
  <si>
    <t>TOST KLAS PUTER I MLEKO 500G ( ) AS BRACA STANKOVIC</t>
  </si>
  <si>
    <t>PIZZA SUNKA 3KG (2) YUHOR</t>
  </si>
  <si>
    <t>SIJALICA LED ECO LUM E27 9W 6500K 810LM LUMAX (50) ALFA DISTRIBUCIJA</t>
  </si>
  <si>
    <t>SIJALICA LED ECO LUM E27 9W 3000K 810LM LUMAX (50) ALFA DISTRIBUCIJA</t>
  </si>
  <si>
    <t>SIJALICA LED ECO LUM E14 5W 6500K 400LM LUMAX (100) ALFA DISTRIBUCIJA</t>
  </si>
  <si>
    <t>SIJALICA LED ECO LUM E14 5W 3000K 400LM LUMAX (100) ALFA DISTRIBUCIJA</t>
  </si>
  <si>
    <t>TESTO MAKARONA KOSO SECENA 400G (30) DANUBIUS</t>
  </si>
  <si>
    <t>PARDON STAPIC KIKIRIKI 40G (57) MARBO</t>
  </si>
  <si>
    <t>SIROVINA ZA GASTRO KECAP -SINAGOGA-</t>
  </si>
  <si>
    <t>VODA AQUA GALA NEGAZ. 5+1 GRATIS 1.5L (6) MIONI DELTA DMD</t>
  </si>
  <si>
    <t>VODA AQUA GALA GAZIR. 5+1 GRATIS 1.5L (6) MIONI DELTA DMD</t>
  </si>
  <si>
    <t>MULTI SOLA 1.5L (6) AWT</t>
  </si>
  <si>
    <t>SOLA LIMUNADA 1.5L PVC (6) AWT</t>
  </si>
  <si>
    <t>SOLA LIMUNADA 0.5L PVC (6) AWT</t>
  </si>
  <si>
    <t>SOLA LEDENI CAJ BRESKVA 1.5L PVC (6) AWT</t>
  </si>
  <si>
    <t>KARI MESAVINA ZACINA 25G *** (22) ALEVA</t>
  </si>
  <si>
    <t>MAJCINA DUSICA 10G (25) ALEVA</t>
  </si>
  <si>
    <t>KAFA JACOBS TRADICIONALNA 100G (24) JACOBS DWAY</t>
  </si>
  <si>
    <t>KAFA JACOBS TRADICIONALNA 200G (24) JACOBS DWAY</t>
  </si>
  <si>
    <t>MINI ALPSKA SALAMA 300G (10) MOHACI</t>
  </si>
  <si>
    <t>XXX MINI PARISKA SALAMA 300G (10) MOHACI</t>
  </si>
  <si>
    <t>BARENA HAMBURSKA SLANINA VAKUM CCA 300G ( ) MOHACI</t>
  </si>
  <si>
    <t>BISKVIT ORANG 115G (28) SWISSLION-TAKOVO</t>
  </si>
  <si>
    <t>SOK PARADAJZ GURMAN BLAGI 500ML (12) MIN-COMMERCE</t>
  </si>
  <si>
    <t>SUVA PECENICA 100G (10) MOHACI</t>
  </si>
  <si>
    <t>C IDEJA ZA RIBLJU CORBU 75G (20) NESTLE</t>
  </si>
  <si>
    <t>DET.ZA VES PERSIL POWDER REGUL 7.5KG 100WL (1) HENKEL</t>
  </si>
  <si>
    <t>HVATAC BOJA COLOR  20/1 MARAMICA K2R (12) HENKEL</t>
  </si>
  <si>
    <t>XXX TEC.DET.ZA VES ARIEL MOUNTAIN SPRING 2.2L (4) P&amp;G NELT</t>
  </si>
  <si>
    <t>XXX TEC.DET.ZA VES ARIEL TOUCH OF LENOR 2.2L (4) P&amp;G NELT</t>
  </si>
  <si>
    <t>PIVO BUDWEISER SVETLO 0.33L NPB (24) CELAREVO</t>
  </si>
  <si>
    <t>SOK TUBE RED MIX 1.5L (6) KNJAZ</t>
  </si>
  <si>
    <t>SOK TUBE MULTIVITAMIN 1.5L (6) KNJAZ</t>
  </si>
  <si>
    <t>SOK TUBE ORANGE 1.5L (6) KNJAZ</t>
  </si>
  <si>
    <t>SOK TUBE RED MIX 0.5L (12) KNJAZ</t>
  </si>
  <si>
    <t>SOK TUBE ORANGE 0.5L (12) KNJAZ</t>
  </si>
  <si>
    <t>SOK TUBE MULTIVITAMIN 0.5L (12) KNJAZ</t>
  </si>
  <si>
    <t>SCHWEPPES TONIC WATER 0.33L LIM. (24) ZEMUN</t>
  </si>
  <si>
    <t>XXX DORITOS HOT CORN 100G (13) MARBO</t>
  </si>
  <si>
    <t>XXX DORITOS TACO 100G (13) MARBO</t>
  </si>
  <si>
    <t>XXX DORITOS NACHO 100G (13) MARBO</t>
  </si>
  <si>
    <t>BISKVIT CHOCO RINF 3.5KG (3.5) SWISSLION-TAKOVO</t>
  </si>
  <si>
    <t>KEKS BEVITA CLASSIC RINF 6KG (6) SWISSLION-TAKOVO</t>
  </si>
  <si>
    <t>KEKS BEVITA MLEVENA RINF 2KG (6) SWISSLION-TAKOVO</t>
  </si>
  <si>
    <t>MEDENJAK KAJSIJA 200G (20) SWISSLION-TAKOVO</t>
  </si>
  <si>
    <t>HELLO PERECE 200G (18) SWISSLION-TAKOVO</t>
  </si>
  <si>
    <t>XXX SCHWEPPES TANGERINE 0.25 PB (24) ZEMUN</t>
  </si>
  <si>
    <t>HELLO MIX 200G (20) SWISSLION-TAKOVO</t>
  </si>
  <si>
    <t>PELINKOVAC ORANGE 25% 1L (6) BADEL TIM99</t>
  </si>
  <si>
    <t>SUVA DOMACA SLANINA CCA 5KG MESOPROIZVOD</t>
  </si>
  <si>
    <t>VOCNI NAMAZ MESANI 2.7KG (1) INTERKOMERC</t>
  </si>
  <si>
    <t>CAR NA DAR KAKAO FLIPSI 375G (8) SWISSLION-TAKOVO</t>
  </si>
  <si>
    <t>H.U. ALWAYS PLATINUM SUPER DUO S2 14/1 (10) P&amp;G NELT</t>
  </si>
  <si>
    <t>H.U.NATURELLA CLASSIC THICK 18/1 DUO (10 ) P&amp;G NELT</t>
  </si>
  <si>
    <t>KEKS MILKA CHOCO CREME 260G (18) MONDELEZ DWAY</t>
  </si>
  <si>
    <t>PAP. MARAMICE MISSY 10/1 3SL (20) MARIJA MBN</t>
  </si>
  <si>
    <t>VINO LEDERER MUSKAT OTONEL STONO 0.75L (6) VINOPRODUKT</t>
  </si>
  <si>
    <t>VINO LEDERER CHARDONNAY STONO 0.75L (6) VINOPRODUKT</t>
  </si>
  <si>
    <t>VINO LEDERER MERLOT STONO 0.75L (6) VINOPRODUKT</t>
  </si>
  <si>
    <t>VINO LEDERER CABERNET SAUVIGNON STONO 0.75L (6) VINOPRODUKT</t>
  </si>
  <si>
    <t>AIRWICK FR.MAT.REF. PARADISE RETREAT 250ML (6) AW ALCA</t>
  </si>
  <si>
    <t>AIRWICK FR.MAT.REF. MEDITERRANEAN SUN 250ML (6) AW ALCA</t>
  </si>
  <si>
    <t>XXX PILECI BATAK I KARABATAK ZIVINASTIJA</t>
  </si>
  <si>
    <t>OMEKSIVAC BOHOR CLASSIC 850ML (12) ALBUS</t>
  </si>
  <si>
    <t>SAMPON PALMOLIVE APPLE 350ML (8) AWT</t>
  </si>
  <si>
    <t>SONA KISELINA 1L (12) PANONIJA</t>
  </si>
  <si>
    <t>OMEKSIVAC LENOR FLORAL 1239ML 59WL (8) P&amp;G NELT</t>
  </si>
  <si>
    <t>ZACIN C MIXED SEASONING 1000G+100G GRATIS (8) NESTLE</t>
  </si>
  <si>
    <t>NESCAFE DLC CAPPUCCINO 16KAPS 200G (3) NESTLE</t>
  </si>
  <si>
    <t>COK. MILKA OREO BROWNIE 100G (22) MONDELEZ DWAY</t>
  </si>
  <si>
    <t>TOAL.PAPIR PERFEX COMFORT LINE 10/1 3SL (9) DRENIK</t>
  </si>
  <si>
    <t>RD KREM 500G (12) SWISSLION-TAKOVO</t>
  </si>
  <si>
    <t>MEDENJAK NARANDZA 200G (20) SWISSLION-TAKOVO</t>
  </si>
  <si>
    <t>CHOCO BANANA 18G (100) SWISSLION-TAKOVO</t>
  </si>
  <si>
    <t>KEKS DOMACICA TART KAJSIJA 210G (12) BANINI</t>
  </si>
  <si>
    <t>MILKA WAFELINI MILK 31G (32) MONDELEZ DWAY</t>
  </si>
  <si>
    <t>XXX SOK NEXT JOY JABUKA KRUSKA  0.5L (12) FRESHC</t>
  </si>
  <si>
    <t>XXX SOK NEXT JOY JABUKA KRUSKA 1.5L PVC (6) FRESHC</t>
  </si>
  <si>
    <t>PEDIGRE KESICA ADULT PILETINA-GOVEDINA 4X100G (13) MARS PET NELT</t>
  </si>
  <si>
    <t>PEDIGREE BRIKETI GOVEDINA,ZIV. 2.6KG (3) MARS PET NELT</t>
  </si>
  <si>
    <t>SHEBA KESICA PILETINA 85G (24) MARS PET NELT</t>
  </si>
  <si>
    <t>PEDIGREE TASTY BITES SIR 140G (6) MARS PET NELT</t>
  </si>
  <si>
    <t>TESTO FIDA KRATKA FIDELINI 400G (20) DANUBIUS</t>
  </si>
  <si>
    <t>BATERIJA MAXELL SUP.ALK.LR03 1.5V  4/1 (24) DUDI CO</t>
  </si>
  <si>
    <t>XXX JAFFA CAKES MINI 150G (12) JAFFA</t>
  </si>
  <si>
    <t>XXX NOBLICE TIRAMISU 167G (18) BANINI</t>
  </si>
  <si>
    <t>PEDIGREE DENTA STIX MALE RASE 3KOM 45G (18) MARS PET NELT</t>
  </si>
  <si>
    <t>WHISKAS BRIKETI GOVEDINA 1.4KG ARCH (6) MARS PET NELT</t>
  </si>
  <si>
    <t>WHISKAS BRIKETI PILETINA 1.4KG ARCH (6) MARS PET NELT</t>
  </si>
  <si>
    <t>PEDIGREE BRIKETI JUNIOR ZIVINA I POVRCE 500G (12) MARS PET NELT</t>
  </si>
  <si>
    <t>PRASAK ZA PECIVO 1KG (1) ZITOKOMERC</t>
  </si>
  <si>
    <t>KAPSULE ARIEL PODS ALL IN 1 ARTIC 69/1 (2) P&amp;G NELT</t>
  </si>
  <si>
    <t>KAPSULE ARIEL PODS 3IN1 MOUNTAIN SPRING 28/1 (3) P&amp;G NELT</t>
  </si>
  <si>
    <t>STICK OLD SPICE CAPTAIN 50ML (6) P&amp;G NELT</t>
  </si>
  <si>
    <t>ENERG. NAP. BOOSTER BOROVNICA 0.25L LIM 12) NECTAR</t>
  </si>
  <si>
    <t>AIRWICK FR.MAT.KOMP. MANGO 250ML (4) AW ALCA</t>
  </si>
  <si>
    <t>VINO SMEDEREVKA 1L STAKLO (6) NIKOLA`S</t>
  </si>
  <si>
    <t>VINO VRANAC 1L STAKLO (6) NIKOLA`S</t>
  </si>
  <si>
    <t>TOAL. PAPIR PERFETTO EXCLUSIVE 10/1 (8) FEMIC CO</t>
  </si>
  <si>
    <t>XXX UBRUS PERFETTO EXCLUSIVE 1/1 (9) FEMIC CO</t>
  </si>
  <si>
    <t>FARBA GARNIER COL.NATURALS 4.62 (12) LOREAL</t>
  </si>
  <si>
    <t>FARBA GARNIER COL.NATURALS 3.61 (12) LOREAL</t>
  </si>
  <si>
    <t>PEDIGREE TASTY BITES SLICES GOVEDINA 155G (6) MARS PET NELT</t>
  </si>
  <si>
    <t>SOK KNJAZ REMIX BRESKVA 0.33L LIM. (12) KNJAZ MILOS</t>
  </si>
  <si>
    <t>SOK KNJAZ REMIX BRESKVA 0.5L (12) KNJAZ MILOS</t>
  </si>
  <si>
    <t>AQUA VIVA SPORT FORCE MIGHTY CRANBERRY 0.33L LIM (12) KNJAZ</t>
  </si>
  <si>
    <t>SOK KNJAZ REMIX BRESKVA 1.5L (6) KNJAZ MILOS</t>
  </si>
  <si>
    <t>NUTRINO PIRE JABUKA,BANANA,KEKS 125G (6) NELT</t>
  </si>
  <si>
    <t>NUTRINO PIRE JABUKA,BANANA 190G (6) NELT</t>
  </si>
  <si>
    <t>NUTRINO PIRE PILETINA,POVRCE 125G (6) NELT</t>
  </si>
  <si>
    <t>NUTRINO PIRE JABUKA,KRUSKA,BRESKVA 100G (6) NELT</t>
  </si>
  <si>
    <t>XXX OMEKSIVAC COCCOLINO BLUE NOVO 1.7L (6) UNILEVER</t>
  </si>
  <si>
    <t>OMEKSIVAC COCCOLINO SENSITIVE NOVO 1.7L (6) UNILEVER</t>
  </si>
  <si>
    <t>XXX OMEKSIVAC COCCOLINO CREATION BLUE NOVO 1.68L (6)UNILEVER</t>
  </si>
  <si>
    <t>DEO NIVEA FRESH DRY 150ML Z (6) DELTA DMD</t>
  </si>
  <si>
    <t>SCHWEPPES BITTER LEMON 1L (12) ZEMUN</t>
  </si>
  <si>
    <t>COCA COLA ZERO LEMON 0.33L LIM (24) ZEMUN</t>
  </si>
  <si>
    <t>AXEL ODMASCIVAC SGRASSO 750ML BP (12) SIMCHEM</t>
  </si>
  <si>
    <t>AXEL ODMASCIVAC SGRASSO 750ML SP (12) SIMCHEM</t>
  </si>
  <si>
    <t>PIVO LAV PREMIUM 0.33L NPB (24) CELAREVO</t>
  </si>
  <si>
    <t>KAFA BLACK &amp; EASY STRONG 10G (30) GRAND ATLANTIC</t>
  </si>
  <si>
    <t>COCKTA FREE 0.5L (12) PALANACKI KISELJAK</t>
  </si>
  <si>
    <t>COCKTA FREE 1.5L (6) PALANACKI KISELJAK</t>
  </si>
  <si>
    <t>COCKTA 0.33L LIM. (12) PALANACKI KISELJAK</t>
  </si>
  <si>
    <t>ICE COFFEE CHOCO LATTE 250ML (24) APATIN</t>
  </si>
  <si>
    <t>ICE COFFEE 1%MM 250ML (24) FTC</t>
  </si>
  <si>
    <t>ENERGY COFFEE LATTE 250ML (24) APATIN</t>
  </si>
  <si>
    <t>FRUVITA SOK 100% NARANDZA 0.33L (12) FRUVITA</t>
  </si>
  <si>
    <t>FRUVITA SOK JABUKA, BRESKVA&amp;NISTA VISE 0.33L (12) FRUVITA</t>
  </si>
  <si>
    <t>TORTA TRIOLADA COKOLADNA NJS 1.7KG (  ) KOKTEL PJESCIC</t>
  </si>
  <si>
    <t>LIKER POSLE KISE CHERRY 24% 0.7L (6) RUBIN</t>
  </si>
  <si>
    <t>ROLL ON NIVEA MEN B&amp;W 50ML (6) DELTA DMD</t>
  </si>
  <si>
    <t>ROLL ON NIVEA DRY FRESH 50ML W (6)  DELTA DMD</t>
  </si>
  <si>
    <t>STIRAK TEČNI 1L (12) PANONIJA</t>
  </si>
  <si>
    <t>SOK KNJAZ REMIX ORANGE 1.5L (6) KNJAZ MILOS</t>
  </si>
  <si>
    <t>XXX MAFIN MONSTER KAKAO GORDI 32G (18) ISHRANA PRODUKT</t>
  </si>
  <si>
    <t>XXX MAFIN MONSTER VANILA GORDI 32G (18) ISHRANA PRODUKT</t>
  </si>
  <si>
    <t>TAB.ZA SUDJE FINISH CLASSIC EVERYDAY CLEAN 90/1 (4) RB ALCA</t>
  </si>
  <si>
    <t>38430</t>
  </si>
  <si>
    <t>SARDINA GIANA U PARADAJZ SOSU 125G (50)YUTON</t>
  </si>
  <si>
    <t>HUXOL TECNI ZASLADJIVAC 300ML (15) MV SISTEM</t>
  </si>
  <si>
    <t>XXX T.PAPIR DZAMBO ROLNA 1/1 RNF 300 (12) FEMIC CO</t>
  </si>
  <si>
    <t>MASKA ZA LICE BARONESS ALOE 1/1  (12) LE-CO</t>
  </si>
  <si>
    <t>MASKA ZA LICE BARONESS COLLAGEN 1/1  (12) LE-CO</t>
  </si>
  <si>
    <t>XXX MASKA ZA LICE BARONESS CUCUMBER 1/1  (12) LE-CO</t>
  </si>
  <si>
    <t>XXX MASKA ZA LICE BARONESS GREEN TEA 1/1 (12) LE-CO</t>
  </si>
  <si>
    <t>XXX MASKA ZA LICE BARONESS PEARL 1/1 (12) LE-CO</t>
  </si>
  <si>
    <t>MASKA ZA LICE BARONESS POMEGRANATE 1/1 (12) LE-CO</t>
  </si>
  <si>
    <t>XXX MASKA ZA LICE BARONESS COENZYME Q10 1/1 (12) LE-CO</t>
  </si>
  <si>
    <t>MASKA ZA LICE BARONESS SNAIL 1/1 (12) LE-CO</t>
  </si>
  <si>
    <t>XXX MASKA ZA LICE BARONESS SYN-AKE 1/1 (12) LE-CO</t>
  </si>
  <si>
    <t>XXX MASKA ZA LICE BARONESS VITAMIN-C 1/1 (12) LE-CO</t>
  </si>
  <si>
    <t>TREF ZA PRANJE TEPIHA 530ML (20) PANONIJA</t>
  </si>
  <si>
    <t>NAPITAK ALPRO SOYA NATURAL+KALCIJUM 1L (8) MERCATA VT DOO</t>
  </si>
  <si>
    <t>++CARROTEN ULJE SUMMERDREAM SPF6 200ML (6) SARANTIS</t>
  </si>
  <si>
    <t>CVARCI RFS MESOPROIZVOD</t>
  </si>
  <si>
    <t>JUNECE SRZ KOSTI MESOPROIZVOD</t>
  </si>
  <si>
    <t>NESCAFE DLC RISTRETTO BARISTA 16KAPS 104 G(3) NESTLE</t>
  </si>
  <si>
    <t>NESCAFE DLC INTENSO 16KAPS 112G (3) NESTLE</t>
  </si>
  <si>
    <t>PERECE SLANE 75G (54) MEDELA</t>
  </si>
  <si>
    <t>+++ MILKA XMAS MIX 70G (21) NELT CO</t>
  </si>
  <si>
    <t>JAFFA SOK ICE TEA PEACH 1.5L (6) PUP FLUIDI</t>
  </si>
  <si>
    <t>XXX LIKER ORAHOV DANA 700ML ZELENI ORAH (6) RUMAPROM</t>
  </si>
  <si>
    <t>ULOZAK ZA BRISAC PODA ARNI L-400 TISA B</t>
  </si>
  <si>
    <t>AIRWICK FR.MAT.KOMP. LINEN IN THE AIR 250ML (4) AW ALCA</t>
  </si>
  <si>
    <t>VUCIJA RAKIJA KAJSIJA 43% 0.7L (4) SIMEX</t>
  </si>
  <si>
    <t>VINO ITALIJANSKI RIZLING 1L (6) STATUS</t>
  </si>
  <si>
    <t>VINO VRANAC 1L (6) STATUS</t>
  </si>
  <si>
    <t>VINO KALCINO SALUTE 1L (6) STATUS</t>
  </si>
  <si>
    <t>VINO SANGRIA FLAMENCO 1L (6) STATUS</t>
  </si>
  <si>
    <t>SIRCE JABUKOVO ORGANSKO 250ML STAKLO (12) DR.ANDRA STATUS</t>
  </si>
  <si>
    <t>RUKAVICE ZA DOMACINSTVO LATEX 1/1 L 9951 (12) DEALEX</t>
  </si>
  <si>
    <t>KRPA MIKROFIBER 30X30 1/1 (12) DEALEX</t>
  </si>
  <si>
    <t>PILECI NAREZAK ARIA 150G (15) NATURA LAND</t>
  </si>
  <si>
    <t>ENERG. NAP. GUARANA MOJITO 0.5L LIM. (12) KNJAZ MILOS</t>
  </si>
  <si>
    <t>XXX NAPOLITANKA WAFFER KAFA SLAG 185G (20) MORAVKA</t>
  </si>
  <si>
    <t>VODA AQUA GALA NEGAZ. 6L (1) MIONI DELTA DMD</t>
  </si>
  <si>
    <t>TECNI SAPUN DOVE REGULAR DOPUNA 500ML (10) UNILEVER</t>
  </si>
  <si>
    <t>ENERG. NAP. MONSTER MANGO 0.5L (12) ZEMUN</t>
  </si>
  <si>
    <t>ENERG. NAP. ULTRA ENERGY APPLE KIWI 0.25L (12) ZEMUN</t>
  </si>
  <si>
    <t>INDOMIE NUDLE SPEC. PILETINA 10/1 + POKLON KRPA (8) INDOF</t>
  </si>
  <si>
    <t>XXX AIRWICK FR.MAT.KOMP.SMOOT SATIN.&amp;MOON LILY 250ML (4) AW ALCA</t>
  </si>
  <si>
    <t>DET.ZA VES MERIX LOTOS&amp;LILY AROMATHERAPY 3KG 30WL (6) MERIMA</t>
  </si>
  <si>
    <t>BISKVIT MILKA TENDER COW 140G (16) MONDELEZ DWAY</t>
  </si>
  <si>
    <t>TEC.DET.ZA VES MERIX LOTOS&amp;LJILJAN 0.855L (8) MERIMA</t>
  </si>
  <si>
    <t>TEC.DET.ZA VES MERIX GORSKA SVEZINA 0.855L (8) MERIMA</t>
  </si>
  <si>
    <t>NESCAFE CREAMY LATTE 3IN1 15G (28) NESTLE</t>
  </si>
  <si>
    <t>NESCAFE RTD CAPPUCINO 250ML (12) NESTLE</t>
  </si>
  <si>
    <t>NESCAFE RTD LATTE 250ML (12) NESTLE</t>
  </si>
  <si>
    <t>NASTAVAK GILLETTE FUSION5  8/1 (10) NELT</t>
  </si>
  <si>
    <t>KRAVICA JOGURT 2.8% 500G TT (6) IMLEK</t>
  </si>
  <si>
    <t>TO PILECA VIRSLA 1KG BEZ OMOTACA (6) TOPIKO</t>
  </si>
  <si>
    <t>VANISH GEL ZA FLEKE OXI ACTION PINK 500ML (14) RB ALCA</t>
  </si>
  <si>
    <t>VANISH GEL ZA FLEKE OXI ACTION WHITE 500ML (14) RB ALCA</t>
  </si>
  <si>
    <t>COK. DESERT STAPICI SUPER VISNJA KOLA 300G (12) NS BOMI</t>
  </si>
  <si>
    <t>COK. DESERT STAPICI SUPER RUM 300G (12) NS BOMI</t>
  </si>
  <si>
    <t>BRASNO T- 400 MEKO 5KG (4) DANUBIUS</t>
  </si>
  <si>
    <t>BRASNO T- 500 NAMENSKO 5KG (4) DANUBIUS</t>
  </si>
  <si>
    <t>XXX CAJNI KOLUTICI ZLATNI DELISES 750G (9) ZLATNI DELISES</t>
  </si>
  <si>
    <t>XXX SO KUHINJSKA EVAPORISANA JODIRANA 1KG (25) INTERKOMERC</t>
  </si>
  <si>
    <t>PILECA LEDJA ZIVINASTIJA</t>
  </si>
  <si>
    <t>PELINKOVAC 28% 0.75L (6) SIMEX</t>
  </si>
  <si>
    <t>VOCE JABUKA CRVENI DELISES POVOC</t>
  </si>
  <si>
    <t>CHIPSY REBRASTI HOT 140G (9) MARBO</t>
  </si>
  <si>
    <t>JAFFA KOLACI BROWNIE CHOCO 75G (28) JAFFA</t>
  </si>
  <si>
    <t>JAFFA KOLACI ORANGE CHOCO 77G (28) JAFFA</t>
  </si>
  <si>
    <t>MARGARIN DOBRO JUTRO SA MLEKOM 500G (16) DIJAMANT</t>
  </si>
  <si>
    <t>MARGARIN DOBRO JUTRO LIGHT 500G (16) DIJAMANT</t>
  </si>
  <si>
    <t>VINO VOCNO VISNJA 0.75L (6) VINOPRODUKT</t>
  </si>
  <si>
    <t>VINO VOCNO ARONIJA 0.75L (6) VINOPRODUKT</t>
  </si>
  <si>
    <t>HIMALAJSKA SO KANIA 100G (10) FRIENDS&amp;DREAMS</t>
  </si>
  <si>
    <t>KORNISONI MINI SPREELINGE 330G (6) FRIENDS&amp;DREAMS</t>
  </si>
  <si>
    <t>KEKS OREO CRUMBS 300G LOMLJENI (18) MONDELEZ DWAY</t>
  </si>
  <si>
    <t>KEKS OREO POWDER 300G MLEVENI (21) MONDELEZ DWAY</t>
  </si>
  <si>
    <t>OVSENE PAHULJICE INSTANT 250G (10) TIRA</t>
  </si>
  <si>
    <t>NAMAZ HUMMUS CLASSIC 95G LIM (16) CARNEX</t>
  </si>
  <si>
    <t>NAMAZ HUMMUS SA SEMENKAMA BUNDEVE 95G LIM (16) CARNEX</t>
  </si>
  <si>
    <t>DIMLJENA SVINJSKA PIKANT SLANINA CCA 300G TRLIC</t>
  </si>
  <si>
    <t>KOLAC SLATKI BELI 500G (1) SWISSLION-TAKOVO</t>
  </si>
  <si>
    <t>SAMPON SCHAUMA MEN SPORT 400ML (5) HENKEL</t>
  </si>
  <si>
    <t>SAMPON SCHAUMA STRENGHT&amp;VITALITY 400ML (5) HENKEL</t>
  </si>
  <si>
    <t>BALZAM SCHAUMA STRENGHT&amp;VITALITY 250ML (6) HENKEL</t>
  </si>
  <si>
    <t>SAMPON GLISS SUPREME LENGTH 400ML (6) HENKEL</t>
  </si>
  <si>
    <t>RAKIJA SURLAN JABUKA 0.7L (6) SURLAN</t>
  </si>
  <si>
    <t>RAKIJA SURLAN ZUTA SLJIVA 0.7L (6) SURLAN</t>
  </si>
  <si>
    <t>RAKIJA SURLAN ZUTA DUNJA 0.7L (6) SURLAN</t>
  </si>
  <si>
    <t>RAKIJA SURLAN KAJSIJA 0.7L (6) SURLAN</t>
  </si>
  <si>
    <t>LIKER ZUTI MED 0.7L (6) SURLAN</t>
  </si>
  <si>
    <t>CAJ UVIN 20/1 20G KON (20) YUMIS</t>
  </si>
  <si>
    <t>BUNDEVA HOKAIDO POVOC</t>
  </si>
  <si>
    <t>ROLL ON NIVEA MEN DERMA CONTROL SENSITIVE 50ML (6) DELTA DMD</t>
  </si>
  <si>
    <t>ROLL ON DOVE INVISIBLE DRY 50ML (6) UNILEVER</t>
  </si>
  <si>
    <t>ROLL ON DOVE GO FRESH CUCUMBER 50ML (6) UNILEVER</t>
  </si>
  <si>
    <t>ROLL ON DOVE GO FRESH POMEGRANTE 50ML (6) UNILEVER</t>
  </si>
  <si>
    <t>ROLL ON DOVE MEN EXTRA FRESH 50ML (6) UNILEVER</t>
  </si>
  <si>
    <t>ROLL ON DOVE MEN CLEAN COMFORT 50ML (6) UNILEVER</t>
  </si>
  <si>
    <t>ROLL ON DOVE MEN COOL FRESH 50ML (6) UNILEVER</t>
  </si>
  <si>
    <t>ROLL ON DOVE MEN INVISIBLE DRY 50ML (6) UNILEVER</t>
  </si>
  <si>
    <t>DEO DOVE GO FRESH CUCUMBER 250ML (6) UNILEVER</t>
  </si>
  <si>
    <t>XXX LOSION AFT. SHAVE NIVEA MEN PROTECT&amp;CARE 100ML (6) DELTA DMD</t>
  </si>
  <si>
    <t>GIN WINDSOR 0.7L (6) NT BOLERO</t>
  </si>
  <si>
    <t>SAMPON NIVEA MEN DEEP REVITALIZING 88508 250ML (6) DMD</t>
  </si>
  <si>
    <t>KRASTAVCI KORNISONI 670G (12) DIJAMANT</t>
  </si>
  <si>
    <t>KRASTAVCI 670G (12) DIJAMANT</t>
  </si>
  <si>
    <t>TESTO RASCUPANA FIDA 150G (16) BORZAL</t>
  </si>
  <si>
    <t>XXX SET NIVEA SMOOTH CARE NESESER (SG 250ML+MLEKO 400ML+ROLL ON 50ML) DELTA DMD</t>
  </si>
  <si>
    <t>XXX PIVO BAVARIA PREMIUM 4X 0.5 LIMENKA (6) APATIN</t>
  </si>
  <si>
    <t>AIRWICK FR.MAT.REF. SMOOTH SATIN&amp;MOON LILLY  250ML (6) AW ALCA</t>
  </si>
  <si>
    <t>7 DAYS GIGA COCOA 150G (14) CHIPITA DWAY</t>
  </si>
  <si>
    <t>DET.ZA SUDJE ARF FRESH 450ML (12) SAPONIA ATLANTIC</t>
  </si>
  <si>
    <t>DET.ZA SUDJE ARF ORIGINAL LEMON 450ML (12) SAPONIA ATLANTIC</t>
  </si>
  <si>
    <t>DET.ZA SUDJE ARF FRESH 900ML (10) SAPONIA ATLANTIC</t>
  </si>
  <si>
    <t>DET.ZA SUDJE ARF ORIGINAL 900ML (10) SAPONIA ATLANTIC</t>
  </si>
  <si>
    <t>NOBLICE CREMOSO 190G (15) BANINI</t>
  </si>
  <si>
    <t>ARCTIC FLASH TECNOST ZA AUTO STAKLA 1/1 (12) ADECO</t>
  </si>
  <si>
    <t>KEKS KEKSICI KAKAO PRELIV POSNO 220G (15) STARK ATLANTIC</t>
  </si>
  <si>
    <t>BOMBON ELVAN TOFFIX MIX 300G (12) RIM GROUP</t>
  </si>
  <si>
    <t>XXX SONA KISELINA 1/1 (8) VUKOCHEM</t>
  </si>
  <si>
    <t>PIVO ZAJECARSKO 0.33L LIM. (24) HEINEKEN</t>
  </si>
  <si>
    <t>TOAL.PAPIR CAMELIA SUPER 10/1 3SL. (9) LPB PROMET</t>
  </si>
  <si>
    <t>UBRUS CAMELIA MEGA 1/1 3SL. (6) LPB PROMET</t>
  </si>
  <si>
    <t>XXX RAKIJA LOZOVACA  0.5L 40% (6) PODRUM NEDELJKOVIC</t>
  </si>
  <si>
    <t>RAKIJA OD VOCA SLJIVA-JABUKA 40% 0.5L (6) PODRUM NEDELJKOVIC</t>
  </si>
  <si>
    <t>XXX RAKIJA OD VOCA  0.5L 40% SLJIV-JAB-DUNJA-KRUS (6) PODRUM NEDELJKOVIC</t>
  </si>
  <si>
    <t>SEME LANA RFS SUV VP</t>
  </si>
  <si>
    <t>VOCNI MIX PLODOVI BACKE 300G (20) M3MC TRADE</t>
  </si>
  <si>
    <t>MALINA PLODOVI BACKE 300G (20) M3MC TRADE</t>
  </si>
  <si>
    <t>COK. SNICKERS TRIO 112.5G (20) MARS CHOCO NELT</t>
  </si>
  <si>
    <t>40395</t>
  </si>
  <si>
    <t>XXX SALVETE NICKY HAPPY LIFE CHRISTMAS 3SL. 20/1 (24) STERLING</t>
  </si>
  <si>
    <t>GUD KIKIRIKI PRZENI CHILI 80G (30) MARBO</t>
  </si>
  <si>
    <t>MILKA PRALINE  ILM STRAWBERRY&amp;MILK CREAM 110G (10) MONDELEZ DWAY</t>
  </si>
  <si>
    <t>MILKA PRALINE THANK YOU MILK CREAM 110G (10) MONDELEZ DWAY</t>
  </si>
  <si>
    <t>KIKIRIKI GUD PEANUT FRIED CHILLI 180G (24) MARBO</t>
  </si>
  <si>
    <t>NOBLICE NUGAT 222G (12) BANINI</t>
  </si>
  <si>
    <t>TOTO MILK MLECNI KREM 97.5G (24) BANINI</t>
  </si>
  <si>
    <t>SUVA SLJIVA BEZ KOSTICE 200G (12) YUMIS</t>
  </si>
  <si>
    <t>DET.ZA SUDJE MER ALOE VERA 750ML (20) MERIMA</t>
  </si>
  <si>
    <t>DET.ZA SUDJE MER JABUKA 750ML (20) MERIMA</t>
  </si>
  <si>
    <t>DET.ZA SUDJE MER LIMUN 750ML (20) MERIMA</t>
  </si>
  <si>
    <t>MOJA PASTETA RIBLJA 75G (18) NEOPLANTA</t>
  </si>
  <si>
    <t>ULJE SUNCICA 1L (15) KING KOMERC</t>
  </si>
  <si>
    <t>VINO VRT NERO RED BLEND 0.75L (6) EVRODRINK</t>
  </si>
  <si>
    <t>SAMPANJAC VRT SILVER 0.75L (6) EVRODRINK</t>
  </si>
  <si>
    <t>SAMPANJAC VRT BISER 0.75L (6) EVRODRINK</t>
  </si>
  <si>
    <t>KAFA GRAND STRONG 100G (60) GRAND ATLANTIC</t>
  </si>
  <si>
    <t>KAFA GRAND STRONG 200G (30) GRAND ATLANTIC</t>
  </si>
  <si>
    <t>PASTETA ARGETA KOKOSIJA SA PECENOM PAPRIKOM 95G (14) DROGA ATLANTIC</t>
  </si>
  <si>
    <t>DET.ZA SUDJE MER HANDS&amp;NAILS 750ML (20) MERIMA</t>
  </si>
  <si>
    <t>BISKVIT NAJ. ZELJE COOKIES NOISETTE 145G (20) STARK ATLANTIC</t>
  </si>
  <si>
    <t>COK. BANANICA LEDENA 30G (40) STARK</t>
  </si>
  <si>
    <t>SAPUN FROSCH HANDSOAP ALOE VERA REFILL 500ML (6) AWT INTERNACIONAL</t>
  </si>
  <si>
    <t>XXX DET.ZA VES DUEL SOFT LOTUS 3/1 (6) DUEL</t>
  </si>
  <si>
    <t>PIVO STAROPRAMEN BURE 20L (1) APATIN</t>
  </si>
  <si>
    <t>PIVO BAVARIA PREMIUM BURE 20L (1) APATIN</t>
  </si>
  <si>
    <t>KOBASICA JELI PILECA 2.6KG GAVRILOVIC  (2) SILBO</t>
  </si>
  <si>
    <t>XXX RAKIJA VILIJAMOVKA 0.7L 40% VOCE U BOCI (6) PODRUM NEDELJKOVIC</t>
  </si>
  <si>
    <t>SET ZIAJA KREMA DNEVNA+NOCNA+RUKE KOZJE MLEKO (5) DUXON</t>
  </si>
  <si>
    <t>SET ZIAJA CASHMERE TUS GEL 500ML+LOSION 400ML (5) DUXON</t>
  </si>
  <si>
    <t>BRAVO SOK RED GRAPE 0.25L LIM. (24) RAUCH</t>
  </si>
  <si>
    <t>BRAVO SOK MULTIVITAMIN 0.25L LIM. (24) RAUCH</t>
  </si>
  <si>
    <t>BRAVO SOK STRAWBERRY 0.25L LIM. (24) RAUCH</t>
  </si>
  <si>
    <t>BRAVO SOK SOUR CHERRY 0.25L LIM. (24) RAUCH</t>
  </si>
  <si>
    <t>SET STR8 AHEAD DEO+TUS GEL (6) SARANTIS</t>
  </si>
  <si>
    <t>L.O.L.SURPRISE 100% ZABAVA DATA STATUS</t>
  </si>
  <si>
    <t>40768</t>
  </si>
  <si>
    <t>XXX SOK PAV PATROL NAEKS 0.25 MULTIVITAMIN (12) BAHUS</t>
  </si>
  <si>
    <t>PIVO HEINEKEN BURE 20L (2) HEINEKEN</t>
  </si>
  <si>
    <t>NESCAFE DLC CAFFE AU LAIT 16KAPS 160G (3) NESTLE</t>
  </si>
  <si>
    <t>NESCAFE GOLD CREMA 190G TEGLA (6) NESTLE</t>
  </si>
  <si>
    <t>MULTI SOLA 0.33L LIM. (24) AWT</t>
  </si>
  <si>
    <t>SOLA LEDENI CAJ BRESKVA 0.33L LIM. (24) AWT</t>
  </si>
  <si>
    <t>KAFA MOMENTO CLASSIC 90G (6) FRUITICA</t>
  </si>
  <si>
    <t>FUZETEA LEDENI CAJ BRESKVA ROSE 0.5L (12) ZEMUN</t>
  </si>
  <si>
    <t>PIVO HEINEKEN 0.33L LIM (24) HEINEKEN</t>
  </si>
  <si>
    <t>DET.ZA VES ARIEL LENOR TOUCH FRESH 7KG (3) P&amp;G NELT</t>
  </si>
  <si>
    <t>PIVO LAV PREMIUM 0.5L LIM (24) CELAREVO</t>
  </si>
  <si>
    <t>XXX-DEO SPREJ STR8 ADVENTURE REDIZ 150 ML (6) SARANTIS</t>
  </si>
  <si>
    <t>KAPSULE PERSIL DISCS UNIVERSAL 38/1 (4) HENKEL MDI</t>
  </si>
  <si>
    <t>XXX KAPSULE PERSIL DISCS UNIVERSAL REG BOX 11/1 (8) HENKEL MDI</t>
  </si>
  <si>
    <t>COK. MILKA STRAWBERRY CHEESECAKE 300G (12) MONDELEZ DWAY</t>
  </si>
  <si>
    <t>FUZETEA LEDENI CAJ BRESKVA ROSE 1.5L (6) ZEMUN</t>
  </si>
  <si>
    <t>KONZUMNA JAJA M SREDNJA (30/360) TENEN FARM</t>
  </si>
  <si>
    <t>KONZUMNA JAJA M SREDNJA 10/1 (36) TENEN FARM</t>
  </si>
  <si>
    <t>COCA COLA 0.25L LIM. (24) ZEMUN</t>
  </si>
  <si>
    <t>KEKS O CAKE COKO VISNJA 115G (20) JAFFA</t>
  </si>
  <si>
    <t>KEKS O CAKE COKO GRANULE 115G (20) JAFFA</t>
  </si>
  <si>
    <t>KEKS ZLATNI PEK 1KG (7) BAMBI</t>
  </si>
  <si>
    <t>AFTER SHAVE MEN NIVEA REFRESH&amp;CARE 100ML (6) DELTA DMD</t>
  </si>
  <si>
    <t>AFTER SHAVE MEN NIVEA SENSITIVE COOL 100ML (12) DELTA DMD</t>
  </si>
  <si>
    <t>AFTER SHAVE MEN NIVEA SENSITIVE RECOVEERY 100ML (6) DELTA DMD</t>
  </si>
  <si>
    <t>CALGON POWER ODSTRANJIVAC KAMENCA ZA VES MASINU 700G (16) RB ALCA</t>
  </si>
  <si>
    <t>***FUZETEA LEDENI CAJ BRESKVA /RUZA ST 0.25L (24) ZEMUN</t>
  </si>
  <si>
    <t>XXX BOMBON ICE MENTOL SUPER MINT 100GR (30) PIONIR</t>
  </si>
  <si>
    <t>COK. GALEB SA KEKSOM 90G (22) PIONIR</t>
  </si>
  <si>
    <t>PIVO LASKO ZLATOROG 0.33L LIM. (24) HEINEKEN</t>
  </si>
  <si>
    <t>DVOPEK MARETTI PAVLAKA&amp;LUK 70G (15) ITALFOOD MERCATA VT</t>
  </si>
  <si>
    <t>KEKS PLAZMA STIKSI ML.COK. 125G (24) BAMBI</t>
  </si>
  <si>
    <t>KEKS PLAZMA STIKSI ML.COK. LESNIK 125G (24) BAMBI</t>
  </si>
  <si>
    <t>TIROLSKA SALAMA CCA 3KG MESOPROIZVOD</t>
  </si>
  <si>
    <t>NOVOSADSKA SALAMA CCA 2KG MESOPROIZVOD</t>
  </si>
  <si>
    <t>SIROVINA ZA GASTRO PRASAK ZA PECIVO -SINAGOGA-</t>
  </si>
  <si>
    <t>SIROVINA ZA GASTRO JOGURT -SINAGOGA-</t>
  </si>
  <si>
    <t>SAMPON SCHAUMA ANTI-DANDRUFF INTENSIVE 400ML (5) HENKEL</t>
  </si>
  <si>
    <t>UBRUS PALOMA MULTI FUN DESIGN&amp;PERFUME 2/1 2SL (12) D PLUS</t>
  </si>
  <si>
    <t>DOM.SVINJSKA MAST U CREVU CCA 1KG MESOPROIZVOD</t>
  </si>
  <si>
    <t>SUSAM RFS SUV VP</t>
  </si>
  <si>
    <t>SIROVINA ZA GASTRO KORE ZA PITU I GIBANICU -SINAGOGA-</t>
  </si>
  <si>
    <t>DEO DOVE MEN SPORT ACTIVE FRESH 150ML (6) UNILEVER</t>
  </si>
  <si>
    <t>XXX CLIPSY MIX II 165G SIR,KECAP,ORIGANO (7) MARBO</t>
  </si>
  <si>
    <t>XXX CLIPSY MIX 160G SIR,KECAP,PAPRIKA (7) MARBO</t>
  </si>
  <si>
    <t>SAMPON ELSEVE DREAM LONG 400ML (6) LOREAL</t>
  </si>
  <si>
    <t>SAMPON ELSEVE DREAM LONG 250ML (6) LOREAL</t>
  </si>
  <si>
    <t>MASKA ZA KOSU ELSEVE DREAM LONG 300ML (6) LOREAL</t>
  </si>
  <si>
    <t>BALZAM ELSEVE DREAM LONG 200ML (6) LOREAL</t>
  </si>
  <si>
    <t>TEQUILA PEPE LOPEZ GOLD 0.7L (1) COCA COLA</t>
  </si>
  <si>
    <t>GEL TUS FA MAGIC OIL PINK JASMINE 400ML (6) HENKEL</t>
  </si>
  <si>
    <t>GRAND CAPPUCCINO IRISH CREAM 18G (20) GRAND ATLANTIC</t>
  </si>
  <si>
    <t>XXX OMEKSIVAC LENOR FR.AIR FRESH WIND 462ML 33WL (6) P&amp;G NELT</t>
  </si>
  <si>
    <t>AXEL KAL PROTIV KAMENCA 500ML SP (12) SIMCHEM</t>
  </si>
  <si>
    <t>AXEL KAL PROTIV KAMENCA 500ML BP (12) SIMCHEM</t>
  </si>
  <si>
    <t>DRY GIN BOMBAY SAPPHIRE 0.7L (6) COCA COLA</t>
  </si>
  <si>
    <t>OMEKSIVAC DUEL BABY CARE 1.6L (6) DUEL</t>
  </si>
  <si>
    <t>KAPSULE ARIEL PODS 3IN1 COLOR 28/1 (3) P&amp;G NELT</t>
  </si>
  <si>
    <t>GEL TUS NIVEA ROCK SALT 500ML 20245 (6) DELTA DMD</t>
  </si>
  <si>
    <t>XXX SET DOVE ORIGINAL SR.TORBA (SG 250ML+LOS.250ML+STICK 40ML) (8) UNILEVER</t>
  </si>
  <si>
    <t>DET.ZA SUDJE ZIP JABUKA 1L (10)  VUKOCHEM</t>
  </si>
  <si>
    <t>CEVOAL ZIP ZA CEVI 1L (12) VUKOCHEM</t>
  </si>
  <si>
    <t>XXX BALZAM NICE COSMETICS 500ML (6) VUKOCHEM</t>
  </si>
  <si>
    <t>KUPKA NICE COSMETICS BISERI MORA 500ML (6) VUKOCHEM</t>
  </si>
  <si>
    <t>SAMPON NICE DAY KAMILICA 500ML (8) VUKOCHEM</t>
  </si>
  <si>
    <t>PAP. MARAMICE PALOMA JUNIOR 8/1 4SL (10/32)</t>
  </si>
  <si>
    <t>XXX PASTETA RIBLJA OD PASTRMKE 75G (14) CARNEX</t>
  </si>
  <si>
    <t>41478</t>
  </si>
  <si>
    <t>XXX PAP.MARAM. PALOMA CLASIC 3SL (15/30)</t>
  </si>
  <si>
    <t>XXXGLICERINSKA KREMA ZA RUKE 90ML TUBA (48) BONES.</t>
  </si>
  <si>
    <t>XXX SOK KNJAZ REMIX ORANGE 0.475 (12) KNJAZ MILOS</t>
  </si>
  <si>
    <t>XXX SOK KNJAZ REMIX BRESKVA 0.475 (12) KNJAZ MILOS</t>
  </si>
  <si>
    <t>XXX SOK KNJAZ REMIX KRUSKA 0.475 (12) KNJAZ MILOS</t>
  </si>
  <si>
    <t>ZACIN C MIXED SEASONING 1KG (8) NESTLE</t>
  </si>
  <si>
    <t>GEL TUS NIVEA KASMIR 750ML (6) DELTA DMD</t>
  </si>
  <si>
    <t>NOBLICE THINS CREMOSO 170G (12) BANINI</t>
  </si>
  <si>
    <t>C SENF DELIKATES 280G BEZ GLUTENA (18) NESTLE</t>
  </si>
  <si>
    <t>SLAG KREM BELI 500ML *** (12) POLIMARK</t>
  </si>
  <si>
    <t>XXX VODA AQUARIUS + MAGNEZIJUM CRVENA NARANDZA 0.4L (12) ZEMUN</t>
  </si>
  <si>
    <t>XXX VODA AQUARIUS + ZINK LIMUN 0.4L (12) ZEMUN</t>
  </si>
  <si>
    <t>SECER UNIVERZALNI 5G TETRAPAK (500) COFEE CENTAR</t>
  </si>
  <si>
    <t>VINO SMEDEREVKA 1L ST. BALON (6) NIKOLA`S</t>
  </si>
  <si>
    <t>VINO VRANAC 1L ST.BALON (6) NIKOLA`S</t>
  </si>
  <si>
    <t>XXX DORITOS BBQ 100G (13) MARBO</t>
  </si>
  <si>
    <t>VLAZNE MARAMICE BABY PAMPERS FRESH REFIL 52/1 (6) P&amp;G NELT</t>
  </si>
  <si>
    <t>TAB.ZA SUDJE FAIRY ADW ALL IN ONE LIMUN 116/1 (2) P&amp;G NELT</t>
  </si>
  <si>
    <t>POVRCE KOMORAC KOMAD POVOC</t>
  </si>
  <si>
    <t>UBRUS PERFEX  JUMBO 1/1 2SL (12) DRENIK</t>
  </si>
  <si>
    <t>XXX-TOAL.PAPIR PERFEX COMFORT LINE 16/1 3SL (6) DRENIK</t>
  </si>
  <si>
    <t>BREF DE LUXE KUGL JASMIN CA 3X50G (9) HENKEL</t>
  </si>
  <si>
    <t>BREF DE LUXE KUGL MAGNOLIA CA 3X50G (9) HENKEL</t>
  </si>
  <si>
    <t>BREF DE LUXE KUGL MOONFLOWER CA 3X50G (9) HENKEL</t>
  </si>
  <si>
    <t>KEKS PLAZMA KOCKA PRELIVENA BELOM COKOLADOM 130G (24)  BAMBI</t>
  </si>
  <si>
    <t>NESCAFE DLC LUNGO 16KAPS 104G (3) NESTLE</t>
  </si>
  <si>
    <t>SPANAC 10KG FRIGLO</t>
  </si>
  <si>
    <t>PAPRIKA REZANA 10KG HLADNJACA SINO COMMERCE</t>
  </si>
  <si>
    <t>41679</t>
  </si>
  <si>
    <t>XXX KEKS BISCOTERIA MINI FRUIT 300G (24) FRIENDS&amp;DREAMS</t>
  </si>
  <si>
    <t>DR MILK FERMENTISANA PAVLAKA 20%MM 400G CASA (12) MLEKARA UB</t>
  </si>
  <si>
    <t>XXX SITAN SIR POLUMASNI 30%MM 10/1 MLEKARA UB</t>
  </si>
  <si>
    <t>ALKOHOL ETANOL 96%- BIOCID 1L (12) PAN-ALKO</t>
  </si>
  <si>
    <t>DR MILK KISELO MLEKO 2.8%MM 400G CASA (12) MLEKARA UB</t>
  </si>
  <si>
    <t>GUDI MINI KOBASICA 300G (10) NEOPLANTA</t>
  </si>
  <si>
    <t>PIPI PILECA KOBASICA 300G (14) NEOPLANTA</t>
  </si>
  <si>
    <t>PIPI PILECA KOBASICA 500G (10) NEOPLANTA</t>
  </si>
  <si>
    <t>GUDI KOBASICA 500G (10) NEOPLANTA</t>
  </si>
  <si>
    <t>COK. MILKA CREAM&amp;BISCUIT 100G (18) MONDELEZ DWAY</t>
  </si>
  <si>
    <t>FROSCH UNIVERSAL CLEANER PH NEUTRAL 1L (10) AWT</t>
  </si>
  <si>
    <t>TAK KREKER MULTIGRAIN SLANI SA SEMENKAMA 115G (16) JAFFA</t>
  </si>
  <si>
    <t>TORTILLA MEXICANA GRANDISSIMA 390G (20) PIP</t>
  </si>
  <si>
    <t>TORTILLA MEXICANA FIT 390G (20) PIP</t>
  </si>
  <si>
    <t>TORTILLA MEXICANA 320G (20) PIP</t>
  </si>
  <si>
    <t>RUSKA SALATA 10KG FRIGLO</t>
  </si>
  <si>
    <t>SOK 7 UP (SEVEN UP) 1.5L (9) PEPSI</t>
  </si>
  <si>
    <t>PEPSI MAX 1.5L (9/432) PEPSI</t>
  </si>
  <si>
    <t>VLAZNE MARAMICE VIOLETA WATER CARE 56/1 (12) DELTA DMD</t>
  </si>
  <si>
    <t>GOVEDJA SUPA 52G (30) MAGIJA</t>
  </si>
  <si>
    <t>KOKOSJA SUPA 52G (30) MAGIJA</t>
  </si>
  <si>
    <t>VISNJA 10KG FRIGLO</t>
  </si>
  <si>
    <t>DET.ZA SUDJE ZIP LIMUN 1L (10) VUKOCHEM</t>
  </si>
  <si>
    <t>PIRINAC SORTE 1KG (10) KOZMETIK PLUS</t>
  </si>
  <si>
    <t>DET.ZA SUDJE ZIP BALZAM  500ML (8) VUKOCHEM</t>
  </si>
  <si>
    <t>SLOVO PO SLOVO AZBUKA DATA STATUS</t>
  </si>
  <si>
    <t>ZASTITNE MASKE 5/1 SHILA TEXTILE</t>
  </si>
  <si>
    <t>KAFA ESPRESSO VENDESSO 1KG (6) STRAUSS</t>
  </si>
  <si>
    <t>KVASAC SVEZI PEKARSKI VRENJE 500G (20) ST KOMERC PRINT DOO</t>
  </si>
  <si>
    <t>KONZUMNA JAJA L VELIKA (30/360) TENEN FARM</t>
  </si>
  <si>
    <t>VODAVODA SPORT 1L (6*750) GOLD DRINK</t>
  </si>
  <si>
    <t>SAMPON ELSEVE HUIL COCO 400ML (6) LOREAL</t>
  </si>
  <si>
    <t>SAMPON ELSEVE HUIL COCO 250ML(6) LOREAL</t>
  </si>
  <si>
    <t>BALZAM ELSEVE HUIL COCO 200ML (6) LOREAL</t>
  </si>
  <si>
    <t>CORN FLAKES SA VITAMINIMA 500G (8) FRIENDS&amp;DREAMS</t>
  </si>
  <si>
    <t>XXX GRANOLA MUSLI SA KARAMELOM 340G (14) FRIENDS&amp;DREAMS</t>
  </si>
  <si>
    <t>SRED. ZA DEZINFEKCIJU ASEPSOL 0.2% 1L (12) YUCO-HEMIJA</t>
  </si>
  <si>
    <t>XXX FG XPRESS NUDLE POVRCE 5/1 (5X70G) (12) CG FOODS EUROPE</t>
  </si>
  <si>
    <t>XXX FG XPRESS NUDLE SPECIJALNA PILETINA 5/1 (5X70G) (12) CG FOODS EUROPE</t>
  </si>
  <si>
    <t>XXX FG XPRESS NUDLE GOVEDINA 5/1 (5X70G) (12) CG FOODS EUROPE</t>
  </si>
  <si>
    <t>41998</t>
  </si>
  <si>
    <t>MAK BAKA ZIVKA 200G (12) ZITOKOMERC</t>
  </si>
  <si>
    <t>VODAVODA VODICA 0.33L (12) GOLD DRINK</t>
  </si>
  <si>
    <t>ALKOHOL ETANOL 70%- BIOCID 1L (12) PAN-ALKO</t>
  </si>
  <si>
    <t>TORTILLA MEXICANA LE PINJA 975G (8) PIP</t>
  </si>
  <si>
    <t>SOK NEXT LEMONADE HAPPY 0.4L (12) FRESHC</t>
  </si>
  <si>
    <t>SOK NEXT LEMONADE MINTY 0.4L (12) FRESH</t>
  </si>
  <si>
    <t>SOK NEXT LEMONADE HAPPY 1.25L (6) FRESHC</t>
  </si>
  <si>
    <t>SOK NEXT LEMONADE MINTY 1.25L (6) FRESH</t>
  </si>
  <si>
    <t>STOLICA AVALA RATAN ART.7032 SANJA IPPI</t>
  </si>
  <si>
    <t>STOLICA VALERIJA VARIJANT SANJA IPPI</t>
  </si>
  <si>
    <t>XXX DET.ZA VES DUEL SELECTION 11/1 DUEL</t>
  </si>
  <si>
    <t>SAMPON H&amp;S CLASSIC CLEAN 2IN1 330ML (6) P&amp;G NELT</t>
  </si>
  <si>
    <t>POVRCE FUTOSKI KISELI KUPUS RIBANAC 500G (50) CULUM POVOC</t>
  </si>
  <si>
    <t>SVEZE MESO SVINJSKI BUT ZA SUSENJE MESOKOMERC DOO</t>
  </si>
  <si>
    <t>DET.ZA VES MERIX ORHIDEJA I SANDALOV 2KG (8) MERIMA</t>
  </si>
  <si>
    <t>Z.P. COLGATE MAX FRESH MINT BLUE 75ML (12) AWT</t>
  </si>
  <si>
    <t>Z.P. COLGATE MAX WHITE 75ML (12) AWT</t>
  </si>
  <si>
    <t>SOK TUBE OH, CHERRY 1.5L (6) KNJAZ</t>
  </si>
  <si>
    <t>SOK TUBE OH, CHERRY 0.5L (12) KNJAZ</t>
  </si>
  <si>
    <t>XXX COK. DOMINO KOCKE 250G (10) FRIENDS&amp;DREAMS</t>
  </si>
  <si>
    <t>SUNDJER VILEDA GLITZI CRYSTAL 2/1 NOVO () MDI</t>
  </si>
  <si>
    <t>SUNDJER VILEDA GLITZI CRYSTAL 3/1 NOVO () MDI</t>
  </si>
  <si>
    <t>SUNDJER VILEDA ULTRAFRESH 2/1 () MDI</t>
  </si>
  <si>
    <t>SUNDJERASTA KRPA VILEDA 5/1 NEW (20) MDI</t>
  </si>
  <si>
    <t>TURBO MOP REFIL VILEDA 2U1 1/1 (4) MDI</t>
  </si>
  <si>
    <t>METLA DUACTIVA 2U1 UNI.DRSKA SET VILEDA ( ) MDI</t>
  </si>
  <si>
    <t>ULTRAMAX KANTA SET NEW VILEDA ( ) MDI</t>
  </si>
  <si>
    <t>ULTRAMAX CISTAC NEW VILEDA ( ) MDI</t>
  </si>
  <si>
    <t>ULTRAMAX REZERVA NEW VILEDA ( ) MDI</t>
  </si>
  <si>
    <t>SUSILICA ZA VES VILEDA GENIUS 70 ( ) MDI</t>
  </si>
  <si>
    <t>TECNI SAPUN DOVE FINE SILK 250ML (12) UNILEVER</t>
  </si>
  <si>
    <t>TECNI SAPUN DOVE SHEA BUTTER 250ML (12) UNILEVER</t>
  </si>
  <si>
    <t>XXX GEL TUS  DOVE MEN CLEAN COMFORT 250ML (12) UNILEVER</t>
  </si>
  <si>
    <t>DEO NIVEA MEN DEEP ESPRESSO 150ML (6) DELTA DMD</t>
  </si>
  <si>
    <t>ROLL ON NIVEA FRESH COMFORT 50ML W (6) DELTA DMD</t>
  </si>
  <si>
    <t>ROLL ON NIVEA STRESS PROTECT 50ML W (6) DELTA DMD</t>
  </si>
  <si>
    <t>CEDEVITA GO NARANDZA 340ML (12) PLIVA ATLANTIC</t>
  </si>
  <si>
    <t>XXX PIVO LAV PREMIUM 4X0.5L LIM (6) CELAREVO</t>
  </si>
  <si>
    <t>CEDEVITA GO LIMUN 340ML (12) PLIVA ATLANTIC</t>
  </si>
  <si>
    <t>CEDEVITA GO LIMETA 340ML (12) PLIVA ATLANTIC</t>
  </si>
  <si>
    <t>CEDEVITA GO CRVENA NARANDZA 340ML (12) PLIVA ATLANTIC</t>
  </si>
  <si>
    <t>SARGAREPA 10KG FRIGLO</t>
  </si>
  <si>
    <t>CEDEVITA GO ZOVA I LIMUN 340ML (12) PLIVA ATLANTIC</t>
  </si>
  <si>
    <t>RAID TECN. ZA EL.APAR.- 60 NOCI  21ML (12) JW DELTA DMD</t>
  </si>
  <si>
    <t>CETKICA Z.Z. COLGATE 360 WHOLE MOUTH CLEAN MED (12) AWT</t>
  </si>
  <si>
    <t>ROLL ON NIVEA PURE INVISIBLE 50ML (6) DELTA DMD</t>
  </si>
  <si>
    <t>SJAJ FINISH LIMONE 800ML (12) RB ALCA</t>
  </si>
  <si>
    <t>SABACKI MEKI PUNOMASNI SIR 45%MM 450G (12) MLEKARA SABAC</t>
  </si>
  <si>
    <t>42449</t>
  </si>
  <si>
    <t>COK.MLEKO POPPY 1L (12) MLEKARA SABAC</t>
  </si>
  <si>
    <t>SIRKO SIRNI NAMAZ 60%MM 200G CASA (12) MLEKARA SABAC</t>
  </si>
  <si>
    <t>KREMA ZA RUKE ZIAJA CASHMERE 100ML (12) DUXON</t>
  </si>
  <si>
    <t>KREMA ZA RUKE ZIAJA SILK PROTEINS 100ML (12) DUXON</t>
  </si>
  <si>
    <t>XXX TEC.DET.ZA VES ARIEL LIQUID MS 0.935L (5) P&amp;G NELT</t>
  </si>
  <si>
    <t>XXX KECAP BURGER 475G  (12) FRIENDS&amp;DREAMS</t>
  </si>
  <si>
    <t>TARTAR SOS 270G (10) VITAL</t>
  </si>
  <si>
    <t>NAPITAK SOMERSBY MANGO&amp;LIME 0.33L (24) CELAREVO</t>
  </si>
  <si>
    <t>PIVO ZAJECARSKO CRNO 0.33L LIM (24) HEINEKEN</t>
  </si>
  <si>
    <t>BLUMI TEC.DJUBRIVO ZA MUSKATLE 500ML (15) YUCO</t>
  </si>
  <si>
    <t>BLUMI TEC.DJUBRIVO ZA SOBNO BILJE 500ML (15) YUCO</t>
  </si>
  <si>
    <t>XXX JAFFA KOLACI MALINA CHOCO 80G (28) JAFFA</t>
  </si>
  <si>
    <t>DEO B.U. HIDDEN PARADISE 150ML (6) SARANTIS</t>
  </si>
  <si>
    <t>DEO STR8 FAITH 150ML (6) SARANTIS</t>
  </si>
  <si>
    <t>STOLICA VALERIJA VARIJANT ECO R ZELENA SANJA IPPI</t>
  </si>
  <si>
    <t>SUNDJER ABRAZIVNI LOGEX 2/1 SA ZLJEBOM (20) STERLING</t>
  </si>
  <si>
    <t>Z.P. AQUAFRESH ACTIVE WHITE 125ML (12) GSK ALCA</t>
  </si>
  <si>
    <t>Z.P. SENSODYNE EXTRA WHITENING 75ML (12) GSK ALCA</t>
  </si>
  <si>
    <t>Z.P. PARODONTAX HERBAL FRESH 75ML (12) ALCA</t>
  </si>
  <si>
    <t>BLUMI TEC.DJUBRIVO ZA VRT.I.BALK.CVECE 500ML (15) YUCO</t>
  </si>
  <si>
    <t>BLUMI TEC.DJUBRIVO ZA ORHIDEJE 500ML (15) YUCO</t>
  </si>
  <si>
    <t>FARBA PALETTE N5 6-0 TAMNOPLAVA (10) MDI</t>
  </si>
  <si>
    <t>PIVO LAV PREMIUM 0.5L PB (20) CELAREVO</t>
  </si>
  <si>
    <t>SAMPON H&amp;S OLD SPICE 360ML (6) P&amp;G NELT</t>
  </si>
  <si>
    <t>SAMPON H&amp;S MENTOL 2X360ML (6) P&amp;G NELT</t>
  </si>
  <si>
    <t>SAMPON H&amp;S OCEAN ENERGY 2X360ML (6) P&amp;G NELT</t>
  </si>
  <si>
    <t>XXX OMEKSIVAC SILAN FRESH SKY 880ML (12) HENKEL</t>
  </si>
  <si>
    <t>XXX OMEKSIVAC SILAN SENSITIVE&amp;BABY 900ML (12) HENKEL</t>
  </si>
  <si>
    <t>XXX OMEKSIVAC SILAN MAGIC MAGNOLIA 800ML (12) HENKEL</t>
  </si>
  <si>
    <t>OMEKSIVAC SILAN COOL FRESH 1450ML (8) HENKEL</t>
  </si>
  <si>
    <t>XXX OMEKSIVAC SILAN FLORAL CRISP 1450ML (8) HENKEL</t>
  </si>
  <si>
    <t>H.U.LIBRESSE ULTRA+ NORMAL 10/1 (24) AWT</t>
  </si>
  <si>
    <t>H.U.LIBRESSE ULTRA LONG+ SUPER 8/1 (24) AWT</t>
  </si>
  <si>
    <t>H.U. ALWAYS PLATINUM ULTRA NIGHT DUO S3 12/1 (10) P&amp;G NELT</t>
  </si>
  <si>
    <t>H.U. ALWAYS PLATINUM ULTRA NORMAL DUO S1 16/1 (8) P&amp;G NELT</t>
  </si>
  <si>
    <t>VEST.LOZICA *L-0120 DEALEX</t>
  </si>
  <si>
    <t>VEST.LOZICA BUKET I LIJANA *L-180 DEALEX</t>
  </si>
  <si>
    <t>INVICTA TERMOS GLT 0.75L MIX L12551 DEALEX</t>
  </si>
  <si>
    <t>CACKALICE 100/1 (12) 9965 DEALEX</t>
  </si>
  <si>
    <t>KORPICE ZA KOLACE I MAFINE 75/1 7697 (12) DEALEX IDEAL LUX</t>
  </si>
  <si>
    <t>KORPICE ZA MAFINE ZA TEMP. 175C 7698(12) DEALEX IDEAL LUX</t>
  </si>
  <si>
    <t>VAKUMSKA KUKA ZA ZID 7699 () DEALEX IDEAL LUX</t>
  </si>
  <si>
    <t>MULTIFUNKCIONALNA LJUSTILICA 7700 () DEALEX IDEAL LUX</t>
  </si>
  <si>
    <t>PAPIRNE RODJ. CASE 200ML 9962 DEALEX IDEAL LUX</t>
  </si>
  <si>
    <t>DEKORACIJA ZA SLADOLED I KOLACE 9964 DEALEX IDEAL LUX</t>
  </si>
  <si>
    <t>RODJENDANSKA KAPA 1KOM 9966  DEALEX IDEAL LUX</t>
  </si>
  <si>
    <t>STAPICI ZA USI 100/1 (12) 91171  DEALEX</t>
  </si>
  <si>
    <t>STAPICI ZA USI 200/1 (6)91188  DEALEX</t>
  </si>
  <si>
    <t>KAFA LAVAZZA CREMA E AROMA 1KG COFFEE CENTER</t>
  </si>
  <si>
    <t>GEL TUS NIVEA CREME CARE&amp;RELAX 750ML (12) DELTA DMD</t>
  </si>
  <si>
    <t>STICK REXONA COTTON DRY 40G (6) UNILEVER</t>
  </si>
  <si>
    <t>OMEKSIVAC DUEL LOVE ACTUALLY 1.6L (6) DUEL</t>
  </si>
  <si>
    <t>WC GEL BREF 10XEFFECT ARTIC 700ML (10) HENKEL</t>
  </si>
  <si>
    <t>PIVO LASKO ZLATOROG 0.33L NB (24) HEINEKEN</t>
  </si>
  <si>
    <t>MIN.VODA KNJAZ M. AROMATICNA BRESKVA 0.5L (12) KNJAZ</t>
  </si>
  <si>
    <t>XXX PIVO STELLA ARTOIS  4X0.5 LIM (6) APATIN</t>
  </si>
  <si>
    <t>CURECA PASTETA SMAZALICE 50G (20) CARNEX</t>
  </si>
  <si>
    <t>VLAZNE MARAMICE BABY CHICCO 72/1 (12) KEPROM</t>
  </si>
  <si>
    <t>XXX CLIPSY KIKIRIKI 140G (9) MARBO</t>
  </si>
  <si>
    <t>BALONI 95CM ZELENI 1/1 () TG COMMERCE</t>
  </si>
  <si>
    <t>KEKS BELVITA CHOCO 225G (10) MONDELEZ DWAY</t>
  </si>
  <si>
    <t>SIROVINA ZA GASTRO CIMET -SINAGOGA-</t>
  </si>
  <si>
    <t>XXX CHIPSY REBRASTI CHILI 80G (20) MARBO</t>
  </si>
  <si>
    <t>CAJ KAMILICA EXTRAVAGANZA 20G (12) MACVAL</t>
  </si>
  <si>
    <t>CAJ BOROVNICA+LIMUN EXTRAVAGANZA 40G (12) MACVAL</t>
  </si>
  <si>
    <t>CAJ KAMILICA+MED EXCLUSIVE 25G (12) MACVAL</t>
  </si>
  <si>
    <t>CAJ BELI SLEZ KLASICNI 50G (20) MACVAL</t>
  </si>
  <si>
    <t>CAJ BODY SLIM EXTRAVAGANZA 40G (12) MACVAL</t>
  </si>
  <si>
    <t>KAFA LAVAZZA GRAND ESPRESO 1KG COFFEE CENTER</t>
  </si>
  <si>
    <t>Z.P. PARODONTAX COMPLETE PROTECTION WHITENING 75ML (6) ALCA</t>
  </si>
  <si>
    <t>Z.P. PARODONTAX COMPLETE PROTECTION EXTRA FRESH 75ML (6) ALCA</t>
  </si>
  <si>
    <t>SET FA DIVINE MOMENTS  DEO+TUS GEL(10) HENKEL MDI</t>
  </si>
  <si>
    <t>SET FA MAGIC PINK PASSION DEO+TUS GEL (10) HENKEL MDI</t>
  </si>
  <si>
    <t>H.U. ALWAYS PLATINUM ULTRA NIGHT S4 10/1 DUO (12) P&amp;G NELT</t>
  </si>
  <si>
    <t>XXX CETKICA Z.Z. COLGATE CHARCOAL GOLD (12) AWT</t>
  </si>
  <si>
    <t>Z.P. COLGATE OPTIC WHITE INSTANT 75ML (12) AWT</t>
  </si>
  <si>
    <t>Z.P. COLGATE OPTIC WHITE EXTRA POWER 75ML (12) AWT</t>
  </si>
  <si>
    <t>KREMA DOVE INTENSIVE 250ML (24) UNILEVER</t>
  </si>
  <si>
    <t>KREMA DOVE BEAUTY PINK 150ML (24) UNILEVER</t>
  </si>
  <si>
    <t>KREMA DOVE BEAUTY PINK 250ML (24) UNILEVER</t>
  </si>
  <si>
    <t>SAMPON JOHNSONS BABY PURE&amp;GENTLE SP 750ML (12) AWT</t>
  </si>
  <si>
    <t>TOAL.PAPIR BONI CLASSSIC XXL 10/1 3SL. (9) DRENIK</t>
  </si>
  <si>
    <t>SAMPON GLISS OIL NUTRIVITE 400ML (6) HENKEL</t>
  </si>
  <si>
    <t>VOCE BOROVNICA 125GR POVOC</t>
  </si>
  <si>
    <t>DEO NIVEA BLACK&amp;WHITE INVISIBLE SILKY SMOOTH 150ML (6) DELTA DMD</t>
  </si>
  <si>
    <t>XXX KOBASICA PILECA SIR+POVRCE MOJA RADNJA 300G (16) NEOPLANTA</t>
  </si>
  <si>
    <t>GEL TUS ZIAJA KAKAO 500ML (6) DUXON</t>
  </si>
  <si>
    <t>GEL TUS ZIAJA KOKOS 500ML (6) DUXON</t>
  </si>
  <si>
    <t>GEL TUS ZIAJA NARANDZA 500ML (6) DUXON</t>
  </si>
  <si>
    <t>LOSION ZA TELO ZIAJA KAKAO 400ML SP (6) DUXON</t>
  </si>
  <si>
    <t>COCKTA FREE 0.275L STAKLO (24) PALANACKI KISELJAK</t>
  </si>
  <si>
    <t>XXX OMEKSIVAC SILAN COOL FRESH 800ML (12) HENKEL</t>
  </si>
  <si>
    <t>XXX OMEKSIVAC SILAN FLORAL CRISP 800ML (12) HENKEL</t>
  </si>
  <si>
    <t>XXX OMEKSIVAC SILAN AT COCONUT&amp;MINERALS 1450ML (8) HENKEL</t>
  </si>
  <si>
    <t>KNJIGA AKIKIN TAJNI VRT DATA STATUS DOO</t>
  </si>
  <si>
    <t>KNJIGA EJMIN LEPI KONJIC DATA STATUS DOO</t>
  </si>
  <si>
    <t>KNJIGA EMA I CAROBNA VRPCA  DATA STATUS DOO</t>
  </si>
  <si>
    <t>KNJIGA INES I ZMAJEVA RUZA  DATA STATUS DOO</t>
  </si>
  <si>
    <t>KNJIGA KINRA DEVOJKE 1  DATA STATUS DOO</t>
  </si>
  <si>
    <t>KNJIGA KINRA DEVOJKE 2 SABLASNA MACKA  DATA STATUS DOO</t>
  </si>
  <si>
    <t>KNJIGA KINRA DEVOJKE 6 ZLATNI KLJUCI DATA STATUS DOO</t>
  </si>
  <si>
    <t>KNJIGA LENA I MACKA SA ZLATNIM OCIMA DATA STATUS DOO</t>
  </si>
  <si>
    <t>KNJIGA MINIMIKI HALJINICE EMA IZ FRA DATA STATUS DOO</t>
  </si>
  <si>
    <t>KNJIGA MINIMIKI HALJINICE KEJT IZ V DATA STATUS DOO</t>
  </si>
  <si>
    <t>KNJIGA MOHEA I KRALJICIN PLES DATA STATUS DOO</t>
  </si>
  <si>
    <t>KNJIGA NAPRAVI MAKETU DIVLJE ZIVOTINJE  DATA STATUS DOO</t>
  </si>
  <si>
    <t>KNJIGA NAPRAVI MAKETU GUSARSKI BROD  DATA STATUS DOO</t>
  </si>
  <si>
    <t>KNJIGA NAPRAVI MAKETU KUCA STRAVE  DATA STATUS DOO</t>
  </si>
  <si>
    <t>KNJIGA NAPRAVI MAKETU PRINCEZIN DVOR  DATA STATUS DOO</t>
  </si>
  <si>
    <t>KNJIGA OBLACIM SVOJE AMERICKE LUTKE  DATA STATUS DOO</t>
  </si>
  <si>
    <t>KNJIGA OBLACIM SVOJE LUTKE SA AKIKO DATA STATUS DOO</t>
  </si>
  <si>
    <t>KNJIGA OBLACIM SVOJE LUTKE SA EMOM DATA STATUS DOO</t>
  </si>
  <si>
    <t>KNJIGA OBLACIM SVOJE LUTKE SA INES DATA STATUS DOO</t>
  </si>
  <si>
    <t>KNJIGA OBLACIM SVOJE LUTKE SA MOHEOM DATA STATUS DOO</t>
  </si>
  <si>
    <t>KNJIGA PANORAMA DOBA DINOSAURUSA DATA STATUS DOO</t>
  </si>
  <si>
    <t>KNJIGA PANORAMA MALE ZIVOTINJE IZ PARKA DATA STATUS DOO</t>
  </si>
  <si>
    <t>L.O.L.SURPRISE MISIJA IGRE DATA STATUS</t>
  </si>
  <si>
    <t>KNJIGA PITAM SE PITAM FUDBAL DATA STATUS DOO</t>
  </si>
  <si>
    <t>KNJIGA PITAM SE PITAM PIRATI DATA STATUS DOO</t>
  </si>
  <si>
    <t>KNJIGA PITAM SE PITAM PREVOZNA SREDSTVA DATA STATUS DOO</t>
  </si>
  <si>
    <t>KNJIGA SLIKOVNICA POMERALICA BASTA DATA STATUS DOO</t>
  </si>
  <si>
    <t>KNJIGA SLIKOVNICA POMERALICA GODISNJA DOBA DATA STATUS DOO</t>
  </si>
  <si>
    <t>KNJIGA SLIKOVNICA POMERALICA GRADILISTE  DATA STATUS DOO</t>
  </si>
  <si>
    <t>KNJIGA SLIKOVNICA POMERALICA ZOOLOSKI VRT DATA STATUS DOO</t>
  </si>
  <si>
    <t>KNJIGA SLIKOVNICA POMERALICA VOCE  DATA STATUS DOO</t>
  </si>
  <si>
    <t>KNJIGA SLIKOVNICA POMERALICA NASE TE..DATA STATUS DOO</t>
  </si>
  <si>
    <t>KNJIGA KEJTINA TAJNA SVESCICA DATA STATUS DOO</t>
  </si>
  <si>
    <t>KNJIGA EMA I MISIC IZ OPERE DATA STATUS DOO</t>
  </si>
  <si>
    <t>KNJIGA ELENA I CUDESNI DELFIN DATA STATUS DOO</t>
  </si>
  <si>
    <t>KNJIGA OBOJENO CUDOVISTE BOJANKA DATA STATUS DOO</t>
  </si>
  <si>
    <t>KNJIGA O PTICAMA DATA STATUS DOO</t>
  </si>
  <si>
    <t>KNJIGA O MALIM STVORENJIMA DATA STATUS DOO</t>
  </si>
  <si>
    <t>KNJIGA MINIMIKI LUTKICA ELENA IZ GRCKE DATA STATUS DOO</t>
  </si>
  <si>
    <t>KNJIGA MINIMIKI LUTKICA KEJT IZ VELIKE BRITANIJE DATA STATUS DOO</t>
  </si>
  <si>
    <t>KNJIGA 7 TAJNI USPEHA DRUGO IZDANJE DATA STATUS DOO</t>
  </si>
  <si>
    <t>KNJIGA MINDFUCK DATA STATUS DOO</t>
  </si>
  <si>
    <t>KNJIGA NADZIVETI ZIVOT DATA STATUS DOO</t>
  </si>
  <si>
    <t>L.O.L.SURPRISE MOJA UMETNICKA DATA STATUS</t>
  </si>
  <si>
    <t>KNJIGA PRODAJ ILI SE PREDAJ DATA STATUS DOO</t>
  </si>
  <si>
    <t>KNJIGA ZAKONI POBEDNIKA DATA STATUS DOO</t>
  </si>
  <si>
    <t>KNJIGA ILUSTROVANI VODIC ZA LECENJE DATA STATUS DOO</t>
  </si>
  <si>
    <t>KNJIGA KOSARKA KORACI DO USPEHA DATA STATUS DOO</t>
  </si>
  <si>
    <t>KNJIGA LOONEY T. HAJDE DA.. EVRO GIUNTI DATA STATUS DOO</t>
  </si>
  <si>
    <t>KNJIGA PRICE IZ SUME EVRO GIUNTI DATA STATUS DOO</t>
  </si>
  <si>
    <t>KNJIGA PINGU SLIK EVRO GIUNTI DATA STATUS DOO</t>
  </si>
  <si>
    <t>KNJIGA STRUMPFOVI MINI PRICE EVRO GIUNTI DATA STATUS DOO</t>
  </si>
  <si>
    <t>XXX PIVO HEINEKEN 0.5X4 LIM (6) HEINEKEN</t>
  </si>
  <si>
    <t>DEO DOVE MEN EXTRA FRESH 250ML (6) UNILEVER</t>
  </si>
  <si>
    <t>RAID SPREJ PROTIV SVIH INSEKATA 400ML (12) JW DELTA DMD</t>
  </si>
  <si>
    <t>KAFA DONCAFE ESPRESSO 1KG (6) STRAUSS</t>
  </si>
  <si>
    <t>GEL TUS PALMOLIVE MACADAMIA SHEA BUTTER 750ML (12) AWT</t>
  </si>
  <si>
    <t>GEL TUS PALMOLIVE MLEKO&amp;PROTEIN 750ML (12) AWT</t>
  </si>
  <si>
    <t>GEL TUS PALMOLIVE MLEKO&amp;OLIVA 750ML (12) AWT</t>
  </si>
  <si>
    <t>GEL TUS PALMOLIVE MLEKO&amp;BADEM 750ML (12) AWT</t>
  </si>
  <si>
    <t>GEL TUS PALMOLIVE MLEKO&amp;MED 750ML (12) AWT</t>
  </si>
  <si>
    <t>BRASNO T- 400 GLATKO 1KG (10) ZITKO AGROMONTERA</t>
  </si>
  <si>
    <t>SAMPON SCHAUMA MEN CHARCOAL&amp;CLAY 3IN1 400ML (5) HENKEL</t>
  </si>
  <si>
    <t>SAMPON SCHAUMA MEN SEA MINERALS&amp;ALOE VERA 3IN1 400ML (5) HENKEL</t>
  </si>
  <si>
    <t>SAMPON GLISS SPLIT ENDS MIRACLE 250ML (6) HENKEL</t>
  </si>
  <si>
    <t>SAMPON GLISS SPLIT ENDS MIRACLE 400ML (6) HENKEL</t>
  </si>
  <si>
    <t>XXX BALZAM GLISS SPLIT E.MIR. 200ML (6) HENKEL</t>
  </si>
  <si>
    <t>BALZAM SPRAY GLISS SPLIT E.MIR. 200ML (6) HENKEL</t>
  </si>
  <si>
    <t>CEDEVITA ZOVA LIMUN 19G (50) PLIVA ATLANTIC</t>
  </si>
  <si>
    <t>STICK DOVE PEAR&amp;ALOE 40ML (30) UNILEVER</t>
  </si>
  <si>
    <t>PRALINE SA MLEČNIM PUNJENJEM 200G (8) FRIENDS&amp;DREAMS</t>
  </si>
  <si>
    <t>TRAJNO MLEKO KRAVICA ZA KAFU 3.8% 1L (12) IMLEK</t>
  </si>
  <si>
    <t>XXX OMEKSIVAC COCCOLINO TIARE FLOWER&amp;RED FRUITS 1.68L (6) UNILEVER</t>
  </si>
  <si>
    <t>XXX OMEKSIVAC COCCOLINO HONEYSUCKLE &amp;SANDALWOOD 1.68L (6) UNILEVER</t>
  </si>
  <si>
    <t>PARDON STAPIC SLANI 200G (16) MARBO</t>
  </si>
  <si>
    <t>POKLOPCI ZA TEGLE SET 66MM 10/1 GOLD WORTS TEAM</t>
  </si>
  <si>
    <t>FRISKIES PRELIV ZA MACKE LOSOS I TUNA 85G (20) MERCATA</t>
  </si>
  <si>
    <t>FRISKIES PRELIV ZA MACKE JUNIOR 85G (20) MERCATA</t>
  </si>
  <si>
    <t>FRISKIES PRELIV ZA MACKE PILETINA 85G (26) MERCATA</t>
  </si>
  <si>
    <t>AIRWICK EL.REF. SUMMER DELIGHT 19ML (6) AW ALCA</t>
  </si>
  <si>
    <t>GEL TUS AXE SPORT BLAST 250ML (12) UNILEVER</t>
  </si>
  <si>
    <t>XXX KREMA DOVE NOURISHING BODY CARE 75ML (8) UNILEVER</t>
  </si>
  <si>
    <t>LOSION ZA TELO DOVE INTENSIVE DRY SKIN 250ML (12) UNILEVER</t>
  </si>
  <si>
    <t>XXX OMEKSIVAC SILAN SENSITIVE&amp;BABY 1800ML (8) HENKEL</t>
  </si>
  <si>
    <t>XXXCOK. TOBLERONE FRUIT&amp;NUT 100G (20) MONDELEZ DWAY</t>
  </si>
  <si>
    <t>COK. TOBLERONE WHITE 100G (20) MONDELEZ DWAY</t>
  </si>
  <si>
    <t>PEPSI 1.5L PET (9*432) PEPSI</t>
  </si>
  <si>
    <t>PELENE JOYFUL MINI 2 3-6KG 76/1 ADVANTAGE PACK (4) ARGENTARIUS</t>
  </si>
  <si>
    <t>PELENE JOYFUL MIDI 3 4-9KG 68/1 ADVANTAGE PACK (4) ARGENTARIUS</t>
  </si>
  <si>
    <t>XXX PELENE JOYFUL MAXI 4 7-18KG 60/1 ADVANTAGE PACK (4) ARGENTARIUS</t>
  </si>
  <si>
    <t>XXX PELENE JOYFUL JUNIOR 5 11-25KG 44/1 ADVANTAGE PACK (4) ARGENTARIUS</t>
  </si>
  <si>
    <t>XXX VLAZNE MARAMICE JOYFUL KAMILICA 65/1 (12) ARGENTARIUS</t>
  </si>
  <si>
    <t>VINO ZILAVKA 0.75 (6) NIKOLA`S</t>
  </si>
  <si>
    <t>COK. NAJ. ZELJE LESNIK 85G (20) STARK ATLANTIC</t>
  </si>
  <si>
    <t>NESCAFE DLC LATTE MACCHIATO 16KAPS 183.2G (3) NESTLE</t>
  </si>
  <si>
    <t>VOCE JABUKA  GALA POVOC</t>
  </si>
  <si>
    <t>TEC.DET.ZA VES MERIX ORHID/SANDAL COLOR 3L (4) MERIMA</t>
  </si>
  <si>
    <t>JANA LEDENI CAJ LIMUN 1.5L (6) JAMNICA</t>
  </si>
  <si>
    <t>HVATAC BOJA WHITE 10/1 MARAMICA K2R (12) HENKEL</t>
  </si>
  <si>
    <t>G.J. RIBLJI PAPRIKAS 400G (15) CARNEX</t>
  </si>
  <si>
    <t>COK. NAJ.ZELJE KEKS 85G (20) STARK ATLANTIC</t>
  </si>
  <si>
    <t>XXX MOKATE 3IN1 XXL 20+6 GRATIS 468G (6) KIMBY</t>
  </si>
  <si>
    <t>XXX PIZZA PASTETA SMAZALICE 50G (20) CARNEX</t>
  </si>
  <si>
    <t>FARBA GARNIER COL NATURALS 4.12 (12) LOREAL</t>
  </si>
  <si>
    <t>FARBA GARNIER COL NATURALS 5.12 (12) LOREAL</t>
  </si>
  <si>
    <t>KREM MILKY 800G KAKAO+LESNIK+BELI KREM (12) MERKUR-AIM</t>
  </si>
  <si>
    <t>TOAL.PAPIR PALOMA EXCLUSIVE PLUS 3SL 10/1 (9) SHP ADRIA</t>
  </si>
  <si>
    <t>SALVETA PALOMA STYLE PLAVA 20/1 3SL (19) ALCA TRGOVINA</t>
  </si>
  <si>
    <t>XXX KAPSULE ARIEL PODS ALL IN 1 COLOR 43/1 (2) P&amp;G NELT</t>
  </si>
  <si>
    <t>C IDEJA ZA MAKARONI SA 4 SIRA 30G (30) NESTLE</t>
  </si>
  <si>
    <t>C FIX SPAGETTI CARBONARA 37G (28) NESTLE</t>
  </si>
  <si>
    <t>XXX ULTRA ENERGY ZERO BRESKVA MANGO 0.25L (12) ZEMUN</t>
  </si>
  <si>
    <t>GEL TUS NIVEA LEMONGRASS&amp;OIL 250ML (12) DELTA DMD</t>
  </si>
  <si>
    <t>GEL TUS NIVEA CREME ALOE 250ML (6) DELTA DMD</t>
  </si>
  <si>
    <t>BOMBON FINI ROLLER FIZZ GUMENI 20G (40) OKSA</t>
  </si>
  <si>
    <t>KUGLICE ZITNE BONA VITA DUO BALLS 350G KAKAO,B.COK (12) OKSA</t>
  </si>
  <si>
    <t>XXX KROFNA BRAWO 40GR COKOLADA (24) OKSA</t>
  </si>
  <si>
    <t>XXX CHIPSY RAVAN SLANI 230G (7) MARBO</t>
  </si>
  <si>
    <t>XXX CHIPSY REBRASTI CHILI 230G (7) MARBO</t>
  </si>
  <si>
    <t>CHIPSY DOMACINSKI KAJMAK 160G (9) MARBO</t>
  </si>
  <si>
    <t>CHIPSY DOMACINSKI FETA 160G (9) MARBO</t>
  </si>
  <si>
    <t>TOSTER FLORIA PREKLOPNI  ZLN830 ZILAN OPTIBOX</t>
  </si>
  <si>
    <t>BOKAL ELEKTR. FLORIA 2L  ZLN4902  ZILAN OPTIBOX</t>
  </si>
  <si>
    <t>XXX AXEL INOX ZA CISCENJE 500ML BP (12) SIMCHEM</t>
  </si>
  <si>
    <t>XXX DEO DOVE GO FRESH APPLE&amp;WHITE TEA 250ML (6) UNILEVER</t>
  </si>
  <si>
    <t>XXX DEO DOVE MEN COOL FRESH 250ML (6) UNILEVER</t>
  </si>
  <si>
    <t>DEO DOVE INVISIBLE CARE FLORAL TOUSH 250ML (6) UNILEVER</t>
  </si>
  <si>
    <t>DEO DOVE GO FRESH PEAR&amp;ALOA VERA 250ML (6) UNILEVER</t>
  </si>
  <si>
    <t>DEO DOVE GO FRESH POMEGRANATE&amp;LEMON 250ML (6) UNILEVER</t>
  </si>
  <si>
    <t>OMEKSIVAC ORNEL CALMING 2.4L (4) SAPONIA</t>
  </si>
  <si>
    <t>OMEKSIVAC ORNEL GOLDEN DREAM 2.4L (4) SAPONIA</t>
  </si>
  <si>
    <t>OMEKSIVAC ORNEL VIOLET 2.4L (4) SAPONIA</t>
  </si>
  <si>
    <t>KOKOS KASATO 120G (20) BANINI</t>
  </si>
  <si>
    <t>NUTS &amp; PROTEIN PISTACHIO 35G (20/120) FRIENDS&amp;DREAMS</t>
  </si>
  <si>
    <t>XXX COK. DOMINO KOCKE 200G (17) FRIENDS&amp;DREAMS</t>
  </si>
  <si>
    <t>AIRWICK FR.MAT.REF. SPRING DELIGHT 250ML (6) AW ALCA</t>
  </si>
  <si>
    <t>ENERG. NAP. GUARANA ZERO 0.25L LIM (12) KNJAZ MILOS</t>
  </si>
  <si>
    <t>XXX PAPRIKA SOMBORKA BLAGO SUM. FILET BL.LJUTI 680G (6) INTERKOMERC</t>
  </si>
  <si>
    <t>44319</t>
  </si>
  <si>
    <t>KRASTAVAC KORNISON 2.5KG PAST. BLAGO SUMADIJE (2) INTERKOMERC</t>
  </si>
  <si>
    <t>VINO DI LUNA SANGRIA 0.75L + 2 CASE (6) VINOPRODUKT</t>
  </si>
  <si>
    <t>AJAX BOOST BAKING+LEMON UNIVERZALNO 1/1 (12) AWT</t>
  </si>
  <si>
    <t>AJAX ULTRA LAVANDA 1L (12) AWT</t>
  </si>
  <si>
    <t>C FIX ZA PILETINA 4 VRSTE SIRA 32G (30) NESTLE</t>
  </si>
  <si>
    <t>C IDEJA ZA SPAGETI MILANESE 45G (28) NESTLE</t>
  </si>
  <si>
    <t>DARLING GRANULE ZA PSE MESO 3KG (4) MERCATA</t>
  </si>
  <si>
    <t>XXX PIZZA SUNKA 2.5KG PIZZASCHINKEN SR ROT 612588 (4) MITROS</t>
  </si>
  <si>
    <t>XXX CAJNA KOBASICA 650G ATM PACK 611340 (4) MITROS</t>
  </si>
  <si>
    <t>XXX KULEN 550G ATM PACK 611342 (5) MITROS</t>
  </si>
  <si>
    <t>XXX STISNJENA SUNKA 2KG 612573 (2) MITROS</t>
  </si>
  <si>
    <t>XXX ALPSKA KOBASICA 2KG RS 610581 (2) MITROS</t>
  </si>
  <si>
    <t>XXX DIMLJENA BARENA BUTKICA VAKUM 613992 (8) MITROS</t>
  </si>
  <si>
    <t>XXX CAJNA KOBASICA SLAJS 100G GSP 611420 (25) MITROS</t>
  </si>
  <si>
    <t>XXX ALPSKA KOBASICA 300G RS 610584 (14) MITROS</t>
  </si>
  <si>
    <t>XXX EXTRA KOBASICA 300G RS 610596 (14) MITROS</t>
  </si>
  <si>
    <t>XXX EXTRA PILECA KOBASICA 300G RS 610595 (14) MITROS</t>
  </si>
  <si>
    <t>XXX JETRENA PASTETA 125G RS 615496 (20) MITROS</t>
  </si>
  <si>
    <t>LINDO KANTA ZA OTPATKE KLATNO SV.SIVA 12L WORTS</t>
  </si>
  <si>
    <t>MAJONEZ GURMAN DELIKATES 285ML DOJPAK (6) MIN-COMMERCE</t>
  </si>
  <si>
    <t>ENERG.NAP.MONSTER ZERO WHITE MEMKRS 500ML(12) ZEMUN</t>
  </si>
  <si>
    <t>GUD KIKIRIKI KUGLICE SA PAPRIKOM 40G (24) MARBO</t>
  </si>
  <si>
    <t>SALVETA PALOMA STYLE BELA 20/1 3SL (19) PALOMA</t>
  </si>
  <si>
    <t>TESTO MATTINI DURUM MAKARONA KOSO SEC. 400G (32) SENTELLA</t>
  </si>
  <si>
    <t>TESTO MATTINI DURUM SPIRALA 400G (24) SENTELLA</t>
  </si>
  <si>
    <t>KREMA NIVEA BABY ZA TELO 150ML (6) DELTA DMD</t>
  </si>
  <si>
    <t>FROSCH SPIRITUS GLASS CLEANER 500ML (8) AWT</t>
  </si>
  <si>
    <t>FROSCH SODA ALL PURP. CLEANER 500ML (8) AWT</t>
  </si>
  <si>
    <t>XXX SAPUN FROSCH HANDSOAP ALMOND MILK REFILL 500ML (6) AWT</t>
  </si>
  <si>
    <t>XXX SAPUN FROSCH HANDSOAP POMEGRANATE REFILL 500ML (6) AWT</t>
  </si>
  <si>
    <t>TEC.DET.ZA VES FROSCH BABY LIQUID HYPOALLERGENIC 1500ML (5) AWT</t>
  </si>
  <si>
    <t>RUKAVICE LATEX SINOMEDIC L 100/1 (10) MEDICINSKI DEPO</t>
  </si>
  <si>
    <t>DET.ZA SUDJE FROSCH ALOE VERA 750ML (10)  AWT</t>
  </si>
  <si>
    <t>GEL ZA BRIJANJE GILLETTE MACH 3 EXTRA COMFORT 200ML (6) NELT</t>
  </si>
  <si>
    <t>SET NIVEA MEN SENSITIVE CARE (DEO 150ML+SG 250ML+BALZAM 100ML+NESESER.) DELTA DMD</t>
  </si>
  <si>
    <t>XXX SET NIVEA MEN PROTECT&amp;CARE NESESER (DEO 150ML+SG 250ML+LOSION 100ML) DELTA DMD</t>
  </si>
  <si>
    <t>XXX SET NIVEA BLUE CARE NESESER (SG 250ML+MLEKO 400ML+ROLL 50ML+KREMA 75ML) DELTA DMD</t>
  </si>
  <si>
    <t>JAFFA CAKES MLECNA COKOLADA 158G (24) JAFFA</t>
  </si>
  <si>
    <t>PIVO BIRRA MORETTI 0.5 LIM (24) HEINEKEN</t>
  </si>
  <si>
    <t>MARGARIN DOBRO JUTRO SA MLEKOM 250G (16) DIJAMANT</t>
  </si>
  <si>
    <t>MARGARIN DOBRO JUTRO DIJET 250G (16) DIJAMANT</t>
  </si>
  <si>
    <t>SODA BIKARBONA 500G (16) MORAVKA</t>
  </si>
  <si>
    <t>KREM SUPA OD PECURAKA 53G (30) MORAVKA</t>
  </si>
  <si>
    <t>BIBER CRNI MLEVENI 50G GARDEN (30) MORAVKA</t>
  </si>
  <si>
    <t>DET.ZA SUDJE FAIRY EXTRA PLUS CITRUS 650ML (16) P&amp;G NELT</t>
  </si>
  <si>
    <t>DET.ZA SUDJE FAIRY APPLE 650ML (16) P&amp;G NELT</t>
  </si>
  <si>
    <t>DET.ZA SUDJE FAIRY EXTRA PLUS FOREST FRUITS 650ML (16) P&amp;G NELT</t>
  </si>
  <si>
    <t>L.O.L.SURPRISE 100% IGRA DATA STATUS</t>
  </si>
  <si>
    <t>SET DOVE NOURISHING BEAUTY (GEL+SAPUN+PUFNA) (6) UNILEVER</t>
  </si>
  <si>
    <t>SIJALICA LED WELLMAX A60 9W /E27/6500K/800LM (50) MAKEL</t>
  </si>
  <si>
    <t>XXX KRPA PREFERA MIKROFIBER ZELENA-PLAVA 1/1 (200) BIGZ</t>
  </si>
  <si>
    <t>RUKAVICE GUMENE L PREFERA (12) BIGZ</t>
  </si>
  <si>
    <t>XXX RUKAVICE GUMENE M PREFERA (12) BIGZ</t>
  </si>
  <si>
    <t>XXX FARBA PALETTE 5-46 TOPLA SJAJNA BEZ (10) MDI</t>
  </si>
  <si>
    <t>TANJIR SARENI FI 15X2 21 DEALEX</t>
  </si>
  <si>
    <t>TACNA PRAVOUGAONA L 26X12X2.5 29 DEALEX</t>
  </si>
  <si>
    <t>CAJ MILFORD PEPPERMINT 20X1.75GR (5) MV SISTEM</t>
  </si>
  <si>
    <t>DODATAK JELIMA SA POVRCEM 1KG (20) INTERKOMERC</t>
  </si>
  <si>
    <t>CAJ MILFORD PEPPERMINT 40X1.75G (6) MV SISTEM</t>
  </si>
  <si>
    <t>XXX CAJ MILFORD WINTER DELIGHT 20X1.75G (5) MV SISTEM</t>
  </si>
  <si>
    <t>PENA ZA BRIJANJE NIVEA DEEP 200ML (6) DELTA DMD</t>
  </si>
  <si>
    <t>44854</t>
  </si>
  <si>
    <t>XXX-TOAL.PAPIR PERFEX COMFORT LINE 4/1 4SL (21) DRENIK</t>
  </si>
  <si>
    <t>DODATAK JELIMA BINACIN 250G (20) POLIMARK</t>
  </si>
  <si>
    <t>DODATAK JELIMA BINACIN 500G (12) POLIMARK</t>
  </si>
  <si>
    <t>MAJONEZ DELIKATES 500ML BOCA (12) POLIMARK</t>
  </si>
  <si>
    <t>MARGARIN DOBRO JUTRO LIGHT 250G (16) DIJAMANT</t>
  </si>
  <si>
    <t>MARGARIN DOBRO JUTRO DIJET 500G (16) DIJAMANT</t>
  </si>
  <si>
    <t>DEO DOVE COCONUT&amp;JASMINE FLOWER 250ML (6) UNILEVER</t>
  </si>
  <si>
    <t>LAK TAFT POWER&amp;FULLNESS STRONG 250ML (10) HENKEL</t>
  </si>
  <si>
    <t>MASKA ZA KOSU GLISS SPLIT ENDS MIRACLE 300ML (6) HENKEL</t>
  </si>
  <si>
    <t>XXX MASKA ZA KOSU GLISS PROTEIN+BABASSU NUT OIL 400ML (6) HENKEL</t>
  </si>
  <si>
    <t>XXX H.U.EVERY DAY SENSITIVE SUPER 18/1 ULTRA DUO (24) LPB PROMET</t>
  </si>
  <si>
    <t>XXX H.U.EVERY DAY SENSITIVE NORMAL 18/1 ULTRA DUO (24) LPB PROMET</t>
  </si>
  <si>
    <t>XXX H.U.EVERY DAY SENSITIVE MAXI NIGHT 18/1 ULTRA DUO (24) LPB PROMET</t>
  </si>
  <si>
    <t>FEFERONA LJUTA KATTUS 300G (10) FRIENDS &amp; DREAMS</t>
  </si>
  <si>
    <t>XXX PASTETA OD FILETA PASTRMKE CLASSIC 75G (24) OSIX</t>
  </si>
  <si>
    <t>XXX PASTETA OD FILETA PASTRMKE DIMLJENA 75G (24) OSIX</t>
  </si>
  <si>
    <t>XXX DELIKATES SLANINA CCA 2KG 614632 (2) MITROS</t>
  </si>
  <si>
    <t>SVEZE MESO SVINJSKA LEDJNA MASNOCA MESOKOMERC DOO</t>
  </si>
  <si>
    <t>KREM EMI DUO 700G (12) MERKUR-AIM</t>
  </si>
  <si>
    <t>COK. MILKA ALMOND&amp;TRUFFLE 300G (13) MONDELEZ DWAY</t>
  </si>
  <si>
    <t>KOKTEL ALK. MARGARITA 0.33L (24) A LE COQ CALIX</t>
  </si>
  <si>
    <t>KOKTEL ALK. T-QUILA SUNRISE 0.33L (24) A LE COQ CALIX</t>
  </si>
  <si>
    <t>CAJ NANA EVERYDAY 20G (16) FRUCTUS</t>
  </si>
  <si>
    <t>XXX CAJ FRUCTUS EXCLUSIVE BOROVNICA 20/1 44G (10) FRUCTUS</t>
  </si>
  <si>
    <t>CAJ SLJIVA SA RUMOM I CIMETOM EXCLUSIVE 60G (10) FRUCTUS</t>
  </si>
  <si>
    <t>CAJ JAGODA SA VANILOM EXCLUSIVE 44G (10) FRUCTUS</t>
  </si>
  <si>
    <t>CAJ HIBISKUS EVERYDAY 30G (16) FRUCTUS</t>
  </si>
  <si>
    <t>OMEKSIVAC LENOR OCEAN 1239ML 59WL (8) P&amp;G NELT</t>
  </si>
  <si>
    <t>KREMA NEVEN 150ML (24) BONES</t>
  </si>
  <si>
    <t>PATRON PLINSKI CAMP GAZ 190GR (36) BALKAN GAS</t>
  </si>
  <si>
    <t>MAJONEZ DELIKATES 280ML DOJPAK (10) POLIMARK</t>
  </si>
  <si>
    <t>MAJONEZ DELIKATES 90ML KESA (22) POLIMARK</t>
  </si>
  <si>
    <t>OMEKSIVAC LENOR LECLATANT 1239ML 59WL (8) P&amp;G NELT</t>
  </si>
  <si>
    <t>PAMPERS PREMIUM CARE 1 2-5KG 50/1 (2) P&amp;G NELT</t>
  </si>
  <si>
    <t>TAB.ZA SUDJE FINISH ALL IN 1 POWERBALL 90/1 LEMON (4) RB ALCA</t>
  </si>
  <si>
    <t>PSENICA BELIJA SUPER HRANA 500G (20) SINAGOGA</t>
  </si>
  <si>
    <t>SIROVINA ZA GASTRO ROLOVANO PUNJENO PILE -SINAGOGA-</t>
  </si>
  <si>
    <t>++ KINDER HAPPY MOMENTS 184G (8) FERRERO DELTA DMD</t>
  </si>
  <si>
    <t>PIVO KOZEL SVETLO 0.5L LIM. (24) EUROLAB</t>
  </si>
  <si>
    <t>PIVO KOZEL CRNO 0.5L LIM. (24) EUROLAB</t>
  </si>
  <si>
    <t>PIVO PILSNER URQUELL SVETLO 0.5L LIM. (24) EUROLAB</t>
  </si>
  <si>
    <t>PASTETA ARGETA JUNIOR KREM TUNA 95G (14) DROGA ATLANTIC</t>
  </si>
  <si>
    <t>MOP SPRAY PROMIST MAX POFF 1.2 (6) VILEDA MDI</t>
  </si>
  <si>
    <t>XXX MICROFIBRE ECO SET VILEDA MDI</t>
  </si>
  <si>
    <t>45358</t>
  </si>
  <si>
    <t>XXX MICROFIBRE ECO REFILL VILEDA MDI</t>
  </si>
  <si>
    <t>SOCIVO ZELENO SUPER HRANA 500G (20) SINAGOGA</t>
  </si>
  <si>
    <t>SOK VOCNE KAPI VISNJA I JABUKA 2L BRIK (6) NECTAR</t>
  </si>
  <si>
    <t>MASKA HIRURSKA 10/1 TROSLOJNA ZIP KESICA (50) PUBLIK</t>
  </si>
  <si>
    <t>MAJONEZ CLASSIC 540ML (12) DIJAMANT</t>
  </si>
  <si>
    <t>C FIX ZA PILETINU SA SAMPINJONIMA 48G (28) NESTLE</t>
  </si>
  <si>
    <t>C IDEJA ZA SPAGETE BOLONJEZE 50G (28) NESTLE</t>
  </si>
  <si>
    <t>VODA JAZAK GAZIRANA 0.5L (12) NIS</t>
  </si>
  <si>
    <t>JAZAK VITAMIN MANDARINA&amp;LIMUN 0.5L (12) NIS</t>
  </si>
  <si>
    <t>JAZAK VITAMIN ZOVA&amp;ALOE VERA 0.5L (12) NIS</t>
  </si>
  <si>
    <t>VILJUSKE PVC 10/1 DUXON</t>
  </si>
  <si>
    <t>KASIKE PVC 10/1 DUXON</t>
  </si>
  <si>
    <t>NOZEVI PVC 10/1 DUXON</t>
  </si>
  <si>
    <t>++NOVOGODISNJE KESE CMYK 500X680  (50) KOTIS</t>
  </si>
  <si>
    <t>XXX OSLIC HOKI 300-500 IWP RFS SMRZR (20)</t>
  </si>
  <si>
    <t>XXX PANGASIUS FILET RED CCA (10) RFS SMRZR</t>
  </si>
  <si>
    <t>XXX PANIRANI RIBLJI STAPICI RFS</t>
  </si>
  <si>
    <t>TUNJ. MALI PRINC KOMADI U ULJU 185G (48) BMRN PRIMA</t>
  </si>
  <si>
    <t>VINO BARON DE ROTHBERG DEMISEC 0.75L (6) TIM99</t>
  </si>
  <si>
    <t>GLADE AUTOM.SPREJ LAVANDER&amp;JASMINE BAZA 269ML (4) DELTA DMD</t>
  </si>
  <si>
    <t>ORAH SIROVI JEZGRO SUPER HRANA 250G VAKUM (20) SINAGOGA</t>
  </si>
  <si>
    <t>LESNIK SIROVI SUPER HRANA 100G (20) SINAGOGA</t>
  </si>
  <si>
    <t>ORAH JEZGRO SUPER HRANA 100G (20) SINAGOGA</t>
  </si>
  <si>
    <t>LESNIK PECENI SUPER HRANA 100G (20) SINAGOGA</t>
  </si>
  <si>
    <t>RAKIJA VUCIJA ZLATNA DUNJA 43% 0.7L (4) SIMEX</t>
  </si>
  <si>
    <t>RAKIJA VUCIJA ZLATNA SLJIVA 43% 0.7L (4) SIMEX</t>
  </si>
  <si>
    <t>XXX AIRWICK MIR. SVECA CASA DECO MOUNTAIN BERRY 105GR (6) AW ALCA</t>
  </si>
  <si>
    <t>XXX VINO MUSCAT OTONEL 0.75L (6) V.DRASKOVIC SWISSLION-TAKOVO</t>
  </si>
  <si>
    <t>KECAP BLAGI 90G KESA (22) POLIMARK</t>
  </si>
  <si>
    <t>SUVA SLJIVA 5KG RFS SUV VP</t>
  </si>
  <si>
    <t>SUVO GROZDJE RFS SUV VP</t>
  </si>
  <si>
    <t>POVRCE CELER STAPICI POVOC</t>
  </si>
  <si>
    <t>CHIPSY RAVAN SLANI 60G (30) MARBO</t>
  </si>
  <si>
    <t>CHIPSY REBRASTI CHILI 60G (30) MARBO</t>
  </si>
  <si>
    <t>KARAVAN TOPLJENI SIR 140G (30) MLEKOPRODUKT</t>
  </si>
  <si>
    <t>CHIPSY RAVAN SPICY PAPRIKA 140G (9) MARBO</t>
  </si>
  <si>
    <t>CAJ MILFORD VOCNI MIX 20X2,25G (5) MV SISTEM</t>
  </si>
  <si>
    <t>CAJ MILFORD SWEET CHERRY 20X2G (5) MV SISTEM</t>
  </si>
  <si>
    <t>MED LIVADSKI MEDODJIJA 25G SANUM (392) INTERKOMERC</t>
  </si>
  <si>
    <t>JACOBS CAPPUCCINO VANILLA 12G (8-80) JACOBS DWAY</t>
  </si>
  <si>
    <t>VINO NERO RED BLEND 0.75L+2 CASE EVRODRINK</t>
  </si>
  <si>
    <t>STRUDLA BROWNIE JAFFA POMORANDZA 240G (24) MEDELA</t>
  </si>
  <si>
    <t>BADEM SIROVI 100G SUPER HRANA (20) SINAGOGA</t>
  </si>
  <si>
    <t>SIJALICA E-14 60W BISTRA (100) JMC ELECTRIC</t>
  </si>
  <si>
    <t>XXX SIJALICA FERLUX E-27 100W BISTRA (100) JMC ELECTRIC</t>
  </si>
  <si>
    <t>XXX SIJALICA FERLUX E-27 60W BISTRA (100) JMC ELECTRIC</t>
  </si>
  <si>
    <t>SIROVINA DODATAK ZA ROLOVANJE ELASTICNE MREZICE 50M FI 16</t>
  </si>
  <si>
    <t>KUTIJA 320X300X250 KARTON</t>
  </si>
  <si>
    <t>HARINGA FILETI ALMARE 200G KARI-ANANAS SOS (30) FRIENDS&amp;DREAMS</t>
  </si>
  <si>
    <t>MAGGI SUPA SA GRIZ KNEDLAMA 47G (20) NESTLE</t>
  </si>
  <si>
    <t>5 DISKONT PRASETINA</t>
  </si>
  <si>
    <t>KINDER JOY 20G (72) FERRERO DELTA DMD</t>
  </si>
  <si>
    <t>XXX ANTIBACTERIAL HAND GEL 100ML (24) VUKOCHEM</t>
  </si>
  <si>
    <t>PALMINO ULJE 20/1</t>
  </si>
  <si>
    <t>TECNI SAPUN DOVE GO FRESH CUCUMBER&amp;GREEN TEA SP 250ML (12) UNILEVER</t>
  </si>
  <si>
    <t>GEL ZA BRIJANJE GILLETTE SOOTHUNG 200ML (6) NELT</t>
  </si>
  <si>
    <t>FERRERO ROCHER T28 350G (6) FERRERO DELTA DMD</t>
  </si>
  <si>
    <t>NUTS &amp; PROTEIN PEANUT BUTTER 35G (20/120) FRIENDS&amp;DREAMS</t>
  </si>
  <si>
    <t>XXX COK. BELA WAWI 120G (16) FRIENDS&amp;DREAMS</t>
  </si>
  <si>
    <t>XXX LEDENI CAJ ORANGE MESMER 330ML (12) FRIENDS&amp;DREAMS</t>
  </si>
  <si>
    <t>XXX GUMENI BOMBON GUMMY LAND 120G (30) FRIENDS&amp;DREAMS</t>
  </si>
  <si>
    <t>CAJ KAMILICA 20/1 SUPER HRANA 20G (20) SINAGOGA</t>
  </si>
  <si>
    <t>CAJ NANA 20/1 20G SUPER HRANA (20) SINAGOGA</t>
  </si>
  <si>
    <t>CAJ ZELENI 20/1 20G SUPER HRANA (20) SINAGOGA</t>
  </si>
  <si>
    <t>CAJ BRUSNICA 20/1 SUPER HRANA 20G (20) SINAGOGA</t>
  </si>
  <si>
    <t>AIRWICK EL KOMP. BELO CVECE 19ML (6) AW ALCA</t>
  </si>
  <si>
    <t>45959</t>
  </si>
  <si>
    <t>KIKIRIKI STAPICI 200G (20) TRIJUMF STANIC</t>
  </si>
  <si>
    <t>KUVALO ZA KAFU FLORIA 600W ZLN4926  ZILAN OPTIBOX</t>
  </si>
  <si>
    <t>SIR DIMLJENI POLUTVRDI LJUTA PAPRIKA 500GR NASA FAMILIA</t>
  </si>
  <si>
    <t>SIR DIMLJENI POLUTVRDI BOSILJAK BELI LUK 500GR NASA FAMILIA</t>
  </si>
  <si>
    <t>SERPA ATLANTA SA KERAMICKOM PODLOGOM 6.7L SFEROSMERC</t>
  </si>
  <si>
    <t>++PLASTICNA LOPATA SA DRSKOM KOVPLAST</t>
  </si>
  <si>
    <t>XXX CLIPSY MIX IV PEANUT 65G (10) MARBO</t>
  </si>
  <si>
    <t>XXX CLIPSY MIX IV PEANUT 150G (7) MARBO</t>
  </si>
  <si>
    <t>GRAF.METLICE 41CM 1KOM. ART.30041 MEDACOM</t>
  </si>
  <si>
    <t>GRAF.METLICE 48CM 1KOM. ART.30048 MEDACOM</t>
  </si>
  <si>
    <t>GRAF.METLICE 51CM 1KOM. ART.30051 MEDACOM</t>
  </si>
  <si>
    <t>GRAF.METLICE 45CM 1KOM. ART.30045 MEDACOM</t>
  </si>
  <si>
    <t>GRAF.METLICE 53CM 1KOM. ART.30053 MEDACOM</t>
  </si>
  <si>
    <t>GRAF.METLICE 55CM 1KOM. ART.30055 MEDACOM</t>
  </si>
  <si>
    <t>GRAF.METLICE 61CM 1KOM. ART.30061 MEDACOM</t>
  </si>
  <si>
    <t>GRAF.METLICE 71CM 1KOM. ART.30071 MEDACOM</t>
  </si>
  <si>
    <t>PATOSNICE GUMENE CIARA G ART.14428 MEDACOM</t>
  </si>
  <si>
    <t>PATOSNICE KADICE AVALON ART.14363 MEDACOM</t>
  </si>
  <si>
    <t>PP APARAT PRAH 1KG ART.14495 MEDACOM</t>
  </si>
  <si>
    <t>PRECISTAC ZA KLIMA UREDJAJE 250ML STACPL. ART.14279 MEDACOM</t>
  </si>
  <si>
    <t>SPREJ ZA TABLU 750ML ART.14384 MEDACOM</t>
  </si>
  <si>
    <t>SPREJ ZA TABLU 220ML ART.14127 MEDACOM</t>
  </si>
  <si>
    <t>STRUGAC LEDA SA RUKAVICOM ART.5260 MEDACOM</t>
  </si>
  <si>
    <t>TROUGAO ART.14214 MEDACOM</t>
  </si>
  <si>
    <t>PRSLUK SIGNALIZIRAJUCI ART.14423 MEDACOM</t>
  </si>
  <si>
    <t>STRUGAC LEDA POLAR ART.14358 MEDACOM</t>
  </si>
  <si>
    <t>CAJNA KOBASICA SLAJS 100G (15) YUHOR</t>
  </si>
  <si>
    <t>++CETKA ZA SNEG SOFT DRSKA 61.5CM (40) PROLINER</t>
  </si>
  <si>
    <t>SJAJ ZA GUME MA 520ML (12) PROLINER</t>
  </si>
  <si>
    <t>ROLL ON NIVEA MEN B&amp;W INVISIBLE FRESH 50ML (6) DELTA DMD</t>
  </si>
  <si>
    <t>ROLL ON NIVEA MEN DEEP ESPRESSO 50ML (24) DELTA DMD</t>
  </si>
  <si>
    <t>XXX ROLL ON NIVEA MEN DRY IMPACT 50ML (6) DELTA DMD</t>
  </si>
  <si>
    <t>XXX GEL TUS PALMOLIVE FEEL LOVED 250ML (12) AWT</t>
  </si>
  <si>
    <t>MAJONEZ DELIKATES 45ML KESA (32) POLIMARK</t>
  </si>
  <si>
    <t>KECAP BLAGI 180G KESA (12) POLIMARK</t>
  </si>
  <si>
    <t>PARADAJZ TOMATELLO 500ML 3+1 GRATIS (6) NECTAR</t>
  </si>
  <si>
    <t>SAMPON SCHAUMA CHAMOMILE EXTRACT 400ML (20) HENKEL</t>
  </si>
  <si>
    <t>SAMPON SCHAUMA GENTLE REPAIR 400ML (20) HENKEL</t>
  </si>
  <si>
    <t>SAMPON SCHAUMA GREEN APPLE&amp;NETTLE 400ML (20) HENKEL</t>
  </si>
  <si>
    <t>FARBA PALETTE 10-0 VEOMA SVETLO PLAVA (10) MDI</t>
  </si>
  <si>
    <t>FARBA PALETTE 10-19 HLADNA SREBRNO PLAVA (10) MDI</t>
  </si>
  <si>
    <t>FARBA PALETTE 12-21 SREBRNA PEPELJASTO PLAVA (10) MDI</t>
  </si>
  <si>
    <t>XXX PIVO KRONENBOURG BLANC 0.5L LIM (24) CELAREVO</t>
  </si>
  <si>
    <t>XXX SENF DIJON 200G TEGLA (12) FRIENDS&amp;DREAMS</t>
  </si>
  <si>
    <t>XXX GRANOLA MUSLI SA VISNJOM I COKOLADOM 340G (14) FRIENDS&amp;DREAMS</t>
  </si>
  <si>
    <t>XXX PREMIUM BELGIJSKE PRALINE 250G (12) FRIENDS&amp;DREAMS</t>
  </si>
  <si>
    <t>PIVO JELEN 0.33L LIM (24) APATIN</t>
  </si>
  <si>
    <t>MIN.VODA KNJAZ M. AROMATICNI LIMUN 1.25L (6) KNJAZ</t>
  </si>
  <si>
    <t>XXX HRANA ZA PSE EURODOG GOVEDINA 10KG ST TRADE</t>
  </si>
  <si>
    <t>HRANA ZA PSE EURODOG GOVEDINA KONZERVA 1.24KG (12) ST TRADE</t>
  </si>
  <si>
    <t>XXX HRANA ZA PSE EURODOG PILETINA KONZERVA 1.24KG (12) ST TRADE</t>
  </si>
  <si>
    <t>HRANA ZA PSE EURODOG DIVLJAC KONZERVA 1.24KG (12) ST TRADE</t>
  </si>
  <si>
    <t>XXX HRANA ZA PSE EURODOG JETRA KONZERVA 1.24KG (12) ST TRADE</t>
  </si>
  <si>
    <t>HRANA ZA MACKE EUROCAT GOVEDINA KONZERVA 415GR (24) ST TRADE</t>
  </si>
  <si>
    <t>XXX SALAMA ZA PSE EURODOG PILETINA 1KG (15) ST TRADE</t>
  </si>
  <si>
    <t>XXX SALAMA ZA PSE EURODOG GOVEDINA 1KG (15) ST TRADE</t>
  </si>
  <si>
    <t>XXX SALAMA ZA PSE EURODOG SUNKA 1KG (15) ST TRADE</t>
  </si>
  <si>
    <t>TAB.ZA SUDJE FINISH ALL IN 1 POWERBALL 120/1 (4) RB ALCA</t>
  </si>
  <si>
    <t>UPALJAC EL.ATOMIC F2 BLACK (50) MACHITES</t>
  </si>
  <si>
    <t>UPALJAC ATOMIC MINI BBQ (25) MACHITES</t>
  </si>
  <si>
    <t>UPALJAC ATOMIC BBQ (16) MACHITES</t>
  </si>
  <si>
    <t>UPALJAC SA KREM. FESTIVAL POLITICARI (48) MACHITES</t>
  </si>
  <si>
    <t>UPALJAC SA KREM. FESTIVAL FUDBALERI (48) MACHITES</t>
  </si>
  <si>
    <t>UPALJAC SA KREM. FESTIVAL PAPER HOUSE (48) MACHITES</t>
  </si>
  <si>
    <t>PLIN ZA UPALJAC ATOMIC 300ML (12) MACHITES</t>
  </si>
  <si>
    <t>PLIN ZA UPALJAC ATOMIC 100ML (12) MACHITES</t>
  </si>
  <si>
    <t>FILTER TUBE ATOMIC 500 (24) MACHITES</t>
  </si>
  <si>
    <t>JAGODA PLODOVI BACKE 300G (20) M3MC TRADE</t>
  </si>
  <si>
    <t>XXX COK. JAJA BOROVNICA JOGURT 150G (24) FRIENDS&amp;DREAMS</t>
  </si>
  <si>
    <t>XXX COKOL.BELA ERDNUSSBERGE KIKIRIKI 250G (16) FRIENDSD</t>
  </si>
  <si>
    <t>BURGER SOS GURMAN 300ML DOJPAK (6) MIN-COMMERCE</t>
  </si>
  <si>
    <t>TARTAR SOS GURMAN 300ML DOJPAK (6) MIN-COMMERCE</t>
  </si>
  <si>
    <t>PASTA SOS OD PARADAJZA GURMAN 350G (12) MIN-COMMERCE</t>
  </si>
  <si>
    <t>KEKS ISLERI POSNI 115G FOLIJA KADICA (26) SWISSLION-TAKOVO</t>
  </si>
  <si>
    <t>KUTIJA P 420X320X285 T2S/BC 923826 RB INVEST</t>
  </si>
  <si>
    <t>ENERG. NAP. GUARANA 0.33L NO SLEEP LIM (12) KNJAZ MILO</t>
  </si>
  <si>
    <t>SET BU FAIRY SECRET (SG+DEO) XMAS (6) SARANTIS</t>
  </si>
  <si>
    <t>PIVO BIRRA MORETTI 0.33L NB (24) HEINEKEN</t>
  </si>
  <si>
    <t>CETKICA Z.Z. ORAL B PRO EXPERT AIO MED 1+1 (6) P&amp;G NELT</t>
  </si>
  <si>
    <t>KUKURUZ SECERAC 10KG FRIGLO</t>
  </si>
  <si>
    <t>PAPRIKA FILET 5/1 LIMENKA INTERKOMERC</t>
  </si>
  <si>
    <t>XXX HRANA ZA PSE EURODOG PILETINA 10KG ST TRADE</t>
  </si>
  <si>
    <t>HRANA ZA PSE EURODOG GOVEDINA 3KG ST TRADE</t>
  </si>
  <si>
    <t>STAP PLASTICNI 1.2M KONUSNI NAVOJ (24) TISA B</t>
  </si>
  <si>
    <t>XXX HRANA ZA MACKE EUROCAT PILETINA KONZERVA 415GR (24) ST TRADE</t>
  </si>
  <si>
    <t>SAMPON SYOSS ANTIDANDRUFF 440ML (6) HENKEL</t>
  </si>
  <si>
    <t>SAMPON SYOSS COLOR 440ML (6) HENKEL</t>
  </si>
  <si>
    <t>XXXSAMPON SYOSS KERATIN 440ML (6) HENKEL</t>
  </si>
  <si>
    <t>SAMPON SYOSS REPAIR 440ML (6) HENKEL</t>
  </si>
  <si>
    <t>SAMPON SYOSS CURLES&amp;WAVES 440ML (6) HENKEL</t>
  </si>
  <si>
    <t>DEO B.U. FAIRY SECRET 150ML (6) SARANTIS</t>
  </si>
  <si>
    <t>DEO STR8 RISE 150ML (6) SARANTIS</t>
  </si>
  <si>
    <t>DEO STR8 FR34K 150ML (6) SARANTIS</t>
  </si>
  <si>
    <t>KNJIGA DISNEY JUNIOR MOJA BOJANKA STATUS DOO</t>
  </si>
  <si>
    <t>KNJIGA DISNEY VELIKA BOJANKA STATUS DOO</t>
  </si>
  <si>
    <t>KNJIGA DISNEY MOJA PRVA KNJIGA BOJE STATUS DOO</t>
  </si>
  <si>
    <t>KNJIGA DISNEY MOJA PRVA KNJIGA PRVE RECI STATUS DOO</t>
  </si>
  <si>
    <t>KNJIGA DISNEY ZLATNA SERIJA 1 STATUS DOO</t>
  </si>
  <si>
    <t>KNJIGA DISNEY ZLATNA SERIJA 10 STATUS DOO</t>
  </si>
  <si>
    <t>KNJIGA DISNEY ZLATNA SERIJA 11 STATUS DOO</t>
  </si>
  <si>
    <t>KNJIGA DISNEY ZLATNA SERIJA 12 STATUS DOO</t>
  </si>
  <si>
    <t>KNJIGA DISNEY ZLATNA SERIJA 3 STATUS DOO</t>
  </si>
  <si>
    <t>KNJIGA DISNEY ZLATNA SERIJA 7 STATUS DOO</t>
  </si>
  <si>
    <t>KNJIGA DISNEY ZLATNA SERIJA 8 STATUS DOO</t>
  </si>
  <si>
    <t>KNJIGA DISNEY ZLATNA SERIJA 9 STATUS DOO</t>
  </si>
  <si>
    <t>KNJIGA DISNEY ZALEDJENO KRALJEVSTVO 2 STATUS DOO</t>
  </si>
  <si>
    <t>KNJIGA DISNEY AUTOMOBILI/VOSTANE BOJE STATUS DOO</t>
  </si>
  <si>
    <t>KNJIGA DISNEY PRINCEZE PEPELJUGA STATUS DOO</t>
  </si>
  <si>
    <t>KNJIGA DISNEY PRINCEZE SNEZANA STATUS DOO</t>
  </si>
  <si>
    <t>KNJIGA DISNEY VINI PU SLIKOVNICA STATUS DOO</t>
  </si>
  <si>
    <t>FRUTI BAR JAGODA 40G (60) FRIENDS&amp;DREAMS</t>
  </si>
  <si>
    <t>KNJIGA PAW PATROL BOJANKA STATUS DOO</t>
  </si>
  <si>
    <t>KNJIGA PAW PATROL UCIMO SLOVA STATUS DOO</t>
  </si>
  <si>
    <t>KNJIGA PEPA PRASE PEPA JE NAJBOLJA STATUS DOO</t>
  </si>
  <si>
    <t>KNJIGA PEPA PRASE PISI BRISI BROJEVI STATUS DOO</t>
  </si>
  <si>
    <t>KNJIGA LOLA I MILA KAKO UPLASITI STRANCA STATUS DOO</t>
  </si>
  <si>
    <t>KNJIGA LOLA I MILA KUCNI LJUBIMAC STATUS DOO</t>
  </si>
  <si>
    <t>KNJIGA LOLA I MILA LET LET BUBAMARO STATUS DOO</t>
  </si>
  <si>
    <t>KNJIGA LOLA I MILA PETAR TORNADO STATUS DOO</t>
  </si>
  <si>
    <t>KNJIGA LOLA I MILA SPASAVANJE NOVE GODINE STATUS DOO</t>
  </si>
  <si>
    <t>KNJIGA LOLA I MILA ZMAJ PETKO STATUS DOO</t>
  </si>
  <si>
    <t>KNJIGA LOLA I MILA ZUBIC VILA STATUS DOO</t>
  </si>
  <si>
    <t>KNJIGA BAKINA ZDRAVICA STATUS DOO</t>
  </si>
  <si>
    <t>KNJIGA FORTNITE OSNOVNI VODIC ZA IGRU STATUS DOO</t>
  </si>
  <si>
    <t>KNJIGA MINECRAFT STVORINJAK STATUS DOO</t>
  </si>
  <si>
    <t>PULIRAPID PROTIV KAMENCA PLAVI 500ML (16) LPB PROMET</t>
  </si>
  <si>
    <t>PULIRAPID PROTIV KAMENCA ROZI 500ML (16) LPB PROMET</t>
  </si>
  <si>
    <t>PULIRAPID PROTIV KAMENCA PLAVI 500ML SP (12) LPB PROMET</t>
  </si>
  <si>
    <t>PULIRAPID PROTIV KAMENCA ROZI 500ML SP (12) LPB PROMET</t>
  </si>
  <si>
    <t>XXX PULIRAPID SJAJNI CELIK SA PUMP 500ML (12) LPB PROMET</t>
  </si>
  <si>
    <t>OMEKSIVAC ORNEL BABY&amp;SENSITIVE ALOE 2.4L (4) SAPONIA</t>
  </si>
  <si>
    <t>VINO VRANAC 1L PET (6) ROYAL DREN</t>
  </si>
  <si>
    <t>VINO SMEDEREVKA 1L PET (6) ROYAL DREN</t>
  </si>
  <si>
    <t>VINO VRANAC 2L PET (6) ROYAL DREN</t>
  </si>
  <si>
    <t>VINO SMEDEREVKA 2L PET (6) ROYAL DREN</t>
  </si>
  <si>
    <t>NESCAFE DLC LUNGO INTENSO 16KAPS 144G (3) NESTLE</t>
  </si>
  <si>
    <t>C IDEJA GULAS 50G (28) NESTLE</t>
  </si>
  <si>
    <t>GEL TUS FA FIJI DREAM 400ML (6) HENKEL</t>
  </si>
  <si>
    <t>OSVEZIVAC FEBREZE SPRING AWAKENING 185ML SP (8) P&amp;G</t>
  </si>
  <si>
    <t>OSVEZIVAC FEBREZE LAVANDER 185ML SP (8) P&amp;G</t>
  </si>
  <si>
    <t>XXX SOK LA VIVA JABUKA 2/1 (6) VINO ZUPA</t>
  </si>
  <si>
    <t>RAKIJA VILJAMOVKA 40% 0.7L (6) VINO ZUPA</t>
  </si>
  <si>
    <t>XXX RAKIJA SLJIVOVA 40% 0.1L (20) VINO ZUPA</t>
  </si>
  <si>
    <t>RAKIJA LOZOVACA 40% 0.5L (6) VINO ZUPA</t>
  </si>
  <si>
    <t>VODKA 40% 0.1L (20) VINO ZUPA</t>
  </si>
  <si>
    <t>XXX SET VINO KUPINOVO 0.75L+VINO ARONIJE 0.75L (3) VINO ZUPA</t>
  </si>
  <si>
    <t>BATERIJA DURACELL AA 6/1 LR6 1.5V MN 1500 (10) NELT</t>
  </si>
  <si>
    <t>TEC.DET.ZA VES CHICCO SENSITIVE 1.5L (6) KEPROM</t>
  </si>
  <si>
    <t>BILJNA MAST HIDROGENIZOVANA TT 30/32 DIJAMANT</t>
  </si>
  <si>
    <t>COK. DESERT STAPICI SUPER POMORANDZA 300G (12) NS BOMI</t>
  </si>
  <si>
    <t>XXX TAB.ZA SUDJE FINISH CLASSIC EVERYDAY CLEAN 110/1 (4) RB ALCA</t>
  </si>
  <si>
    <t>SAMPANJAC DECJI JURASSIC WORLD 0.75L (6) TISACOOP</t>
  </si>
  <si>
    <t>FILETI HARINGE BERIDA 325G (18) FRIENDS&amp;DREAMS</t>
  </si>
  <si>
    <t>DZEM BONNE MAMAN BRESKVA 335G (6) FRIENDS&amp;DREAMS</t>
  </si>
  <si>
    <t>WC SANITAR DUCK BERRY MAGIC 750ML (8) JW DELTA DMD</t>
  </si>
  <si>
    <t>UBRUS PERFEX DELUXE TOWEL 1/1 3SL (6) DRENIK</t>
  </si>
  <si>
    <t>VINO ZDREPCEVA KRV WHITE 1L (6) VINOPRODUKT</t>
  </si>
  <si>
    <t>KANTA CETVRTASTA SA CEDILJKOM TISA B</t>
  </si>
  <si>
    <t>CIPS PRINGLES CHEESE&amp;ONION 165G (19) ORBICO</t>
  </si>
  <si>
    <t>OSVEZIVAC FEBREZE GOLD ORCHID 185ML SP (8) P&amp;G</t>
  </si>
  <si>
    <t>CAJ NARODNI 1KG (1) MACVAL</t>
  </si>
  <si>
    <t>HELLO SOK LIMUN&amp;ZOVA 0.5L (6) FRUVITA</t>
  </si>
  <si>
    <t>PARDON STAPIC KIKIRIKI 210G (16) MARBO</t>
  </si>
  <si>
    <t>GUD KIKIRIKI DIET 80G (30) MARBO</t>
  </si>
  <si>
    <t>CHIPSY OVEN BAKED YOGURT&amp;HERBS 125G (12) MARBO</t>
  </si>
  <si>
    <t>GUD KIKIRIKI PRZENI SLANI 80G (30) MARBO</t>
  </si>
  <si>
    <t>GUD KIKIRIKI PRZENI SLANI 180G (24) MARBO</t>
  </si>
  <si>
    <t>SIR BELLITO CCA 3KG (3) KUC COMPANY</t>
  </si>
  <si>
    <t>GUD KIKIRIKI MARINIRANI 80G (30) MARBO</t>
  </si>
  <si>
    <t>KUGLOF MRAMORNI 400G GORDI (8) ISHRANA PRODUKT</t>
  </si>
  <si>
    <t>XXX KAPSULE PERSIL DISCS UNIVERSAL 65WL (4) HENKEL</t>
  </si>
  <si>
    <t>LOVACKA KOBASICA 520G (8) CARNEX</t>
  </si>
  <si>
    <t>TESTO TUBETTI 400G DURUM (30) DANUBIUS</t>
  </si>
  <si>
    <t>TESTO FUNGHETTI MAESTRO 450G DURUM (12) DANUBIUS</t>
  </si>
  <si>
    <t>MAJONEZ GURMAN DELIKATES 90ML KESICA (22) MIN-COMMERCE</t>
  </si>
  <si>
    <t>MAJONEZ GURMAN DELIKATES 180ML KESICA (14) MIN-COMMERCE</t>
  </si>
  <si>
    <t>BISER TOPLJENI SIR KACKAVALJ 140G (30) MLEKOPRODUKT</t>
  </si>
  <si>
    <t>MAJONEZ DELIKATES 180ML KESA (12) POLIMARK</t>
  </si>
  <si>
    <t>MINI PIZZA SUNKA 320G (10) CARNEX</t>
  </si>
  <si>
    <t>KEKS PETIT 750G (7) PIONIR</t>
  </si>
  <si>
    <t>SENF GURMAN DELIKATES 300ML DOJPAK (6) MIN-COMMERCE</t>
  </si>
  <si>
    <t>XXX SOK LA VIVA BRESKVA JABUKA NARANDZA 2/1 (6) VINO ZUPA</t>
  </si>
  <si>
    <t>XXX VINO KUPINOVO 0.187 (15) VINO ZUPA</t>
  </si>
  <si>
    <t>KAPSULE MERIX LOTUS BADEM.ULJE 13/1 (8) MERIMA</t>
  </si>
  <si>
    <t>KAPSULE MERIX ORHIDEJA MAKADAMIJA ULJE 13/1 (8) MERIMA</t>
  </si>
  <si>
    <t>KAPSULE MERIX LOTUS BADEM.ULJE 3+1 39/1 (6) MERIMA</t>
  </si>
  <si>
    <t>ENERG. NAP. HELL STRONG FOKUS 0.25L (24) APATIN</t>
  </si>
  <si>
    <t>XXX UBRUS RNF 200 1/1 TROSLOJNI (30) FEMIC CO</t>
  </si>
  <si>
    <t>XXX KREM NUTELLA 700G TEGLA (6) FERRERO DELTA DMD</t>
  </si>
  <si>
    <t>XXX NASA DIMLJENA PECENICA 1KG (4) CARNEX</t>
  </si>
  <si>
    <t>CHIPSY RAVAN PIZZA 60G (16) MARBO</t>
  </si>
  <si>
    <t>SENF FINI 45G KESA (32) POLIMARK</t>
  </si>
  <si>
    <t>AQUA VIVA ZERO BCAA ZERO 0.75L (12) KNJAZ</t>
  </si>
  <si>
    <t>DEO DOVE MEN SPORT ACTIVE FRESH 250ML (6) UNILEVER</t>
  </si>
  <si>
    <t>SAMPON PANTENE REPAIR&amp;PROTECT 325ML (6) P&amp;G NELT</t>
  </si>
  <si>
    <t>SCHWEPPES TONIC WATER 1L (12) ZEMUN</t>
  </si>
  <si>
    <t>XXX SCHWEPPES MOJITO 0.33L LIM (24) ZEMUN</t>
  </si>
  <si>
    <t>CUMUR GRILL 2KG (1) P&amp;N CO</t>
  </si>
  <si>
    <t>MIKIJEVE NOVOGODISNJE USPOMENE DATA STATUS</t>
  </si>
  <si>
    <t>KECAP LJUTI 90G KESA (22) POLIMARK</t>
  </si>
  <si>
    <t>VIRSLA SPECIJAL MOJA 800G (10) NEOPLANTA</t>
  </si>
  <si>
    <t>XXX JOSH MIX 250G (15) BAMBI</t>
  </si>
  <si>
    <t>MAK NADEV 40% PIP (10) SINAGOGA</t>
  </si>
  <si>
    <t>XXX VODA AQUA VIVA IMMUNO VITAMIN 0.5 (12) KNJAZ</t>
  </si>
  <si>
    <t>FRUVITA SOK JABUKA, LIMETA &amp; NISTA VISE 0.80L (6) FRUVITA</t>
  </si>
  <si>
    <t>FRUVITA SOK CVEKLA, JABUKA &amp; NISTA VISE 0.80L (6) FRUVITA</t>
  </si>
  <si>
    <t>XXX SAPUN ZA RUKE RUBIS 100G (1) MEDICINSKIDEPO</t>
  </si>
  <si>
    <t>CP PUDING MALINA 40G (34) CENTROP. OETKER</t>
  </si>
  <si>
    <t>KECAP PIZZA 90G KESA (22) POLIMARK</t>
  </si>
  <si>
    <t>KREM ZA KUVANJE 200ML (12) POLIMARK</t>
  </si>
  <si>
    <t>MESNI NAREZAK 100G (72) NEOPLANTA</t>
  </si>
  <si>
    <t>DODATAK ZA PUNJ.PAPRIKU I SARMU 60G (15) ALEVA</t>
  </si>
  <si>
    <t>XXX PAMPERS VP 5 11-16 KG 42/1 ACTIV BABY (3) P&amp;G NELT</t>
  </si>
  <si>
    <t>PAMPERS GP 2 4-8 KG 96/1 ACTIVE BABY (2) P&amp;G NELT</t>
  </si>
  <si>
    <t>SAMPON H&amp;S CLASSIC CLEAN 225ML (6) P&amp;G NELT</t>
  </si>
  <si>
    <t>KAPSULE ARIEL PODS ALL IN 1 COLOR 2X48 (2) P&amp;G NELT</t>
  </si>
  <si>
    <t>XXX TOAL.PAPIR ZEWA DELUXE CASHMERE PEACH 3SL 8/1 (7) AWT</t>
  </si>
  <si>
    <t>RAKIJA STARA SOKOLOVA KAJSIJA BK 0.7L (6) GLOBAL</t>
  </si>
  <si>
    <t>RAKIJA STARA SOKOLOVA DUNJA BK 0.7L (6) GLOBAL</t>
  </si>
  <si>
    <t>RAKIJA STARA SOKOLOVA VILJAMOVKA BK 0.7L (6) GLOBAL</t>
  </si>
  <si>
    <t>MASKA ZA KOSU ELSEVE COLOR VIVE 300ML (6) LOREAL</t>
  </si>
  <si>
    <t>MASKA ZA KOSU ELSEVE TOTAL RESIST 5 300ML (6) LOREAL</t>
  </si>
  <si>
    <t>G.J. PASULJ SA LJUTOM KOBASICOM 400G (15) CARNEX</t>
  </si>
  <si>
    <t>G.J. PASULJ SA DIMLJENIM MESOM 400G (15) CARNEX</t>
  </si>
  <si>
    <t>COK. BANANICA 400G (12) STARK ATLANTIC</t>
  </si>
  <si>
    <t>XXX BLIS ZA MEBL I TEPIHE 1/1 (12) PANONIJA</t>
  </si>
  <si>
    <t>BLIS ODMASCIVAC 750ML SP (12) PANONIJA</t>
  </si>
  <si>
    <t>BLIS SANIT 4IN1 750ML SP (12) PANONIJA</t>
  </si>
  <si>
    <t>GIN TONIC 4.9% 0.33L (24) RUBIN</t>
  </si>
  <si>
    <t>RAKIJA PREPECENICA 42% 0.1L (24) RUBIN</t>
  </si>
  <si>
    <t>RAKIJA LOZA 45% 0.1L (24) RUBIN</t>
  </si>
  <si>
    <t>GIN DRY 1L (6) RUBIN</t>
  </si>
  <si>
    <t>VINO ROSE 0.187L (20) RUBIN</t>
  </si>
  <si>
    <t>VINO CHARDONAY 13% 0.187L (20) RUBIN</t>
  </si>
  <si>
    <t>VINO MERLOT 14.5% 0.75L (6) RUBIN</t>
  </si>
  <si>
    <t>VINO SMEDEREVKA 1L (6) RUBIN</t>
  </si>
  <si>
    <t>VERMOUTH WHITE 1L (6) RUBIN</t>
  </si>
  <si>
    <t>VINO CRVENO AMANTE CARMEN 0.75L (6) RUBIN</t>
  </si>
  <si>
    <t>VINO BELO AMANTE AURORA 0.75L (6) RUBIN</t>
  </si>
  <si>
    <t>VINO BELO VRONSKY 0.75L (6) RUBIN</t>
  </si>
  <si>
    <t>VINO ROSE VRONSKY 0.75L (6) RUBIN</t>
  </si>
  <si>
    <t>XXX GEL TUS  STR8 FR34K 250ML (6) SARANTIS</t>
  </si>
  <si>
    <t>CYDER ASPALL APPLE 0.33L (24) APATINSKA</t>
  </si>
  <si>
    <t>CYDER ASPALL RASPBERRY 0.33L (24) APATINSKA</t>
  </si>
  <si>
    <t>SRPSKA KOBASICA MOHACI</t>
  </si>
  <si>
    <t>XXX RAKIJA KAJSIJA 0.7L (6) PODRUM PALIC</t>
  </si>
  <si>
    <t>XXX RAKIJA DUNJA 0.7L (6) PODRUM PALIC</t>
  </si>
  <si>
    <t>RAKIJA VILJAMOVKA 0.1L (12) PODRUM PALIC</t>
  </si>
  <si>
    <t>PIVO BIRRA MORETTI 0.4L PB (20) HEINEKEN</t>
  </si>
  <si>
    <t>PELINKOVAC 28% 1L (6) PODRUM PALIC</t>
  </si>
  <si>
    <t>VINO CUVEE NO.1 0.75L (6) Z BOGDAN</t>
  </si>
  <si>
    <t>SUNDJER TOP STAR EFEKTA PROFIL 1/1 (45) SARANTIS</t>
  </si>
  <si>
    <t>SET TESORI D'ORIENTE MIX BOX (EDT+KREMA+NESESER) (8) SARANTIS</t>
  </si>
  <si>
    <t>XXX PELENE LENA MAKSI PLUS 4+ 11-20KG 40/1 (10) INTERWINDEL</t>
  </si>
  <si>
    <t>SECER KOCKA 1KG (10) SRBOPROM</t>
  </si>
  <si>
    <t>SECER KOCKA 500G (10) SRBOPROM</t>
  </si>
  <si>
    <t>GEL TUS NIVEA CREME ALOE 750ML (12) DELTA DMD</t>
  </si>
  <si>
    <t>KAFA BLACK &amp; EASY 9+1 80G (16) GRAND ATLANTIC</t>
  </si>
  <si>
    <t>VINO VRANAC 12.5% 0.187L (20) RUBIN</t>
  </si>
  <si>
    <t>VINO GRASEVINA 11.5% 0.187L (20) RUBIN</t>
  </si>
  <si>
    <t>VINO MEDVEDJA KRV 11.5% 0.187L (20) RUBIN</t>
  </si>
  <si>
    <t>PELENE TENERA JUNIOR 6 XL 16+KG 40/1 (4) KIMBY</t>
  </si>
  <si>
    <t>FANTA TROPICAL EXOTIC 0.33L LIM. (24) ZEMUN</t>
  </si>
  <si>
    <t>FANTA TROPICAL EXOTIC 1.5L (9) ZEMUN</t>
  </si>
  <si>
    <t>LIZALICA LOLLIPOP LAND MULTI FRUIT 50G (50) FRIENDS&amp;DREAMS</t>
  </si>
  <si>
    <t>XXX SOK HELLO MULTIVITAMIN 0.4L (12) FRUVITA</t>
  </si>
  <si>
    <t>XXX SOK HELLO NARANDZA 0.4L (12) FRUVITA</t>
  </si>
  <si>
    <t>XXX SOK HELLO LIMUN &amp; ZOVA 0.4L (12) FRUVITA</t>
  </si>
  <si>
    <t>CHIPSY OVEN BAKED YOGURT&amp;HERBS 70G*** (15) MARBO</t>
  </si>
  <si>
    <t>COK. DUGMICI MENAZ CRNI 120G (9) STARK ATLANTIC</t>
  </si>
  <si>
    <t>XXX TAB.ZA SUDJE SOMAT ALL IN1 EXTRA 110/1 (4) HENKEL</t>
  </si>
  <si>
    <t>SVEZE MESO PP BATAK I KARABATAK BK - OHVP  TOPIKO /JG</t>
  </si>
  <si>
    <t>++CARROTEN MLEKO SENSITIVE SPF50+ 200ML (6) SARANTIS</t>
  </si>
  <si>
    <t>COK. MLECNA BRACO 75G (25) KDV</t>
  </si>
  <si>
    <t>COK. MLECNA SEKA 75G (25) KDV</t>
  </si>
  <si>
    <t>COK. VOLIM TE VISNJA, JAGODA, MALINA 100G (20) KDV</t>
  </si>
  <si>
    <t>COK. SAMO TI JAGODA 100G (20) KDV</t>
  </si>
  <si>
    <t>COK. SAMO TI MALINA 100G (20) KDV</t>
  </si>
  <si>
    <t>CRACKERS CLASSIC 360G (12) DELICIOUS FOOD</t>
  </si>
  <si>
    <t>CRACKERS FISH SHAPED 360G (12) DELICIOUS FOOD</t>
  </si>
  <si>
    <t>KREKER INTEGRALNI 100G (30) DELICIOUS FOOD</t>
  </si>
  <si>
    <t>KEKS ZOO MALO CARSTVO 75G (28) DELICIOUS FOOD</t>
  </si>
  <si>
    <t>CAJNI KOLUTICI CUP O`TEA 700G (9) DELICIOUS FOOD</t>
  </si>
  <si>
    <t>CAJNO PECIVO SMILEYS COCOA 400G (12) DELICIOUS FOOD</t>
  </si>
  <si>
    <t>CAJNO PECIVO SMILEYS MILKY 400G (12) DELICIOUS FOOD</t>
  </si>
  <si>
    <t>DIMLJENA HAMBURSKA SLANINA CCA 300G VAKUM MOHACI</t>
  </si>
  <si>
    <t>KUKURUZNI FLIPS RENE 60G (30) RENESANSA</t>
  </si>
  <si>
    <t>OMEKSIVAC SEMANA ELIXIR FRESH 1.7L (6) ALCA</t>
  </si>
  <si>
    <t>OMEKSIVAC SEMANA ELIXIR FLORAL 1.7L (6) ALCA</t>
  </si>
  <si>
    <t>OMEKSIVAC SEMANA ELIXIR SENSUAL 1.7L (6) ALCA</t>
  </si>
  <si>
    <t>HELLO STAPICI SLANI 220G (20) SWISSLION-TAKOVO</t>
  </si>
  <si>
    <t>RIO MARE TUNJ. MASL.ULJE 2X80G (48) MERCATA</t>
  </si>
  <si>
    <t>XXX MASLINOVO ULJE MONINI NETTARE 750ML (6) TAKTIK</t>
  </si>
  <si>
    <t>XXX MASLINOVO ULJE MONINI 500ML+250ML GRATIS (6) TAKTIK</t>
  </si>
  <si>
    <t>NAPOLITANKA GOLD CREME 215G (12) JAFFA</t>
  </si>
  <si>
    <t>MARMELADA SIPURAK LIGHT PREMIUM 350G (6) MARELA</t>
  </si>
  <si>
    <t>PASTETA PIKANT 50G (20) YUHOR</t>
  </si>
  <si>
    <t>XXX BOMBON TIC-TAC T37 FRUITY MIX 18G (24) FERRERO DELTA DMD</t>
  </si>
  <si>
    <t>AQUA VIVA HERBAL C.CAJ,BRESKVA,MED 0.5L (12) KNJAZ</t>
  </si>
  <si>
    <t>AQUA VIVA HERBAL C.CAJ,LIMUN,ZOVA,MED 0.5L (12) KNJAZ</t>
  </si>
  <si>
    <t>AQUA VIVA HERBAL C.CAJ,BRESKVA,MED 1.5L (6) KNJAZ</t>
  </si>
  <si>
    <t>XXX SOK AQUA VIVA HERBAL1.5L C.CAJ,LIMUN,ZOVA,MED (6)  KNJAZ</t>
  </si>
  <si>
    <t>ENERG. NAP. GUARANA JOKER NIKOLA JOKIC 0.25L LIM (24) KNJAZ MILOS</t>
  </si>
  <si>
    <t>ENERG. NAP. GUARANA JOKER NIKOLA JOKIC 0.5L LIM (12) KNJAZ MILOS</t>
  </si>
  <si>
    <t>CEDEVITA LIMETA 19G (50) PLIVA ATLANTIC</t>
  </si>
  <si>
    <t>HELLO SOK LIMUN&amp;ZOVA 1.5L (6) FRUVITA</t>
  </si>
  <si>
    <t>BBQ SOS 270G (10) VITAL</t>
  </si>
  <si>
    <t>XXX VINO PESIC CHARDONNAY 0.75L ALC 12.5% (6) VINARIJA PESIC</t>
  </si>
  <si>
    <t>VINO PESIC SHIRAZ ALC. 13% 0.75L (6) VINARIJA PESIC</t>
  </si>
  <si>
    <t>XXX VINO PESIC SAUVIGNON BLANC 0.75L ALC 12.5% (6) VINARIJA PESIC</t>
  </si>
  <si>
    <t>VINO PESIC MERLOT ALC. 13.5% 0.75L (6) VINARIJA PESIC</t>
  </si>
  <si>
    <t>CP SUVI KVASAC 6/1 60G (28) CENTROP. OETKER</t>
  </si>
  <si>
    <t>XXX GEL TUS STR8 FAITH 250ML (6) SARANTIS</t>
  </si>
  <si>
    <t>Z.P. COLGATE MAX FRESH COOL MINT ZELENA COOLING CRISTALS 100ML (72) AWT</t>
  </si>
  <si>
    <t>Z.P. COLGATE MAX FRESH COOL MINT PLAVA COOLING CRISTALS 100ML (6) AWT</t>
  </si>
  <si>
    <t>Z.P.COLGATE MAX FRESH WHITE CRYSTALS 125ML (12) AWT</t>
  </si>
  <si>
    <t>ROLL ON DOVE COCONUT&amp;JASMINE FLOVER 50ML (6) UNILEVER</t>
  </si>
  <si>
    <t>XXX ROLL ON DOVE LOTUS&amp;RICE WATER 50ML (6) UNILEVER</t>
  </si>
  <si>
    <t>GEL TUS DOVE MEN SPORT ACTIVE 250ML (12) UNILEVER</t>
  </si>
  <si>
    <t>LOSION AFTER SHAVE NIVEA MEN DEEP 100ML (6) DELTA DMD</t>
  </si>
  <si>
    <t>DEO NIVEA ORIGINAL CARE 150ML (6) DELTA DMD</t>
  </si>
  <si>
    <t>ROLL ON NIVEA B&amp;W INVISIBLE FRESH 50ML (30) DELTA DMD</t>
  </si>
  <si>
    <t>PIVO NIKSICKO BURE 20L (1) APATINSKA</t>
  </si>
  <si>
    <t>BOMBON HELF TUTTI FRUTTI 80G (30) SILBO</t>
  </si>
  <si>
    <t>VINO MERLOT GRAND SUD 1L (6) LESGRAND TIM99</t>
  </si>
  <si>
    <t>VINO CABERNET GRAND SUD 1L (6) LESGRAND TIM99</t>
  </si>
  <si>
    <t>VINO SYRAH GRAND SUD 1L (6) LESGRAND TIM99</t>
  </si>
  <si>
    <t>GIN DRY LORDSON LES GRNDS 0.7L (6) G3 SPIRITS - TIM99</t>
  </si>
  <si>
    <t>GEL TUS NIVEA MEN DEEP CLEAN 500ML (6) DELTA DMD</t>
  </si>
  <si>
    <t>MIRINDA NARANDZA 1.5L (9) PEPSI</t>
  </si>
  <si>
    <t>BATERIJA DURACELL AAA 6/1 LR03 1.5V MN 2400 (10) NELT</t>
  </si>
  <si>
    <t>FRUTI BAR RIBIZLA 40G (60) FRIENDS&amp;DREAMS</t>
  </si>
  <si>
    <t>GEL TUS FELCE AZZURRA BLACK ORCHID 650ML (12) SON TRADE</t>
  </si>
  <si>
    <t>GEL TUS FELCE AZZURRA COCCO&amp;BAMBOO 650ML (12) SON TRADE</t>
  </si>
  <si>
    <t>GEL TUS FELCE AZZURRA MIELE&amp;AVENA 650ML (12) SON TRADE</t>
  </si>
  <si>
    <t>GEL TUS FELCE AZZURRA MARINE&amp;SALST 650ML (12) SON TRADE</t>
  </si>
  <si>
    <t>GEL TUS FELCE AZZURRA MANDORLA&amp;BIANCO 650ML (12) SON TRADE</t>
  </si>
  <si>
    <t>RUKAVICE GUMENE LOGEX SATIN L/9  (24) STERLING</t>
  </si>
  <si>
    <t>RUKAVICE GUMENE LOGEX SATIN M/8 (24) STERLING</t>
  </si>
  <si>
    <t>49137</t>
  </si>
  <si>
    <t>BELI LUK U GRANULAMA 57G TEGLICA (6) YUMIS</t>
  </si>
  <si>
    <t>ORIGANO 14G TEGLICA (6) YUMIS</t>
  </si>
  <si>
    <t>XXXPROTEIN BATTERY WHEY 30G COOKIES&amp;CREAM (30) D SPORT SYSTEM</t>
  </si>
  <si>
    <t>XXX VODA MG MIVELA 1.35L GAZIRANA PET (6) JAMNICA</t>
  </si>
  <si>
    <t>DAGNJE MESO 1/10 TROPIC TRADE</t>
  </si>
  <si>
    <t>XXX CAJNI KEKSICI NEPRELIVENI 200G (15) STARK ATLANTIC</t>
  </si>
  <si>
    <t>XXX SET STR8 HEAT RESIST+ENERGY RUSH (DEO+TUS GEL) (6) SARANTIS</t>
  </si>
  <si>
    <t>KNJIGA SNOVI PSIHOLOSKO TUMACENJE DATA STATUS DOO</t>
  </si>
  <si>
    <t>KNJIGA LJUBAV ILI TRIP DATA STATUS DOO</t>
  </si>
  <si>
    <t>KNJIGA AGRESIJA I KULTURA DATA STATUS DOO</t>
  </si>
  <si>
    <t>KNJIGA KAKO USPESNI LJUDI PREDVODE DATA STATUS DOO</t>
  </si>
  <si>
    <t>KNJIGA KAKO USPESNI LJUDI MISLE DATA STATUS DOO</t>
  </si>
  <si>
    <t>KNJIGA KAKO USPESNI LJUDI RASTU DATA STATUS DOO</t>
  </si>
  <si>
    <t>KNJIGA KAKO USPESNI LJUDI POBEDJUJU DATA STATUS DOO</t>
  </si>
  <si>
    <t>KNJIGA MINIMIKI HALJINICE INES IZ SPANIJE DATA STATUS DOO</t>
  </si>
  <si>
    <t>KNJIGA MINIMIKI HALJINICE MOHEA SA TAHITIJA DATA STATUS DOO</t>
  </si>
  <si>
    <t>KNJIGA MINIMIKI HALJINICE AKIKO IZ JAPANA DATA STATUS DOO</t>
  </si>
  <si>
    <t>KNJIGA MINIMIKI HALJINICE LENA IZ RUSIJE DATA STATUS DOO</t>
  </si>
  <si>
    <t>KNJIGA MINIMIKI HALJINICE EJMI IZ AMERIKE DATA STATUS DOO</t>
  </si>
  <si>
    <t>KNJIGA PANORAMA MORSKE ZIVOTINJE DATA STATUS DOO</t>
  </si>
  <si>
    <t>KNJIGA SAROLIJA 1 EDUKAT.DIDAT. MATERIJAL ZA RAZVOJ DATA STATUS DOO</t>
  </si>
  <si>
    <t>KNJIGA RADOZNALI MISICI GDE RASTU KEKSICI DATA STATUS DOO</t>
  </si>
  <si>
    <t>KNJIGA RADOZNALI MISICI ODAKLE SIR PADA DATA STATUS DOO</t>
  </si>
  <si>
    <t>KNJIGA RADOZNALI MISICI KO NAM DAJE RUKAVICE DATA STATUS DOO</t>
  </si>
  <si>
    <t>KNJIGA TIMOVI TRIKOVI STIZE PRINOVA DATA STATUS DOO</t>
  </si>
  <si>
    <t>KNJIGA TIMOVI TRIKOVI PLASIS LI SE MRAKA DATA STATUS DOO</t>
  </si>
  <si>
    <t>KNJIGA TIMOVI TRIKOVI PRVI DAN U VRTICU DATA STATUS DOO</t>
  </si>
  <si>
    <t>KNJIGA TIMOVI TRIKOVI STALNO SI LJUT DATA STATUS DOO</t>
  </si>
  <si>
    <t>KNJIGA NA OBALU PLOVIM KNJIGA-ZVECKA DATA STATUS DOO</t>
  </si>
  <si>
    <t>KNJIGA PITAM SE PITAM NEBO I SVEMIR DATA STATUS DOO</t>
  </si>
  <si>
    <t>KNJIGA PITAM SE PITAM LJUDSKO TELO DATA STATUS DOO</t>
  </si>
  <si>
    <t>KNJIGA SPASIMO PLANETU VODA DATA STATUS DOO</t>
  </si>
  <si>
    <t>KNJIGA SPASIMO PLANETU PLASTIKA DATA STATUS DOO</t>
  </si>
  <si>
    <t>KNJIGA DIJETA ISTINA I LAZI DATA STATUS DOO</t>
  </si>
  <si>
    <t>AJVAR BLAGI LIMENKA 5/1  INTERKOMERC</t>
  </si>
  <si>
    <t>XXX BREF BRILLIANT GEL CA ARCTIC OCEAN KORPICA 42G (11) HENKEL</t>
  </si>
  <si>
    <t>BREF BRILLIANT GEL CA SPRING RAIN KORPICA 42G (11) HENKEL</t>
  </si>
  <si>
    <t>49255</t>
  </si>
  <si>
    <t>VADEMECUM ZEBRA CETKICA ZA ODRASLE</t>
  </si>
  <si>
    <t>MOP TURBO SMART POFF VILEDA  (4) MDI</t>
  </si>
  <si>
    <t>NAPOLITANKA WAFFER LIMUN 170G (24) MORAVKA</t>
  </si>
  <si>
    <t>FRONDI MAXI KAKAO-MLEKO 250G (24) KRASZ</t>
  </si>
  <si>
    <t>NESCAFE GOLD 2G (20) NESTLE</t>
  </si>
  <si>
    <t>C UKUS TRADICIJE GOVEDJA SUPA 37G (24) NESTLE</t>
  </si>
  <si>
    <t>ZACIN C ZA PILETINU 20G (36) NESTLE</t>
  </si>
  <si>
    <t>THOMY BURGER 220G DOJPAK (21) NESTLE</t>
  </si>
  <si>
    <t>TOAL.PAPIR CAMELIA PREMIUM 10/1 3SL (9) LPB</t>
  </si>
  <si>
    <t>TOAL.PAPIR CAMELIA PEACH 10/1 3SL (9) LPB</t>
  </si>
  <si>
    <t>HELLO SOK VISNJA 1.5L (6) FRUVITA</t>
  </si>
  <si>
    <t>GEL TUS PALMOLIVE ORCHID 750ML (12) AWT</t>
  </si>
  <si>
    <t>TAB.ZA SUDJE FAIRY ORGINAL ALL IN ONE LIMUN 84/1 (3) P&amp;G NELT</t>
  </si>
  <si>
    <t>PIVO BANJALUCKO SVETLO 0.5L PB (20) BANJALUCKA PIVARA</t>
  </si>
  <si>
    <t>PIVO BANJALUCKO SVETLO 0.33L NPB (24) BANJALUCKA PIVARA</t>
  </si>
  <si>
    <t>PIVO NEKTAR SVETLO 0.33L NPB (24) BANJALUCKA PIVARA</t>
  </si>
  <si>
    <t>PIVO BANJALUCKO SVETLO 0.5L LIM. (24) BANJALUCKA PIVARA</t>
  </si>
  <si>
    <t>TEC.DET.ZA VES PERSIL REGULAR 2.97L 66WL (4) HENKEL</t>
  </si>
  <si>
    <t>NAPOLITANKA WAFFER MLEKO COKOLADA 170G (24) MORAVKA</t>
  </si>
  <si>
    <t>OMEKSIVAC LENOR GOLD ORCHID 575ML (8) P&amp;G NELT</t>
  </si>
  <si>
    <t>COK. MILKA CHOCO&amp;COOKIE 300G (12) MONDELEZ DWAY</t>
  </si>
  <si>
    <t>49589</t>
  </si>
  <si>
    <t>USLUGA PLASTIFIKACIJE1/0 455X775 TAB (MIN 400X775) SA POLEDJINE</t>
  </si>
  <si>
    <t>KREMA ZA OBUCU ROJAL CRNA 50ML (12) KING</t>
  </si>
  <si>
    <t>DR MILK KAJMAKO NAMAZ 70%MM 250G CASA (6) MLEKARA UB</t>
  </si>
  <si>
    <t>VISNJA PLODOVI BACKE 300G (20) M3MC TRADE</t>
  </si>
  <si>
    <t>Z.P. COLGATE MAX WHITE CHARCOAL 75ML (6) AWT</t>
  </si>
  <si>
    <t>Z.P. COLGATE ADVANCED WHITE CHARCOAL 75ML (6) AWT</t>
  </si>
  <si>
    <t>FARBA GARNIER COL.NATURALS 1.10 (12) LOREAL</t>
  </si>
  <si>
    <t>ZIP SANITAR POWER GEL LAVANDA 750ML (15) VUKOCHEM</t>
  </si>
  <si>
    <t>XXX ZIP SANITAR FRESH POWER 750ML PINE (15) VUKOCHEM</t>
  </si>
  <si>
    <t>XXX POVRTNA BUJON KOCKA 6/1 60G (15) ALEVA</t>
  </si>
  <si>
    <t>SUNDJER KRPA VILEDA MULTIQUATTRO COLORS 4/1 (24) MDI</t>
  </si>
  <si>
    <t>CISTAC PODA VILEDA SUPER MOCIO REZERVA 1/1 (12) MDI</t>
  </si>
  <si>
    <t>OMEKSIVAC LENOR LA DESIRABLE 1239ML 59WL (8) P&amp;G NELT</t>
  </si>
  <si>
    <t>TAB.ZA SUDJE FAIRY ORGINAL ALL IN ONE LIMUN 125/1 (2) P&amp;G NELT</t>
  </si>
  <si>
    <t>KAPSULE ZA VES REFRESH WHITE OCEAN FRESH 40/1 (30) FOCUS</t>
  </si>
  <si>
    <t>XXXZICA VILEDA 3/1 ZA POSUDJE (12) MDI</t>
  </si>
  <si>
    <t>SUSILICA ZA VES VILEDA SOLAR  MDI</t>
  </si>
  <si>
    <t>LAMPION VALJAK MALI (33) WAX</t>
  </si>
  <si>
    <t>LAMPION PIRAMIDA MALA (30) WAX</t>
  </si>
  <si>
    <t>LAMPION KUPA VELIKA (12) WAX</t>
  </si>
  <si>
    <t>MIRISNA SVECA SONATA LAVANDA L (6) WAX</t>
  </si>
  <si>
    <t>MIRISNA SVECA SONATA VISNJA L (6) WAX</t>
  </si>
  <si>
    <t>MIRISNA SVECA SONATA MANGO L (6) WAX</t>
  </si>
  <si>
    <t>MIRISNA SVECA SONATA MAGNOLIA L (6) WAX</t>
  </si>
  <si>
    <t>MIRISNA LUCICA BRESKVA (24) WAX</t>
  </si>
  <si>
    <t>MIRISNA LUCICA JABUKA (24) WAX</t>
  </si>
  <si>
    <t>MIRISNA LUCICA LAVANDA (24) WAX</t>
  </si>
  <si>
    <t>MIRISNA LUCICA RUZA (24) WAX</t>
  </si>
  <si>
    <t>MIRISNA LUCICA VANILA (24) WAX</t>
  </si>
  <si>
    <t>SVECA RODJ. MAG.BROJ  0  (10) WAX</t>
  </si>
  <si>
    <t>SVECA RODJ. MAG.BROJ  1  (10) WAX</t>
  </si>
  <si>
    <t>SVECA RODJ. MAG.BROJ  2  (10) WAX</t>
  </si>
  <si>
    <t>SVECA RODJ. MAG.BROJ  3  (10) WAX</t>
  </si>
  <si>
    <t>SVECA RODJ. MAG.BROJ  4  (10) WAX</t>
  </si>
  <si>
    <t>SVECA RODJ. MAG.BROJ  5  (10) WAX</t>
  </si>
  <si>
    <t>SVECA RODJ. MAG.BROJ  6 (10) WAX</t>
  </si>
  <si>
    <t>SVECA RODJ. MAG.BROJ  7 (10) WAX</t>
  </si>
  <si>
    <t>SVECA RODJ. MAG.BROJ  8 (10) WAX</t>
  </si>
  <si>
    <t>SVECA RODJ. MAG.BROJ  9 (10) WAX</t>
  </si>
  <si>
    <t>SVECA RODJ. JUMBO 0 (10) WAX</t>
  </si>
  <si>
    <t>SVECA RODJ. JUMBO 1 (10) WAX</t>
  </si>
  <si>
    <t>SVECA RODJ. JUMBO 2 (10) WAX</t>
  </si>
  <si>
    <t>SVECA RODJ. JUMBO 3 (10) WAX</t>
  </si>
  <si>
    <t>SVECA RODJ. JUMBO 4 (10) WAX</t>
  </si>
  <si>
    <t>SVECA RODJ. JUMBO 5 (10) WAX</t>
  </si>
  <si>
    <t>SVECA RODJ. JUMBO 6 (10) WAX</t>
  </si>
  <si>
    <t>SVECA RODJ. JUMBO 7 (10) WAX</t>
  </si>
  <si>
    <t>SVECA RODJ. JUMBO 8 (10) WAX</t>
  </si>
  <si>
    <t>SVECA RODJ. JUMBO 9 (10) WAX</t>
  </si>
  <si>
    <t>MIRISNA LUCICA VISNJA (24) WAX</t>
  </si>
  <si>
    <t>SVECA SLAVSKA 1/1 (12) WAX</t>
  </si>
  <si>
    <t>SVECE VERSKE ZUTA 10/1 KUTIJA (24) WAX</t>
  </si>
  <si>
    <t>SVECE ZUTE 2X5/1 (10) WAX</t>
  </si>
  <si>
    <t>SVECE ZUTE 10/1 (10) WAX</t>
  </si>
  <si>
    <t>SVECE ZUTE 20/1 (20) WAX</t>
  </si>
  <si>
    <t>SVECE ZUTE 30/1 (30) WAX</t>
  </si>
  <si>
    <t>SVECE ZUTE 60/1 (60) WAX</t>
  </si>
  <si>
    <t>SVECE ZUTE 100/1 (100) WAX</t>
  </si>
  <si>
    <t>SVECE ZUTE 200/1 (200) WAX</t>
  </si>
  <si>
    <t>SVECE BELE 4/1 KUTIJA (12) WAX</t>
  </si>
  <si>
    <t>SVECE BELE 20/1 (20) WAX</t>
  </si>
  <si>
    <t>SVECE BELE 30/1 (30) WAX</t>
  </si>
  <si>
    <t>SVECE BELE 60/1 (60) WAX</t>
  </si>
  <si>
    <t>FILTER TUBE ATOMIC 200 (50) MACHITES</t>
  </si>
  <si>
    <t>XXX DET.ZA VES MERIX ORHIDEJA I ULJE MAKADAMIJE 10/1 (2) MERIMA</t>
  </si>
  <si>
    <t>LAMPION KAPELA SREDNJA (20) WAX</t>
  </si>
  <si>
    <t>SVECA SLOVA SRECAN RODJENDAN (6) WAX</t>
  </si>
  <si>
    <t>XXX KAPSULE PERSIL POWER UNIVERSAL 33/1 REG BOX (6) HENKEL MDI</t>
  </si>
  <si>
    <t>MESNI NAREZAK 3X75G MOJA NEOPLANTA (10) NEOPLANTA</t>
  </si>
  <si>
    <t>FEFERONA BANANICA BLAGO LJUTA 630G (6) GREEN GARDEN</t>
  </si>
  <si>
    <t>NAPOLITANKA WAFFER COKOLADA 170G (24) MORAVKA</t>
  </si>
  <si>
    <t>DET.ZA VES ARIEL TOUCH LENOR FRESH 4.5KG 60WL (3) P&amp;G NELT</t>
  </si>
  <si>
    <t>XXX KEKS FIBRE NOW COKOLADA 120G (28) FRIENDS&amp;DREAMS</t>
  </si>
  <si>
    <t>XXX CIPS JO MORSKA SO 125GR (10) FRIENDS&amp;DREAMS</t>
  </si>
  <si>
    <t>MED CVETNI SUPER HRANA 900G (6) DOMACI MED TORDA</t>
  </si>
  <si>
    <t>C SVINJSKO MESO MIX 20G (36) NESTLE</t>
  </si>
  <si>
    <t>COK. NAJ. ZELJE MLECNA 250G (13) STARK ATLANTIC</t>
  </si>
  <si>
    <t>COK. NAJ. ZELJE MLECNA 30G (23) STARK ATLANTIC</t>
  </si>
  <si>
    <t>XXX GOVEDJA BUJON KOCKA 6/1 (15) ALEVA</t>
  </si>
  <si>
    <t>NAMAZ HUMMUS SA AJVAROM 95G LIM (16) CARNEX</t>
  </si>
  <si>
    <t>MED CVETNI SUPER HRANA 500G (12) DOMACI MED TORDA</t>
  </si>
  <si>
    <t>CEDEVITA NARANDZA 455G (12) PLIVA ATLANTIC</t>
  </si>
  <si>
    <t>CEDEVITA LIMUN 455G (12) PLIVA ATLANTIC</t>
  </si>
  <si>
    <t>PARADAJZ PAPRIKA BLAGO SUMADIJE 720G (6) INTER KOMERC</t>
  </si>
  <si>
    <t>XXX-STOCK KREMA 0.7L MLECNI KREM (6) ECOMEX</t>
  </si>
  <si>
    <t>NUTRINO PIRE JABUKA,MANGO,PAPAJA,BANANA 100G (10) NELT</t>
  </si>
  <si>
    <t>NUTRINO LAB PIRE JABUKA,BOROVNICA,VISNJA 200G (6) NELT</t>
  </si>
  <si>
    <t>50203</t>
  </si>
  <si>
    <t>XXX CETKICA Z.Z. COLGATE MAX FRESH SOFT (12) AWT</t>
  </si>
  <si>
    <t>XXX SET OLD SPICE WHITEWATER 2/1 DEO+SG (6) P&amp;G NELT</t>
  </si>
  <si>
    <t>SET OLD SPICE CAPTAIN 2/1 STICK+SG (6) P&amp;G NELT</t>
  </si>
  <si>
    <t>SET OLD SPICE DEEP SEA  2/1 STICK+SAMP. (6) P&amp;G NELT</t>
  </si>
  <si>
    <t>SET OLD SPICE WHITEWATER 3/1 DEO+SG+STICK (6) P&amp;G NELT</t>
  </si>
  <si>
    <t>XXX PAVLAKA ZA SLAG BILJNI ROSETTE 1000ML (12) ZEELANDIA</t>
  </si>
  <si>
    <t>VOCE GROZDJE CRVENO POVOC</t>
  </si>
  <si>
    <t>XXX PEDIGREE KESICA ADULT PILETINA-JAGNJETINA 4X100G (13) MARS PET NELT</t>
  </si>
  <si>
    <t>COK. MENAZ 330G (12) STARK ATLANTIC</t>
  </si>
  <si>
    <t>PASTETA ARGETA KOKOSIJA KREM PIKANT 95G (14) DROGA ATLANTIC</t>
  </si>
  <si>
    <t>VINO VRANAC PRO CORDE 0.187L (24) 13. JULI</t>
  </si>
  <si>
    <t>TUNJ. GOLD EXCELLENT KOMADI U ULJU 170G (48) BMRN PRIMA</t>
  </si>
  <si>
    <t>GASTRO ROLOVANI PUNJENI PILECI BATAK -SINAGOGA-</t>
  </si>
  <si>
    <t>++NAOCARE DEDA MRAZ ART.383355 ( ) JUPROM</t>
  </si>
  <si>
    <t>XXX MUSLI SA SUVIM VOCEM I LESNIKOM 1KG (5) FRIENDS&amp;DREAMS</t>
  </si>
  <si>
    <t>BELI MLEVENI BIBER 50G (7) FRIENDS&amp;DREAMS</t>
  </si>
  <si>
    <t>CAJ MILFORD JABUKA-CIMET 20X2.5G (5) MV SISTEM</t>
  </si>
  <si>
    <t>CAJ MILFORD ENGLISH BREAKFAST 20X1.75G (5)  MV SISTEM</t>
  </si>
  <si>
    <t>XXX RIBLJE PLJESKAVICE RF() VASOVIC</t>
  </si>
  <si>
    <t>BOMBON FINI ZEKA PENASTI 76G (20) OKSA</t>
  </si>
  <si>
    <t>BLAZNICE COTONET 120/1 (24) STERLING</t>
  </si>
  <si>
    <t>XXX COK. BOUNTY TRIO 85G (21) MARS CHOCO NELT</t>
  </si>
  <si>
    <t>NUTRINO LAB PIRE JABUKA, MANGO, PAPAJA, BANANA 200G (6) NELT</t>
  </si>
  <si>
    <t>NUTRINO LAB PIRE JABUKA, BRESKVA, JAGODA, MALINA 200G (6) NELT</t>
  </si>
  <si>
    <t>SET NUDE LOOK N  GOLDEN ROSE ( ) DANIJELA COMMERCE</t>
  </si>
  <si>
    <t>SET CAKE GOLDEN ROSE (9) DANIJELA COMMERCE</t>
  </si>
  <si>
    <t>EDT VERSACE BRIGHT CRYSTAL ABSOLU 50ML (W) QUALITY</t>
  </si>
  <si>
    <t>MAJONEZ LIGHT 90ML KESA (22) POLIMARK</t>
  </si>
  <si>
    <t>ZENSKE GACE SLIP 2/1 NUR DIE ART.000026 FRIENDS&amp;DREAMS</t>
  </si>
  <si>
    <t>TAB.ZA SUDJE REFRESH 50/1 OPTIM.CLEAN MASTER 3IN1 (20) FOCUS</t>
  </si>
  <si>
    <t>XXX TECNI SAPUN SAFEGUARD CLASSIC 225ML (12) P&amp;G NELT</t>
  </si>
  <si>
    <t>CETKICA Z.Z. ORAL B 3D WHITE FRESH 1/1 (12) P&amp;G NELT</t>
  </si>
  <si>
    <t>KEKS INT.WELLNESS KOKOS I COKOLADA 165G (18) BAMBI</t>
  </si>
  <si>
    <t>SAPUN DECJI 5+1 GRATIS 87G (12) MERIMA</t>
  </si>
  <si>
    <t>NAPOLITANKA WAFFER NUGAT 170G (24) MORAVKA</t>
  </si>
  <si>
    <t>XXX KAFA DONCAFE MOMENT 2X200G + 1 SOLJA (4) STRAUSS</t>
  </si>
  <si>
    <t>EL.CIGAR. ICE 1.5ML MOJ MOHITO SA NIKOT (10)  ICE VAPE</t>
  </si>
  <si>
    <t>EL.CIGAR. ICE1.5ML BB BOROVNICA SA NIKOT (10) ICE VAPE</t>
  </si>
  <si>
    <t>EL.CIGAR. ICE 1.5ML MNT NANA SA NIKOT (10) ICE VAPE</t>
  </si>
  <si>
    <t>EL.CIGAR. ICE 1.5ML TE CAJ SA NIKOT (10) ICE VAPE</t>
  </si>
  <si>
    <t>EL.CIGAR. ICE 500 1.5ML WM LUBENICA SA NIKOT (10) ICE VAPE</t>
  </si>
  <si>
    <t>EL.CIGAR. ICE 500 1.5ML GR GROZDJE SA NIKOT (10) ICE VAPE</t>
  </si>
  <si>
    <t>EL.CIGAR. ICE 500 1.5ML CR HAVANA PURA SA NIKOT (10) ICE VAPE</t>
  </si>
  <si>
    <t>EL.CIGAR. ICE 1.5ML TJUTJUN DUVAN SA NIKOT (10) ICE VAPE</t>
  </si>
  <si>
    <t>EL.CIGAR. ICE 1.5ML MNG MANGO SA NIKOT (10) ICE VAPE</t>
  </si>
  <si>
    <t>EL.CIGAR. ICE 1.7ML GR GROZDJE BEZ NIKOT (10) ICE VAPE</t>
  </si>
  <si>
    <t>OMEKSIVAC DUEL LIKE A DIAMOND 1.7L (6) DUEL</t>
  </si>
  <si>
    <t>FARBA GARNIER COL.NATURALS 112 (12) LOREAL</t>
  </si>
  <si>
    <t>UBRUS ALFINO SILVER S300 1/1 (8) ALFALAP</t>
  </si>
  <si>
    <t>SPOT VELIKA KESA BELL CARDS</t>
  </si>
  <si>
    <t>SIR PEKARSKI SITAN (5) KUC COMPANY</t>
  </si>
  <si>
    <t>AUTAN  FAMILY CARE RASPRSIVAC 100ML(12) JW DELTA DMD</t>
  </si>
  <si>
    <t>++ FERRERO ROCHER T3X12 37G (12) FERRERO DELTA DMD</t>
  </si>
  <si>
    <t>XXXXVAFL ROCHER T24/4 DIAMANT 300G (4) FERRERO DELTA DMD</t>
  </si>
  <si>
    <t>++ KINDER FIGURA 45GX26 45G (26) FERRERO DELTA DMD</t>
  </si>
  <si>
    <t>XXX OMEKSIVAC LENOR LA DESIRABLE 1200ML (8) P&amp;G NELT</t>
  </si>
  <si>
    <t>OMEKSIVAC LENOR LA MAGNIFIQUE 1200ML (8) P&amp;G NELT</t>
  </si>
  <si>
    <t>OMEKSIVAC LENOR LINGENUE 1200ML (8) P&amp;G NELT</t>
  </si>
  <si>
    <t>DET.ZA SUDJE LIMUN 2/1 S (6) VUKOCHEM</t>
  </si>
  <si>
    <t>SAMPON KAMILICA S 1L (8) VUKOCHEM</t>
  </si>
  <si>
    <t>SAMPON KOPRIVA S 1L (8) VUKOCHEM</t>
  </si>
  <si>
    <t>KUPKA NICE COSMETICS BISERI MORA S 1L (8) VUKOCHEM</t>
  </si>
  <si>
    <t>KUPKA NICE COSMETICS MOSUS I KUPINA S 1L (8) VUKOCHEM</t>
  </si>
  <si>
    <t>KEKS DOMACICA SA GRANULAMA 200G (15) BANINI</t>
  </si>
  <si>
    <t>BATERIJA PHILIPS 4/1 AAX4 LR6 1.5V LONG MIGNON ALKALNA (12) DEALEX</t>
  </si>
  <si>
    <t>BATERIJA PHILIPS 2/1 AAX2 LR6 1.5V LONG MIGNON ALKALNA (12) DEALEX</t>
  </si>
  <si>
    <t>XXX BATERIJA PHILIPS 4/1 AAX4 R6 1.5V ZINC MIGNON LONG (12) DEALEX</t>
  </si>
  <si>
    <t>BATERIJA PHILIPS 4/1 AAAX4 LR03 1.5V LONG MICRO ALKALNE (12) DEALEX</t>
  </si>
  <si>
    <t>UKRASNA KESA 34X27X8 9978 (12) DEALEX</t>
  </si>
  <si>
    <t>RUKAVICE VILEDA EXTRA SENSATION L 1/1 (12) MDI</t>
  </si>
  <si>
    <t>RUKAVICE VILEDA EXTRA SENSATION M 1/1 (12) MDI</t>
  </si>
  <si>
    <t>XXX PELENE JOYFUL MAXI 4 7-18KG 30/1 (5) ARGENTARIUS</t>
  </si>
  <si>
    <t>XXX PELENE JOYFUL JUNIOR 5 11-25KG 24/1 (5) ARGENTARIUS</t>
  </si>
  <si>
    <t>COK. NAJ. ZELJE NOISETTE 27G (23) STARK ATLANTIC</t>
  </si>
  <si>
    <t>XXX GEL TUS NIVEA MEN ACTIVE ENERGY 250ML  (6) DELTA DMD</t>
  </si>
  <si>
    <t>MOZART KUGLE CRNE 200G (10) FRIENDS&amp;DREAMS</t>
  </si>
  <si>
    <t>XXX GEL TUS MEN EXPERT  INVINCIBLE SPORT 5IN1 300ML (6) LOREAL</t>
  </si>
  <si>
    <t>GEL TUS MEN EXPERT TOTAL CLEAN 5IN1 300ML (6) LOREAL</t>
  </si>
  <si>
    <t>51265</t>
  </si>
  <si>
    <t>XXX RUKAVICE GUMENE XL PREFERA (12) BIGZ</t>
  </si>
  <si>
    <t>MASKA ZASTITNA 3SLOJA G2 (50) BIGZ</t>
  </si>
  <si>
    <t>PRASAK ZA PECIVO 6/1 72G (10) ALEVA</t>
  </si>
  <si>
    <t>VANIL SECER 6/1 10G (10) ALEVA</t>
  </si>
  <si>
    <t>XXX BREF CLASSIC KUGL SLEDGING RABBIT CA 2X50G (10) HENKEL</t>
  </si>
  <si>
    <t>KRPA MAGICNA VILEDA MICROFIBRE COLORS 8/1 ROLL (10) MDI</t>
  </si>
  <si>
    <t>PASULJ BELI GIANA 400G (12) YUTON</t>
  </si>
  <si>
    <t>SET DOVE REFRESHING (GEL+SAPUN+PUFNA) (6) UNILEVER</t>
  </si>
  <si>
    <t>SET DOVE NOURISHING (DEO 150ML+GEL 250ML) (6) UNILEVER</t>
  </si>
  <si>
    <t>PUDING VANILA SUPER PONUDA 4/1 (8) ALEVA</t>
  </si>
  <si>
    <t>SET DOVE MEN+CARE EXTRA FRESH DEO 150ML+TUS GEL 250ML (6) UNILEVER</t>
  </si>
  <si>
    <t>KAPSULE MERIX LOTUS MAKADAMIJA ULJE 3+1 39/1 (6) MERIMA</t>
  </si>
  <si>
    <t>Z.P. SENSODYNE SENSITIVITY GUM 75ML (6) GSK ALCA</t>
  </si>
  <si>
    <t>Z.P. SENSODYNE REP.PROTECT 75ML (6) GSK ALCA</t>
  </si>
  <si>
    <t>PEDIGREE KESICE 12X100G (4) MARS PET NELT</t>
  </si>
  <si>
    <t>VODKA 1906 1L (6) ECOMEX</t>
  </si>
  <si>
    <t>NAPOLITANKA NAPOLA TANKE KAKAO I VANILA 130G (26) STARK ATLANTIC</t>
  </si>
  <si>
    <t>XXX DUCK AQUA BLUE 4U1 TVRDA KORPICA 2X 40G (6)  JW DELTA DMD</t>
  </si>
  <si>
    <t>51636</t>
  </si>
  <si>
    <t>CASA ARAS 45CC ART.209 6/1 RIS 1966</t>
  </si>
  <si>
    <t>CETKICA Z.Z. COLGATE TWISTER MEDIUM (12) AWT</t>
  </si>
  <si>
    <t>51727</t>
  </si>
  <si>
    <t>PALETA CHEP 1200X800 PLAVA</t>
  </si>
  <si>
    <t>BALZAM GLISS AQUA REVIVE 200ML (6) HENKEL</t>
  </si>
  <si>
    <t>SAMPON GLISS AQUA REVIVE 400ML (6) HENKEL</t>
  </si>
  <si>
    <t>CEDEVITA NARANDZA 900G (8) PLIVA ATLANTIC</t>
  </si>
  <si>
    <t>CEDEVITA LIMUN 900G (8) PLIVA ATLANTIC</t>
  </si>
  <si>
    <t>XXX TABLETE ZA PISOAR WC FRES 100G KING DOO</t>
  </si>
  <si>
    <t>CHIPSY REBRASTI CHILI 140G (19) MARBO</t>
  </si>
  <si>
    <t>KEKS PLAZMA POSNA 300G (24) BAMBI</t>
  </si>
  <si>
    <t>OMEKSIVAC LENOR LA MAGNIFIQUE 1239ML (8) P&amp;G NELT</t>
  </si>
  <si>
    <t>NUTS SUPER NO SUGAR CHOCOLATE I BANANA 35G (20/120) FRIENDS&amp;DREAMS</t>
  </si>
  <si>
    <t>MEDENJACI GLAZIRANI SARENI 600G (16) FRIENDS&amp;DREAMS</t>
  </si>
  <si>
    <t>XXX WHISKAS BRIKETI GOVEDINA 14KG (1) MARS PET NELT</t>
  </si>
  <si>
    <t>WHISKAS BRIKETI PILETINA 14KG (1) MARS PET NELT</t>
  </si>
  <si>
    <t>WHISKAS BRIKETI TUNJEVINA 14KG (1) MARS PET NELT</t>
  </si>
  <si>
    <t>XXX WHISKAS BRIKETI JUNIOR PILETINA 14KG (  ) MARS PET NELT</t>
  </si>
  <si>
    <t>XXX PEDIGREE BRIKETI GOVEDINA I ZIVINA 15 KG (1) MARS PET NELT</t>
  </si>
  <si>
    <t>WHISKAS KESICA IZBOR MESA JUNIOR 4X85G (13) MARS PET NELT</t>
  </si>
  <si>
    <t>PEDIGREE TASTY MINIS CUB.PILETINA-PACETINA 130G (6) MARS PET NELT</t>
  </si>
  <si>
    <t>VINJAK THE 007 VSOP 40% 0.7L KUTIJA (4) SIMEX</t>
  </si>
  <si>
    <t>XXX VINO CABERNET SAUVIGNON 0.75L SALAS NAS (6) SIMEX</t>
  </si>
  <si>
    <t>XXX VINO KUPINOVO SALAS NAS 0.75L (6) SIMEX</t>
  </si>
  <si>
    <t>VINO MERLOT SALAS NAS 0.75L (6) SIMEX</t>
  </si>
  <si>
    <t>VINO SAUVIGNON BLANC SALAS NAS 0.75L (6) SIMEX</t>
  </si>
  <si>
    <t>VINO ROSE SALAS NAS 0.75L (6) SIMEX</t>
  </si>
  <si>
    <t>DET.ZA SUDJE FAIRY MAX POWER LAMAIE MERCURY 450ML (8) P&amp;G NELT</t>
  </si>
  <si>
    <t>DET.ZA SUDJE FAIRY MAX POWER RODIE MERCURY 450ML (8) P&amp;G NELT</t>
  </si>
  <si>
    <t>XXX DET.ZA SUDJE FAIRY MAX POWER ARBORE DE CEAI MERCURY 650 ML (6) P&amp;G NELT</t>
  </si>
  <si>
    <t>XXX DET.ZA SUDJE FAIRY MAX POWER LAMAIE MERCURY 650 ML (6) P&amp;G NELT</t>
  </si>
  <si>
    <t>SET DOVE MEN+CARE RESTORE (DEO 150ML+SG 250ML) (6) UNILEVER</t>
  </si>
  <si>
    <t>GILLETTE BLUE3 3+1S (12) NELT</t>
  </si>
  <si>
    <t>C IDEJA ZA PUNJENE PAPRIKE I SARMU 50G (28) NESTLE</t>
  </si>
  <si>
    <t>KUHINJSKA KRPA 3/1 45X70CM ( ) RIS1966</t>
  </si>
  <si>
    <t>FARBA PALETTE 8-21 PEPELJASTA SVETLOPLAVA (10) MDI</t>
  </si>
  <si>
    <t>FARBA PALETTE 9.5-21 BLSTAVA SREBRNO PLAVA (10) MDI</t>
  </si>
  <si>
    <t>SUPA DOMACA KOKOSIJA 4X45G (9) ALEVA</t>
  </si>
  <si>
    <t>SARDINA SA LIMUNOM SOLE DI MARE 125G (50) IDE VOZ</t>
  </si>
  <si>
    <t>SARDINA U PARADAJZ SOSU SOLE DI MARE 125G (50) IDE VOZ</t>
  </si>
  <si>
    <t>PESKIR 50X90CM QUEEN  ( ) RIS1966</t>
  </si>
  <si>
    <t>52291</t>
  </si>
  <si>
    <t>GEL TUS DOVE CASHMERE SMOOTH 250ML (12) UNILEVER</t>
  </si>
  <si>
    <t>GEL TUS DOVE NOURISHING CARE&amp;ARGAN OIL 250ML (12) UNILEVER</t>
  </si>
  <si>
    <t>DEO NIVEA MEN DEEP BLACK CARBON 150ML (6) DELTA DMD</t>
  </si>
  <si>
    <t>DEO NIVEA BLACK&amp;WHITE INVISIBLE 250ML (6) DELTA DMD</t>
  </si>
  <si>
    <t>XXX CLIPSY KIKIRIKI 240G (7) MARBO</t>
  </si>
  <si>
    <t>UBRUS FINA SENSO 1/1 (8) AGROFINA</t>
  </si>
  <si>
    <t>TECNOST ZA VETROBRANE ZIMSKA FINA 5/1 AGROFINA</t>
  </si>
  <si>
    <t>++CIZMA GUMENA DECIJA SORT ART 21 (12) AGROFINA</t>
  </si>
  <si>
    <t>++CIZMA GUMENA ZENSKA ART 33 SORT (12) AGROFINA</t>
  </si>
  <si>
    <t>ZEMLJA ZA CVECE FINA 20L AGROFINA</t>
  </si>
  <si>
    <t>ZEMLJA ZA CVECE FINA 5L (10) AGROFINA</t>
  </si>
  <si>
    <t>ZEMLJA ZA CVECE FINA 10L AGROFINA</t>
  </si>
  <si>
    <t>KOCKE ZA POTPALU FINA 48/1 (26) AGROFINA</t>
  </si>
  <si>
    <t>STICK REXONA MEN INVISIBLE BLACK&amp;WHITE 50ML (6) UNILEVER</t>
  </si>
  <si>
    <t>SET DESIRE JAZZY DEO 75ML+TOALETNA VODA 30ML (6) STERLING</t>
  </si>
  <si>
    <t>NAPOLITANKA NAPOLA TANKE KAKAO I NARANDZA 130G (26) STARK ATLANTIC</t>
  </si>
  <si>
    <t>XXX VINO PINOT BLANC 0.75 SUVO BELO (6) SOUL WINE</t>
  </si>
  <si>
    <t>VINO POETA SUVO BELO 0.75L (6) SOUL WINE</t>
  </si>
  <si>
    <t>VINO MUSKAT OTTONEL SUVO BELO 0.75L (6) SOUL WINE</t>
  </si>
  <si>
    <t>CETKICA Z.Z. COLGATE ZIG ZAG CHARCOAL MED 3/1 (12) AWT</t>
  </si>
  <si>
    <t>CETKICA Z.Z. COLGATE MAX FRESH 1+1 CLEAN MED (12) AWT</t>
  </si>
  <si>
    <t>CETKICA Z.Z. COLGATE 360 BLACK MED 1/1 (12) AWT</t>
  </si>
  <si>
    <t>CETKICA Z.Z. COLGATE SLIM SOFT 2/1 (12) AWT</t>
  </si>
  <si>
    <t>KRPA ZA KUPATILO TIPI TOP ( ) VREKLAM</t>
  </si>
  <si>
    <t>KRPA ZA POD TIPI TOP 3/1 ( ) VREKLAM</t>
  </si>
  <si>
    <t>XXX SUNDJER ZA CISCENJE TEFLONA TIPI TOP 2/1()VREKLAM</t>
  </si>
  <si>
    <t>SUNDJER ZA AUTO TIPI TOP LOTEX () VREKLAM</t>
  </si>
  <si>
    <t>MREZICA MIX TIPI TOP 3/1 ( ) VREKLAM</t>
  </si>
  <si>
    <t>XXX SPREY MOP REFILL TIPI TOP ()VREKLAM</t>
  </si>
  <si>
    <t>PMA SET 5/1 TIPI TOP ()VREKLAM</t>
  </si>
  <si>
    <t>SPREY MOP  TIPI TOP ()VREKLAM</t>
  </si>
  <si>
    <t>BRISKO SA DRSKOM TIPI TOP ()VREKLAM</t>
  </si>
  <si>
    <t>XXX METLA SA DRSKOM  SUPERBROOM TIPI TOP ()VREKLAM</t>
  </si>
  <si>
    <t>METLA SA DRSKOM  FLOWER TIPI TOP ()VREKLAM</t>
  </si>
  <si>
    <t>XXX CIPS BIO LAND KATROFFEL 125GR (10) FRIENDS&amp;DREAMS</t>
  </si>
  <si>
    <t>XXX PASSATA PREMIUM 750ML (6) FRIENDS&amp;DREAMS</t>
  </si>
  <si>
    <t>AQUA VIVA ISOTONIC RECOVER 0.75L (12) KNJAZ</t>
  </si>
  <si>
    <t>BALZAM ELSEVE HYAL PLUMP 200ML (6) LOREAL</t>
  </si>
  <si>
    <t>MASKA ZA KOSU ELSEVE HYAL PLUMP 300ML (6) LOREAL</t>
  </si>
  <si>
    <t>SAMPON ELSEVE HYAL PLUMP 250ML (6) LOREAL</t>
  </si>
  <si>
    <t>SAMPON ELSEVE HYAL PLUMP 400ML (6) LOREAL</t>
  </si>
  <si>
    <t>DEO NIVEA MEN STRESS PROTECT 150ML (6) DELTA DMD</t>
  </si>
  <si>
    <t>SAMPON H&amp;S MOISTURIZING CARE 360ML (6) P&amp;G NELT</t>
  </si>
  <si>
    <t>PASTETA ARGETA SA GOVEDJOM PRSUTOM 95G (14) DROGA ATLANTIC</t>
  </si>
  <si>
    <t>SAMPON I KUPKA NIVEA KIDS HAPPY BATH 500ML (6) DELTA DMD</t>
  </si>
  <si>
    <t>HRSKAVE HLEBNE PLOCICE WASSA DELIKATES 270G (12) AWT</t>
  </si>
  <si>
    <t>53374</t>
  </si>
  <si>
    <t>++NGD CEBE U DZAKU 130X130CM BMG</t>
  </si>
  <si>
    <t>ORAH NADEV 400G (12) ZITOKOMERC</t>
  </si>
  <si>
    <t>54185</t>
  </si>
  <si>
    <t>SOK PINK GRAPER SODA 0.2L (24) ZEMUN</t>
  </si>
  <si>
    <t>PIVO HEINEKEN SILVER 0.33L LIM. (24) HEINEKEN</t>
  </si>
  <si>
    <t>KONZUMNA JAJA L VELIKA 10/1 (36) TENEN FARM</t>
  </si>
  <si>
    <t>0100264</t>
  </si>
  <si>
    <t>LINER - 120GR/110CM</t>
  </si>
  <si>
    <t>0100265</t>
  </si>
  <si>
    <t>SRENC - 90GR/210CM</t>
  </si>
  <si>
    <t>0100438</t>
  </si>
  <si>
    <t>SRENC - 90GR/220CM</t>
  </si>
  <si>
    <t>0100594</t>
  </si>
  <si>
    <t>SRENC - 90GR/250CM</t>
  </si>
  <si>
    <t>0100784</t>
  </si>
  <si>
    <t>LINER - 115GR/85CM</t>
  </si>
  <si>
    <t>0100785</t>
  </si>
  <si>
    <t>SRENC - 90GR/246CM</t>
  </si>
  <si>
    <t>0100809</t>
  </si>
  <si>
    <t>XXX BELLINER3 125G/230CM</t>
  </si>
  <si>
    <t>0100812</t>
  </si>
  <si>
    <t>XXX BELWELL 105G/95CM</t>
  </si>
  <si>
    <t>0101301</t>
  </si>
  <si>
    <t>SRENC - 90GR/235CM</t>
  </si>
  <si>
    <t>0101376</t>
  </si>
  <si>
    <t>MEDIUM - 100GR/67.5CM</t>
  </si>
  <si>
    <t>MASLINE ZELENE BK (2.5) KOZMETIK PLUS</t>
  </si>
  <si>
    <t>0101450</t>
  </si>
  <si>
    <t>XXX SUVA SVINJSKA PECENICA CCA 600G VP (6) 8038 DOO DJURDJEVIC 1999</t>
  </si>
  <si>
    <t>010150</t>
  </si>
  <si>
    <t>MEDIUM - 100GR/210CM</t>
  </si>
  <si>
    <t>0101588</t>
  </si>
  <si>
    <t>MEDIUM - 100GR/240CM</t>
  </si>
  <si>
    <t>0101589</t>
  </si>
  <si>
    <t>XXX BELWELL 100G/230CM</t>
  </si>
  <si>
    <t>0101658</t>
  </si>
  <si>
    <t>MEDIUM - 100GR/246CM</t>
  </si>
  <si>
    <t>0101727</t>
  </si>
  <si>
    <t>LINER - 100GR/110CM</t>
  </si>
  <si>
    <t>010183</t>
  </si>
  <si>
    <t>MEDIUM - 100GR/69CM</t>
  </si>
  <si>
    <t>0101881</t>
  </si>
  <si>
    <t>XXX BELWELL 112G/240CM</t>
  </si>
  <si>
    <t>0102057</t>
  </si>
  <si>
    <t>LINER - 115GR/90CM</t>
  </si>
  <si>
    <t>0102147</t>
  </si>
  <si>
    <t>XXX BELWELL 120G/140CM</t>
  </si>
  <si>
    <t>0102148</t>
  </si>
  <si>
    <t>XXX BELWELL 120G/160CM</t>
  </si>
  <si>
    <t>0102173</t>
  </si>
  <si>
    <t>XXX BELLINER 3 120G/230CM</t>
  </si>
  <si>
    <t>010219</t>
  </si>
  <si>
    <t>SUVA SUNKA CCA 1KG VP (6) 8051 DOO DJURDJEVIC 1999</t>
  </si>
  <si>
    <t>0102213</t>
  </si>
  <si>
    <t>XXX BELLINER 4-120G/235CM</t>
  </si>
  <si>
    <t>0102215</t>
  </si>
  <si>
    <t>XXX BELLINER 4-120G/250CM</t>
  </si>
  <si>
    <t>0102255</t>
  </si>
  <si>
    <t>XXX BELWELL 127G/230CM</t>
  </si>
  <si>
    <t>0102256</t>
  </si>
  <si>
    <t>LINER - 100GR/126CM</t>
  </si>
  <si>
    <t>0102723</t>
  </si>
  <si>
    <t>LINER - 110GR/69CM</t>
  </si>
  <si>
    <t>010278</t>
  </si>
  <si>
    <t>PANCETA CCA 300G VP (6) 8249 DOO DJURDJEVIC 1999</t>
  </si>
  <si>
    <t>010289</t>
  </si>
  <si>
    <t>LINER - 120GR/240CM</t>
  </si>
  <si>
    <t>0102929</t>
  </si>
  <si>
    <t>XXX BELLINER-3 110G/250CM</t>
  </si>
  <si>
    <t>010294</t>
  </si>
  <si>
    <t>MEDIUM - 100GR/72CM</t>
  </si>
  <si>
    <t>0102950</t>
  </si>
  <si>
    <t>SRENC - 110GR/160CM</t>
  </si>
  <si>
    <t>0102982</t>
  </si>
  <si>
    <t>MEDIUM - 140GR/200CM</t>
  </si>
  <si>
    <t>0102996</t>
  </si>
  <si>
    <t>XXX BELWELL 105GR/103CM</t>
  </si>
  <si>
    <t>0103009</t>
  </si>
  <si>
    <t>XXX BELWELL 100G/250CM</t>
  </si>
  <si>
    <t>0103059</t>
  </si>
  <si>
    <t>XXX BELLINER 3 170G/80CM</t>
  </si>
  <si>
    <t>0103459</t>
  </si>
  <si>
    <t>XXX BELWELL 90G/216CM</t>
  </si>
  <si>
    <t>0103711</t>
  </si>
  <si>
    <t>XXX BELWELL 90G/250CM</t>
  </si>
  <si>
    <t>0103723</t>
  </si>
  <si>
    <t>XXX BELWELL 90GR/160CM</t>
  </si>
  <si>
    <t>0103724</t>
  </si>
  <si>
    <t>XXX BELWELL 90GR/140CM</t>
  </si>
  <si>
    <t>0104029</t>
  </si>
  <si>
    <t>SRENC - 100GR/246CM</t>
  </si>
  <si>
    <t>010432</t>
  </si>
  <si>
    <t>XXX-SIR CHEESY 45% MM CCA 3500KG ( ) TISACOOP</t>
  </si>
  <si>
    <t>0104386</t>
  </si>
  <si>
    <t>LINER - 110GR/75CM</t>
  </si>
  <si>
    <t>010445</t>
  </si>
  <si>
    <t>LINER - 120GR/115CM</t>
  </si>
  <si>
    <t>010454</t>
  </si>
  <si>
    <t>MEDIUM - 85GR/230CM</t>
  </si>
  <si>
    <t>0104739</t>
  </si>
  <si>
    <t>XXX BELWELL HP 110G/81CM</t>
  </si>
  <si>
    <t>0105163</t>
  </si>
  <si>
    <t>0105590</t>
  </si>
  <si>
    <t>MEDIUM - 85GR/246CM</t>
  </si>
  <si>
    <t>0105796</t>
  </si>
  <si>
    <t>OBEZMASCENO TOSTOVANO SOJINO BRASNO 200 MECH 25/1</t>
  </si>
  <si>
    <t>0105832</t>
  </si>
  <si>
    <t>SRENC - 90GR/230CM</t>
  </si>
  <si>
    <t>0105858</t>
  </si>
  <si>
    <t>SRENC - 90GR/240CM</t>
  </si>
  <si>
    <t>0106225</t>
  </si>
  <si>
    <t>DRY VITAMIN E 50% CWS/S</t>
  </si>
  <si>
    <t>0106231</t>
  </si>
  <si>
    <t>MEDIUM - 100GR/110CM</t>
  </si>
  <si>
    <t>010694</t>
  </si>
  <si>
    <t>LINER - 110GR/68CM</t>
  </si>
  <si>
    <t>010695</t>
  </si>
  <si>
    <t>LINER 2 - 140GR/200CM</t>
  </si>
  <si>
    <t>0107032</t>
  </si>
  <si>
    <t>XXX LINER3 125G/210CM</t>
  </si>
  <si>
    <t>0107063</t>
  </si>
  <si>
    <t>XXX LINER 3- 125G/240CM</t>
  </si>
  <si>
    <t>0107124</t>
  </si>
  <si>
    <t>XXX LINER 3 125G/235CM</t>
  </si>
  <si>
    <t>0107125</t>
  </si>
  <si>
    <t>MEDIUM - 110GR/67.5CM</t>
  </si>
  <si>
    <t>0107126</t>
  </si>
  <si>
    <t>ST ROLNE VINOBRAN 10 G</t>
  </si>
  <si>
    <t>0107127</t>
  </si>
  <si>
    <t>MEDIUM - 100GR/63CM</t>
  </si>
  <si>
    <t>0107128</t>
  </si>
  <si>
    <t>LINER - 120GR/63CM</t>
  </si>
  <si>
    <t>0107132</t>
  </si>
  <si>
    <t>XXXSITAN SIR PASTIR 5-10% MM 10/1 ( ) EUROLINE</t>
  </si>
  <si>
    <t>0107183</t>
  </si>
  <si>
    <t>SRENC - 100GR/230CM</t>
  </si>
  <si>
    <t>0107184</t>
  </si>
  <si>
    <t>LINER - 110GR/115CM</t>
  </si>
  <si>
    <t>0107242</t>
  </si>
  <si>
    <t>XXX LINER 3 125G/246CM</t>
  </si>
  <si>
    <t>0107270</t>
  </si>
  <si>
    <t>MEDIUM - 100GR/90CM</t>
  </si>
  <si>
    <t>0107442</t>
  </si>
  <si>
    <t>LINER 2 - 115GR/70CM</t>
  </si>
  <si>
    <t>0107547</t>
  </si>
  <si>
    <t>XXX SITAN SIR PASTIR 5-10% MM 10/1 ( ) EURO LINE DOO</t>
  </si>
  <si>
    <t>0107599</t>
  </si>
  <si>
    <t>SRENC - 100GR/100CM</t>
  </si>
  <si>
    <t>0107601</t>
  </si>
  <si>
    <t>MEDIUM - 110GR/61CM</t>
  </si>
  <si>
    <t>0107628</t>
  </si>
  <si>
    <t>LINER - 110GR/61CM</t>
  </si>
  <si>
    <t>010877</t>
  </si>
  <si>
    <t>LINER - 110GR/65CM</t>
  </si>
  <si>
    <t>020505</t>
  </si>
  <si>
    <t>XXX-MAK KONZUMNI I KLASA 50/1</t>
  </si>
  <si>
    <t>070037</t>
  </si>
  <si>
    <t>PLOCA 681X2430 2T/C</t>
  </si>
  <si>
    <t>070093</t>
  </si>
  <si>
    <t>PLOCA 732X1870 2TS/BC</t>
  </si>
  <si>
    <t>070341</t>
  </si>
  <si>
    <t>PLOCA 997X1610 TS/C</t>
  </si>
  <si>
    <t>070345</t>
  </si>
  <si>
    <t>PLOCA 741X2220 2S/B</t>
  </si>
  <si>
    <t>070350</t>
  </si>
  <si>
    <t>PLOCA 720X1180 2TS/BC</t>
  </si>
  <si>
    <t>070352</t>
  </si>
  <si>
    <t>PLOCA 780X1080 2TS/BC</t>
  </si>
  <si>
    <t>070356</t>
  </si>
  <si>
    <t>PLOCA 550X1330 2TS/BC</t>
  </si>
  <si>
    <t>10037</t>
  </si>
  <si>
    <t>PLOCA 2400X2260 2TS</t>
  </si>
  <si>
    <t>10040</t>
  </si>
  <si>
    <t>PLOCA 770X820 2T/E</t>
  </si>
  <si>
    <t>10053</t>
  </si>
  <si>
    <t>PLOCA 840X1080 TS/C</t>
  </si>
  <si>
    <t>10054</t>
  </si>
  <si>
    <t>PLOCA 970X850 2T/B</t>
  </si>
  <si>
    <t>10055</t>
  </si>
  <si>
    <t>PLOCA 725X2430 2S/B</t>
  </si>
  <si>
    <t>10056</t>
  </si>
  <si>
    <t>PLOCA 505X665 2T/E</t>
  </si>
  <si>
    <t>10062</t>
  </si>
  <si>
    <t>PLOCA 380X1075 2T/B</t>
  </si>
  <si>
    <t>10063</t>
  </si>
  <si>
    <t>PLOCA 560X740 2T/E</t>
  </si>
  <si>
    <t>10064</t>
  </si>
  <si>
    <t>PLOCA 480X910 BT/E</t>
  </si>
  <si>
    <t>10089</t>
  </si>
  <si>
    <t>PLOCA 2200X1620 TS/C</t>
  </si>
  <si>
    <t>10093</t>
  </si>
  <si>
    <t>PLOCA 980X1040 BT/E</t>
  </si>
  <si>
    <t>10100</t>
  </si>
  <si>
    <t>PLOCA 415X780 BT/E</t>
  </si>
  <si>
    <t>10112</t>
  </si>
  <si>
    <t>PLOCA 1180X620 BT/E</t>
  </si>
  <si>
    <t>10126</t>
  </si>
  <si>
    <t>PLOCA 1180X720 2T/B</t>
  </si>
  <si>
    <t>10136</t>
  </si>
  <si>
    <t>PLOCA 940X1000 BT/E</t>
  </si>
  <si>
    <t>10137</t>
  </si>
  <si>
    <t>PLOCA 997X1610 2T/C</t>
  </si>
  <si>
    <t>10147</t>
  </si>
  <si>
    <t>PLOCA 800X2050 2TS/BC</t>
  </si>
  <si>
    <t>10149</t>
  </si>
  <si>
    <t>PLOCA 2100X1210 2T/C</t>
  </si>
  <si>
    <t>10170</t>
  </si>
  <si>
    <t>PLOCA 750X1130 2T/B</t>
  </si>
  <si>
    <t>10171</t>
  </si>
  <si>
    <t>PLOCA 840X1080 2T/B</t>
  </si>
  <si>
    <t>10172</t>
  </si>
  <si>
    <t>PLOCA 360X855 2T/C</t>
  </si>
  <si>
    <t>10179</t>
  </si>
  <si>
    <t>PLOCA 725X2420 2S/B</t>
  </si>
  <si>
    <t>10181</t>
  </si>
  <si>
    <t>PLOCA 780X1180 2TS/BC</t>
  </si>
  <si>
    <t>10182</t>
  </si>
  <si>
    <t>PLOCA 2340X1980 BT/B</t>
  </si>
  <si>
    <t>10184</t>
  </si>
  <si>
    <t>PLOCA 2400X1360 TS/C</t>
  </si>
  <si>
    <t>10195</t>
  </si>
  <si>
    <t>PLOCA 2100X1210 2TS/BC</t>
  </si>
  <si>
    <t>10201</t>
  </si>
  <si>
    <t>PLOCA 741X2210 2S/B</t>
  </si>
  <si>
    <t>10232</t>
  </si>
  <si>
    <t>PLOCA 655X700 BT/E</t>
  </si>
  <si>
    <t>10233</t>
  </si>
  <si>
    <t>PLOCA 1030X930 BT/E</t>
  </si>
  <si>
    <t>10309</t>
  </si>
  <si>
    <t>PLOCA 641X1310 TS/C</t>
  </si>
  <si>
    <t>10316</t>
  </si>
  <si>
    <t>PLOCA 1410X1622 KT/B</t>
  </si>
  <si>
    <t>10404</t>
  </si>
  <si>
    <t>PLOCA 990X915 2T/B</t>
  </si>
  <si>
    <t>10504</t>
  </si>
  <si>
    <t>PLOCA 500X680 BT/E</t>
  </si>
  <si>
    <t>10505</t>
  </si>
  <si>
    <t>10565</t>
  </si>
  <si>
    <t>PLOCA 489X1390 2TS/BC</t>
  </si>
  <si>
    <t>10796</t>
  </si>
  <si>
    <t>PLOCA 630X800 KT/B</t>
  </si>
  <si>
    <t>10797</t>
  </si>
  <si>
    <t>PLOCA 610X870 BT/B</t>
  </si>
  <si>
    <t>10799</t>
  </si>
  <si>
    <t>PLOCA 2100X1000 2T/E</t>
  </si>
  <si>
    <t>10915</t>
  </si>
  <si>
    <t>PLOCA 480X1510 TS/C</t>
  </si>
  <si>
    <t>11004</t>
  </si>
  <si>
    <t>PLOCA 2100X1400 BT/E</t>
  </si>
  <si>
    <t>11006</t>
  </si>
  <si>
    <t>PLOCA 220X1330 2TS/BC</t>
  </si>
  <si>
    <t>11007</t>
  </si>
  <si>
    <t>PLOCA 2400X1410 BT/B</t>
  </si>
  <si>
    <t>11066</t>
  </si>
  <si>
    <t>PLOCA 488X1190 2TS</t>
  </si>
  <si>
    <t>11163</t>
  </si>
  <si>
    <t>XXX BELLINER 3 120G/72CM</t>
  </si>
  <si>
    <t>11212</t>
  </si>
  <si>
    <t>XXX BELWELL 127G/140CM</t>
  </si>
  <si>
    <t>11272</t>
  </si>
  <si>
    <t>PLOCA 1140X600 2T/E</t>
  </si>
  <si>
    <t>11442</t>
  </si>
  <si>
    <t>XXX BELLINER 3 120GR/230CM</t>
  </si>
  <si>
    <t>11649</t>
  </si>
  <si>
    <t>LINER - 120GR/72CM</t>
  </si>
  <si>
    <t>11837</t>
  </si>
  <si>
    <t>PLOCA 2400X1670 TS/C</t>
  </si>
  <si>
    <t>11851</t>
  </si>
  <si>
    <t>LINER - 120GR/69CM</t>
  </si>
  <si>
    <t>11855</t>
  </si>
  <si>
    <t>PLOCA 1410X1622 BT/B</t>
  </si>
  <si>
    <t>11918</t>
  </si>
  <si>
    <t>PLOCA 715X940 BT/B</t>
  </si>
  <si>
    <t>11992</t>
  </si>
  <si>
    <t>PLOCA 2100X1060 BT/B</t>
  </si>
  <si>
    <t>12050</t>
  </si>
  <si>
    <t>LIGHT MEDIUM - 90GR/70CM</t>
  </si>
  <si>
    <t>12053</t>
  </si>
  <si>
    <t>LIGHT MEDIUM - 90GR/100CM</t>
  </si>
  <si>
    <t>12054</t>
  </si>
  <si>
    <t>LIGHT MEDIUM - 90GR/115CM</t>
  </si>
  <si>
    <t>12069</t>
  </si>
  <si>
    <t>SRENC - 100GR/180CM</t>
  </si>
  <si>
    <t>12070</t>
  </si>
  <si>
    <t>LIGHT MEDIUM - 90GR/105CM</t>
  </si>
  <si>
    <t>12325</t>
  </si>
  <si>
    <t>PLOCA 1220X910 2T/E</t>
  </si>
  <si>
    <t>12608</t>
  </si>
  <si>
    <t>PLOCA 305X940 BT/E</t>
  </si>
  <si>
    <t>12609</t>
  </si>
  <si>
    <t>PLOCA 420X890 BT/E</t>
  </si>
  <si>
    <t>12612</t>
  </si>
  <si>
    <t>PLOCA 2400X1980 TS/C</t>
  </si>
  <si>
    <t>12721</t>
  </si>
  <si>
    <t>XXX BELWELL 110G/210CM</t>
  </si>
  <si>
    <t>12722</t>
  </si>
  <si>
    <t>XXX BELWELL 100G/210CM</t>
  </si>
  <si>
    <t>12723</t>
  </si>
  <si>
    <t>XXX BELWELL 110G/220CM</t>
  </si>
  <si>
    <t>12724</t>
  </si>
  <si>
    <t>XXX BELWELL 110G/235CM</t>
  </si>
  <si>
    <t>12725</t>
  </si>
  <si>
    <t>XXX BELWELL 110G/250CM</t>
  </si>
  <si>
    <t>12744</t>
  </si>
  <si>
    <t>PLOCA 1180X720 TS/C</t>
  </si>
  <si>
    <t>12745</t>
  </si>
  <si>
    <t>12922</t>
  </si>
  <si>
    <t>13010</t>
  </si>
  <si>
    <t>PLOCA 730X1165 2TS/BC</t>
  </si>
  <si>
    <t>13012</t>
  </si>
  <si>
    <t>PLOCA 480X1160 2T/E</t>
  </si>
  <si>
    <t>13013</t>
  </si>
  <si>
    <t>PLOCA 590X1180 2T/E</t>
  </si>
  <si>
    <t>13014</t>
  </si>
  <si>
    <t>PLOCA 1200X950 KT/B</t>
  </si>
  <si>
    <t>13015</t>
  </si>
  <si>
    <t>PLOCA 480X1030 KT/B</t>
  </si>
  <si>
    <t>13016</t>
  </si>
  <si>
    <t>PLOCA 810X770 BT/E</t>
  </si>
  <si>
    <t>13017</t>
  </si>
  <si>
    <t>PLOCA 1200X800 KT/B</t>
  </si>
  <si>
    <t>13155</t>
  </si>
  <si>
    <t>DVOSLOJNA LEPENKA 1800</t>
  </si>
  <si>
    <t>13156</t>
  </si>
  <si>
    <t>MEDIUM - 100GR/62CM</t>
  </si>
  <si>
    <t>13157</t>
  </si>
  <si>
    <t>LINER - 120GR/62CM</t>
  </si>
  <si>
    <t>13158</t>
  </si>
  <si>
    <t>LINER - 90GR/90CM</t>
  </si>
  <si>
    <t>13282</t>
  </si>
  <si>
    <t>PLOCA 2070X2800 2S/B</t>
  </si>
  <si>
    <t>13304</t>
  </si>
  <si>
    <t>PLOCA 2310X2790 2T/B</t>
  </si>
  <si>
    <t>13323</t>
  </si>
  <si>
    <t>LINER - 120GR/96CM</t>
  </si>
  <si>
    <t>13334</t>
  </si>
  <si>
    <t>XXX BELWELL 127G/220CM</t>
  </si>
  <si>
    <t>13377</t>
  </si>
  <si>
    <t>SRENC - 100GR/140CM</t>
  </si>
  <si>
    <t>13378</t>
  </si>
  <si>
    <t>MEDIUM - 100GR/123CM</t>
  </si>
  <si>
    <t>13438</t>
  </si>
  <si>
    <t>SRENC - 100GR/123CM</t>
  </si>
  <si>
    <t>13628</t>
  </si>
  <si>
    <t>XXX BELWELL 100G/80CM</t>
  </si>
  <si>
    <t>13635</t>
  </si>
  <si>
    <t>MEDIUM - 120GR/130CM</t>
  </si>
  <si>
    <t>13636</t>
  </si>
  <si>
    <t>LINER - 90GR/98CM</t>
  </si>
  <si>
    <t>13637</t>
  </si>
  <si>
    <t>MEDIUM - 110GR/123CM</t>
  </si>
  <si>
    <t>13638</t>
  </si>
  <si>
    <t>XXX MASLINE CRNE CK (2.9) KOZMPLUS</t>
  </si>
  <si>
    <t>13639</t>
  </si>
  <si>
    <t>XXX MASLINE ZELENE ZSK (3) KOZMPLUS</t>
  </si>
  <si>
    <t>13640</t>
  </si>
  <si>
    <t>MEDIUM - 100GR/83CM</t>
  </si>
  <si>
    <t>13641</t>
  </si>
  <si>
    <t>SRENC - 110GR/123CM</t>
  </si>
  <si>
    <t>13642</t>
  </si>
  <si>
    <t>MEDIUM - 100GR/81.5CM</t>
  </si>
  <si>
    <t>13643</t>
  </si>
  <si>
    <t>LINER - 110GR/81.5CM</t>
  </si>
  <si>
    <t>13644</t>
  </si>
  <si>
    <t>LINER - 110GR/85CM</t>
  </si>
  <si>
    <t>13645</t>
  </si>
  <si>
    <t>SRENC - 110GR/125CM</t>
  </si>
  <si>
    <t>13646</t>
  </si>
  <si>
    <t>SRENC - 100GR/125CM</t>
  </si>
  <si>
    <t>13647</t>
  </si>
  <si>
    <t>LINER - 100GR/135CM</t>
  </si>
  <si>
    <t>13648</t>
  </si>
  <si>
    <t>MEDIUM - 110GR/125CM</t>
  </si>
  <si>
    <t>13649</t>
  </si>
  <si>
    <t>LINER - 100GR/150CM</t>
  </si>
  <si>
    <t>13650</t>
  </si>
  <si>
    <t>SRENC - 110GR/240CM</t>
  </si>
  <si>
    <t>13651</t>
  </si>
  <si>
    <t>SRENC - 110GR/250CM</t>
  </si>
  <si>
    <t>13652</t>
  </si>
  <si>
    <t>MEDIUM - 140GR/210CM</t>
  </si>
  <si>
    <t>13855</t>
  </si>
  <si>
    <t>MEDIUM - 140GR/220CM</t>
  </si>
  <si>
    <t>13856</t>
  </si>
  <si>
    <t>MEDIUM - 140GR/250CM</t>
  </si>
  <si>
    <t>13857</t>
  </si>
  <si>
    <t>LINER - 90GR/82CM</t>
  </si>
  <si>
    <t>13858</t>
  </si>
  <si>
    <t>LINER - 90GR/110CM</t>
  </si>
  <si>
    <t>13945</t>
  </si>
  <si>
    <t>XXX BELLINER3 110G/92CM</t>
  </si>
  <si>
    <t>13946</t>
  </si>
  <si>
    <t>XXX BELLINER3 120G/92CM</t>
  </si>
  <si>
    <t>13947</t>
  </si>
  <si>
    <t>XXX BELLINER3 120G/85CM</t>
  </si>
  <si>
    <t>14283</t>
  </si>
  <si>
    <t>PLOCA 2310X2800 2T/B</t>
  </si>
  <si>
    <t>14496</t>
  </si>
  <si>
    <t>LINER - 90GR/108CM</t>
  </si>
  <si>
    <t>14497</t>
  </si>
  <si>
    <t>LINER - 90GR/100CM</t>
  </si>
  <si>
    <t>14515</t>
  </si>
  <si>
    <t>LINER - 110GR/96CM</t>
  </si>
  <si>
    <t>14556</t>
  </si>
  <si>
    <t>PLOCA 790X1190 2S/B</t>
  </si>
  <si>
    <t>14605</t>
  </si>
  <si>
    <t>PLOCA 725X2500 2S/B</t>
  </si>
  <si>
    <t>14606</t>
  </si>
  <si>
    <t>14614</t>
  </si>
  <si>
    <t>SRENC - 100GR/145CM</t>
  </si>
  <si>
    <t>14615</t>
  </si>
  <si>
    <t>14627</t>
  </si>
  <si>
    <t>SRENC - 100GR/235CM</t>
  </si>
  <si>
    <t>14628</t>
  </si>
  <si>
    <t>SRENC - 100GR/250CM</t>
  </si>
  <si>
    <t>14679</t>
  </si>
  <si>
    <t>PLOCA 770X2090 2TS/BC</t>
  </si>
  <si>
    <t>14680</t>
  </si>
  <si>
    <t>PLOCA 645X1910 2KS/C</t>
  </si>
  <si>
    <t>14759</t>
  </si>
  <si>
    <t>PLOCA 750X1140 2TS</t>
  </si>
  <si>
    <t>14770</t>
  </si>
  <si>
    <t>PLOCA 771X2060 2S/B</t>
  </si>
  <si>
    <t>14786</t>
  </si>
  <si>
    <t>SRENC - 120GR/210CM</t>
  </si>
  <si>
    <t>14794</t>
  </si>
  <si>
    <t>PLOCA 750X1150 2S/B</t>
  </si>
  <si>
    <t>14795</t>
  </si>
  <si>
    <t>PLOCA 800X1200 2S/B</t>
  </si>
  <si>
    <t>14872</t>
  </si>
  <si>
    <t>SRENC - 120GR/220CM</t>
  </si>
  <si>
    <t>14873</t>
  </si>
  <si>
    <t>SRENC - 120GR/250CM</t>
  </si>
  <si>
    <t>14874</t>
  </si>
  <si>
    <t>LINER - 90GR/124CM</t>
  </si>
  <si>
    <t>14875</t>
  </si>
  <si>
    <t>LINER - 100GR/143CM</t>
  </si>
  <si>
    <t>14915</t>
  </si>
  <si>
    <t>PLOCA 2100X1360 2TS</t>
  </si>
  <si>
    <t>14916</t>
  </si>
  <si>
    <t>PLOCA 348X1154 2TS</t>
  </si>
  <si>
    <t>14920</t>
  </si>
  <si>
    <t>PLOCA 740X1350 2T/E</t>
  </si>
  <si>
    <t>14955</t>
  </si>
  <si>
    <t>MEDIUM - 100GR/138CM</t>
  </si>
  <si>
    <t>15043</t>
  </si>
  <si>
    <t>PLOCA 835X1070 2TS/EB</t>
  </si>
  <si>
    <t>15044</t>
  </si>
  <si>
    <t>PLOCA 420X820 BT/E</t>
  </si>
  <si>
    <t>15125</t>
  </si>
  <si>
    <t>PLOCA 1910X1230 BT/E</t>
  </si>
  <si>
    <t>15136</t>
  </si>
  <si>
    <t>PLOCA 520X1040 TS/C</t>
  </si>
  <si>
    <t>15138</t>
  </si>
  <si>
    <t>PLOCA 1900X2050 2TS</t>
  </si>
  <si>
    <t>15169</t>
  </si>
  <si>
    <t>LINER - 90GR/72CM</t>
  </si>
  <si>
    <t>15170</t>
  </si>
  <si>
    <t>LINER - 100GR/100CM</t>
  </si>
  <si>
    <t>15171</t>
  </si>
  <si>
    <t>XXX ROLNICE SA KAJSIJAMA MOKA</t>
  </si>
  <si>
    <t>15172</t>
  </si>
  <si>
    <t>LINER - 90GR/88CM</t>
  </si>
  <si>
    <t>15341</t>
  </si>
  <si>
    <t>PLOCA 421X1280 2T/B</t>
  </si>
  <si>
    <t>15367</t>
  </si>
  <si>
    <t>PLOCA 1140X1200 BT/E</t>
  </si>
  <si>
    <t>15371</t>
  </si>
  <si>
    <t>PLOCA 485X1290 BT/B</t>
  </si>
  <si>
    <t>15403</t>
  </si>
  <si>
    <t>LINER - 110GR/90CM</t>
  </si>
  <si>
    <t>15448</t>
  </si>
  <si>
    <t>PLOCA 610X1420 BTS/BC</t>
  </si>
  <si>
    <t>15475</t>
  </si>
  <si>
    <t>PLOCA 335X1055 BT/B</t>
  </si>
  <si>
    <t>15479</t>
  </si>
  <si>
    <t>PLOCA 1284X2230 2TS/BC</t>
  </si>
  <si>
    <t>15480</t>
  </si>
  <si>
    <t>PLOCA 1120X2280 2TS/BC</t>
  </si>
  <si>
    <t>15481</t>
  </si>
  <si>
    <t>PLOCA 620X800 BT/E</t>
  </si>
  <si>
    <t>15531</t>
  </si>
  <si>
    <t>PLOCA 1200X1400 2T/E</t>
  </si>
  <si>
    <t>15570</t>
  </si>
  <si>
    <t>PLOCA 810X770 2T/E</t>
  </si>
  <si>
    <t>15585</t>
  </si>
  <si>
    <t>PLOCA 2100X1210 TS/C</t>
  </si>
  <si>
    <t>15845</t>
  </si>
  <si>
    <t>PLOCA 510X975 BT/E</t>
  </si>
  <si>
    <t>15879</t>
  </si>
  <si>
    <t>PLOCA 965X1230 BT/E</t>
  </si>
  <si>
    <t>15880</t>
  </si>
  <si>
    <t>PLOCA 320X1050 BT/E</t>
  </si>
  <si>
    <t>15885</t>
  </si>
  <si>
    <t>PLOCA 500X1095 2T/B</t>
  </si>
  <si>
    <t>15886</t>
  </si>
  <si>
    <t>PLOCA 320X1550 2TS/BC</t>
  </si>
  <si>
    <t>15887</t>
  </si>
  <si>
    <t>15888</t>
  </si>
  <si>
    <t>PLOCA 660X760 2S/B</t>
  </si>
  <si>
    <t>15889</t>
  </si>
  <si>
    <t>PLOCA 660X1720 2S/B</t>
  </si>
  <si>
    <t>15938</t>
  </si>
  <si>
    <t>PLOCA 1720X700 2S/B</t>
  </si>
  <si>
    <t>15939</t>
  </si>
  <si>
    <t>PLOCA 540X1695 2TS/BC</t>
  </si>
  <si>
    <t>15941</t>
  </si>
  <si>
    <t>PLOCA 510X975 2T/E</t>
  </si>
  <si>
    <t>15942</t>
  </si>
  <si>
    <t>PLOCA 510X1300 2T/E</t>
  </si>
  <si>
    <t>15943</t>
  </si>
  <si>
    <t>PLOCA 695X1135 2T/E</t>
  </si>
  <si>
    <t>15977</t>
  </si>
  <si>
    <t>PLOCA 770X660 2T/E</t>
  </si>
  <si>
    <t>15979</t>
  </si>
  <si>
    <t>PLOCA 510X920 2T/E</t>
  </si>
  <si>
    <t>16016</t>
  </si>
  <si>
    <t>XXX PANFLUT 125GR/246CM</t>
  </si>
  <si>
    <t>16196</t>
  </si>
  <si>
    <t>LINER - 110GR/66CM</t>
  </si>
  <si>
    <t>16197</t>
  </si>
  <si>
    <t>LINER - 100GR/72CM</t>
  </si>
  <si>
    <t>16198</t>
  </si>
  <si>
    <t>SRENC - 100GR/120CM</t>
  </si>
  <si>
    <t>16199</t>
  </si>
  <si>
    <t>LINER - 100GR/183CM</t>
  </si>
  <si>
    <t>16200</t>
  </si>
  <si>
    <t>LINER - 120GR/185CM</t>
  </si>
  <si>
    <t>XXXXXXX</t>
  </si>
  <si>
    <t>16481</t>
  </si>
  <si>
    <t>LIGHT MEDIUM - 90GR/67,5CM</t>
  </si>
  <si>
    <t>16482</t>
  </si>
  <si>
    <t>LIGHT MEDIUM - 90GR/69CM</t>
  </si>
  <si>
    <t>16483</t>
  </si>
  <si>
    <t>LIGHT MEDIUM - 90GR/90CM</t>
  </si>
  <si>
    <t>16484</t>
  </si>
  <si>
    <t>LIGHT MEDIUM - 90GR/110CM</t>
  </si>
  <si>
    <t>16485</t>
  </si>
  <si>
    <t>LINER - 120GR/70CM</t>
  </si>
  <si>
    <t>16506</t>
  </si>
  <si>
    <t>LINER 2 - 115GR/95CM</t>
  </si>
  <si>
    <t>16507</t>
  </si>
  <si>
    <t>MEDIUM PLUS - 100GR/80CM</t>
  </si>
  <si>
    <t>16508</t>
  </si>
  <si>
    <t>LINER - 115GR/70CM</t>
  </si>
  <si>
    <t>16509</t>
  </si>
  <si>
    <t>XXX PANLINER 120GR/130CM</t>
  </si>
  <si>
    <t>16510</t>
  </si>
  <si>
    <t>XXX PANLINER 120GR/123CM</t>
  </si>
  <si>
    <t>16512</t>
  </si>
  <si>
    <t>XXX PANFLUT 105GR/130CM</t>
  </si>
  <si>
    <t>16513</t>
  </si>
  <si>
    <t>XXX PANFLUT 105GR/115CM</t>
  </si>
  <si>
    <t>16517</t>
  </si>
  <si>
    <t>XXX PANFLUT 105GR/107CM</t>
  </si>
  <si>
    <t>16615</t>
  </si>
  <si>
    <t>PLOCA 630X760 BT/E</t>
  </si>
  <si>
    <t>16880</t>
  </si>
  <si>
    <t>XXXXX</t>
  </si>
  <si>
    <t>16881</t>
  </si>
  <si>
    <t>XXX PANFLUT 110GR/160CM</t>
  </si>
  <si>
    <t>16882</t>
  </si>
  <si>
    <t>XXX PANLINER BELI 125GR/145CM</t>
  </si>
  <si>
    <t>16903</t>
  </si>
  <si>
    <t>XXX PANFLUT 120GR/210CM</t>
  </si>
  <si>
    <t>16904</t>
  </si>
  <si>
    <t>XXX PANFLUT 125GR/220CM</t>
  </si>
  <si>
    <t>16958</t>
  </si>
  <si>
    <t>XXX PANLINER 160G/100CM</t>
  </si>
  <si>
    <t>16962</t>
  </si>
  <si>
    <t>XXX PANLINER 160G/140CM</t>
  </si>
  <si>
    <t>17224</t>
  </si>
  <si>
    <t>XXX PANLINER 140GR/220CM</t>
  </si>
  <si>
    <t>17447</t>
  </si>
  <si>
    <t>PLOCA 750X2090 2TS/BC</t>
  </si>
  <si>
    <t>17448</t>
  </si>
  <si>
    <t>PLOCA 355X1150 2TS</t>
  </si>
  <si>
    <t>17449</t>
  </si>
  <si>
    <t>PLOCA 2400X1200 TS/C</t>
  </si>
  <si>
    <t>17456</t>
  </si>
  <si>
    <t>PLOCA 560X815 2T/E</t>
  </si>
  <si>
    <t>17457</t>
  </si>
  <si>
    <t>PLOCA 785X935 2T/E</t>
  </si>
  <si>
    <t>17538</t>
  </si>
  <si>
    <t>XXX PANLINER 120G/80CM</t>
  </si>
  <si>
    <t>17539</t>
  </si>
  <si>
    <t>STREC FOLIJA MASINSKA TGN/500122900</t>
  </si>
  <si>
    <t>17541</t>
  </si>
  <si>
    <t>XXX PANFLUT 100G/140CM</t>
  </si>
  <si>
    <t>17592</t>
  </si>
  <si>
    <t>XXX PANFLUT 100G/103CM</t>
  </si>
  <si>
    <t>17605</t>
  </si>
  <si>
    <t>XXX PANLINER 110G/70CM</t>
  </si>
  <si>
    <t>17606</t>
  </si>
  <si>
    <t>XXX PANLINER 110G/80CM</t>
  </si>
  <si>
    <t>17638</t>
  </si>
  <si>
    <t>XXX PANLINER 110G/250CM</t>
  </si>
  <si>
    <t>17640</t>
  </si>
  <si>
    <t>XXX PANFLUT 120G/140CM</t>
  </si>
  <si>
    <t>17641</t>
  </si>
  <si>
    <t>XXX PANFLUT 120G/160CM</t>
  </si>
  <si>
    <t>17680</t>
  </si>
  <si>
    <t>PLOCA 500X2030 2TS/BC</t>
  </si>
  <si>
    <t>17681</t>
  </si>
  <si>
    <t>PLOCA 2400X1600 TS/C</t>
  </si>
  <si>
    <t>17682</t>
  </si>
  <si>
    <t>PLOCA 1220X800 2S/B</t>
  </si>
  <si>
    <t>17683</t>
  </si>
  <si>
    <t>PLOCA 800X600 2S/B</t>
  </si>
  <si>
    <t>17749</t>
  </si>
  <si>
    <t>XXX BELLINER3- 120G/75CM</t>
  </si>
  <si>
    <t>17750</t>
  </si>
  <si>
    <t>XXX BELLINER3-120G/80CM</t>
  </si>
  <si>
    <t>17751</t>
  </si>
  <si>
    <t>XXX BELLINER3-120G/103CM</t>
  </si>
  <si>
    <t>17790</t>
  </si>
  <si>
    <t>XXX PANFLUT 120G/246CM</t>
  </si>
  <si>
    <t>17830</t>
  </si>
  <si>
    <t>XXX PANLINER 125G/220CM</t>
  </si>
  <si>
    <t>17831</t>
  </si>
  <si>
    <t>XXX PANLINER 125G/230CM</t>
  </si>
  <si>
    <t>17832</t>
  </si>
  <si>
    <t>XXX PANLINER 125G/240CM</t>
  </si>
  <si>
    <t>17833</t>
  </si>
  <si>
    <t>XXX PANLINER 125G/246CM</t>
  </si>
  <si>
    <t>17982</t>
  </si>
  <si>
    <t>PLOCA 1200X800 2TS/BC</t>
  </si>
  <si>
    <t>17991</t>
  </si>
  <si>
    <t>PLOCA 594X1622 BT/B</t>
  </si>
  <si>
    <t>18010</t>
  </si>
  <si>
    <t>PLOCA 490X1175 2T/B</t>
  </si>
  <si>
    <t>18011</t>
  </si>
  <si>
    <t>PLOCA 575X1635 2S/B</t>
  </si>
  <si>
    <t>18214</t>
  </si>
  <si>
    <t>PLOCA 431X855 2T/B</t>
  </si>
  <si>
    <t>18231</t>
  </si>
  <si>
    <t>PLOCA 556X1125 2T/B</t>
  </si>
  <si>
    <t>18232</t>
  </si>
  <si>
    <t>PLOCA 490X1395 2TS/BC</t>
  </si>
  <si>
    <t>18233</t>
  </si>
  <si>
    <t>PLOCA 475X1375 2TS/BC</t>
  </si>
  <si>
    <t>18267</t>
  </si>
  <si>
    <t>XXX PANLINER 110GR/180CM</t>
  </si>
  <si>
    <t>18268</t>
  </si>
  <si>
    <t>XXX PANLINER 110GR/210CM</t>
  </si>
  <si>
    <t>18321</t>
  </si>
  <si>
    <t>XXX PANLINER 125G/60CM</t>
  </si>
  <si>
    <t>18322</t>
  </si>
  <si>
    <t>XXX PANLINER 125G/65CM</t>
  </si>
  <si>
    <t>18323</t>
  </si>
  <si>
    <t>XXX PANLINER 125G/95CM</t>
  </si>
  <si>
    <t>18324</t>
  </si>
  <si>
    <t>XXXX</t>
  </si>
  <si>
    <t>18564</t>
  </si>
  <si>
    <t>PLOCA 590X1180 BT/E</t>
  </si>
  <si>
    <t>18573</t>
  </si>
  <si>
    <t>PLOCA 555X1175 2T/B</t>
  </si>
  <si>
    <t>18575</t>
  </si>
  <si>
    <t>PLOCA 545X1175 2T/B</t>
  </si>
  <si>
    <t>18576</t>
  </si>
  <si>
    <t>PLOCA 500X700 BT/E</t>
  </si>
  <si>
    <t>18640</t>
  </si>
  <si>
    <t>PLOCA 700X700 BT/E</t>
  </si>
  <si>
    <t>18642</t>
  </si>
  <si>
    <t>PLOCA 950X1570 BT/E</t>
  </si>
  <si>
    <t>18724</t>
  </si>
  <si>
    <t>XXX BELWELL 90GR/210CM</t>
  </si>
  <si>
    <t>18725</t>
  </si>
  <si>
    <t>LIGHT MEDIUM - 90GR/220CM</t>
  </si>
  <si>
    <t>18726</t>
  </si>
  <si>
    <t>XXX BELWELL 90GR/230CM</t>
  </si>
  <si>
    <t>18727</t>
  </si>
  <si>
    <t>XXX BELWELL 90GR/240CM</t>
  </si>
  <si>
    <t>18728</t>
  </si>
  <si>
    <t>XXX BELWELL 90GR/246CM</t>
  </si>
  <si>
    <t>18945</t>
  </si>
  <si>
    <t>XXX PANLINER BELI 130GR/88CM</t>
  </si>
  <si>
    <t>18946</t>
  </si>
  <si>
    <t>XXX PANLINER BELI 130GR/103CM</t>
  </si>
  <si>
    <t>18947</t>
  </si>
  <si>
    <t>XXX PANLINER BELI 130GR/110CM</t>
  </si>
  <si>
    <t>18948</t>
  </si>
  <si>
    <t>XXX PANLINER BELI 130GR/130CM</t>
  </si>
  <si>
    <t>19023</t>
  </si>
  <si>
    <t>XXX PANLINER 110GR/100CM</t>
  </si>
  <si>
    <t>19024</t>
  </si>
  <si>
    <t>XXX PANFLUT 105GR/100CM</t>
  </si>
  <si>
    <t>19025</t>
  </si>
  <si>
    <t>XXX PANFLUT 105GR/110CM</t>
  </si>
  <si>
    <t>19149</t>
  </si>
  <si>
    <t>XXX PANLINER 110GR/105CM</t>
  </si>
  <si>
    <t>19150</t>
  </si>
  <si>
    <t>XXX PANLINER 110GR/85CM</t>
  </si>
  <si>
    <t>19151</t>
  </si>
  <si>
    <t>XXX PANLINER 110GR/95CM</t>
  </si>
  <si>
    <t>19378</t>
  </si>
  <si>
    <t>PLOCA 650X900 BT/B</t>
  </si>
  <si>
    <t>19379</t>
  </si>
  <si>
    <t>PLOCA 417X942 BT/B</t>
  </si>
  <si>
    <t>19380</t>
  </si>
  <si>
    <t>PLOCA 347X1057 BT/B</t>
  </si>
  <si>
    <t>19382</t>
  </si>
  <si>
    <t>XXX PANLINER 110G/235CM</t>
  </si>
  <si>
    <t>19405</t>
  </si>
  <si>
    <t>PLOCA 406X1367 BT/B</t>
  </si>
  <si>
    <t>19408</t>
  </si>
  <si>
    <t>PLOCA 795X1195 2S/B</t>
  </si>
  <si>
    <t>19433</t>
  </si>
  <si>
    <t>PLOCA 800X1435 28/B</t>
  </si>
  <si>
    <t>19434</t>
  </si>
  <si>
    <t>PLOCA 480X870 2T/B</t>
  </si>
  <si>
    <t>19607</t>
  </si>
  <si>
    <t>XXX-DALMATINSKA SUPA 60G (19) PODRAVKA</t>
  </si>
  <si>
    <t>19617</t>
  </si>
  <si>
    <t>SRENC - 110GR/246CM</t>
  </si>
  <si>
    <t>19812</t>
  </si>
  <si>
    <t>XXX BELWELL 80GR/250CM</t>
  </si>
  <si>
    <t>19813</t>
  </si>
  <si>
    <t>XXX BELLINER 3- 120G/216CM</t>
  </si>
  <si>
    <t>19841</t>
  </si>
  <si>
    <t>PLOCA 655X700 2T/E</t>
  </si>
  <si>
    <t>19849</t>
  </si>
  <si>
    <t>LINER - 110GR/70CM</t>
  </si>
  <si>
    <t>19917</t>
  </si>
  <si>
    <t>PLOCA 800X1250 2K/E</t>
  </si>
  <si>
    <t>19918</t>
  </si>
  <si>
    <t>PLOCA 585X1700 2T/C</t>
  </si>
  <si>
    <t>19919</t>
  </si>
  <si>
    <t>PLOCA 715X955 2TS/BC</t>
  </si>
  <si>
    <t>19924</t>
  </si>
  <si>
    <t>PLOCA 775X1015 2TS/BC</t>
  </si>
  <si>
    <t>20035</t>
  </si>
  <si>
    <t>PLOCA 740X1270 KT/B</t>
  </si>
  <si>
    <t>20036</t>
  </si>
  <si>
    <t>PLOCA 485X1240 2TS/EB</t>
  </si>
  <si>
    <t>20404</t>
  </si>
  <si>
    <t>PLOCA 470X860 2TS/BC</t>
  </si>
  <si>
    <t>20405</t>
  </si>
  <si>
    <t>PLOCA 675X855 2TS/BC</t>
  </si>
  <si>
    <t>20406</t>
  </si>
  <si>
    <t>PLOCA 524X1405 2TS/BC</t>
  </si>
  <si>
    <t>20415</t>
  </si>
  <si>
    <t>PLOCA 475X1185 2TS/BC</t>
  </si>
  <si>
    <t>20473</t>
  </si>
  <si>
    <t>XXX BELLINER 170G/92CM</t>
  </si>
  <si>
    <t>20517</t>
  </si>
  <si>
    <t>LINER - 100GR/235CM</t>
  </si>
  <si>
    <t>20518</t>
  </si>
  <si>
    <t>XXX BELLINER 100G/250CM</t>
  </si>
  <si>
    <t>XXX</t>
  </si>
  <si>
    <t>20521</t>
  </si>
  <si>
    <t>PRESIDENT SOMBORSKA NAMAZ 200G (12) SOMBOLED</t>
  </si>
  <si>
    <t>20582</t>
  </si>
  <si>
    <t>PLOCA 1304X1845 2TS/BC</t>
  </si>
  <si>
    <t>20583</t>
  </si>
  <si>
    <t>PLOCA 609X1442 2T/B</t>
  </si>
  <si>
    <t>20584</t>
  </si>
  <si>
    <t>PLOCA 664X2050 2T/C</t>
  </si>
  <si>
    <t>20619</t>
  </si>
  <si>
    <t>PLOCA 841X1810 2T/C</t>
  </si>
  <si>
    <t>20620</t>
  </si>
  <si>
    <t>PLOCA 900X750 2S/B</t>
  </si>
  <si>
    <t>20621</t>
  </si>
  <si>
    <t>PLOCA 405X1090 2TS/BC</t>
  </si>
  <si>
    <t>20655</t>
  </si>
  <si>
    <t>SRENC - 100GR/240CM</t>
  </si>
  <si>
    <t>20679</t>
  </si>
  <si>
    <t>SLADOLED FAMILIA 3IN1 CHOCO 900ML (4) SILBO FRONERI</t>
  </si>
  <si>
    <t>20706</t>
  </si>
  <si>
    <t>XXX SET GLISS OIL NUTRITIVE SAMP+BALZAM (10) HENKEL MDI</t>
  </si>
  <si>
    <t>20709</t>
  </si>
  <si>
    <t>PENJALICA (MADJARSKA) SZ-41 960032034210041</t>
  </si>
  <si>
    <t>20717</t>
  </si>
  <si>
    <t>POKLOPAC T-HT 800X500 B125 (TELEFON) D1 960035029010990</t>
  </si>
  <si>
    <t>20783</t>
  </si>
  <si>
    <t>SRENC - 100GR/110CM</t>
  </si>
  <si>
    <t>20839</t>
  </si>
  <si>
    <t>ELLIPSE REZAC/GUMICA PAPYLON PANGRAF</t>
  </si>
  <si>
    <t>20840</t>
  </si>
  <si>
    <t>MULTI REZAC/GUMICA PAPYLON PANGRAF</t>
  </si>
  <si>
    <t>20841</t>
  </si>
  <si>
    <t>FLASICA ZA VODU KICK CRVENA ZVEZDA PANGRAF</t>
  </si>
  <si>
    <t>20842</t>
  </si>
  <si>
    <t>FLASICA ZA VODU KICK PARTIZAN PANGRAF</t>
  </si>
  <si>
    <t>20849</t>
  </si>
  <si>
    <t>PLOCA 800X1200 2TS/BC</t>
  </si>
  <si>
    <t>20857</t>
  </si>
  <si>
    <t>PET. PLOCA 440X880 EC-LBFSFS KA-CARTON</t>
  </si>
  <si>
    <t>20858</t>
  </si>
  <si>
    <t>PET. PLOCA 709X1840 ECLBFSFS KA-CARTON</t>
  </si>
  <si>
    <t>20859</t>
  </si>
  <si>
    <t>TROSL. PLOCA 810X770 ESFS KQ-UADRA</t>
  </si>
  <si>
    <t>20860</t>
  </si>
  <si>
    <t>TROSL. PLOCA 590X1180 ELFS KQ-UADRA</t>
  </si>
  <si>
    <t>20861</t>
  </si>
  <si>
    <t>TROSL. PLOCA 510X1020 BKFL KQ-UADRA</t>
  </si>
  <si>
    <t>20862</t>
  </si>
  <si>
    <t>TROSL. PLOCA 560X1120 BKFL KQ-UADRA</t>
  </si>
  <si>
    <t>21045</t>
  </si>
  <si>
    <t>PETOSL. PLOCA 800X1200 B0CLF0SF0S KA-CARTON</t>
  </si>
  <si>
    <t>21047</t>
  </si>
  <si>
    <t>PETOSL.PLOCA 770X960 ECKFSFL KTG SOLUCIJE</t>
  </si>
  <si>
    <t>21049</t>
  </si>
  <si>
    <t>TOSL. PLOCA 544X2195 BLFS KA-CARTON</t>
  </si>
  <si>
    <t>21050</t>
  </si>
  <si>
    <t>21051</t>
  </si>
  <si>
    <t>PLOCA 1030X1110 BT/E</t>
  </si>
  <si>
    <t>21052</t>
  </si>
  <si>
    <t>PLOCA 715X720 BT/E</t>
  </si>
  <si>
    <t>21053</t>
  </si>
  <si>
    <t>PLOCA 725X2420 2T/B</t>
  </si>
  <si>
    <t>21054</t>
  </si>
  <si>
    <t>PETOSL. PLOCA 900X2030 B0CL0F0SF0S KA-CARON</t>
  </si>
  <si>
    <t>21094</t>
  </si>
  <si>
    <t>PLOCA 395X1355 2T/B</t>
  </si>
  <si>
    <t>21095</t>
  </si>
  <si>
    <t>PLOCA 680X940 2T/B</t>
  </si>
  <si>
    <t>21096</t>
  </si>
  <si>
    <t>PLOCA 460X1210 2T/B</t>
  </si>
  <si>
    <t>21098</t>
  </si>
  <si>
    <t>TROSL. PLOCA 772X2020 BLFL0 KA-CARTON</t>
  </si>
  <si>
    <t>21100</t>
  </si>
  <si>
    <t>TROSL. PLOCA 650X1150 BSFS KA-CARTON</t>
  </si>
  <si>
    <t>21101</t>
  </si>
  <si>
    <t>PLOCA 650X990 BT/B</t>
  </si>
  <si>
    <t>21102</t>
  </si>
  <si>
    <t>PLOCA 389X1540 BT/B</t>
  </si>
  <si>
    <t>21103</t>
  </si>
  <si>
    <t>PLOCA 505X690 2T/E</t>
  </si>
  <si>
    <t>21104</t>
  </si>
  <si>
    <t>PLOCA 2400X1100 TS/C</t>
  </si>
  <si>
    <t>21106</t>
  </si>
  <si>
    <t>TROSL. PLOCA 420X660 KG-RAFO AS</t>
  </si>
  <si>
    <t>21107</t>
  </si>
  <si>
    <t>TROSL. PLOCA 516X1060 CL0FS KA-CARTON</t>
  </si>
  <si>
    <t>21130</t>
  </si>
  <si>
    <t>PLOCA 415X780 2T/E</t>
  </si>
  <si>
    <t>21208</t>
  </si>
  <si>
    <t>PLOCA 720X1180 2T/C KS-AVREMENO PAKOVANJE</t>
  </si>
  <si>
    <t>21211</t>
  </si>
  <si>
    <t>PLOCA 1200X800 TS FABRIKA SECERA</t>
  </si>
  <si>
    <t>21212</t>
  </si>
  <si>
    <t>PLOCA 1200X800 2S/B VITAMIN</t>
  </si>
  <si>
    <t>21213</t>
  </si>
  <si>
    <t>PLOCA 741X2250 2S/B</t>
  </si>
  <si>
    <t>21214</t>
  </si>
  <si>
    <t>EURO PALETA 1200X800 - LOM</t>
  </si>
  <si>
    <t>21223</t>
  </si>
  <si>
    <t>KANALSKI POKLOPAC FI 600 A15 ART.600 (KANALIZACIJA)</t>
  </si>
  <si>
    <t>21224</t>
  </si>
  <si>
    <t>KANALSKI POKLOPAC 600X600 C250 (TELEFON) ART 503</t>
  </si>
  <si>
    <t>21225</t>
  </si>
  <si>
    <t>KANALSKI POKLOPAC 600X600 D400 (BEZ NATPISA) ART R504</t>
  </si>
  <si>
    <t>21226</t>
  </si>
  <si>
    <t>KANALSKI POKLOPAC 600X600 D400 (KANALIZACIJA) ART R504</t>
  </si>
  <si>
    <t>21227</t>
  </si>
  <si>
    <t>KANALSKI POKLOPAC 600X600 C250 (BEZ NATPISA) ART 503</t>
  </si>
  <si>
    <t>21228</t>
  </si>
  <si>
    <t>KANALSKI POKLOPAC 600X600 D400 (ELEKTRIKA) ART R504</t>
  </si>
  <si>
    <t>21245</t>
  </si>
  <si>
    <t>OBICNA PALETA 1200X800 - LOM</t>
  </si>
  <si>
    <t>21246</t>
  </si>
  <si>
    <t>21261</t>
  </si>
  <si>
    <t>PLOCA 580X750 2T/E</t>
  </si>
  <si>
    <t>21262</t>
  </si>
  <si>
    <t>PLOCA 1000X700 2T/E</t>
  </si>
  <si>
    <t>21263</t>
  </si>
  <si>
    <t>PLOCA 1760X2040 2T/B</t>
  </si>
  <si>
    <t>21264</t>
  </si>
  <si>
    <t>REFLECTOMERER RQFLEX</t>
  </si>
  <si>
    <t>21265</t>
  </si>
  <si>
    <t>HYDROXYMETHYLFURFURAL (HMF) TEST</t>
  </si>
  <si>
    <t>21266</t>
  </si>
  <si>
    <t>21273</t>
  </si>
  <si>
    <t>PLOCA 1000X1200 2S/B</t>
  </si>
  <si>
    <t>21274</t>
  </si>
  <si>
    <t>PLOCA 900X1090 BTS/BC</t>
  </si>
  <si>
    <t>21275</t>
  </si>
  <si>
    <t>PLOCA 760X2090 2TS/BC</t>
  </si>
  <si>
    <t>21276</t>
  </si>
  <si>
    <t>21277</t>
  </si>
  <si>
    <t>WALTZ KREM PREMIUM 400G KAKAO 13% LESNIK (6) CATIC</t>
  </si>
  <si>
    <t>21278</t>
  </si>
  <si>
    <t>PLOCA 2250X1620 TS/C</t>
  </si>
  <si>
    <t>21279</t>
  </si>
  <si>
    <t>PLOCA 1200X2040 2KS/BC</t>
  </si>
  <si>
    <t>21280</t>
  </si>
  <si>
    <t>PLOCA 1550X2040 2KS/BC</t>
  </si>
  <si>
    <t>21281</t>
  </si>
  <si>
    <t>XXXXXX</t>
  </si>
  <si>
    <t>21282</t>
  </si>
  <si>
    <t>PLOCA 900X1090 KBEKF/BC</t>
  </si>
  <si>
    <t>21283</t>
  </si>
  <si>
    <t>PLOCA 240X2260 2TS/BC</t>
  </si>
  <si>
    <t>21284</t>
  </si>
  <si>
    <t>PLOCA 1600X2040 2TS/BC</t>
  </si>
  <si>
    <t>21288</t>
  </si>
  <si>
    <t>PLOCA 900X650 BT/B</t>
  </si>
  <si>
    <t>21290</t>
  </si>
  <si>
    <t>PALENTA SA SIROM FUN&amp;FIT 55G (16) MERCATA VT DOO</t>
  </si>
  <si>
    <t>21291</t>
  </si>
  <si>
    <t>21352</t>
  </si>
  <si>
    <t>KREM ZA KUVANJE 20% 500ML (12) IMLEK</t>
  </si>
  <si>
    <t>21353</t>
  </si>
  <si>
    <t>21362</t>
  </si>
  <si>
    <t>PLOCA 720X1150 2T/B</t>
  </si>
  <si>
    <t>21363</t>
  </si>
  <si>
    <t>PLOCA 1030X850 2T/B</t>
  </si>
  <si>
    <t>21364</t>
  </si>
  <si>
    <t>PLOCA 860X600 2T/E</t>
  </si>
  <si>
    <t>21367</t>
  </si>
  <si>
    <t>PLOCA 2400X1980 2T/C</t>
  </si>
  <si>
    <t>21368</t>
  </si>
  <si>
    <t>PLOCA 770X2030</t>
  </si>
  <si>
    <t>21369</t>
  </si>
  <si>
    <t>21376</t>
  </si>
  <si>
    <t>XXX PANLINER 120G/158CM</t>
  </si>
  <si>
    <t>21377</t>
  </si>
  <si>
    <t>XXX PANLINER 120G/162CM</t>
  </si>
  <si>
    <t>21388</t>
  </si>
  <si>
    <t>XXX-DESSERT CIPIRIPI JAGODA SQUEEZE 80G (10) SILBO</t>
  </si>
  <si>
    <t>21389</t>
  </si>
  <si>
    <t>PLOCA 1310X1400 2T/E</t>
  </si>
  <si>
    <t>21390</t>
  </si>
  <si>
    <t>PLOCA 750X1130 2T/C</t>
  </si>
  <si>
    <t>21391</t>
  </si>
  <si>
    <t>XXX PLOCA-750X1150-2S/B</t>
  </si>
  <si>
    <t>21464</t>
  </si>
  <si>
    <t>PLOCA 690X940 2T/B</t>
  </si>
  <si>
    <t>21529</t>
  </si>
  <si>
    <t>XXX PLOCA-2100X1170 T2S/BC</t>
  </si>
  <si>
    <t>21530</t>
  </si>
  <si>
    <t>PATOS NACHOS ROLLS CHILLI LIME 90G (24) RIM GROUP</t>
  </si>
  <si>
    <t>21531</t>
  </si>
  <si>
    <t>XXX PLOCA-2100X1150 TS/C</t>
  </si>
  <si>
    <t>21532</t>
  </si>
  <si>
    <t>XXX PLOCA-2100X1490 TS/C</t>
  </si>
  <si>
    <t>21533</t>
  </si>
  <si>
    <t>XXX ZVRK PITA KROMPIR 900G (6) FRIKOM</t>
  </si>
  <si>
    <t>21534</t>
  </si>
  <si>
    <t>XXX PLOCA-2100X2070 T2S/BC</t>
  </si>
  <si>
    <t>21535</t>
  </si>
  <si>
    <t>NOV.ENIGMATSKI PAKE BEOKOLP</t>
  </si>
  <si>
    <t>21567</t>
  </si>
  <si>
    <t>SRENC - 110GR/235CM</t>
  </si>
  <si>
    <t>21586</t>
  </si>
  <si>
    <t>XXX PLOCA-1085X900 2S/B</t>
  </si>
  <si>
    <t>21587</t>
  </si>
  <si>
    <t>XXX PLOCA-436X1220 TS/C</t>
  </si>
  <si>
    <t>21588</t>
  </si>
  <si>
    <t>XXX PLOCA-555X1160 TS/C</t>
  </si>
  <si>
    <t>21589</t>
  </si>
  <si>
    <t>XXX PLOCA-574X1140 TS/C</t>
  </si>
  <si>
    <t>21595</t>
  </si>
  <si>
    <t>XXX PLOCA-845X685 2S/E</t>
  </si>
  <si>
    <t>21596</t>
  </si>
  <si>
    <t>XXX PLOCA-555X1670 T2S/BC</t>
  </si>
  <si>
    <t>21634</t>
  </si>
  <si>
    <t>XXX PLOCA-2050X1000 2T/E</t>
  </si>
  <si>
    <t>21635</t>
  </si>
  <si>
    <t>XXX PLOCA-2050X1200 2T/B</t>
  </si>
  <si>
    <t>21636</t>
  </si>
  <si>
    <t>XXX PLOCA-2050X1400 2T/B</t>
  </si>
  <si>
    <t>21639</t>
  </si>
  <si>
    <t>SLADOLED COKO MOKO MULTIPACK M6 420ML (6) FRIKOM</t>
  </si>
  <si>
    <t>21640</t>
  </si>
  <si>
    <t>XXX PLOCA-2050X1200 2T/E</t>
  </si>
  <si>
    <t>21644</t>
  </si>
  <si>
    <t>XXX PLOCA-790X1190 2S/B</t>
  </si>
  <si>
    <t>21645</t>
  </si>
  <si>
    <t>XXX PLOCA-499X1110 TS/C</t>
  </si>
  <si>
    <t>21646</t>
  </si>
  <si>
    <t>XXX PLOCA-502X1110 TS/C</t>
  </si>
  <si>
    <t>21647</t>
  </si>
  <si>
    <t>XXX PLOCA-746X2180 TS/C</t>
  </si>
  <si>
    <t>21664</t>
  </si>
  <si>
    <t>LINER - 90GR/112CM</t>
  </si>
  <si>
    <t>21667</t>
  </si>
  <si>
    <t>XXX PANLINER 160GR/105CM</t>
  </si>
  <si>
    <t>21668</t>
  </si>
  <si>
    <t>PLOCA 590X1140 2K/E</t>
  </si>
  <si>
    <t>21669</t>
  </si>
  <si>
    <t>PLOCA 675X1140 2K/E</t>
  </si>
  <si>
    <t>21670</t>
  </si>
  <si>
    <t>PLOCA 718X695 2K/E</t>
  </si>
  <si>
    <t>21672</t>
  </si>
  <si>
    <t>PLOCA 925X695 2K/E</t>
  </si>
  <si>
    <t>21673</t>
  </si>
  <si>
    <t>PLOCA 745X665 2K/E</t>
  </si>
  <si>
    <t>21674</t>
  </si>
  <si>
    <t>PLOCA 1110X887 2K/E</t>
  </si>
  <si>
    <t>21675</t>
  </si>
  <si>
    <t>PLOCA 138X846 2K/E</t>
  </si>
  <si>
    <t>21718</t>
  </si>
  <si>
    <t>PLOCA 520X1210 BT/B</t>
  </si>
  <si>
    <t>21719</t>
  </si>
  <si>
    <t>PLOCA 630X760 BT/B</t>
  </si>
  <si>
    <t>21720</t>
  </si>
  <si>
    <t>XXX PLOCA-700X380 BT/E</t>
  </si>
  <si>
    <t>21721</t>
  </si>
  <si>
    <t>XXX PLOCA-790X1320 2S/E</t>
  </si>
  <si>
    <t>21722</t>
  </si>
  <si>
    <t>XXX PLOCA-980X520 BT/E</t>
  </si>
  <si>
    <t>21723</t>
  </si>
  <si>
    <t>XXX PLOCA-1120X600 BT/E</t>
  </si>
  <si>
    <t>21724</t>
  </si>
  <si>
    <t>PLOCA 2100X1360 2TS/BC</t>
  </si>
  <si>
    <t>21725</t>
  </si>
  <si>
    <t>PLOCA 2100X1480 TS/C</t>
  </si>
  <si>
    <t>21726</t>
  </si>
  <si>
    <t>XXX PLOCA-744X2000 T2S/BC</t>
  </si>
  <si>
    <t>21727</t>
  </si>
  <si>
    <t>XXX PANFLUT 100G/96CM</t>
  </si>
  <si>
    <t>21728</t>
  </si>
  <si>
    <t>LINER - 110GR/110CM</t>
  </si>
  <si>
    <t>21729</t>
  </si>
  <si>
    <t>XXX PANLINER 110GR/75CM</t>
  </si>
  <si>
    <t>21777</t>
  </si>
  <si>
    <t>KREM SLAG 200ML TB (24) IMLEK</t>
  </si>
  <si>
    <t>21778</t>
  </si>
  <si>
    <t>SURUTKA VITA DRINK 1L (6) MEGGLE</t>
  </si>
  <si>
    <t>21779</t>
  </si>
  <si>
    <t>XXX PLOCA-1600X1400 BS/E</t>
  </si>
  <si>
    <t>21780</t>
  </si>
  <si>
    <t>XXX PLOCA-2100X1000 2S/C</t>
  </si>
  <si>
    <t>21781</t>
  </si>
  <si>
    <t>XXX PLOCA-2100X1580-T2S/BC</t>
  </si>
  <si>
    <t>21791</t>
  </si>
  <si>
    <t>XXX PLOCA-760X1220 2S/E</t>
  </si>
  <si>
    <t>21792</t>
  </si>
  <si>
    <t>PLOCA 505X720 2T/E</t>
  </si>
  <si>
    <t>21794</t>
  </si>
  <si>
    <t>XXX PLOCA-745X2260 2S/B</t>
  </si>
  <si>
    <t>21811</t>
  </si>
  <si>
    <t>XXX PLOCA-450X850 2S/E</t>
  </si>
  <si>
    <t>21812</t>
  </si>
  <si>
    <t>XXX PLOCA-600X1200 TS/E</t>
  </si>
  <si>
    <t>21813</t>
  </si>
  <si>
    <t>XXX PLOCA-2100X1470 T2S/BC</t>
  </si>
  <si>
    <t>21814</t>
  </si>
  <si>
    <t>XXX PLOCA-380X1380 BS/E</t>
  </si>
  <si>
    <t>21815</t>
  </si>
  <si>
    <t>XXX PLOCA-600X1140 TS/E</t>
  </si>
  <si>
    <t>21816</t>
  </si>
  <si>
    <t>CASE PAPIRNE 6/1 CRVENE ( )TG COMMERCE</t>
  </si>
  <si>
    <t>21817</t>
  </si>
  <si>
    <t>XXX PLOCA-2100X1830 T2S/BC</t>
  </si>
  <si>
    <t>21823</t>
  </si>
  <si>
    <t>XXX PLOCA-2100X1540 TS/C</t>
  </si>
  <si>
    <t>21826</t>
  </si>
  <si>
    <t>XXX PLOCA-1400X920-BS/E</t>
  </si>
  <si>
    <t>21874</t>
  </si>
  <si>
    <t>XXX PLOCA-450X855 2S/E</t>
  </si>
  <si>
    <t>21875</t>
  </si>
  <si>
    <t>XXX PLOCA-540X1030 2S/E</t>
  </si>
  <si>
    <t>21876</t>
  </si>
  <si>
    <t>XXX PLOCA-610X1170BS/E</t>
  </si>
  <si>
    <t>COK.KIT KAT 4 FINGER HAZELNUT 41.5G (24) NELT DOO</t>
  </si>
  <si>
    <t>21878</t>
  </si>
  <si>
    <t>SLADOLED KING DESIRE SUM.VOCE 167ML (20) FRIKOM</t>
  </si>
  <si>
    <t>21879</t>
  </si>
  <si>
    <t>XXX PLOCA-700X1360 BS/E</t>
  </si>
  <si>
    <t>21880</t>
  </si>
  <si>
    <t>XXX PLOCA-760X720 BS/E</t>
  </si>
  <si>
    <t>21881</t>
  </si>
  <si>
    <t>JOGOOD BAR JAGODA 30G (24) IMLEK</t>
  </si>
  <si>
    <t>21884</t>
  </si>
  <si>
    <t>JOGOOD BAR KAJSIJA 30G (24) IMLEK</t>
  </si>
  <si>
    <t>21889</t>
  </si>
  <si>
    <t>SLADOLED KONTIKI MANGO STAPIC 75ML (30) FRIKOM</t>
  </si>
  <si>
    <t>21901</t>
  </si>
  <si>
    <t>LINER 2 - 115GR/120CM</t>
  </si>
  <si>
    <t>21904</t>
  </si>
  <si>
    <t>21927</t>
  </si>
  <si>
    <t>PLOCA 595X600 2T/E</t>
  </si>
  <si>
    <t>21998</t>
  </si>
  <si>
    <t>BALANS+ BAR JABUKA BANANA 44G (20) IMLEK</t>
  </si>
  <si>
    <t>22000</t>
  </si>
  <si>
    <t>BALANS+ BAR BOROVNICA 44G (20) IMLEK</t>
  </si>
  <si>
    <t>22002</t>
  </si>
  <si>
    <t>XXX PLOCA-524X1480 B2S/BC</t>
  </si>
  <si>
    <t>22003</t>
  </si>
  <si>
    <t>XXX PLOCA-970X1170 2T/B</t>
  </si>
  <si>
    <t>22004</t>
  </si>
  <si>
    <t>SLADOLED PAW PATROL 6/1 360ML (6) POLAR FOOD</t>
  </si>
  <si>
    <t>22005</t>
  </si>
  <si>
    <t>XXX PLOCA-638X2040 2TS/BC</t>
  </si>
  <si>
    <t>22006</t>
  </si>
  <si>
    <t>XXX PLOCA-758X2040 2TS/BC</t>
  </si>
  <si>
    <t>22033</t>
  </si>
  <si>
    <t>SLADOLED PEPPA PIG 6/1 360ML (6) POLAR FOOD</t>
  </si>
  <si>
    <t>22100</t>
  </si>
  <si>
    <t>XXX PLOCA-420X780-TS/E</t>
  </si>
  <si>
    <t>22123</t>
  </si>
  <si>
    <t>PLOCA 1130X790 KT/B</t>
  </si>
  <si>
    <t>22338</t>
  </si>
  <si>
    <t>PLOCA 700X1435 C-2T</t>
  </si>
  <si>
    <t>22339</t>
  </si>
  <si>
    <t>PLOCA 395X1350 2T/B</t>
  </si>
  <si>
    <t>22355</t>
  </si>
  <si>
    <t>XXX PLOCA-2100X1400 2S/C -213763</t>
  </si>
  <si>
    <t>22356</t>
  </si>
  <si>
    <t>XXX BELWELL 90G/235CM</t>
  </si>
  <si>
    <t>22358</t>
  </si>
  <si>
    <t>XXX PLOCA-510X970 2S/E</t>
  </si>
  <si>
    <t>22359</t>
  </si>
  <si>
    <t>XXX PLOCA-600X1130 BS/E</t>
  </si>
  <si>
    <t>22375</t>
  </si>
  <si>
    <t>XXX PLOCA-2100X1770 T2S/BC</t>
  </si>
  <si>
    <t>22377</t>
  </si>
  <si>
    <t>XXX PLOCA-450X1140 TS/B</t>
  </si>
  <si>
    <t>22378</t>
  </si>
  <si>
    <t>XXX PLOCA-548X1360 T2S/BC</t>
  </si>
  <si>
    <t>22398</t>
  </si>
  <si>
    <t>PLOCA 320X1215 2T/E</t>
  </si>
  <si>
    <t>22421</t>
  </si>
  <si>
    <t>7 DAYS CROISSANT COCOA 5X50G ( ) CHIPITA D WAY</t>
  </si>
  <si>
    <t>22422</t>
  </si>
  <si>
    <t>TORTA COKO ORANGE SREDNJI SNIT 1.5KG ( ) STANIC COMPANY</t>
  </si>
  <si>
    <t>COK.KIT KAT 4 FINGER WHITE 41.5G (24) NELT DOO</t>
  </si>
  <si>
    <t>COK.KIT KAT 4 FINGER DARK 41.5G (24) NELT DOO</t>
  </si>
  <si>
    <t>22425</t>
  </si>
  <si>
    <t>XXX PLOCA-2080X1750 2TS/BC</t>
  </si>
  <si>
    <t>22461</t>
  </si>
  <si>
    <t>PLOCA 530X1530 B-2T</t>
  </si>
  <si>
    <t>22462</t>
  </si>
  <si>
    <t>PLOCA 604X962 BT/E</t>
  </si>
  <si>
    <t>22463</t>
  </si>
  <si>
    <t>PLOCA 725X685 BT/E</t>
  </si>
  <si>
    <t>22465</t>
  </si>
  <si>
    <t>PLOCA 510X968 BT/E</t>
  </si>
  <si>
    <t>22469</t>
  </si>
  <si>
    <t>PLOCA 590X1165 BT/E</t>
  </si>
  <si>
    <t>22470</t>
  </si>
  <si>
    <t>PLOCA 615X1180 BT/E</t>
  </si>
  <si>
    <t>22472</t>
  </si>
  <si>
    <t>PLOCA 460X680 2T/E</t>
  </si>
  <si>
    <t>22486</t>
  </si>
  <si>
    <t>PLOCA 471X1440 KT/B</t>
  </si>
  <si>
    <t>22487</t>
  </si>
  <si>
    <t>PLOCA 680X1010 BT/B</t>
  </si>
  <si>
    <t>22488</t>
  </si>
  <si>
    <t>PLOCA 575X765 2TS/BC</t>
  </si>
  <si>
    <t>22496</t>
  </si>
  <si>
    <t>PLOCA 725X1175 2TS/BC</t>
  </si>
  <si>
    <t>22497</t>
  </si>
  <si>
    <t>PLOCA 900X1100 2TS/BC</t>
  </si>
  <si>
    <t>22498</t>
  </si>
  <si>
    <t>PLOCA 765X1165 2TS/BC</t>
  </si>
  <si>
    <t>22499</t>
  </si>
  <si>
    <t>PLOCA 780X1130 2TS/BC</t>
  </si>
  <si>
    <t>22501</t>
  </si>
  <si>
    <t>XXX PLOCA-780X1200 2S/E</t>
  </si>
  <si>
    <t>22502</t>
  </si>
  <si>
    <t>XXX PLOCA-650X820 TS/B</t>
  </si>
  <si>
    <t>22503</t>
  </si>
  <si>
    <t>XXX PLOCA-690X880 TS/B</t>
  </si>
  <si>
    <t>22504</t>
  </si>
  <si>
    <t>XXX PLOCA-800X900 TS/B</t>
  </si>
  <si>
    <t>22505</t>
  </si>
  <si>
    <t>XXX PLOCA-1400X1100 2S/E</t>
  </si>
  <si>
    <t>22506</t>
  </si>
  <si>
    <t>XXX PLOCA-432X1290 TS/B</t>
  </si>
  <si>
    <t>22507</t>
  </si>
  <si>
    <t>XXX PLOCA-452X1290 TS/B</t>
  </si>
  <si>
    <t>22508</t>
  </si>
  <si>
    <t>XXX PLOCA-504X1380 B2S/BC</t>
  </si>
  <si>
    <t>22511</t>
  </si>
  <si>
    <t>XXX PLOCA-2100X1350 2S/B</t>
  </si>
  <si>
    <t>22525</t>
  </si>
  <si>
    <t>XXX PLOCA-980X580 2S/B</t>
  </si>
  <si>
    <t>22526</t>
  </si>
  <si>
    <t>XXX PLOCA-450X1350 TS/C</t>
  </si>
  <si>
    <t>22527</t>
  </si>
  <si>
    <t>XXX PLOCA-506X1570 TS/C</t>
  </si>
  <si>
    <t>22528</t>
  </si>
  <si>
    <t>XXX PLOCA-520X1080 TS/C</t>
  </si>
  <si>
    <t>22552</t>
  </si>
  <si>
    <t>XXX PLOCA-521X1290 TS/B</t>
  </si>
  <si>
    <t>22553</t>
  </si>
  <si>
    <t>XXX PLOCA-701X2120 TS/C</t>
  </si>
  <si>
    <t>22566</t>
  </si>
  <si>
    <t>XXX PLOCA-420X780 BS/E</t>
  </si>
  <si>
    <t>22567</t>
  </si>
  <si>
    <t>XXX PLOCA-600X1140 BS/E</t>
  </si>
  <si>
    <t>22579</t>
  </si>
  <si>
    <t>XXX PLOCA-2100X1350 T2S/BC</t>
  </si>
  <si>
    <t>22580</t>
  </si>
  <si>
    <t>XXX PLOCA-506X1430 T2S/BC</t>
  </si>
  <si>
    <t>22581</t>
  </si>
  <si>
    <t>XXX PLOCA-616X1290 TS/C</t>
  </si>
  <si>
    <t>22582</t>
  </si>
  <si>
    <t>XXX PLOCA-686X1610 TS/C</t>
  </si>
  <si>
    <t>22583</t>
  </si>
  <si>
    <t>XXX PLOCA-610X1170 2S/E</t>
  </si>
  <si>
    <t>22584</t>
  </si>
  <si>
    <t>XXX PLOCA-600X1130 2S/E</t>
  </si>
  <si>
    <t>22585</t>
  </si>
  <si>
    <t>XXX PLOCA-720X760 BS/E</t>
  </si>
  <si>
    <t>22586</t>
  </si>
  <si>
    <t>XXX PLOCA-935X935 BS/B</t>
  </si>
  <si>
    <t>22587</t>
  </si>
  <si>
    <t>XXX PLOCA-585X1328 TS/B</t>
  </si>
  <si>
    <t>22588</t>
  </si>
  <si>
    <t>XXX PLOCA-714X1358 TS/B</t>
  </si>
  <si>
    <t>22601</t>
  </si>
  <si>
    <t>XXX PLOCA-2100X2100 2T/B</t>
  </si>
  <si>
    <t>22602</t>
  </si>
  <si>
    <t>XXX PLOCA-2100X2200 2T/B</t>
  </si>
  <si>
    <t>22604</t>
  </si>
  <si>
    <t>XXX PLOCA-658X2040 2TS/BC</t>
  </si>
  <si>
    <t>22605</t>
  </si>
  <si>
    <t>XXX PLOCA-808X2040 2TS/BC</t>
  </si>
  <si>
    <t>22610</t>
  </si>
  <si>
    <t>PLOCA 1290X1610 2TS/BC</t>
  </si>
  <si>
    <t>22611</t>
  </si>
  <si>
    <t>PLOCA 740X1280 2TS/BC</t>
  </si>
  <si>
    <t>22667</t>
  </si>
  <si>
    <t>XXX PLOCA-715X740 BT/E</t>
  </si>
  <si>
    <t>22668</t>
  </si>
  <si>
    <t>PLOCA 760X1860 2TS/BC</t>
  </si>
  <si>
    <t>22669</t>
  </si>
  <si>
    <t>XXX PLOCA-805X820 BT/E</t>
  </si>
  <si>
    <t>22670</t>
  </si>
  <si>
    <t>XXX PLOCA-860X700 BT/E</t>
  </si>
  <si>
    <t>22671</t>
  </si>
  <si>
    <t>XXX PLOCA-995X1915 B2S/BC</t>
  </si>
  <si>
    <t>22672</t>
  </si>
  <si>
    <t>PLOCA 1140X600 BT/E</t>
  </si>
  <si>
    <t>22673</t>
  </si>
  <si>
    <t>XXX PLOCA-1280X1590 B2S/BC</t>
  </si>
  <si>
    <t>22674</t>
  </si>
  <si>
    <t>PLOCA 1340X700 BT/B</t>
  </si>
  <si>
    <t>22675</t>
  </si>
  <si>
    <t>K.P. 600X600 D400 (TELRFON)</t>
  </si>
  <si>
    <t>22676</t>
  </si>
  <si>
    <t>K.P. 600X600 D400 (KANALIZACIJA)</t>
  </si>
  <si>
    <t>22677</t>
  </si>
  <si>
    <t>K.P. 600X600 D400 (ELEKTRIKA)</t>
  </si>
  <si>
    <t>22678</t>
  </si>
  <si>
    <t>K.P. 600X600 C250 (BEZ NATPISA)</t>
  </si>
  <si>
    <t>22679</t>
  </si>
  <si>
    <t>K.P. 600X600 C250 (KANALIZACIJA)</t>
  </si>
  <si>
    <t>22680</t>
  </si>
  <si>
    <t>K.P. 600X600 D400 (BEZ NATPISA)</t>
  </si>
  <si>
    <t>22681</t>
  </si>
  <si>
    <t>XXX PLOCA-520X730 2T/E</t>
  </si>
  <si>
    <t>22682</t>
  </si>
  <si>
    <t>XXX PLOCA-800X840 TS/B</t>
  </si>
  <si>
    <t>22683</t>
  </si>
  <si>
    <t>XXX PLOCA-870X1010 BS/E</t>
  </si>
  <si>
    <t>22684</t>
  </si>
  <si>
    <t>SLADOLED KAPRI SANDWICH 100ML (20) FRIKOM</t>
  </si>
  <si>
    <t>22685</t>
  </si>
  <si>
    <t>XXX PLOCA-451X1580 2S/B</t>
  </si>
  <si>
    <t>22699</t>
  </si>
  <si>
    <t>SLADOLED SPOGNE BOB 4/1 240ML (4) POLAR FOOD</t>
  </si>
  <si>
    <t>22700</t>
  </si>
  <si>
    <t>XXX PLOCA-1400X920 TS/E</t>
  </si>
  <si>
    <t>22745</t>
  </si>
  <si>
    <t>PLOCA 486X1450 2T/C</t>
  </si>
  <si>
    <t>22746</t>
  </si>
  <si>
    <t>PLOCA 360X855 2T/B</t>
  </si>
  <si>
    <t>22748</t>
  </si>
  <si>
    <t>PLOCA 395X1035 2T/B</t>
  </si>
  <si>
    <t>22756</t>
  </si>
  <si>
    <t>XXX PLOCA-680X840 TS/B</t>
  </si>
  <si>
    <t>22757</t>
  </si>
  <si>
    <t>XXX PLOCA-502X1440 TS/B</t>
  </si>
  <si>
    <t>22770</t>
  </si>
  <si>
    <t>LINER 2 115GR/144CM</t>
  </si>
  <si>
    <t>22771</t>
  </si>
  <si>
    <t>XXX PANLINER 160G/160CM</t>
  </si>
  <si>
    <t>22773</t>
  </si>
  <si>
    <t>XXX PLOCA-2100X1330 T2S/BC</t>
  </si>
  <si>
    <t>22799</t>
  </si>
  <si>
    <t>PLOCA 620X995 2T/B</t>
  </si>
  <si>
    <t>22800</t>
  </si>
  <si>
    <t>PLOCA 510X870 2T/E</t>
  </si>
  <si>
    <t>22801</t>
  </si>
  <si>
    <t>PLOCA 665X1010 2T/E</t>
  </si>
  <si>
    <t>22822</t>
  </si>
  <si>
    <t>XXX PLOCA-920X600 TS/B</t>
  </si>
  <si>
    <t>22823</t>
  </si>
  <si>
    <t>XXX PLOCA-532X1290 TS/B</t>
  </si>
  <si>
    <t>22839</t>
  </si>
  <si>
    <t>XXX PLOCA-2100X1200 2TS/BE</t>
  </si>
  <si>
    <t>22840</t>
  </si>
  <si>
    <t>XXX PLOCA-668X2040 2TS/BC</t>
  </si>
  <si>
    <t>22842</t>
  </si>
  <si>
    <t>XXX PLOCA-460X920 2T/E</t>
  </si>
  <si>
    <t>22843</t>
  </si>
  <si>
    <t>XXX PLOCA-655X860 2T/E</t>
  </si>
  <si>
    <t>22850</t>
  </si>
  <si>
    <t>XXX PLOCA-2100X1680 T2S/BC</t>
  </si>
  <si>
    <t>22886</t>
  </si>
  <si>
    <t>XXX PLOCA-506X1030 TS/C</t>
  </si>
  <si>
    <t>22896</t>
  </si>
  <si>
    <t>XXX PLOCA-580X1000 2T/B</t>
  </si>
  <si>
    <t>22897</t>
  </si>
  <si>
    <t>XXX PLOCA-580X1200 2T/B</t>
  </si>
  <si>
    <t>22898</t>
  </si>
  <si>
    <t>XXX PLOCA-378X1240 2T/B</t>
  </si>
  <si>
    <t>22899</t>
  </si>
  <si>
    <t>XXX PANLINER 110GR/160CM</t>
  </si>
  <si>
    <t>22900</t>
  </si>
  <si>
    <t>XXX PLOCA-563X1520 TS/B</t>
  </si>
  <si>
    <t>22901</t>
  </si>
  <si>
    <t>XXX PLOCA-720X1440 TS/C</t>
  </si>
  <si>
    <t>22930</t>
  </si>
  <si>
    <t>PLOCA 500X1435 2T/C</t>
  </si>
  <si>
    <t>22931</t>
  </si>
  <si>
    <t>PLOCA 690X1420 B/BT</t>
  </si>
  <si>
    <t>22962</t>
  </si>
  <si>
    <t>XXX PANLINER 170GR/82CM</t>
  </si>
  <si>
    <t>22967</t>
  </si>
  <si>
    <t>XXX PLOCA-510X740 BS/E</t>
  </si>
  <si>
    <t>22968</t>
  </si>
  <si>
    <t>XXX PLOCA-573X1440 2TS/BC</t>
  </si>
  <si>
    <t>22985</t>
  </si>
  <si>
    <t>XXX PLOCA-520X340 2S/E</t>
  </si>
  <si>
    <t>22991</t>
  </si>
  <si>
    <t>SLADOLED PEZ STRAWBERRY 4/1 320ML (4) POLAR FOOD</t>
  </si>
  <si>
    <t>23008</t>
  </si>
  <si>
    <t>XXX PLOCA-930X870 B2S/BE</t>
  </si>
  <si>
    <t>23032</t>
  </si>
  <si>
    <t>XXX PLOCA-1400X2050 TS/C</t>
  </si>
  <si>
    <t>23033</t>
  </si>
  <si>
    <t>LIZALICA MARSHMALLOW U OBLIKU SUNDJER BOBA 45G (12) LABUDOVIC</t>
  </si>
  <si>
    <t>23034</t>
  </si>
  <si>
    <t>ON PACK PALENTA BRZO&amp;LAKO + CINIJA 230G ( ) NELT</t>
  </si>
  <si>
    <t>23035</t>
  </si>
  <si>
    <t>KREM SLAG 500ML TB (12) IMLEK</t>
  </si>
  <si>
    <t>23036</t>
  </si>
  <si>
    <t>XXX PLOCA-736X1850 TS/C</t>
  </si>
  <si>
    <t>23038</t>
  </si>
  <si>
    <t>TESTENINA ZA PAPRIKAS 500G PREMIUM (20) BAKINE CAROLIJE</t>
  </si>
  <si>
    <t>23039</t>
  </si>
  <si>
    <t>KREM ZA KUVANJE 20% 250ML (12) IMLEK</t>
  </si>
  <si>
    <t>23040</t>
  </si>
  <si>
    <t>XXX PLOCA-1370X1125 TS/B</t>
  </si>
  <si>
    <t>23041</t>
  </si>
  <si>
    <t>XXX PLOCA-1370X1325 TS/B</t>
  </si>
  <si>
    <t>23042</t>
  </si>
  <si>
    <t>DUKAT SOLJA ZA 1 DIN OKUPI PORODICU SOMBOLED</t>
  </si>
  <si>
    <t>ZELELEND ZELE CITRUS KRISKE 500G (14) NS BOMI DOO</t>
  </si>
  <si>
    <t>SUPER STICKS MALINA 200G (20) NS BOMI DOO</t>
  </si>
  <si>
    <t>SUPER STICKS LESNIK 200G (20) NS BOMI DOO</t>
  </si>
  <si>
    <t>23064</t>
  </si>
  <si>
    <t>XXX PANLINER BELI 125GR/134,50CM</t>
  </si>
  <si>
    <t>23073</t>
  </si>
  <si>
    <t>XXX PLOCA-380X690 TS/E</t>
  </si>
  <si>
    <t>23074</t>
  </si>
  <si>
    <t>DRVENA DEKORATIVNA KUTIJA 42/71563 MILENIJUM</t>
  </si>
  <si>
    <t>23076</t>
  </si>
  <si>
    <t>++DRVENI UKRAS CHRISTMAS 42/71571 MILENIJUM</t>
  </si>
  <si>
    <t>23079</t>
  </si>
  <si>
    <t>++DRVENI UKRAS ZA ZID CHRISTMAS 42/71576 MILENIJUM</t>
  </si>
  <si>
    <t>23082</t>
  </si>
  <si>
    <t>++DRVENI NOVOG.UKRAS IRVAS 42/71590 MILENIJUM</t>
  </si>
  <si>
    <t>23083</t>
  </si>
  <si>
    <t>++DRVENI NOVOG.UKRAS JELKA 42/71593 MILENIJUM</t>
  </si>
  <si>
    <t>23102</t>
  </si>
  <si>
    <t>++DRVENI NOVOG.UKRAS FENJER 42/71595 MILENIJUM</t>
  </si>
  <si>
    <t>23103</t>
  </si>
  <si>
    <t>++NOVOG UKRAS KUGLA ZLATNA 24/1 42/71597 MILENIJUM</t>
  </si>
  <si>
    <t>23104</t>
  </si>
  <si>
    <t>++NOVOG UKRAS KUGLA BORDO 24/1 42/71598 MILENIJUM</t>
  </si>
  <si>
    <t>23105</t>
  </si>
  <si>
    <t>++NOVOG UKRAS KUGLA SREBRNA 24/1 42/71599 MILENIJUM</t>
  </si>
  <si>
    <t>23107</t>
  </si>
  <si>
    <t>++NOVOG UKRAS KUGLA 6CM PLAVO,SIVA,BELA 42/41600 MILENIJUM</t>
  </si>
  <si>
    <t>23108</t>
  </si>
  <si>
    <t>++NOVOG UKRAS KUGLA 6CM ZELENO,BELA 42/41601 MILENIJUM</t>
  </si>
  <si>
    <t>23109</t>
  </si>
  <si>
    <t>++NOVOG UKRAS KUGLA 6CM MIX BOJA 42/41602 MILENIJUM</t>
  </si>
  <si>
    <t>23111</t>
  </si>
  <si>
    <t>PLOCA 530X1150 2T/E</t>
  </si>
  <si>
    <t>23136</t>
  </si>
  <si>
    <t>XXX BELWELL 100G/235CM</t>
  </si>
  <si>
    <t>23148</t>
  </si>
  <si>
    <t>++NOVOG UKRAS KUGLA 12CM BELA 6/1  42/41603 MILENIJUM</t>
  </si>
  <si>
    <t>23149</t>
  </si>
  <si>
    <t>++NOVOG UKRAS KUGLA 10CM BAKARNA 4/1 42/41604 MILENIJUM</t>
  </si>
  <si>
    <t>23150</t>
  </si>
  <si>
    <t>++NOVOG UKRAS KUGLA 10CM TAMNO SIVA 4/1 42/41605 MILENIJUM</t>
  </si>
  <si>
    <t>23153</t>
  </si>
  <si>
    <t>++NOVOG UKRAS KUGLA 8CM ZLATNA 6/1 42/41607 MILENIJUM</t>
  </si>
  <si>
    <t>23160</t>
  </si>
  <si>
    <t>XXX BELLINER 110G/134,50CM</t>
  </si>
  <si>
    <t>23161</t>
  </si>
  <si>
    <t>XXX BELLINER 110G/160CM</t>
  </si>
  <si>
    <t>23183</t>
  </si>
  <si>
    <t>++NOVOG PATULJAK 10CM 42/70176 MILENIJUM</t>
  </si>
  <si>
    <t>23184</t>
  </si>
  <si>
    <t>++NOVOG UKRAS DECAK SA FENJEROM 42/70229 MILENIJUM</t>
  </si>
  <si>
    <t>23185</t>
  </si>
  <si>
    <t>++NOVOG UKRAS DEVOJCICA SA FENJEROM 42/70230 MILENIJUM</t>
  </si>
  <si>
    <t>23196</t>
  </si>
  <si>
    <t>23197</t>
  </si>
  <si>
    <t>23257</t>
  </si>
  <si>
    <t>++NOVOG VENAC 40CM 42/71322 MILENIJUM</t>
  </si>
  <si>
    <t>23258</t>
  </si>
  <si>
    <t>++NOVOGODISNJA GIRLANDA 200CM 42/71323 MILENIJUM</t>
  </si>
  <si>
    <t>23284</t>
  </si>
  <si>
    <t>XXX BELLINER 140G/216CM</t>
  </si>
  <si>
    <t>23360</t>
  </si>
  <si>
    <t>MASKA ZA KOSU ZIAJA MASLINOVO ULJE 200ML (6) DUXON</t>
  </si>
  <si>
    <t>23362</t>
  </si>
  <si>
    <t>SAMPON ZIAJA KAKAO PUTER 400ML (6) DUXON</t>
  </si>
  <si>
    <t>23363</t>
  </si>
  <si>
    <t>SAMPON ZIAJA MASLINOVO ULJE 400ML (6) DUXON</t>
  </si>
  <si>
    <t>23364</t>
  </si>
  <si>
    <t>SAMPON ZIAJA MEN 2IN1 MOUNTAIN PAPPER 400ML (6) DUXON</t>
  </si>
  <si>
    <t>23371</t>
  </si>
  <si>
    <t>POKLOPAC T-HT 800X500 D400/B (TELEFON) 960035041810990</t>
  </si>
  <si>
    <t>23372</t>
  </si>
  <si>
    <t>POKLOPAC T-HT 800X500 B125 (TELEFON) D2 960035029010990</t>
  </si>
  <si>
    <t>23373</t>
  </si>
  <si>
    <t>POKLOPAC T-HT 800X500 D400/B (TELEFON) D2 960035042010990</t>
  </si>
  <si>
    <t>23374</t>
  </si>
  <si>
    <t>POKLOPAC T-HT 800X500 B125 (TELEFON) D3 960035029410990</t>
  </si>
  <si>
    <t>23375</t>
  </si>
  <si>
    <t>ZASTITNA KAPA F1 125 (PLIN) 960035001010990</t>
  </si>
  <si>
    <t>23421</t>
  </si>
  <si>
    <t>XXX PLOCA-341X660 TS/B</t>
  </si>
  <si>
    <t>23438</t>
  </si>
  <si>
    <t>PLOCA 515X740 2T/E</t>
  </si>
  <si>
    <t>23439</t>
  </si>
  <si>
    <t>PLOCA 575X1050 2T/E</t>
  </si>
  <si>
    <t>23440</t>
  </si>
  <si>
    <t>PLOCA 462X1430 2T/B</t>
  </si>
  <si>
    <t>23467</t>
  </si>
  <si>
    <t>UKRASNA KESA MIX 18X24CM DEALEX</t>
  </si>
  <si>
    <t>23469</t>
  </si>
  <si>
    <t>UKRASNA KESA MIX 27X36CM DEALEX</t>
  </si>
  <si>
    <t>23482</t>
  </si>
  <si>
    <t>UKRASNA KESA MIX 32X44CM DEALEX</t>
  </si>
  <si>
    <t>23483</t>
  </si>
  <si>
    <t>UKRASNA KESA MIX 35X30CM DEALEX</t>
  </si>
  <si>
    <t>23484</t>
  </si>
  <si>
    <t>UKRASNA KESA MIX 45X50CM DEALEX</t>
  </si>
  <si>
    <t>23485</t>
  </si>
  <si>
    <t>UKRASNA KESA MIX 45X33CM DEALEX</t>
  </si>
  <si>
    <t>23571</t>
  </si>
  <si>
    <t>UKRASNA KESA MIX 54X43CM DEALEX</t>
  </si>
  <si>
    <t>23581</t>
  </si>
  <si>
    <t>UKRASNA KESA MIX 36X41CM DEALEX</t>
  </si>
  <si>
    <t>23582</t>
  </si>
  <si>
    <t>UKRASNA KESA MIX 14X21CM DEALEX</t>
  </si>
  <si>
    <t>23583</t>
  </si>
  <si>
    <t>XXX PLOCA-2100X1870 T2S/BE</t>
  </si>
  <si>
    <t>23584</t>
  </si>
  <si>
    <t>XXX PLOCA-2100X1170 T2S/BE</t>
  </si>
  <si>
    <t>23598</t>
  </si>
  <si>
    <t>BOMBONE X-6 MINT I KARAMELA 250G (20)  TOP TRADE</t>
  </si>
  <si>
    <t>23599</t>
  </si>
  <si>
    <t>XXX LIZALICA SMILEY BONART 88G  (24) TOP TRADE</t>
  </si>
  <si>
    <t>23600</t>
  </si>
  <si>
    <t>PLOCA 1380X840 2TS/EB</t>
  </si>
  <si>
    <t>23627</t>
  </si>
  <si>
    <t>MAK UVOZ (SPANIJA) RFS SUV VP</t>
  </si>
  <si>
    <t>23628</t>
  </si>
  <si>
    <t>MAK UVOZ (MADJARSKA) RFS SUV VP</t>
  </si>
  <si>
    <t>23676</t>
  </si>
  <si>
    <t>PLOCA 860X760 2T/E</t>
  </si>
  <si>
    <t>23687</t>
  </si>
  <si>
    <t>PLOCA 650X1040 2T/C</t>
  </si>
  <si>
    <t>23688</t>
  </si>
  <si>
    <t>PLOCA 360X1000 2TS/BC</t>
  </si>
  <si>
    <t>23696</t>
  </si>
  <si>
    <t>COKOLADNI NOVCICI BONART 120G (24)  TOP TRADE</t>
  </si>
  <si>
    <t>23697</t>
  </si>
  <si>
    <t>STAPICI SA LESNIK KREMOM BONART 52G (96) TOP TRADE</t>
  </si>
  <si>
    <t>23698</t>
  </si>
  <si>
    <t>XXX GEL 4 BOJE ZA DEKORACIJU (17) DR. OETKER</t>
  </si>
  <si>
    <t>23699</t>
  </si>
  <si>
    <t>KRALJEVSKA MIX DEKORACIJA 52G (6) DR. OETKER</t>
  </si>
  <si>
    <t>23700</t>
  </si>
  <si>
    <t>XXX MAGIJA PLAVIH BOJA MIX DEKORACIJA 70G (10) DR. OETKER</t>
  </si>
  <si>
    <t>23731</t>
  </si>
  <si>
    <t>BOMBONJERA SWEET SMILE SRCE 210G (12)  TOP TRADE</t>
  </si>
  <si>
    <t>23743</t>
  </si>
  <si>
    <t>PLOCA 950X600 2TS/BC</t>
  </si>
  <si>
    <t>23744</t>
  </si>
  <si>
    <t>PLOCA 950X1200 2TS/BC</t>
  </si>
  <si>
    <t>23745</t>
  </si>
  <si>
    <t>PLOCA 775X1175 2TS/BC</t>
  </si>
  <si>
    <t>23746</t>
  </si>
  <si>
    <t>PLOCA 580X960 2TS/BC</t>
  </si>
  <si>
    <t>23939</t>
  </si>
  <si>
    <t>KUBE PEC ZA PECENJE PAPRIKE 54 (1) SAVACOOP</t>
  </si>
  <si>
    <t>23940</t>
  </si>
  <si>
    <t>KOTLIC EMAJLIRANI 10L (1) SAVACOOP</t>
  </si>
  <si>
    <t>23941</t>
  </si>
  <si>
    <t>KOTLIC EMAJLIRANI 16L (1) SAVACOOP</t>
  </si>
  <si>
    <t>23942</t>
  </si>
  <si>
    <t>KOTLIC EMAJLIRANI 20L (1) SAVACOOP</t>
  </si>
  <si>
    <t>23943</t>
  </si>
  <si>
    <t>XXX TACNA ZA TORTU 23-3041 JUPROM</t>
  </si>
  <si>
    <t>24033</t>
  </si>
  <si>
    <t>24050</t>
  </si>
  <si>
    <t>BOMBONJERA ARMEDA 160G  (12) TOP TRADE</t>
  </si>
  <si>
    <t>24075</t>
  </si>
  <si>
    <t>PLOCA 505X750 2T/E</t>
  </si>
  <si>
    <t>24076</t>
  </si>
  <si>
    <t>PLOCA 2100X1500 2T/B</t>
  </si>
  <si>
    <t>24077</t>
  </si>
  <si>
    <t>COK. COCOBITE KOKOS 500G (12) TOP TRADE</t>
  </si>
  <si>
    <t>24078</t>
  </si>
  <si>
    <t>BOMBONJERA VEROVA DE LUXE BOX 450G (12) TOP TRADE</t>
  </si>
  <si>
    <t>24079</t>
  </si>
  <si>
    <t>GUMICA AR5230 (30) JUPROM</t>
  </si>
  <si>
    <t>24166</t>
  </si>
  <si>
    <t>PLASTELIN U KESICI 60G (12) JUPROM</t>
  </si>
  <si>
    <t>24189</t>
  </si>
  <si>
    <t>XXX CELOFAN ZA TEGLE 50/1 ( ) JUPROM</t>
  </si>
  <si>
    <t>24190</t>
  </si>
  <si>
    <t>XXX CELOFAN+GUMICE 9737 ( ) JUPROM</t>
  </si>
  <si>
    <t>24191</t>
  </si>
  <si>
    <t>HEM.OLOVKA AH-567 (24) JUPROM</t>
  </si>
  <si>
    <t>24192</t>
  </si>
  <si>
    <t>24193</t>
  </si>
  <si>
    <t>PLOCA 965X840 TS/B KS-AVREMENO PAKOVANJE</t>
  </si>
  <si>
    <t>24194</t>
  </si>
  <si>
    <t>PLOCA 1100X700 2S/B</t>
  </si>
  <si>
    <t>24195</t>
  </si>
  <si>
    <t>SELOTEJP TRAKA 15X10CM (30) JUPROM</t>
  </si>
  <si>
    <t>24237</t>
  </si>
  <si>
    <t>BLOKCIC SPIRALA 34251 (12) JUPROM</t>
  </si>
  <si>
    <t>24238</t>
  </si>
  <si>
    <t>LEPAK GLITER NEON 5330 6/1 LOGIC (24) JUPROM</t>
  </si>
  <si>
    <t>24239</t>
  </si>
  <si>
    <t>MAKAZE 18CM 15-3548 (12) JUPROM</t>
  </si>
  <si>
    <t>24254</t>
  </si>
  <si>
    <t>LEPAK ZA PAPIR BELI 40G 5345 (24) JUPROM</t>
  </si>
  <si>
    <t>24255</t>
  </si>
  <si>
    <t>SIGNIR CLASSIC 5697 LOGIC (12) JUPROM</t>
  </si>
  <si>
    <t>24256</t>
  </si>
  <si>
    <t>MARKER PERMANENT CRNI 6459 1/1 LOGIC (12) JUPROM</t>
  </si>
  <si>
    <t>24257</t>
  </si>
  <si>
    <t>TEH.OLOVKA AH-904C (24) JUPROM</t>
  </si>
  <si>
    <t>24258</t>
  </si>
  <si>
    <t>HEM.OLOVKA 159-RED LOGIC (50) JUPROM</t>
  </si>
  <si>
    <t>24325</t>
  </si>
  <si>
    <t>PLOCA 700X1720 2S/B STAMENKOVIC</t>
  </si>
  <si>
    <t>24326</t>
  </si>
  <si>
    <t>KOLAZ PAPIR SAMOLEPLJIVI (12) JUPROM</t>
  </si>
  <si>
    <t>24327</t>
  </si>
  <si>
    <t>BLOK BR5 ZA CRTANJE (12) JUPROM</t>
  </si>
  <si>
    <t>24328</t>
  </si>
  <si>
    <t>SWIFFER MARAMICE ZA POD SUVE 72KOM (6) P&amp;G NELT</t>
  </si>
  <si>
    <t>24419</t>
  </si>
  <si>
    <t>LIGHT MEDIUM - 90GR/246CM</t>
  </si>
  <si>
    <t>24420</t>
  </si>
  <si>
    <t>LIGHT MEDIUM - 90GR/210CM</t>
  </si>
  <si>
    <t>24421</t>
  </si>
  <si>
    <t>LINER - 120GR/210CM</t>
  </si>
  <si>
    <t>24422</t>
  </si>
  <si>
    <t>LINER - 120GR/216CM</t>
  </si>
  <si>
    <t>24423</t>
  </si>
  <si>
    <t>LINER - 110GR/216CM</t>
  </si>
  <si>
    <t>24424</t>
  </si>
  <si>
    <t>LINER - 120GR/220CM</t>
  </si>
  <si>
    <t>24425</t>
  </si>
  <si>
    <t>LINER - 125GR/220CM</t>
  </si>
  <si>
    <t>24434</t>
  </si>
  <si>
    <t>LINER - 120GR/235CM</t>
  </si>
  <si>
    <t>24435</t>
  </si>
  <si>
    <t>LINER - 120GR/250CM</t>
  </si>
  <si>
    <t>24436</t>
  </si>
  <si>
    <t>LIGHT MEDIUM - 90GR/240CM</t>
  </si>
  <si>
    <t>24437</t>
  </si>
  <si>
    <t>LINER - 120GR/140CM</t>
  </si>
  <si>
    <t>24438</t>
  </si>
  <si>
    <t>MEDIUM - 120GR/160CM</t>
  </si>
  <si>
    <t>24452</t>
  </si>
  <si>
    <t>LINER - 110GR/250CM</t>
  </si>
  <si>
    <t>24460</t>
  </si>
  <si>
    <t>LIGHT MEDIUM - 90GR/235CM</t>
  </si>
  <si>
    <t>24461</t>
  </si>
  <si>
    <t>LINER - 120GR/160CM</t>
  </si>
  <si>
    <t>24464</t>
  </si>
  <si>
    <t>LINER - 120GR/246CM</t>
  </si>
  <si>
    <t>24465</t>
  </si>
  <si>
    <t>KUVALO ZA VODU R51230M INOX 1800W 1.8L ALFA DISTRIBUCIJA</t>
  </si>
  <si>
    <t>24466</t>
  </si>
  <si>
    <t>DEIXA SKOLSKI 2</t>
  </si>
  <si>
    <t>24467</t>
  </si>
  <si>
    <t>DEIXA SKOLSKI 3</t>
  </si>
  <si>
    <t>24520</t>
  </si>
  <si>
    <t>DEIXA SKOLSKI 1</t>
  </si>
  <si>
    <t>24521</t>
  </si>
  <si>
    <t>DEIXA SKOLSKI 5</t>
  </si>
  <si>
    <t>XXX UKRASNA KESA TORBICA VELIKA  D-INTER</t>
  </si>
  <si>
    <t>XXX UKRASNA KESA VELIKA SARENA  D-INTER</t>
  </si>
  <si>
    <t>XXX UKRASNA KESA CRVENA ZVEZDA VELIKA D-INTER</t>
  </si>
  <si>
    <t>24526</t>
  </si>
  <si>
    <t>MEDIUM - 100GR/235CM</t>
  </si>
  <si>
    <t>24555</t>
  </si>
  <si>
    <t>MEDIUM - 100GR/160CM</t>
  </si>
  <si>
    <t>24556</t>
  </si>
  <si>
    <t>LINER - 170GR/70CM</t>
  </si>
  <si>
    <t>24558</t>
  </si>
  <si>
    <t>XXX PAPIRNA KESA MINI  D-INTER</t>
  </si>
  <si>
    <t>XXX UKRASNA KESA LAK VELIKA D-INTER</t>
  </si>
  <si>
    <t>24571</t>
  </si>
  <si>
    <t>24588</t>
  </si>
  <si>
    <t>PLOCA 555X1035 2S/B</t>
  </si>
  <si>
    <t>24589</t>
  </si>
  <si>
    <t>PLOCA 472X805 2S/B</t>
  </si>
  <si>
    <t>24627</t>
  </si>
  <si>
    <t>MEDIUM - 100GR/220CM</t>
  </si>
  <si>
    <t>24662</t>
  </si>
  <si>
    <t>LOPTA SRBIJA 15CM RUKOMET/VATERPOLO JUPROM</t>
  </si>
  <si>
    <t>24663</t>
  </si>
  <si>
    <t>LOPTA 19-6618 SPORTS JUPROM</t>
  </si>
  <si>
    <t>24664</t>
  </si>
  <si>
    <t>LOPTA 19-6616 BASKET JUPROM</t>
  </si>
  <si>
    <t>24665</t>
  </si>
  <si>
    <t>LINER - 110GR/220CM</t>
  </si>
  <si>
    <t>24666</t>
  </si>
  <si>
    <t>++BAZEN 57392 1.83X51CM FAST SET BESTWAY JUPROM</t>
  </si>
  <si>
    <t>24667</t>
  </si>
  <si>
    <t>FRIZBI 5515776 JUPROM</t>
  </si>
  <si>
    <t>24668</t>
  </si>
  <si>
    <t>++BAZEN 51128 BESTWAY JUPROM</t>
  </si>
  <si>
    <t>24669</t>
  </si>
  <si>
    <t>++BAZEN 53052 2.39X2.06X86CM BESTWAY JUPROM</t>
  </si>
  <si>
    <t>24670</t>
  </si>
  <si>
    <t>++SLAUF 36022 51CM TRANSPARENT BESTWAY JUPROM</t>
  </si>
  <si>
    <t>24671</t>
  </si>
  <si>
    <t>++BAZEN 211X132X46CM FAMILY POOL JUPROM</t>
  </si>
  <si>
    <t>24672</t>
  </si>
  <si>
    <t>++SLAUF PRINCESS 56CM BESTWAY JUPROM</t>
  </si>
  <si>
    <t>24673</t>
  </si>
  <si>
    <t>++REKET SET E264811 JUPROM</t>
  </si>
  <si>
    <t>24674</t>
  </si>
  <si>
    <t>++SET ZA PLAZU 4991 KET-102 JUPROM</t>
  </si>
  <si>
    <t>UKRASNE KESE XXL BOJA</t>
  </si>
  <si>
    <t>24679</t>
  </si>
  <si>
    <t>LINER - 110GR/210CM</t>
  </si>
  <si>
    <t>24692</t>
  </si>
  <si>
    <t>UKRASNE KESE VELIKA CVECE D-INTER</t>
  </si>
  <si>
    <t>UKRASNE KESE JUMBO PAPIRNE  D-INTER</t>
  </si>
  <si>
    <t>UKRASNE KESE VELIKE PAPIRNE  D-INTER</t>
  </si>
  <si>
    <t>UKRASNE KESE MALE PAPIRNE  D-INTER</t>
  </si>
  <si>
    <t>UKRASNE KESE  SREDNJE PAPIRNE D-INTER</t>
  </si>
  <si>
    <t>UKRASNE KESE NOVOGODISNJE VELIKE D-INTER</t>
  </si>
  <si>
    <t>24702</t>
  </si>
  <si>
    <t>MEDIUM - 100GR/230CM</t>
  </si>
  <si>
    <t>UKRASNE KESE NOVOGODISNJE SREDNJE D-INTER</t>
  </si>
  <si>
    <t>24769</t>
  </si>
  <si>
    <t>++BAZEN 54066 2.29X1.52X51CM ELLIPTIC BESTWAY JUPROM</t>
  </si>
  <si>
    <t>24770</t>
  </si>
  <si>
    <t>++BAZEN 57448 244X61CM FAST SET JUPROM</t>
  </si>
  <si>
    <t>LEPAK U TUBI TARGET</t>
  </si>
  <si>
    <t>XXX UKRASNA KESA TORBICA SREDNJA  D-INTER</t>
  </si>
  <si>
    <t>FASCIKLA KOFERCIC CARS-FROYEN-SPIDER MAN-MINNIE-MICKEY</t>
  </si>
  <si>
    <t>FASCIKLA KUTIJA FROZEN-MICKEY MOUSE</t>
  </si>
  <si>
    <t>KOFERCE FROZEN STATOVAC</t>
  </si>
  <si>
    <t>24793</t>
  </si>
  <si>
    <t>SVESKA A5 UNIVERZAL</t>
  </si>
  <si>
    <t>24794</t>
  </si>
  <si>
    <t>SLOVARICA NAPRED SMR</t>
  </si>
  <si>
    <t>24795</t>
  </si>
  <si>
    <t>RECNIK ZA STRANE RECI UNI LINE</t>
  </si>
  <si>
    <t>24801</t>
  </si>
  <si>
    <t>PLOCA 500X1410 2TS/BC</t>
  </si>
  <si>
    <t>24802</t>
  </si>
  <si>
    <t>PLOCA 469X1420 2TS/BC</t>
  </si>
  <si>
    <t>24891</t>
  </si>
  <si>
    <t>PLOCA 565X805 2T/B</t>
  </si>
  <si>
    <t>24892</t>
  </si>
  <si>
    <t>PLOCA 1460X930 2T/B</t>
  </si>
  <si>
    <t>NOTNA SVESKA ILIJANUM</t>
  </si>
  <si>
    <t>24902</t>
  </si>
  <si>
    <t>NOTES MONTANA A4</t>
  </si>
  <si>
    <t>24903</t>
  </si>
  <si>
    <t>DNEVNIK PRAKSE ILIJANUM</t>
  </si>
  <si>
    <t>24904</t>
  </si>
  <si>
    <t>NALOG ZA BLAGAJNU ILIJANUM</t>
  </si>
  <si>
    <t>KOLAZ PAPIR SAMOLEPLJIVI UNIVERZALNI</t>
  </si>
  <si>
    <t>24906</t>
  </si>
  <si>
    <t>++IGRACKA NA NADUVAVANJE U LOPTI MIX IF010 MILENIJUM</t>
  </si>
  <si>
    <t>24907</t>
  </si>
  <si>
    <t>++PUSKA NA VODU 35.5X6X20CM  MILENIJUM</t>
  </si>
  <si>
    <t>24909</t>
  </si>
  <si>
    <t>XXX PANFLUT 100G/146CM</t>
  </si>
  <si>
    <t>24910</t>
  </si>
  <si>
    <t>XXX PANFLUT 100G/152CM</t>
  </si>
  <si>
    <t>24911</t>
  </si>
  <si>
    <t>XXX PANLINER 120G/146CM</t>
  </si>
  <si>
    <t>24912</t>
  </si>
  <si>
    <t>XXX PANLINER BELI 125G/152CM</t>
  </si>
  <si>
    <t>24934</t>
  </si>
  <si>
    <t>XXX PANLINER BELI 125G/80CM</t>
  </si>
  <si>
    <t>24935</t>
  </si>
  <si>
    <t>XXX PANLINER BELI 125G/115CM</t>
  </si>
  <si>
    <t>24936</t>
  </si>
  <si>
    <t>XXX PANLINER BELI 125G/125CM</t>
  </si>
  <si>
    <t>24937</t>
  </si>
  <si>
    <t>XXX PANLINER BELI 125G/110CM</t>
  </si>
  <si>
    <t>24938</t>
  </si>
  <si>
    <t>UKRASNE KESE NOVOGODISNJA MALA PAPIRNA  D-INTER</t>
  </si>
  <si>
    <t>25107</t>
  </si>
  <si>
    <t>DRVENE STIPALJKE OFFISTAR</t>
  </si>
  <si>
    <t>25157</t>
  </si>
  <si>
    <t>KREDE U BOJI 12/1</t>
  </si>
  <si>
    <t>25158</t>
  </si>
  <si>
    <t>FLOMASTERI GLOTO TURBO MAXI 6/1</t>
  </si>
  <si>
    <t>25160</t>
  </si>
  <si>
    <t>FLOMASTERI STEADTLER 24/1</t>
  </si>
  <si>
    <t>25196</t>
  </si>
  <si>
    <t>FLOMASTERI   JUMBO SCHOOL 12/1 DEBELI</t>
  </si>
  <si>
    <t>25210</t>
  </si>
  <si>
    <t>FLOMASTERI ECO 18/1</t>
  </si>
  <si>
    <t>25211</t>
  </si>
  <si>
    <t>CASA KELEBEK ZA VODU 6/1 255CC ( ) RIS 1966</t>
  </si>
  <si>
    <t>25212</t>
  </si>
  <si>
    <t>MEDIUM 105GR/160CM</t>
  </si>
  <si>
    <t>25213</t>
  </si>
  <si>
    <t>MEDIUM 105GR/140CM</t>
  </si>
  <si>
    <t>25309</t>
  </si>
  <si>
    <t>PLOCA 620X850 KT/B</t>
  </si>
  <si>
    <t>25358</t>
  </si>
  <si>
    <t>XXX PANLINER 160G/85CM</t>
  </si>
  <si>
    <t>25389</t>
  </si>
  <si>
    <t>DEO KREMA EGO RELAX 50ML (12) NEVENA</t>
  </si>
  <si>
    <t>25390</t>
  </si>
  <si>
    <t>FLOMASTERI JUMBO SCHOOL 12/1</t>
  </si>
  <si>
    <t>25391</t>
  </si>
  <si>
    <t>DEO KREMA EGO SILKY TOUCH 50ML (12) NEVENA</t>
  </si>
  <si>
    <t>25404</t>
  </si>
  <si>
    <t>FLOMASTERI GIOTO 6/1</t>
  </si>
  <si>
    <t>25405</t>
  </si>
  <si>
    <t>FLOMASTERI METALIC 6/1</t>
  </si>
  <si>
    <t>25406</t>
  </si>
  <si>
    <t>KOLAZ SAMOLEPLJIVI DEIXA</t>
  </si>
  <si>
    <t>25417</t>
  </si>
  <si>
    <t>XXX PANLINER BELI 125G/120CM</t>
  </si>
  <si>
    <t>25428</t>
  </si>
  <si>
    <t>PLOCA 403X1201 BT/B</t>
  </si>
  <si>
    <t>25429</t>
  </si>
  <si>
    <t>PLOCA 376X1217 BT/B</t>
  </si>
  <si>
    <t>25431</t>
  </si>
  <si>
    <t>PLOCA 610X690 2T/E</t>
  </si>
  <si>
    <t>25434</t>
  </si>
  <si>
    <t>PLOCA 90X850 2T/B</t>
  </si>
  <si>
    <t>25486</t>
  </si>
  <si>
    <t>25493</t>
  </si>
  <si>
    <t>++PISTOLJ NA VODU PLAVI MILENIJUM</t>
  </si>
  <si>
    <t>25494</t>
  </si>
  <si>
    <t>++SET ZA PLAZU 6PCS MILENIJUM</t>
  </si>
  <si>
    <t>25495</t>
  </si>
  <si>
    <t>++PISTOLJ ZA VODU MIX BOJA 27X5X19CM MILENIJUM</t>
  </si>
  <si>
    <t>25499</t>
  </si>
  <si>
    <t>++KOFICA ZA PESAK SA DODACIMA  MILENIJUM</t>
  </si>
  <si>
    <t>25500</t>
  </si>
  <si>
    <t>KOLAZ PAPIR STATOVAC (10)</t>
  </si>
  <si>
    <t>25501</t>
  </si>
  <si>
    <t>ROKOVNIK SAVPO A6</t>
  </si>
  <si>
    <t>25595</t>
  </si>
  <si>
    <t>SELOTEJP TRAKA 15X33</t>
  </si>
  <si>
    <t>25596</t>
  </si>
  <si>
    <t>SRZEVI ZA PATENT OLOVKE</t>
  </si>
  <si>
    <t>25598</t>
  </si>
  <si>
    <t>HOLDER SET</t>
  </si>
  <si>
    <t>25610</t>
  </si>
  <si>
    <t>25614</t>
  </si>
  <si>
    <t>XXX PANFLUT 100GR/210CM</t>
  </si>
  <si>
    <t>25615</t>
  </si>
  <si>
    <t>XXXXXXXX</t>
  </si>
  <si>
    <t>25625</t>
  </si>
  <si>
    <t>MEDIUM - 100GR/180CM</t>
  </si>
  <si>
    <t>25630</t>
  </si>
  <si>
    <t>LINER - 100GR/210CM</t>
  </si>
  <si>
    <t>25631</t>
  </si>
  <si>
    <t>LINER - 100GR/180CM</t>
  </si>
  <si>
    <t>25679</t>
  </si>
  <si>
    <t>MEDIUM - 120GR/230CM</t>
  </si>
  <si>
    <t>25752</t>
  </si>
  <si>
    <t>++BAZEN BABY U OBLIKU AUTOMOBILA 3-6AGES  MILENIJUM</t>
  </si>
  <si>
    <t>25753</t>
  </si>
  <si>
    <t>FLOMASTERI 12/1 PEPER MATE REYNOLOS</t>
  </si>
  <si>
    <t>25766</t>
  </si>
  <si>
    <t>PLOCA 1205X2170 2TS/BC</t>
  </si>
  <si>
    <t>25767</t>
  </si>
  <si>
    <t>PLOCA 1100X1960 2TS/BC</t>
  </si>
  <si>
    <t>25784</t>
  </si>
  <si>
    <t>PLOCA 1095X2560 2TS/BC</t>
  </si>
  <si>
    <t>25833</t>
  </si>
  <si>
    <t>FLOMASTERI 12/1 SCOOL</t>
  </si>
  <si>
    <t>25836</t>
  </si>
  <si>
    <t>FLOMASTERI 12/1 BIC VODOPERIVI</t>
  </si>
  <si>
    <t>25837</t>
  </si>
  <si>
    <t>++BAZEN SA NADSTRESNICOM 265L 140X140X114CM MILENIJUM</t>
  </si>
  <si>
    <t>25838</t>
  </si>
  <si>
    <t>++DECIJI BAZEN ZA IGRU ASTRONAUT 228X206X84CM MILENIJUM</t>
  </si>
  <si>
    <t>25840</t>
  </si>
  <si>
    <t>++NAOCARE ZA RONJENJE 14/55610L MILENIJUM</t>
  </si>
  <si>
    <t>25841</t>
  </si>
  <si>
    <t>++BAZEN BABY SA TOBOGANOM 3+ 2.97X1.93X1.35CM MILENIJUM</t>
  </si>
  <si>
    <t>25844</t>
  </si>
  <si>
    <t>++LOPTA ZA PLAZU SPIDERMAN 51CM MILENIJUM</t>
  </si>
  <si>
    <t>25845</t>
  </si>
  <si>
    <t>++LOPTA ZA PLAZU MICKEY MOUSE I DRUGARI 51CM MILENIJUM</t>
  </si>
  <si>
    <t>25846</t>
  </si>
  <si>
    <t>LEPAK U BOJI SCOOL</t>
  </si>
  <si>
    <t>UGALJ ZA CRTANJE GIOCONDA</t>
  </si>
  <si>
    <t>25848</t>
  </si>
  <si>
    <t>++MISICI MINNIE MOUSE 25X15CM  MILENIJUM</t>
  </si>
  <si>
    <t>HEM.OLOVKA MARKIZA</t>
  </si>
  <si>
    <t>25850</t>
  </si>
  <si>
    <t>HEM.OLOVKA COKOLADA,RIBICA,JEDNOROG,LAME,RUZA</t>
  </si>
  <si>
    <t>25852</t>
  </si>
  <si>
    <t>KUTIJA 553X381X172 2T/C KP-EKARA AS</t>
  </si>
  <si>
    <t>25858</t>
  </si>
  <si>
    <t>PLOCA 2420X725 TS/C KS-AVREMENO</t>
  </si>
  <si>
    <t>25859</t>
  </si>
  <si>
    <t>PLOCA 1330X550 T2S/BC  KS-AVREMENO</t>
  </si>
  <si>
    <t>25860</t>
  </si>
  <si>
    <t>SACE 155X240 2S/B</t>
  </si>
  <si>
    <t>25861</t>
  </si>
  <si>
    <t>SACE 230X240 2S/B KS-IMEX</t>
  </si>
  <si>
    <t>25862</t>
  </si>
  <si>
    <t>HEM.OLOVKA SOFUN MACKA-ZEC</t>
  </si>
  <si>
    <t>25863</t>
  </si>
  <si>
    <t>HEM.OLOVKA UNICORN I STIHOVI VISE BOJA</t>
  </si>
  <si>
    <t>25868</t>
  </si>
  <si>
    <t>HEM.OLOVKA CICA MACA 0,7MM</t>
  </si>
  <si>
    <t>25871</t>
  </si>
  <si>
    <t>KOREKTOR U OLOVCI</t>
  </si>
  <si>
    <t>25872</t>
  </si>
  <si>
    <t>CINIJA TITIZ SAFIR BOWL 3.5L WORTS</t>
  </si>
  <si>
    <t>25873</t>
  </si>
  <si>
    <t>DRZAC ZA OLOVKE</t>
  </si>
  <si>
    <t>25903</t>
  </si>
  <si>
    <t>XXX CIGARETE SOBRANIE COLLECTION BLACK (10) MERCATA</t>
  </si>
  <si>
    <t>25904</t>
  </si>
  <si>
    <t>XXX CIGARETE SOBRANIE COLLECTION BLUE (10) MERCATA</t>
  </si>
  <si>
    <t>25906</t>
  </si>
  <si>
    <t>HEM.OLOVKA JEDNOROG,PAS,DUGA</t>
  </si>
  <si>
    <t>25907</t>
  </si>
  <si>
    <t>GLITER ZLATNI-SREBRNI PENSAN 1MM</t>
  </si>
  <si>
    <t>25908</t>
  </si>
  <si>
    <t>HEMIJSKA OLOVKA MEMORIJSKA PENA</t>
  </si>
  <si>
    <t>25909</t>
  </si>
  <si>
    <t>HEMIJSKA OLOVKA SA GUMICOM ,DUGA,PELIKAN,DUGA,MACKA,PONI</t>
  </si>
  <si>
    <t>25910</t>
  </si>
  <si>
    <t>HEM.OLOVKA SA PRIVESKOM(KUCA,TEGLICA,PUFNICA,SOVA)</t>
  </si>
  <si>
    <t>HEM.OLOVKA SCHNEIDER 0,5MM RAZNE BOJE</t>
  </si>
  <si>
    <t>25912</t>
  </si>
  <si>
    <t>HEM.OLOVKA MACKA I MEDA</t>
  </si>
  <si>
    <t>25919</t>
  </si>
  <si>
    <t>PLOCA 570X1130 2T/E</t>
  </si>
  <si>
    <t>25920</t>
  </si>
  <si>
    <t>PLOCA 672X1945 2T/B</t>
  </si>
  <si>
    <t>25929</t>
  </si>
  <si>
    <t>SRZEVI ZA PATENT OLOVKU</t>
  </si>
  <si>
    <t>25941</t>
  </si>
  <si>
    <t>LIGHT MEDIUM - 90GR/230CM</t>
  </si>
  <si>
    <t>25942</t>
  </si>
  <si>
    <t>XXX PANFLUT 100G/220CM</t>
  </si>
  <si>
    <t>25943</t>
  </si>
  <si>
    <t>LINER - 120GR/83CM</t>
  </si>
  <si>
    <t>25949</t>
  </si>
  <si>
    <t>MARKER JUMBO STATOVAC</t>
  </si>
  <si>
    <t>25950</t>
  </si>
  <si>
    <t>HEMIJSKA OLOVKA FLAMINGOS-REPA-VOCE-SCHHEIDER</t>
  </si>
  <si>
    <t>HEMIJSKA OLOVKA KLIK PLAVA-CRVENA (12)</t>
  </si>
  <si>
    <t>25958</t>
  </si>
  <si>
    <t>HEMIJSKA OLOVKA 0.7MM</t>
  </si>
  <si>
    <t>25979</t>
  </si>
  <si>
    <t>PLOCA 512X1665 2T/B</t>
  </si>
  <si>
    <t>25984</t>
  </si>
  <si>
    <t>PLOCA 534X1330 BTS/BC</t>
  </si>
  <si>
    <t>26001</t>
  </si>
  <si>
    <t>NALIV PERO UNIVERZAL</t>
  </si>
  <si>
    <t>26003</t>
  </si>
  <si>
    <t>PATENT OLOVKA (12) DINEA</t>
  </si>
  <si>
    <t>26004</t>
  </si>
  <si>
    <t>++MISICI MICKEY MOUSE 23X15CM 3-6GOD. MILENIJUM</t>
  </si>
  <si>
    <t>26014</t>
  </si>
  <si>
    <t>++LAZY BAG GRAFFITI 112X112X66CM MILENIJUM</t>
  </si>
  <si>
    <t>26017</t>
  </si>
  <si>
    <t>PLOCA 686X1950 2KS/BC</t>
  </si>
  <si>
    <t>26018</t>
  </si>
  <si>
    <t>PLOCA 1052X1447 2T/B</t>
  </si>
  <si>
    <t>26019</t>
  </si>
  <si>
    <t>PLOCA 1355X2580 2TS/BC</t>
  </si>
  <si>
    <t>26020</t>
  </si>
  <si>
    <t>PLOCA 1340X2480 2TS/BC</t>
  </si>
  <si>
    <t>26021</t>
  </si>
  <si>
    <t>26043</t>
  </si>
  <si>
    <t>MEDIUM - 100GR/140CM</t>
  </si>
  <si>
    <t>26049</t>
  </si>
  <si>
    <t>++BEBI BAZEN ZA IGRU DUGA 170L 257X145X91CM MILENIJUM</t>
  </si>
  <si>
    <t>26053</t>
  </si>
  <si>
    <t>PLOCA 402X932 2T/B</t>
  </si>
  <si>
    <t>26054</t>
  </si>
  <si>
    <t>PLOCA 367X932 2T/B</t>
  </si>
  <si>
    <t>26126</t>
  </si>
  <si>
    <t>++LAZY BAG FOOTBALL 114X112X71CM MILENIJUM</t>
  </si>
  <si>
    <t>26127</t>
  </si>
  <si>
    <t>++BAZEN 3+ 1.88X46CM MILENIJUM</t>
  </si>
  <si>
    <t>26128</t>
  </si>
  <si>
    <t>BALZAM PANTENE REPAIR&amp;PROTECT 160ML (6) P&amp;G NELT</t>
  </si>
  <si>
    <t>26129</t>
  </si>
  <si>
    <t>++NAOCARE ZA PLIVANJE 14+ MILENIJUM</t>
  </si>
  <si>
    <t>26130</t>
  </si>
  <si>
    <t>++BEBI BAZEN ZEBRA 26L 97X66CM MILENIJUM</t>
  </si>
  <si>
    <t>26153</t>
  </si>
  <si>
    <t>POZIVNICA ZA RODJENDAN 100/1 50/1 DISNEY</t>
  </si>
  <si>
    <t>26154</t>
  </si>
  <si>
    <t>++BEBI BAZEN SUNCE 26L 101X97X71CM MILENIJUM</t>
  </si>
  <si>
    <t>26155</t>
  </si>
  <si>
    <t>SOLJA FLASHY LAVANDA LUMINARC (6) SWEET HOME</t>
  </si>
  <si>
    <t>26157</t>
  </si>
  <si>
    <t>MEDIUM - 120GR/216CM</t>
  </si>
  <si>
    <t>26158</t>
  </si>
  <si>
    <t>MEDIUM - 120GR/250CM</t>
  </si>
  <si>
    <t>26159</t>
  </si>
  <si>
    <t>MEDIUM - 100GR/250CM</t>
  </si>
  <si>
    <t>26173</t>
  </si>
  <si>
    <t>PLOCA 351X1182 2T/B</t>
  </si>
  <si>
    <t>26174</t>
  </si>
  <si>
    <t>PLOCA 597X1542 2T/B</t>
  </si>
  <si>
    <t>26213</t>
  </si>
  <si>
    <t>MEDIUM - 100GR/145CM</t>
  </si>
  <si>
    <t>26214</t>
  </si>
  <si>
    <t>MEDIUM - 100GR/150CM</t>
  </si>
  <si>
    <t>26217</t>
  </si>
  <si>
    <t>LINER - 120GR/145CM</t>
  </si>
  <si>
    <t>26219</t>
  </si>
  <si>
    <t>LINER - 120GR/150CM</t>
  </si>
  <si>
    <t>26221</t>
  </si>
  <si>
    <t>SOLJA FLASHY CRNA LUMINARC (6) SWEET HOME</t>
  </si>
  <si>
    <t>26222</t>
  </si>
  <si>
    <t>SOLJA FLASHY ASTRAL RED LUMINARC (6) SWEET HOME</t>
  </si>
  <si>
    <t>26224</t>
  </si>
  <si>
    <t>BASTENSKI ALAT ZA DECU 3/1 ( ) ROX BG</t>
  </si>
  <si>
    <t>26251</t>
  </si>
  <si>
    <t>PLOCA 612X1465 2T/B</t>
  </si>
  <si>
    <t>26270</t>
  </si>
  <si>
    <t>MEDIUM - 110GR/250CM</t>
  </si>
  <si>
    <t>26280</t>
  </si>
  <si>
    <t>LIGHT MEDIUM - 90GR/250CM</t>
  </si>
  <si>
    <t>26301</t>
  </si>
  <si>
    <t>SET GEDORA 40D 1/1 ( ) ROX BG</t>
  </si>
  <si>
    <t>26302</t>
  </si>
  <si>
    <t>ODVIJAC TELESKOPSKI 20U1 50-1 ( ) ROX BG</t>
  </si>
  <si>
    <t>26304</t>
  </si>
  <si>
    <t>XXXSET ODVIJACA 7 DELOVA ( ) ROX BG</t>
  </si>
  <si>
    <t>26305</t>
  </si>
  <si>
    <t>SET HARENA BLACK LUMINARC 18/1 SWEET HOME</t>
  </si>
  <si>
    <t>26306</t>
  </si>
  <si>
    <t>OVAL SMART CU.TRIANON 22 LUMINARC (1) SWEET HOME</t>
  </si>
  <si>
    <t>26307</t>
  </si>
  <si>
    <t>CACTUS 5 TOP FLORA</t>
  </si>
  <si>
    <t>26361</t>
  </si>
  <si>
    <t>LINER - 160GR/90CM</t>
  </si>
  <si>
    <t>26382</t>
  </si>
  <si>
    <t>FEN ZA KOSU R51100AD 2200W CRNO/ZLATNI DIFUZOR ALFA DISTRIBUCIJA</t>
  </si>
  <si>
    <t>26385</t>
  </si>
  <si>
    <t>FEN ZA KOSU R51100AD 2200W CRNO/PLAVI DIFUZOR ALFA DISTRIBUCIJA</t>
  </si>
  <si>
    <t>26386</t>
  </si>
  <si>
    <t>BLOKCIC KORES NEON MAGENTA 75X75MM  ( ) PAN GRAF</t>
  </si>
  <si>
    <t>26425</t>
  </si>
  <si>
    <t>LINER - 120GR/230CM</t>
  </si>
  <si>
    <t>26493</t>
  </si>
  <si>
    <t>PLOCA 576X1260 2T/B</t>
  </si>
  <si>
    <t>26505</t>
  </si>
  <si>
    <t>MEDIUM - 100GR/216CM</t>
  </si>
  <si>
    <t>26565</t>
  </si>
  <si>
    <t>LINER - 100GR/250CM</t>
  </si>
  <si>
    <t>26732</t>
  </si>
  <si>
    <t>PLOCA 1330X1960 2TS/BC</t>
  </si>
  <si>
    <t>26733</t>
  </si>
  <si>
    <t>PLOCA 310X810 2T/B</t>
  </si>
  <si>
    <t>26734</t>
  </si>
  <si>
    <t>PLOCA 1340X3070 2TS/BC</t>
  </si>
  <si>
    <t>26767</t>
  </si>
  <si>
    <t>SRENC - 90GR/160CM</t>
  </si>
  <si>
    <t>26768</t>
  </si>
  <si>
    <t>SRENC - 90GR/140CM</t>
  </si>
  <si>
    <t>26826</t>
  </si>
  <si>
    <t>LINER - 110GR/180CM</t>
  </si>
  <si>
    <t>26891</t>
  </si>
  <si>
    <t>PLOCA 735X635 BTS/BC</t>
  </si>
  <si>
    <t>26918</t>
  </si>
  <si>
    <t>PLOCA 600X1820 BTS/BC</t>
  </si>
  <si>
    <t>26930</t>
  </si>
  <si>
    <t>LINER - 100GR/75CM</t>
  </si>
  <si>
    <t>26931</t>
  </si>
  <si>
    <t>LINER - 100GR/80CM</t>
  </si>
  <si>
    <t>26933</t>
  </si>
  <si>
    <t>LINER - 100GR/140CM</t>
  </si>
  <si>
    <t>26934</t>
  </si>
  <si>
    <t>LINER - 120GR/75CM</t>
  </si>
  <si>
    <t>26935</t>
  </si>
  <si>
    <t>LINER - 120GR/85CM</t>
  </si>
  <si>
    <t>26936</t>
  </si>
  <si>
    <t>LINER - 120GR/90CM</t>
  </si>
  <si>
    <t>26937</t>
  </si>
  <si>
    <t>LINER - 120GR/125CM</t>
  </si>
  <si>
    <t>27033</t>
  </si>
  <si>
    <t>27139</t>
  </si>
  <si>
    <t>PLOCA 373X860 2T/B</t>
  </si>
  <si>
    <t>27208</t>
  </si>
  <si>
    <t>PLOCA 741X2646 2TS/BC</t>
  </si>
  <si>
    <t>27245</t>
  </si>
  <si>
    <t>LINER - 125GR/230CM</t>
  </si>
  <si>
    <t>27289</t>
  </si>
  <si>
    <t>LIGHT MEDIUM - 90GR/160CM</t>
  </si>
  <si>
    <t>27290</t>
  </si>
  <si>
    <t>LIGHT MEDIUM - 90GR/140CM</t>
  </si>
  <si>
    <t>27427</t>
  </si>
  <si>
    <t>PETOSL.PLOCA 1350X880 EBLFSFL DJD KV-IBBACO</t>
  </si>
  <si>
    <t>27437</t>
  </si>
  <si>
    <t>PLOCA 620X1935 2TS/BC</t>
  </si>
  <si>
    <t>27578</t>
  </si>
  <si>
    <t>PLOCA 686X1430 2S/B</t>
  </si>
  <si>
    <t>27580</t>
  </si>
  <si>
    <t>PLOCA 370X1120 2T/B</t>
  </si>
  <si>
    <t>27583</t>
  </si>
  <si>
    <t>PLOCA 780X1435 2T/B</t>
  </si>
  <si>
    <t>27599</t>
  </si>
  <si>
    <t>MEDIUM - 120GR/140CM</t>
  </si>
  <si>
    <t>27641</t>
  </si>
  <si>
    <t>PLOCA 800X2023 TS/C</t>
  </si>
  <si>
    <t>27642</t>
  </si>
  <si>
    <t>PLOCA 760X1170 2S/B</t>
  </si>
  <si>
    <t>27643</t>
  </si>
  <si>
    <t>PLOCA 962X604 BT/E</t>
  </si>
  <si>
    <t>27752</t>
  </si>
  <si>
    <t>PLOCA 680X635 BT/E</t>
  </si>
  <si>
    <t>27838</t>
  </si>
  <si>
    <t>PLOCA 870X2035 TS2/BC</t>
  </si>
  <si>
    <t>27993</t>
  </si>
  <si>
    <t>MEDIUM - 110GR/210CM</t>
  </si>
  <si>
    <t>27994</t>
  </si>
  <si>
    <t>MEDIUM - 110GR/220CM</t>
  </si>
  <si>
    <t>27995</t>
  </si>
  <si>
    <t>MEDIUM - 110GR/235CM</t>
  </si>
  <si>
    <t>28047</t>
  </si>
  <si>
    <t>PLOCA 575X855 BT/E</t>
  </si>
  <si>
    <t>28055</t>
  </si>
  <si>
    <t>PLOCA 485X1240 2TS/BC</t>
  </si>
  <si>
    <t>28097</t>
  </si>
  <si>
    <t>LINER - 120GR/124CM</t>
  </si>
  <si>
    <t>28098</t>
  </si>
  <si>
    <t>MEDIUM - 100GR/124CM</t>
  </si>
  <si>
    <t>28280</t>
  </si>
  <si>
    <t>PLOCA 770X865 2T/C</t>
  </si>
  <si>
    <t>28281</t>
  </si>
  <si>
    <t>PLOCA 640X610 2T/E</t>
  </si>
  <si>
    <t>28282</t>
  </si>
  <si>
    <t>PLOCA 735X635 BTS/EB</t>
  </si>
  <si>
    <t>28283</t>
  </si>
  <si>
    <t>PLOCA 1850X3050 2S/B</t>
  </si>
  <si>
    <t>28425</t>
  </si>
  <si>
    <t>PLOCA 1634X2040 2KS/BC</t>
  </si>
  <si>
    <t>28426</t>
  </si>
  <si>
    <t>PLOCA 334X1062 BT/B</t>
  </si>
  <si>
    <t>28429</t>
  </si>
  <si>
    <t>PLOCA 685X930 2T/B</t>
  </si>
  <si>
    <t>28509</t>
  </si>
  <si>
    <t>PLOCA 1400X1070 BT/B</t>
  </si>
  <si>
    <t>28511</t>
  </si>
  <si>
    <t>PLOCA 705X705 2TS/EB</t>
  </si>
  <si>
    <t>28800</t>
  </si>
  <si>
    <t>PLOCA 1059X2357 2KS/BC</t>
  </si>
  <si>
    <t>30752</t>
  </si>
  <si>
    <t>LINER - 120GR/120CM</t>
  </si>
  <si>
    <t>30754</t>
  </si>
  <si>
    <t>MEDIUM - 100GR/120CM</t>
  </si>
  <si>
    <t>31757</t>
  </si>
  <si>
    <t>LINER - 110GR/160CM</t>
  </si>
  <si>
    <t>32024</t>
  </si>
  <si>
    <t>LINER - 110GR/235CM</t>
  </si>
  <si>
    <t>32025</t>
  </si>
  <si>
    <t>LINER - 110GR/240CM</t>
  </si>
  <si>
    <t>32026</t>
  </si>
  <si>
    <t>LINER - 110GR/246CM</t>
  </si>
  <si>
    <t>32731</t>
  </si>
  <si>
    <t>MEDIUM - 120GR/180CM</t>
  </si>
  <si>
    <t>32779</t>
  </si>
  <si>
    <t>PLOCA 320X1050 2T/B</t>
  </si>
  <si>
    <t>33094</t>
  </si>
  <si>
    <t>LINER - 110GR/120CM</t>
  </si>
  <si>
    <t>33111</t>
  </si>
  <si>
    <t>LINER - 110GR/140CM</t>
  </si>
  <si>
    <t>33209</t>
  </si>
  <si>
    <t>PLOCA 490X1115 2T/C</t>
  </si>
  <si>
    <t>33210</t>
  </si>
  <si>
    <t>PLOCA 370X900 BT/B</t>
  </si>
  <si>
    <t>33212</t>
  </si>
  <si>
    <t>PLOCA 1220X800 2TS/BC</t>
  </si>
  <si>
    <t>33575</t>
  </si>
  <si>
    <t>PLOCA 920X1120 2T/E</t>
  </si>
  <si>
    <t>33576</t>
  </si>
  <si>
    <t>PLOCA 600X1200 2T/E</t>
  </si>
  <si>
    <t>33705</t>
  </si>
  <si>
    <t>LIGHT MEDIUM - 90GR/150CM</t>
  </si>
  <si>
    <t>33902</t>
  </si>
  <si>
    <t>MEDIUM - 150GR/216CM</t>
  </si>
  <si>
    <t>33927</t>
  </si>
  <si>
    <t>PLOCA 590X1130 BT/E</t>
  </si>
  <si>
    <t>33947</t>
  </si>
  <si>
    <t>PLOCA 640X690 2T/E</t>
  </si>
  <si>
    <t>33948</t>
  </si>
  <si>
    <t>PLOCA 765X730 2T/E</t>
  </si>
  <si>
    <t>34469</t>
  </si>
  <si>
    <t>XXX WELLENSTOFF - 120G/250CM</t>
  </si>
  <si>
    <t>34470</t>
  </si>
  <si>
    <t>XXX WELLENSTOFF - 150G/250CM</t>
  </si>
  <si>
    <t>34558</t>
  </si>
  <si>
    <t>XXX WELLENSTOFF - 100G/250CM</t>
  </si>
  <si>
    <t>34674</t>
  </si>
  <si>
    <t>LINER - 120GR/130CM</t>
  </si>
  <si>
    <t>34675</t>
  </si>
  <si>
    <t>MEDIUM - 100GR/130CM</t>
  </si>
  <si>
    <t>34749</t>
  </si>
  <si>
    <t>PLOCA 530X1335 BT/B</t>
  </si>
  <si>
    <t>34990</t>
  </si>
  <si>
    <t>LIGHT MEDIUM - 90GR/216CM</t>
  </si>
  <si>
    <t>35335</t>
  </si>
  <si>
    <t>LIGHT MEDIUM - 90GR/180CM</t>
  </si>
  <si>
    <t>35336</t>
  </si>
  <si>
    <t>LINER - 100GR/160CM</t>
  </si>
  <si>
    <t>35338</t>
  </si>
  <si>
    <t>MEDIUM - 110GR/180CM</t>
  </si>
  <si>
    <t>35339</t>
  </si>
  <si>
    <t>MEDIUM - 110GR/160CM</t>
  </si>
  <si>
    <t>35875</t>
  </si>
  <si>
    <t>PLOCA 596X1758 TS/C</t>
  </si>
  <si>
    <t>36479</t>
  </si>
  <si>
    <t>PLOCA 679X2042 TS/C</t>
  </si>
  <si>
    <t>36839</t>
  </si>
  <si>
    <t>LINER - 110GR/150CM</t>
  </si>
  <si>
    <t>37008</t>
  </si>
  <si>
    <t>MEDIUM 125GR/180CM</t>
  </si>
  <si>
    <t>37062</t>
  </si>
  <si>
    <t>LINER - 110GR/130CM</t>
  </si>
  <si>
    <t>37094</t>
  </si>
  <si>
    <t>PLOCA 1618X3057 2KS/BC</t>
  </si>
  <si>
    <t>37150</t>
  </si>
  <si>
    <t>PLOCA 430X1300 2T/C</t>
  </si>
  <si>
    <t>37151</t>
  </si>
  <si>
    <t>PLOCA 580X875 2T/E</t>
  </si>
  <si>
    <t>37155</t>
  </si>
  <si>
    <t>XXX TESTL.KRAFT METTLED 115G/160CM</t>
  </si>
  <si>
    <t>37156</t>
  </si>
  <si>
    <t>XXX TESTL.KRAFT METTLED 130G/180CM</t>
  </si>
  <si>
    <t>37237</t>
  </si>
  <si>
    <t>PLOCA 590X1130 2T/E</t>
  </si>
  <si>
    <t>37466</t>
  </si>
  <si>
    <t>PLOCA 440X1200 BT/B</t>
  </si>
  <si>
    <t>37467</t>
  </si>
  <si>
    <t>PLOCA 520X1000 BT/E</t>
  </si>
  <si>
    <t>37468</t>
  </si>
  <si>
    <t>PLOCA 560X1150 BT/B</t>
  </si>
  <si>
    <t>39398</t>
  </si>
  <si>
    <t>MEDIUM - 110GR/140CM</t>
  </si>
  <si>
    <t>40004</t>
  </si>
  <si>
    <t>LIGHT MEDIUM 80GR/160CM</t>
  </si>
  <si>
    <t>40005</t>
  </si>
  <si>
    <t>LIGHT MEDIUM 80GR/140CM</t>
  </si>
  <si>
    <t>40071</t>
  </si>
  <si>
    <t>LINER - 115G/130CM</t>
  </si>
  <si>
    <t>40120</t>
  </si>
  <si>
    <t>LINER - 120GR/135CM</t>
  </si>
  <si>
    <t>40121</t>
  </si>
  <si>
    <t>MEDIUM - 100GR/135CM</t>
  </si>
  <si>
    <t>40206</t>
  </si>
  <si>
    <t>LINER - 130GR/220CM</t>
  </si>
  <si>
    <t>41707</t>
  </si>
  <si>
    <t>MEDIUM - 110GR/246CM</t>
  </si>
  <si>
    <t>41708</t>
  </si>
  <si>
    <t>MEDIUM - 120GR/220CM</t>
  </si>
  <si>
    <t>41709</t>
  </si>
  <si>
    <t>MEDIUM - 120GR/235CM</t>
  </si>
  <si>
    <t>41710</t>
  </si>
  <si>
    <t>MEDIUM - 120GR/246CM</t>
  </si>
  <si>
    <t>41721</t>
  </si>
  <si>
    <t>LIGHT MEDIUM 80GR/210CM</t>
  </si>
  <si>
    <t>41722</t>
  </si>
  <si>
    <t>LIGHT MEDIUM 80GR/220CM</t>
  </si>
  <si>
    <t>41827</t>
  </si>
  <si>
    <t>MEDIUM - 120GR/210CM</t>
  </si>
  <si>
    <t>41828</t>
  </si>
  <si>
    <t>LINER - 120GR/180CM</t>
  </si>
  <si>
    <t>42183</t>
  </si>
  <si>
    <t>LIGHT MEDIUM 80GR/235CM</t>
  </si>
  <si>
    <t>42184</t>
  </si>
  <si>
    <t>LIGHT MEDIUM 80GR/240CM</t>
  </si>
  <si>
    <t>42185</t>
  </si>
  <si>
    <t>MEDIUM - 120GR/240CM</t>
  </si>
  <si>
    <t>42570</t>
  </si>
  <si>
    <t>LINER - 110GR/230CM</t>
  </si>
  <si>
    <t>43569</t>
  </si>
  <si>
    <t>LINER - 100GR/107CM</t>
  </si>
  <si>
    <t>43570</t>
  </si>
  <si>
    <t>LINER - 100GR/119CM</t>
  </si>
  <si>
    <t>43571</t>
  </si>
  <si>
    <t>MEDIUM - 110GR/230CM</t>
  </si>
  <si>
    <t>44054</t>
  </si>
  <si>
    <t>LINER - 100GR/120CM</t>
  </si>
  <si>
    <t>44113</t>
  </si>
  <si>
    <t>LINER - 110GR/135CM</t>
  </si>
  <si>
    <t>44940</t>
  </si>
  <si>
    <t>MEDIUM - 100GR/143CM</t>
  </si>
  <si>
    <t>44941</t>
  </si>
  <si>
    <t>LINER - 120GR/143CM</t>
  </si>
  <si>
    <t>45276</t>
  </si>
  <si>
    <t>MEDIUM - 110GR/240CM</t>
  </si>
  <si>
    <t>45354</t>
  </si>
  <si>
    <t>MEDIUM - 120GR/219,5CM</t>
  </si>
  <si>
    <t>45754</t>
  </si>
  <si>
    <t>LINER - 100GR/130CM</t>
  </si>
  <si>
    <t>45755</t>
  </si>
  <si>
    <t>LINER - 100GR/145CM</t>
  </si>
  <si>
    <t>45890</t>
  </si>
  <si>
    <t>LINER - 100GR/125CM</t>
  </si>
  <si>
    <t>45980</t>
  </si>
  <si>
    <t>CVETNI MED 35,6 KG RUSIJA (KANTE)</t>
  </si>
  <si>
    <t>46362</t>
  </si>
  <si>
    <t>SRENC - 100GR/210CM</t>
  </si>
  <si>
    <t>46363</t>
  </si>
  <si>
    <t>SRENC - 100GR/220CM</t>
  </si>
  <si>
    <t>46440</t>
  </si>
  <si>
    <t>LINER - 110GR/125CM</t>
  </si>
  <si>
    <t>46441</t>
  </si>
  <si>
    <t>MEDIUM - 100GR/125CM</t>
  </si>
  <si>
    <t>47025</t>
  </si>
  <si>
    <t>LINER - 110GR/143CM</t>
  </si>
  <si>
    <t>47261</t>
  </si>
  <si>
    <t>MONTER TOCKOVA</t>
  </si>
  <si>
    <t>47262</t>
  </si>
  <si>
    <t>DIZALICA</t>
  </si>
  <si>
    <t>47482</t>
  </si>
  <si>
    <t>FELNA 9.00-15.3 6MM</t>
  </si>
  <si>
    <t>47820</t>
  </si>
  <si>
    <t>LINER - 120GR/92CM</t>
  </si>
  <si>
    <t>47821</t>
  </si>
  <si>
    <t>LINER - 100GR/92CM</t>
  </si>
  <si>
    <t>48036</t>
  </si>
  <si>
    <t>LINER - 120GR/80CM</t>
  </si>
  <si>
    <t>48037</t>
  </si>
  <si>
    <t>LINER - 120GR/105CM</t>
  </si>
  <si>
    <t>48038</t>
  </si>
  <si>
    <t>LINER - 120GR/95CM</t>
  </si>
  <si>
    <t>48646</t>
  </si>
  <si>
    <t>LINER - 110GR/100CM</t>
  </si>
  <si>
    <t>49239</t>
  </si>
  <si>
    <t>LINER 2 - 115G/210CM</t>
  </si>
  <si>
    <t>49495</t>
  </si>
  <si>
    <t>LINER - 100GR/220CM</t>
  </si>
  <si>
    <t>49640</t>
  </si>
  <si>
    <t>PRIRODNI CVETNI MED RUSIJA</t>
  </si>
  <si>
    <t>49648</t>
  </si>
  <si>
    <t>LINER - 90GR/180CM</t>
  </si>
  <si>
    <t>49655</t>
  </si>
  <si>
    <t>LINER 2 - 140G/180CM</t>
  </si>
  <si>
    <t>49726</t>
  </si>
  <si>
    <t>PLOCA 2100X1400 2T/B</t>
  </si>
  <si>
    <t>49727</t>
  </si>
  <si>
    <t>PLOCA 2100X1600 2T/B</t>
  </si>
  <si>
    <t>49728</t>
  </si>
  <si>
    <t>PLOCA 2100X1700 2T/B</t>
  </si>
  <si>
    <t>49729</t>
  </si>
  <si>
    <t>EURO PALETA BELISCE 1200X800</t>
  </si>
  <si>
    <t>49737</t>
  </si>
  <si>
    <t>PLOCA 2100X1300 2T/B</t>
  </si>
  <si>
    <t>49738</t>
  </si>
  <si>
    <t>PLOCA 2100X2100 2T/B</t>
  </si>
  <si>
    <t>49739</t>
  </si>
  <si>
    <t>PLOCA 2100X2200 2T/B</t>
  </si>
  <si>
    <t>49975</t>
  </si>
  <si>
    <t>49976</t>
  </si>
  <si>
    <t>PLOCA 1060X950 2T/B</t>
  </si>
  <si>
    <t>50105</t>
  </si>
  <si>
    <t>PLOCA 755X950 2T/B</t>
  </si>
  <si>
    <t>50106</t>
  </si>
  <si>
    <t>PLOCA 2100X1200 2T/B</t>
  </si>
  <si>
    <t>50107</t>
  </si>
  <si>
    <t>PLOCA 2100X1800 2T/B</t>
  </si>
  <si>
    <t>50110</t>
  </si>
  <si>
    <t>50111</t>
  </si>
  <si>
    <t>PLOCA 770X820 BT/E</t>
  </si>
  <si>
    <t>50112</t>
  </si>
  <si>
    <t>50141</t>
  </si>
  <si>
    <t>PETOSL. PLOCA 2125X2652 ECKFSFL KP-AN PAK</t>
  </si>
  <si>
    <t>50142</t>
  </si>
  <si>
    <t>PLOCA 2100X1480 2T/C</t>
  </si>
  <si>
    <t>50143</t>
  </si>
  <si>
    <t>50398</t>
  </si>
  <si>
    <t>PLOCA 520X1040 2T/B</t>
  </si>
  <si>
    <t>50400</t>
  </si>
  <si>
    <t>PLOCA 606X1400 2T/B</t>
  </si>
  <si>
    <t>50423</t>
  </si>
  <si>
    <t>PLOCA 392X1610 TS/C</t>
  </si>
  <si>
    <t>50447</t>
  </si>
  <si>
    <t>PLOCA 880X1275 BT/B</t>
  </si>
  <si>
    <t>50485</t>
  </si>
  <si>
    <t>PLOCA 2400X1370 TS/C</t>
  </si>
  <si>
    <t>50487</t>
  </si>
  <si>
    <t>PLOCA 2100X1610 TS/C</t>
  </si>
  <si>
    <t>50488</t>
  </si>
  <si>
    <t>PLOCA 836X1565 2T/C</t>
  </si>
  <si>
    <t>50490</t>
  </si>
  <si>
    <t>PLOCA 890X1270 2T/B</t>
  </si>
  <si>
    <t>50498</t>
  </si>
  <si>
    <t>PLOCA 900X1000 2T/E</t>
  </si>
  <si>
    <t>50624</t>
  </si>
  <si>
    <t>PLOCA 320X1000 2TS/BC</t>
  </si>
  <si>
    <t>50625</t>
  </si>
  <si>
    <t>PLOCA 855X915 BT/E</t>
  </si>
  <si>
    <t>50626</t>
  </si>
  <si>
    <t>50627</t>
  </si>
  <si>
    <t>PLOCA 1180X620 2T/E</t>
  </si>
  <si>
    <t>50882</t>
  </si>
  <si>
    <t>50883</t>
  </si>
  <si>
    <t>PLOCA 1180X720 2T/C</t>
  </si>
  <si>
    <t>50910</t>
  </si>
  <si>
    <t>50911</t>
  </si>
  <si>
    <t>50912</t>
  </si>
  <si>
    <t>PLOCA 725X2430 2T/B</t>
  </si>
  <si>
    <t>50960</t>
  </si>
  <si>
    <t>50961</t>
  </si>
  <si>
    <t>PLOCA 741X2300 2T/B</t>
  </si>
  <si>
    <t>50962</t>
  </si>
  <si>
    <t>PLOCA 2100X1550 2T/C</t>
  </si>
  <si>
    <t>51025</t>
  </si>
  <si>
    <t>51026</t>
  </si>
  <si>
    <t>51027</t>
  </si>
  <si>
    <t>PLOCA 455X1860 2TS/BC</t>
  </si>
  <si>
    <t>51045</t>
  </si>
  <si>
    <t>PLOCA 405X1380 2T/C</t>
  </si>
  <si>
    <t>51046</t>
  </si>
  <si>
    <t>PLOCA 480X1510 2T/C</t>
  </si>
  <si>
    <t>51047</t>
  </si>
  <si>
    <t>PLOCA 686X890 BT/B</t>
  </si>
  <si>
    <t>51139</t>
  </si>
  <si>
    <t>PLOCA 633X705 2T/B</t>
  </si>
  <si>
    <t>51140</t>
  </si>
  <si>
    <t>PLOCA 570X1470 2T/C</t>
  </si>
  <si>
    <t>51147</t>
  </si>
  <si>
    <t>PLOCA 322X1550 2TS/BC</t>
  </si>
  <si>
    <t>51148</t>
  </si>
  <si>
    <t>PLOCA 2100X1980 TS/C</t>
  </si>
  <si>
    <t>51149</t>
  </si>
  <si>
    <t>PLOCA 980X1040 2T/B</t>
  </si>
  <si>
    <t>51208</t>
  </si>
  <si>
    <t>PLOCA 2100X1480 2TS/BC</t>
  </si>
  <si>
    <t>51209</t>
  </si>
  <si>
    <t>51223</t>
  </si>
  <si>
    <t>PLOCA 500X1550 2T/B</t>
  </si>
  <si>
    <t>51224</t>
  </si>
  <si>
    <t>PLOCA 630X1050 BT/B</t>
  </si>
  <si>
    <t>51225</t>
  </si>
  <si>
    <t>PLOCA 720X1170 TS/C</t>
  </si>
  <si>
    <t>51247</t>
  </si>
  <si>
    <t>PLOCA 1070X790 KT/B</t>
  </si>
  <si>
    <t>51248</t>
  </si>
  <si>
    <t>PLOCA 1070X1190 KT/B</t>
  </si>
  <si>
    <t>51249</t>
  </si>
  <si>
    <t>PLOCA 1195X780 KT/B</t>
  </si>
  <si>
    <t>51251</t>
  </si>
  <si>
    <t>PLOCA 500X700 2T/E</t>
  </si>
  <si>
    <t>51252</t>
  </si>
  <si>
    <t>PLOCA 640X850 2T/E</t>
  </si>
  <si>
    <t>51253</t>
  </si>
  <si>
    <t>PLOCA 840X1300 BT/E</t>
  </si>
  <si>
    <t>51254</t>
  </si>
  <si>
    <t>PLOCA 610X740 2T/E</t>
  </si>
  <si>
    <t>51255</t>
  </si>
  <si>
    <t>PLOCA 1030X1100 BT/E</t>
  </si>
  <si>
    <t>51256</t>
  </si>
  <si>
    <t>51319</t>
  </si>
  <si>
    <t>LINER - 120GR/65CM</t>
  </si>
  <si>
    <t>51320</t>
  </si>
  <si>
    <t>LINER - 120GR/68CM</t>
  </si>
  <si>
    <t>51321</t>
  </si>
  <si>
    <t>LINER - 120GR/100CM</t>
  </si>
  <si>
    <t>51322</t>
  </si>
  <si>
    <t>MEDIUM - 100GR/65CM</t>
  </si>
  <si>
    <t>51323</t>
  </si>
  <si>
    <t>MEDIUM - 100GR/68CM</t>
  </si>
  <si>
    <t>51324</t>
  </si>
  <si>
    <t>MEDIUM - 100GR/95CM</t>
  </si>
  <si>
    <t>51325</t>
  </si>
  <si>
    <t>MEDIUM - 100GR/100CM</t>
  </si>
  <si>
    <t>51326</t>
  </si>
  <si>
    <t>MEDIUM - 100GR/115CM</t>
  </si>
  <si>
    <t>51329</t>
  </si>
  <si>
    <t>MEDIUM - 100GR/70CM</t>
  </si>
  <si>
    <t>51332</t>
  </si>
  <si>
    <t>SRENC - 110GR/210CM</t>
  </si>
  <si>
    <t>51372</t>
  </si>
  <si>
    <t>PLOCA 280X930 TS/C</t>
  </si>
  <si>
    <t>51373</t>
  </si>
  <si>
    <t>PLOCA 355X1240 2T/B</t>
  </si>
  <si>
    <t>51376</t>
  </si>
  <si>
    <t>PLOCA 630X1520 BT/B</t>
  </si>
  <si>
    <t>51530</t>
  </si>
  <si>
    <t>51532</t>
  </si>
  <si>
    <t>PLOCA 2100X940 BT/B</t>
  </si>
  <si>
    <t>51534</t>
  </si>
  <si>
    <t>PLOCA 780X990 BT/B</t>
  </si>
  <si>
    <t>51535</t>
  </si>
  <si>
    <t>51536</t>
  </si>
  <si>
    <t>PLOCA 710X790 KT/B</t>
  </si>
  <si>
    <t>51537</t>
  </si>
  <si>
    <t>PLOCA 710X1190 KT/B</t>
  </si>
  <si>
    <t>51538</t>
  </si>
  <si>
    <t>51569</t>
  </si>
  <si>
    <t>PLOCA 855X915 2T/E</t>
  </si>
  <si>
    <t>51570</t>
  </si>
  <si>
    <t>EURO PALETA BELISCE 1200X800 KORISCENA</t>
  </si>
  <si>
    <t>51588</t>
  </si>
  <si>
    <t>51613</t>
  </si>
  <si>
    <t>PLOCA 606X1400 TS/C</t>
  </si>
  <si>
    <t>51614</t>
  </si>
  <si>
    <t>PLOCA 1800X2260 2T/E</t>
  </si>
  <si>
    <t>51616</t>
  </si>
  <si>
    <t>51621</t>
  </si>
  <si>
    <t>PLOCA 489X1330 2TS/BC</t>
  </si>
  <si>
    <t>51622</t>
  </si>
  <si>
    <t>PLOCA 730X1160 2TS/BC</t>
  </si>
  <si>
    <t>51626</t>
  </si>
  <si>
    <t>PLOCA 800X2030 2TS/BC</t>
  </si>
  <si>
    <t>51632</t>
  </si>
  <si>
    <t>51633</t>
  </si>
  <si>
    <t>PLOCA 472X734 TS/C</t>
  </si>
  <si>
    <t>51634</t>
  </si>
  <si>
    <t>PLOCA 437X1650 TS/C</t>
  </si>
  <si>
    <t>51764</t>
  </si>
  <si>
    <t>PLOCA 816X1510 2T/C</t>
  </si>
  <si>
    <t>51766</t>
  </si>
  <si>
    <t>51767</t>
  </si>
  <si>
    <t>PLOCA 840X1080 2T/C</t>
  </si>
  <si>
    <t>51768</t>
  </si>
  <si>
    <t>PLOCA 2100X1100 TS/C</t>
  </si>
  <si>
    <t>51813</t>
  </si>
  <si>
    <t>51816</t>
  </si>
  <si>
    <t>PLOCA 2100X1200 2TS/BC</t>
  </si>
  <si>
    <t>51817</t>
  </si>
  <si>
    <t>PLOCA 2100X2100 2TS/BC</t>
  </si>
  <si>
    <t>52000</t>
  </si>
  <si>
    <t>52001</t>
  </si>
  <si>
    <t>PLOCA 2100X1550 TS/C</t>
  </si>
  <si>
    <t>52274</t>
  </si>
  <si>
    <t>52275</t>
  </si>
  <si>
    <t>PLOCA 2200X800 BT/E</t>
  </si>
  <si>
    <t>52276</t>
  </si>
  <si>
    <t>52321</t>
  </si>
  <si>
    <t>PLOCA 2400X2260 2TS/BC</t>
  </si>
  <si>
    <t>52341</t>
  </si>
  <si>
    <t>52342</t>
  </si>
  <si>
    <t>PLOCA 1100X1210 BT/E</t>
  </si>
  <si>
    <t>52343</t>
  </si>
  <si>
    <t>PLOCA 825X1310 2T/E</t>
  </si>
  <si>
    <t>52371</t>
  </si>
  <si>
    <t>PLOCA 980X1040 2T/E</t>
  </si>
  <si>
    <t>52372</t>
  </si>
  <si>
    <t>52373</t>
  </si>
  <si>
    <t>PLOCA 771X2070 2T/B</t>
  </si>
  <si>
    <t>52374</t>
  </si>
  <si>
    <t>PLOCA 720X760 2T/E</t>
  </si>
  <si>
    <t>52376</t>
  </si>
  <si>
    <t>PRIRODNI CVETNI MED RUSIJA / H</t>
  </si>
  <si>
    <t>52379</t>
  </si>
  <si>
    <t>MEDIUM - 100GR/75CM</t>
  </si>
  <si>
    <t>52380</t>
  </si>
  <si>
    <t>MEDIUM - 100GR/85CM</t>
  </si>
  <si>
    <t>52381</t>
  </si>
  <si>
    <t>MEDIUM - 100GR/105CM</t>
  </si>
  <si>
    <t>52396</t>
  </si>
  <si>
    <t>PLOCA 2100X940 2TS/BC</t>
  </si>
  <si>
    <t>52397</t>
  </si>
  <si>
    <t>PLOCA 741X2220 2T/B</t>
  </si>
  <si>
    <t>52451</t>
  </si>
  <si>
    <t>PLOCA 720X760 BT/E</t>
  </si>
  <si>
    <t>52452</t>
  </si>
  <si>
    <t>PLOCA 600X1020 BT/E</t>
  </si>
  <si>
    <t>52496</t>
  </si>
  <si>
    <t>PLOCA 890X2330 TS/C</t>
  </si>
  <si>
    <t>52515</t>
  </si>
  <si>
    <t>PLOCA 500X720 2T/E</t>
  </si>
  <si>
    <t>52516</t>
  </si>
  <si>
    <t>PLOCA 540X1200 2T/E</t>
  </si>
  <si>
    <t>52517</t>
  </si>
  <si>
    <t>PLOCA 490X1490 TS/C</t>
  </si>
  <si>
    <t>52625</t>
  </si>
  <si>
    <t>PLOCA 500X1450 2TS/BC</t>
  </si>
  <si>
    <t>52626</t>
  </si>
  <si>
    <t>PLOCA 2400X1270 BT/B</t>
  </si>
  <si>
    <t>52968</t>
  </si>
  <si>
    <t>52969</t>
  </si>
  <si>
    <t>PLOCA 320X1000 2TS</t>
  </si>
  <si>
    <t>52970</t>
  </si>
  <si>
    <t>PLOCA 2400X1550 TS/C</t>
  </si>
  <si>
    <t>52971</t>
  </si>
  <si>
    <t>52973</t>
  </si>
  <si>
    <t>52974</t>
  </si>
  <si>
    <t>52975</t>
  </si>
  <si>
    <t>52976</t>
  </si>
  <si>
    <t>PLOCA 730X1260 BT/E</t>
  </si>
  <si>
    <t>52977</t>
  </si>
  <si>
    <t>PLOCA 680X1000 BT/E</t>
  </si>
  <si>
    <t>53005</t>
  </si>
  <si>
    <t>PLOCA 385X1200 2T/B</t>
  </si>
  <si>
    <t>53006</t>
  </si>
  <si>
    <t>PLOCA 855X1045 2T/B</t>
  </si>
  <si>
    <t>53007</t>
  </si>
  <si>
    <t>PLOCA 600X1635 2T/B</t>
  </si>
  <si>
    <t>53008</t>
  </si>
  <si>
    <t>PLOCA 800X1220 2TS/BC</t>
  </si>
  <si>
    <t>53009</t>
  </si>
  <si>
    <t>PLOCA 750X1130 TS/C</t>
  </si>
  <si>
    <t>53010</t>
  </si>
  <si>
    <t>53011</t>
  </si>
  <si>
    <t>PLOCA 532X1890 2TS/BC</t>
  </si>
  <si>
    <t>53021</t>
  </si>
  <si>
    <t>53022</t>
  </si>
  <si>
    <t>PLOCA 630X1130 2T/B</t>
  </si>
  <si>
    <t>53479</t>
  </si>
  <si>
    <t>PLOCA 768X1570 2TS/BC</t>
  </si>
  <si>
    <t>53815</t>
  </si>
  <si>
    <t>53853</t>
  </si>
  <si>
    <t>LINER - 90GR/62CM</t>
  </si>
  <si>
    <t>53854</t>
  </si>
  <si>
    <t>LINER - 100GR/90CM</t>
  </si>
  <si>
    <t>53900</t>
  </si>
  <si>
    <t>LINER - 110GR/63CM</t>
  </si>
  <si>
    <t>53901</t>
  </si>
  <si>
    <t>LINER - 110GR/72CM</t>
  </si>
  <si>
    <t>53902</t>
  </si>
  <si>
    <t>LINER - 110GR/80CM</t>
  </si>
  <si>
    <t>54349</t>
  </si>
  <si>
    <t>54350</t>
  </si>
  <si>
    <t>54351</t>
  </si>
  <si>
    <t>LINER - 100GR/66CM</t>
  </si>
  <si>
    <t>54484</t>
  </si>
  <si>
    <t>LINER - 100GR/106CM</t>
  </si>
  <si>
    <t>54485</t>
  </si>
  <si>
    <t>LINER - 110GR/126CM</t>
  </si>
  <si>
    <t>54806</t>
  </si>
  <si>
    <t>ORAH JEZGRO 85%</t>
  </si>
  <si>
    <t>54807</t>
  </si>
  <si>
    <t>ORAH JEZGRO 1/4</t>
  </si>
  <si>
    <t>54928</t>
  </si>
  <si>
    <t>ORAH JEZGRO UVOZ TURSKA</t>
  </si>
  <si>
    <t>55711</t>
  </si>
  <si>
    <t>LINER - 120GR/122CM</t>
  </si>
  <si>
    <t>55712</t>
  </si>
  <si>
    <t>LINER - 110GR/112CM</t>
  </si>
  <si>
    <t>55713</t>
  </si>
  <si>
    <t>MEDIUM HP - 165GR/105CM</t>
  </si>
  <si>
    <t>55799</t>
  </si>
  <si>
    <t>MEDIUM - 100GR/80CM</t>
  </si>
  <si>
    <t>55800</t>
  </si>
  <si>
    <t>LINER - 115GR/95CM</t>
  </si>
  <si>
    <t>10015</t>
  </si>
  <si>
    <t>PLOCA 820X1950 2TS/EB</t>
  </si>
  <si>
    <t>10078</t>
  </si>
  <si>
    <t>PLOCA 2100X1100 2TS/BC</t>
  </si>
  <si>
    <t>10173</t>
  </si>
  <si>
    <t>PLOCA 2100X1380 2TS/BC</t>
  </si>
  <si>
    <t>10262</t>
  </si>
  <si>
    <t>10265</t>
  </si>
  <si>
    <t>PLOCA 345X920 2T/C</t>
  </si>
  <si>
    <t>10266</t>
  </si>
  <si>
    <t>PLOCA 760X1260 BT/E</t>
  </si>
  <si>
    <t>10267</t>
  </si>
  <si>
    <t>10268</t>
  </si>
  <si>
    <t>PLOCA 2250X1550 2TS/BC</t>
  </si>
  <si>
    <t>10269</t>
  </si>
  <si>
    <t>10271</t>
  </si>
  <si>
    <t>PLOCA 1750X840 2T/B</t>
  </si>
  <si>
    <t>10272</t>
  </si>
  <si>
    <t>PLOCA 2100X2430 TS/C</t>
  </si>
  <si>
    <t>10296</t>
  </si>
  <si>
    <t>PLOCA 802X2050 2TS/BC</t>
  </si>
  <si>
    <t>10297</t>
  </si>
  <si>
    <t>PLOCA 1540X1960 BC/2TS</t>
  </si>
  <si>
    <t>10298</t>
  </si>
  <si>
    <t>PLOCA 607X1530 2TS/BC</t>
  </si>
  <si>
    <t>10302</t>
  </si>
  <si>
    <t>PLOCA 775X840 E/BT</t>
  </si>
  <si>
    <t>10319</t>
  </si>
  <si>
    <t>PLOCA 505X940 BT/B</t>
  </si>
  <si>
    <t>10798</t>
  </si>
  <si>
    <t>PLOCA 680X2050 2TS/BC</t>
  </si>
  <si>
    <t>10841</t>
  </si>
  <si>
    <t>10845</t>
  </si>
  <si>
    <t>PLOCA 2050X2040 2TS/BC</t>
  </si>
  <si>
    <t>10994</t>
  </si>
  <si>
    <t>PLOCA 680X2010 2TS/BC</t>
  </si>
  <si>
    <t>10996</t>
  </si>
  <si>
    <t>PLOCA 760X1860 2TS/EB</t>
  </si>
  <si>
    <t>10999</t>
  </si>
  <si>
    <t>PLOCA 740X2285 2TS/BC</t>
  </si>
  <si>
    <t>11005</t>
  </si>
  <si>
    <t>PLOCA 1270X2110 BC/2TS</t>
  </si>
  <si>
    <t>11022</t>
  </si>
  <si>
    <t>PLOCA 2100X2430 2T/C</t>
  </si>
  <si>
    <t>11023</t>
  </si>
  <si>
    <t>11242</t>
  </si>
  <si>
    <t>11258</t>
  </si>
  <si>
    <t>11291</t>
  </si>
  <si>
    <t>PLOCA 2200X1330 2TS</t>
  </si>
  <si>
    <t>11509</t>
  </si>
  <si>
    <t>PLOCA 455X1215 2T/B</t>
  </si>
  <si>
    <t>11852</t>
  </si>
  <si>
    <t>PLOCA 385X865 2T/C</t>
  </si>
  <si>
    <t>11856</t>
  </si>
  <si>
    <t>PLOCA 1600X2030 2TS/BC</t>
  </si>
  <si>
    <t>11919</t>
  </si>
  <si>
    <t>PLOCA 610X1195 2T/B</t>
  </si>
  <si>
    <t>11993</t>
  </si>
  <si>
    <t>PLOCA 590X1595 2T/B</t>
  </si>
  <si>
    <t>12537</t>
  </si>
  <si>
    <t>PLOCA 1060X1242 BTS/EB</t>
  </si>
  <si>
    <t>13011</t>
  </si>
  <si>
    <t>PLOCA 635X2285 2TS/BC</t>
  </si>
  <si>
    <t>13019</t>
  </si>
  <si>
    <t>PLOCA 450X1410 2TS/BC</t>
  </si>
  <si>
    <t>13021</t>
  </si>
  <si>
    <t>PLOCA 440X620 BT/E</t>
  </si>
  <si>
    <t>13208</t>
  </si>
  <si>
    <t>PLOCA 681X2420 2T/C</t>
  </si>
  <si>
    <t>13285</t>
  </si>
  <si>
    <t>PLOCA 641X1320 TS/C</t>
  </si>
  <si>
    <t>13383</t>
  </si>
  <si>
    <t>PLOCA 370X1030 2TS/BC</t>
  </si>
  <si>
    <t>14554</t>
  </si>
  <si>
    <t>PLOCA 526X1490 2T/C</t>
  </si>
  <si>
    <t>14555</t>
  </si>
  <si>
    <t>PLOCA 1370X2510 2TS/EB</t>
  </si>
  <si>
    <t>14557</t>
  </si>
  <si>
    <t>PLOCA 1370X2510 2TS/BC</t>
  </si>
  <si>
    <t>14894</t>
  </si>
  <si>
    <t>PLOCA 2450X1430 2TS/BC</t>
  </si>
  <si>
    <t>14895</t>
  </si>
  <si>
    <t>PLOCA 310X995 2T/C</t>
  </si>
  <si>
    <t>14913</t>
  </si>
  <si>
    <t>PLOCA 2300X1340 2TS/BC</t>
  </si>
  <si>
    <t>15110</t>
  </si>
  <si>
    <t>15134</t>
  </si>
  <si>
    <t>PLOCA 480X885 BT/B</t>
  </si>
  <si>
    <t>15366</t>
  </si>
  <si>
    <t>PLOCA 560X820 BT/E</t>
  </si>
  <si>
    <t>15569</t>
  </si>
  <si>
    <t>PLOCA 641X1810 TS/C</t>
  </si>
  <si>
    <t>15954</t>
  </si>
  <si>
    <t>PLOCA 850X3500 2T/B</t>
  </si>
  <si>
    <t>15955</t>
  </si>
  <si>
    <t>PLOCA 655X1369 KEKT/BC</t>
  </si>
  <si>
    <t>15978</t>
  </si>
  <si>
    <t>PLOCA 2100X1150 TS/C</t>
  </si>
  <si>
    <t>15988</t>
  </si>
  <si>
    <t>PLOCA 2100X1680 2TS/BC</t>
  </si>
  <si>
    <t>16260</t>
  </si>
  <si>
    <t>PLOCA 620X620 2T/B</t>
  </si>
  <si>
    <t>16357</t>
  </si>
  <si>
    <t>PLOCA 506X1350 TS/C</t>
  </si>
  <si>
    <t>16365</t>
  </si>
  <si>
    <t>PLOCA 2120X1720 BT/B</t>
  </si>
  <si>
    <t>16366</t>
  </si>
  <si>
    <t>PLOCA 491X1470 TS/C</t>
  </si>
  <si>
    <t>16367</t>
  </si>
  <si>
    <t>PLOCA 511X1550 TS/C</t>
  </si>
  <si>
    <t>16403</t>
  </si>
  <si>
    <t>PLOCA 925X825 BT/B</t>
  </si>
  <si>
    <t>16679</t>
  </si>
  <si>
    <t>17065</t>
  </si>
  <si>
    <t>PLOCA 741X2240 2S/B</t>
  </si>
  <si>
    <t>17458</t>
  </si>
  <si>
    <t>PLOCA 835X610 BT/B</t>
  </si>
  <si>
    <t>17550</t>
  </si>
  <si>
    <t>PLOCA 545X1170 BT/B</t>
  </si>
  <si>
    <t>18559</t>
  </si>
  <si>
    <t>PLOCA 1150X885 BT/B</t>
  </si>
  <si>
    <t>18562</t>
  </si>
  <si>
    <t>PLOCA 1790X637 BT/B</t>
  </si>
  <si>
    <t>18563</t>
  </si>
  <si>
    <t>PLOCA 775X930 2T/B</t>
  </si>
  <si>
    <t>18569</t>
  </si>
  <si>
    <t>PLOCA 930X637 BT/B</t>
  </si>
  <si>
    <t>18570</t>
  </si>
  <si>
    <t>PLOCA 690X1010 BT/E</t>
  </si>
  <si>
    <t>18574</t>
  </si>
  <si>
    <t>PLOCA 1345X1312 BTS/EB</t>
  </si>
  <si>
    <t>18600</t>
  </si>
  <si>
    <t>PLOCA 2320X2800 2S/B</t>
  </si>
  <si>
    <t>18641</t>
  </si>
  <si>
    <t>PLOCA 2300X1950 2TS/BC</t>
  </si>
  <si>
    <t>19011</t>
  </si>
  <si>
    <t>PLOCA 430X1490 2TS/BC</t>
  </si>
  <si>
    <t>19167</t>
  </si>
  <si>
    <t>PLOCA 620X2090 2TS/BC</t>
  </si>
  <si>
    <t>19262</t>
  </si>
  <si>
    <t>PLOCA 1570X1960 BC/KEKT</t>
  </si>
  <si>
    <t>19662</t>
  </si>
  <si>
    <t>PLOCA 1150X690 BT/B</t>
  </si>
  <si>
    <t>19951</t>
  </si>
  <si>
    <t>PLOCA 2400X1200 2S/B</t>
  </si>
  <si>
    <t>20414</t>
  </si>
  <si>
    <t>PLOCA 1400X600 BT/B</t>
  </si>
  <si>
    <t>20599</t>
  </si>
  <si>
    <t>PLOCA 720X1060 2T/B</t>
  </si>
  <si>
    <t>20600</t>
  </si>
  <si>
    <t>PLOCA 490X1130 2T/E</t>
  </si>
  <si>
    <t>20654</t>
  </si>
  <si>
    <t>PLOCA 525X1020 B/TBT</t>
  </si>
  <si>
    <t>20908</t>
  </si>
  <si>
    <t>PLOCA 1140X2231 2TS/EB</t>
  </si>
  <si>
    <t>20909</t>
  </si>
  <si>
    <t>PLOCA 1270X2110 2TS/EB</t>
  </si>
  <si>
    <t>20912</t>
  </si>
  <si>
    <t>PLOCA 400X790 KT/B</t>
  </si>
  <si>
    <t>21061</t>
  </si>
  <si>
    <t>PLOCA 2030X1600 2TS/BC</t>
  </si>
  <si>
    <t>21065</t>
  </si>
  <si>
    <t>PLOCA 400X1190 KT/B</t>
  </si>
  <si>
    <t>21072</t>
  </si>
  <si>
    <t>PLOCA 1690X825 BT/B</t>
  </si>
  <si>
    <t>21655</t>
  </si>
  <si>
    <t>PLOCA 600X880 BT/E</t>
  </si>
  <si>
    <t>21717</t>
  </si>
  <si>
    <t>PLOCA 780X1195 KT/B</t>
  </si>
  <si>
    <t>21870</t>
  </si>
  <si>
    <t>PLOCA 300X910 2T/B</t>
  </si>
  <si>
    <t>21984</t>
  </si>
  <si>
    <t>PLOCA 2100X885 BT/B</t>
  </si>
  <si>
    <t>22057</t>
  </si>
  <si>
    <t>PLOCA 720X680 BT/E</t>
  </si>
  <si>
    <t>22059</t>
  </si>
  <si>
    <t>PLOCA 860X650 2T/B</t>
  </si>
  <si>
    <t>22060</t>
  </si>
  <si>
    <t>PLOCA 745X780 BT/B</t>
  </si>
  <si>
    <t>22291</t>
  </si>
  <si>
    <t>PLOCA 755X1200 2T/B</t>
  </si>
  <si>
    <t>22292</t>
  </si>
  <si>
    <t>PLOCA 815X715 2T/B</t>
  </si>
  <si>
    <t>22464</t>
  </si>
  <si>
    <t>PLOCA 1800X637 BT/B</t>
  </si>
  <si>
    <t>22471</t>
  </si>
  <si>
    <t>PLOCA 644X1390 2TS/BC</t>
  </si>
  <si>
    <t>34589</t>
  </si>
  <si>
    <t>PLOCA 650X760 2T/B</t>
  </si>
  <si>
    <t>34921</t>
  </si>
  <si>
    <t>PLOCA 565X1410 BTS/BC</t>
  </si>
  <si>
    <t>34922</t>
  </si>
  <si>
    <t>PLOCA 392X1170 2T/B</t>
  </si>
  <si>
    <t>34923</t>
  </si>
  <si>
    <t>PLOCA 2100X2070 2TS/BC</t>
  </si>
  <si>
    <t>53558</t>
  </si>
  <si>
    <t>PLOCA 600X740 KT/B</t>
  </si>
  <si>
    <t>53559</t>
  </si>
  <si>
    <t>PLOCA 620X890 KT/B</t>
  </si>
  <si>
    <t>53560</t>
  </si>
  <si>
    <t>PLOCA 585X1585 2T/B</t>
  </si>
  <si>
    <t>53607</t>
  </si>
  <si>
    <t>PLOCA 600X1140 BT/E</t>
  </si>
  <si>
    <t>53608</t>
  </si>
  <si>
    <t>PLOCA 600X1140 2T/E</t>
  </si>
  <si>
    <t>53609</t>
  </si>
  <si>
    <t>PLOCA 2100X1200 2T/E</t>
  </si>
  <si>
    <t>53610</t>
  </si>
  <si>
    <t>PLOCA 291X830 2T/B</t>
  </si>
  <si>
    <t>53611</t>
  </si>
  <si>
    <t>PLOCA 625X920 2T/B</t>
  </si>
  <si>
    <t>53612</t>
  </si>
  <si>
    <t>PLOCA 560X1150 BT/E</t>
  </si>
  <si>
    <t>53622</t>
  </si>
  <si>
    <t>PLOCA 570X1570 2T/B</t>
  </si>
  <si>
    <t>53623</t>
  </si>
  <si>
    <t>PLOCA 500X1330 2T/B</t>
  </si>
  <si>
    <t>53629</t>
  </si>
  <si>
    <t>PLOCA 477X1752 2T/B</t>
  </si>
  <si>
    <t>53630</t>
  </si>
  <si>
    <t>PLOCA 1360X2400 2TS/BC</t>
  </si>
  <si>
    <t>53631</t>
  </si>
  <si>
    <t>PLOCA 490X690 BT/E</t>
  </si>
  <si>
    <t>53632</t>
  </si>
  <si>
    <t>PLOCA 731X1840 2T/C</t>
  </si>
  <si>
    <t>53634</t>
  </si>
  <si>
    <t>PLOCA 510X915 BT/B</t>
  </si>
  <si>
    <t>53635</t>
  </si>
  <si>
    <t>PLOCA 690X1020 BT/B</t>
  </si>
  <si>
    <t>53636</t>
  </si>
  <si>
    <t>PLOCA 850X2000 2T/B</t>
  </si>
  <si>
    <t>53642</t>
  </si>
  <si>
    <t>PLOCA 429X1362 2TS/BC</t>
  </si>
  <si>
    <t>53643</t>
  </si>
  <si>
    <t>PLOCA 2100X2400 2T/B</t>
  </si>
  <si>
    <t>53644</t>
  </si>
  <si>
    <t>PLOCA 582X1590 BT/B</t>
  </si>
  <si>
    <t>53648</t>
  </si>
  <si>
    <t>PLOCA 452X1520 BTS/EB</t>
  </si>
  <si>
    <t>53649</t>
  </si>
  <si>
    <t>PLOCA 420X1220 2TS/BC</t>
  </si>
  <si>
    <t>53652</t>
  </si>
  <si>
    <t>PLOCA 710X790 2T/E</t>
  </si>
  <si>
    <t>53653</t>
  </si>
  <si>
    <t>PLOCA 2100X1000 2T/B</t>
  </si>
  <si>
    <t>53667</t>
  </si>
  <si>
    <t>PLOCA 392X1460 BTS/EB</t>
  </si>
  <si>
    <t>53668</t>
  </si>
  <si>
    <t>PLOCA 1002X1435 2KS/BC</t>
  </si>
  <si>
    <t>53669</t>
  </si>
  <si>
    <t>PLOCA 1806X2030 2KS/BC</t>
  </si>
  <si>
    <t>53677</t>
  </si>
  <si>
    <t>PLOCA 1600X610 BT/B</t>
  </si>
  <si>
    <t>53678</t>
  </si>
  <si>
    <t>PLOCA 930X1475 BT/B</t>
  </si>
  <si>
    <t>53679</t>
  </si>
  <si>
    <t>PLOCA 965X1217 BTS/EB</t>
  </si>
  <si>
    <t>53680</t>
  </si>
  <si>
    <t>PLOCA 860X1975 2KS/BC</t>
  </si>
  <si>
    <t>53682</t>
  </si>
  <si>
    <t>PLOCA 384X880 2T/B</t>
  </si>
  <si>
    <t>53683</t>
  </si>
  <si>
    <t>PLOCA 528X1186 2T/B</t>
  </si>
  <si>
    <t>53684</t>
  </si>
  <si>
    <t>PLOCA 2100X1500 2T/E</t>
  </si>
  <si>
    <t>53690</t>
  </si>
  <si>
    <t>PLOCA 990X1190 2S/B</t>
  </si>
  <si>
    <t>53692</t>
  </si>
  <si>
    <t>PLOCA 830X1182 BTS/EB</t>
  </si>
  <si>
    <t>53693</t>
  </si>
  <si>
    <t>PLOCA 1125X1257 BTS/EB</t>
  </si>
  <si>
    <t>53694</t>
  </si>
  <si>
    <t>53702</t>
  </si>
  <si>
    <t>PLOCA 615X1559 KEKT</t>
  </si>
  <si>
    <t>53703</t>
  </si>
  <si>
    <t>PLOCA 546X992 2T/B</t>
  </si>
  <si>
    <t>53704</t>
  </si>
  <si>
    <t>PLOCA 702X746 2T/E</t>
  </si>
  <si>
    <t>53705</t>
  </si>
  <si>
    <t>PLOCA 638X619 2T/E</t>
  </si>
  <si>
    <t>53706</t>
  </si>
  <si>
    <t>PLOCA 542X992 BT/E</t>
  </si>
  <si>
    <t>53707</t>
  </si>
  <si>
    <t>PLOCA 650X870 BT/E</t>
  </si>
  <si>
    <t>53708</t>
  </si>
  <si>
    <t>PLOCA 480X715 BT/E</t>
  </si>
  <si>
    <t>53709</t>
  </si>
  <si>
    <t>53710</t>
  </si>
  <si>
    <t>PLOCA 982X1990 2TS/BC</t>
  </si>
  <si>
    <t>53711</t>
  </si>
  <si>
    <t>PLOCA 545X1035 BT/E</t>
  </si>
  <si>
    <t>53712</t>
  </si>
  <si>
    <t>PLOCA 715X640 BT/E</t>
  </si>
  <si>
    <t>53729</t>
  </si>
  <si>
    <t>PLOCA 405X730 B/BT</t>
  </si>
  <si>
    <t>53730</t>
  </si>
  <si>
    <t>PLOCA 395X1035 C/2T</t>
  </si>
  <si>
    <t>53731</t>
  </si>
  <si>
    <t>PLOCA 2310X2800 2S/B</t>
  </si>
  <si>
    <t>53732</t>
  </si>
  <si>
    <t>PLOCA 295X955 B/BT</t>
  </si>
  <si>
    <t>53751</t>
  </si>
  <si>
    <t>PLOCA 2450X1900 TS/C</t>
  </si>
  <si>
    <t>53752</t>
  </si>
  <si>
    <t>PLOCA 2400X1790 2TS/BC</t>
  </si>
  <si>
    <t>53753</t>
  </si>
  <si>
    <t>PLOCA 585X775 2T/E</t>
  </si>
  <si>
    <t>53771</t>
  </si>
  <si>
    <t>PLOCA 2300X1900 TS/C</t>
  </si>
  <si>
    <t>53772</t>
  </si>
  <si>
    <t>PLOCA 1600X2050 TS/C</t>
  </si>
  <si>
    <t>53773</t>
  </si>
  <si>
    <t>PLOCA 2240X1300 TS/C</t>
  </si>
  <si>
    <t>53778</t>
  </si>
  <si>
    <t>PLOCA 455X1005 B/BT</t>
  </si>
  <si>
    <t>53779</t>
  </si>
  <si>
    <t>PLOCA 950X1942 KEKT</t>
  </si>
  <si>
    <t>53781</t>
  </si>
  <si>
    <t>PLOCA 2400X1390 2TS/BC</t>
  </si>
  <si>
    <t>53795</t>
  </si>
  <si>
    <t>PLOCA 522X1100 117/288/117 2TS/BC</t>
  </si>
  <si>
    <t>53796</t>
  </si>
  <si>
    <t>PLOCA 2100X1650 TS/C</t>
  </si>
  <si>
    <t>53797</t>
  </si>
  <si>
    <t>PLOCA 2240X1140 TS/C</t>
  </si>
  <si>
    <t>53802</t>
  </si>
  <si>
    <t>PLOCA 705X1070 B/2T</t>
  </si>
  <si>
    <t>53803</t>
  </si>
  <si>
    <t>PLOCA 410X1060 2T/B</t>
  </si>
  <si>
    <t>53804</t>
  </si>
  <si>
    <t>PLOCA 585X915 2T/E</t>
  </si>
  <si>
    <t>53805</t>
  </si>
  <si>
    <t>PLOCA 551X1140 123/305/123 2K/C</t>
  </si>
  <si>
    <t>53818</t>
  </si>
  <si>
    <t>PLOCA 1900X1365 B/2T</t>
  </si>
  <si>
    <t>53819</t>
  </si>
  <si>
    <t>PLOCA 560X860 B/2T</t>
  </si>
  <si>
    <t>53820</t>
  </si>
  <si>
    <t>PLOCA 780X1020 2T/B</t>
  </si>
  <si>
    <t>53826</t>
  </si>
  <si>
    <t>PLOCA 2100X1450 TS/C</t>
  </si>
  <si>
    <t>53827</t>
  </si>
  <si>
    <t>PLOCA 2100X1280 TS/C</t>
  </si>
  <si>
    <t>53828</t>
  </si>
  <si>
    <t>PLOCA 980X1330 2K/E</t>
  </si>
  <si>
    <t>53832</t>
  </si>
  <si>
    <t>PLOCA 505X765 2T/B</t>
  </si>
  <si>
    <t>53833</t>
  </si>
  <si>
    <t>PLOCA 366X1090 BT/B</t>
  </si>
  <si>
    <t>53834</t>
  </si>
  <si>
    <t>PLOCA 327X970 BT/B</t>
  </si>
  <si>
    <t>53836</t>
  </si>
  <si>
    <t>PLOCA 2100X1000 BT/E</t>
  </si>
  <si>
    <t>53838</t>
  </si>
  <si>
    <t>PLOCA 720X795 2T/B</t>
  </si>
  <si>
    <t>53839</t>
  </si>
  <si>
    <t>PLOCA 750X1162 BST/EB</t>
  </si>
  <si>
    <t>53840</t>
  </si>
  <si>
    <t>PLOCA 930X1208 BST/EB</t>
  </si>
  <si>
    <t>53857</t>
  </si>
  <si>
    <t>PLOCA 1010X680 2T/B</t>
  </si>
  <si>
    <t>53858</t>
  </si>
  <si>
    <t>PLOCA 477X1450 2T/B</t>
  </si>
  <si>
    <t>53860</t>
  </si>
  <si>
    <t>PLOCA 470X860 2TS/EB</t>
  </si>
  <si>
    <t>53861</t>
  </si>
  <si>
    <t>PLOCA 285X905 BT/E</t>
  </si>
  <si>
    <t>53862</t>
  </si>
  <si>
    <t>PLOCA 419X1160 2T/B</t>
  </si>
  <si>
    <t>53863</t>
  </si>
  <si>
    <t>PLOCA 456X1365 2T/B</t>
  </si>
  <si>
    <t>53864</t>
  </si>
  <si>
    <t>PLOCA 500X1595 2T/B</t>
  </si>
  <si>
    <t>53887</t>
  </si>
  <si>
    <t>PLOCA 650X650 E/BT</t>
  </si>
  <si>
    <t>53888</t>
  </si>
  <si>
    <t>PLOCA 470X1080 BT/B</t>
  </si>
  <si>
    <t>53894</t>
  </si>
  <si>
    <t>PLOCA 440X1200 2TS/BC</t>
  </si>
  <si>
    <t>53909</t>
  </si>
  <si>
    <t>PLOCA 2100X2030 TS/C</t>
  </si>
  <si>
    <t>53933</t>
  </si>
  <si>
    <t>PLOCA 525X1055 BT/E</t>
  </si>
  <si>
    <t>54255</t>
  </si>
  <si>
    <t>PLOCA 465X710 2TS/BC</t>
  </si>
  <si>
    <t>54260</t>
  </si>
  <si>
    <t>PLOCA 2400X1390 TS/C</t>
  </si>
  <si>
    <t>54261</t>
  </si>
  <si>
    <t>PLOCA 1135X1440 2TS/BC</t>
  </si>
  <si>
    <t>54361</t>
  </si>
  <si>
    <t>PLOCA 880X1600 2T/B</t>
  </si>
  <si>
    <t>54362</t>
  </si>
  <si>
    <t>PLOCA 545X1140 2T/E</t>
  </si>
  <si>
    <t>54363</t>
  </si>
  <si>
    <t>PLOCA 675X720 2T/E</t>
  </si>
  <si>
    <t>54364</t>
  </si>
  <si>
    <t>PLOCA 520X920 2T/E</t>
  </si>
  <si>
    <t>54370</t>
  </si>
  <si>
    <t>PLOCA 2100X1050 TS/C</t>
  </si>
  <si>
    <t>54371</t>
  </si>
  <si>
    <t>PLOCA 2100X1350 TS/C</t>
  </si>
  <si>
    <t>54372</t>
  </si>
  <si>
    <t>PLOCA 2150X1580 TS/C</t>
  </si>
  <si>
    <t>54373</t>
  </si>
  <si>
    <t>PLOCA 2100X1500 TS/C</t>
  </si>
  <si>
    <t>54374</t>
  </si>
  <si>
    <t>PLOCA 340X720 BT/B</t>
  </si>
  <si>
    <t>54375</t>
  </si>
  <si>
    <t>PLOCA 520X1320 BT/B</t>
  </si>
  <si>
    <t>Šifra</t>
  </si>
  <si>
    <t>Barkod</t>
  </si>
  <si>
    <t>VP cena</t>
  </si>
  <si>
    <t>8606110231130</t>
  </si>
  <si>
    <t>8000500323397</t>
  </si>
  <si>
    <t>4008400511528</t>
  </si>
  <si>
    <t>8000500391471</t>
  </si>
  <si>
    <t>80050117</t>
  </si>
  <si>
    <t>8000500293508</t>
  </si>
  <si>
    <t>8000500409534</t>
  </si>
  <si>
    <t>8000500409305</t>
  </si>
  <si>
    <t>8000500247792</t>
  </si>
  <si>
    <t>7622202251375</t>
  </si>
  <si>
    <t>9002490256821</t>
  </si>
  <si>
    <t>KEKS ZLATNI PEK KAKAO 250G (16) BAMBI</t>
  </si>
  <si>
    <t>8600043004816</t>
  </si>
  <si>
    <t>PALACINKICE KAJSIJA 50G (30) MEDELA</t>
  </si>
  <si>
    <t>8600104008524</t>
  </si>
  <si>
    <t>PALACINKICE COKO NUGAT 50G (30) MEDELA</t>
  </si>
  <si>
    <t>8600104008531</t>
  </si>
  <si>
    <t>TOAL.PAPIR PALOMA MAX 4/1 3SL (12) SHP ADRIA</t>
  </si>
  <si>
    <t>3838952035163</t>
  </si>
  <si>
    <t>PAP.MARAM.KOZMETIČKE PALOMA 2SL 100/1 (18) SHP ADRIA</t>
  </si>
  <si>
    <t>3838952001878</t>
  </si>
  <si>
    <t>PIVO NEKTAR BLUE 0.33L NPB (24) BANJALUCKA PIVARA</t>
  </si>
  <si>
    <t>3877002185618</t>
  </si>
  <si>
    <t>8710847937170</t>
  </si>
  <si>
    <t>4005900819260</t>
  </si>
  <si>
    <t>4005808221851</t>
  </si>
  <si>
    <t>8715200813009</t>
  </si>
  <si>
    <t>9005800279589</t>
  </si>
  <si>
    <t>4005808228706</t>
  </si>
  <si>
    <t>9005800244631</t>
  </si>
  <si>
    <t>9005800347479</t>
  </si>
  <si>
    <t>9005800294612</t>
  </si>
  <si>
    <t>8606003122118</t>
  </si>
  <si>
    <t>42101925</t>
  </si>
  <si>
    <t>42070047</t>
  </si>
  <si>
    <t>42189633</t>
  </si>
  <si>
    <t>5900627055184</t>
  </si>
  <si>
    <t>5011417541807</t>
  </si>
  <si>
    <t>5999109543578</t>
  </si>
  <si>
    <t>5999109544926</t>
  </si>
  <si>
    <t>5999109544803</t>
  </si>
  <si>
    <t>5999109542434</t>
  </si>
  <si>
    <t>5999109542397</t>
  </si>
  <si>
    <t>5999109544117</t>
  </si>
  <si>
    <t>5999109545831</t>
  </si>
  <si>
    <t>5999109544773</t>
  </si>
  <si>
    <t>5999109542427</t>
  </si>
  <si>
    <t>5999109542380</t>
  </si>
  <si>
    <t>5999109545909</t>
  </si>
  <si>
    <t>5999109544100</t>
  </si>
  <si>
    <t>5999109543172</t>
  </si>
  <si>
    <t>5949152113440</t>
  </si>
  <si>
    <t>5999109542274</t>
  </si>
  <si>
    <t>5999109542335</t>
  </si>
  <si>
    <t>5999109545930</t>
  </si>
  <si>
    <t>5999109543158</t>
  </si>
  <si>
    <t>5999109544490</t>
  </si>
  <si>
    <t>5999109545954</t>
  </si>
  <si>
    <t>5999109542304</t>
  </si>
  <si>
    <t>5999109545916</t>
  </si>
  <si>
    <t>5999109545886</t>
  </si>
  <si>
    <t>5999109542328</t>
  </si>
  <si>
    <t>5999109542083</t>
  </si>
  <si>
    <t>5999109542106</t>
  </si>
  <si>
    <t>5999109542502</t>
  </si>
  <si>
    <t>5999109542090</t>
  </si>
  <si>
    <t>3059943024687</t>
  </si>
  <si>
    <t>3059943010758</t>
  </si>
  <si>
    <t>4002448054634</t>
  </si>
  <si>
    <t>5999109541581</t>
  </si>
  <si>
    <t>5999109542069</t>
  </si>
  <si>
    <t>5999109542496</t>
  </si>
  <si>
    <t>5900627070286</t>
  </si>
  <si>
    <t>5997321755915</t>
  </si>
  <si>
    <t>5997321756646</t>
  </si>
  <si>
    <t>3059943023208</t>
  </si>
  <si>
    <t>5011417552995</t>
  </si>
  <si>
    <t>3059943024694</t>
  </si>
  <si>
    <t>5997321790558</t>
  </si>
  <si>
    <t>5999109542052</t>
  </si>
  <si>
    <t>8592326013755</t>
  </si>
  <si>
    <t>5999109544124</t>
  </si>
  <si>
    <t>3059943010406</t>
  </si>
  <si>
    <t>5999109543318</t>
  </si>
  <si>
    <t>5999109543325</t>
  </si>
  <si>
    <t>5949152113303</t>
  </si>
  <si>
    <t>5949152112801</t>
  </si>
  <si>
    <t>5999109545459</t>
  </si>
  <si>
    <t>5999109544278</t>
  </si>
  <si>
    <t>5011417547885</t>
  </si>
  <si>
    <t>5011417554630</t>
  </si>
  <si>
    <t>5999109543479</t>
  </si>
  <si>
    <t>5999109543493</t>
  </si>
  <si>
    <t>5999109543486</t>
  </si>
  <si>
    <t>5999109543295</t>
  </si>
  <si>
    <t>5999109543301</t>
  </si>
  <si>
    <t>5949152113310</t>
  </si>
  <si>
    <t>5999109544247</t>
  </si>
  <si>
    <t>5999109544582</t>
  </si>
  <si>
    <t>5999109545633</t>
  </si>
  <si>
    <t>5999109545787</t>
  </si>
  <si>
    <t>8718951336681</t>
  </si>
  <si>
    <t>8718951680074</t>
  </si>
  <si>
    <t>8714789866444</t>
  </si>
  <si>
    <t>8718951048553</t>
  </si>
  <si>
    <t>8718951048522</t>
  </si>
  <si>
    <t>8718951401266</t>
  </si>
  <si>
    <t>8718951331877</t>
  </si>
  <si>
    <t>8718951333451</t>
  </si>
  <si>
    <t>8718951278394</t>
  </si>
  <si>
    <t>8718951278424</t>
  </si>
  <si>
    <t>8718951048461</t>
  </si>
  <si>
    <t>8718951332805</t>
  </si>
  <si>
    <t>8718951730014</t>
  </si>
  <si>
    <t>8600498151455</t>
  </si>
  <si>
    <t>8606107497860</t>
  </si>
  <si>
    <t>8606112717007</t>
  </si>
  <si>
    <t>8606112717014</t>
  </si>
  <si>
    <t>8606019660048</t>
  </si>
  <si>
    <t>8606019660055</t>
  </si>
  <si>
    <t>4779040221572</t>
  </si>
  <si>
    <t>4779040221183</t>
  </si>
  <si>
    <t>884394001511</t>
  </si>
  <si>
    <t>4779040221497</t>
  </si>
  <si>
    <t>4779040221558</t>
  </si>
  <si>
    <t>8606108192269</t>
  </si>
  <si>
    <t>8606108192245</t>
  </si>
  <si>
    <t>8606108192252</t>
  </si>
  <si>
    <t>8607000164422</t>
  </si>
  <si>
    <t>8607000164415</t>
  </si>
  <si>
    <t>8607000164408</t>
  </si>
  <si>
    <t>8600763025634</t>
  </si>
  <si>
    <t>8606004450234</t>
  </si>
  <si>
    <t>8606107687025</t>
  </si>
  <si>
    <t>8606107454252</t>
  </si>
  <si>
    <t>8606107687049</t>
  </si>
  <si>
    <t>8594012791701</t>
  </si>
  <si>
    <t>8594012791763</t>
  </si>
  <si>
    <t>8606107712901</t>
  </si>
  <si>
    <t>8600037004228</t>
  </si>
  <si>
    <t>8600037004242</t>
  </si>
  <si>
    <t>8600037004105</t>
  </si>
  <si>
    <t>8600037004143</t>
  </si>
  <si>
    <t>8600037004167</t>
  </si>
  <si>
    <t>8600037004204</t>
  </si>
  <si>
    <t>8600037003740</t>
  </si>
  <si>
    <t>8600037003702</t>
  </si>
  <si>
    <t>8600037003726</t>
  </si>
  <si>
    <t>8606002850166</t>
  </si>
  <si>
    <t>3850105185723</t>
  </si>
  <si>
    <t>3850105185785</t>
  </si>
  <si>
    <t>3850105185754</t>
  </si>
  <si>
    <t>8606104858022</t>
  </si>
  <si>
    <t>8606104858053</t>
  </si>
  <si>
    <t>8606104858060</t>
  </si>
  <si>
    <t>8606104858145</t>
  </si>
  <si>
    <t>8606104858152</t>
  </si>
  <si>
    <t>8606104858176</t>
  </si>
  <si>
    <t>5907707059933</t>
  </si>
  <si>
    <t>8606104858183</t>
  </si>
  <si>
    <t>5907707059919</t>
  </si>
  <si>
    <t>3859888176065</t>
  </si>
  <si>
    <t>3859888176317</t>
  </si>
  <si>
    <t>3859888176010</t>
  </si>
  <si>
    <t>3859888176034</t>
  </si>
  <si>
    <t>3859888176027</t>
  </si>
  <si>
    <t>8002030142318</t>
  </si>
  <si>
    <t>8002030146040</t>
  </si>
  <si>
    <t>5000204647006</t>
  </si>
  <si>
    <t>5000204139013</t>
  </si>
  <si>
    <t>8002030142639</t>
  </si>
  <si>
    <t>5000204165005</t>
  </si>
  <si>
    <t>5000204300079</t>
  </si>
  <si>
    <t>8002030142677</t>
  </si>
  <si>
    <t>8606003130342</t>
  </si>
  <si>
    <t>8606003132636</t>
  </si>
  <si>
    <t>8606003130151</t>
  </si>
  <si>
    <t>8606003130533</t>
  </si>
  <si>
    <t>5449000336606</t>
  </si>
  <si>
    <t>8606019910167</t>
  </si>
  <si>
    <t>8606111164291</t>
  </si>
  <si>
    <t>8606021051155</t>
  </si>
  <si>
    <t>8606019660321</t>
  </si>
  <si>
    <t>8606019910082</t>
  </si>
  <si>
    <t>8605002400036</t>
  </si>
  <si>
    <t>8605002400043</t>
  </si>
  <si>
    <t>3600523215690</t>
  </si>
  <si>
    <t>3600523327676</t>
  </si>
  <si>
    <t>3600523756193</t>
  </si>
  <si>
    <t>3600523629763</t>
  </si>
  <si>
    <t>3600524029753</t>
  </si>
  <si>
    <t>3600521706473</t>
  </si>
  <si>
    <t>3600541309128</t>
  </si>
  <si>
    <t>9000101658736</t>
  </si>
  <si>
    <t>9000100218023</t>
  </si>
  <si>
    <t>42246213</t>
  </si>
  <si>
    <t>9000101658262</t>
  </si>
  <si>
    <t>9000101658125</t>
  </si>
  <si>
    <t>4015000886871</t>
  </si>
  <si>
    <t>4015000886864</t>
  </si>
  <si>
    <t>9000100398701</t>
  </si>
  <si>
    <t>9000101287233</t>
  </si>
  <si>
    <t>4015000941334</t>
  </si>
  <si>
    <t>8029241141091</t>
  </si>
  <si>
    <t>9788662433695</t>
  </si>
  <si>
    <t>2781102004223</t>
  </si>
  <si>
    <t>8600074310160</t>
  </si>
  <si>
    <t>5000394077164</t>
  </si>
  <si>
    <t>5000394090316</t>
  </si>
  <si>
    <t>4902580164010</t>
  </si>
  <si>
    <t>4902580163761</t>
  </si>
  <si>
    <t>4902580164300</t>
  </si>
  <si>
    <t>4902580163693</t>
  </si>
  <si>
    <t>8712581544195</t>
  </si>
  <si>
    <t>8712581544041</t>
  </si>
  <si>
    <t>8712581543983</t>
  </si>
  <si>
    <t>8606008758251</t>
  </si>
  <si>
    <t>8600109153229</t>
  </si>
  <si>
    <t>8600947091967</t>
  </si>
  <si>
    <t>8606111060326</t>
  </si>
  <si>
    <t>8607000494338</t>
  </si>
  <si>
    <t>8606017631675</t>
  </si>
  <si>
    <t>20000301</t>
  </si>
  <si>
    <t>9788674788066</t>
  </si>
  <si>
    <t>4897011366180</t>
  </si>
  <si>
    <t>8600102694422</t>
  </si>
  <si>
    <t>8606017631705</t>
  </si>
  <si>
    <t>8600101835482</t>
  </si>
  <si>
    <t>8606017634638</t>
  </si>
  <si>
    <t>8600102694316</t>
  </si>
  <si>
    <t>8600947090113</t>
  </si>
  <si>
    <t>8606017631699</t>
  </si>
  <si>
    <t>8600101835499</t>
  </si>
  <si>
    <t>21601750</t>
  </si>
  <si>
    <t>8606004663153</t>
  </si>
  <si>
    <t>98606004663490</t>
  </si>
  <si>
    <t>8606004660282</t>
  </si>
  <si>
    <t>7622210590664</t>
  </si>
  <si>
    <t>3875000052222</t>
  </si>
  <si>
    <t>3875002210392</t>
  </si>
  <si>
    <t>8003350523313</t>
  </si>
  <si>
    <t>8600213022091</t>
  </si>
  <si>
    <t>8600213070610</t>
  </si>
  <si>
    <t>8600931001446</t>
  </si>
  <si>
    <t>8600931008155</t>
  </si>
  <si>
    <t>8600931001415</t>
  </si>
  <si>
    <t>8600931001408</t>
  </si>
  <si>
    <t>8606003663178</t>
  </si>
  <si>
    <t>8606003660863</t>
  </si>
  <si>
    <t>8606003663970</t>
  </si>
  <si>
    <t>8606003664052</t>
  </si>
  <si>
    <t>8606003663963</t>
  </si>
  <si>
    <t>8606003663987</t>
  </si>
  <si>
    <t>8606003663994</t>
  </si>
  <si>
    <t>8606003663956</t>
  </si>
  <si>
    <t>8606003663338</t>
  </si>
  <si>
    <t>8606003663314</t>
  </si>
  <si>
    <t>8606003663291</t>
  </si>
  <si>
    <t>8606003663161</t>
  </si>
  <si>
    <t>8606003663321</t>
  </si>
  <si>
    <t>8606003663307</t>
  </si>
  <si>
    <t>9788662433947</t>
  </si>
  <si>
    <t>9788662433886</t>
  </si>
  <si>
    <t>9788662433923</t>
  </si>
  <si>
    <t>8682744804902</t>
  </si>
  <si>
    <t>8680979741276</t>
  </si>
  <si>
    <t>8906031572597</t>
  </si>
  <si>
    <t>8680979746653</t>
  </si>
  <si>
    <t>8680979743119</t>
  </si>
  <si>
    <t>5901812629500</t>
  </si>
  <si>
    <t>5904844611147</t>
  </si>
  <si>
    <t>3850322009444</t>
  </si>
  <si>
    <t>38506239</t>
  </si>
  <si>
    <t>38506222</t>
  </si>
  <si>
    <t>3850322009468</t>
  </si>
  <si>
    <t>38506246</t>
  </si>
  <si>
    <t>2003020078040</t>
  </si>
  <si>
    <t>8693029030091</t>
  </si>
  <si>
    <t>9002859055614</t>
  </si>
  <si>
    <t>9002859055553</t>
  </si>
  <si>
    <t>8410525125782</t>
  </si>
  <si>
    <t>8410525160554</t>
  </si>
  <si>
    <t>8410525116711</t>
  </si>
  <si>
    <t>8410525159039</t>
  </si>
  <si>
    <t>8410525107504</t>
  </si>
  <si>
    <t>8410525144363</t>
  </si>
  <si>
    <t>8410525224904</t>
  </si>
  <si>
    <t>8602300244249</t>
  </si>
  <si>
    <t>4001686805138</t>
  </si>
  <si>
    <t>5996379377360</t>
  </si>
  <si>
    <t>8605073300105</t>
  </si>
  <si>
    <t>8605073300143</t>
  </si>
  <si>
    <t>8605073300341</t>
  </si>
  <si>
    <t>8605073300068</t>
  </si>
  <si>
    <t>8605073300181</t>
  </si>
  <si>
    <t>8602300204809</t>
  </si>
  <si>
    <t>4607109844793</t>
  </si>
  <si>
    <t>8605073300372</t>
  </si>
  <si>
    <t>8605073300020</t>
  </si>
  <si>
    <t>8602300204731</t>
  </si>
  <si>
    <t>8602300200245</t>
  </si>
  <si>
    <t>8602300201464</t>
  </si>
  <si>
    <t>87108026</t>
  </si>
  <si>
    <t>5908227100686</t>
  </si>
  <si>
    <t>87108019</t>
  </si>
  <si>
    <t>87311396</t>
  </si>
  <si>
    <t>8602300223121</t>
  </si>
  <si>
    <t>5900951247972</t>
  </si>
  <si>
    <t>6900001363477</t>
  </si>
  <si>
    <t>5901812623454</t>
  </si>
  <si>
    <t>8602300204687</t>
  </si>
  <si>
    <t>8602300200139</t>
  </si>
  <si>
    <t>8602300204137</t>
  </si>
  <si>
    <t>8602300219681</t>
  </si>
  <si>
    <t>42211501</t>
  </si>
  <si>
    <t>42211631</t>
  </si>
  <si>
    <t>90444470</t>
  </si>
  <si>
    <t>5000159376655</t>
  </si>
  <si>
    <t>5000159376792</t>
  </si>
  <si>
    <t>4009900460187</t>
  </si>
  <si>
    <t>40345727</t>
  </si>
  <si>
    <t>80883586</t>
  </si>
  <si>
    <t>80916666</t>
  </si>
  <si>
    <t>80052043</t>
  </si>
  <si>
    <t>80052333</t>
  </si>
  <si>
    <t>80800019</t>
  </si>
  <si>
    <t>8602300204588</t>
  </si>
  <si>
    <t>4620017451860</t>
  </si>
  <si>
    <t>4620017454908</t>
  </si>
  <si>
    <t>5310005002899</t>
  </si>
  <si>
    <t>8600939354797</t>
  </si>
  <si>
    <t>8600104007978</t>
  </si>
  <si>
    <t>8600104007992</t>
  </si>
  <si>
    <t>8600104007879</t>
  </si>
  <si>
    <t>8600104007916</t>
  </si>
  <si>
    <t>3856027800553</t>
  </si>
  <si>
    <t>3856027801338</t>
  </si>
  <si>
    <t>8606107497983</t>
  </si>
  <si>
    <t>8600039002222</t>
  </si>
  <si>
    <t>8600039035220</t>
  </si>
  <si>
    <t>8600947091950</t>
  </si>
  <si>
    <t>3859894276056</t>
  </si>
  <si>
    <t>2089900008116</t>
  </si>
  <si>
    <t>8601300046068</t>
  </si>
  <si>
    <t>8600102433977</t>
  </si>
  <si>
    <t>8600102433045</t>
  </si>
  <si>
    <t>8600949101022</t>
  </si>
  <si>
    <t>8601300046051</t>
  </si>
  <si>
    <t>8600102433670</t>
  </si>
  <si>
    <t>8600102433953</t>
  </si>
  <si>
    <t>8600102433380</t>
  </si>
  <si>
    <t>8601300046266</t>
  </si>
  <si>
    <t>8600102433373</t>
  </si>
  <si>
    <t>8600102433137</t>
  </si>
  <si>
    <t>8606107773292</t>
  </si>
  <si>
    <t>8601300046037</t>
  </si>
  <si>
    <t>8600949110437</t>
  </si>
  <si>
    <t>8600759400018</t>
  </si>
  <si>
    <t>8600759400056</t>
  </si>
  <si>
    <t>8601300046518</t>
  </si>
  <si>
    <t>8601300046358</t>
  </si>
  <si>
    <t>8601300046020</t>
  </si>
  <si>
    <t>8600759140013</t>
  </si>
  <si>
    <t>8606109650010</t>
  </si>
  <si>
    <t>8607000209161</t>
  </si>
  <si>
    <t>8601300046501</t>
  </si>
  <si>
    <t>8601300046341</t>
  </si>
  <si>
    <t>8606109650003</t>
  </si>
  <si>
    <t>8607000209154</t>
  </si>
  <si>
    <t>8600759500015</t>
  </si>
  <si>
    <t>8600949120030</t>
  </si>
  <si>
    <t>8600759500053</t>
  </si>
  <si>
    <t>8600759850103</t>
  </si>
  <si>
    <t>8601300046228</t>
  </si>
  <si>
    <t>9008700136785</t>
  </si>
  <si>
    <t>9008700226387</t>
  </si>
  <si>
    <t>9008700226400</t>
  </si>
  <si>
    <t>9008700226462</t>
  </si>
  <si>
    <t>9008700226486</t>
  </si>
  <si>
    <t>9008700226509</t>
  </si>
  <si>
    <t>9008700226523</t>
  </si>
  <si>
    <t>9000100889087</t>
  </si>
  <si>
    <t>9000101545210</t>
  </si>
  <si>
    <t>9000101546002</t>
  </si>
  <si>
    <t>9000101509212</t>
  </si>
  <si>
    <t>9000101375145</t>
  </si>
  <si>
    <t>9000101375473</t>
  </si>
  <si>
    <t>9000101375206</t>
  </si>
  <si>
    <t>9000101545777</t>
  </si>
  <si>
    <t>8600101698209</t>
  </si>
  <si>
    <t>8606107573182</t>
  </si>
  <si>
    <t>3086123395664</t>
  </si>
  <si>
    <t>3086123399471</t>
  </si>
  <si>
    <t>3086125705010</t>
  </si>
  <si>
    <t>3086126691565</t>
  </si>
  <si>
    <t>7702018438563</t>
  </si>
  <si>
    <t>3014260246693</t>
  </si>
  <si>
    <t>8605019498309</t>
  </si>
  <si>
    <t>8607000194658</t>
  </si>
  <si>
    <t>8606004654007</t>
  </si>
  <si>
    <t>3830019291154</t>
  </si>
  <si>
    <t>8606018662050</t>
  </si>
  <si>
    <t>8606109442004</t>
  </si>
  <si>
    <t>8606109442028</t>
  </si>
  <si>
    <t>8606109442011</t>
  </si>
  <si>
    <t>8606019911249</t>
  </si>
  <si>
    <t>8606018047673</t>
  </si>
  <si>
    <t>8600084004233</t>
  </si>
  <si>
    <t>8606018256518</t>
  </si>
  <si>
    <t>5000299101100</t>
  </si>
  <si>
    <t>8606108889510</t>
  </si>
  <si>
    <t>8606108889268</t>
  </si>
  <si>
    <t>8606015660295</t>
  </si>
  <si>
    <t>8606015661841</t>
  </si>
  <si>
    <t>8606015669861</t>
  </si>
  <si>
    <t>8606011740625</t>
  </si>
  <si>
    <t>7613287119193</t>
  </si>
  <si>
    <t>7613287114112</t>
  </si>
  <si>
    <t>8445290781918</t>
  </si>
  <si>
    <t>7613287148995</t>
  </si>
  <si>
    <t>8585002430984</t>
  </si>
  <si>
    <t>3858890174908</t>
  </si>
  <si>
    <t>86071420</t>
  </si>
  <si>
    <t>86071222</t>
  </si>
  <si>
    <t>8607100571175</t>
  </si>
  <si>
    <t>86071208</t>
  </si>
  <si>
    <t>3858890178531</t>
  </si>
  <si>
    <t>3858890178517</t>
  </si>
  <si>
    <t>7613036859677</t>
  </si>
  <si>
    <t>3858890174441</t>
  </si>
  <si>
    <t>7613287210579</t>
  </si>
  <si>
    <t>KAFA ARA MINAS 100G (60) ECOMEX</t>
  </si>
  <si>
    <t>8606102415357</t>
  </si>
  <si>
    <t>KAFA ARA MLEVENA GIFT 200G+STAKL.SOLJA SA TACNOM (6) ECOMEX</t>
  </si>
  <si>
    <t>8606102415364</t>
  </si>
  <si>
    <t>TEC.DET.ZA VES ARIEL MS 1.35L 30WL (4) P&amp;G NELT</t>
  </si>
  <si>
    <t>8700216728379</t>
  </si>
  <si>
    <t>ZICA ZA SUDJE 1/1 LIAO (12) BUKY</t>
  </si>
  <si>
    <t>6959125703980</t>
  </si>
  <si>
    <t>ZIPPER KESE 20/1 M WACO (72) BUKY</t>
  </si>
  <si>
    <t>2025101700572</t>
  </si>
  <si>
    <t>ZIPPER KESE 25/1 S WACO (72) BUKY</t>
  </si>
  <si>
    <t>2025101700589</t>
  </si>
  <si>
    <t>MOP SA STAPOM LIAO (24) BUKY</t>
  </si>
  <si>
    <t>2025101700237</t>
  </si>
  <si>
    <t>ZVAKA ORBIT WATERMELON 14G (30) WRIGLEY NELT</t>
  </si>
  <si>
    <t>8606107223872</t>
  </si>
  <si>
    <t>ZIPPER KESE 15/1 L WACO (72) BUKY</t>
  </si>
  <si>
    <t>2025101700565</t>
  </si>
  <si>
    <t>SUNDJER JUNIXU 2/1 (20) BUKY</t>
  </si>
  <si>
    <t>2025101700312</t>
  </si>
  <si>
    <t>SUPER LEPAK PLUS GLUE 3G (12) BUKY</t>
  </si>
  <si>
    <t>4719867213732</t>
  </si>
  <si>
    <t>8606107718354</t>
  </si>
  <si>
    <t>8606107718651</t>
  </si>
  <si>
    <t>8606107718422</t>
  </si>
  <si>
    <t>8600102067417</t>
  </si>
  <si>
    <t>8600102067400</t>
  </si>
  <si>
    <t>8600102067424</t>
  </si>
  <si>
    <t>8003350500093</t>
  </si>
  <si>
    <t>6972766010316</t>
  </si>
  <si>
    <t>8606002250140</t>
  </si>
  <si>
    <t>8606002250652</t>
  </si>
  <si>
    <t>8606002250676</t>
  </si>
  <si>
    <t>8600284102654</t>
  </si>
  <si>
    <t>8600103027328</t>
  </si>
  <si>
    <t>8606019660161</t>
  </si>
  <si>
    <t>8606104332843</t>
  </si>
  <si>
    <t>3870364000155</t>
  </si>
  <si>
    <t>8606002250867</t>
  </si>
  <si>
    <t>8606110519245</t>
  </si>
  <si>
    <t>3870364000216</t>
  </si>
  <si>
    <t>8600103027335</t>
  </si>
  <si>
    <t>8606106123470</t>
  </si>
  <si>
    <t>8606002250669</t>
  </si>
  <si>
    <t>8606110519931</t>
  </si>
  <si>
    <t>8606107940106</t>
  </si>
  <si>
    <t>3870364000414</t>
  </si>
  <si>
    <t>8600103027144</t>
  </si>
  <si>
    <t>8606106123289</t>
  </si>
  <si>
    <t>8606106123739</t>
  </si>
  <si>
    <t>8600284102623</t>
  </si>
  <si>
    <t>8600103027021</t>
  </si>
  <si>
    <t>8600103027298</t>
  </si>
  <si>
    <t>8606110519238</t>
  </si>
  <si>
    <t>8600103027878</t>
  </si>
  <si>
    <t>8606002250706</t>
  </si>
  <si>
    <t>8600103027861</t>
  </si>
  <si>
    <t>8606002250683</t>
  </si>
  <si>
    <t>3870364000094</t>
  </si>
  <si>
    <t>8600103027311</t>
  </si>
  <si>
    <t>8606002250621</t>
  </si>
  <si>
    <t>8600947082019</t>
  </si>
  <si>
    <t>8606110519399</t>
  </si>
  <si>
    <t>8606019660147</t>
  </si>
  <si>
    <t>3870364000018</t>
  </si>
  <si>
    <t>8606002250522</t>
  </si>
  <si>
    <t>8600284102616</t>
  </si>
  <si>
    <t>8600103027069</t>
  </si>
  <si>
    <t>8606002250836</t>
  </si>
  <si>
    <t>8606002250614</t>
  </si>
  <si>
    <t>4002221048348</t>
  </si>
  <si>
    <t>4002221049031</t>
  </si>
  <si>
    <t>8600103027281</t>
  </si>
  <si>
    <t>8600947082033</t>
  </si>
  <si>
    <t>3870364000087</t>
  </si>
  <si>
    <t>8606110519405</t>
  </si>
  <si>
    <t>8606019660154</t>
  </si>
  <si>
    <t>8606002250577</t>
  </si>
  <si>
    <t>8606002252069</t>
  </si>
  <si>
    <t>8600284100452</t>
  </si>
  <si>
    <t>8600101468765</t>
  </si>
  <si>
    <t>8600101468987</t>
  </si>
  <si>
    <t>8606102463914</t>
  </si>
  <si>
    <t>8600101468994</t>
  </si>
  <si>
    <t>8606002250850</t>
  </si>
  <si>
    <t>8606002250690</t>
  </si>
  <si>
    <t>8600284102647</t>
  </si>
  <si>
    <t>8600103027304</t>
  </si>
  <si>
    <t>3870364000131</t>
  </si>
  <si>
    <t>8606106123463</t>
  </si>
  <si>
    <t>8600103027175</t>
  </si>
  <si>
    <t>8606002250713</t>
  </si>
  <si>
    <t>3870364000230</t>
  </si>
  <si>
    <t>8606110519221</t>
  </si>
  <si>
    <t>8606110519412</t>
  </si>
  <si>
    <t>8606102463471</t>
  </si>
  <si>
    <t>3870364000209</t>
  </si>
  <si>
    <t>8600103027120</t>
  </si>
  <si>
    <t>8600947082132</t>
  </si>
  <si>
    <t>8606002250546</t>
  </si>
  <si>
    <t>8600103027373</t>
  </si>
  <si>
    <t>3870364000186</t>
  </si>
  <si>
    <t>8606019660178</t>
  </si>
  <si>
    <t>8606106123388</t>
  </si>
  <si>
    <t>8606018047475</t>
  </si>
  <si>
    <t>8600084002635</t>
  </si>
  <si>
    <t>8606018257300</t>
  </si>
  <si>
    <t>8600084007166</t>
  </si>
  <si>
    <t>8606106808834</t>
  </si>
  <si>
    <t>8606106808957</t>
  </si>
  <si>
    <t>8606106808964</t>
  </si>
  <si>
    <t>5999109510594</t>
  </si>
  <si>
    <t>4000177019276</t>
  </si>
  <si>
    <t>4000177408100</t>
  </si>
  <si>
    <t>4000177407400</t>
  </si>
  <si>
    <t>8601900606204</t>
  </si>
  <si>
    <t>8601900608024</t>
  </si>
  <si>
    <t>8601900608017</t>
  </si>
  <si>
    <t>8601900606228</t>
  </si>
  <si>
    <t>8606107552064</t>
  </si>
  <si>
    <t>8606107552088</t>
  </si>
  <si>
    <t>8606107552095</t>
  </si>
  <si>
    <t>8606107552118</t>
  </si>
  <si>
    <t>8606107552125</t>
  </si>
  <si>
    <t>8600101353054</t>
  </si>
  <si>
    <t>8605019444023</t>
  </si>
  <si>
    <t>5201314180623</t>
  </si>
  <si>
    <t>5201314180555</t>
  </si>
  <si>
    <t>5201314180517</t>
  </si>
  <si>
    <t>5201314143215</t>
  </si>
  <si>
    <t>5201314180395</t>
  </si>
  <si>
    <t>5201314180470</t>
  </si>
  <si>
    <t>5201314180449</t>
  </si>
  <si>
    <t>5201314180241</t>
  </si>
  <si>
    <t>5201314180326</t>
  </si>
  <si>
    <t>8692952065095</t>
  </si>
  <si>
    <t>6930235888002</t>
  </si>
  <si>
    <t>3800230650931</t>
  </si>
  <si>
    <t>3871331003353</t>
  </si>
  <si>
    <t>8606111471986</t>
  </si>
  <si>
    <t>8606103522306</t>
  </si>
  <si>
    <t>5319990456755</t>
  </si>
  <si>
    <t>8606105240703</t>
  </si>
  <si>
    <t>8606028530172</t>
  </si>
  <si>
    <t>8606028530165</t>
  </si>
  <si>
    <t>3850322016343</t>
  </si>
  <si>
    <t>3850322016244</t>
  </si>
  <si>
    <t>3850322016626</t>
  </si>
  <si>
    <t>3850322013656</t>
  </si>
  <si>
    <t>3850322016602</t>
  </si>
  <si>
    <t>3850322009192</t>
  </si>
  <si>
    <t>3850322014929</t>
  </si>
  <si>
    <t>3850322009154</t>
  </si>
  <si>
    <t>3850322016978</t>
  </si>
  <si>
    <t>3850322009284</t>
  </si>
  <si>
    <t>3850322009239</t>
  </si>
  <si>
    <t>8606107687155</t>
  </si>
  <si>
    <t>8606002593032</t>
  </si>
  <si>
    <t>8606004650047</t>
  </si>
  <si>
    <t>8606004652423</t>
  </si>
  <si>
    <t>8606004651433</t>
  </si>
  <si>
    <t>8606004650016</t>
  </si>
  <si>
    <t>8606108087398</t>
  </si>
  <si>
    <t>8606002594145</t>
  </si>
  <si>
    <t>8901314307316</t>
  </si>
  <si>
    <t>8901314200037</t>
  </si>
  <si>
    <t>8901314307255</t>
  </si>
  <si>
    <t>8714789823775</t>
  </si>
  <si>
    <t>8850006330449</t>
  </si>
  <si>
    <t>8714789292915</t>
  </si>
  <si>
    <t>8714789490113</t>
  </si>
  <si>
    <t>8718951448162</t>
  </si>
  <si>
    <t>8718951448193</t>
  </si>
  <si>
    <t>8714789993829</t>
  </si>
  <si>
    <t>6001067018049</t>
  </si>
  <si>
    <t>8718951309609</t>
  </si>
  <si>
    <t>6001067024262</t>
  </si>
  <si>
    <t>8718951305212</t>
  </si>
  <si>
    <t>6001067004943</t>
  </si>
  <si>
    <t>8718951472907</t>
  </si>
  <si>
    <t>8718951033856</t>
  </si>
  <si>
    <t>8718951197183</t>
  </si>
  <si>
    <t>5900273150004</t>
  </si>
  <si>
    <t>6930984900987</t>
  </si>
  <si>
    <t>3014260022587</t>
  </si>
  <si>
    <t>4987176136503</t>
  </si>
  <si>
    <t>4902430806053</t>
  </si>
  <si>
    <t>3014260022082</t>
  </si>
  <si>
    <t>4902430874526</t>
  </si>
  <si>
    <t>4902430874519</t>
  </si>
  <si>
    <t>3014260022730</t>
  </si>
  <si>
    <t>3014260112264</t>
  </si>
  <si>
    <t>8718951613966</t>
  </si>
  <si>
    <t>8600101578761</t>
  </si>
  <si>
    <t>8606021051322</t>
  </si>
  <si>
    <t>3856021306488</t>
  </si>
  <si>
    <t>3856021303814</t>
  </si>
  <si>
    <t>3856021306709</t>
  </si>
  <si>
    <t>3856021305115</t>
  </si>
  <si>
    <t>5900259104076</t>
  </si>
  <si>
    <t>8606017376323</t>
  </si>
  <si>
    <t>8606017379317</t>
  </si>
  <si>
    <t>8606033740658</t>
  </si>
  <si>
    <t>8606017374893</t>
  </si>
  <si>
    <t>8606017379928</t>
  </si>
  <si>
    <t>8600946963777</t>
  </si>
  <si>
    <t>8600946851081</t>
  </si>
  <si>
    <t>5310142008839</t>
  </si>
  <si>
    <t>8606106771381</t>
  </si>
  <si>
    <t>8606102152290</t>
  </si>
  <si>
    <t>8606102152542</t>
  </si>
  <si>
    <t>8606112262149</t>
  </si>
  <si>
    <t>8600091340065</t>
  </si>
  <si>
    <t>8600091320036</t>
  </si>
  <si>
    <t>8600091320043</t>
  </si>
  <si>
    <t>8712561216319</t>
  </si>
  <si>
    <t>8710908568947</t>
  </si>
  <si>
    <t>8600115078219</t>
  </si>
  <si>
    <t>9788689991758</t>
  </si>
  <si>
    <t>9788689991765</t>
  </si>
  <si>
    <t>5997321740690</t>
  </si>
  <si>
    <t>5997321761992</t>
  </si>
  <si>
    <t>8600947090953</t>
  </si>
  <si>
    <t>8600947090915</t>
  </si>
  <si>
    <t>8600101835529</t>
  </si>
  <si>
    <t>8606015711485</t>
  </si>
  <si>
    <t>8606015711461</t>
  </si>
  <si>
    <t>5053990127641</t>
  </si>
  <si>
    <t>5053990127726</t>
  </si>
  <si>
    <t>5053990175123</t>
  </si>
  <si>
    <t>5053990127740</t>
  </si>
  <si>
    <t>8600103948814</t>
  </si>
  <si>
    <t>8600103948784</t>
  </si>
  <si>
    <t>8600103948821</t>
  </si>
  <si>
    <t>8600103948951</t>
  </si>
  <si>
    <t>8600103948791</t>
  </si>
  <si>
    <t>4023103072206</t>
  </si>
  <si>
    <t>4023103072213</t>
  </si>
  <si>
    <t>5060033823682</t>
  </si>
  <si>
    <t>8606110231321</t>
  </si>
  <si>
    <t>8606110231000</t>
  </si>
  <si>
    <t>8606110231260</t>
  </si>
  <si>
    <t>8606014407440</t>
  </si>
  <si>
    <t>8606014407464</t>
  </si>
  <si>
    <t>8606105235532</t>
  </si>
  <si>
    <t>54492790</t>
  </si>
  <si>
    <t>5000112623208</t>
  </si>
  <si>
    <t>5000112620030</t>
  </si>
  <si>
    <t>5000112660494</t>
  </si>
  <si>
    <t>90357985</t>
  </si>
  <si>
    <t>5449000215772</t>
  </si>
  <si>
    <t>54490086</t>
  </si>
  <si>
    <t>5449000051981</t>
  </si>
  <si>
    <t>5000112649352</t>
  </si>
  <si>
    <t>3838471042055</t>
  </si>
  <si>
    <t>3838471042079</t>
  </si>
  <si>
    <t>9788662434050</t>
  </si>
  <si>
    <t>9788662434067</t>
  </si>
  <si>
    <t>9788662434043</t>
  </si>
  <si>
    <t>9788662434036</t>
  </si>
  <si>
    <t>8606101784102</t>
  </si>
  <si>
    <t>8680979748435</t>
  </si>
  <si>
    <t>8600946963975</t>
  </si>
  <si>
    <t>8600939366288</t>
  </si>
  <si>
    <t>8600939366295</t>
  </si>
  <si>
    <t>8600939366158</t>
  </si>
  <si>
    <t>8600939366172</t>
  </si>
  <si>
    <t>86006675</t>
  </si>
  <si>
    <t>8600939365755</t>
  </si>
  <si>
    <t>8600046003618</t>
  </si>
  <si>
    <t>8600046003601</t>
  </si>
  <si>
    <t>8600046004844</t>
  </si>
  <si>
    <t>8600046004066</t>
  </si>
  <si>
    <t>5000159557771</t>
  </si>
  <si>
    <t>8600091151050</t>
  </si>
  <si>
    <t>8600091151012</t>
  </si>
  <si>
    <t>8606019350796</t>
  </si>
  <si>
    <t>8606019350895</t>
  </si>
  <si>
    <t>8606019350871</t>
  </si>
  <si>
    <t>8606019350888</t>
  </si>
  <si>
    <t>8600939365564</t>
  </si>
  <si>
    <t>8600939365557</t>
  </si>
  <si>
    <t>3850102117215</t>
  </si>
  <si>
    <t>3850102123452</t>
  </si>
  <si>
    <t>3850102123681</t>
  </si>
  <si>
    <t>8682213100009</t>
  </si>
  <si>
    <t>8699096732784</t>
  </si>
  <si>
    <t>8682213100061</t>
  </si>
  <si>
    <t>8682213100092</t>
  </si>
  <si>
    <t>8682213100375</t>
  </si>
  <si>
    <t>8697288521109</t>
  </si>
  <si>
    <t>8600939303474</t>
  </si>
  <si>
    <t>4620017454847</t>
  </si>
  <si>
    <t>4620017454946</t>
  </si>
  <si>
    <t>8602300225514</t>
  </si>
  <si>
    <t>8602300215645</t>
  </si>
  <si>
    <t>8602300228249</t>
  </si>
  <si>
    <t>8602300219605</t>
  </si>
  <si>
    <t>8682091100092</t>
  </si>
  <si>
    <t>8699462605032</t>
  </si>
  <si>
    <t>8682091100115</t>
  </si>
  <si>
    <t>3858881040335</t>
  </si>
  <si>
    <t>3858881040298</t>
  </si>
  <si>
    <t>8602300207541</t>
  </si>
  <si>
    <t>8602300233090</t>
  </si>
  <si>
    <t>8602300200757</t>
  </si>
  <si>
    <t>8000500238912</t>
  </si>
  <si>
    <t>3800020415627</t>
  </si>
  <si>
    <t>3800020432983</t>
  </si>
  <si>
    <t>7613035365414</t>
  </si>
  <si>
    <t>8600076008423</t>
  </si>
  <si>
    <t>8600076008416</t>
  </si>
  <si>
    <t>8606105058995</t>
  </si>
  <si>
    <t>7613287757029</t>
  </si>
  <si>
    <t>7613031006267</t>
  </si>
  <si>
    <t>5900951311321</t>
  </si>
  <si>
    <t>5900951311215</t>
  </si>
  <si>
    <t>8600939303580</t>
  </si>
  <si>
    <t>7622201125813</t>
  </si>
  <si>
    <t>7622210702562</t>
  </si>
  <si>
    <t>7622210371638</t>
  </si>
  <si>
    <t>7622210371706</t>
  </si>
  <si>
    <t>7622210275516</t>
  </si>
  <si>
    <t>7622201787790</t>
  </si>
  <si>
    <t>7622202041495</t>
  </si>
  <si>
    <t>7622210702593</t>
  </si>
  <si>
    <t>7622210544179</t>
  </si>
  <si>
    <t>7622210262202</t>
  </si>
  <si>
    <t>3045140280902</t>
  </si>
  <si>
    <t>7622300590062</t>
  </si>
  <si>
    <t>7622200007769</t>
  </si>
  <si>
    <t>7622210702623</t>
  </si>
  <si>
    <t>4025700001962</t>
  </si>
  <si>
    <t>3800005103075</t>
  </si>
  <si>
    <t>7622210702555</t>
  </si>
  <si>
    <t>8600939303504</t>
  </si>
  <si>
    <t>2630618602013</t>
  </si>
  <si>
    <t>8600939314166</t>
  </si>
  <si>
    <t>8600939314357</t>
  </si>
  <si>
    <t>8600939303016</t>
  </si>
  <si>
    <t>8600939334034</t>
  </si>
  <si>
    <t>8600939334072</t>
  </si>
  <si>
    <t>8600939344460</t>
  </si>
  <si>
    <t>8600939334058</t>
  </si>
  <si>
    <t>4337256775328</t>
  </si>
  <si>
    <t>3858881065000</t>
  </si>
  <si>
    <t>3858888573829</t>
  </si>
  <si>
    <t>5900951310379</t>
  </si>
  <si>
    <t>5900951311505</t>
  </si>
  <si>
    <t>5900951310843</t>
  </si>
  <si>
    <t>8602300217984</t>
  </si>
  <si>
    <t>8602300217847</t>
  </si>
  <si>
    <t>5900951313592</t>
  </si>
  <si>
    <t>8600116003074</t>
  </si>
  <si>
    <t>8600116003067</t>
  </si>
  <si>
    <t>8602300225439</t>
  </si>
  <si>
    <t>8602300225477</t>
  </si>
  <si>
    <t>4056489754220</t>
  </si>
  <si>
    <t>8606018662579</t>
  </si>
  <si>
    <t>8606018660292</t>
  </si>
  <si>
    <t>8600947080633</t>
  </si>
  <si>
    <t>5998025345006</t>
  </si>
  <si>
    <t>8606011528544</t>
  </si>
  <si>
    <t>649747511037</t>
  </si>
  <si>
    <t>8607100565617</t>
  </si>
  <si>
    <t>86071109</t>
  </si>
  <si>
    <t>8600103740883</t>
  </si>
  <si>
    <t>86071024</t>
  </si>
  <si>
    <t>86071086</t>
  </si>
  <si>
    <t>8606015715438</t>
  </si>
  <si>
    <t>8606015715452</t>
  </si>
  <si>
    <t>8607100332707</t>
  </si>
  <si>
    <t>8600103740913</t>
  </si>
  <si>
    <t>8606015710686</t>
  </si>
  <si>
    <t>8606015710808</t>
  </si>
  <si>
    <t>8606015710761</t>
  </si>
  <si>
    <t>8606015715391</t>
  </si>
  <si>
    <t>8606015715056</t>
  </si>
  <si>
    <t>86071093</t>
  </si>
  <si>
    <t>8607100565297</t>
  </si>
  <si>
    <t>8600103740890</t>
  </si>
  <si>
    <t>86071499</t>
  </si>
  <si>
    <t>8606106808216</t>
  </si>
  <si>
    <t>8606106808315</t>
  </si>
  <si>
    <t>8606104164017</t>
  </si>
  <si>
    <t>8607000194634</t>
  </si>
  <si>
    <t>86039543</t>
  </si>
  <si>
    <t>86042574</t>
  </si>
  <si>
    <t>8606010192289</t>
  </si>
  <si>
    <t>8606105756013</t>
  </si>
  <si>
    <t>8606003667343</t>
  </si>
  <si>
    <t>8606004455413</t>
  </si>
  <si>
    <t>8600101835833</t>
  </si>
  <si>
    <t>8600498151530</t>
  </si>
  <si>
    <t>8606103628268</t>
  </si>
  <si>
    <t>860601892029</t>
  </si>
  <si>
    <t>7613032933760</t>
  </si>
  <si>
    <t>7613032933746</t>
  </si>
  <si>
    <t>3850104230011</t>
  </si>
  <si>
    <t>3850104210259</t>
  </si>
  <si>
    <t>3850104230042</t>
  </si>
  <si>
    <t>3850104230066</t>
  </si>
  <si>
    <t>3850104230059</t>
  </si>
  <si>
    <t>3850104227530</t>
  </si>
  <si>
    <t>8605019499641</t>
  </si>
  <si>
    <t>8720181114441</t>
  </si>
  <si>
    <t>8720181114496</t>
  </si>
  <si>
    <t>8720181114502</t>
  </si>
  <si>
    <t>8002410043488</t>
  </si>
  <si>
    <t>8002410043594</t>
  </si>
  <si>
    <t>8002410043587</t>
  </si>
  <si>
    <t>8002410041866</t>
  </si>
  <si>
    <t>8002410040388</t>
  </si>
  <si>
    <t>5010612808517</t>
  </si>
  <si>
    <t>8711700634342</t>
  </si>
  <si>
    <t>5201314153320</t>
  </si>
  <si>
    <t>5201314153191</t>
  </si>
  <si>
    <t>5201314153368</t>
  </si>
  <si>
    <t>5201314130994</t>
  </si>
  <si>
    <t>8008970037776</t>
  </si>
  <si>
    <t>8711600322080</t>
  </si>
  <si>
    <t>8717163714843</t>
  </si>
  <si>
    <t>8717163714942</t>
  </si>
  <si>
    <t>8720181287589</t>
  </si>
  <si>
    <t>8720181174070</t>
  </si>
  <si>
    <t>8717163004869</t>
  </si>
  <si>
    <t>8712561315654</t>
  </si>
  <si>
    <t>8710908559204</t>
  </si>
  <si>
    <t>8720181347238</t>
  </si>
  <si>
    <t>8711600786257</t>
  </si>
  <si>
    <t>8717163994252</t>
  </si>
  <si>
    <t>8710447244647</t>
  </si>
  <si>
    <t>8717163997383</t>
  </si>
  <si>
    <t>8710908325731</t>
  </si>
  <si>
    <t>8720181340567</t>
  </si>
  <si>
    <t>8718114216478</t>
  </si>
  <si>
    <t>8711600532397</t>
  </si>
  <si>
    <t>8710908554094</t>
  </si>
  <si>
    <t>8710447491645</t>
  </si>
  <si>
    <t>8717163627099</t>
  </si>
  <si>
    <t>8717163965030</t>
  </si>
  <si>
    <t>8717163997345</t>
  </si>
  <si>
    <t>8710908559235</t>
  </si>
  <si>
    <t>7791293033662</t>
  </si>
  <si>
    <t>8711700714990</t>
  </si>
  <si>
    <t>8720181178054</t>
  </si>
  <si>
    <t>9000101053111</t>
  </si>
  <si>
    <t>9000101092226</t>
  </si>
  <si>
    <t>9000100936125</t>
  </si>
  <si>
    <t>9000100760546</t>
  </si>
  <si>
    <t>9000100540186</t>
  </si>
  <si>
    <t>9000100736763</t>
  </si>
  <si>
    <t>3838824116204</t>
  </si>
  <si>
    <t>3838824085272</t>
  </si>
  <si>
    <t>8001280411762</t>
  </si>
  <si>
    <t>8001280031229</t>
  </si>
  <si>
    <t>8001280031212</t>
  </si>
  <si>
    <t>8001280031236</t>
  </si>
  <si>
    <t>8002410011883</t>
  </si>
  <si>
    <t>4005900457356</t>
  </si>
  <si>
    <t>4005900543738</t>
  </si>
  <si>
    <t>4005900653574</t>
  </si>
  <si>
    <t>4005900457370</t>
  </si>
  <si>
    <t>4005808230860</t>
  </si>
  <si>
    <t>9005800333601</t>
  </si>
  <si>
    <t>8904256003032</t>
  </si>
  <si>
    <t>5900017061443</t>
  </si>
  <si>
    <t>4005900457219</t>
  </si>
  <si>
    <t>4005900017543</t>
  </si>
  <si>
    <t>9005800341262</t>
  </si>
  <si>
    <t>4006000015163</t>
  </si>
  <si>
    <t>4005900856159</t>
  </si>
  <si>
    <t>4005900653680</t>
  </si>
  <si>
    <t>9005800353005</t>
  </si>
  <si>
    <t>9005800297354</t>
  </si>
  <si>
    <t>9005800315386</t>
  </si>
  <si>
    <t>8904256002639</t>
  </si>
  <si>
    <t>4005900953841</t>
  </si>
  <si>
    <t>4005900486646</t>
  </si>
  <si>
    <t>4005900843616</t>
  </si>
  <si>
    <t>4006000048932</t>
  </si>
  <si>
    <t>4005900886125</t>
  </si>
  <si>
    <t>8904256002820</t>
  </si>
  <si>
    <t>4005900840851</t>
  </si>
  <si>
    <t>9005800250304</t>
  </si>
  <si>
    <t>4005808734320</t>
  </si>
  <si>
    <t>4005900680440</t>
  </si>
  <si>
    <t>4005808733880</t>
  </si>
  <si>
    <t>4005900457660</t>
  </si>
  <si>
    <t>4005900457417</t>
  </si>
  <si>
    <t>9005800347653</t>
  </si>
  <si>
    <t>9005800356112</t>
  </si>
  <si>
    <t>8904256001762</t>
  </si>
  <si>
    <t>8006540796115</t>
  </si>
  <si>
    <t>8001841282015</t>
  </si>
  <si>
    <t>8717163340455</t>
  </si>
  <si>
    <t>7791293046693</t>
  </si>
  <si>
    <t>8711600410367</t>
  </si>
  <si>
    <t>8712561320443</t>
  </si>
  <si>
    <t>8717644086605</t>
  </si>
  <si>
    <t>7791293046679</t>
  </si>
  <si>
    <t>8714100019740</t>
  </si>
  <si>
    <t>8710447493878</t>
  </si>
  <si>
    <t>8710447493885</t>
  </si>
  <si>
    <t>8720181101939</t>
  </si>
  <si>
    <t>7791293046709</t>
  </si>
  <si>
    <t>8710847904851</t>
  </si>
  <si>
    <t>8714100019733</t>
  </si>
  <si>
    <t>8717644891551</t>
  </si>
  <si>
    <t>5201314107170</t>
  </si>
  <si>
    <t>5201314112419</t>
  </si>
  <si>
    <t>5201314121732</t>
  </si>
  <si>
    <t>5201314107231</t>
  </si>
  <si>
    <t>3850105188694</t>
  </si>
  <si>
    <t>3850105179951</t>
  </si>
  <si>
    <t>3850105170286</t>
  </si>
  <si>
    <t>3850105179982</t>
  </si>
  <si>
    <t>8054633839232</t>
  </si>
  <si>
    <t>8054633839225</t>
  </si>
  <si>
    <t>8054633836859</t>
  </si>
  <si>
    <t>8032680397004</t>
  </si>
  <si>
    <t>8054633839263</t>
  </si>
  <si>
    <t>8032680397011</t>
  </si>
  <si>
    <t>8700216552813</t>
  </si>
  <si>
    <t>8700216552806</t>
  </si>
  <si>
    <t>8001090902511</t>
  </si>
  <si>
    <t>8700216552585</t>
  </si>
  <si>
    <t>8700216776387</t>
  </si>
  <si>
    <t>8700216787314</t>
  </si>
  <si>
    <t>8006540457955</t>
  </si>
  <si>
    <t>8700216787482</t>
  </si>
  <si>
    <t>8700216787536</t>
  </si>
  <si>
    <t>8700216787390</t>
  </si>
  <si>
    <t>8006540457986</t>
  </si>
  <si>
    <t>8700216552837</t>
  </si>
  <si>
    <t>8001090902559</t>
  </si>
  <si>
    <t>4009175165213</t>
  </si>
  <si>
    <t>4001499964534</t>
  </si>
  <si>
    <t>8600101835697</t>
  </si>
  <si>
    <t>8600101835680</t>
  </si>
  <si>
    <t>8606107036656</t>
  </si>
  <si>
    <t>9000101584028</t>
  </si>
  <si>
    <t>8606016592021</t>
  </si>
  <si>
    <t>8606016592045</t>
  </si>
  <si>
    <t>8600101578204</t>
  </si>
  <si>
    <t>8606008062297</t>
  </si>
  <si>
    <t>8600101578709</t>
  </si>
  <si>
    <t>8600101578440</t>
  </si>
  <si>
    <t>8600101578457</t>
  </si>
  <si>
    <t>8606107036076</t>
  </si>
  <si>
    <t>8700216550789</t>
  </si>
  <si>
    <t>8700216835350</t>
  </si>
  <si>
    <t>8700216861861</t>
  </si>
  <si>
    <t>8700216180177</t>
  </si>
  <si>
    <t>8700216835251</t>
  </si>
  <si>
    <t>8700216835671</t>
  </si>
  <si>
    <t>8700216016797</t>
  </si>
  <si>
    <t>5410076797462</t>
  </si>
  <si>
    <t>8700216017046</t>
  </si>
  <si>
    <t>8700216835176</t>
  </si>
  <si>
    <t>8700216835015</t>
  </si>
  <si>
    <t>8700216835374</t>
  </si>
  <si>
    <t>8700216018036</t>
  </si>
  <si>
    <t>8700216834988</t>
  </si>
  <si>
    <t>8700216835527</t>
  </si>
  <si>
    <t>8700216018128</t>
  </si>
  <si>
    <t>8700216018364</t>
  </si>
  <si>
    <t>8700216018272</t>
  </si>
  <si>
    <t>8700216018302</t>
  </si>
  <si>
    <t>8700216017138</t>
  </si>
  <si>
    <t>8700216016735</t>
  </si>
  <si>
    <t>8606013176866</t>
  </si>
  <si>
    <t>8606013176842</t>
  </si>
  <si>
    <t>8606013177023</t>
  </si>
  <si>
    <t>8606013176996</t>
  </si>
  <si>
    <t>8606013177504</t>
  </si>
  <si>
    <t>8606013178549</t>
  </si>
  <si>
    <t>8606013178525</t>
  </si>
  <si>
    <t>9000101574784</t>
  </si>
  <si>
    <t>9000101574579</t>
  </si>
  <si>
    <t>9000101575187</t>
  </si>
  <si>
    <t>9000101818703</t>
  </si>
  <si>
    <t>9000101575309</t>
  </si>
  <si>
    <t>9000101574876</t>
  </si>
  <si>
    <t>9000100852500</t>
  </si>
  <si>
    <t>9000101574814</t>
  </si>
  <si>
    <t>9000101575453</t>
  </si>
  <si>
    <t>9000101818765</t>
  </si>
  <si>
    <t>9000101575682</t>
  </si>
  <si>
    <t>9000101575620</t>
  </si>
  <si>
    <t>9000101575576</t>
  </si>
  <si>
    <t>9000101574661</t>
  </si>
  <si>
    <t>9000101368369</t>
  </si>
  <si>
    <t>9000101575590</t>
  </si>
  <si>
    <t>9000101331271</t>
  </si>
  <si>
    <t>9000101331325</t>
  </si>
  <si>
    <t>9000101574906</t>
  </si>
  <si>
    <t>9000101574722</t>
  </si>
  <si>
    <t>4262358180544</t>
  </si>
  <si>
    <t>4262358180377</t>
  </si>
  <si>
    <t>9000101362589</t>
  </si>
  <si>
    <t>9000101578898</t>
  </si>
  <si>
    <t>9000101578959</t>
  </si>
  <si>
    <t>9000101579086</t>
  </si>
  <si>
    <t>9000101806700</t>
  </si>
  <si>
    <t>9000101579239</t>
  </si>
  <si>
    <t>9000101579291</t>
  </si>
  <si>
    <t>9000101362527</t>
  </si>
  <si>
    <t>9000101833287</t>
  </si>
  <si>
    <t>3850105190963</t>
  </si>
  <si>
    <t>3850105132840</t>
  </si>
  <si>
    <t>3850105190994</t>
  </si>
  <si>
    <t>8700216016643</t>
  </si>
  <si>
    <t>8700216016469</t>
  </si>
  <si>
    <t>2713859002207</t>
  </si>
  <si>
    <t>9788662434098</t>
  </si>
  <si>
    <t>9788662433398</t>
  </si>
  <si>
    <t>9788662432070</t>
  </si>
  <si>
    <t>9788662433879</t>
  </si>
  <si>
    <t>9788662433374</t>
  </si>
  <si>
    <t>8600947091981</t>
  </si>
  <si>
    <t>8606108773345</t>
  </si>
  <si>
    <t>8001090170354</t>
  </si>
  <si>
    <t>7322540261455</t>
  </si>
  <si>
    <t>7322541350530</t>
  </si>
  <si>
    <t>8600015002550</t>
  </si>
  <si>
    <t>8600015002543</t>
  </si>
  <si>
    <t>5999081800003</t>
  </si>
  <si>
    <t>5999081800065</t>
  </si>
  <si>
    <t>5999081800027</t>
  </si>
  <si>
    <t>8606101792428</t>
  </si>
  <si>
    <t>8600947036524</t>
  </si>
  <si>
    <t>8690637895166</t>
  </si>
  <si>
    <t>8606033740641</t>
  </si>
  <si>
    <t>8606033741532</t>
  </si>
  <si>
    <t>8606017379416</t>
  </si>
  <si>
    <t>8606108254059</t>
  </si>
  <si>
    <t>8606108254318</t>
  </si>
  <si>
    <t>8606108254080</t>
  </si>
  <si>
    <t>8606108254035</t>
  </si>
  <si>
    <t>8606108254332</t>
  </si>
  <si>
    <t>8606108254301</t>
  </si>
  <si>
    <t>8606108254004</t>
  </si>
  <si>
    <t>8606108254011</t>
  </si>
  <si>
    <t>8606020040914</t>
  </si>
  <si>
    <t>8607000194665</t>
  </si>
  <si>
    <t>8605056715858</t>
  </si>
  <si>
    <t>8605056715865</t>
  </si>
  <si>
    <t>8600102067554</t>
  </si>
  <si>
    <t>8002030114452</t>
  </si>
  <si>
    <t>3850354011750</t>
  </si>
  <si>
    <t>8606102775604</t>
  </si>
  <si>
    <t>8606102775635</t>
  </si>
  <si>
    <t>8606102775611</t>
  </si>
  <si>
    <t>8606102775628</t>
  </si>
  <si>
    <t>3608580069249</t>
  </si>
  <si>
    <t>8600091680703</t>
  </si>
  <si>
    <t>8600091680727</t>
  </si>
  <si>
    <t>8600091680857</t>
  </si>
  <si>
    <t>8606018723997</t>
  </si>
  <si>
    <t>8600091680819</t>
  </si>
  <si>
    <t>8606018723966</t>
  </si>
  <si>
    <t>8600091680826</t>
  </si>
  <si>
    <t>8606018723980</t>
  </si>
  <si>
    <t>8606018723973</t>
  </si>
  <si>
    <t>8600091680833</t>
  </si>
  <si>
    <t>8606018724000</t>
  </si>
  <si>
    <t>8606015711195</t>
  </si>
  <si>
    <t>8606015711218</t>
  </si>
  <si>
    <t>8011003993819</t>
  </si>
  <si>
    <t>8606106433968</t>
  </si>
  <si>
    <t>6974165110031</t>
  </si>
  <si>
    <t>6974165110017</t>
  </si>
  <si>
    <t>6974165110055</t>
  </si>
  <si>
    <t>6974165110048</t>
  </si>
  <si>
    <t>6973750650020</t>
  </si>
  <si>
    <t>6974165110284</t>
  </si>
  <si>
    <t>2125300019717</t>
  </si>
  <si>
    <t>6974165110246</t>
  </si>
  <si>
    <t>2125300019595</t>
  </si>
  <si>
    <t>2125300019502</t>
  </si>
  <si>
    <t>2125300019687</t>
  </si>
  <si>
    <t>2125300019533</t>
  </si>
  <si>
    <t>2125300019748</t>
  </si>
  <si>
    <t>2125300019656</t>
  </si>
  <si>
    <t>2125300019809</t>
  </si>
  <si>
    <t>2125300019625</t>
  </si>
  <si>
    <t>2125300019779</t>
  </si>
  <si>
    <t>6974165110062</t>
  </si>
  <si>
    <t>6974165110079</t>
  </si>
  <si>
    <t>6974165110086</t>
  </si>
  <si>
    <t>6974165110093</t>
  </si>
  <si>
    <t>5949040201129</t>
  </si>
  <si>
    <t>5949040203000</t>
  </si>
  <si>
    <t>5949040203482</t>
  </si>
  <si>
    <t>8600331002715</t>
  </si>
  <si>
    <t>8600331002791</t>
  </si>
  <si>
    <t>8600331002722</t>
  </si>
  <si>
    <t>8606018724666</t>
  </si>
  <si>
    <t>8606018721368</t>
  </si>
  <si>
    <t>8606004255853</t>
  </si>
  <si>
    <t>8606107544502</t>
  </si>
  <si>
    <t>8606004255501</t>
  </si>
  <si>
    <t>8606004255815</t>
  </si>
  <si>
    <t>8714800012645</t>
  </si>
  <si>
    <t>8600037034119</t>
  </si>
  <si>
    <t>8600037654713</t>
  </si>
  <si>
    <t>8600037655451</t>
  </si>
  <si>
    <t>8600037655475</t>
  </si>
  <si>
    <t>8600037654591</t>
  </si>
  <si>
    <t>5999571051793</t>
  </si>
  <si>
    <t>5999884034469</t>
  </si>
  <si>
    <t>5999884034209</t>
  </si>
  <si>
    <t>5999571051878</t>
  </si>
  <si>
    <t>5999884034506</t>
  </si>
  <si>
    <t>5999885747733</t>
  </si>
  <si>
    <t>5999571050673</t>
  </si>
  <si>
    <t>5061013949125</t>
  </si>
  <si>
    <t>5060947545540</t>
  </si>
  <si>
    <t>5061013949026</t>
  </si>
  <si>
    <t>8600101984906</t>
  </si>
  <si>
    <t>5060466511552</t>
  </si>
  <si>
    <t>5060466511521</t>
  </si>
  <si>
    <t>8606018724680</t>
  </si>
  <si>
    <t>5999571051434</t>
  </si>
  <si>
    <t>5999571055913</t>
  </si>
  <si>
    <t>5056784905494</t>
  </si>
  <si>
    <t>5999860497073</t>
  </si>
  <si>
    <t>8600037654799</t>
  </si>
  <si>
    <t>4009175163479</t>
  </si>
  <si>
    <t>8606100389056</t>
  </si>
  <si>
    <t>8606100389063</t>
  </si>
  <si>
    <t>8606015716176</t>
  </si>
  <si>
    <t>8606015716237</t>
  </si>
  <si>
    <t>8606015716213</t>
  </si>
  <si>
    <t>8606015716190</t>
  </si>
  <si>
    <t>8601900805348</t>
  </si>
  <si>
    <t>8601900505828</t>
  </si>
  <si>
    <t>8601900505149</t>
  </si>
  <si>
    <t>3875002210873</t>
  </si>
  <si>
    <t>86019309</t>
  </si>
  <si>
    <t>8601900503558</t>
  </si>
  <si>
    <t>3875000050938</t>
  </si>
  <si>
    <t>8601900504265</t>
  </si>
  <si>
    <t>8601900507211</t>
  </si>
  <si>
    <t>8601900506573</t>
  </si>
  <si>
    <t>8601900504197</t>
  </si>
  <si>
    <t>8600946864036</t>
  </si>
  <si>
    <t>3875002210354</t>
  </si>
  <si>
    <t>3856020262679</t>
  </si>
  <si>
    <t>3856020262617</t>
  </si>
  <si>
    <t>3856020262587</t>
  </si>
  <si>
    <t>3859888140097</t>
  </si>
  <si>
    <t>3850104075537</t>
  </si>
  <si>
    <t>5449000087775</t>
  </si>
  <si>
    <t>5000112619942</t>
  </si>
  <si>
    <t>5449000000712</t>
  </si>
  <si>
    <t>40822419</t>
  </si>
  <si>
    <t>3600542335225</t>
  </si>
  <si>
    <t>3600542617239</t>
  </si>
  <si>
    <t>3600542617253</t>
  </si>
  <si>
    <t>3600542335621</t>
  </si>
  <si>
    <t>3600542617277</t>
  </si>
  <si>
    <t>3600542617291</t>
  </si>
  <si>
    <t>3600542617208</t>
  </si>
  <si>
    <t>3600542617314</t>
  </si>
  <si>
    <t>3600542617338</t>
  </si>
  <si>
    <t>3600540337344</t>
  </si>
  <si>
    <t>3600540337429</t>
  </si>
  <si>
    <t>3600542621946</t>
  </si>
  <si>
    <t>3600542621953</t>
  </si>
  <si>
    <t>3600542362320</t>
  </si>
  <si>
    <t>3600542427081</t>
  </si>
  <si>
    <t>3600540337641</t>
  </si>
  <si>
    <t>3600542427098</t>
  </si>
  <si>
    <t>3600540337436</t>
  </si>
  <si>
    <t>3600540337351</t>
  </si>
  <si>
    <t>3600541343726</t>
  </si>
  <si>
    <t>3600542213745</t>
  </si>
  <si>
    <t>3600540337368</t>
  </si>
  <si>
    <t>3600540337511</t>
  </si>
  <si>
    <t>3600542213752</t>
  </si>
  <si>
    <t>3600540337375</t>
  </si>
  <si>
    <t>3600540999009</t>
  </si>
  <si>
    <t>3600542021586</t>
  </si>
  <si>
    <t>3600540998972</t>
  </si>
  <si>
    <t>3600540337382</t>
  </si>
  <si>
    <t>3600540337658</t>
  </si>
  <si>
    <t>3600541951709</t>
  </si>
  <si>
    <t>3600540640192</t>
  </si>
  <si>
    <t>3600541915817</t>
  </si>
  <si>
    <t>3600542021654</t>
  </si>
  <si>
    <t>3600540337443</t>
  </si>
  <si>
    <t>3600540337405</t>
  </si>
  <si>
    <t>3600540337450</t>
  </si>
  <si>
    <t>3600540337467</t>
  </si>
  <si>
    <t>3600541915749</t>
  </si>
  <si>
    <t>3600541915886</t>
  </si>
  <si>
    <t>9000101024449</t>
  </si>
  <si>
    <t>3838824159171</t>
  </si>
  <si>
    <t>3838824159218</t>
  </si>
  <si>
    <t>3838824159256</t>
  </si>
  <si>
    <t>3838824184180</t>
  </si>
  <si>
    <t>9000101704174</t>
  </si>
  <si>
    <t>9000101704853</t>
  </si>
  <si>
    <t>9000101706321</t>
  </si>
  <si>
    <t>9000101704112</t>
  </si>
  <si>
    <t>3838824159416</t>
  </si>
  <si>
    <t>3838824159454</t>
  </si>
  <si>
    <t>3838824159492</t>
  </si>
  <si>
    <t>3838824159539</t>
  </si>
  <si>
    <t>3838824159577</t>
  </si>
  <si>
    <t>3838824159652</t>
  </si>
  <si>
    <t>9000101003277</t>
  </si>
  <si>
    <t>3838824218557</t>
  </si>
  <si>
    <t>9000101031997</t>
  </si>
  <si>
    <t>9000101606805</t>
  </si>
  <si>
    <t>9000101677607</t>
  </si>
  <si>
    <t>9000101647075</t>
  </si>
  <si>
    <t>8606103628442</t>
  </si>
  <si>
    <t>40804361</t>
  </si>
  <si>
    <t>8600498150397</t>
  </si>
  <si>
    <t>8606103628220</t>
  </si>
  <si>
    <t>8606103628213</t>
  </si>
  <si>
    <t>8600498150403</t>
  </si>
  <si>
    <t>8606103628206</t>
  </si>
  <si>
    <t>8606107497815</t>
  </si>
  <si>
    <t>8606012183483</t>
  </si>
  <si>
    <t>8606107497822</t>
  </si>
  <si>
    <t>6423154019492</t>
  </si>
  <si>
    <t>8000500024065</t>
  </si>
  <si>
    <t>8606101367626</t>
  </si>
  <si>
    <t>8606101367619</t>
  </si>
  <si>
    <t>8606015712475</t>
  </si>
  <si>
    <t>20082383</t>
  </si>
  <si>
    <t>8606107448114</t>
  </si>
  <si>
    <t>3877000338047</t>
  </si>
  <si>
    <t>3877000338962</t>
  </si>
  <si>
    <t>5902686670018</t>
  </si>
  <si>
    <t>4014663700234</t>
  </si>
  <si>
    <t>4014663287308</t>
  </si>
  <si>
    <t>5201360148370</t>
  </si>
  <si>
    <t>5201314981008</t>
  </si>
  <si>
    <t>5201314981022</t>
  </si>
  <si>
    <t>5201314093114</t>
  </si>
  <si>
    <t>5201314931102</t>
  </si>
  <si>
    <t>5201314931027</t>
  </si>
  <si>
    <t>5900536263915</t>
  </si>
  <si>
    <t>5201314932031</t>
  </si>
  <si>
    <t>8606021051438</t>
  </si>
  <si>
    <t>8600103854870</t>
  </si>
  <si>
    <t>8600103854504</t>
  </si>
  <si>
    <t>8606108282823</t>
  </si>
  <si>
    <t>8606108282564</t>
  </si>
  <si>
    <t>8606107223100</t>
  </si>
  <si>
    <t>8606019841812</t>
  </si>
  <si>
    <t>7613033923586</t>
  </si>
  <si>
    <t>7613031395460</t>
  </si>
  <si>
    <t>7613031397006</t>
  </si>
  <si>
    <t>7613036964661</t>
  </si>
  <si>
    <t>7613036964081</t>
  </si>
  <si>
    <t>7613036964043</t>
  </si>
  <si>
    <t>7613036964166</t>
  </si>
  <si>
    <t>3850102002245</t>
  </si>
  <si>
    <t>3850102002306</t>
  </si>
  <si>
    <t>3850102002221</t>
  </si>
  <si>
    <t>3850102002269</t>
  </si>
  <si>
    <t>3850102002283</t>
  </si>
  <si>
    <t>4009175953674</t>
  </si>
  <si>
    <t>4009175953759</t>
  </si>
  <si>
    <t>4009175196712</t>
  </si>
  <si>
    <t>4009175115966</t>
  </si>
  <si>
    <t>08606112854047</t>
  </si>
  <si>
    <t>08606112854009</t>
  </si>
  <si>
    <t>08606112854030</t>
  </si>
  <si>
    <t>08606112854016</t>
  </si>
  <si>
    <t>8600952100241</t>
  </si>
  <si>
    <t>8600952100296</t>
  </si>
  <si>
    <t>8600952000084</t>
  </si>
  <si>
    <t>8600952100012</t>
  </si>
  <si>
    <t>8600952000077</t>
  </si>
  <si>
    <t>8600952201054</t>
  </si>
  <si>
    <t>8600952201047</t>
  </si>
  <si>
    <t>8600952120508</t>
  </si>
  <si>
    <t>8600952120492</t>
  </si>
  <si>
    <t>8600952100074</t>
  </si>
  <si>
    <t>8600952100302</t>
  </si>
  <si>
    <t>8600952100043</t>
  </si>
  <si>
    <t>8600952000091</t>
  </si>
  <si>
    <t>8600952100029</t>
  </si>
  <si>
    <t>8600952000107</t>
  </si>
  <si>
    <t>878790001695</t>
  </si>
  <si>
    <t>878790001732</t>
  </si>
  <si>
    <t>3800003308045</t>
  </si>
  <si>
    <t>3800003308076</t>
  </si>
  <si>
    <t>3800003308014</t>
  </si>
  <si>
    <t>8606030051658</t>
  </si>
  <si>
    <t>8606105916448</t>
  </si>
  <si>
    <t>8606107032658</t>
  </si>
  <si>
    <t>8600114010012</t>
  </si>
  <si>
    <t>8606102085291</t>
  </si>
  <si>
    <t>8600988412226</t>
  </si>
  <si>
    <t>2022012503841</t>
  </si>
  <si>
    <t>2022012568246</t>
  </si>
  <si>
    <t>2023020221338</t>
  </si>
  <si>
    <t>20230202904119</t>
  </si>
  <si>
    <t>2023020276277</t>
  </si>
  <si>
    <t>2022012577385</t>
  </si>
  <si>
    <t>8606003663758</t>
  </si>
  <si>
    <t>8606003663895</t>
  </si>
  <si>
    <t>8606003662096</t>
  </si>
  <si>
    <t>8606003669811</t>
  </si>
  <si>
    <t>8606003662102</t>
  </si>
  <si>
    <t>8606003660702</t>
  </si>
  <si>
    <t>8606003660900</t>
  </si>
  <si>
    <t>8606003664250</t>
  </si>
  <si>
    <t>8606003660993</t>
  </si>
  <si>
    <t>8600102126701</t>
  </si>
  <si>
    <t>8600102126183</t>
  </si>
  <si>
    <t>8600102126695</t>
  </si>
  <si>
    <t>8600102126176</t>
  </si>
  <si>
    <t>9000101738575</t>
  </si>
  <si>
    <t>42277309</t>
  </si>
  <si>
    <t>4005900183231</t>
  </si>
  <si>
    <t>4005900173966</t>
  </si>
  <si>
    <t>8606003664267</t>
  </si>
  <si>
    <t>9000101723502</t>
  </si>
  <si>
    <t>9000101723229</t>
  </si>
  <si>
    <t>9000100876452</t>
  </si>
  <si>
    <t>9000101723083</t>
  </si>
  <si>
    <t>9000101723182</t>
  </si>
  <si>
    <t>8901030866777</t>
  </si>
  <si>
    <t>8901030866784</t>
  </si>
  <si>
    <t>8008970005157</t>
  </si>
  <si>
    <t>8008970004266</t>
  </si>
  <si>
    <t>8054633839539</t>
  </si>
  <si>
    <t>8050999571236</t>
  </si>
  <si>
    <t>8054633839553</t>
  </si>
  <si>
    <t>8054633839515</t>
  </si>
  <si>
    <t>8050999571212</t>
  </si>
  <si>
    <t>8050999571267</t>
  </si>
  <si>
    <t>8050999571229</t>
  </si>
  <si>
    <t>8050999571250</t>
  </si>
  <si>
    <t>8050999571359</t>
  </si>
  <si>
    <t>8410262902097</t>
  </si>
  <si>
    <t>8429871991514</t>
  </si>
  <si>
    <t>8720181493386</t>
  </si>
  <si>
    <t>8720181493317</t>
  </si>
  <si>
    <t>8720181342325</t>
  </si>
  <si>
    <t>8720181222504</t>
  </si>
  <si>
    <t>8712561628716</t>
  </si>
  <si>
    <t>8710447169186</t>
  </si>
  <si>
    <t>8720181222603</t>
  </si>
  <si>
    <t>8999999026400</t>
  </si>
  <si>
    <t>8712561610438</t>
  </si>
  <si>
    <t>8710908879500</t>
  </si>
  <si>
    <t>8720181222412</t>
  </si>
  <si>
    <t>8720181527944</t>
  </si>
  <si>
    <t>8710847929038</t>
  </si>
  <si>
    <t>8720181494314</t>
  </si>
  <si>
    <t>8720181342288</t>
  </si>
  <si>
    <t>8720181313448</t>
  </si>
  <si>
    <t>8710908317828</t>
  </si>
  <si>
    <t>8720181444678</t>
  </si>
  <si>
    <t>8720181313431</t>
  </si>
  <si>
    <t>8720181313424</t>
  </si>
  <si>
    <t>8710522394823</t>
  </si>
  <si>
    <t>8710447169247</t>
  </si>
  <si>
    <t>8720181527920</t>
  </si>
  <si>
    <t>8712561645256</t>
  </si>
  <si>
    <t>8710908285127</t>
  </si>
  <si>
    <t>8717163684863</t>
  </si>
  <si>
    <t>8720181222535</t>
  </si>
  <si>
    <t>8720181210808</t>
  </si>
  <si>
    <t>8720181527937</t>
  </si>
  <si>
    <t>8720181468513</t>
  </si>
  <si>
    <t>8720181527951</t>
  </si>
  <si>
    <t>8720181222702</t>
  </si>
  <si>
    <t>9000100504287</t>
  </si>
  <si>
    <t>9000101009859</t>
  </si>
  <si>
    <t>9000101054897</t>
  </si>
  <si>
    <t>9000100194419</t>
  </si>
  <si>
    <t>9000101091458</t>
  </si>
  <si>
    <t>9000101092004</t>
  </si>
  <si>
    <t>9000100662550</t>
  </si>
  <si>
    <t>9000100662468</t>
  </si>
  <si>
    <t>9000100935531</t>
  </si>
  <si>
    <t>9000100935449</t>
  </si>
  <si>
    <t>9000100544658</t>
  </si>
  <si>
    <t>9000101641073</t>
  </si>
  <si>
    <t>9000101720679</t>
  </si>
  <si>
    <t>9000100729505</t>
  </si>
  <si>
    <t>9000100634007</t>
  </si>
  <si>
    <t>8001280068096</t>
  </si>
  <si>
    <t>8001280068072</t>
  </si>
  <si>
    <t>8001280068041</t>
  </si>
  <si>
    <t>8001280068119</t>
  </si>
  <si>
    <t>8001280068102</t>
  </si>
  <si>
    <t>4084500979529</t>
  </si>
  <si>
    <t>4084500979260</t>
  </si>
  <si>
    <t>8411135008465</t>
  </si>
  <si>
    <t>8411135008199</t>
  </si>
  <si>
    <t>8595059740295</t>
  </si>
  <si>
    <t>8411135351721</t>
  </si>
  <si>
    <t>3600524125721</t>
  </si>
  <si>
    <t>3600524125691</t>
  </si>
  <si>
    <t>3600524125714</t>
  </si>
  <si>
    <t>4005808130078</t>
  </si>
  <si>
    <t>4005900257697</t>
  </si>
  <si>
    <t>9005800222868</t>
  </si>
  <si>
    <t>5201178027348</t>
  </si>
  <si>
    <t>9005800222936</t>
  </si>
  <si>
    <t>4005900732934</t>
  </si>
  <si>
    <t>4005900648181</t>
  </si>
  <si>
    <t>4005900933232</t>
  </si>
  <si>
    <t>4005900694829</t>
  </si>
  <si>
    <t>4006000095752</t>
  </si>
  <si>
    <t>4005900555915</t>
  </si>
  <si>
    <t>4006000095790</t>
  </si>
  <si>
    <t>9005800303673</t>
  </si>
  <si>
    <t>5900017062419</t>
  </si>
  <si>
    <t>4005808236008</t>
  </si>
  <si>
    <t>4005900934819</t>
  </si>
  <si>
    <t>4006000095738</t>
  </si>
  <si>
    <t>4006000095776</t>
  </si>
  <si>
    <t>4005900694812</t>
  </si>
  <si>
    <t>9005800378817</t>
  </si>
  <si>
    <t>9005800223070</t>
  </si>
  <si>
    <t>5201178022206</t>
  </si>
  <si>
    <t>4005808134915</t>
  </si>
  <si>
    <t>4005900804358</t>
  </si>
  <si>
    <t>4005900804389</t>
  </si>
  <si>
    <t>6001051000692</t>
  </si>
  <si>
    <t>4005900123466</t>
  </si>
  <si>
    <t>4005900831675</t>
  </si>
  <si>
    <t>4005900830784</t>
  </si>
  <si>
    <t>4005808678716</t>
  </si>
  <si>
    <t>5900017062266</t>
  </si>
  <si>
    <t>4005900531254</t>
  </si>
  <si>
    <t>4005808130115</t>
  </si>
  <si>
    <t>4005808039814</t>
  </si>
  <si>
    <t>4005808780914</t>
  </si>
  <si>
    <t>4005900833723</t>
  </si>
  <si>
    <t>4005900368560</t>
  </si>
  <si>
    <t>4005808765560</t>
  </si>
  <si>
    <t>4005900833037</t>
  </si>
  <si>
    <t>9005800354873</t>
  </si>
  <si>
    <t>4005900929990</t>
  </si>
  <si>
    <t>4005808130573</t>
  </si>
  <si>
    <t>4005808130610</t>
  </si>
  <si>
    <t>4005900833006</t>
  </si>
  <si>
    <t>4005900943408</t>
  </si>
  <si>
    <t>4005808151080</t>
  </si>
  <si>
    <t>4005900727855</t>
  </si>
  <si>
    <t>4005900694836</t>
  </si>
  <si>
    <t>5201178022183</t>
  </si>
  <si>
    <t>8718951542204</t>
  </si>
  <si>
    <t>8718951425439</t>
  </si>
  <si>
    <t>8693495042857</t>
  </si>
  <si>
    <t>8718951540262</t>
  </si>
  <si>
    <t>8718951543959</t>
  </si>
  <si>
    <t>8718951424180</t>
  </si>
  <si>
    <t>8718951430235</t>
  </si>
  <si>
    <t>8718951583320</t>
  </si>
  <si>
    <t>8718951583191</t>
  </si>
  <si>
    <t>8718951543669</t>
  </si>
  <si>
    <t>8718951543423</t>
  </si>
  <si>
    <t>8718951446588</t>
  </si>
  <si>
    <t>8718951446564</t>
  </si>
  <si>
    <t>8714789732923</t>
  </si>
  <si>
    <t>8718951528208</t>
  </si>
  <si>
    <t>8714789732916</t>
  </si>
  <si>
    <t>8718951543249</t>
  </si>
  <si>
    <t>8718951541122</t>
  </si>
  <si>
    <t>8718951430853</t>
  </si>
  <si>
    <t>8718951545489</t>
  </si>
  <si>
    <t>8718951544192</t>
  </si>
  <si>
    <t>8718951592537</t>
  </si>
  <si>
    <t>8718951546318</t>
  </si>
  <si>
    <t>8029241137551</t>
  </si>
  <si>
    <t>5901887050285</t>
  </si>
  <si>
    <t>5901887008316</t>
  </si>
  <si>
    <t>5901887028901</t>
  </si>
  <si>
    <t>5901887018919</t>
  </si>
  <si>
    <t>5901887007241</t>
  </si>
  <si>
    <t>5901887016236</t>
  </si>
  <si>
    <t>7702018619696</t>
  </si>
  <si>
    <t>7702018465132</t>
  </si>
  <si>
    <t>7702018308309</t>
  </si>
  <si>
    <t>7702018980819</t>
  </si>
  <si>
    <t>3014260214692</t>
  </si>
  <si>
    <t>4005808222919</t>
  </si>
  <si>
    <t>4005808265466</t>
  </si>
  <si>
    <t>4005900498144</t>
  </si>
  <si>
    <t>4005808222827</t>
  </si>
  <si>
    <t>4005808222940</t>
  </si>
  <si>
    <t>7702018545667</t>
  </si>
  <si>
    <t>7702018600427</t>
  </si>
  <si>
    <t>8006540763827</t>
  </si>
  <si>
    <t>8006540808771</t>
  </si>
  <si>
    <t>7702018603022</t>
  </si>
  <si>
    <t>3014260252144</t>
  </si>
  <si>
    <t>7702018465798</t>
  </si>
  <si>
    <t>4987176148056</t>
  </si>
  <si>
    <t>4987176235381</t>
  </si>
  <si>
    <t>3014260243548</t>
  </si>
  <si>
    <t>7702018069316</t>
  </si>
  <si>
    <t>5000329002193</t>
  </si>
  <si>
    <t>5021692001026</t>
  </si>
  <si>
    <t>5021692111107</t>
  </si>
  <si>
    <t>8600074310115</t>
  </si>
  <si>
    <t>4006714105990</t>
  </si>
  <si>
    <t>8606001831647</t>
  </si>
  <si>
    <t>8606105950312</t>
  </si>
  <si>
    <t>3850112142153</t>
  </si>
  <si>
    <t>8606108444344</t>
  </si>
  <si>
    <t>3263285153862</t>
  </si>
  <si>
    <t>8600012700657</t>
  </si>
  <si>
    <t>4003082050044</t>
  </si>
  <si>
    <t>8601900306951</t>
  </si>
  <si>
    <t>8600012700336</t>
  </si>
  <si>
    <t>8606018257706</t>
  </si>
  <si>
    <t>8600012704136</t>
  </si>
  <si>
    <t>8601900307323</t>
  </si>
  <si>
    <t>8600012703986</t>
  </si>
  <si>
    <t>8600012700374</t>
  </si>
  <si>
    <t>8600012700466</t>
  </si>
  <si>
    <t>5000204306972</t>
  </si>
  <si>
    <t>5000204314861</t>
  </si>
  <si>
    <t>5000204073966</t>
  </si>
  <si>
    <t>5000204073324</t>
  </si>
  <si>
    <t>5000204219951</t>
  </si>
  <si>
    <t>5000204220100</t>
  </si>
  <si>
    <t>5000204219807</t>
  </si>
  <si>
    <t>5000204219838</t>
  </si>
  <si>
    <t>5000204232103</t>
  </si>
  <si>
    <t>5000204232134</t>
  </si>
  <si>
    <t>5000204232165</t>
  </si>
  <si>
    <t>5000204273991</t>
  </si>
  <si>
    <t>5000204105889</t>
  </si>
  <si>
    <t>5000204274172</t>
  </si>
  <si>
    <t>5000204317299</t>
  </si>
  <si>
    <t>5000204274080</t>
  </si>
  <si>
    <t>5000204275506</t>
  </si>
  <si>
    <t>5000204540703</t>
  </si>
  <si>
    <t>5060033820759</t>
  </si>
  <si>
    <t>8600101835758</t>
  </si>
  <si>
    <t>8600102126930</t>
  </si>
  <si>
    <t>8606001831159</t>
  </si>
  <si>
    <t>8606001830701</t>
  </si>
  <si>
    <t>8600101468390</t>
  </si>
  <si>
    <t>8606003122163</t>
  </si>
  <si>
    <t>8606003122101</t>
  </si>
  <si>
    <t>8606108955000</t>
  </si>
  <si>
    <t>8606003120466</t>
  </si>
  <si>
    <t>8600763027287</t>
  </si>
  <si>
    <t>3800148450418</t>
  </si>
  <si>
    <t>3808650300450</t>
  </si>
  <si>
    <t>3800148450487</t>
  </si>
  <si>
    <t>3808650300511</t>
  </si>
  <si>
    <t>3808650300535</t>
  </si>
  <si>
    <t>3808650300559</t>
  </si>
  <si>
    <t>3808650300610</t>
  </si>
  <si>
    <t>3808650300719</t>
  </si>
  <si>
    <t>8606018311965</t>
  </si>
  <si>
    <t>8606018311934</t>
  </si>
  <si>
    <t>8606018312344</t>
  </si>
  <si>
    <t>8606018311996</t>
  </si>
  <si>
    <t>8606018311903</t>
  </si>
  <si>
    <t>8606018312023</t>
  </si>
  <si>
    <t>8606018312054</t>
  </si>
  <si>
    <t>8606018311842</t>
  </si>
  <si>
    <t>4255737201718</t>
  </si>
  <si>
    <t>4255737201664</t>
  </si>
  <si>
    <t>8594012797291</t>
  </si>
  <si>
    <t>8606018430208</t>
  </si>
  <si>
    <t>6423154022874</t>
  </si>
  <si>
    <t>6423154021501</t>
  </si>
  <si>
    <t>6423154006171</t>
  </si>
  <si>
    <t>6423154021631</t>
  </si>
  <si>
    <t>6423154006188</t>
  </si>
  <si>
    <t>8601500122166</t>
  </si>
  <si>
    <t>8601500124252</t>
  </si>
  <si>
    <t>8606004223104</t>
  </si>
  <si>
    <t>4335619100756</t>
  </si>
  <si>
    <t>8682368964341</t>
  </si>
  <si>
    <t>8682368962118</t>
  </si>
  <si>
    <t>8682368963788</t>
  </si>
  <si>
    <t>86003247</t>
  </si>
  <si>
    <t>86003230</t>
  </si>
  <si>
    <t>8606017378655</t>
  </si>
  <si>
    <t>8606017378679</t>
  </si>
  <si>
    <t>8606033740801</t>
  </si>
  <si>
    <t>8606033740795</t>
  </si>
  <si>
    <t>8607000416231</t>
  </si>
  <si>
    <t>8607000416200</t>
  </si>
  <si>
    <t>8600037001166</t>
  </si>
  <si>
    <t>5998207934042</t>
  </si>
  <si>
    <t>5998067323185</t>
  </si>
  <si>
    <t>4061458029155</t>
  </si>
  <si>
    <t>8606103381590</t>
  </si>
  <si>
    <t>8606103381613</t>
  </si>
  <si>
    <t>8606103381507</t>
  </si>
  <si>
    <t>8606102775505</t>
  </si>
  <si>
    <t>8606102775512</t>
  </si>
  <si>
    <t>8606102775529</t>
  </si>
  <si>
    <t>8606102775536</t>
  </si>
  <si>
    <t>8606102775543</t>
  </si>
  <si>
    <t>8601900807939</t>
  </si>
  <si>
    <t>8601900502667</t>
  </si>
  <si>
    <t>8601900604095</t>
  </si>
  <si>
    <t>8601900506795</t>
  </si>
  <si>
    <t>8606030052228</t>
  </si>
  <si>
    <t>8606030051146</t>
  </si>
  <si>
    <t>8606030050132</t>
  </si>
  <si>
    <t>8606030051139</t>
  </si>
  <si>
    <t>8606030052242</t>
  </si>
  <si>
    <t>8606030052259</t>
  </si>
  <si>
    <t>8606030050149</t>
  </si>
  <si>
    <t>8601900506849</t>
  </si>
  <si>
    <t>8600102126046</t>
  </si>
  <si>
    <t>8600102126022</t>
  </si>
  <si>
    <t>8600102126039</t>
  </si>
  <si>
    <t>4056489023876</t>
  </si>
  <si>
    <t>8600213417118</t>
  </si>
  <si>
    <t>8600334917221</t>
  </si>
  <si>
    <t>8600334891644</t>
  </si>
  <si>
    <t>8600334883090</t>
  </si>
  <si>
    <t>8600334917405</t>
  </si>
  <si>
    <t>8600334917252</t>
  </si>
  <si>
    <t>8600334917214</t>
  </si>
  <si>
    <t>8600334917528</t>
  </si>
  <si>
    <t>8600334766201</t>
  </si>
  <si>
    <t>8600334917290</t>
  </si>
  <si>
    <t>8606018736515</t>
  </si>
  <si>
    <t>8606104225053</t>
  </si>
  <si>
    <t>8410599010144</t>
  </si>
  <si>
    <t>8600284102838</t>
  </si>
  <si>
    <t>8600284102814</t>
  </si>
  <si>
    <t>8600284102821</t>
  </si>
  <si>
    <t>8606004455437</t>
  </si>
  <si>
    <t>5999569662291</t>
  </si>
  <si>
    <t>5999569662260</t>
  </si>
  <si>
    <t>5999569662284</t>
  </si>
  <si>
    <t>5999569662277</t>
  </si>
  <si>
    <t>5999569662307</t>
  </si>
  <si>
    <t>5999886848088</t>
  </si>
  <si>
    <t>7613287484406</t>
  </si>
  <si>
    <t>7613287484161</t>
  </si>
  <si>
    <t>5949060224122</t>
  </si>
  <si>
    <t>5949060224115</t>
  </si>
  <si>
    <t>5949060224139</t>
  </si>
  <si>
    <t>5949060224108</t>
  </si>
  <si>
    <t>5949060205978</t>
  </si>
  <si>
    <t>5949060205985</t>
  </si>
  <si>
    <t>5949060207705</t>
  </si>
  <si>
    <t>5949060205992</t>
  </si>
  <si>
    <t>5949060213942</t>
  </si>
  <si>
    <t>5949060205961</t>
  </si>
  <si>
    <t>5949060213959</t>
  </si>
  <si>
    <t>5999569662253</t>
  </si>
  <si>
    <t>5999569662208</t>
  </si>
  <si>
    <t>5999569662222</t>
  </si>
  <si>
    <t>5999569662192</t>
  </si>
  <si>
    <t>5999569662246</t>
  </si>
  <si>
    <t>5999569662215</t>
  </si>
  <si>
    <t>5999569662239</t>
  </si>
  <si>
    <t>5999886848026</t>
  </si>
  <si>
    <t>5999886848002</t>
  </si>
  <si>
    <t>5999884350866</t>
  </si>
  <si>
    <t>5941944153313</t>
  </si>
  <si>
    <t>5941944153306</t>
  </si>
  <si>
    <t>5949060224160</t>
  </si>
  <si>
    <t>5949060224146</t>
  </si>
  <si>
    <t>5949060224153</t>
  </si>
  <si>
    <t>5949060208115</t>
  </si>
  <si>
    <t>5949060213966</t>
  </si>
  <si>
    <t>5949060208108</t>
  </si>
  <si>
    <t>7300400117951</t>
  </si>
  <si>
    <t>4015400213932</t>
  </si>
  <si>
    <t>8001841449906</t>
  </si>
  <si>
    <t>4015400214038</t>
  </si>
  <si>
    <t>8700216213905</t>
  </si>
  <si>
    <t>8700216916059</t>
  </si>
  <si>
    <t>4015400593928</t>
  </si>
  <si>
    <t>8700216861120</t>
  </si>
  <si>
    <t>4015400759119</t>
  </si>
  <si>
    <t>8600102238411</t>
  </si>
  <si>
    <t>8600102238435</t>
  </si>
  <si>
    <t>7322540960235</t>
  </si>
  <si>
    <t>7322541195070</t>
  </si>
  <si>
    <t>7322541195018</t>
  </si>
  <si>
    <t>4015400437543</t>
  </si>
  <si>
    <t>4015400317999</t>
  </si>
  <si>
    <t>4015400125099</t>
  </si>
  <si>
    <t>4015400435846</t>
  </si>
  <si>
    <t>4015400125037</t>
  </si>
  <si>
    <t>4048132010227</t>
  </si>
  <si>
    <t>9000101547580</t>
  </si>
  <si>
    <t>9000101015980</t>
  </si>
  <si>
    <t>9000101016468</t>
  </si>
  <si>
    <t>9000101016284</t>
  </si>
  <si>
    <t>4003490092858</t>
  </si>
  <si>
    <t>5999571051472</t>
  </si>
  <si>
    <t>5999860497646</t>
  </si>
  <si>
    <t>4003490096542</t>
  </si>
  <si>
    <t>4003490092797</t>
  </si>
  <si>
    <t>5999885747085</t>
  </si>
  <si>
    <t>5999885747054</t>
  </si>
  <si>
    <t>5999885747078</t>
  </si>
  <si>
    <t>5999860497547</t>
  </si>
  <si>
    <t>5999571050598</t>
  </si>
  <si>
    <t>6970090047145</t>
  </si>
  <si>
    <t>8606108164013</t>
  </si>
  <si>
    <t>8606108164006</t>
  </si>
  <si>
    <t>8606002033675</t>
  </si>
  <si>
    <t>8606106561494</t>
  </si>
  <si>
    <t>8606106561500</t>
  </si>
  <si>
    <t>8606106561531</t>
  </si>
  <si>
    <t>8606021051193</t>
  </si>
  <si>
    <t>8606019910563</t>
  </si>
  <si>
    <t>8606111164932</t>
  </si>
  <si>
    <t>8606108584064</t>
  </si>
  <si>
    <t>089686170115</t>
  </si>
  <si>
    <t>8606108584460</t>
  </si>
  <si>
    <t>089686170054</t>
  </si>
  <si>
    <t>089686170269</t>
  </si>
  <si>
    <t>8606100334711</t>
  </si>
  <si>
    <t>8004120082672</t>
  </si>
  <si>
    <t>8003510000487</t>
  </si>
  <si>
    <t>8606018315093</t>
  </si>
  <si>
    <t>8606018315123</t>
  </si>
  <si>
    <t>8606018315048</t>
  </si>
  <si>
    <t>8606015718439</t>
  </si>
  <si>
    <t>8050999570758</t>
  </si>
  <si>
    <t>8050999570765</t>
  </si>
  <si>
    <t>7891691083136</t>
  </si>
  <si>
    <t>8711000493939</t>
  </si>
  <si>
    <t>8711000517727</t>
  </si>
  <si>
    <t>8711000435991</t>
  </si>
  <si>
    <t>8711000577998</t>
  </si>
  <si>
    <t>8711000577875</t>
  </si>
  <si>
    <t>8711000532744</t>
  </si>
  <si>
    <t>8711000578513</t>
  </si>
  <si>
    <t>5901480001721</t>
  </si>
  <si>
    <t>8711000577950</t>
  </si>
  <si>
    <t>8606027634840</t>
  </si>
  <si>
    <t>8600114009931</t>
  </si>
  <si>
    <t>8600114006244</t>
  </si>
  <si>
    <t>8600114009191</t>
  </si>
  <si>
    <t>8600101990235</t>
  </si>
  <si>
    <t>8600101990945</t>
  </si>
  <si>
    <t>8600101990693</t>
  </si>
  <si>
    <t>8600101990266</t>
  </si>
  <si>
    <t>3902076611982</t>
  </si>
  <si>
    <t>8600101990532</t>
  </si>
  <si>
    <t>8600101990525</t>
  </si>
  <si>
    <t>8600101990884</t>
  </si>
  <si>
    <t>4067700018182</t>
  </si>
  <si>
    <t>4067700011008</t>
  </si>
  <si>
    <t>8607000399305</t>
  </si>
  <si>
    <t>3858890874914</t>
  </si>
  <si>
    <t>3856028504160</t>
  </si>
  <si>
    <t>3856028504139</t>
  </si>
  <si>
    <t>3856028500940</t>
  </si>
  <si>
    <t>3856028505501</t>
  </si>
  <si>
    <t>3856028505532</t>
  </si>
  <si>
    <t>3856028504252</t>
  </si>
  <si>
    <t>3856028504221</t>
  </si>
  <si>
    <t>3856028504559</t>
  </si>
  <si>
    <t>3856028504856</t>
  </si>
  <si>
    <t>3856028504733</t>
  </si>
  <si>
    <t>3856028504887</t>
  </si>
  <si>
    <t>3856028504764</t>
  </si>
  <si>
    <t>86045018</t>
  </si>
  <si>
    <t>86045025</t>
  </si>
  <si>
    <t>86003155</t>
  </si>
  <si>
    <t>8600102023192</t>
  </si>
  <si>
    <t>8600102023239</t>
  </si>
  <si>
    <t>8600101698117</t>
  </si>
  <si>
    <t>86003223</t>
  </si>
  <si>
    <t>8600101698148</t>
  </si>
  <si>
    <t>8600102023161</t>
  </si>
  <si>
    <t>8600101698438</t>
  </si>
  <si>
    <t>8600102023208</t>
  </si>
  <si>
    <t>8600102023246</t>
  </si>
  <si>
    <t>8600101698278</t>
  </si>
  <si>
    <t>8600102023185</t>
  </si>
  <si>
    <t>8600102023222</t>
  </si>
  <si>
    <t>86014465</t>
  </si>
  <si>
    <t>86045001</t>
  </si>
  <si>
    <t>8605019410530</t>
  </si>
  <si>
    <t>5310142007894</t>
  </si>
  <si>
    <t>8606102572319</t>
  </si>
  <si>
    <t>8606102572463</t>
  </si>
  <si>
    <t>8606102572333</t>
  </si>
  <si>
    <t>3858881221543</t>
  </si>
  <si>
    <t>8600012704181</t>
  </si>
  <si>
    <t>9788689991642</t>
  </si>
  <si>
    <t>8606112531351</t>
  </si>
  <si>
    <t>8606112531337</t>
  </si>
  <si>
    <t>8606112531344</t>
  </si>
  <si>
    <t>8601500115847</t>
  </si>
  <si>
    <t>8601500115854</t>
  </si>
  <si>
    <t>8601500115861</t>
  </si>
  <si>
    <t>9020200006894</t>
  </si>
  <si>
    <t>9020200006917</t>
  </si>
  <si>
    <t>8601900407047</t>
  </si>
  <si>
    <t>8601900407054</t>
  </si>
  <si>
    <t>8601900407016</t>
  </si>
  <si>
    <t>8601900407030</t>
  </si>
  <si>
    <t>8601900407023</t>
  </si>
  <si>
    <t>8606100258468</t>
  </si>
  <si>
    <t>8601900406309</t>
  </si>
  <si>
    <t>8601900406033</t>
  </si>
  <si>
    <t>8601900406071</t>
  </si>
  <si>
    <t>8601900406019</t>
  </si>
  <si>
    <t>8601900406026</t>
  </si>
  <si>
    <t>8606100258512</t>
  </si>
  <si>
    <t>8601900406378</t>
  </si>
  <si>
    <t>8601900406156</t>
  </si>
  <si>
    <t>8601900406101</t>
  </si>
  <si>
    <t>8601900406057</t>
  </si>
  <si>
    <t>2720802007004</t>
  </si>
  <si>
    <t>8606100083015</t>
  </si>
  <si>
    <t>8606100083022</t>
  </si>
  <si>
    <t>8606100083039</t>
  </si>
  <si>
    <t>8606102415340</t>
  </si>
  <si>
    <t>8606102415302</t>
  </si>
  <si>
    <t>3838471034982</t>
  </si>
  <si>
    <t>8606108042151</t>
  </si>
  <si>
    <t>8606018312948</t>
  </si>
  <si>
    <t>8606107685106</t>
  </si>
  <si>
    <t>8606106464092</t>
  </si>
  <si>
    <t>8606106464078</t>
  </si>
  <si>
    <t>8600101106148</t>
  </si>
  <si>
    <t>8600101106155</t>
  </si>
  <si>
    <t>8605006904394</t>
  </si>
  <si>
    <t>8600101521163</t>
  </si>
  <si>
    <t>8600101521170</t>
  </si>
  <si>
    <t>8600101521248</t>
  </si>
  <si>
    <t>8600101521781</t>
  </si>
  <si>
    <t>8600101521798</t>
  </si>
  <si>
    <t>8605006903298</t>
  </si>
  <si>
    <t>8600101521187</t>
  </si>
  <si>
    <t>8606018311736</t>
  </si>
  <si>
    <t>8606018311750</t>
  </si>
  <si>
    <t>8006980153158</t>
  </si>
  <si>
    <t>8606027636127</t>
  </si>
  <si>
    <t>8711000571170</t>
  </si>
  <si>
    <t>8000070024908</t>
  </si>
  <si>
    <t>8000070021341</t>
  </si>
  <si>
    <t>8606101784263</t>
  </si>
  <si>
    <t>5012547001513</t>
  </si>
  <si>
    <t>5012547001490</t>
  </si>
  <si>
    <t>8605006902987</t>
  </si>
  <si>
    <t>8605006902994</t>
  </si>
  <si>
    <t>8606018312276</t>
  </si>
  <si>
    <t>8606003752728</t>
  </si>
  <si>
    <t>8606107485256</t>
  </si>
  <si>
    <t>8606108003022</t>
  </si>
  <si>
    <t>8600116000127</t>
  </si>
  <si>
    <t>8600101835437</t>
  </si>
  <si>
    <t>8600947080541</t>
  </si>
  <si>
    <t>8606004654274</t>
  </si>
  <si>
    <t>4003790105111</t>
  </si>
  <si>
    <t>8700216153133</t>
  </si>
  <si>
    <t>8001090830661</t>
  </si>
  <si>
    <t>8001090837950</t>
  </si>
  <si>
    <t>8700216804097</t>
  </si>
  <si>
    <t>8700216803465</t>
  </si>
  <si>
    <t>8001090833556</t>
  </si>
  <si>
    <t>8001090830524</t>
  </si>
  <si>
    <t>8001090848307</t>
  </si>
  <si>
    <t>8700216202763</t>
  </si>
  <si>
    <t>8700216202848</t>
  </si>
  <si>
    <t>8700216202794</t>
  </si>
  <si>
    <t>8700216202909</t>
  </si>
  <si>
    <t>9000101803051</t>
  </si>
  <si>
    <t>9000101803631</t>
  </si>
  <si>
    <t>9000101543605</t>
  </si>
  <si>
    <t>9000101543780</t>
  </si>
  <si>
    <t>9000101537499</t>
  </si>
  <si>
    <t>9000101845532</t>
  </si>
  <si>
    <t>9000101566529</t>
  </si>
  <si>
    <t>9000101537468</t>
  </si>
  <si>
    <t>9000101537550</t>
  </si>
  <si>
    <t>8606111891067</t>
  </si>
  <si>
    <t>8606111891081</t>
  </si>
  <si>
    <t>3850102005871</t>
  </si>
  <si>
    <t>8602300207305</t>
  </si>
  <si>
    <t>8602300219728</t>
  </si>
  <si>
    <t>8602300216673</t>
  </si>
  <si>
    <t>8600947091134</t>
  </si>
  <si>
    <t>8606004663900</t>
  </si>
  <si>
    <t>8600947092162</t>
  </si>
  <si>
    <t>8606107039190</t>
  </si>
  <si>
    <t>8606110665027</t>
  </si>
  <si>
    <t>8600103083256</t>
  </si>
  <si>
    <t>8600005001167</t>
  </si>
  <si>
    <t>8600109151195</t>
  </si>
  <si>
    <t>8600005014549</t>
  </si>
  <si>
    <t>8600005014365</t>
  </si>
  <si>
    <t>8600109151201</t>
  </si>
  <si>
    <t>8600005000344</t>
  </si>
  <si>
    <t>8715700421520</t>
  </si>
  <si>
    <t>8600005014556</t>
  </si>
  <si>
    <t>8600005005691</t>
  </si>
  <si>
    <t>8600109152109</t>
  </si>
  <si>
    <t>8600109152116</t>
  </si>
  <si>
    <t>8600005000351</t>
  </si>
  <si>
    <t>8600005005660</t>
  </si>
  <si>
    <t>8600109153137</t>
  </si>
  <si>
    <t>8600005014563</t>
  </si>
  <si>
    <t>8600109153144</t>
  </si>
  <si>
    <t>8600101523686</t>
  </si>
  <si>
    <t>8600101523747</t>
  </si>
  <si>
    <t>8600101523754</t>
  </si>
  <si>
    <t>8600101523709</t>
  </si>
  <si>
    <t>8600101523761</t>
  </si>
  <si>
    <t>8600005009637</t>
  </si>
  <si>
    <t>8600101523952</t>
  </si>
  <si>
    <t>8600101523976</t>
  </si>
  <si>
    <t>8606018722730</t>
  </si>
  <si>
    <t>8606018722754</t>
  </si>
  <si>
    <t>8600101523549</t>
  </si>
  <si>
    <t>8600101523938</t>
  </si>
  <si>
    <t>4680021880490</t>
  </si>
  <si>
    <t>5906747314118</t>
  </si>
  <si>
    <t>5906747318345</t>
  </si>
  <si>
    <t>7622210899316</t>
  </si>
  <si>
    <t>8600946514009</t>
  </si>
  <si>
    <t>8600946512029</t>
  </si>
  <si>
    <t>5201004544018</t>
  </si>
  <si>
    <t>5201004544032</t>
  </si>
  <si>
    <t>5201004544094</t>
  </si>
  <si>
    <t>8600104008173</t>
  </si>
  <si>
    <t>3858890476835</t>
  </si>
  <si>
    <t>3858890476866</t>
  </si>
  <si>
    <t>8600104004298</t>
  </si>
  <si>
    <t>8606106136739</t>
  </si>
  <si>
    <t>8600946023013</t>
  </si>
  <si>
    <t>4050285535625</t>
  </si>
  <si>
    <t>8600462041720</t>
  </si>
  <si>
    <t>8600043040791</t>
  </si>
  <si>
    <t>8600043036312</t>
  </si>
  <si>
    <t>8600043036299</t>
  </si>
  <si>
    <t>8600043031287</t>
  </si>
  <si>
    <t>8600043004526</t>
  </si>
  <si>
    <t>8600043023633</t>
  </si>
  <si>
    <t>8600043004519</t>
  </si>
  <si>
    <t>8600946442111</t>
  </si>
  <si>
    <t>8606103643278</t>
  </si>
  <si>
    <t>7622210717696</t>
  </si>
  <si>
    <t>8606103643230</t>
  </si>
  <si>
    <t>8606111800373</t>
  </si>
  <si>
    <t>8606111800366</t>
  </si>
  <si>
    <t>8600946512081</t>
  </si>
  <si>
    <t>8600946512050</t>
  </si>
  <si>
    <t>42462996</t>
  </si>
  <si>
    <t>8600114008088</t>
  </si>
  <si>
    <t>8600462041164</t>
  </si>
  <si>
    <t>8600462041188</t>
  </si>
  <si>
    <t>8600462042154</t>
  </si>
  <si>
    <t>7622210584519</t>
  </si>
  <si>
    <t>7622210755506</t>
  </si>
  <si>
    <t>7622210765338</t>
  </si>
  <si>
    <t>7622210766175</t>
  </si>
  <si>
    <t>3850102311439</t>
  </si>
  <si>
    <t>8606106808018</t>
  </si>
  <si>
    <t>8606010875915</t>
  </si>
  <si>
    <t>8600043033571</t>
  </si>
  <si>
    <t>8600043033557</t>
  </si>
  <si>
    <t>8600043033533</t>
  </si>
  <si>
    <t>8600043001105</t>
  </si>
  <si>
    <t>8600043038965</t>
  </si>
  <si>
    <t>8600043026061</t>
  </si>
  <si>
    <t>8600043026320</t>
  </si>
  <si>
    <t>8600043000016</t>
  </si>
  <si>
    <t>8600043001280</t>
  </si>
  <si>
    <t>4311501694398</t>
  </si>
  <si>
    <t>4311501694374</t>
  </si>
  <si>
    <t>20005542</t>
  </si>
  <si>
    <t>20026554</t>
  </si>
  <si>
    <t>8410255919835</t>
  </si>
  <si>
    <t>8410255009055</t>
  </si>
  <si>
    <t>8410255009253</t>
  </si>
  <si>
    <t>8410255919422</t>
  </si>
  <si>
    <t>8410255914458</t>
  </si>
  <si>
    <t>8410255914403</t>
  </si>
  <si>
    <t>8606103643100</t>
  </si>
  <si>
    <t>20669188</t>
  </si>
  <si>
    <t>8057094340859</t>
  </si>
  <si>
    <t>8057094342853</t>
  </si>
  <si>
    <t>8057094340880</t>
  </si>
  <si>
    <t>8057094340873</t>
  </si>
  <si>
    <t>8600043031447</t>
  </si>
  <si>
    <t>8600043000160</t>
  </si>
  <si>
    <t>8600043004755</t>
  </si>
  <si>
    <t>8606106808667</t>
  </si>
  <si>
    <t>8606019660482</t>
  </si>
  <si>
    <t>5997857001020</t>
  </si>
  <si>
    <t>8606107567709</t>
  </si>
  <si>
    <t>8606105187749</t>
  </si>
  <si>
    <t>8606106220902</t>
  </si>
  <si>
    <t>8606106220872</t>
  </si>
  <si>
    <t>8606106220889</t>
  </si>
  <si>
    <t>8606106220896</t>
  </si>
  <si>
    <t>8602300205929</t>
  </si>
  <si>
    <t>8606106793826</t>
  </si>
  <si>
    <t>8606033740771</t>
  </si>
  <si>
    <t>8600101835116</t>
  </si>
  <si>
    <t>8600101835093</t>
  </si>
  <si>
    <t>8606021051148</t>
  </si>
  <si>
    <t>8606111164062</t>
  </si>
  <si>
    <t>8606111164055</t>
  </si>
  <si>
    <t>8606111164581</t>
  </si>
  <si>
    <t>8606111164048</t>
  </si>
  <si>
    <t>8606021051353</t>
  </si>
  <si>
    <t>8600101835550</t>
  </si>
  <si>
    <t>8600101835604</t>
  </si>
  <si>
    <t>8606021051087</t>
  </si>
  <si>
    <t>8606014809909</t>
  </si>
  <si>
    <t>8606100275489</t>
  </si>
  <si>
    <t>8606028740380</t>
  </si>
  <si>
    <t>8600103948654</t>
  </si>
  <si>
    <t>8600103948647</t>
  </si>
  <si>
    <t>8600101835277</t>
  </si>
  <si>
    <t>8600101835055</t>
  </si>
  <si>
    <t>8600101835260</t>
  </si>
  <si>
    <t>8600947090458</t>
  </si>
  <si>
    <t>8600947090434</t>
  </si>
  <si>
    <t>8600101835642</t>
  </si>
  <si>
    <t>800500237601</t>
  </si>
  <si>
    <t>80761761</t>
  </si>
  <si>
    <t>80052760</t>
  </si>
  <si>
    <t>80177616</t>
  </si>
  <si>
    <t>80969112</t>
  </si>
  <si>
    <t>8000500392669</t>
  </si>
  <si>
    <t>4008400240329</t>
  </si>
  <si>
    <t>8606111164451</t>
  </si>
  <si>
    <t>8682091108098</t>
  </si>
  <si>
    <t>9788674786437</t>
  </si>
  <si>
    <t>9788674783986</t>
  </si>
  <si>
    <t>9788689991253</t>
  </si>
  <si>
    <t>9788674787496</t>
  </si>
  <si>
    <t>9788662432230</t>
  </si>
  <si>
    <t>9788662432261</t>
  </si>
  <si>
    <t>9788662432223</t>
  </si>
  <si>
    <t>9788662432216</t>
  </si>
  <si>
    <t>9788662432247</t>
  </si>
  <si>
    <t>9788662432162</t>
  </si>
  <si>
    <t>9788662432728</t>
  </si>
  <si>
    <t>9788662432971</t>
  </si>
  <si>
    <t>9788662432940</t>
  </si>
  <si>
    <t>9788662432803</t>
  </si>
  <si>
    <t>9788662432810</t>
  </si>
  <si>
    <t>9788662432902</t>
  </si>
  <si>
    <t>9788662432919</t>
  </si>
  <si>
    <t>9788662432926</t>
  </si>
  <si>
    <t>9788662432834</t>
  </si>
  <si>
    <t>9788662432872</t>
  </si>
  <si>
    <t>9788662432889</t>
  </si>
  <si>
    <t>9788662432896</t>
  </si>
  <si>
    <t>9788674784525</t>
  </si>
  <si>
    <t>9788674785584</t>
  </si>
  <si>
    <t>9788674784006</t>
  </si>
  <si>
    <t>9788674785553</t>
  </si>
  <si>
    <t>9788662432414</t>
  </si>
  <si>
    <t>9788674782330</t>
  </si>
  <si>
    <t>9788674783979</t>
  </si>
  <si>
    <t>9788674786529</t>
  </si>
  <si>
    <t>9788674786543</t>
  </si>
  <si>
    <t>9788674786512</t>
  </si>
  <si>
    <t>9788674786536</t>
  </si>
  <si>
    <t>9788674785546</t>
  </si>
  <si>
    <t>9788674784341</t>
  </si>
  <si>
    <t>9788674784358</t>
  </si>
  <si>
    <t>9788674784396</t>
  </si>
  <si>
    <t>9788674781395</t>
  </si>
  <si>
    <t>9788674784532</t>
  </si>
  <si>
    <t>9788674786420</t>
  </si>
  <si>
    <t>9788689991130</t>
  </si>
  <si>
    <t>9788689991147</t>
  </si>
  <si>
    <t>9788689991154</t>
  </si>
  <si>
    <t>9788689991161</t>
  </si>
  <si>
    <t>9788689991192</t>
  </si>
  <si>
    <t>9788689991178</t>
  </si>
  <si>
    <t>9788689991185</t>
  </si>
  <si>
    <t>9788650521434</t>
  </si>
  <si>
    <t>9788674784914</t>
  </si>
  <si>
    <t>9788662432032</t>
  </si>
  <si>
    <t>9788674786321</t>
  </si>
  <si>
    <t>9788674786345</t>
  </si>
  <si>
    <t>9788674785560</t>
  </si>
  <si>
    <t>9788674786123</t>
  </si>
  <si>
    <t>9788674785522</t>
  </si>
  <si>
    <t>9788674786338</t>
  </si>
  <si>
    <t>9788674786130</t>
  </si>
  <si>
    <t>9788674785577</t>
  </si>
  <si>
    <t>9788674785539</t>
  </si>
  <si>
    <t>9788674783993</t>
  </si>
  <si>
    <t>9788674787274</t>
  </si>
  <si>
    <t>9788674785966</t>
  </si>
  <si>
    <t>9788674784303</t>
  </si>
  <si>
    <t>9788674784327</t>
  </si>
  <si>
    <t>9788674784310</t>
  </si>
  <si>
    <t>9788674784334</t>
  </si>
  <si>
    <t>9788674785430</t>
  </si>
  <si>
    <t>9788674785423</t>
  </si>
  <si>
    <t>9788674784488</t>
  </si>
  <si>
    <t>9788674783900</t>
  </si>
  <si>
    <t>9788674783924</t>
  </si>
  <si>
    <t>9788674783894</t>
  </si>
  <si>
    <t>9788674783917</t>
  </si>
  <si>
    <t>9788674785690</t>
  </si>
  <si>
    <t>9788674784570</t>
  </si>
  <si>
    <t>9788674784556</t>
  </si>
  <si>
    <t>9788674786963</t>
  </si>
  <si>
    <t>9788662433176</t>
  </si>
  <si>
    <t>9788662433329</t>
  </si>
  <si>
    <t>9788662433305</t>
  </si>
  <si>
    <t>9788662433152</t>
  </si>
  <si>
    <t>9788662433633</t>
  </si>
  <si>
    <t>9788650515662</t>
  </si>
  <si>
    <t>9788674786253</t>
  </si>
  <si>
    <t>9788674786246</t>
  </si>
  <si>
    <t>9788674784631</t>
  </si>
  <si>
    <t>9788674784617</t>
  </si>
  <si>
    <t>9788650505335</t>
  </si>
  <si>
    <t>9788674785492</t>
  </si>
  <si>
    <t>9788674786994</t>
  </si>
  <si>
    <t>9788674787014</t>
  </si>
  <si>
    <t>9788674787007</t>
  </si>
  <si>
    <t>9788674786987</t>
  </si>
  <si>
    <t>9788674784457</t>
  </si>
  <si>
    <t>9788674784464</t>
  </si>
  <si>
    <t>9788674784471</t>
  </si>
  <si>
    <t>9788674785386</t>
  </si>
  <si>
    <t>9788674785379</t>
  </si>
  <si>
    <t>9788674784440</t>
  </si>
  <si>
    <t>9788674785775</t>
  </si>
  <si>
    <t>9788674786925</t>
  </si>
  <si>
    <t>9788674786918</t>
  </si>
  <si>
    <t>9788650526705</t>
  </si>
  <si>
    <t>9788674787175</t>
  </si>
  <si>
    <t>9788674787182</t>
  </si>
  <si>
    <t>9788674787199</t>
  </si>
  <si>
    <t>9788674787168</t>
  </si>
  <si>
    <t>9788689991529</t>
  </si>
  <si>
    <t>9788662433855</t>
  </si>
  <si>
    <t>9788662433848</t>
  </si>
  <si>
    <t>9788674784907</t>
  </si>
  <si>
    <t>9788674785041</t>
  </si>
  <si>
    <t>8600763037408</t>
  </si>
  <si>
    <t>8606106822069</t>
  </si>
  <si>
    <t>5702017589336</t>
  </si>
  <si>
    <t>5702017599595</t>
  </si>
  <si>
    <t>5702017601373</t>
  </si>
  <si>
    <t>5702017600208</t>
  </si>
  <si>
    <t>5702017599557</t>
  </si>
  <si>
    <t>5702017568799</t>
  </si>
  <si>
    <t>5702017591506</t>
  </si>
  <si>
    <t>5702017591513</t>
  </si>
  <si>
    <t>5702017589176</t>
  </si>
  <si>
    <t>5702017434018</t>
  </si>
  <si>
    <t>5702017599755</t>
  </si>
  <si>
    <t>5702017594163</t>
  </si>
  <si>
    <t>3858884124513</t>
  </si>
  <si>
    <t>8606107149202</t>
  </si>
  <si>
    <t>8600988120251</t>
  </si>
  <si>
    <t>3831123799741</t>
  </si>
  <si>
    <t>3831123799666</t>
  </si>
  <si>
    <t>3831123799703</t>
  </si>
  <si>
    <t>3831123799697</t>
  </si>
  <si>
    <t>3831123799680</t>
  </si>
  <si>
    <t>3831123799796</t>
  </si>
  <si>
    <t>3831123769683</t>
  </si>
  <si>
    <t>8606108282601</t>
  </si>
  <si>
    <t>8607000435676</t>
  </si>
  <si>
    <t>8607000435683</t>
  </si>
  <si>
    <t>8606107659404</t>
  </si>
  <si>
    <t>8606107659442</t>
  </si>
  <si>
    <t>8600101835413</t>
  </si>
  <si>
    <t>8602300205943</t>
  </si>
  <si>
    <t>8600462041485</t>
  </si>
  <si>
    <t>8606105185363</t>
  </si>
  <si>
    <t>8600101468345</t>
  </si>
  <si>
    <t>8606003122132</t>
  </si>
  <si>
    <t>8606003120473</t>
  </si>
  <si>
    <t>8606108955024</t>
  </si>
  <si>
    <t>4740098095927</t>
  </si>
  <si>
    <t>4740098096047</t>
  </si>
  <si>
    <t>4740098095903</t>
  </si>
  <si>
    <t>4740098095941</t>
  </si>
  <si>
    <t>4740098095965</t>
  </si>
  <si>
    <t>4740098096061</t>
  </si>
  <si>
    <t>4740098096009</t>
  </si>
  <si>
    <t>4740098096023</t>
  </si>
  <si>
    <t>9002287014597</t>
  </si>
  <si>
    <t>9002287000262</t>
  </si>
  <si>
    <t>3875000054530</t>
  </si>
  <si>
    <t>8606107497310</t>
  </si>
  <si>
    <t>8600101835895</t>
  </si>
  <si>
    <t>8600101835864</t>
  </si>
  <si>
    <t>8606107497358</t>
  </si>
  <si>
    <t>8606108773130</t>
  </si>
  <si>
    <t>8594012791640</t>
  </si>
  <si>
    <t>8594012794269</t>
  </si>
  <si>
    <t>8600101835871</t>
  </si>
  <si>
    <t>8606107497709</t>
  </si>
  <si>
    <t>8600101835888</t>
  </si>
  <si>
    <t>8601900201102</t>
  </si>
  <si>
    <t>8601900201126</t>
  </si>
  <si>
    <t>8601900201096</t>
  </si>
  <si>
    <t>8601900201119</t>
  </si>
  <si>
    <t>8600101835659</t>
  </si>
  <si>
    <t>8600947081715</t>
  </si>
  <si>
    <t>8600947101741</t>
  </si>
  <si>
    <t>8606109612155</t>
  </si>
  <si>
    <t>8600102141087</t>
  </si>
  <si>
    <t>8606105552011</t>
  </si>
  <si>
    <t>8606104725966</t>
  </si>
  <si>
    <t>8606107497280</t>
  </si>
  <si>
    <t>8600103131247</t>
  </si>
  <si>
    <t>4012712001332</t>
  </si>
  <si>
    <t>8605019476970</t>
  </si>
  <si>
    <t>8605019476987</t>
  </si>
  <si>
    <t>9001414041819</t>
  </si>
  <si>
    <t>9001414040201</t>
  </si>
  <si>
    <t>9001414040119</t>
  </si>
  <si>
    <t>9001414040287</t>
  </si>
  <si>
    <t>9001414041130</t>
  </si>
  <si>
    <t>9001414041161</t>
  </si>
  <si>
    <t>9001414041147</t>
  </si>
  <si>
    <t>9001414241875</t>
  </si>
  <si>
    <t>9001414001455</t>
  </si>
  <si>
    <t>8600099003153</t>
  </si>
  <si>
    <t>8600102238701</t>
  </si>
  <si>
    <t>3850102126903</t>
  </si>
  <si>
    <t>8606012184244</t>
  </si>
  <si>
    <t>8606103628084</t>
  </si>
  <si>
    <t>8606111983144</t>
  </si>
  <si>
    <t>8600101835826</t>
  </si>
  <si>
    <t>8606103628039</t>
  </si>
  <si>
    <t>8606103628046</t>
  </si>
  <si>
    <t>8606108773659</t>
  </si>
  <si>
    <t>8606103628022</t>
  </si>
  <si>
    <t>8600498151578</t>
  </si>
  <si>
    <t>8601500110330</t>
  </si>
  <si>
    <t>8601500137542</t>
  </si>
  <si>
    <t>8601500119777</t>
  </si>
  <si>
    <t>8606106808988</t>
  </si>
  <si>
    <t>8606019350055</t>
  </si>
  <si>
    <t>8606019350062</t>
  </si>
  <si>
    <t>8606019350017</t>
  </si>
  <si>
    <t>8606019350000</t>
  </si>
  <si>
    <t>8606106155389</t>
  </si>
  <si>
    <t>8606106155891</t>
  </si>
  <si>
    <t>3850104267116</t>
  </si>
  <si>
    <t>3856020213572</t>
  </si>
  <si>
    <t>3850104267109</t>
  </si>
  <si>
    <t>8606106155099</t>
  </si>
  <si>
    <t>80176800</t>
  </si>
  <si>
    <t>8606011528179</t>
  </si>
  <si>
    <t>8602300205424</t>
  </si>
  <si>
    <t>8602300207961</t>
  </si>
  <si>
    <t>8600005010916</t>
  </si>
  <si>
    <t>8600005010930</t>
  </si>
  <si>
    <t>8600102858060</t>
  </si>
  <si>
    <t>8886467049521</t>
  </si>
  <si>
    <t>8886467049514</t>
  </si>
  <si>
    <t>8886467049491</t>
  </si>
  <si>
    <t>8886467049484</t>
  </si>
  <si>
    <t>8606103423252</t>
  </si>
  <si>
    <t>8606014243499</t>
  </si>
  <si>
    <t>8606106202014</t>
  </si>
  <si>
    <t>8606103423986</t>
  </si>
  <si>
    <t>9005800369495</t>
  </si>
  <si>
    <t>4005808400379</t>
  </si>
  <si>
    <t>4005900115775</t>
  </si>
  <si>
    <t>4005900831903</t>
  </si>
  <si>
    <t>6025970022574</t>
  </si>
  <si>
    <t>4006000060958</t>
  </si>
  <si>
    <t>4005900948038</t>
  </si>
  <si>
    <t>4005900948151</t>
  </si>
  <si>
    <t>42429449</t>
  </si>
  <si>
    <t>4005900948007</t>
  </si>
  <si>
    <t>8606014244274</t>
  </si>
  <si>
    <t>8606103423412</t>
  </si>
  <si>
    <t>8600102858275</t>
  </si>
  <si>
    <t>8600102858077</t>
  </si>
  <si>
    <t>9005800227252</t>
  </si>
  <si>
    <t>8606103423429</t>
  </si>
  <si>
    <t>4005808223244</t>
  </si>
  <si>
    <t>9005800313443</t>
  </si>
  <si>
    <t>4005808745425</t>
  </si>
  <si>
    <t>86021357</t>
  </si>
  <si>
    <t>8606002330729</t>
  </si>
  <si>
    <t>4005808274932</t>
  </si>
  <si>
    <t>9005800375519</t>
  </si>
  <si>
    <t>9005800374826</t>
  </si>
  <si>
    <t>9005800374840</t>
  </si>
  <si>
    <t>8600102858084</t>
  </si>
  <si>
    <t>42420187</t>
  </si>
  <si>
    <t>5901887036395</t>
  </si>
  <si>
    <t>5901887036494</t>
  </si>
  <si>
    <t>8600102126831</t>
  </si>
  <si>
    <t>8606015710648</t>
  </si>
  <si>
    <t>8606106793796</t>
  </si>
  <si>
    <t>8606106793819</t>
  </si>
  <si>
    <t>8606106793888</t>
  </si>
  <si>
    <t>8600101639899</t>
  </si>
  <si>
    <t>8600101639370</t>
  </si>
  <si>
    <t>8606003121166</t>
  </si>
  <si>
    <t>8606011525437</t>
  </si>
  <si>
    <t>8003350525799</t>
  </si>
  <si>
    <t>8600103013451</t>
  </si>
  <si>
    <t>8606106220995</t>
  </si>
  <si>
    <t>8606107567822</t>
  </si>
  <si>
    <t>4023103185975</t>
  </si>
  <si>
    <t>4023103168565</t>
  </si>
  <si>
    <t>8605019499535</t>
  </si>
  <si>
    <t>4003790000126</t>
  </si>
  <si>
    <t>3830019292588</t>
  </si>
  <si>
    <t>8600103013345</t>
  </si>
  <si>
    <t>3830019291321</t>
  </si>
  <si>
    <t>3850112110169</t>
  </si>
  <si>
    <t>8600101698407</t>
  </si>
  <si>
    <t>4056489788126</t>
  </si>
  <si>
    <t>4056489788133</t>
  </si>
  <si>
    <t>8595564509837</t>
  </si>
  <si>
    <t>8606109295020</t>
  </si>
  <si>
    <t>8682572005045</t>
  </si>
  <si>
    <t>8681917096557</t>
  </si>
  <si>
    <t>8606108007068</t>
  </si>
  <si>
    <t>8606108007082</t>
  </si>
  <si>
    <t>8606108007006</t>
  </si>
  <si>
    <t>8606108007044</t>
  </si>
  <si>
    <t>8606108007020</t>
  </si>
  <si>
    <t>8600101835543</t>
  </si>
  <si>
    <t>8594012793385</t>
  </si>
  <si>
    <t>8607000173301</t>
  </si>
  <si>
    <t>8600102694675</t>
  </si>
  <si>
    <t>8606004162458</t>
  </si>
  <si>
    <t>8600102694668</t>
  </si>
  <si>
    <t>8606018047482</t>
  </si>
  <si>
    <t>8606018256501</t>
  </si>
  <si>
    <t>8600084004226</t>
  </si>
  <si>
    <t>8606100145775</t>
  </si>
  <si>
    <t>8600947030140</t>
  </si>
  <si>
    <t>8600947030270</t>
  </si>
  <si>
    <t>8600947030126</t>
  </si>
  <si>
    <t>8600947030133</t>
  </si>
  <si>
    <t>8003510027996</t>
  </si>
  <si>
    <t>8003510025107</t>
  </si>
  <si>
    <t>8003510025121</t>
  </si>
  <si>
    <t>8003510034697</t>
  </si>
  <si>
    <t>8003510004249</t>
  </si>
  <si>
    <t>8003510007523</t>
  </si>
  <si>
    <t>8003510032167</t>
  </si>
  <si>
    <t>8003510009299</t>
  </si>
  <si>
    <t>8003510017386</t>
  </si>
  <si>
    <t>8003510036363</t>
  </si>
  <si>
    <t>8003510026876</t>
  </si>
  <si>
    <t>8003510004218</t>
  </si>
  <si>
    <t>8003510014286</t>
  </si>
  <si>
    <t>8606107036793</t>
  </si>
  <si>
    <t>8600101578297</t>
  </si>
  <si>
    <t>8606107036809</t>
  </si>
  <si>
    <t>8718951293748</t>
  </si>
  <si>
    <t>8600947091998</t>
  </si>
  <si>
    <t>8682744804926</t>
  </si>
  <si>
    <t>8607000085314</t>
  </si>
  <si>
    <t>8600946906309</t>
  </si>
  <si>
    <t>4005808763047</t>
  </si>
  <si>
    <t>9005800362885</t>
  </si>
  <si>
    <t>86021326</t>
  </si>
  <si>
    <t>86021333</t>
  </si>
  <si>
    <t>86021340</t>
  </si>
  <si>
    <t>86021388</t>
  </si>
  <si>
    <t>86021395</t>
  </si>
  <si>
    <t>8003510002207</t>
  </si>
  <si>
    <t>8699621211623</t>
  </si>
  <si>
    <t>4012800706002</t>
  </si>
  <si>
    <t>4015000510790</t>
  </si>
  <si>
    <t>9000100477505</t>
  </si>
  <si>
    <t>9000100336376</t>
  </si>
  <si>
    <t>9000100876520</t>
  </si>
  <si>
    <t>9000100909778</t>
  </si>
  <si>
    <t>9000100653503</t>
  </si>
  <si>
    <t>4012800702844</t>
  </si>
  <si>
    <t>9000100923071</t>
  </si>
  <si>
    <t>3838824058245</t>
  </si>
  <si>
    <t>8606100299157</t>
  </si>
  <si>
    <t>8606108733356</t>
  </si>
  <si>
    <t>8606100299133</t>
  </si>
  <si>
    <t>8606100299140</t>
  </si>
  <si>
    <t>8606112262156</t>
  </si>
  <si>
    <t>8690504065395</t>
  </si>
  <si>
    <t>8606102775550</t>
  </si>
  <si>
    <t>8606102775567</t>
  </si>
  <si>
    <t>8606102775574</t>
  </si>
  <si>
    <t>8606102775581</t>
  </si>
  <si>
    <t>8606102775598</t>
  </si>
  <si>
    <t>8606112262200</t>
  </si>
  <si>
    <t>8595241504872</t>
  </si>
  <si>
    <t>8606019910372</t>
  </si>
  <si>
    <t>8606019660222</t>
  </si>
  <si>
    <t>8600102694378</t>
  </si>
  <si>
    <t>8606111164512</t>
  </si>
  <si>
    <t>8606019660215</t>
  </si>
  <si>
    <t>8606019910365</t>
  </si>
  <si>
    <t>8410599004303</t>
  </si>
  <si>
    <t>8410599004204</t>
  </si>
  <si>
    <t>3850112112453</t>
  </si>
  <si>
    <t>8000040000802</t>
  </si>
  <si>
    <t>8600074435016</t>
  </si>
  <si>
    <t>3850112110015</t>
  </si>
  <si>
    <t>3850112110176</t>
  </si>
  <si>
    <t>8600101698865</t>
  </si>
  <si>
    <t>8600101698834</t>
  </si>
  <si>
    <t>8606001831661</t>
  </si>
  <si>
    <t>8600074435030</t>
  </si>
  <si>
    <t>8600074435054</t>
  </si>
  <si>
    <t>8600074435023</t>
  </si>
  <si>
    <t>8600074435085</t>
  </si>
  <si>
    <t>8006550322946</t>
  </si>
  <si>
    <t>5011013500703</t>
  </si>
  <si>
    <t>8606104648234</t>
  </si>
  <si>
    <t>8600101835673</t>
  </si>
  <si>
    <t>8600947081616</t>
  </si>
  <si>
    <t>8600102694200</t>
  </si>
  <si>
    <t>8600102694217</t>
  </si>
  <si>
    <t>8600947101727</t>
  </si>
  <si>
    <t>8606011400888</t>
  </si>
  <si>
    <t>8605060306585</t>
  </si>
  <si>
    <t>8605060306677</t>
  </si>
  <si>
    <t>8605060306684</t>
  </si>
  <si>
    <t>8605060306554</t>
  </si>
  <si>
    <t>8605060306608</t>
  </si>
  <si>
    <t>8605060306615</t>
  </si>
  <si>
    <t>8600946868706</t>
  </si>
  <si>
    <t>3850104268618</t>
  </si>
  <si>
    <t>8886467027093</t>
  </si>
  <si>
    <t>8886467027109</t>
  </si>
  <si>
    <t>8697456870923</t>
  </si>
  <si>
    <t>49814521</t>
  </si>
  <si>
    <t>53101884</t>
  </si>
  <si>
    <t>8606018661688</t>
  </si>
  <si>
    <t>9788689991536</t>
  </si>
  <si>
    <t>9788689991543</t>
  </si>
  <si>
    <t>8606004652379</t>
  </si>
  <si>
    <t>8606004657848</t>
  </si>
  <si>
    <t>8605060311343</t>
  </si>
  <si>
    <t>8600272010114</t>
  </si>
  <si>
    <t>8600272010121</t>
  </si>
  <si>
    <t>8600102126749</t>
  </si>
  <si>
    <t>8600102126756</t>
  </si>
  <si>
    <t>4005900478611</t>
  </si>
  <si>
    <t>9005800297392</t>
  </si>
  <si>
    <t>9005800343143</t>
  </si>
  <si>
    <t>4005808588763</t>
  </si>
  <si>
    <t>4005808881307</t>
  </si>
  <si>
    <t>7640129895021</t>
  </si>
  <si>
    <t>7640129895007</t>
  </si>
  <si>
    <t>4005808744800</t>
  </si>
  <si>
    <t>4005900273994</t>
  </si>
  <si>
    <t>8712561692533</t>
  </si>
  <si>
    <t>8712561676106</t>
  </si>
  <si>
    <t>8711700807258</t>
  </si>
  <si>
    <t>8711700887922</t>
  </si>
  <si>
    <t>8711700841252</t>
  </si>
  <si>
    <t>9005800355672</t>
  </si>
  <si>
    <t>9005800286778</t>
  </si>
  <si>
    <t>5901887023111</t>
  </si>
  <si>
    <t>5901887035930</t>
  </si>
  <si>
    <t>5901887018223</t>
  </si>
  <si>
    <t>4008455520414</t>
  </si>
  <si>
    <t>8600012504484</t>
  </si>
  <si>
    <t>8606004450784</t>
  </si>
  <si>
    <t>8600102694460</t>
  </si>
  <si>
    <t>8600947091080</t>
  </si>
  <si>
    <t>3899003000011</t>
  </si>
  <si>
    <t>3899003000028</t>
  </si>
  <si>
    <t>7613287314949</t>
  </si>
  <si>
    <t>3858890171686</t>
  </si>
  <si>
    <t>7613287319746</t>
  </si>
  <si>
    <t>76161179</t>
  </si>
  <si>
    <t>8606003660887</t>
  </si>
  <si>
    <t>8600947092018</t>
  </si>
  <si>
    <t>8600005007817</t>
  </si>
  <si>
    <t>8600005014570</t>
  </si>
  <si>
    <t>8600109144265</t>
  </si>
  <si>
    <t>8606108889701</t>
  </si>
  <si>
    <t>8606108889398</t>
  </si>
  <si>
    <t>8606108889688</t>
  </si>
  <si>
    <t>8606107745206</t>
  </si>
  <si>
    <t>8600005014488</t>
  </si>
  <si>
    <t>8600005014471</t>
  </si>
  <si>
    <t>8606110108319</t>
  </si>
  <si>
    <t>8600005008845</t>
  </si>
  <si>
    <t>8600109141509</t>
  </si>
  <si>
    <t>8600109141530</t>
  </si>
  <si>
    <t>8600109141486</t>
  </si>
  <si>
    <t>8600109141547</t>
  </si>
  <si>
    <t>8600109143268</t>
  </si>
  <si>
    <t>8600109143275</t>
  </si>
  <si>
    <t>8600109143244</t>
  </si>
  <si>
    <t>8600109141493</t>
  </si>
  <si>
    <t>8600005008500</t>
  </si>
  <si>
    <t>8605044500565</t>
  </si>
  <si>
    <t>8600101835581</t>
  </si>
  <si>
    <t>8600101835017</t>
  </si>
  <si>
    <t>9788689991635</t>
  </si>
  <si>
    <t>8607000399312</t>
  </si>
  <si>
    <t>8003510004232</t>
  </si>
  <si>
    <t>8600498172269</t>
  </si>
  <si>
    <t>8600109134259</t>
  </si>
  <si>
    <t>8600109134266</t>
  </si>
  <si>
    <t>8600109134273</t>
  </si>
  <si>
    <t>8600109134280</t>
  </si>
  <si>
    <t>8600109134297</t>
  </si>
  <si>
    <t>8600109134303</t>
  </si>
  <si>
    <t>8600498172207</t>
  </si>
  <si>
    <t>8600498172665</t>
  </si>
  <si>
    <t>8600109132033</t>
  </si>
  <si>
    <t>8606100475232</t>
  </si>
  <si>
    <t>8606108293812</t>
  </si>
  <si>
    <t>4607134385889</t>
  </si>
  <si>
    <t>4607134385919</t>
  </si>
  <si>
    <t>4607134385957</t>
  </si>
  <si>
    <t>9788662433862</t>
  </si>
  <si>
    <t>8605040091258</t>
  </si>
  <si>
    <t>8605040040089</t>
  </si>
  <si>
    <t>8606004010407</t>
  </si>
  <si>
    <t>8606004016669</t>
  </si>
  <si>
    <t>8606004010469</t>
  </si>
  <si>
    <t>3600523607884</t>
  </si>
  <si>
    <t>3600523756308</t>
  </si>
  <si>
    <t>3600523883486</t>
  </si>
  <si>
    <t>3600523629770</t>
  </si>
  <si>
    <t>3600524033552</t>
  </si>
  <si>
    <t>3600523569762</t>
  </si>
  <si>
    <t>9000101287493</t>
  </si>
  <si>
    <t>5901887035534</t>
  </si>
  <si>
    <t>8809087936033</t>
  </si>
  <si>
    <t>8809087937153</t>
  </si>
  <si>
    <t>8809087936064</t>
  </si>
  <si>
    <t>8809087937146</t>
  </si>
  <si>
    <t>3228022910023</t>
  </si>
  <si>
    <t>8600103131049</t>
  </si>
  <si>
    <t>8595241505886</t>
  </si>
  <si>
    <t>8606012181977</t>
  </si>
  <si>
    <t>8606012182011</t>
  </si>
  <si>
    <t>8606012181960</t>
  </si>
  <si>
    <t>8595241502243</t>
  </si>
  <si>
    <t>8412594065006</t>
  </si>
  <si>
    <t>8412594404515</t>
  </si>
  <si>
    <t>8412594404508</t>
  </si>
  <si>
    <t>8594012795457</t>
  </si>
  <si>
    <t>8018440000537</t>
  </si>
  <si>
    <t>80053835</t>
  </si>
  <si>
    <t>8606004455406</t>
  </si>
  <si>
    <t>8606019660406</t>
  </si>
  <si>
    <t>8606019660390</t>
  </si>
  <si>
    <t>8605038028686</t>
  </si>
  <si>
    <t>8605038028709</t>
  </si>
  <si>
    <t>8605038028693</t>
  </si>
  <si>
    <t>8606108475300</t>
  </si>
  <si>
    <t>8606019380991</t>
  </si>
  <si>
    <t>8606105185431</t>
  </si>
  <si>
    <t>8606105185448</t>
  </si>
  <si>
    <t>8600104008098</t>
  </si>
  <si>
    <t>8600104008050</t>
  </si>
  <si>
    <t>8600104008074</t>
  </si>
  <si>
    <t>8606010871498</t>
  </si>
  <si>
    <t>22040657</t>
  </si>
  <si>
    <t>22041760</t>
  </si>
  <si>
    <t>8600946684009</t>
  </si>
  <si>
    <t>8600946684023</t>
  </si>
  <si>
    <t>8602300232987</t>
  </si>
  <si>
    <t>8602300206780</t>
  </si>
  <si>
    <t>8602300201631</t>
  </si>
  <si>
    <t>8606107448565</t>
  </si>
  <si>
    <t>8412594404256</t>
  </si>
  <si>
    <t>8606100139903</t>
  </si>
  <si>
    <t>8606100139729</t>
  </si>
  <si>
    <t>8606100139897</t>
  </si>
  <si>
    <t>8606100139880</t>
  </si>
  <si>
    <t>8600102433199</t>
  </si>
  <si>
    <t>6920344350804</t>
  </si>
  <si>
    <t>6920056017804</t>
  </si>
  <si>
    <t>6920294688804</t>
  </si>
  <si>
    <t>6920406749805</t>
  </si>
  <si>
    <t>6920427592800</t>
  </si>
  <si>
    <t>6920289475808</t>
  </si>
  <si>
    <t>6920416773807</t>
  </si>
  <si>
    <t>6920403515809</t>
  </si>
  <si>
    <t>6920337815808</t>
  </si>
  <si>
    <t>6920343271803</t>
  </si>
  <si>
    <t>6920294687807</t>
  </si>
  <si>
    <t>8606003669828</t>
  </si>
  <si>
    <t>8600101835840</t>
  </si>
  <si>
    <t>8606010192746</t>
  </si>
  <si>
    <t>8606010192272</t>
  </si>
  <si>
    <t>8606018257348</t>
  </si>
  <si>
    <t>8600763027003</t>
  </si>
  <si>
    <t>8600763027300</t>
  </si>
  <si>
    <t>8606008271125</t>
  </si>
  <si>
    <t>8600763033158</t>
  </si>
  <si>
    <t>8600012703047</t>
  </si>
  <si>
    <t>8600012988048</t>
  </si>
  <si>
    <t>3838937730977</t>
  </si>
  <si>
    <t>3830019291369</t>
  </si>
  <si>
    <t>8600103954525</t>
  </si>
  <si>
    <t>8606004652270</t>
  </si>
  <si>
    <t>3600542467650</t>
  </si>
  <si>
    <t>3600541595248</t>
  </si>
  <si>
    <t>3600541382619</t>
  </si>
  <si>
    <t>3600541744493</t>
  </si>
  <si>
    <t>9788662433831</t>
  </si>
  <si>
    <t>7622210598691</t>
  </si>
  <si>
    <t>7622210597380</t>
  </si>
  <si>
    <t>7622210598714</t>
  </si>
  <si>
    <t>7622202265822</t>
  </si>
  <si>
    <t>7622210689610</t>
  </si>
  <si>
    <t>7622202288142</t>
  </si>
  <si>
    <t>8606108911051</t>
  </si>
  <si>
    <t>8607000476013</t>
  </si>
  <si>
    <t>8600012505009</t>
  </si>
  <si>
    <t>8606106793857</t>
  </si>
  <si>
    <t>8602300217946</t>
  </si>
  <si>
    <t>8600091345206</t>
  </si>
  <si>
    <t>8600037002323</t>
  </si>
  <si>
    <t>8600037002309</t>
  </si>
  <si>
    <t>8600037000718</t>
  </si>
  <si>
    <t>8600037543017</t>
  </si>
  <si>
    <t>8600037006017</t>
  </si>
  <si>
    <t>8600102312470</t>
  </si>
  <si>
    <t>8600102312500</t>
  </si>
  <si>
    <t>8600037999364</t>
  </si>
  <si>
    <t>8600037999180</t>
  </si>
  <si>
    <t>8600037998947</t>
  </si>
  <si>
    <t>8600037998923</t>
  </si>
  <si>
    <t>8600037998497</t>
  </si>
  <si>
    <t>8600037998534</t>
  </si>
  <si>
    <t>8606100299201</t>
  </si>
  <si>
    <t>8606100299218</t>
  </si>
  <si>
    <t>8606100299652</t>
  </si>
  <si>
    <t>8606100299232</t>
  </si>
  <si>
    <t>8606100299225</t>
  </si>
  <si>
    <t>8606108733004</t>
  </si>
  <si>
    <t>8606108733158</t>
  </si>
  <si>
    <t>8606108733417</t>
  </si>
  <si>
    <t>8606108733400</t>
  </si>
  <si>
    <t>8606100299317</t>
  </si>
  <si>
    <t>8606100299300</t>
  </si>
  <si>
    <t>8606108733394</t>
  </si>
  <si>
    <t>8001280030390</t>
  </si>
  <si>
    <t>8001280406904</t>
  </si>
  <si>
    <t>8001280406898</t>
  </si>
  <si>
    <t>8606017631620</t>
  </si>
  <si>
    <t>8600947091943</t>
  </si>
  <si>
    <t>24828512</t>
  </si>
  <si>
    <t>4006000016375</t>
  </si>
  <si>
    <t>8600102433427</t>
  </si>
  <si>
    <t>8411135008205</t>
  </si>
  <si>
    <t>8410190585997</t>
  </si>
  <si>
    <t>4005808704644</t>
  </si>
  <si>
    <t>4005808246205</t>
  </si>
  <si>
    <t>4005808237029</t>
  </si>
  <si>
    <t>9005800368467</t>
  </si>
  <si>
    <t>8600763023258</t>
  </si>
  <si>
    <t>8600763008194</t>
  </si>
  <si>
    <t>8600763023234</t>
  </si>
  <si>
    <t>8600763009610</t>
  </si>
  <si>
    <t>8600763038610</t>
  </si>
  <si>
    <t>8600763027324</t>
  </si>
  <si>
    <t>5900649058187</t>
  </si>
  <si>
    <t>5900649011113</t>
  </si>
  <si>
    <t>8606101784195</t>
  </si>
  <si>
    <t>8606101784188</t>
  </si>
  <si>
    <t>4023103199200</t>
  </si>
  <si>
    <t>8685035770313</t>
  </si>
  <si>
    <t>8600012500189</t>
  </si>
  <si>
    <t>4006894274905</t>
  </si>
  <si>
    <t>4006894273007</t>
  </si>
  <si>
    <t>5000204199604</t>
  </si>
  <si>
    <t>5000204671049</t>
  </si>
  <si>
    <t>5000204670844</t>
  </si>
  <si>
    <t>8002030139103</t>
  </si>
  <si>
    <t>5000204141733</t>
  </si>
  <si>
    <t>5000204141764</t>
  </si>
  <si>
    <t>5413149266513</t>
  </si>
  <si>
    <t>8006540762417</t>
  </si>
  <si>
    <t>8006540762486</t>
  </si>
  <si>
    <t>3830019292274</t>
  </si>
  <si>
    <t>8606108756140</t>
  </si>
  <si>
    <t>3830084190703</t>
  </si>
  <si>
    <t>3830084190765</t>
  </si>
  <si>
    <t>3830084190796</t>
  </si>
  <si>
    <t>8605019477007</t>
  </si>
  <si>
    <t>8595564509226</t>
  </si>
  <si>
    <t>8595564502180</t>
  </si>
  <si>
    <t>8595564502203</t>
  </si>
  <si>
    <t>8606011528537</t>
  </si>
  <si>
    <t>8606004161567</t>
  </si>
  <si>
    <t>4316268631532</t>
  </si>
  <si>
    <t>8600102741577</t>
  </si>
  <si>
    <t>8606011528513</t>
  </si>
  <si>
    <t>4316268675840</t>
  </si>
  <si>
    <t>9008700231060</t>
  </si>
  <si>
    <t>9008700237598</t>
  </si>
  <si>
    <t>8606003663253</t>
  </si>
  <si>
    <t>8600012704037</t>
  </si>
  <si>
    <t>8600012704051</t>
  </si>
  <si>
    <t>8600012704044</t>
  </si>
  <si>
    <t>8606015005362</t>
  </si>
  <si>
    <t>8605031320497</t>
  </si>
  <si>
    <t>5411188129899</t>
  </si>
  <si>
    <t>5411188128311</t>
  </si>
  <si>
    <t>5411188115366</t>
  </si>
  <si>
    <t>5411188122661</t>
  </si>
  <si>
    <t>8001860255137</t>
  </si>
  <si>
    <t>8600331003033</t>
  </si>
  <si>
    <t>8600331003002</t>
  </si>
  <si>
    <t>8600331002999</t>
  </si>
  <si>
    <t>3504110049173</t>
  </si>
  <si>
    <t>3504110029175</t>
  </si>
  <si>
    <t>3504110019176</t>
  </si>
  <si>
    <t>3504110059172</t>
  </si>
  <si>
    <t>8600114010432</t>
  </si>
  <si>
    <t>8600043026405</t>
  </si>
  <si>
    <t>8600114010913</t>
  </si>
  <si>
    <t>8606017637929</t>
  </si>
  <si>
    <t>8606017633310</t>
  </si>
  <si>
    <t>8606017633334</t>
  </si>
  <si>
    <t>8606017637899</t>
  </si>
  <si>
    <t>8606017638339</t>
  </si>
  <si>
    <t>8606017637912</t>
  </si>
  <si>
    <t>8606017638346</t>
  </si>
  <si>
    <t>8606017633358</t>
  </si>
  <si>
    <t>8606017637967</t>
  </si>
  <si>
    <t>3850102320080</t>
  </si>
  <si>
    <t>3850102522484</t>
  </si>
  <si>
    <t>7702018416288</t>
  </si>
  <si>
    <t>7702018867059</t>
  </si>
  <si>
    <t>8445291261044</t>
  </si>
  <si>
    <t>7613036870832</t>
  </si>
  <si>
    <t>8445291532083</t>
  </si>
  <si>
    <t>8445291532229</t>
  </si>
  <si>
    <t>8445291532038</t>
  </si>
  <si>
    <t>8445290699862</t>
  </si>
  <si>
    <t>8445290829818</t>
  </si>
  <si>
    <t>61110519</t>
  </si>
  <si>
    <t>7891000256572</t>
  </si>
  <si>
    <t>8445291259331</t>
  </si>
  <si>
    <t>5941017005112</t>
  </si>
  <si>
    <t>7891000254950</t>
  </si>
  <si>
    <t>7891000255063</t>
  </si>
  <si>
    <t>59920748</t>
  </si>
  <si>
    <t>59945352</t>
  </si>
  <si>
    <t>8445290871992</t>
  </si>
  <si>
    <t>7613034471888</t>
  </si>
  <si>
    <t>8445290502353</t>
  </si>
  <si>
    <t>7613036310352</t>
  </si>
  <si>
    <t>7613036310130</t>
  </si>
  <si>
    <t>5011546177687</t>
  </si>
  <si>
    <t>7613036318266</t>
  </si>
  <si>
    <t>5998710981533</t>
  </si>
  <si>
    <t>8445290465993</t>
  </si>
  <si>
    <t>8593893745735</t>
  </si>
  <si>
    <t>8593893745698</t>
  </si>
  <si>
    <t>7613038158884</t>
  </si>
  <si>
    <t>7613036870115</t>
  </si>
  <si>
    <t>8445290749413</t>
  </si>
  <si>
    <t>5998710960736</t>
  </si>
  <si>
    <t>5942325003340</t>
  </si>
  <si>
    <t>5942325003265</t>
  </si>
  <si>
    <t>5942325003364</t>
  </si>
  <si>
    <t>5942325003289</t>
  </si>
  <si>
    <t>5942325003302</t>
  </si>
  <si>
    <t>8606003663451</t>
  </si>
  <si>
    <t>8606003665066</t>
  </si>
  <si>
    <t>8606003665073</t>
  </si>
  <si>
    <t>8606003665080</t>
  </si>
  <si>
    <t>8606003665059</t>
  </si>
  <si>
    <t>8606003663475</t>
  </si>
  <si>
    <t>8681475352997</t>
  </si>
  <si>
    <t>8600102141780</t>
  </si>
  <si>
    <t>8600462041058</t>
  </si>
  <si>
    <t>8600462020732</t>
  </si>
  <si>
    <t>8600462042451</t>
  </si>
  <si>
    <t>8600462042499</t>
  </si>
  <si>
    <t>8606003660023</t>
  </si>
  <si>
    <t>8606003660054</t>
  </si>
  <si>
    <t>8606003660047</t>
  </si>
  <si>
    <t>8606003660108</t>
  </si>
  <si>
    <t>8606003660122</t>
  </si>
  <si>
    <t>8606003665042</t>
  </si>
  <si>
    <t>8606003660061</t>
  </si>
  <si>
    <t>8606003665097</t>
  </si>
  <si>
    <t>8606107119311</t>
  </si>
  <si>
    <t>8606102775178</t>
  </si>
  <si>
    <t>8606102775192</t>
  </si>
  <si>
    <t>8606102775352</t>
  </si>
  <si>
    <t>8606102775208</t>
  </si>
  <si>
    <t>8606003663444</t>
  </si>
  <si>
    <t>8601900508386</t>
  </si>
  <si>
    <t>8601900508409</t>
  </si>
  <si>
    <t>8606012128521</t>
  </si>
  <si>
    <t>8606003663420</t>
  </si>
  <si>
    <t>8606003663437</t>
  </si>
  <si>
    <t>8606106220407</t>
  </si>
  <si>
    <t>8606110665034</t>
  </si>
  <si>
    <t>8606019652951</t>
  </si>
  <si>
    <t>8606019652944</t>
  </si>
  <si>
    <t>8606019652968</t>
  </si>
  <si>
    <t>8606019651190</t>
  </si>
  <si>
    <t>8606019651107</t>
  </si>
  <si>
    <t>8606019650544</t>
  </si>
  <si>
    <t>8606019650261</t>
  </si>
  <si>
    <t>8606019652227</t>
  </si>
  <si>
    <t>8606019653989</t>
  </si>
  <si>
    <t>8595229917496</t>
  </si>
  <si>
    <t>8595229919308</t>
  </si>
  <si>
    <t>8595229924074</t>
  </si>
  <si>
    <t>8606104758094</t>
  </si>
  <si>
    <t>8602300234257</t>
  </si>
  <si>
    <t>8606104758018</t>
  </si>
  <si>
    <t>8600102141018</t>
  </si>
  <si>
    <t>9788674787366</t>
  </si>
  <si>
    <t>8606003664861</t>
  </si>
  <si>
    <t>9788689311099</t>
  </si>
  <si>
    <t>8606003667404</t>
  </si>
  <si>
    <t>8606003669972</t>
  </si>
  <si>
    <t>8606109216582</t>
  </si>
  <si>
    <t>8607000088308</t>
  </si>
  <si>
    <t>8003650018335</t>
  </si>
  <si>
    <t>8003650004338</t>
  </si>
  <si>
    <t>8003650026705</t>
  </si>
  <si>
    <t>8003650026729</t>
  </si>
  <si>
    <t>9788674788073</t>
  </si>
  <si>
    <t>8600284100346</t>
  </si>
  <si>
    <t>8606016592670</t>
  </si>
  <si>
    <t>8606016593448</t>
  </si>
  <si>
    <t>8606016592656</t>
  </si>
  <si>
    <t>8606016592717</t>
  </si>
  <si>
    <t>8606016593462</t>
  </si>
  <si>
    <t>8606016592694</t>
  </si>
  <si>
    <t>8058664122462</t>
  </si>
  <si>
    <t>8054633839218</t>
  </si>
  <si>
    <t>8054633839201</t>
  </si>
  <si>
    <t>8050999570017</t>
  </si>
  <si>
    <t>8050999570024</t>
  </si>
  <si>
    <t>8606015847320</t>
  </si>
  <si>
    <t>8606015845586</t>
  </si>
  <si>
    <t>8606015847283</t>
  </si>
  <si>
    <t>8001090761873</t>
  </si>
  <si>
    <t>8001280034022</t>
  </si>
  <si>
    <t>8001280034008</t>
  </si>
  <si>
    <t>8001280034015</t>
  </si>
  <si>
    <t>8001280034046</t>
  </si>
  <si>
    <t>8001280034039</t>
  </si>
  <si>
    <t>4009175193612</t>
  </si>
  <si>
    <t>8006540904565</t>
  </si>
  <si>
    <t>8700216304344</t>
  </si>
  <si>
    <t>8700216304368</t>
  </si>
  <si>
    <t>8006540866276</t>
  </si>
  <si>
    <t>8700216751209</t>
  </si>
  <si>
    <t>8700216019224</t>
  </si>
  <si>
    <t>8700216019279</t>
  </si>
  <si>
    <t>8006530015271</t>
  </si>
  <si>
    <t>8006540904510</t>
  </si>
  <si>
    <t>8006540904633</t>
  </si>
  <si>
    <t>8700216921107</t>
  </si>
  <si>
    <t>8700216751186</t>
  </si>
  <si>
    <t>8700216750424</t>
  </si>
  <si>
    <t>8006540865972</t>
  </si>
  <si>
    <t>8700216750196</t>
  </si>
  <si>
    <t>8700216751087</t>
  </si>
  <si>
    <t>8006540866399</t>
  </si>
  <si>
    <t>8006540866153</t>
  </si>
  <si>
    <t>8700216750264</t>
  </si>
  <si>
    <t>8006540866344</t>
  </si>
  <si>
    <t>8006540865941</t>
  </si>
  <si>
    <t>8700216751131</t>
  </si>
  <si>
    <t>8700216751124</t>
  </si>
  <si>
    <t>8006540866313</t>
  </si>
  <si>
    <t>8006540866511</t>
  </si>
  <si>
    <t>8700216104715</t>
  </si>
  <si>
    <t>8006540866207</t>
  </si>
  <si>
    <t>8700216964197</t>
  </si>
  <si>
    <t>8700216751001</t>
  </si>
  <si>
    <t>8006540866085</t>
  </si>
  <si>
    <t>8700216749855</t>
  </si>
  <si>
    <t>8700216751353</t>
  </si>
  <si>
    <t>8700216750349</t>
  </si>
  <si>
    <t>3850105182043</t>
  </si>
  <si>
    <t>3850105186812</t>
  </si>
  <si>
    <t>3850105182074</t>
  </si>
  <si>
    <t>3850105182258</t>
  </si>
  <si>
    <t>3850105182104</t>
  </si>
  <si>
    <t>3850105182289</t>
  </si>
  <si>
    <t>3850105182135</t>
  </si>
  <si>
    <t>3850105182197</t>
  </si>
  <si>
    <t>3850105182340</t>
  </si>
  <si>
    <t>3800024047312</t>
  </si>
  <si>
    <t>3800024046476</t>
  </si>
  <si>
    <t>3800024046469</t>
  </si>
  <si>
    <t>3800024046483</t>
  </si>
  <si>
    <t>3800024048401</t>
  </si>
  <si>
    <t>3800024048425</t>
  </si>
  <si>
    <t>3800024048432</t>
  </si>
  <si>
    <t>3800024048418</t>
  </si>
  <si>
    <t>9000101582642</t>
  </si>
  <si>
    <t>9000101583069</t>
  </si>
  <si>
    <t>9000101800852</t>
  </si>
  <si>
    <t>9000101581539</t>
  </si>
  <si>
    <t>9000101582710</t>
  </si>
  <si>
    <t>9000101590272</t>
  </si>
  <si>
    <t>9000101581447</t>
  </si>
  <si>
    <t>9000101384734</t>
  </si>
  <si>
    <t>9000101590128</t>
  </si>
  <si>
    <t>9000101590241</t>
  </si>
  <si>
    <t>8008970062266</t>
  </si>
  <si>
    <t>3870128023932</t>
  </si>
  <si>
    <t>3870128028623</t>
  </si>
  <si>
    <t>3870128023963</t>
  </si>
  <si>
    <t>3870128028593</t>
  </si>
  <si>
    <t>3870128035294</t>
  </si>
  <si>
    <t>3870128035324</t>
  </si>
  <si>
    <t>3870128039810</t>
  </si>
  <si>
    <t>8606019660208</t>
  </si>
  <si>
    <t>8606019660499</t>
  </si>
  <si>
    <t>8606111164468</t>
  </si>
  <si>
    <t>42123880</t>
  </si>
  <si>
    <t>42247371</t>
  </si>
  <si>
    <t>50173617</t>
  </si>
  <si>
    <t>50173204</t>
  </si>
  <si>
    <t>4009900536257</t>
  </si>
  <si>
    <t>4009900540551</t>
  </si>
  <si>
    <t>50173822</t>
  </si>
  <si>
    <t>42069942</t>
  </si>
  <si>
    <t>42113164</t>
  </si>
  <si>
    <t>50173976</t>
  </si>
  <si>
    <t>50173808</t>
  </si>
  <si>
    <t>8606108734131</t>
  </si>
  <si>
    <t>8606108734100</t>
  </si>
  <si>
    <t>8606108734452</t>
  </si>
  <si>
    <t>8606108734209</t>
  </si>
  <si>
    <t>8607000134395</t>
  </si>
  <si>
    <t>8606108734049</t>
  </si>
  <si>
    <t>8606108734728</t>
  </si>
  <si>
    <t>8607000134357</t>
  </si>
  <si>
    <t>8606108734247</t>
  </si>
  <si>
    <t>8600947091387</t>
  </si>
  <si>
    <t>8606111060241</t>
  </si>
  <si>
    <t>8600101835512</t>
  </si>
  <si>
    <t>8600947091332</t>
  </si>
  <si>
    <t>8700216185691</t>
  </si>
  <si>
    <t>8700216186063</t>
  </si>
  <si>
    <t>8700216220156</t>
  </si>
  <si>
    <t>8001280400674</t>
  </si>
  <si>
    <t>8001280032202</t>
  </si>
  <si>
    <t>8001280400698</t>
  </si>
  <si>
    <t>8001280032219</t>
  </si>
  <si>
    <t>8699621303083</t>
  </si>
  <si>
    <t>8699621303113</t>
  </si>
  <si>
    <t>8699621000142</t>
  </si>
  <si>
    <t>8600102312272</t>
  </si>
  <si>
    <t>8600102312265</t>
  </si>
  <si>
    <t>8606108955055</t>
  </si>
  <si>
    <t>8606021050325</t>
  </si>
  <si>
    <t>8606104725935</t>
  </si>
  <si>
    <t>8600101835192</t>
  </si>
  <si>
    <t>5060033820186</t>
  </si>
  <si>
    <t>8600101835338</t>
  </si>
  <si>
    <t>8600102694651</t>
  </si>
  <si>
    <t>8606105024112</t>
  </si>
  <si>
    <t>8006540045787</t>
  </si>
  <si>
    <t>4015400274780</t>
  </si>
  <si>
    <t>4015400278818</t>
  </si>
  <si>
    <t>4015400278870</t>
  </si>
  <si>
    <t>8001841105130</t>
  </si>
  <si>
    <t>8700216423915</t>
  </si>
  <si>
    <t>8006540032848</t>
  </si>
  <si>
    <t>8001090950659</t>
  </si>
  <si>
    <t>8001090950819</t>
  </si>
  <si>
    <t>8700216877893</t>
  </si>
  <si>
    <t>8001090951359</t>
  </si>
  <si>
    <t>8700216894555</t>
  </si>
  <si>
    <t>8001090949813</t>
  </si>
  <si>
    <t>8606111475151</t>
  </si>
  <si>
    <t>8606006081054</t>
  </si>
  <si>
    <t>3838952002462</t>
  </si>
  <si>
    <t>8606100820054</t>
  </si>
  <si>
    <t>8600103152587</t>
  </si>
  <si>
    <t>3838952016698</t>
  </si>
  <si>
    <t>8600101958853</t>
  </si>
  <si>
    <t>8600101958778</t>
  </si>
  <si>
    <t>8600101958754</t>
  </si>
  <si>
    <t>8600101958730</t>
  </si>
  <si>
    <t>8600101958211</t>
  </si>
  <si>
    <t>8600101958150</t>
  </si>
  <si>
    <t>8606105187800</t>
  </si>
  <si>
    <t>8606107687254</t>
  </si>
  <si>
    <t>8606108756034</t>
  </si>
  <si>
    <t>8605019499627</t>
  </si>
  <si>
    <t>5944570021216</t>
  </si>
  <si>
    <t>8600498150427</t>
  </si>
  <si>
    <t>8600101835857</t>
  </si>
  <si>
    <t>8606103628114</t>
  </si>
  <si>
    <t>8606103628169</t>
  </si>
  <si>
    <t>8600947010319</t>
  </si>
  <si>
    <t>8600947010302</t>
  </si>
  <si>
    <t>8600947010517</t>
  </si>
  <si>
    <t>8600947010562</t>
  </si>
  <si>
    <t>8600947010708</t>
  </si>
  <si>
    <t>8606011521699</t>
  </si>
  <si>
    <t>8600947010258</t>
  </si>
  <si>
    <t>8600947010227</t>
  </si>
  <si>
    <t>8600284103682</t>
  </si>
  <si>
    <t>8600947010234</t>
  </si>
  <si>
    <t>8606111024083</t>
  </si>
  <si>
    <t>8606111024045</t>
  </si>
  <si>
    <t>8606111024076</t>
  </si>
  <si>
    <t>8600947030362</t>
  </si>
  <si>
    <t>8600101523860</t>
  </si>
  <si>
    <t>8600005009941</t>
  </si>
  <si>
    <t>8606108773833</t>
  </si>
  <si>
    <t>8606107497846</t>
  </si>
  <si>
    <t>8606108773765</t>
  </si>
  <si>
    <t>8606101987817</t>
  </si>
  <si>
    <t>8606107815848</t>
  </si>
  <si>
    <t>8606017370048</t>
  </si>
  <si>
    <t>8606017374251</t>
  </si>
  <si>
    <t>8606018102389</t>
  </si>
  <si>
    <t>8606018105045</t>
  </si>
  <si>
    <t>8606018105496</t>
  </si>
  <si>
    <t>8606018105359</t>
  </si>
  <si>
    <t>8606018105250</t>
  </si>
  <si>
    <t>8606018105243</t>
  </si>
  <si>
    <t>8606018105144</t>
  </si>
  <si>
    <t>8606018105267</t>
  </si>
  <si>
    <t>8606018105236</t>
  </si>
  <si>
    <t>8606018102358</t>
  </si>
  <si>
    <t>8606021051742</t>
  </si>
  <si>
    <t>8606107745152</t>
  </si>
  <si>
    <t>8600101523839</t>
  </si>
  <si>
    <t>8606108889572</t>
  </si>
  <si>
    <t>8606100275496</t>
  </si>
  <si>
    <t>5060033821114</t>
  </si>
  <si>
    <t>8600272030013</t>
  </si>
  <si>
    <t>3838471031073</t>
  </si>
  <si>
    <t>86044899</t>
  </si>
  <si>
    <t>3838471035781</t>
  </si>
  <si>
    <t>3838471031127</t>
  </si>
  <si>
    <t>38381447</t>
  </si>
  <si>
    <t>3838471053037</t>
  </si>
  <si>
    <t>3838471042512</t>
  </si>
  <si>
    <t>3838471038263</t>
  </si>
  <si>
    <t>3838471052115</t>
  </si>
  <si>
    <t>38381423</t>
  </si>
  <si>
    <t>3838471013109</t>
  </si>
  <si>
    <t>38381416</t>
  </si>
  <si>
    <t>3838471051941</t>
  </si>
  <si>
    <t>3838471053051</t>
  </si>
  <si>
    <t>3838471038249</t>
  </si>
  <si>
    <t>38381461</t>
  </si>
  <si>
    <t>8606018254934</t>
  </si>
  <si>
    <t>8606018254941</t>
  </si>
  <si>
    <t>8600763022763</t>
  </si>
  <si>
    <t>86026765</t>
  </si>
  <si>
    <t>8600763036364</t>
  </si>
  <si>
    <t>8600763003090</t>
  </si>
  <si>
    <t>8600084006053</t>
  </si>
  <si>
    <t>86025935</t>
  </si>
  <si>
    <t>86044370</t>
  </si>
  <si>
    <t>8606018254958</t>
  </si>
  <si>
    <t>8606018254965</t>
  </si>
  <si>
    <t>86002196</t>
  </si>
  <si>
    <t>86002219</t>
  </si>
  <si>
    <t>8606106793871</t>
  </si>
  <si>
    <t>8600012700893</t>
  </si>
  <si>
    <t>8600763022787</t>
  </si>
  <si>
    <t>5949060224856</t>
  </si>
  <si>
    <t>5949060224863</t>
  </si>
  <si>
    <t>5949060224870</t>
  </si>
  <si>
    <t>8594012795204</t>
  </si>
  <si>
    <t>8606112262217</t>
  </si>
  <si>
    <t>8600101835314</t>
  </si>
  <si>
    <t>8600101835345</t>
  </si>
  <si>
    <t>8606019660550</t>
  </si>
  <si>
    <t>8594012792593</t>
  </si>
  <si>
    <t>8600101835321</t>
  </si>
  <si>
    <t>8600101835352</t>
  </si>
  <si>
    <t>3800148422842</t>
  </si>
  <si>
    <t>3800148423832</t>
  </si>
  <si>
    <t>5319991378353</t>
  </si>
  <si>
    <t>80418900</t>
  </si>
  <si>
    <t>8007990464999</t>
  </si>
  <si>
    <t>8007990406982</t>
  </si>
  <si>
    <t>8007990404964</t>
  </si>
  <si>
    <t>4040600006121</t>
  </si>
  <si>
    <t>8004172000501</t>
  </si>
  <si>
    <t>8004172000495</t>
  </si>
  <si>
    <t>86003278</t>
  </si>
  <si>
    <t>9788662433909</t>
  </si>
  <si>
    <t>9788662433619</t>
  </si>
  <si>
    <t>9788662433312</t>
  </si>
  <si>
    <t>5900951021015</t>
  </si>
  <si>
    <t>5010394986052</t>
  </si>
  <si>
    <t>5998749145043</t>
  </si>
  <si>
    <t>5900951310720</t>
  </si>
  <si>
    <t>5998749144923</t>
  </si>
  <si>
    <t>5900951298660</t>
  </si>
  <si>
    <t>5998749143384</t>
  </si>
  <si>
    <t>4008429136405</t>
  </si>
  <si>
    <t>4008429136382</t>
  </si>
  <si>
    <t>5998749106877</t>
  </si>
  <si>
    <t>5998749104392</t>
  </si>
  <si>
    <t>4770608261160</t>
  </si>
  <si>
    <t>5900951262692</t>
  </si>
  <si>
    <t>5900951284519</t>
  </si>
  <si>
    <t>9003579302552</t>
  </si>
  <si>
    <t>5010394996587</t>
  </si>
  <si>
    <t>4008429090110</t>
  </si>
  <si>
    <t>5998749145333</t>
  </si>
  <si>
    <t>5998749133767</t>
  </si>
  <si>
    <t>5998749133743</t>
  </si>
  <si>
    <t>8697405345168</t>
  </si>
  <si>
    <t>8697405345151</t>
  </si>
  <si>
    <t>8606106852363</t>
  </si>
  <si>
    <t>8606108776049</t>
  </si>
  <si>
    <t>8606107192994</t>
  </si>
  <si>
    <t>8606107875576</t>
  </si>
  <si>
    <t>8015013303200</t>
  </si>
  <si>
    <t>8015013300209</t>
  </si>
  <si>
    <t>8606106610406</t>
  </si>
  <si>
    <t>3850112110398</t>
  </si>
  <si>
    <t>3850112110930</t>
  </si>
  <si>
    <t>86003216</t>
  </si>
  <si>
    <t>8601900101631</t>
  </si>
  <si>
    <t>8600101698186</t>
  </si>
  <si>
    <t>8600101698452</t>
  </si>
  <si>
    <t>8600102023895</t>
  </si>
  <si>
    <t>8606101455880</t>
  </si>
  <si>
    <t>8606020960427</t>
  </si>
  <si>
    <t>3850112110039</t>
  </si>
  <si>
    <t>8606004650139</t>
  </si>
  <si>
    <t>8003510002238</t>
  </si>
  <si>
    <t>9000100477789</t>
  </si>
  <si>
    <t>9000100613644</t>
  </si>
  <si>
    <t>3838824083667</t>
  </si>
  <si>
    <t>9000100728249</t>
  </si>
  <si>
    <t>5060033820117</t>
  </si>
  <si>
    <t>5060033821664</t>
  </si>
  <si>
    <t>8004120905469</t>
  </si>
  <si>
    <t>8003510005284</t>
  </si>
  <si>
    <t>8004120083150</t>
  </si>
  <si>
    <t>8006540706817</t>
  </si>
  <si>
    <t>7702018621996</t>
  </si>
  <si>
    <t>7702018619771</t>
  </si>
  <si>
    <t>7702018622054</t>
  </si>
  <si>
    <t>3014260214678</t>
  </si>
  <si>
    <t>7702018094455</t>
  </si>
  <si>
    <t>3014260258276</t>
  </si>
  <si>
    <t>9005800297187</t>
  </si>
  <si>
    <t>4005900841162</t>
  </si>
  <si>
    <t>9005800394725</t>
  </si>
  <si>
    <t>4005808222490</t>
  </si>
  <si>
    <t>4005900163288</t>
  </si>
  <si>
    <t>4005808222728</t>
  </si>
  <si>
    <t>9788662433978</t>
  </si>
  <si>
    <t>9788662433916</t>
  </si>
  <si>
    <t>9788662433992</t>
  </si>
  <si>
    <t>9788662433961</t>
  </si>
  <si>
    <t>9788662434005</t>
  </si>
  <si>
    <t>9788662433985</t>
  </si>
  <si>
    <t>9788662433640</t>
  </si>
  <si>
    <t>8600037998749</t>
  </si>
  <si>
    <t>8600037998336</t>
  </si>
  <si>
    <t>8606003341274</t>
  </si>
  <si>
    <t>8600037999036</t>
  </si>
  <si>
    <t>8600037998879</t>
  </si>
  <si>
    <t>8600037998855</t>
  </si>
  <si>
    <t>8600037998831</t>
  </si>
  <si>
    <t>8600037999388</t>
  </si>
  <si>
    <t>8600037999401</t>
  </si>
  <si>
    <t>5290047000117</t>
  </si>
  <si>
    <t>8600037998787</t>
  </si>
  <si>
    <t>8600037998763</t>
  </si>
  <si>
    <t>8600046007074</t>
  </si>
  <si>
    <t>8600046007005</t>
  </si>
  <si>
    <t>8006540827147</t>
  </si>
  <si>
    <t>8006540827192</t>
  </si>
  <si>
    <t>8606017631606</t>
  </si>
  <si>
    <t>8600947091936</t>
  </si>
  <si>
    <t>8681648200223</t>
  </si>
  <si>
    <t>5997255700104</t>
  </si>
  <si>
    <t>8606103423207</t>
  </si>
  <si>
    <t>8606103423405</t>
  </si>
  <si>
    <t>8606018256945</t>
  </si>
  <si>
    <t>399410</t>
  </si>
  <si>
    <t>86042550</t>
  </si>
  <si>
    <t>86042567</t>
  </si>
  <si>
    <t>86042598</t>
  </si>
  <si>
    <t>86042604</t>
  </si>
  <si>
    <t>8606018253456</t>
  </si>
  <si>
    <t>8606004450807</t>
  </si>
  <si>
    <t>8606015003771</t>
  </si>
  <si>
    <t>8606004450852</t>
  </si>
  <si>
    <t>2799119</t>
  </si>
  <si>
    <t>8606015003801</t>
  </si>
  <si>
    <t>8606104818941</t>
  </si>
  <si>
    <t>8606010193217</t>
  </si>
  <si>
    <t>8606010192449</t>
  </si>
  <si>
    <t>8600763027416</t>
  </si>
  <si>
    <t>9788689991628</t>
  </si>
  <si>
    <t>8607000435690</t>
  </si>
  <si>
    <t>8606112985000</t>
  </si>
  <si>
    <t>8606004162793</t>
  </si>
  <si>
    <t>8606012187375</t>
  </si>
  <si>
    <t>8606108895221</t>
  </si>
  <si>
    <t>8606101987527</t>
  </si>
  <si>
    <t>8606107497075</t>
  </si>
  <si>
    <t>5941832000859</t>
  </si>
  <si>
    <t>5941832000231</t>
  </si>
  <si>
    <t>5941832000224</t>
  </si>
  <si>
    <t>8606012187351</t>
  </si>
  <si>
    <t>8606012187337</t>
  </si>
  <si>
    <t>8606012183278</t>
  </si>
  <si>
    <t>8606012183285</t>
  </si>
  <si>
    <t>8600101835369</t>
  </si>
  <si>
    <t>8600101835376</t>
  </si>
  <si>
    <t>8600939130841</t>
  </si>
  <si>
    <t>8600939130858</t>
  </si>
  <si>
    <t>8600939130872</t>
  </si>
  <si>
    <t>8606021051186</t>
  </si>
  <si>
    <t>8606019911454</t>
  </si>
  <si>
    <t>8606111164888</t>
  </si>
  <si>
    <t>2721430004502</t>
  </si>
  <si>
    <t>8606109308850</t>
  </si>
  <si>
    <t>8606109308836</t>
  </si>
  <si>
    <t>8606109308799</t>
  </si>
  <si>
    <t>8600105002590</t>
  </si>
  <si>
    <t>8600105002187</t>
  </si>
  <si>
    <t>3871137000792</t>
  </si>
  <si>
    <t>3871137000785</t>
  </si>
  <si>
    <t>8600105004198</t>
  </si>
  <si>
    <t>87316674</t>
  </si>
  <si>
    <t>8600105004013</t>
  </si>
  <si>
    <t>8001435310018</t>
  </si>
  <si>
    <t>8606109308492</t>
  </si>
  <si>
    <t>5901594001914</t>
  </si>
  <si>
    <t>8600331002296</t>
  </si>
  <si>
    <t>8600331001664</t>
  </si>
  <si>
    <t>8600331002197</t>
  </si>
  <si>
    <t>8607000360237</t>
  </si>
  <si>
    <t>8594403708387</t>
  </si>
  <si>
    <t>8600331002203</t>
  </si>
  <si>
    <t>8600331002517</t>
  </si>
  <si>
    <t>8606103965844</t>
  </si>
  <si>
    <t>8600331002913</t>
  </si>
  <si>
    <t>8600331002500</t>
  </si>
  <si>
    <t>8607000360220</t>
  </si>
  <si>
    <t>8600105005522</t>
  </si>
  <si>
    <t>8600105005539</t>
  </si>
  <si>
    <t>9028800639955</t>
  </si>
  <si>
    <t>8606109308775</t>
  </si>
  <si>
    <t>8606109308751</t>
  </si>
  <si>
    <t>8606107561707</t>
  </si>
  <si>
    <t>8606109308201</t>
  </si>
  <si>
    <t>3119780268276</t>
  </si>
  <si>
    <t>8606107561837</t>
  </si>
  <si>
    <t>8712000025649</t>
  </si>
  <si>
    <t>8600105003320</t>
  </si>
  <si>
    <t>8600105001128</t>
  </si>
  <si>
    <t>8600105002095</t>
  </si>
  <si>
    <t>86029421</t>
  </si>
  <si>
    <t>86034463</t>
  </si>
  <si>
    <t>86034470</t>
  </si>
  <si>
    <t>8600105004686</t>
  </si>
  <si>
    <t>8600105001463</t>
  </si>
  <si>
    <t>8600105001487</t>
  </si>
  <si>
    <t>8600105005508</t>
  </si>
  <si>
    <t>8600105001494</t>
  </si>
  <si>
    <t>8594404008042</t>
  </si>
  <si>
    <t>8594404005782</t>
  </si>
  <si>
    <t>4008287944020</t>
  </si>
  <si>
    <t>8606107561783</t>
  </si>
  <si>
    <t>3830001711004</t>
  </si>
  <si>
    <t>3830001713855</t>
  </si>
  <si>
    <t>3830001711011</t>
  </si>
  <si>
    <t>8600331001718</t>
  </si>
  <si>
    <t>8600331001817</t>
  </si>
  <si>
    <t>8600331002852</t>
  </si>
  <si>
    <t>8600331001350</t>
  </si>
  <si>
    <t>8600331002272</t>
  </si>
  <si>
    <t>8600105005850</t>
  </si>
  <si>
    <t>8600105005867</t>
  </si>
  <si>
    <t>8600105005874</t>
  </si>
  <si>
    <t>4066600211532</t>
  </si>
  <si>
    <t>3871137000013</t>
  </si>
  <si>
    <t>3871137000259</t>
  </si>
  <si>
    <t>8600105003658</t>
  </si>
  <si>
    <t>8600105001821</t>
  </si>
  <si>
    <t>8600105001838</t>
  </si>
  <si>
    <t>8600105002774</t>
  </si>
  <si>
    <t>8600105005454</t>
  </si>
  <si>
    <t>8600105001814</t>
  </si>
  <si>
    <t>8594404115115</t>
  </si>
  <si>
    <t>8600105003245</t>
  </si>
  <si>
    <t>8600105001876</t>
  </si>
  <si>
    <t>8600105001883</t>
  </si>
  <si>
    <t>8594012822627</t>
  </si>
  <si>
    <t>8600105005812</t>
  </si>
  <si>
    <t>8600105005492</t>
  </si>
  <si>
    <t>8600105004495</t>
  </si>
  <si>
    <t>8600331000469</t>
  </si>
  <si>
    <t>8600102672253</t>
  </si>
  <si>
    <t>8600331002777</t>
  </si>
  <si>
    <t>8600331001435</t>
  </si>
  <si>
    <t>4066600292531</t>
  </si>
  <si>
    <t>8606109308157</t>
  </si>
  <si>
    <t>8606107561295</t>
  </si>
  <si>
    <t>8606107561363</t>
  </si>
  <si>
    <t>8606018254910</t>
  </si>
  <si>
    <t>8606006863483</t>
  </si>
  <si>
    <t>8600043041293</t>
  </si>
  <si>
    <t>8600043034363</t>
  </si>
  <si>
    <t>8600043038279</t>
  </si>
  <si>
    <t>8600043034356</t>
  </si>
  <si>
    <t>8600043034615</t>
  </si>
  <si>
    <t>4014663289074</t>
  </si>
  <si>
    <t>4014663136255</t>
  </si>
  <si>
    <t>3830019299631</t>
  </si>
  <si>
    <t>8600101835741</t>
  </si>
  <si>
    <t>8606100141999</t>
  </si>
  <si>
    <t>8606109216759</t>
  </si>
  <si>
    <t>8606017795995</t>
  </si>
  <si>
    <t>3838977034554</t>
  </si>
  <si>
    <t>8606015009612</t>
  </si>
  <si>
    <t>8606015009650</t>
  </si>
  <si>
    <t>8606015009636</t>
  </si>
  <si>
    <t>08606015002767</t>
  </si>
  <si>
    <t>8607000399350</t>
  </si>
  <si>
    <t>8710679139711</t>
  </si>
  <si>
    <t>8606004450647</t>
  </si>
  <si>
    <t>5999886848507</t>
  </si>
  <si>
    <t>8606102883552</t>
  </si>
  <si>
    <t>8429411003004</t>
  </si>
  <si>
    <t>8605043000868</t>
  </si>
  <si>
    <t>8605043000882</t>
  </si>
  <si>
    <t>8605043000875</t>
  </si>
  <si>
    <t>8605043001100</t>
  </si>
  <si>
    <t>8012566022497</t>
  </si>
  <si>
    <t>8850007011149</t>
  </si>
  <si>
    <t>5449000320988</t>
  </si>
  <si>
    <t>54026100</t>
  </si>
  <si>
    <t>5907438300113</t>
  </si>
  <si>
    <t>8605060306011</t>
  </si>
  <si>
    <t>8606107950310</t>
  </si>
  <si>
    <t>8606107950341</t>
  </si>
  <si>
    <t>8606107950396</t>
  </si>
  <si>
    <t>8606107950327</t>
  </si>
  <si>
    <t>8606107950372</t>
  </si>
  <si>
    <t>5904844610980</t>
  </si>
  <si>
    <t>5904844610713</t>
  </si>
  <si>
    <t>5904844610775</t>
  </si>
  <si>
    <t>5904844610720</t>
  </si>
  <si>
    <t>5904844610683</t>
  </si>
  <si>
    <t>4014400901412</t>
  </si>
  <si>
    <t>8710998527640</t>
  </si>
  <si>
    <t>8600101835475</t>
  </si>
  <si>
    <t>5997321747781</t>
  </si>
  <si>
    <t>5997321747774</t>
  </si>
  <si>
    <t>8606015710563</t>
  </si>
  <si>
    <t>8600947081814</t>
  </si>
  <si>
    <t>8600947101758</t>
  </si>
  <si>
    <t>8606015710600</t>
  </si>
  <si>
    <t>8006231777348</t>
  </si>
  <si>
    <t>8606104858206</t>
  </si>
  <si>
    <t>8606104858213</t>
  </si>
  <si>
    <t>8606104858237</t>
  </si>
  <si>
    <t>8606104858244</t>
  </si>
  <si>
    <t>8606104858251</t>
  </si>
  <si>
    <t>4311501089064</t>
  </si>
  <si>
    <t>8606002113377</t>
  </si>
  <si>
    <t>2702367000000</t>
  </si>
  <si>
    <t>8606002110772</t>
  </si>
  <si>
    <t>8606002111236</t>
  </si>
  <si>
    <t>8606002111373</t>
  </si>
  <si>
    <t>5010232967878</t>
  </si>
  <si>
    <t>5010232967854</t>
  </si>
  <si>
    <t>5010232967489</t>
  </si>
  <si>
    <t>8600101835383</t>
  </si>
  <si>
    <t>8600102694446</t>
  </si>
  <si>
    <t>8606018731008</t>
  </si>
  <si>
    <t>8600102694583</t>
  </si>
  <si>
    <t>9788674787045</t>
  </si>
  <si>
    <t>9001376801100</t>
  </si>
  <si>
    <t>3850112141231</t>
  </si>
  <si>
    <t>4897018982741</t>
  </si>
  <si>
    <t>4897018982758</t>
  </si>
  <si>
    <t>4897018982772</t>
  </si>
  <si>
    <t>5000204709728</t>
  </si>
  <si>
    <t>5000204670905</t>
  </si>
  <si>
    <t>5000204922318</t>
  </si>
  <si>
    <t>5000204670967</t>
  </si>
  <si>
    <t>5000204822830</t>
  </si>
  <si>
    <t>8002030143261</t>
  </si>
  <si>
    <t>5000204635164</t>
  </si>
  <si>
    <t>4000290939505</t>
  </si>
  <si>
    <t>5000204604542</t>
  </si>
  <si>
    <t>5000204604573</t>
  </si>
  <si>
    <t>3830059011156</t>
  </si>
  <si>
    <t>8712115522576</t>
  </si>
  <si>
    <t>8606019660185</t>
  </si>
  <si>
    <t>8600102694156</t>
  </si>
  <si>
    <t>8607000435652</t>
  </si>
  <si>
    <t>8600101835574</t>
  </si>
  <si>
    <t>8600101835390</t>
  </si>
  <si>
    <t>8600102694071</t>
  </si>
  <si>
    <t>8001280026102</t>
  </si>
  <si>
    <t>8606103423351</t>
  </si>
  <si>
    <t>8600102433144</t>
  </si>
  <si>
    <t>8606015711058</t>
  </si>
  <si>
    <t>8600947050155</t>
  </si>
  <si>
    <t>8600947050452</t>
  </si>
  <si>
    <t>8600947050353</t>
  </si>
  <si>
    <t>8600947050254</t>
  </si>
  <si>
    <t>8600947101680</t>
  </si>
  <si>
    <t>8606109688488</t>
  </si>
  <si>
    <t>8606015711034</t>
  </si>
  <si>
    <t>8600947050216</t>
  </si>
  <si>
    <t>8600102433113</t>
  </si>
  <si>
    <t>8002295000316</t>
  </si>
  <si>
    <t>8002295016409</t>
  </si>
  <si>
    <t>8002295001184</t>
  </si>
  <si>
    <t>8002295000057</t>
  </si>
  <si>
    <t>5996071650648</t>
  </si>
  <si>
    <t>5996071650631</t>
  </si>
  <si>
    <t>8600947039037</t>
  </si>
  <si>
    <t>8600947039020</t>
  </si>
  <si>
    <t>8600947037187</t>
  </si>
  <si>
    <t>8600947037101</t>
  </si>
  <si>
    <t>6423154023659</t>
  </si>
  <si>
    <t>5000204919721</t>
  </si>
  <si>
    <t>5000204589641</t>
  </si>
  <si>
    <t>5000204663341</t>
  </si>
  <si>
    <t>8002030140666</t>
  </si>
  <si>
    <t>5000204252705</t>
  </si>
  <si>
    <t>5000204243635</t>
  </si>
  <si>
    <t>5000204243666</t>
  </si>
  <si>
    <t>5000204304909</t>
  </si>
  <si>
    <t>5000204304930</t>
  </si>
  <si>
    <t>5000204090079</t>
  </si>
  <si>
    <t>3092830003877</t>
  </si>
  <si>
    <t>3092830003648</t>
  </si>
  <si>
    <t>5000204252033</t>
  </si>
  <si>
    <t>5000204875959</t>
  </si>
  <si>
    <t>5000204795318</t>
  </si>
  <si>
    <t>5000204079128</t>
  </si>
  <si>
    <t>5000204342468</t>
  </si>
  <si>
    <t>8002030142875</t>
  </si>
  <si>
    <t>3092830100316</t>
  </si>
  <si>
    <t>5000204203066</t>
  </si>
  <si>
    <t>8002030140680</t>
  </si>
  <si>
    <t>5000204202762</t>
  </si>
  <si>
    <t>5000204815887</t>
  </si>
  <si>
    <t>5000204028157</t>
  </si>
  <si>
    <t>4000290001608</t>
  </si>
  <si>
    <t>5000204746013</t>
  </si>
  <si>
    <t>8606111906433</t>
  </si>
  <si>
    <t>8606106610345</t>
  </si>
  <si>
    <t>8606106610352</t>
  </si>
  <si>
    <t>8606106610581</t>
  </si>
  <si>
    <t>8606106610376</t>
  </si>
  <si>
    <t>8606106610383</t>
  </si>
  <si>
    <t>8606106610598</t>
  </si>
  <si>
    <t>8600101698711</t>
  </si>
  <si>
    <t>8600101698742</t>
  </si>
  <si>
    <t>8600074211122</t>
  </si>
  <si>
    <t>8600133111035</t>
  </si>
  <si>
    <t>8600074211146</t>
  </si>
  <si>
    <t>86025850</t>
  </si>
  <si>
    <t>8600101698476</t>
  </si>
  <si>
    <t>8600101698582</t>
  </si>
  <si>
    <t>8606108126257</t>
  </si>
  <si>
    <t>8600074221060</t>
  </si>
  <si>
    <t>8606107544014</t>
  </si>
  <si>
    <t>8606107544021</t>
  </si>
  <si>
    <t>8606107544038</t>
  </si>
  <si>
    <t>8606107544069</t>
  </si>
  <si>
    <t>8600101698728</t>
  </si>
  <si>
    <t>8601900101457</t>
  </si>
  <si>
    <t>8600101698100</t>
  </si>
  <si>
    <t>8606101455804</t>
  </si>
  <si>
    <t>8600101730398</t>
  </si>
  <si>
    <t>8600101730374</t>
  </si>
  <si>
    <t>8600101730046</t>
  </si>
  <si>
    <t>8606104648029</t>
  </si>
  <si>
    <t>8606104648036</t>
  </si>
  <si>
    <t>8606104648210</t>
  </si>
  <si>
    <t>8606104648227</t>
  </si>
  <si>
    <t>8600101698384</t>
  </si>
  <si>
    <t>86003186</t>
  </si>
  <si>
    <t>8600101698704</t>
  </si>
  <si>
    <t>8606020960182</t>
  </si>
  <si>
    <t>8600133110304</t>
  </si>
  <si>
    <t>86025881</t>
  </si>
  <si>
    <t>86025874</t>
  </si>
  <si>
    <t>86025867</t>
  </si>
  <si>
    <t>8600101698261</t>
  </si>
  <si>
    <t>86025898</t>
  </si>
  <si>
    <t>8606105950817</t>
  </si>
  <si>
    <t>8606105950800</t>
  </si>
  <si>
    <t>8607000450709</t>
  </si>
  <si>
    <t>8606106610079</t>
  </si>
  <si>
    <t>8606106610062</t>
  </si>
  <si>
    <t>8606106610642</t>
  </si>
  <si>
    <t>8606106610055</t>
  </si>
  <si>
    <t>8601900605368</t>
  </si>
  <si>
    <t>8601900605320</t>
  </si>
  <si>
    <t>3875000053960</t>
  </si>
  <si>
    <t>3850289087301</t>
  </si>
  <si>
    <t>8606012181601</t>
  </si>
  <si>
    <t>8004030070004</t>
  </si>
  <si>
    <t>8004030069008</t>
  </si>
  <si>
    <t>8004030595002</t>
  </si>
  <si>
    <t>8004030835023</t>
  </si>
  <si>
    <t>8004030100213</t>
  </si>
  <si>
    <t>80040446</t>
  </si>
  <si>
    <t>8004030595033</t>
  </si>
  <si>
    <t>8605019499665</t>
  </si>
  <si>
    <t>8600102694620</t>
  </si>
  <si>
    <t>8606106016291</t>
  </si>
  <si>
    <t>80859840</t>
  </si>
  <si>
    <t>80971245</t>
  </si>
  <si>
    <t>80844044</t>
  </si>
  <si>
    <t>80453000</t>
  </si>
  <si>
    <t>96007075</t>
  </si>
  <si>
    <t>59081630</t>
  </si>
  <si>
    <t>59096795</t>
  </si>
  <si>
    <t>59096764</t>
  </si>
  <si>
    <t>93569491</t>
  </si>
  <si>
    <t>59096788</t>
  </si>
  <si>
    <t>93569361</t>
  </si>
  <si>
    <t>6001087383349</t>
  </si>
  <si>
    <t>60021908</t>
  </si>
  <si>
    <t>60024664</t>
  </si>
  <si>
    <t>93569484</t>
  </si>
  <si>
    <t>80818199</t>
  </si>
  <si>
    <t>80820901</t>
  </si>
  <si>
    <t>80818175</t>
  </si>
  <si>
    <t>80887034</t>
  </si>
  <si>
    <t>8999777004354</t>
  </si>
  <si>
    <t>8999777006259</t>
  </si>
  <si>
    <t>4005900542557</t>
  </si>
  <si>
    <t>9005800390185</t>
  </si>
  <si>
    <t>9005800390208</t>
  </si>
  <si>
    <t>9005800390215</t>
  </si>
  <si>
    <t>42345275</t>
  </si>
  <si>
    <t>42345091</t>
  </si>
  <si>
    <t>42349754</t>
  </si>
  <si>
    <t>42345077</t>
  </si>
  <si>
    <t>42299905</t>
  </si>
  <si>
    <t>42241614</t>
  </si>
  <si>
    <t>42332749</t>
  </si>
  <si>
    <t>42345503</t>
  </si>
  <si>
    <t>4005900388674</t>
  </si>
  <si>
    <t>42241980</t>
  </si>
  <si>
    <t>9005800353012</t>
  </si>
  <si>
    <t>8999777014315</t>
  </si>
  <si>
    <t>9005800390239</t>
  </si>
  <si>
    <t>9005800390161</t>
  </si>
  <si>
    <t>42345305</t>
  </si>
  <si>
    <t>42231332</t>
  </si>
  <si>
    <t>42242314</t>
  </si>
  <si>
    <t>42428930</t>
  </si>
  <si>
    <t>9005800356440</t>
  </si>
  <si>
    <t>9005800379265</t>
  </si>
  <si>
    <t>42246640</t>
  </si>
  <si>
    <t>9005800379197</t>
  </si>
  <si>
    <t>42345244</t>
  </si>
  <si>
    <t>42345107</t>
  </si>
  <si>
    <t>42345152</t>
  </si>
  <si>
    <t>8606015714165</t>
  </si>
  <si>
    <t>8606018974313</t>
  </si>
  <si>
    <t>8003350516872</t>
  </si>
  <si>
    <t>8003350516865</t>
  </si>
  <si>
    <t>8606104440449</t>
  </si>
  <si>
    <t>8606104440418</t>
  </si>
  <si>
    <t>8606104440425</t>
  </si>
  <si>
    <t>8606104440432</t>
  </si>
  <si>
    <t>8052141320679</t>
  </si>
  <si>
    <t>8052141320655</t>
  </si>
  <si>
    <t>8052141320693</t>
  </si>
  <si>
    <t>8057714908490</t>
  </si>
  <si>
    <t>8057714908476</t>
  </si>
  <si>
    <t>8057714908513</t>
  </si>
  <si>
    <t>4023103073944</t>
  </si>
  <si>
    <t>4023103073937</t>
  </si>
  <si>
    <t>8001940003337</t>
  </si>
  <si>
    <t>4003790006883</t>
  </si>
  <si>
    <t>8605019499511</t>
  </si>
  <si>
    <t>3850112142092</t>
  </si>
  <si>
    <t>8600101698391</t>
  </si>
  <si>
    <t>8606105950978</t>
  </si>
  <si>
    <t>3858881044159</t>
  </si>
  <si>
    <t>8600947091974</t>
  </si>
  <si>
    <t>8606003660931</t>
  </si>
  <si>
    <t>8606108911167</t>
  </si>
  <si>
    <t>8606015003788</t>
  </si>
  <si>
    <t>8606015004167</t>
  </si>
  <si>
    <t>8600012502442</t>
  </si>
  <si>
    <t>8606015005300</t>
  </si>
  <si>
    <t>8607000504709</t>
  </si>
  <si>
    <t>8607000504723</t>
  </si>
  <si>
    <t>8607000504716</t>
  </si>
  <si>
    <t>5999562460023</t>
  </si>
  <si>
    <t>5999562460016</t>
  </si>
  <si>
    <t>5999562460030</t>
  </si>
  <si>
    <t>8606108753828</t>
  </si>
  <si>
    <t>8606108753385</t>
  </si>
  <si>
    <t>8606109443216</t>
  </si>
  <si>
    <t>8606108753378</t>
  </si>
  <si>
    <t>8606108753439</t>
  </si>
  <si>
    <t>8606108753415</t>
  </si>
  <si>
    <t>8606109443148</t>
  </si>
  <si>
    <t>8606100820351</t>
  </si>
  <si>
    <t>8600103650939</t>
  </si>
  <si>
    <t>8600103650229</t>
  </si>
  <si>
    <t>8600103650076</t>
  </si>
  <si>
    <t>8606107613444</t>
  </si>
  <si>
    <t>8600103650823</t>
  </si>
  <si>
    <t>3838952004909</t>
  </si>
  <si>
    <t>3838952020213</t>
  </si>
  <si>
    <t>3838952025898</t>
  </si>
  <si>
    <t>3838952012584</t>
  </si>
  <si>
    <t>8600103650144</t>
  </si>
  <si>
    <t>8600101958112</t>
  </si>
  <si>
    <t>8600101958075</t>
  </si>
  <si>
    <t>8606107454634</t>
  </si>
  <si>
    <t>8606106298482</t>
  </si>
  <si>
    <t>5998811767135</t>
  </si>
  <si>
    <t>5998811767142</t>
  </si>
  <si>
    <t>3500610000065</t>
  </si>
  <si>
    <t>5999136650171</t>
  </si>
  <si>
    <t>8600102938298</t>
  </si>
  <si>
    <t>8010719015051</t>
  </si>
  <si>
    <t>3830000344500</t>
  </si>
  <si>
    <t>3830000345484</t>
  </si>
  <si>
    <t>8606012180406</t>
  </si>
  <si>
    <t>8606012180390</t>
  </si>
  <si>
    <t>8606101987367</t>
  </si>
  <si>
    <t>3830001298291</t>
  </si>
  <si>
    <t>8600972132000</t>
  </si>
  <si>
    <t>8600972133151</t>
  </si>
  <si>
    <t>8600213104131</t>
  </si>
  <si>
    <t>8600213104124</t>
  </si>
  <si>
    <t>8600213103134</t>
  </si>
  <si>
    <t>8600213103127</t>
  </si>
  <si>
    <t>8600213106135</t>
  </si>
  <si>
    <t>8600213106128</t>
  </si>
  <si>
    <t>8600213105138</t>
  </si>
  <si>
    <t>8600213105121</t>
  </si>
  <si>
    <t>3600522242451</t>
  </si>
  <si>
    <t>3600522087496</t>
  </si>
  <si>
    <t>3600523214549</t>
  </si>
  <si>
    <t>3600523214693</t>
  </si>
  <si>
    <t>3600523327713</t>
  </si>
  <si>
    <t>3600522069829</t>
  </si>
  <si>
    <t>3600523756155</t>
  </si>
  <si>
    <t>3600523756209</t>
  </si>
  <si>
    <t>3600523629749</t>
  </si>
  <si>
    <t>3600523629756</t>
  </si>
  <si>
    <t>3600524029500</t>
  </si>
  <si>
    <t>3600524029883</t>
  </si>
  <si>
    <t>3600522449393</t>
  </si>
  <si>
    <t>3600522966944</t>
  </si>
  <si>
    <t>3600521704677</t>
  </si>
  <si>
    <t>3600521929421</t>
  </si>
  <si>
    <t>3600542134736</t>
  </si>
  <si>
    <t>3600542145572</t>
  </si>
  <si>
    <t>3600541309081</t>
  </si>
  <si>
    <t>3600541922846</t>
  </si>
  <si>
    <t>9000101659214</t>
  </si>
  <si>
    <t>9000100549837</t>
  </si>
  <si>
    <t>9000101287332</t>
  </si>
  <si>
    <t>9000101287431</t>
  </si>
  <si>
    <t>9000101201147</t>
  </si>
  <si>
    <t>9000100549493</t>
  </si>
  <si>
    <t>9000100663410</t>
  </si>
  <si>
    <t>8001090196668</t>
  </si>
  <si>
    <t>8001090197481</t>
  </si>
  <si>
    <t>8700216322423</t>
  </si>
  <si>
    <t>8001090196460</t>
  </si>
  <si>
    <t>8001090197368</t>
  </si>
  <si>
    <t>8700216319799</t>
  </si>
  <si>
    <t>8001090197320</t>
  </si>
  <si>
    <t>8700216157421</t>
  </si>
  <si>
    <t>8001841413532</t>
  </si>
  <si>
    <t>8001090197405</t>
  </si>
  <si>
    <t>8001090460646</t>
  </si>
  <si>
    <t>8700216157490</t>
  </si>
  <si>
    <t>8001090196545</t>
  </si>
  <si>
    <t>8001090197610</t>
  </si>
  <si>
    <t>8001090460684</t>
  </si>
  <si>
    <t>8700216322645</t>
  </si>
  <si>
    <t>8001090196422</t>
  </si>
  <si>
    <t>8001090196828</t>
  </si>
  <si>
    <t>5410076498642</t>
  </si>
  <si>
    <t>8700216319836</t>
  </si>
  <si>
    <t>5310001242664</t>
  </si>
  <si>
    <t>5310001217716</t>
  </si>
  <si>
    <t>4005808379828</t>
  </si>
  <si>
    <t>8606106202267</t>
  </si>
  <si>
    <t>3574661520476</t>
  </si>
  <si>
    <t>3574661520469</t>
  </si>
  <si>
    <t>3574669907705</t>
  </si>
  <si>
    <t>3574669907408</t>
  </si>
  <si>
    <t>8606107036731</t>
  </si>
  <si>
    <t>8600101835727</t>
  </si>
  <si>
    <t>8606107036724</t>
  </si>
  <si>
    <t>8600101835710</t>
  </si>
  <si>
    <t>8600101578402</t>
  </si>
  <si>
    <t>8600101578679</t>
  </si>
  <si>
    <t>8606016392881</t>
  </si>
  <si>
    <t>8600101578501</t>
  </si>
  <si>
    <t>8600101578396</t>
  </si>
  <si>
    <t>8600101578686</t>
  </si>
  <si>
    <t>9005800223261</t>
  </si>
  <si>
    <t>4005900175939</t>
  </si>
  <si>
    <t>4005900917867</t>
  </si>
  <si>
    <t>9005800223483</t>
  </si>
  <si>
    <t>4005900176028</t>
  </si>
  <si>
    <t>9005800217154</t>
  </si>
  <si>
    <t>4005900175908</t>
  </si>
  <si>
    <t>9005800244693</t>
  </si>
  <si>
    <t>4005900499943</t>
  </si>
  <si>
    <t>9005800328058</t>
  </si>
  <si>
    <t>9005800368894</t>
  </si>
  <si>
    <t>4005900718501</t>
  </si>
  <si>
    <t>4005900175816</t>
  </si>
  <si>
    <t>9005800223490</t>
  </si>
  <si>
    <t>8714789880488</t>
  </si>
  <si>
    <t>8714789880525</t>
  </si>
  <si>
    <t>8714789880518</t>
  </si>
  <si>
    <t>8714789880464</t>
  </si>
  <si>
    <t>8718951577039</t>
  </si>
  <si>
    <t>8700216566964</t>
  </si>
  <si>
    <t>8700216566926</t>
  </si>
  <si>
    <t>8700216567480</t>
  </si>
  <si>
    <t>8700216566919</t>
  </si>
  <si>
    <t>8700216566841</t>
  </si>
  <si>
    <t>3838824208985</t>
  </si>
  <si>
    <t>9000101627428</t>
  </si>
  <si>
    <t>3838824086736</t>
  </si>
  <si>
    <t>3838824086675</t>
  </si>
  <si>
    <t>3838824293813</t>
  </si>
  <si>
    <t>9000101620825</t>
  </si>
  <si>
    <t>9000101627633</t>
  </si>
  <si>
    <t>9000101657715</t>
  </si>
  <si>
    <t>9000101657593</t>
  </si>
  <si>
    <t>9000101284690</t>
  </si>
  <si>
    <t>9000101681185</t>
  </si>
  <si>
    <t>9000101284799</t>
  </si>
  <si>
    <t>9000100860246</t>
  </si>
  <si>
    <t>9000101681307</t>
  </si>
  <si>
    <t>9000101704976</t>
  </si>
  <si>
    <t>9000100952330</t>
  </si>
  <si>
    <t>3838824193106</t>
  </si>
  <si>
    <t>3838824138923</t>
  </si>
  <si>
    <t>9000101259162</t>
  </si>
  <si>
    <t>9000101229233</t>
  </si>
  <si>
    <t>9000101681123</t>
  </si>
  <si>
    <t>3838824086750</t>
  </si>
  <si>
    <t>9000101277173</t>
  </si>
  <si>
    <t>9000101276916</t>
  </si>
  <si>
    <t>5201143149259</t>
  </si>
  <si>
    <t>9000101277517</t>
  </si>
  <si>
    <t>5201143725606</t>
  </si>
  <si>
    <t>9000101681062</t>
  </si>
  <si>
    <t>9000101276879</t>
  </si>
  <si>
    <t>8008970057040</t>
  </si>
  <si>
    <t>8008970057071</t>
  </si>
  <si>
    <t>8008970057118</t>
  </si>
  <si>
    <t>5901887035459</t>
  </si>
  <si>
    <t>9000100287692</t>
  </si>
  <si>
    <t>8712561306409</t>
  </si>
  <si>
    <t>8720181219443</t>
  </si>
  <si>
    <t>8712561548953</t>
  </si>
  <si>
    <t>8712561538077</t>
  </si>
  <si>
    <t>8710447289327</t>
  </si>
  <si>
    <t>8720181219979</t>
  </si>
  <si>
    <t>8711600804357</t>
  </si>
  <si>
    <t>8001280307584</t>
  </si>
  <si>
    <t>8001280029912</t>
  </si>
  <si>
    <t>9001531968488</t>
  </si>
  <si>
    <t>9001531968471</t>
  </si>
  <si>
    <t>3850105177223</t>
  </si>
  <si>
    <t>3850105177193</t>
  </si>
  <si>
    <t>3850105177162</t>
  </si>
  <si>
    <t>3850105177131</t>
  </si>
  <si>
    <t>3850105177049</t>
  </si>
  <si>
    <t>3850105179623</t>
  </si>
  <si>
    <t>3850105177018</t>
  </si>
  <si>
    <t>3850105176950</t>
  </si>
  <si>
    <t>3850105176929</t>
  </si>
  <si>
    <t>8999999527709</t>
  </si>
  <si>
    <t>8999999527716</t>
  </si>
  <si>
    <t>8999999527679</t>
  </si>
  <si>
    <t>4005900217936</t>
  </si>
  <si>
    <t>4005808135318</t>
  </si>
  <si>
    <t>4005808176533</t>
  </si>
  <si>
    <t>4005808176489</t>
  </si>
  <si>
    <t>4005808177196</t>
  </si>
  <si>
    <t>8714789700052</t>
  </si>
  <si>
    <t>8718951607330</t>
  </si>
  <si>
    <t>8718951607347</t>
  </si>
  <si>
    <t>8006540559420</t>
  </si>
  <si>
    <t>8006540559406</t>
  </si>
  <si>
    <t>4084500922389</t>
  </si>
  <si>
    <t>8606001258536</t>
  </si>
  <si>
    <t>8594012792128</t>
  </si>
  <si>
    <t>8606107394275</t>
  </si>
  <si>
    <t>8607000033100</t>
  </si>
  <si>
    <t>8606108895184</t>
  </si>
  <si>
    <t>8606107448527</t>
  </si>
  <si>
    <t>8606010190537</t>
  </si>
  <si>
    <t>8606010190483</t>
  </si>
  <si>
    <t>8606107448534</t>
  </si>
  <si>
    <t>8606107448008</t>
  </si>
  <si>
    <t>5449000044839</t>
  </si>
  <si>
    <t>5449000044846</t>
  </si>
  <si>
    <t>40822549</t>
  </si>
  <si>
    <t>5449000044679</t>
  </si>
  <si>
    <t>5449000307347</t>
  </si>
  <si>
    <t>5449000338419</t>
  </si>
  <si>
    <t>5449000044730</t>
  </si>
  <si>
    <t>5449000044808</t>
  </si>
  <si>
    <t>40822341</t>
  </si>
  <si>
    <t>3859894276018</t>
  </si>
  <si>
    <t>5056772300003</t>
  </si>
  <si>
    <t>8606101243012</t>
  </si>
  <si>
    <t>8606101243029</t>
  </si>
  <si>
    <t>8600101827043</t>
  </si>
  <si>
    <t>8606106561142</t>
  </si>
  <si>
    <t>8600101835406</t>
  </si>
  <si>
    <t>8680426712514</t>
  </si>
  <si>
    <t>8606018975006</t>
  </si>
  <si>
    <t>8606018975013</t>
  </si>
  <si>
    <t>8600103948609</t>
  </si>
  <si>
    <t>8600103948425</t>
  </si>
  <si>
    <t>8606111164185</t>
  </si>
  <si>
    <t>8600947101642</t>
  </si>
  <si>
    <t>8600005010619</t>
  </si>
  <si>
    <t>8600005000672</t>
  </si>
  <si>
    <t>8600005008142</t>
  </si>
  <si>
    <t>8600005014501</t>
  </si>
  <si>
    <t>8600005008883</t>
  </si>
  <si>
    <t>8606108889473</t>
  </si>
  <si>
    <t>8606108889619</t>
  </si>
  <si>
    <t>3800139231071</t>
  </si>
  <si>
    <t>8607000329425</t>
  </si>
  <si>
    <t>6958626703871</t>
  </si>
  <si>
    <t>6958626703888</t>
  </si>
  <si>
    <t>6958626703895</t>
  </si>
  <si>
    <t>6958626703772</t>
  </si>
  <si>
    <t>6958626703819</t>
  </si>
  <si>
    <t>6958626703826</t>
  </si>
  <si>
    <t>6958626703840</t>
  </si>
  <si>
    <t>6958626703789</t>
  </si>
  <si>
    <t>6958626703833</t>
  </si>
  <si>
    <t>6958626703857</t>
  </si>
  <si>
    <t>6958626704496</t>
  </si>
  <si>
    <t>6958626704489</t>
  </si>
  <si>
    <t>6958626703864</t>
  </si>
  <si>
    <t>6958626703796</t>
  </si>
  <si>
    <t>6958626703802</t>
  </si>
  <si>
    <t>8606020253307</t>
  </si>
  <si>
    <t>8606020252904</t>
  </si>
  <si>
    <t>8606020254472</t>
  </si>
  <si>
    <t>8606020254601</t>
  </si>
  <si>
    <t>8607000329401</t>
  </si>
  <si>
    <t>8692952003813</t>
  </si>
  <si>
    <t>8008970036847</t>
  </si>
  <si>
    <t>5944568001077</t>
  </si>
  <si>
    <t>5944568001053</t>
  </si>
  <si>
    <t>8720182316424</t>
  </si>
  <si>
    <t>8721201971266</t>
  </si>
  <si>
    <t>8721201969447</t>
  </si>
  <si>
    <t>8606020914994</t>
  </si>
  <si>
    <t>8721201975059</t>
  </si>
  <si>
    <t>8720182316684</t>
  </si>
  <si>
    <t>8720182316592</t>
  </si>
  <si>
    <t>8720182316578</t>
  </si>
  <si>
    <t>8721201971389</t>
  </si>
  <si>
    <t>8720182658272</t>
  </si>
  <si>
    <t>8720182846822</t>
  </si>
  <si>
    <t>8606020914987</t>
  </si>
  <si>
    <t>8720182316431</t>
  </si>
  <si>
    <t>8720182658265</t>
  </si>
  <si>
    <t>8721201969614</t>
  </si>
  <si>
    <t>8721201970917</t>
  </si>
  <si>
    <t>8720181714818</t>
  </si>
  <si>
    <t>8721201970931</t>
  </si>
  <si>
    <t>3838824401133</t>
  </si>
  <si>
    <t>3838824403649</t>
  </si>
  <si>
    <t>8006530039567</t>
  </si>
  <si>
    <t>8006530032575</t>
  </si>
  <si>
    <t>8606008444581</t>
  </si>
  <si>
    <t>8606008447834</t>
  </si>
  <si>
    <t>8606008444758</t>
  </si>
  <si>
    <t>9005800394459</t>
  </si>
  <si>
    <t>4006000036052</t>
  </si>
  <si>
    <t>9005800373508</t>
  </si>
  <si>
    <t>4006000035963</t>
  </si>
  <si>
    <t>5025970012858</t>
  </si>
  <si>
    <t>9005800395456</t>
  </si>
  <si>
    <t>9005800393186</t>
  </si>
  <si>
    <t>9005800395463</t>
  </si>
  <si>
    <t>9005800394473</t>
  </si>
  <si>
    <t>9005800393957</t>
  </si>
  <si>
    <t>9005800393346</t>
  </si>
  <si>
    <t>9005800372358</t>
  </si>
  <si>
    <t>4006000035819</t>
  </si>
  <si>
    <t>9005800393988</t>
  </si>
  <si>
    <t>9005800394466</t>
  </si>
  <si>
    <t>9005800395470</t>
  </si>
  <si>
    <t>9005800395487</t>
  </si>
  <si>
    <t>4006000035932</t>
  </si>
  <si>
    <t>9005800395494</t>
  </si>
  <si>
    <t>9005800393209</t>
  </si>
  <si>
    <t>8606018106455</t>
  </si>
  <si>
    <t>8606018106462</t>
  </si>
  <si>
    <t>8606018106448</t>
  </si>
  <si>
    <t>8607000243851</t>
  </si>
  <si>
    <t>8006530002455</t>
  </si>
  <si>
    <t>8006530002394</t>
  </si>
  <si>
    <t>8700216596046</t>
  </si>
  <si>
    <t>8006530002110</t>
  </si>
  <si>
    <t>8700216132138</t>
  </si>
  <si>
    <t>8006530002196</t>
  </si>
  <si>
    <t>8700216566759</t>
  </si>
  <si>
    <t>8606014382532</t>
  </si>
  <si>
    <t>8606014384772</t>
  </si>
  <si>
    <t>8606020250054</t>
  </si>
  <si>
    <t>8606020254687</t>
  </si>
  <si>
    <t>8606020254953</t>
  </si>
  <si>
    <t>8008970060170</t>
  </si>
  <si>
    <t>8008970060187</t>
  </si>
  <si>
    <t>8008970061603</t>
  </si>
  <si>
    <t>8008970058184</t>
  </si>
  <si>
    <t>8606003662058</t>
  </si>
  <si>
    <t>5901887038573</t>
  </si>
  <si>
    <t>5901887051541</t>
  </si>
  <si>
    <t>5901887034872</t>
  </si>
  <si>
    <t>3065890104440</t>
  </si>
  <si>
    <t>4770608257279</t>
  </si>
  <si>
    <t>4770608263928</t>
  </si>
  <si>
    <t>4770608257170</t>
  </si>
  <si>
    <t>4770608257187</t>
  </si>
  <si>
    <t>4770608259747</t>
  </si>
  <si>
    <t>4607027800048</t>
  </si>
  <si>
    <t>8606106710083</t>
  </si>
  <si>
    <t>8606106713329</t>
  </si>
  <si>
    <t>8606106713763</t>
  </si>
  <si>
    <t>8606106713787</t>
  </si>
  <si>
    <t>8606106713282</t>
  </si>
  <si>
    <t>8606106713305</t>
  </si>
  <si>
    <t>8682315021721</t>
  </si>
  <si>
    <t>8606108812716</t>
  </si>
  <si>
    <t>8606016629277</t>
  </si>
  <si>
    <t>8606016626771</t>
  </si>
  <si>
    <t>8606016627594</t>
  </si>
  <si>
    <t>8606016627600</t>
  </si>
  <si>
    <t>8606016627617</t>
  </si>
  <si>
    <t>8711500354563</t>
  </si>
  <si>
    <t>8711500354594</t>
  </si>
  <si>
    <t>8600101984791</t>
  </si>
  <si>
    <t>8600101984760</t>
  </si>
  <si>
    <t>8600101982315</t>
  </si>
  <si>
    <t>8600101984555</t>
  </si>
  <si>
    <t>8600101984784</t>
  </si>
  <si>
    <t>8600101982339</t>
  </si>
  <si>
    <t>8600101984777</t>
  </si>
  <si>
    <t>8600101982308</t>
  </si>
  <si>
    <t>8606109503064</t>
  </si>
  <si>
    <t>8606109503033</t>
  </si>
  <si>
    <t>8606003753596</t>
  </si>
  <si>
    <t>8606102648618</t>
  </si>
  <si>
    <t>8606102648588</t>
  </si>
  <si>
    <t>3228020481426</t>
  </si>
  <si>
    <t>98606004663446</t>
  </si>
  <si>
    <t>8606100389032</t>
  </si>
  <si>
    <t>8606006111089</t>
  </si>
  <si>
    <t>8606100389094</t>
  </si>
  <si>
    <t>8606100389049</t>
  </si>
  <si>
    <t>8600103872072</t>
  </si>
  <si>
    <t>8606106029185</t>
  </si>
  <si>
    <t>8600103872089</t>
  </si>
  <si>
    <t>8600103872096</t>
  </si>
  <si>
    <t>8600133037144</t>
  </si>
  <si>
    <t>8606100389025</t>
  </si>
  <si>
    <t>8600103119016</t>
  </si>
  <si>
    <t>8600103119030</t>
  </si>
  <si>
    <t>8600103119023</t>
  </si>
  <si>
    <t>8606100139101</t>
  </si>
  <si>
    <t>8606100139088</t>
  </si>
  <si>
    <t>8606100139071</t>
  </si>
  <si>
    <t>8606100139095</t>
  </si>
  <si>
    <t>8606100139057</t>
  </si>
  <si>
    <t>8592326010419</t>
  </si>
  <si>
    <t>5999109581914</t>
  </si>
  <si>
    <t>5905694001218</t>
  </si>
  <si>
    <t>5300000084051</t>
  </si>
  <si>
    <t>5300000081302</t>
  </si>
  <si>
    <t>5300000087168</t>
  </si>
  <si>
    <t>5300000087175</t>
  </si>
  <si>
    <t>5300000083153</t>
  </si>
  <si>
    <t>8410599012605</t>
  </si>
  <si>
    <t>8600102694415</t>
  </si>
  <si>
    <t>8600102340817</t>
  </si>
  <si>
    <t>8595241529929</t>
  </si>
  <si>
    <t>8606107394251</t>
  </si>
  <si>
    <t>8606107448138</t>
  </si>
  <si>
    <t>8600102433946</t>
  </si>
  <si>
    <t>8606017638261</t>
  </si>
  <si>
    <t>8606011529763</t>
  </si>
  <si>
    <t>8004172000310</t>
  </si>
  <si>
    <t>8004172000297</t>
  </si>
  <si>
    <t>8004172000303</t>
  </si>
  <si>
    <t>8600102433717</t>
  </si>
  <si>
    <t>8600947050872</t>
  </si>
  <si>
    <t>8600947050858</t>
  </si>
  <si>
    <t>8600947050773</t>
  </si>
  <si>
    <t>8600947050735</t>
  </si>
  <si>
    <t>8606011524614</t>
  </si>
  <si>
    <t>8600947050711</t>
  </si>
  <si>
    <t>8600947101796</t>
  </si>
  <si>
    <t>8606011524621</t>
  </si>
  <si>
    <t>8007990601868</t>
  </si>
  <si>
    <t>8004172000914</t>
  </si>
  <si>
    <t>8606107039336</t>
  </si>
  <si>
    <t>8606107039329</t>
  </si>
  <si>
    <t>8605019499672</t>
  </si>
  <si>
    <t>8600103543101</t>
  </si>
  <si>
    <t>4034900027733</t>
  </si>
  <si>
    <t>8602300234004</t>
  </si>
  <si>
    <t>8606012960725</t>
  </si>
  <si>
    <t>8606003668906</t>
  </si>
  <si>
    <t>6938242957797</t>
  </si>
  <si>
    <t>6938242956394</t>
  </si>
  <si>
    <t>6938242939960</t>
  </si>
  <si>
    <t>6938242957650</t>
  </si>
  <si>
    <t>6938242958886</t>
  </si>
  <si>
    <t>8606107773407</t>
  </si>
  <si>
    <t>8600102060050</t>
  </si>
  <si>
    <t>9788674788059</t>
  </si>
  <si>
    <t>8600213406112</t>
  </si>
  <si>
    <t>3870009000014</t>
  </si>
  <si>
    <t>8054633838372</t>
  </si>
  <si>
    <t>8606004653185</t>
  </si>
  <si>
    <t>8606019660192</t>
  </si>
  <si>
    <t>8606112262446</t>
  </si>
  <si>
    <t>8600101835505</t>
  </si>
  <si>
    <t>8600947081517</t>
  </si>
  <si>
    <t>8600102694453</t>
  </si>
  <si>
    <t>8600102694576</t>
  </si>
  <si>
    <t>8606011528360</t>
  </si>
  <si>
    <t>8601900001009</t>
  </si>
  <si>
    <t>8600037655864</t>
  </si>
  <si>
    <t>8600037655826</t>
  </si>
  <si>
    <t>8600037655802</t>
  </si>
  <si>
    <t>8600037655765</t>
  </si>
  <si>
    <t>8600037999326</t>
  </si>
  <si>
    <t>8600037998626</t>
  </si>
  <si>
    <t>8600103036481</t>
  </si>
  <si>
    <t>8606109583509</t>
  </si>
  <si>
    <t>8600103036528</t>
  </si>
  <si>
    <t>8600103036344</t>
  </si>
  <si>
    <t>8600103036535</t>
  </si>
  <si>
    <t>8600103036351</t>
  </si>
  <si>
    <t>8606100139125</t>
  </si>
  <si>
    <t>8606100139323</t>
  </si>
  <si>
    <t>8606100139910</t>
  </si>
  <si>
    <t>9008700215299</t>
  </si>
  <si>
    <t>9008700215763</t>
  </si>
  <si>
    <t>9008700181747</t>
  </si>
  <si>
    <t>9008700215824</t>
  </si>
  <si>
    <t>9008700218207</t>
  </si>
  <si>
    <t>9008700218184</t>
  </si>
  <si>
    <t>9008700215787</t>
  </si>
  <si>
    <t>9008700181785</t>
  </si>
  <si>
    <t>9008700215985</t>
  </si>
  <si>
    <t>9008700215312</t>
  </si>
  <si>
    <t>9008700216005</t>
  </si>
  <si>
    <t>9008700215862</t>
  </si>
  <si>
    <t>9008700215800</t>
  </si>
  <si>
    <t>9008700181846</t>
  </si>
  <si>
    <t>90087066</t>
  </si>
  <si>
    <t>8600037999265</t>
  </si>
  <si>
    <t>8606112925006</t>
  </si>
  <si>
    <t>9008700226103</t>
  </si>
  <si>
    <t>9008700226127</t>
  </si>
  <si>
    <t>3877000209897</t>
  </si>
  <si>
    <t>90169076</t>
  </si>
  <si>
    <t>8600782999855</t>
  </si>
  <si>
    <t>8600179042607</t>
  </si>
  <si>
    <t>8600179042621</t>
  </si>
  <si>
    <t>8600103060134</t>
  </si>
  <si>
    <t>8600179001192</t>
  </si>
  <si>
    <t>8600179003486</t>
  </si>
  <si>
    <t>8600179001239</t>
  </si>
  <si>
    <t>8600179053177</t>
  </si>
  <si>
    <t>8600179061455</t>
  </si>
  <si>
    <t>8600179003493</t>
  </si>
  <si>
    <t>5449000337269</t>
  </si>
  <si>
    <t>5449000337276</t>
  </si>
  <si>
    <t>5449000310682</t>
  </si>
  <si>
    <t>8600103060479</t>
  </si>
  <si>
    <t>8600101523914</t>
  </si>
  <si>
    <t>8600101523648</t>
  </si>
  <si>
    <t>8600103036245</t>
  </si>
  <si>
    <t>8600102045781</t>
  </si>
  <si>
    <t>8600102045767</t>
  </si>
  <si>
    <t>8600102045774</t>
  </si>
  <si>
    <t>8600102045811</t>
  </si>
  <si>
    <t>8600037998671</t>
  </si>
  <si>
    <t>8600037998374</t>
  </si>
  <si>
    <t>5060671000063</t>
  </si>
  <si>
    <t>8020542111110</t>
  </si>
  <si>
    <t>8600103036511</t>
  </si>
  <si>
    <t>8600103036122</t>
  </si>
  <si>
    <t>8606109583097</t>
  </si>
  <si>
    <t>8600103036504</t>
  </si>
  <si>
    <t>8600103036092</t>
  </si>
  <si>
    <t>8600103036269</t>
  </si>
  <si>
    <t>8600103036115</t>
  </si>
  <si>
    <t>8600103036498</t>
  </si>
  <si>
    <t>8600103036832</t>
  </si>
  <si>
    <t>8600103036153</t>
  </si>
  <si>
    <t>8606018721054</t>
  </si>
  <si>
    <t>8606018722013</t>
  </si>
  <si>
    <t>5999571055227</t>
  </si>
  <si>
    <t>5999571052271</t>
  </si>
  <si>
    <t>5999571051298</t>
  </si>
  <si>
    <t>8606106416015</t>
  </si>
  <si>
    <t>8606106416039</t>
  </si>
  <si>
    <t>8606106416084</t>
  </si>
  <si>
    <t>8606106416022</t>
  </si>
  <si>
    <t>8600037999340</t>
  </si>
  <si>
    <t>5290047000360</t>
  </si>
  <si>
    <t>8600037999074</t>
  </si>
  <si>
    <t>8600037999050</t>
  </si>
  <si>
    <t>3830084190710</t>
  </si>
  <si>
    <t>3830084190888</t>
  </si>
  <si>
    <t>3830084190918</t>
  </si>
  <si>
    <t>3830084191113</t>
  </si>
  <si>
    <t>3830084191137</t>
  </si>
  <si>
    <t>9000101000436</t>
  </si>
  <si>
    <t>8606112403054</t>
  </si>
  <si>
    <t>8076809513722</t>
  </si>
  <si>
    <t>8606107745121</t>
  </si>
  <si>
    <t>8606108889909</t>
  </si>
  <si>
    <t>8606108889022</t>
  </si>
  <si>
    <t>8606107745138</t>
  </si>
  <si>
    <t>8606108889961</t>
  </si>
  <si>
    <t>8606107979861</t>
  </si>
  <si>
    <t>4061458084772</t>
  </si>
  <si>
    <t>4061458084758</t>
  </si>
  <si>
    <t>4061458084789</t>
  </si>
  <si>
    <t>8606107544144</t>
  </si>
  <si>
    <t>8606107544151</t>
  </si>
  <si>
    <t>8600763029717</t>
  </si>
  <si>
    <t>8600102126947</t>
  </si>
  <si>
    <t>8606106433128</t>
  </si>
  <si>
    <t>8692641011006</t>
  </si>
  <si>
    <t>5060033821138</t>
  </si>
  <si>
    <t>9002852370035</t>
  </si>
  <si>
    <t>8606102445019</t>
  </si>
  <si>
    <t>8054633838174</t>
  </si>
  <si>
    <t>3830019299617</t>
  </si>
  <si>
    <t>8600782011618</t>
  </si>
  <si>
    <t>5000112620511</t>
  </si>
  <si>
    <t>3059946156330</t>
  </si>
  <si>
    <t>8594002680138</t>
  </si>
  <si>
    <t>3045206360609</t>
  </si>
  <si>
    <t>3045200765004</t>
  </si>
  <si>
    <t>8001480020412</t>
  </si>
  <si>
    <t>8999999598310</t>
  </si>
  <si>
    <t>8999999597849</t>
  </si>
  <si>
    <t>8999999597856</t>
  </si>
  <si>
    <t>8001480020498</t>
  </si>
  <si>
    <t>8600931000999</t>
  </si>
  <si>
    <t>8003650026767</t>
  </si>
  <si>
    <t>8411660005618</t>
  </si>
  <si>
    <t>8600101578792</t>
  </si>
  <si>
    <t>8606104344235</t>
  </si>
  <si>
    <t>9000101003789</t>
  </si>
  <si>
    <t>8411660006493</t>
  </si>
  <si>
    <t>8003650026682</t>
  </si>
  <si>
    <t>8411660006509</t>
  </si>
  <si>
    <t>8606003667350</t>
  </si>
  <si>
    <t>8606004652171</t>
  </si>
  <si>
    <t>8606107729442</t>
  </si>
  <si>
    <t>8606107729411</t>
  </si>
  <si>
    <t>8606107729435</t>
  </si>
  <si>
    <t>8606107729428</t>
  </si>
  <si>
    <t>8003350546961</t>
  </si>
  <si>
    <t>8600102067301</t>
  </si>
  <si>
    <t>80025726</t>
  </si>
  <si>
    <t>80025733</t>
  </si>
  <si>
    <t>80025788</t>
  </si>
  <si>
    <t>8600102238602</t>
  </si>
  <si>
    <t>8600102238619</t>
  </si>
  <si>
    <t>8606104291171</t>
  </si>
  <si>
    <t>8606104291188</t>
  </si>
  <si>
    <t>3800003316064</t>
  </si>
  <si>
    <t>3800003316019</t>
  </si>
  <si>
    <t>3800003316316</t>
  </si>
  <si>
    <t>96081754</t>
  </si>
  <si>
    <t>8886467010293</t>
  </si>
  <si>
    <t>8886467010330</t>
  </si>
  <si>
    <t>96125595</t>
  </si>
  <si>
    <t>8886467010309</t>
  </si>
  <si>
    <t>8886467010323</t>
  </si>
  <si>
    <t>8886467010286</t>
  </si>
  <si>
    <t>8886467010316</t>
  </si>
  <si>
    <t>7702018978106</t>
  </si>
  <si>
    <t>7702018978120</t>
  </si>
  <si>
    <t>9005800352329</t>
  </si>
  <si>
    <t>9005800352312</t>
  </si>
  <si>
    <t>9005800352244</t>
  </si>
  <si>
    <t>9005800352213</t>
  </si>
  <si>
    <t>9005800352268</t>
  </si>
  <si>
    <t>9005800369792</t>
  </si>
  <si>
    <t>9005800352220</t>
  </si>
  <si>
    <t>8001090970497</t>
  </si>
  <si>
    <t>8001841283906</t>
  </si>
  <si>
    <t>8001841858432</t>
  </si>
  <si>
    <t>8006540424186</t>
  </si>
  <si>
    <t>5000174003451</t>
  </si>
  <si>
    <t>4084500490581</t>
  </si>
  <si>
    <t>4084500019195</t>
  </si>
  <si>
    <t>8886467010354</t>
  </si>
  <si>
    <t>54024502</t>
  </si>
  <si>
    <t>96086230</t>
  </si>
  <si>
    <t>4800888221988</t>
  </si>
  <si>
    <t>96097335</t>
  </si>
  <si>
    <t>50120772</t>
  </si>
  <si>
    <t>4800888220875</t>
  </si>
  <si>
    <t>8886467010392</t>
  </si>
  <si>
    <t>8886467010347</t>
  </si>
  <si>
    <t>59002222</t>
  </si>
  <si>
    <t>59004776</t>
  </si>
  <si>
    <t>8682134084273</t>
  </si>
  <si>
    <t>8606003663543</t>
  </si>
  <si>
    <t>8606003668890</t>
  </si>
  <si>
    <t>8606003663246</t>
  </si>
  <si>
    <t>8600213407126</t>
  </si>
  <si>
    <t>8600213407119</t>
  </si>
  <si>
    <t>8600101468314</t>
  </si>
  <si>
    <t>8606004450029</t>
  </si>
  <si>
    <t>8606005504936</t>
  </si>
  <si>
    <t>8606005505766</t>
  </si>
  <si>
    <t>8606103327000</t>
  </si>
  <si>
    <t>8606107687087</t>
  </si>
  <si>
    <t>8606107687094</t>
  </si>
  <si>
    <t>4607934470013</t>
  </si>
  <si>
    <t>8600104006766</t>
  </si>
  <si>
    <t>8600104005042</t>
  </si>
  <si>
    <t>3800148401540</t>
  </si>
  <si>
    <t>3800148405265</t>
  </si>
  <si>
    <t>8600103948432</t>
  </si>
  <si>
    <t>8600103948593</t>
  </si>
  <si>
    <t>8600103948487</t>
  </si>
  <si>
    <t>5997347555568</t>
  </si>
  <si>
    <t>8600103948630</t>
  </si>
  <si>
    <t>8600103948623</t>
  </si>
  <si>
    <t>3850334609595</t>
  </si>
  <si>
    <t>8003350546497</t>
  </si>
  <si>
    <t>8003350501960</t>
  </si>
  <si>
    <t>8003350525966</t>
  </si>
  <si>
    <t>8003350538973</t>
  </si>
  <si>
    <t>4023103222557</t>
  </si>
  <si>
    <t>8605019497579</t>
  </si>
  <si>
    <t>8600103013048</t>
  </si>
  <si>
    <t>8600103013109</t>
  </si>
  <si>
    <t>8600103013017</t>
  </si>
  <si>
    <t>5201314095095</t>
  </si>
  <si>
    <t>3838447000317</t>
  </si>
  <si>
    <t>3838447000331</t>
  </si>
  <si>
    <t>4023103070240</t>
  </si>
  <si>
    <t>4023103189539</t>
  </si>
  <si>
    <t>3838447000232</t>
  </si>
  <si>
    <t>4023103083943</t>
  </si>
  <si>
    <t>4023103200982</t>
  </si>
  <si>
    <t>3830019291581</t>
  </si>
  <si>
    <t>8606106220216</t>
  </si>
  <si>
    <t>8606106220223</t>
  </si>
  <si>
    <t>4023103096912</t>
  </si>
  <si>
    <t>3838447000751</t>
  </si>
  <si>
    <t>3838447000294</t>
  </si>
  <si>
    <t>4003790023996</t>
  </si>
  <si>
    <t>8003350501069</t>
  </si>
  <si>
    <t>8003350501045</t>
  </si>
  <si>
    <t>8003350501052</t>
  </si>
  <si>
    <t>3838447000102</t>
  </si>
  <si>
    <t>3838447000072</t>
  </si>
  <si>
    <t>3838447000133</t>
  </si>
  <si>
    <t>3858890206685</t>
  </si>
  <si>
    <t>3850104006395</t>
  </si>
  <si>
    <t>8600947035244</t>
  </si>
  <si>
    <t>3850104252518</t>
  </si>
  <si>
    <t>8600947036173</t>
  </si>
  <si>
    <t>8600947036166</t>
  </si>
  <si>
    <t>8600947101772</t>
  </si>
  <si>
    <t>3850104820939</t>
  </si>
  <si>
    <t>3850104003134</t>
  </si>
  <si>
    <t>3850104251924</t>
  </si>
  <si>
    <t>8600947036845</t>
  </si>
  <si>
    <t>3850104245138</t>
  </si>
  <si>
    <t>8600947036036</t>
  </si>
  <si>
    <t>8600947036500</t>
  </si>
  <si>
    <t>8600947035053</t>
  </si>
  <si>
    <t>8600947036517</t>
  </si>
  <si>
    <t>3850104252525</t>
  </si>
  <si>
    <t>3850104004964</t>
  </si>
  <si>
    <t>9000101159899</t>
  </si>
  <si>
    <t>9000101158953</t>
  </si>
  <si>
    <t>9788689991673</t>
  </si>
  <si>
    <t>9788689991680</t>
  </si>
  <si>
    <t>8600101835567</t>
  </si>
  <si>
    <t>8606111164475</t>
  </si>
  <si>
    <t>8600102433205</t>
  </si>
  <si>
    <t>4023103202337</t>
  </si>
  <si>
    <t>4023103201927</t>
  </si>
  <si>
    <t>8600102060722</t>
  </si>
  <si>
    <t>8606108911266</t>
  </si>
  <si>
    <t>8606017954866</t>
  </si>
  <si>
    <t>8606004162113</t>
  </si>
  <si>
    <t>8606108762691</t>
  </si>
  <si>
    <t>8606019911126</t>
  </si>
  <si>
    <t>8600102060159</t>
  </si>
  <si>
    <t>4680024090131</t>
  </si>
  <si>
    <t>4680024091169</t>
  </si>
  <si>
    <t>4680024090018</t>
  </si>
  <si>
    <t>8600947081913</t>
  </si>
  <si>
    <t>8600947081876</t>
  </si>
  <si>
    <t>6900000002919</t>
  </si>
  <si>
    <t>8600101835420</t>
  </si>
  <si>
    <t>8606110376046</t>
  </si>
  <si>
    <t>8606110376015</t>
  </si>
  <si>
    <t>8606110376077</t>
  </si>
  <si>
    <t>8606108733189</t>
  </si>
  <si>
    <t>8606108733196</t>
  </si>
  <si>
    <t>8606108733202</t>
  </si>
  <si>
    <t>8606108733219</t>
  </si>
  <si>
    <t>8606108733226</t>
  </si>
  <si>
    <t>8606108733233</t>
  </si>
  <si>
    <t>8606108733240</t>
  </si>
  <si>
    <t>8606108733257</t>
  </si>
  <si>
    <t>8606108733264</t>
  </si>
  <si>
    <t>8606108733271</t>
  </si>
  <si>
    <t>8606100299515</t>
  </si>
  <si>
    <t>8606100299522</t>
  </si>
  <si>
    <t>8606100299539</t>
  </si>
  <si>
    <t>8606100299546</t>
  </si>
  <si>
    <t>8606100299553</t>
  </si>
  <si>
    <t>8606100299560</t>
  </si>
  <si>
    <t>8606100299577</t>
  </si>
  <si>
    <t>8606100299584</t>
  </si>
  <si>
    <t>8606100299591</t>
  </si>
  <si>
    <t>8606100299607</t>
  </si>
  <si>
    <t>8606100299096</t>
  </si>
  <si>
    <t>8606100299614</t>
  </si>
  <si>
    <t>8606110376008</t>
  </si>
  <si>
    <t>8606100299102</t>
  </si>
  <si>
    <t>8606100299027</t>
  </si>
  <si>
    <t>8606100299898</t>
  </si>
  <si>
    <t>8003350501991</t>
  </si>
  <si>
    <t>8606005880436</t>
  </si>
  <si>
    <t>8606004981875</t>
  </si>
  <si>
    <t>8606004983404</t>
  </si>
  <si>
    <t>8606003669347</t>
  </si>
  <si>
    <t>8606015005690</t>
  </si>
  <si>
    <t>8600295000048</t>
  </si>
  <si>
    <t>8600103328449</t>
  </si>
  <si>
    <t>59923138</t>
  </si>
  <si>
    <t>8600295000093</t>
  </si>
  <si>
    <t>8006540308028</t>
  </si>
  <si>
    <t>8006540785249</t>
  </si>
  <si>
    <t>8006540307991</t>
  </si>
  <si>
    <t>8006540307960</t>
  </si>
  <si>
    <t>8006540316603</t>
  </si>
  <si>
    <t>8006540307908</t>
  </si>
  <si>
    <t>8700216595247</t>
  </si>
  <si>
    <t>8700216595261</t>
  </si>
  <si>
    <t>8006540307939</t>
  </si>
  <si>
    <t>8700216595353</t>
  </si>
  <si>
    <t>8006540316764</t>
  </si>
  <si>
    <t>5900627073003</t>
  </si>
  <si>
    <t>8606107712918</t>
  </si>
  <si>
    <t>9001880992407</t>
  </si>
  <si>
    <t>4262358180216</t>
  </si>
  <si>
    <t>8700216250368</t>
  </si>
  <si>
    <t>8700216648097</t>
  </si>
  <si>
    <t>8006540404195</t>
  </si>
  <si>
    <t>8001090016003</t>
  </si>
  <si>
    <t>8006540538319</t>
  </si>
  <si>
    <t>8700216236348</t>
  </si>
  <si>
    <t>8700216201438</t>
  </si>
  <si>
    <t>8700216237086</t>
  </si>
  <si>
    <t>8700216648066</t>
  </si>
  <si>
    <t>5999109582843</t>
  </si>
  <si>
    <t>5999109582638</t>
  </si>
  <si>
    <t>8002910062514</t>
  </si>
  <si>
    <t>8690570535914</t>
  </si>
  <si>
    <t>5908252011322</t>
  </si>
  <si>
    <t>5949152130829</t>
  </si>
  <si>
    <t>4002448088844</t>
  </si>
  <si>
    <t>5999109581501</t>
  </si>
  <si>
    <t>5999109582447</t>
  </si>
  <si>
    <t>8606111891005</t>
  </si>
  <si>
    <t>9000101577075</t>
  </si>
  <si>
    <t>9000101809190</t>
  </si>
  <si>
    <t>9000101020236</t>
  </si>
  <si>
    <t>9000101577136</t>
  </si>
  <si>
    <t>8600101958693</t>
  </si>
  <si>
    <t>8600101958952</t>
  </si>
  <si>
    <t>8600101958709</t>
  </si>
  <si>
    <t>8600101958969</t>
  </si>
  <si>
    <t>6901518296043</t>
  </si>
  <si>
    <t>8606014809732</t>
  </si>
  <si>
    <t>8600462042826</t>
  </si>
  <si>
    <t>8600462041973</t>
  </si>
  <si>
    <t>8600102238732</t>
  </si>
  <si>
    <t>8600102238725</t>
  </si>
  <si>
    <t>8600102238756</t>
  </si>
  <si>
    <t>8600102238749</t>
  </si>
  <si>
    <t>6901518293035</t>
  </si>
  <si>
    <t>8600005008630</t>
  </si>
  <si>
    <t>8606108889534</t>
  </si>
  <si>
    <t>8600109514600</t>
  </si>
  <si>
    <t>8600005008609</t>
  </si>
  <si>
    <t>8700216728966</t>
  </si>
  <si>
    <t>8700216728423</t>
  </si>
  <si>
    <t>8700216091596</t>
  </si>
  <si>
    <t>8700216728737</t>
  </si>
  <si>
    <t>8001841278124</t>
  </si>
  <si>
    <t>8700216090933</t>
  </si>
  <si>
    <t>8700216091411</t>
  </si>
  <si>
    <t>8058664122325</t>
  </si>
  <si>
    <t>8606108682784</t>
  </si>
  <si>
    <t>8606108682777</t>
  </si>
  <si>
    <t>8606108682760</t>
  </si>
  <si>
    <t>8054633838464</t>
  </si>
  <si>
    <t>8054633838457</t>
  </si>
  <si>
    <t>8054633837337</t>
  </si>
  <si>
    <t>4009175968616</t>
  </si>
  <si>
    <t>9000101560039</t>
  </si>
  <si>
    <t>9000101561685</t>
  </si>
  <si>
    <t>9000101561432</t>
  </si>
  <si>
    <t>9000101803143</t>
  </si>
  <si>
    <t>9000101561494</t>
  </si>
  <si>
    <t>9000101561371</t>
  </si>
  <si>
    <t>9000101561531</t>
  </si>
  <si>
    <t>9000101333572</t>
  </si>
  <si>
    <t>4262358180001</t>
  </si>
  <si>
    <t>4262358180018</t>
  </si>
  <si>
    <t>9000101598056</t>
  </si>
  <si>
    <t>9000101566840</t>
  </si>
  <si>
    <t>9000101560589</t>
  </si>
  <si>
    <t>9000101316049</t>
  </si>
  <si>
    <t>9000101598872</t>
  </si>
  <si>
    <t>9000101569261</t>
  </si>
  <si>
    <t>9000101561012</t>
  </si>
  <si>
    <t>9000101568455</t>
  </si>
  <si>
    <t>9000101560923</t>
  </si>
  <si>
    <t>9000101810295</t>
  </si>
  <si>
    <t>9000101810233</t>
  </si>
  <si>
    <t>9000101810325</t>
  </si>
  <si>
    <t>9000101540390</t>
  </si>
  <si>
    <t>9000101826876</t>
  </si>
  <si>
    <t>9000101540727</t>
  </si>
  <si>
    <t>9000101580143</t>
  </si>
  <si>
    <t>9000101541120</t>
  </si>
  <si>
    <t>8606003660856</t>
  </si>
  <si>
    <t>8606003660764</t>
  </si>
  <si>
    <t>8600101578051</t>
  </si>
  <si>
    <t>8600101578037</t>
  </si>
  <si>
    <t>8054633831168</t>
  </si>
  <si>
    <t>8054633831151</t>
  </si>
  <si>
    <t>8032680390807</t>
  </si>
  <si>
    <t>8717163097700</t>
  </si>
  <si>
    <t>8717163573792</t>
  </si>
  <si>
    <t>8717163605776</t>
  </si>
  <si>
    <t>8717163023839</t>
  </si>
  <si>
    <t>4000388177000</t>
  </si>
  <si>
    <t>8711700921565</t>
  </si>
  <si>
    <t>8600972501431</t>
  </si>
  <si>
    <t>8600972501516</t>
  </si>
  <si>
    <t>8600101835734</t>
  </si>
  <si>
    <t>8606107036038</t>
  </si>
  <si>
    <t>8606107036045</t>
  </si>
  <si>
    <t>8600101578556</t>
  </si>
  <si>
    <t>8600101578488</t>
  </si>
  <si>
    <t>8606107036014</t>
  </si>
  <si>
    <t>8600101578495</t>
  </si>
  <si>
    <t>8600101578389</t>
  </si>
  <si>
    <t>8600101578471</t>
  </si>
  <si>
    <t>8693495008273</t>
  </si>
  <si>
    <t>8003520029133</t>
  </si>
  <si>
    <t>8714789939681</t>
  </si>
  <si>
    <t>8003520023322</t>
  </si>
  <si>
    <t>8714789510309</t>
  </si>
  <si>
    <t>8714789639987</t>
  </si>
  <si>
    <t>8718951488724</t>
  </si>
  <si>
    <t>8003520042705</t>
  </si>
  <si>
    <t>8693495017633</t>
  </si>
  <si>
    <t>8718951681965</t>
  </si>
  <si>
    <t>8003520029157</t>
  </si>
  <si>
    <t>8718951646650</t>
  </si>
  <si>
    <t>8003520039545</t>
  </si>
  <si>
    <t>8714789939674</t>
  </si>
  <si>
    <t>8693495051712</t>
  </si>
  <si>
    <t>8600972501523</t>
  </si>
  <si>
    <t>8600972501455</t>
  </si>
  <si>
    <t>8600972501530</t>
  </si>
  <si>
    <t>8606111471009</t>
  </si>
  <si>
    <t>8606111471016</t>
  </si>
  <si>
    <t>8606111471047</t>
  </si>
  <si>
    <t>3574661336992</t>
  </si>
  <si>
    <t>3574661743974</t>
  </si>
  <si>
    <t>3574660520132</t>
  </si>
  <si>
    <t>5010123703509</t>
  </si>
  <si>
    <t>5010123703585</t>
  </si>
  <si>
    <t>5010123703547</t>
  </si>
  <si>
    <t>3574661684284</t>
  </si>
  <si>
    <t>3800008908059</t>
  </si>
  <si>
    <t>080432115251</t>
  </si>
  <si>
    <t>080432115305</t>
  </si>
  <si>
    <t>5099873036457</t>
  </si>
  <si>
    <t>5099873036419</t>
  </si>
  <si>
    <t>4062400543125</t>
  </si>
  <si>
    <t>4062400115483</t>
  </si>
  <si>
    <t>0089540342443</t>
  </si>
  <si>
    <t>8606102145551</t>
  </si>
  <si>
    <t>8606102145155</t>
  </si>
  <si>
    <t>8606102145063</t>
  </si>
  <si>
    <t>8606102145650</t>
  </si>
  <si>
    <t>8606102145698</t>
  </si>
  <si>
    <t>8600947042341</t>
  </si>
  <si>
    <t>8076808070882</t>
  </si>
  <si>
    <t>8076809523738</t>
  </si>
  <si>
    <t>8076802085912</t>
  </si>
  <si>
    <t>8076808150072</t>
  </si>
  <si>
    <t>8076809537711</t>
  </si>
  <si>
    <t>8600103688529</t>
  </si>
  <si>
    <t>8601300043593</t>
  </si>
  <si>
    <t>8600101835796</t>
  </si>
  <si>
    <t>8600759404009</t>
  </si>
  <si>
    <t>8601300044484</t>
  </si>
  <si>
    <t>8601300044460</t>
  </si>
  <si>
    <t>8601300044248</t>
  </si>
  <si>
    <t>8601300044231</t>
  </si>
  <si>
    <t>8601300041438</t>
  </si>
  <si>
    <t>8601300044514</t>
  </si>
  <si>
    <t>8600759352065</t>
  </si>
  <si>
    <t>8600101835802</t>
  </si>
  <si>
    <t>8601300041414</t>
  </si>
  <si>
    <t>8600759002052</t>
  </si>
  <si>
    <t>8600759352072</t>
  </si>
  <si>
    <t>8600759020612</t>
  </si>
  <si>
    <t>8600759353000</t>
  </si>
  <si>
    <t>8600759352232</t>
  </si>
  <si>
    <t>8600759353017</t>
  </si>
  <si>
    <t>8601300041445</t>
  </si>
  <si>
    <t>8601300041452</t>
  </si>
  <si>
    <t>8600102431270</t>
  </si>
  <si>
    <t>8600101835765</t>
  </si>
  <si>
    <t>8600101835772</t>
  </si>
  <si>
    <t>8600759352010</t>
  </si>
  <si>
    <t>8601300043364</t>
  </si>
  <si>
    <t>8601300044019</t>
  </si>
  <si>
    <t>8600759003004</t>
  </si>
  <si>
    <t>8601300044262</t>
  </si>
  <si>
    <t>8600101835789</t>
  </si>
  <si>
    <t>8600103688062</t>
  </si>
  <si>
    <t>8600759352096</t>
  </si>
  <si>
    <t>8601300041421</t>
  </si>
  <si>
    <t>8600759352102</t>
  </si>
  <si>
    <t>8600102431126</t>
  </si>
  <si>
    <t>8601300044200</t>
  </si>
  <si>
    <t>8600102431119</t>
  </si>
  <si>
    <t>7613287464521</t>
  </si>
  <si>
    <t>7613287084606</t>
  </si>
  <si>
    <t>8445291689152</t>
  </si>
  <si>
    <t>7613287464675</t>
  </si>
  <si>
    <t>8607100571137</t>
  </si>
  <si>
    <t>8445291314962</t>
  </si>
  <si>
    <t>8606015009216</t>
  </si>
  <si>
    <t>8584014818209</t>
  </si>
  <si>
    <t>8584014817615</t>
  </si>
  <si>
    <t>3870102003707</t>
  </si>
  <si>
    <t>3870102003653</t>
  </si>
  <si>
    <t>8584014816755</t>
  </si>
  <si>
    <t>8600101958204</t>
  </si>
  <si>
    <t>8600101958167</t>
  </si>
  <si>
    <t>8606019021948</t>
  </si>
  <si>
    <t>8606106298574</t>
  </si>
  <si>
    <t>8606019020590</t>
  </si>
  <si>
    <t>8606019020415</t>
  </si>
  <si>
    <t>8606106298956</t>
  </si>
  <si>
    <t>8606106298017</t>
  </si>
  <si>
    <t>8606019023133</t>
  </si>
  <si>
    <t>8606019020965</t>
  </si>
  <si>
    <t>8606106298765</t>
  </si>
  <si>
    <t>8606106298758</t>
  </si>
  <si>
    <t>8600101958235</t>
  </si>
  <si>
    <t>8600101958174</t>
  </si>
  <si>
    <t>8606107613840</t>
  </si>
  <si>
    <t>8606107613888</t>
  </si>
  <si>
    <t>8600103650816</t>
  </si>
  <si>
    <t>8600103650861</t>
  </si>
  <si>
    <t>8606108597590</t>
  </si>
  <si>
    <t>8606108597983</t>
  </si>
  <si>
    <t>8606103756084</t>
  </si>
  <si>
    <t>8606103756053</t>
  </si>
  <si>
    <t>8606111248038</t>
  </si>
  <si>
    <t>8606111248007</t>
  </si>
  <si>
    <t>8606103756930</t>
  </si>
  <si>
    <t>8600103650557</t>
  </si>
  <si>
    <t>8600103650045</t>
  </si>
  <si>
    <t>8600103650427</t>
  </si>
  <si>
    <t>3838952027908</t>
  </si>
  <si>
    <t>3838952024150</t>
  </si>
  <si>
    <t>3838952034432</t>
  </si>
  <si>
    <t>3838952033985</t>
  </si>
  <si>
    <t>3838952035033</t>
  </si>
  <si>
    <t>3838952034388</t>
  </si>
  <si>
    <t>3838952018579</t>
  </si>
  <si>
    <t>3838952025904</t>
  </si>
  <si>
    <t>3838952018555</t>
  </si>
  <si>
    <t>8600101745941</t>
  </si>
  <si>
    <t>8606110850782</t>
  </si>
  <si>
    <t>8606110850607</t>
  </si>
  <si>
    <t>8606034950124</t>
  </si>
  <si>
    <t>8606102287022</t>
  </si>
  <si>
    <t>8600101745422</t>
  </si>
  <si>
    <t>8606102287015</t>
  </si>
  <si>
    <t>8600101745415</t>
  </si>
  <si>
    <t>8600103650120</t>
  </si>
  <si>
    <t>8600103650502</t>
  </si>
  <si>
    <t>7322541171722</t>
  </si>
  <si>
    <t>9011111035769</t>
  </si>
  <si>
    <t>7322541185040</t>
  </si>
  <si>
    <t>7322541171715</t>
  </si>
  <si>
    <t>7322541171760</t>
  </si>
  <si>
    <t>7322541171784</t>
  </si>
  <si>
    <t>7322541171814</t>
  </si>
  <si>
    <t>7322540201192</t>
  </si>
  <si>
    <t>7322540313321</t>
  </si>
  <si>
    <t>7322541171746</t>
  </si>
  <si>
    <t>7322541361918</t>
  </si>
  <si>
    <t>7322541171807</t>
  </si>
  <si>
    <t>76145759</t>
  </si>
  <si>
    <t>8606017632795</t>
  </si>
  <si>
    <t>8600103050029</t>
  </si>
  <si>
    <t>8600103050012</t>
  </si>
  <si>
    <t>8606101653385</t>
  </si>
  <si>
    <t>4601787006238</t>
  </si>
  <si>
    <t>4601787008355</t>
  </si>
  <si>
    <t>8606107965222</t>
  </si>
  <si>
    <t>8606106864885</t>
  </si>
  <si>
    <t>8606018662906</t>
  </si>
  <si>
    <t>8683086166277</t>
  </si>
  <si>
    <t>8606108033036</t>
  </si>
  <si>
    <t>8606108011416</t>
  </si>
  <si>
    <t>8606106998047</t>
  </si>
  <si>
    <t>8606108011461</t>
  </si>
  <si>
    <t>8606108011485</t>
  </si>
  <si>
    <t>8606020110754</t>
  </si>
  <si>
    <t>8606020111577</t>
  </si>
  <si>
    <t>8606108011430</t>
  </si>
  <si>
    <t>8606107054872</t>
  </si>
  <si>
    <t>8606018062652</t>
  </si>
  <si>
    <t>8682744800836</t>
  </si>
  <si>
    <t>8600462040914</t>
  </si>
  <si>
    <t>8606106027051</t>
  </si>
  <si>
    <t>8606020040846</t>
  </si>
  <si>
    <t>3870311000627</t>
  </si>
  <si>
    <t>8601500131595</t>
  </si>
  <si>
    <t>8601500131601</t>
  </si>
  <si>
    <t>8601500131588</t>
  </si>
  <si>
    <t>8601500131618</t>
  </si>
  <si>
    <t>8601500115908</t>
  </si>
  <si>
    <t>8601500131625</t>
  </si>
  <si>
    <t>8601500116011</t>
  </si>
  <si>
    <t>8601500120605</t>
  </si>
  <si>
    <t>8601500134992</t>
  </si>
  <si>
    <t>8600101752888</t>
  </si>
  <si>
    <t>8601500136408</t>
  </si>
  <si>
    <t>8606104605220</t>
  </si>
  <si>
    <t>8606107573052</t>
  </si>
  <si>
    <t>8600213020578</t>
  </si>
  <si>
    <t>9788674788042</t>
  </si>
  <si>
    <t>8600462023573</t>
  </si>
  <si>
    <t>8000007660032</t>
  </si>
  <si>
    <t>8606106220186</t>
  </si>
  <si>
    <t>8606106220193</t>
  </si>
  <si>
    <t>3830019291123</t>
  </si>
  <si>
    <t>8600103013338</t>
  </si>
  <si>
    <t>7622202316845</t>
  </si>
  <si>
    <t>7622202316876</t>
  </si>
  <si>
    <t>7622202317255</t>
  </si>
  <si>
    <t>7622202337284</t>
  </si>
  <si>
    <t>7622202317651</t>
  </si>
  <si>
    <t>7622202336904</t>
  </si>
  <si>
    <t>8595241512846</t>
  </si>
  <si>
    <t>8606010192791</t>
  </si>
  <si>
    <t>8606010192807</t>
  </si>
  <si>
    <t>8606010192593</t>
  </si>
  <si>
    <t>8606010192630</t>
  </si>
  <si>
    <t>8606010192869</t>
  </si>
  <si>
    <t>8595241505350</t>
  </si>
  <si>
    <t>8594012796539</t>
  </si>
  <si>
    <t>8595241503349</t>
  </si>
  <si>
    <t>8594012793378</t>
  </si>
  <si>
    <t>8595241502731</t>
  </si>
  <si>
    <t>8595241502717</t>
  </si>
  <si>
    <t>8606107394213</t>
  </si>
  <si>
    <t>8607000033117</t>
  </si>
  <si>
    <t>8607000033131</t>
  </si>
  <si>
    <t>8606107394015</t>
  </si>
  <si>
    <t>8606010192821</t>
  </si>
  <si>
    <t>8606019674489</t>
  </si>
  <si>
    <t>8606107448183</t>
  </si>
  <si>
    <t>8606010193187</t>
  </si>
  <si>
    <t>8606010191114</t>
  </si>
  <si>
    <t>8600103834261</t>
  </si>
  <si>
    <t>8606010193163</t>
  </si>
  <si>
    <t>8606010193170</t>
  </si>
  <si>
    <t>8606107497020</t>
  </si>
  <si>
    <t>8606112046008</t>
  </si>
  <si>
    <t>8606112046015</t>
  </si>
  <si>
    <t>8606019674502</t>
  </si>
  <si>
    <t>8600103834254</t>
  </si>
  <si>
    <t>8606107394053</t>
  </si>
  <si>
    <t>8606107394046</t>
  </si>
  <si>
    <t>8606010192388</t>
  </si>
  <si>
    <t>8606010192395</t>
  </si>
  <si>
    <t>8606010192517</t>
  </si>
  <si>
    <t>4023103156487</t>
  </si>
  <si>
    <t>8600103650670</t>
  </si>
  <si>
    <t>8606107613710</t>
  </si>
  <si>
    <t>8600101745781</t>
  </si>
  <si>
    <t>8606107569871</t>
  </si>
  <si>
    <t>8606111471023</t>
  </si>
  <si>
    <t>8584014002257</t>
  </si>
  <si>
    <t>8600101835611</t>
  </si>
  <si>
    <t>8013670419357</t>
  </si>
  <si>
    <t>8004260433051</t>
  </si>
  <si>
    <t>3838952025775</t>
  </si>
  <si>
    <t>3838952026895</t>
  </si>
  <si>
    <t>3838952033916</t>
  </si>
  <si>
    <t>3838952013468</t>
  </si>
  <si>
    <t>3838952018814</t>
  </si>
  <si>
    <t>3838952027755</t>
  </si>
  <si>
    <t>3838952033893</t>
  </si>
  <si>
    <t>8600101958280</t>
  </si>
  <si>
    <t>8606019021122</t>
  </si>
  <si>
    <t>8606019022020</t>
  </si>
  <si>
    <t>8606106298468</t>
  </si>
  <si>
    <t>8606110850645</t>
  </si>
  <si>
    <t>8606102348044</t>
  </si>
  <si>
    <t>8606102348051</t>
  </si>
  <si>
    <t>8606102348280</t>
  </si>
  <si>
    <t>8606102348150</t>
  </si>
  <si>
    <t>8606102348143</t>
  </si>
  <si>
    <t>8606102348105</t>
  </si>
  <si>
    <t>8605019499788</t>
  </si>
  <si>
    <t>8606004350015</t>
  </si>
  <si>
    <t>8600102126602</t>
  </si>
  <si>
    <t>3574669909181</t>
  </si>
  <si>
    <t>3574661472010</t>
  </si>
  <si>
    <t>8600102126367</t>
  </si>
  <si>
    <t>8600102335073</t>
  </si>
  <si>
    <t>8600102126350</t>
  </si>
  <si>
    <t>8600515001220</t>
  </si>
  <si>
    <t>8607000106934</t>
  </si>
  <si>
    <t>8600109113117</t>
  </si>
  <si>
    <t>8600099000206</t>
  </si>
  <si>
    <t>8600099018553</t>
  </si>
  <si>
    <t>8606004654106</t>
  </si>
  <si>
    <t>8606004653352</t>
  </si>
  <si>
    <t>8606017795629</t>
  </si>
  <si>
    <t>8606004650948</t>
  </si>
  <si>
    <t>4023103201200</t>
  </si>
  <si>
    <t>4023103201415</t>
  </si>
  <si>
    <t>4023103201262</t>
  </si>
  <si>
    <t>4014663440321</t>
  </si>
  <si>
    <t>4014663335498</t>
  </si>
  <si>
    <t>3086126788722</t>
  </si>
  <si>
    <t>0070330600072</t>
  </si>
  <si>
    <t>0070330600065</t>
  </si>
  <si>
    <t>8606111961067</t>
  </si>
  <si>
    <t>8606111961043</t>
  </si>
  <si>
    <t>4014663386223</t>
  </si>
  <si>
    <t>5999071001052</t>
  </si>
  <si>
    <t>5999071000727</t>
  </si>
  <si>
    <t>8607000443602</t>
  </si>
  <si>
    <t>8607000443626</t>
  </si>
  <si>
    <t>8606004947390</t>
  </si>
  <si>
    <t>4014663596684</t>
  </si>
  <si>
    <t>4014663601272</t>
  </si>
  <si>
    <t>4014663535607</t>
  </si>
  <si>
    <t>3858893530718</t>
  </si>
  <si>
    <t>6191529000092</t>
  </si>
  <si>
    <t>8600102060302</t>
  </si>
  <si>
    <t>6260700500178</t>
  </si>
  <si>
    <t>6423154022195</t>
  </si>
  <si>
    <t>8606003664717</t>
  </si>
  <si>
    <t>8606003662409</t>
  </si>
  <si>
    <t>8606003660016</t>
  </si>
  <si>
    <t>8606003662003</t>
  </si>
  <si>
    <t>8606003662188</t>
  </si>
  <si>
    <t>8606003669927</t>
  </si>
  <si>
    <t>8606003669873</t>
  </si>
  <si>
    <t>8606003664700</t>
  </si>
  <si>
    <t>8606003662195</t>
  </si>
  <si>
    <t>8606003660030</t>
  </si>
  <si>
    <t>8606003667367</t>
  </si>
  <si>
    <t>8606003667374</t>
  </si>
  <si>
    <t>8606003660214</t>
  </si>
  <si>
    <t>8606003661617</t>
  </si>
  <si>
    <t>8606003669859</t>
  </si>
  <si>
    <t>8606020911580</t>
  </si>
  <si>
    <t>90408700</t>
  </si>
  <si>
    <t>4607035653513</t>
  </si>
  <si>
    <t>5201004021328</t>
  </si>
  <si>
    <t>8605019476994</t>
  </si>
  <si>
    <t>8600101835468</t>
  </si>
  <si>
    <t>8600947081364</t>
  </si>
  <si>
    <t>8606015710501</t>
  </si>
  <si>
    <t>8600947101734</t>
  </si>
  <si>
    <t>8606015710549</t>
  </si>
  <si>
    <t>8606101653620</t>
  </si>
  <si>
    <t>8606106136340</t>
  </si>
  <si>
    <t>8606106136302</t>
  </si>
  <si>
    <t>8606015710624</t>
  </si>
  <si>
    <t>5949031309001</t>
  </si>
  <si>
    <t>5997321747828</t>
  </si>
  <si>
    <t>5999109563286</t>
  </si>
  <si>
    <t>5949152121612</t>
  </si>
  <si>
    <t>5997321747835</t>
  </si>
  <si>
    <t>5999109563293</t>
  </si>
  <si>
    <t>8606112403047</t>
  </si>
  <si>
    <t>60022141</t>
  </si>
  <si>
    <t>60022127</t>
  </si>
  <si>
    <t>8600099000114</t>
  </si>
  <si>
    <t>8606107039800</t>
  </si>
  <si>
    <t>8600102238152</t>
  </si>
  <si>
    <t>8600102238114</t>
  </si>
  <si>
    <t>8600102238121</t>
  </si>
  <si>
    <t>3850104223426</t>
  </si>
  <si>
    <t>3850104260872</t>
  </si>
  <si>
    <t>3850104296147</t>
  </si>
  <si>
    <t>8606001831067</t>
  </si>
  <si>
    <t>8606105950930</t>
  </si>
  <si>
    <t>3850112165015</t>
  </si>
  <si>
    <t>8605019422748</t>
  </si>
  <si>
    <t>8605019422731</t>
  </si>
  <si>
    <t>8600101698766</t>
  </si>
  <si>
    <t>8606107039183</t>
  </si>
  <si>
    <t>8606110665010</t>
  </si>
  <si>
    <t>3850105136404</t>
  </si>
  <si>
    <t>8600213302117</t>
  </si>
  <si>
    <t>8606105950770</t>
  </si>
  <si>
    <t>8600074212044</t>
  </si>
  <si>
    <t>8600074212037</t>
  </si>
  <si>
    <t>8600074210293</t>
  </si>
  <si>
    <t>8600074211948</t>
  </si>
  <si>
    <t>4840042010638</t>
  </si>
  <si>
    <t>8600103498166</t>
  </si>
  <si>
    <t>8600107035503</t>
  </si>
  <si>
    <t>3500610000560</t>
  </si>
  <si>
    <t>8606108740965</t>
  </si>
  <si>
    <t>8600074111798</t>
  </si>
  <si>
    <t>8606109336112</t>
  </si>
  <si>
    <t>3858881190443</t>
  </si>
  <si>
    <t>9003770968045</t>
  </si>
  <si>
    <t>8006940584787</t>
  </si>
  <si>
    <t>8606109336198</t>
  </si>
  <si>
    <t>8606109336099</t>
  </si>
  <si>
    <t>8600074150001</t>
  </si>
  <si>
    <t>3872499000215</t>
  </si>
  <si>
    <t>8606101750985</t>
  </si>
  <si>
    <t>8606104828322</t>
  </si>
  <si>
    <t>3263280104975</t>
  </si>
  <si>
    <t>8606101559014</t>
  </si>
  <si>
    <t>5310122001232</t>
  </si>
  <si>
    <t>5310122001379</t>
  </si>
  <si>
    <t>5310122001256</t>
  </si>
  <si>
    <t>8600074111378</t>
  </si>
  <si>
    <t>8600074111392</t>
  </si>
  <si>
    <t>8600074130836</t>
  </si>
  <si>
    <t>3263286350161</t>
  </si>
  <si>
    <t>8606107899350</t>
  </si>
  <si>
    <t>8600103498128</t>
  </si>
  <si>
    <t>8606104828636</t>
  </si>
  <si>
    <t>8606101559021</t>
  </si>
  <si>
    <t>8606015090368</t>
  </si>
  <si>
    <t>8002580697481</t>
  </si>
  <si>
    <t>9003670949748</t>
  </si>
  <si>
    <t>8600074111804</t>
  </si>
  <si>
    <t>8606109336204</t>
  </si>
  <si>
    <t>8606109336129</t>
  </si>
  <si>
    <t>8606015090016</t>
  </si>
  <si>
    <t>8606101750602</t>
  </si>
  <si>
    <t>VINO CHARDONNAY PREMIUM 0,75L (6)NIKOLA`S</t>
  </si>
  <si>
    <t>8606101750138</t>
  </si>
  <si>
    <t>8606101750152</t>
  </si>
  <si>
    <t>8606102329920</t>
  </si>
  <si>
    <t>8600074111897</t>
  </si>
  <si>
    <t>8600074111903</t>
  </si>
  <si>
    <t>8606107880136</t>
  </si>
  <si>
    <t>8606107880112</t>
  </si>
  <si>
    <t>8606107880129</t>
  </si>
  <si>
    <t>7804320642277</t>
  </si>
  <si>
    <t>8600074111927</t>
  </si>
  <si>
    <t>8600102938212</t>
  </si>
  <si>
    <t>8600074110487</t>
  </si>
  <si>
    <t>8600102938304</t>
  </si>
  <si>
    <t>8600074110579</t>
  </si>
  <si>
    <t>5206949000537</t>
  </si>
  <si>
    <t>8600103343480</t>
  </si>
  <si>
    <t>8606106029062</t>
  </si>
  <si>
    <t>8606103942043</t>
  </si>
  <si>
    <t>8606103942029</t>
  </si>
  <si>
    <t>8606103942012</t>
  </si>
  <si>
    <t>8606103942067</t>
  </si>
  <si>
    <t>3899003002008</t>
  </si>
  <si>
    <t>8606107899305</t>
  </si>
  <si>
    <t>8606107899275</t>
  </si>
  <si>
    <t>8606107899299</t>
  </si>
  <si>
    <t>8600102938243</t>
  </si>
  <si>
    <t>8600102938205</t>
  </si>
  <si>
    <t>8606102329647</t>
  </si>
  <si>
    <t>8606107899282</t>
  </si>
  <si>
    <t>3899003002213</t>
  </si>
  <si>
    <t>8600074111811</t>
  </si>
  <si>
    <t>8600074111460</t>
  </si>
  <si>
    <t>3263286345518</t>
  </si>
  <si>
    <t>8607000303623</t>
  </si>
  <si>
    <t>8606101750527</t>
  </si>
  <si>
    <t>8606108740149</t>
  </si>
  <si>
    <t>8606108444184</t>
  </si>
  <si>
    <t>8606109035183</t>
  </si>
  <si>
    <t>8606109035138</t>
  </si>
  <si>
    <t>8606015090221</t>
  </si>
  <si>
    <t>8606015090528</t>
  </si>
  <si>
    <t>8606108740163</t>
  </si>
  <si>
    <t>8606108740996</t>
  </si>
  <si>
    <t>8606102329579</t>
  </si>
  <si>
    <t>8606108740187</t>
  </si>
  <si>
    <t>8600101436658</t>
  </si>
  <si>
    <t>8606104828650</t>
  </si>
  <si>
    <t>3899003002190</t>
  </si>
  <si>
    <t>3830000340694</t>
  </si>
  <si>
    <t>3830000345286</t>
  </si>
  <si>
    <t>8607000303647</t>
  </si>
  <si>
    <t>8600074150025</t>
  </si>
  <si>
    <t>8600074111293</t>
  </si>
  <si>
    <t>8606101559038</t>
  </si>
  <si>
    <t>8600074111286</t>
  </si>
  <si>
    <t>3899003004002</t>
  </si>
  <si>
    <t>8600074111279</t>
  </si>
  <si>
    <t>8600103498043</t>
  </si>
  <si>
    <t>8600074111828</t>
  </si>
  <si>
    <t>8600074111064</t>
  </si>
  <si>
    <t>8600074110029</t>
  </si>
  <si>
    <t>8606106029857</t>
  </si>
  <si>
    <t>8607000303609</t>
  </si>
  <si>
    <t>8606101559090</t>
  </si>
  <si>
    <t>8606015090207</t>
  </si>
  <si>
    <t>8606104828308</t>
  </si>
  <si>
    <t>8600103498173</t>
  </si>
  <si>
    <t>3899003002022</t>
  </si>
  <si>
    <t>8606106610864</t>
  </si>
  <si>
    <t>8606101750541</t>
  </si>
  <si>
    <t>8606101750930</t>
  </si>
  <si>
    <t>8606101750343</t>
  </si>
  <si>
    <t>8600074111590</t>
  </si>
  <si>
    <t>5319991251786</t>
  </si>
  <si>
    <t>8606101750299</t>
  </si>
  <si>
    <t>8606106610871</t>
  </si>
  <si>
    <t>8600074111910</t>
  </si>
  <si>
    <t>8600074111873</t>
  </si>
  <si>
    <t>3263280101899</t>
  </si>
  <si>
    <t>8606101750145</t>
  </si>
  <si>
    <t>8607000475207</t>
  </si>
  <si>
    <t>8607000475214</t>
  </si>
  <si>
    <t>8607000217388</t>
  </si>
  <si>
    <t>8606109488477</t>
  </si>
  <si>
    <t>8606107899435</t>
  </si>
  <si>
    <t>8606107899961</t>
  </si>
  <si>
    <t>8606102329982</t>
  </si>
  <si>
    <t>8606107899510</t>
  </si>
  <si>
    <t>8600074111026</t>
  </si>
  <si>
    <t>8600133100121</t>
  </si>
  <si>
    <t>86002974</t>
  </si>
  <si>
    <t>8606101750459</t>
  </si>
  <si>
    <t>8600102938090</t>
  </si>
  <si>
    <t>8606106610826</t>
  </si>
  <si>
    <t>8606101750558</t>
  </si>
  <si>
    <t>8606101750336</t>
  </si>
  <si>
    <t>8606101750947</t>
  </si>
  <si>
    <t>8600074111019</t>
  </si>
  <si>
    <t>8600103343367</t>
  </si>
  <si>
    <t>8600074111033</t>
  </si>
  <si>
    <t>8606101750282</t>
  </si>
  <si>
    <t>8606106610833</t>
  </si>
  <si>
    <t>8606108444061</t>
  </si>
  <si>
    <t>8606108444122</t>
  </si>
  <si>
    <t>8606108444085</t>
  </si>
  <si>
    <t>8606108444092</t>
  </si>
  <si>
    <t>8606108444108</t>
  </si>
  <si>
    <t>8606108444252</t>
  </si>
  <si>
    <t>8606102329852</t>
  </si>
  <si>
    <t>8600102938014</t>
  </si>
  <si>
    <t>8600102938229</t>
  </si>
  <si>
    <t>8606113173000</t>
  </si>
  <si>
    <t>8606113173024</t>
  </si>
  <si>
    <t>8606102329876</t>
  </si>
  <si>
    <t>8600102938595</t>
  </si>
  <si>
    <t>8606101750466</t>
  </si>
  <si>
    <t>8606101750640</t>
  </si>
  <si>
    <t>8600133101050</t>
  </si>
  <si>
    <t>3872499000208</t>
  </si>
  <si>
    <t>8600101835666</t>
  </si>
  <si>
    <t>8600947081753</t>
  </si>
  <si>
    <t>8600947101765</t>
  </si>
  <si>
    <t>5202390005305</t>
  </si>
  <si>
    <t>8606004450593</t>
  </si>
  <si>
    <t>8606004450678</t>
  </si>
  <si>
    <t>8600763029502</t>
  </si>
  <si>
    <t>8607000399329</t>
  </si>
  <si>
    <t>8606017434016</t>
  </si>
  <si>
    <t>8602300213160</t>
  </si>
  <si>
    <t>8602300232093</t>
  </si>
  <si>
    <t>8602300222438</t>
  </si>
  <si>
    <t>8602300213115</t>
  </si>
  <si>
    <t>8602300212385</t>
  </si>
  <si>
    <t>8602300221547</t>
  </si>
  <si>
    <t>8602300225170</t>
  </si>
  <si>
    <t>8602300234110</t>
  </si>
  <si>
    <t>9005800374406</t>
  </si>
  <si>
    <t>5310001273682</t>
  </si>
  <si>
    <t>5310001234775</t>
  </si>
  <si>
    <t>8058664173747</t>
  </si>
  <si>
    <t>8606108984291</t>
  </si>
  <si>
    <t>8014002000151</t>
  </si>
  <si>
    <t>8014002000731</t>
  </si>
  <si>
    <t>9005800369228</t>
  </si>
  <si>
    <t>4005808862443</t>
  </si>
  <si>
    <t>8001841041360</t>
  </si>
  <si>
    <t>8001841041391</t>
  </si>
  <si>
    <t>8606103423979</t>
  </si>
  <si>
    <t>8683092838250</t>
  </si>
  <si>
    <t>8683092838243</t>
  </si>
  <si>
    <t>8681554633115</t>
  </si>
  <si>
    <t>8681554633139</t>
  </si>
  <si>
    <t>8681554633122</t>
  </si>
  <si>
    <t>8681554633108</t>
  </si>
  <si>
    <t>3870128006690</t>
  </si>
  <si>
    <t>3870128012677</t>
  </si>
  <si>
    <t>8681554633238</t>
  </si>
  <si>
    <t>8681554633252</t>
  </si>
  <si>
    <t>8681554633245</t>
  </si>
  <si>
    <t>8681554633221</t>
  </si>
  <si>
    <t>9005800369235</t>
  </si>
  <si>
    <t>8690239035144</t>
  </si>
  <si>
    <t>8690239035373</t>
  </si>
  <si>
    <t>8605043001797</t>
  </si>
  <si>
    <t>8606021601565</t>
  </si>
  <si>
    <t>8607000399336</t>
  </si>
  <si>
    <t>8606108773284</t>
  </si>
  <si>
    <t>8606108773277</t>
  </si>
  <si>
    <t>8606108773000</t>
  </si>
  <si>
    <t>8606108773116</t>
  </si>
  <si>
    <t>8600101835918</t>
  </si>
  <si>
    <t>8606108773062</t>
  </si>
  <si>
    <t>8600101835901</t>
  </si>
  <si>
    <t>8606108773048</t>
  </si>
  <si>
    <t>8600101835925</t>
  </si>
  <si>
    <t>8600101835932</t>
  </si>
  <si>
    <t>8600952001005</t>
  </si>
  <si>
    <t>8600952001012</t>
  </si>
  <si>
    <t>8600952120515</t>
  </si>
  <si>
    <t>8606104398344</t>
  </si>
  <si>
    <t>8606104398238</t>
  </si>
  <si>
    <t>8606104398160</t>
  </si>
  <si>
    <t>8606104398153</t>
  </si>
  <si>
    <t>8600037507491</t>
  </si>
  <si>
    <t>3850322016848</t>
  </si>
  <si>
    <t>3850322016862</t>
  </si>
  <si>
    <t>3850322017036</t>
  </si>
  <si>
    <t>8600101835819</t>
  </si>
  <si>
    <t>8606107036328</t>
  </si>
  <si>
    <t>3858884600994</t>
  </si>
  <si>
    <t>3858884600062</t>
  </si>
  <si>
    <t>3856028505662</t>
  </si>
  <si>
    <t>3856028505730</t>
  </si>
  <si>
    <t>8606102572043</t>
  </si>
  <si>
    <t>8606102572029</t>
  </si>
  <si>
    <t>8606102572036</t>
  </si>
  <si>
    <t>8606102572012</t>
  </si>
  <si>
    <t>8600101262110</t>
  </si>
  <si>
    <t>8600101262493</t>
  </si>
  <si>
    <t>8600101262851</t>
  </si>
  <si>
    <t>8606002170752</t>
  </si>
  <si>
    <t>8606002170745</t>
  </si>
  <si>
    <t>8600599000782</t>
  </si>
  <si>
    <t>8600599000775</t>
  </si>
  <si>
    <t>8600599002083</t>
  </si>
  <si>
    <t>8600599000133</t>
  </si>
  <si>
    <t>8600599002052</t>
  </si>
  <si>
    <t>8600599002496</t>
  </si>
  <si>
    <t>8600599000232</t>
  </si>
  <si>
    <t>8600599002113</t>
  </si>
  <si>
    <t>8600102312333</t>
  </si>
  <si>
    <t>8600102312319</t>
  </si>
  <si>
    <t>8600169600046</t>
  </si>
  <si>
    <t>8600169600091</t>
  </si>
  <si>
    <t>8600169600022</t>
  </si>
  <si>
    <t>3830000620260</t>
  </si>
  <si>
    <t>9031100003807</t>
  </si>
  <si>
    <t>90357633</t>
  </si>
  <si>
    <t>5449000302090</t>
  </si>
  <si>
    <t>40822389</t>
  </si>
  <si>
    <t>90377006</t>
  </si>
  <si>
    <t>5449000245021</t>
  </si>
  <si>
    <t>5449000155023</t>
  </si>
  <si>
    <t>5449000156471</t>
  </si>
  <si>
    <t>5449000245045</t>
  </si>
  <si>
    <t>5000112546323</t>
  </si>
  <si>
    <t>5449000156457</t>
  </si>
  <si>
    <t>3875000183445</t>
  </si>
  <si>
    <t>8600036006094</t>
  </si>
  <si>
    <t>8600036006162</t>
  </si>
  <si>
    <t>8606107628394</t>
  </si>
  <si>
    <t>8606107628370</t>
  </si>
  <si>
    <t>8606107628028</t>
  </si>
  <si>
    <t>8606107628011</t>
  </si>
  <si>
    <t>8606107628004</t>
  </si>
  <si>
    <t>8606003661105</t>
  </si>
  <si>
    <t>8606003663109</t>
  </si>
  <si>
    <t>8606003665004</t>
  </si>
  <si>
    <t>7312040017683</t>
  </si>
  <si>
    <t>86014458</t>
  </si>
  <si>
    <t>8600101698421</t>
  </si>
  <si>
    <t>8601900801579</t>
  </si>
  <si>
    <t>5901041003003</t>
  </si>
  <si>
    <t>8606101455989</t>
  </si>
  <si>
    <t>6412700021027</t>
  </si>
  <si>
    <t>6412709021776</t>
  </si>
  <si>
    <t>8000440112549</t>
  </si>
  <si>
    <t>8000440112501</t>
  </si>
  <si>
    <t>8606105950190</t>
  </si>
  <si>
    <t>8606105950206</t>
  </si>
  <si>
    <t>3850112142979</t>
  </si>
  <si>
    <t>3850112142955</t>
  </si>
  <si>
    <t>3850112142993</t>
  </si>
  <si>
    <t>5902573701054</t>
  </si>
  <si>
    <t>5902573002991</t>
  </si>
  <si>
    <t>5902573004964</t>
  </si>
  <si>
    <t>8600133113725</t>
  </si>
  <si>
    <t>8606002113940</t>
  </si>
  <si>
    <t>8606105950619</t>
  </si>
  <si>
    <t>8606105950602</t>
  </si>
  <si>
    <t>8606101455002</t>
  </si>
  <si>
    <t>8600101698247</t>
  </si>
  <si>
    <t>8600101698254</t>
  </si>
  <si>
    <t>8600101698230</t>
  </si>
  <si>
    <t>8901741000910</t>
  </si>
  <si>
    <t>9000101310689</t>
  </si>
  <si>
    <t>9000101501933</t>
  </si>
  <si>
    <t>8050999570666</t>
  </si>
  <si>
    <t>8050999570642</t>
  </si>
  <si>
    <t>5000204344844</t>
  </si>
  <si>
    <t>8600229006405</t>
  </si>
  <si>
    <t>5000204677997</t>
  </si>
  <si>
    <t>5000204678024</t>
  </si>
  <si>
    <t>8606112937023</t>
  </si>
  <si>
    <t>8606112937016</t>
  </si>
  <si>
    <t>8606111954397</t>
  </si>
  <si>
    <t>8600213401117</t>
  </si>
  <si>
    <t>5000204195859</t>
  </si>
  <si>
    <t>5000204164466</t>
  </si>
  <si>
    <t>5000204164497</t>
  </si>
  <si>
    <t>5000204911893</t>
  </si>
  <si>
    <t>4770608262419</t>
  </si>
  <si>
    <t>4770608262402</t>
  </si>
  <si>
    <t>5900951014055</t>
  </si>
  <si>
    <t>5998749144183</t>
  </si>
  <si>
    <t>5900951305719</t>
  </si>
  <si>
    <t>5900951014079</t>
  </si>
  <si>
    <t>5900951014352</t>
  </si>
  <si>
    <t>5900951014390</t>
  </si>
  <si>
    <t>5900951014093</t>
  </si>
  <si>
    <t>5900951302060</t>
  </si>
  <si>
    <t>5900951301926</t>
  </si>
  <si>
    <t>5900951301995</t>
  </si>
  <si>
    <t>5900951302046</t>
  </si>
  <si>
    <t>5900951302114</t>
  </si>
  <si>
    <t>5900951302572</t>
  </si>
  <si>
    <t>5900951303319</t>
  </si>
  <si>
    <t>5900951303210</t>
  </si>
  <si>
    <t>5900951302596</t>
  </si>
  <si>
    <t>4770608262655</t>
  </si>
  <si>
    <t>5998749146798</t>
  </si>
  <si>
    <t>8600102023086</t>
  </si>
  <si>
    <t>5010327256603</t>
  </si>
  <si>
    <t>5000267024202</t>
  </si>
  <si>
    <t>5000267167275</t>
  </si>
  <si>
    <t>5000267014203</t>
  </si>
  <si>
    <t>5010106113073</t>
  </si>
  <si>
    <t>089540453705</t>
  </si>
  <si>
    <t>080432402931</t>
  </si>
  <si>
    <t>080432400432</t>
  </si>
  <si>
    <t>082184090473</t>
  </si>
  <si>
    <t>082184090442</t>
  </si>
  <si>
    <t>5010278100826</t>
  </si>
  <si>
    <t>8606011742339</t>
  </si>
  <si>
    <t>8606015667928</t>
  </si>
  <si>
    <t>8606015667904</t>
  </si>
  <si>
    <t>8606015669175</t>
  </si>
  <si>
    <t>8606015665009</t>
  </si>
  <si>
    <t>8606011747013</t>
  </si>
  <si>
    <t>5999109542403</t>
  </si>
  <si>
    <t>5999109542465</t>
  </si>
  <si>
    <t>5999109543110</t>
  </si>
  <si>
    <t>5999109542359</t>
  </si>
  <si>
    <t>5999109542458</t>
  </si>
  <si>
    <t>5997321790497</t>
  </si>
  <si>
    <t>5999109542076</t>
  </si>
  <si>
    <t>5949031305034</t>
  </si>
  <si>
    <t>5999109542489</t>
  </si>
  <si>
    <t>5997321757094</t>
  </si>
  <si>
    <t>5900627071603</t>
  </si>
  <si>
    <t>5900627071627</t>
  </si>
  <si>
    <t>8718951337565</t>
  </si>
  <si>
    <t>8718951332744</t>
  </si>
  <si>
    <t>8600416105843</t>
  </si>
  <si>
    <t>8682354050379</t>
  </si>
  <si>
    <t>8682354050331</t>
  </si>
  <si>
    <t>8682354050317</t>
  </si>
  <si>
    <t>8682354050393</t>
  </si>
  <si>
    <t>8682354050386</t>
  </si>
  <si>
    <t>8690351111603</t>
  </si>
  <si>
    <t>8682354110608</t>
  </si>
  <si>
    <t>8690351111658</t>
  </si>
  <si>
    <t>8682354110653</t>
  </si>
  <si>
    <t>8606103505057</t>
  </si>
  <si>
    <t>8606107036526</t>
  </si>
  <si>
    <t>8600952000718</t>
  </si>
  <si>
    <t>8600952000725</t>
  </si>
  <si>
    <t>8606104858107</t>
  </si>
  <si>
    <t>8606003130335</t>
  </si>
  <si>
    <t>8606003132650</t>
  </si>
  <si>
    <t>8606003132599</t>
  </si>
  <si>
    <t>8600101619181</t>
  </si>
  <si>
    <t>8606112531283</t>
  </si>
  <si>
    <t>8606112531290</t>
  </si>
  <si>
    <t>8606112531221</t>
  </si>
  <si>
    <t>9000100256087</t>
  </si>
  <si>
    <t>8606014243277</t>
  </si>
  <si>
    <t>9000100218009</t>
  </si>
  <si>
    <t>9000101287172</t>
  </si>
  <si>
    <t>9000100662987</t>
  </si>
  <si>
    <t>8600101578259</t>
  </si>
  <si>
    <t>8600416149991</t>
  </si>
  <si>
    <t>8712581546649</t>
  </si>
  <si>
    <t>8600213022107</t>
  </si>
  <si>
    <t>8602300205059</t>
  </si>
  <si>
    <t>8690997020949</t>
  </si>
  <si>
    <t>8690997020956</t>
  </si>
  <si>
    <t>8690997020963</t>
  </si>
  <si>
    <t>8602300227662</t>
  </si>
  <si>
    <t>8602300231034</t>
  </si>
  <si>
    <t>4008400395029</t>
  </si>
  <si>
    <t>4008400399324</t>
  </si>
  <si>
    <t>80816652</t>
  </si>
  <si>
    <t>8699462609924</t>
  </si>
  <si>
    <t>9000101508567</t>
  </si>
  <si>
    <t>9000101425734</t>
  </si>
  <si>
    <t>5410091738020</t>
  </si>
  <si>
    <t>3086127502396</t>
  </si>
  <si>
    <t>5060126935087</t>
  </si>
  <si>
    <t>8600133232075</t>
  </si>
  <si>
    <t>8600133231917</t>
  </si>
  <si>
    <t>3014230021237</t>
  </si>
  <si>
    <t>7613287216229</t>
  </si>
  <si>
    <t>8606019840617</t>
  </si>
  <si>
    <t>8606019841393</t>
  </si>
  <si>
    <t>8600103027212</t>
  </si>
  <si>
    <t>8600103027229</t>
  </si>
  <si>
    <t>8600103027038</t>
  </si>
  <si>
    <t>8600103027892</t>
  </si>
  <si>
    <t>8600103027052</t>
  </si>
  <si>
    <t>9002221014669</t>
  </si>
  <si>
    <t>9002221015222</t>
  </si>
  <si>
    <t>9002221014805</t>
  </si>
  <si>
    <t>9002221014683</t>
  </si>
  <si>
    <t>8600416114203</t>
  </si>
  <si>
    <t>8602300232017</t>
  </si>
  <si>
    <t>8600939843154</t>
  </si>
  <si>
    <t>8606107530376</t>
  </si>
  <si>
    <t>8606018662241</t>
  </si>
  <si>
    <t>8693495048019</t>
  </si>
  <si>
    <t>058000004498</t>
  </si>
  <si>
    <t>3856021306389</t>
  </si>
  <si>
    <t>8606017379867</t>
  </si>
  <si>
    <t>8606017372387</t>
  </si>
  <si>
    <t>8606017377733</t>
  </si>
  <si>
    <t>8606017379874</t>
  </si>
  <si>
    <t>3870508000331</t>
  </si>
  <si>
    <t>8606017375319</t>
  </si>
  <si>
    <t>3870508000157</t>
  </si>
  <si>
    <t>8606017378471</t>
  </si>
  <si>
    <t>8606033741839</t>
  </si>
  <si>
    <t>8606017375296</t>
  </si>
  <si>
    <t>3870508000362</t>
  </si>
  <si>
    <t>8606017377610</t>
  </si>
  <si>
    <t>8606033740665</t>
  </si>
  <si>
    <t>8606033741822</t>
  </si>
  <si>
    <t>3870508000591</t>
  </si>
  <si>
    <t>8606017378518</t>
  </si>
  <si>
    <t>8606017372370</t>
  </si>
  <si>
    <t>8606017377719</t>
  </si>
  <si>
    <t>5996037000753</t>
  </si>
  <si>
    <t>8600947092001</t>
  </si>
  <si>
    <t>4006814052002</t>
  </si>
  <si>
    <t>4262365210067</t>
  </si>
  <si>
    <t>8002085001301</t>
  </si>
  <si>
    <t>8002085001257</t>
  </si>
  <si>
    <t>8002085001264</t>
  </si>
  <si>
    <t>8002085001776</t>
  </si>
  <si>
    <t>9000100867450</t>
  </si>
  <si>
    <t>9000100868365</t>
  </si>
  <si>
    <t>8606017373889</t>
  </si>
  <si>
    <t>8606014408607</t>
  </si>
  <si>
    <t>8606017377474</t>
  </si>
  <si>
    <t>8606017377498</t>
  </si>
  <si>
    <t>8606014401608</t>
  </si>
  <si>
    <t>8606014407983</t>
  </si>
  <si>
    <t>8606014408294</t>
  </si>
  <si>
    <t>8606105235549</t>
  </si>
  <si>
    <t>8606017377856</t>
  </si>
  <si>
    <t>8606017375203</t>
  </si>
  <si>
    <t>8606017371533</t>
  </si>
  <si>
    <t>8606017375920</t>
  </si>
  <si>
    <t>8606017375906</t>
  </si>
  <si>
    <t>8606017375197</t>
  </si>
  <si>
    <t>8606017370680</t>
  </si>
  <si>
    <t>8606014408591</t>
  </si>
  <si>
    <t>8606017378693</t>
  </si>
  <si>
    <t>5449000106186</t>
  </si>
  <si>
    <t>4006814056567</t>
  </si>
  <si>
    <t>4011100038653</t>
  </si>
  <si>
    <t>8600091151609</t>
  </si>
  <si>
    <t>4013392742706</t>
  </si>
  <si>
    <t>4311501458761</t>
  </si>
  <si>
    <t>3850102516889</t>
  </si>
  <si>
    <t>8602300215805</t>
  </si>
  <si>
    <t>8602300217762</t>
  </si>
  <si>
    <t>8602300223848</t>
  </si>
  <si>
    <t>4061464099807</t>
  </si>
  <si>
    <t>7622210999139</t>
  </si>
  <si>
    <t>7622210999221</t>
  </si>
  <si>
    <t>7622210030597</t>
  </si>
  <si>
    <t>4025700001023</t>
  </si>
  <si>
    <t>8600939334102</t>
  </si>
  <si>
    <t>4607109845011</t>
  </si>
  <si>
    <t>8602300215768</t>
  </si>
  <si>
    <t>8602300233373</t>
  </si>
  <si>
    <t>4047247052115</t>
  </si>
  <si>
    <t>8600091151159</t>
  </si>
  <si>
    <t>8600091151166</t>
  </si>
  <si>
    <t>8600091151173</t>
  </si>
  <si>
    <t>4000411016238</t>
  </si>
  <si>
    <t>4061458109444</t>
  </si>
  <si>
    <t>8606102396069</t>
  </si>
  <si>
    <t>8606101664732</t>
  </si>
  <si>
    <t>4066447789393</t>
  </si>
  <si>
    <t>8720181114489</t>
  </si>
  <si>
    <t>8720181286902</t>
  </si>
  <si>
    <t>8717163676721</t>
  </si>
  <si>
    <t>8718114216324</t>
  </si>
  <si>
    <t>8710908325823</t>
  </si>
  <si>
    <t>8711600533806</t>
  </si>
  <si>
    <t>8710847967092</t>
  </si>
  <si>
    <t>8717163714881</t>
  </si>
  <si>
    <t>8720181287626</t>
  </si>
  <si>
    <t>4005900856586</t>
  </si>
  <si>
    <t>4005900886163</t>
  </si>
  <si>
    <t>8710908333835</t>
  </si>
  <si>
    <t>8710908760716</t>
  </si>
  <si>
    <t>4000388669000</t>
  </si>
  <si>
    <t>4000388669406</t>
  </si>
  <si>
    <t>8006540175934</t>
  </si>
  <si>
    <t>8006540377291</t>
  </si>
  <si>
    <t>9000101729238</t>
  </si>
  <si>
    <t>8001090902634</t>
  </si>
  <si>
    <t>8001090902474</t>
  </si>
  <si>
    <t>8006540458075</t>
  </si>
  <si>
    <t>8006540458044</t>
  </si>
  <si>
    <t>8600101578464</t>
  </si>
  <si>
    <t>8001090754387</t>
  </si>
  <si>
    <t>8700216001878</t>
  </si>
  <si>
    <t>8006540121474</t>
  </si>
  <si>
    <t>8700216017084</t>
  </si>
  <si>
    <t>8606013176125</t>
  </si>
  <si>
    <t>8606013177986</t>
  </si>
  <si>
    <t>9000101574692</t>
  </si>
  <si>
    <t>9000100826815</t>
  </si>
  <si>
    <t>9000100825023</t>
  </si>
  <si>
    <t>9000101574630</t>
  </si>
  <si>
    <t>9000100825504</t>
  </si>
  <si>
    <t>9000101518160</t>
  </si>
  <si>
    <t>9000100407830</t>
  </si>
  <si>
    <t>9000100407779</t>
  </si>
  <si>
    <t>9000101012712</t>
  </si>
  <si>
    <t>9000101362565</t>
  </si>
  <si>
    <t>9000101579109</t>
  </si>
  <si>
    <t>9000101579260</t>
  </si>
  <si>
    <t>9000101579208</t>
  </si>
  <si>
    <t>8006540567432</t>
  </si>
  <si>
    <t>5201263010910</t>
  </si>
  <si>
    <t>8600102946736</t>
  </si>
  <si>
    <t>5996037079780</t>
  </si>
  <si>
    <t>5996358010714</t>
  </si>
  <si>
    <t>8606017375562</t>
  </si>
  <si>
    <t>5900259094728</t>
  </si>
  <si>
    <t>5900259094704</t>
  </si>
  <si>
    <t>5900259094681</t>
  </si>
  <si>
    <t>5000204648225</t>
  </si>
  <si>
    <t>5000394076952</t>
  </si>
  <si>
    <t>8606004255839</t>
  </si>
  <si>
    <t>5999884034193</t>
  </si>
  <si>
    <t>3858890877830</t>
  </si>
  <si>
    <t>3856028500469</t>
  </si>
  <si>
    <t>3858890877861</t>
  </si>
  <si>
    <t>3856028500438</t>
  </si>
  <si>
    <t>8600037654751</t>
  </si>
  <si>
    <t>3875000059351</t>
  </si>
  <si>
    <t>3875002210651</t>
  </si>
  <si>
    <t>5907609344229</t>
  </si>
  <si>
    <t>8600416105966</t>
  </si>
  <si>
    <t>8600416105959</t>
  </si>
  <si>
    <t>8682354097008</t>
  </si>
  <si>
    <t>8606103381903</t>
  </si>
  <si>
    <t>8606103381927</t>
  </si>
  <si>
    <t>3600540337528</t>
  </si>
  <si>
    <t>9000101024135</t>
  </si>
  <si>
    <t>9000101003017</t>
  </si>
  <si>
    <t>9000101213898</t>
  </si>
  <si>
    <t>8906013032590</t>
  </si>
  <si>
    <t>8906013030954</t>
  </si>
  <si>
    <t>8906013032941</t>
  </si>
  <si>
    <t>8906013030978</t>
  </si>
  <si>
    <t>8906013032545</t>
  </si>
  <si>
    <t>8606106180077</t>
  </si>
  <si>
    <t>8606019840693</t>
  </si>
  <si>
    <t>8606106180091</t>
  </si>
  <si>
    <t>8606106180107</t>
  </si>
  <si>
    <t>8606106180084</t>
  </si>
  <si>
    <t>7613033923562</t>
  </si>
  <si>
    <t>4001499959592</t>
  </si>
  <si>
    <t>8600114010036</t>
  </si>
  <si>
    <t>8600114011415</t>
  </si>
  <si>
    <t>8720181313417</t>
  </si>
  <si>
    <t>5201314145004</t>
  </si>
  <si>
    <t>8712561593335</t>
  </si>
  <si>
    <t>8712561614573</t>
  </si>
  <si>
    <t>8720181044281</t>
  </si>
  <si>
    <t>8712561609364</t>
  </si>
  <si>
    <t>8710908317361</t>
  </si>
  <si>
    <t>9000101009576</t>
  </si>
  <si>
    <t>9000101709605</t>
  </si>
  <si>
    <t>8437021720266</t>
  </si>
  <si>
    <t>8437021720273</t>
  </si>
  <si>
    <t>8999999036553</t>
  </si>
  <si>
    <t>8999999036584</t>
  </si>
  <si>
    <t>8999999036539</t>
  </si>
  <si>
    <t>8999999036546</t>
  </si>
  <si>
    <t>3600524125622</t>
  </si>
  <si>
    <t>3600524125615</t>
  </si>
  <si>
    <t>4005900599148</t>
  </si>
  <si>
    <t>4005900804310</t>
  </si>
  <si>
    <t>4005808780785</t>
  </si>
  <si>
    <t>8718951202979</t>
  </si>
  <si>
    <t>8714789732909</t>
  </si>
  <si>
    <t>8714789487656</t>
  </si>
  <si>
    <t>8718951242586</t>
  </si>
  <si>
    <t>8718951546233</t>
  </si>
  <si>
    <t>8714789732879</t>
  </si>
  <si>
    <t>8718951346796</t>
  </si>
  <si>
    <t>8718951427440</t>
  </si>
  <si>
    <t>8718951430198</t>
  </si>
  <si>
    <t>8718951427785</t>
  </si>
  <si>
    <t>5201314149118</t>
  </si>
  <si>
    <t>5201314121688</t>
  </si>
  <si>
    <t>5201314149880</t>
  </si>
  <si>
    <t>5201314149903</t>
  </si>
  <si>
    <t>7702018464692</t>
  </si>
  <si>
    <t>7702018425853</t>
  </si>
  <si>
    <t>7702018425761</t>
  </si>
  <si>
    <t>5902573009105</t>
  </si>
  <si>
    <t>5902573008979</t>
  </si>
  <si>
    <t>3850112142931</t>
  </si>
  <si>
    <t>8601900306968</t>
  </si>
  <si>
    <t>8601900306944</t>
  </si>
  <si>
    <t>8601900306975</t>
  </si>
  <si>
    <t>4003082007284</t>
  </si>
  <si>
    <t>8601900307316</t>
  </si>
  <si>
    <t>4003082008991</t>
  </si>
  <si>
    <t>8601900304247</t>
  </si>
  <si>
    <t>8601900304322</t>
  </si>
  <si>
    <t>8601900306982</t>
  </si>
  <si>
    <t>80020219</t>
  </si>
  <si>
    <t>5000204818376</t>
  </si>
  <si>
    <t>5000204650921</t>
  </si>
  <si>
    <t>5000204076141</t>
  </si>
  <si>
    <t>5000204227499</t>
  </si>
  <si>
    <t>8600947038016</t>
  </si>
  <si>
    <t>86002295</t>
  </si>
  <si>
    <t>4255737201671</t>
  </si>
  <si>
    <t>8595229918639</t>
  </si>
  <si>
    <t>8595229919759</t>
  </si>
  <si>
    <t>8606018660230</t>
  </si>
  <si>
    <t>8606018660254</t>
  </si>
  <si>
    <t>8600037001067</t>
  </si>
  <si>
    <t>8600037001289</t>
  </si>
  <si>
    <t>8600037001203</t>
  </si>
  <si>
    <t>8600037001241</t>
  </si>
  <si>
    <t>5310142002059</t>
  </si>
  <si>
    <t>8682354060408</t>
  </si>
  <si>
    <t>5999886848095</t>
  </si>
  <si>
    <t>5941878203696</t>
  </si>
  <si>
    <t>5941878203689</t>
  </si>
  <si>
    <t>5999884350880</t>
  </si>
  <si>
    <t>5999886848033</t>
  </si>
  <si>
    <t>5999886848019</t>
  </si>
  <si>
    <t>5999884350873</t>
  </si>
  <si>
    <t>5941878203269</t>
  </si>
  <si>
    <t>5941878203603</t>
  </si>
  <si>
    <t>5941878203481</t>
  </si>
  <si>
    <t>5941878203474</t>
  </si>
  <si>
    <t>5941878203252</t>
  </si>
  <si>
    <t>5941878203276</t>
  </si>
  <si>
    <t>5060182991256</t>
  </si>
  <si>
    <t>5201263006395</t>
  </si>
  <si>
    <t>5201263006371</t>
  </si>
  <si>
    <t>5201263006388</t>
  </si>
  <si>
    <t>5060182991232</t>
  </si>
  <si>
    <t>5060182991041</t>
  </si>
  <si>
    <t>8606019674137</t>
  </si>
  <si>
    <t>5900909000512</t>
  </si>
  <si>
    <t>5900909000420</t>
  </si>
  <si>
    <t>5900909000826</t>
  </si>
  <si>
    <t>8600114008712</t>
  </si>
  <si>
    <t>8600114009610</t>
  </si>
  <si>
    <t>4260582961519</t>
  </si>
  <si>
    <t>8600416154964</t>
  </si>
  <si>
    <t>8600043031188</t>
  </si>
  <si>
    <t>8600043033762</t>
  </si>
  <si>
    <t>8600043033250</t>
  </si>
  <si>
    <t>8600043007800</t>
  </si>
  <si>
    <t>8600102735095</t>
  </si>
  <si>
    <t>8605006907180</t>
  </si>
  <si>
    <t>8606018314829</t>
  </si>
  <si>
    <t>8606018314621</t>
  </si>
  <si>
    <t>8694677100013</t>
  </si>
  <si>
    <t>0653345246581</t>
  </si>
  <si>
    <t>0653345247045</t>
  </si>
  <si>
    <t>0653345247038</t>
  </si>
  <si>
    <t>8001090833747</t>
  </si>
  <si>
    <t>8001090831972</t>
  </si>
  <si>
    <t>8001090840349</t>
  </si>
  <si>
    <t>8001090842299</t>
  </si>
  <si>
    <t>9000101372816</t>
  </si>
  <si>
    <t>9000101537703</t>
  </si>
  <si>
    <t>9000101565409</t>
  </si>
  <si>
    <t>9000101514919</t>
  </si>
  <si>
    <t>9000101553093</t>
  </si>
  <si>
    <t>5701018058742</t>
  </si>
  <si>
    <t>8606108889206</t>
  </si>
  <si>
    <t>3875002210781</t>
  </si>
  <si>
    <t>8606018662319</t>
  </si>
  <si>
    <t>8600462040327</t>
  </si>
  <si>
    <t>4088600188850</t>
  </si>
  <si>
    <t>8600043033151</t>
  </si>
  <si>
    <t>8606111800397</t>
  </si>
  <si>
    <t>8606111800427</t>
  </si>
  <si>
    <t>8600462042321</t>
  </si>
  <si>
    <t>8600043028911</t>
  </si>
  <si>
    <t>8606107530185</t>
  </si>
  <si>
    <t>8606107530321</t>
  </si>
  <si>
    <t>8600939843284</t>
  </si>
  <si>
    <t>5997857001021</t>
  </si>
  <si>
    <t>9001376072050</t>
  </si>
  <si>
    <t>8003350506095</t>
  </si>
  <si>
    <t>8606033740788</t>
  </si>
  <si>
    <t>8600763037309</t>
  </si>
  <si>
    <t>8606107497365</t>
  </si>
  <si>
    <t>8606108773123</t>
  </si>
  <si>
    <t>8606108911747</t>
  </si>
  <si>
    <t>4012712001790</t>
  </si>
  <si>
    <t>80895237</t>
  </si>
  <si>
    <t>8606003750144</t>
  </si>
  <si>
    <t>8606003752759</t>
  </si>
  <si>
    <t>8886467020124</t>
  </si>
  <si>
    <t>5901761967869</t>
  </si>
  <si>
    <t>5907609399076</t>
  </si>
  <si>
    <t>5907609399014</t>
  </si>
  <si>
    <t>5907609399113</t>
  </si>
  <si>
    <t>5907609399045</t>
  </si>
  <si>
    <t>5903416049982</t>
  </si>
  <si>
    <t>5903416049975</t>
  </si>
  <si>
    <t>5903416049999</t>
  </si>
  <si>
    <t>5901761967623</t>
  </si>
  <si>
    <t>5901761967616</t>
  </si>
  <si>
    <t>5901761967944</t>
  </si>
  <si>
    <t>5901761912265</t>
  </si>
  <si>
    <t>5901761912272</t>
  </si>
  <si>
    <t>5901761912296</t>
  </si>
  <si>
    <t>4005808751310</t>
  </si>
  <si>
    <t>3838980807251</t>
  </si>
  <si>
    <t>3838980810343</t>
  </si>
  <si>
    <t>8606109295334</t>
  </si>
  <si>
    <t>8606109295495</t>
  </si>
  <si>
    <t>8606109295488</t>
  </si>
  <si>
    <t>8606109295341</t>
  </si>
  <si>
    <t>8691720020243</t>
  </si>
  <si>
    <t>8606018974221</t>
  </si>
  <si>
    <t>5900049004623</t>
  </si>
  <si>
    <t>8600416114227</t>
  </si>
  <si>
    <t>8600947030294</t>
  </si>
  <si>
    <t>8600947040101</t>
  </si>
  <si>
    <t>9005800362861</t>
  </si>
  <si>
    <t>86021371</t>
  </si>
  <si>
    <t>4002221041264</t>
  </si>
  <si>
    <t>8600947051275</t>
  </si>
  <si>
    <t>8600947051251</t>
  </si>
  <si>
    <t>8606104808065</t>
  </si>
  <si>
    <t>8606105403115</t>
  </si>
  <si>
    <t>3830055520089</t>
  </si>
  <si>
    <t>3035540001740</t>
  </si>
  <si>
    <t>8003340807775</t>
  </si>
  <si>
    <t>8600946861035</t>
  </si>
  <si>
    <t>4005808753475</t>
  </si>
  <si>
    <t>7640129895014</t>
  </si>
  <si>
    <t>4005900716446</t>
  </si>
  <si>
    <t>8711600456877</t>
  </si>
  <si>
    <t>8606101664565</t>
  </si>
  <si>
    <t>8606109295419</t>
  </si>
  <si>
    <t>8606109295426</t>
  </si>
  <si>
    <t>5902853011149</t>
  </si>
  <si>
    <t>90443077</t>
  </si>
  <si>
    <t>8809087937108</t>
  </si>
  <si>
    <t>8809087937122</t>
  </si>
  <si>
    <t>8809087936040</t>
  </si>
  <si>
    <t>8809087938662</t>
  </si>
  <si>
    <t>8809087938327</t>
  </si>
  <si>
    <t>8809087937139</t>
  </si>
  <si>
    <t>8005510000399</t>
  </si>
  <si>
    <t>80053828</t>
  </si>
  <si>
    <t>8005510001389</t>
  </si>
  <si>
    <t>8606019380953</t>
  </si>
  <si>
    <t>8602300231379</t>
  </si>
  <si>
    <t>8602300208449</t>
  </si>
  <si>
    <t>3830019294148</t>
  </si>
  <si>
    <t>4023103197015</t>
  </si>
  <si>
    <t>4023103198401</t>
  </si>
  <si>
    <t>7622300590970</t>
  </si>
  <si>
    <t>76222276</t>
  </si>
  <si>
    <t>8606108911068</t>
  </si>
  <si>
    <t>5000204227550</t>
  </si>
  <si>
    <t>5000204227529</t>
  </si>
  <si>
    <t>4023103000049</t>
  </si>
  <si>
    <t>8600102735767</t>
  </si>
  <si>
    <t>8600114008415</t>
  </si>
  <si>
    <t>8606021051063</t>
  </si>
  <si>
    <t>8606021051070</t>
  </si>
  <si>
    <t>4316268552394</t>
  </si>
  <si>
    <t>8001860191459</t>
  </si>
  <si>
    <t>8001860810008</t>
  </si>
  <si>
    <t>8600331002258</t>
  </si>
  <si>
    <t>8600331002135</t>
  </si>
  <si>
    <t>8606017634041</t>
  </si>
  <si>
    <t>7613039600740</t>
  </si>
  <si>
    <t>8607100572851</t>
  </si>
  <si>
    <t>8600939375549</t>
  </si>
  <si>
    <t>8600462020718</t>
  </si>
  <si>
    <t>8600462040136</t>
  </si>
  <si>
    <t>8600462040839</t>
  </si>
  <si>
    <t>8606019651060</t>
  </si>
  <si>
    <t>8606019653705</t>
  </si>
  <si>
    <t>8606104758131</t>
  </si>
  <si>
    <t>8003650018373</t>
  </si>
  <si>
    <t>8710447282694</t>
  </si>
  <si>
    <t>8710447282700</t>
  </si>
  <si>
    <t>8710447282748</t>
  </si>
  <si>
    <t>8606015845623</t>
  </si>
  <si>
    <t>8606015845371</t>
  </si>
  <si>
    <t>8606015845937</t>
  </si>
  <si>
    <t>8606015846439</t>
  </si>
  <si>
    <t>8606015845555</t>
  </si>
  <si>
    <t>8001280030116</t>
  </si>
  <si>
    <t>8006540530382</t>
  </si>
  <si>
    <t>8006540866474</t>
  </si>
  <si>
    <t>8700216019293</t>
  </si>
  <si>
    <t>8700216672559</t>
  </si>
  <si>
    <t>8700216672535</t>
  </si>
  <si>
    <t>8001090208576</t>
  </si>
  <si>
    <t>8006540866450</t>
  </si>
  <si>
    <t>8006540866023</t>
  </si>
  <si>
    <t>8006540866054</t>
  </si>
  <si>
    <t>8001090208613</t>
  </si>
  <si>
    <t>8006540904534</t>
  </si>
  <si>
    <t>8006540866368</t>
  </si>
  <si>
    <t>8006540866429</t>
  </si>
  <si>
    <t>8006540904718</t>
  </si>
  <si>
    <t>9000101385298</t>
  </si>
  <si>
    <t>9000101581386</t>
  </si>
  <si>
    <t>9000101384970</t>
  </si>
  <si>
    <t>9000101385090</t>
  </si>
  <si>
    <t>9000101385373</t>
  </si>
  <si>
    <t>9000101581195</t>
  </si>
  <si>
    <t>9000101385458</t>
  </si>
  <si>
    <t>9000101385618</t>
  </si>
  <si>
    <t>9000101385533</t>
  </si>
  <si>
    <t>8606015717647</t>
  </si>
  <si>
    <t>40099583</t>
  </si>
  <si>
    <t>42113669</t>
  </si>
  <si>
    <t>42070351</t>
  </si>
  <si>
    <t>4008569000338</t>
  </si>
  <si>
    <t>4316268671736</t>
  </si>
  <si>
    <t>8001090950178</t>
  </si>
  <si>
    <t>8606106075182</t>
  </si>
  <si>
    <t>3838952027533</t>
  </si>
  <si>
    <t>3902879120414</t>
  </si>
  <si>
    <t>8606108773642</t>
  </si>
  <si>
    <t>8606107485232</t>
  </si>
  <si>
    <t>8606003752735</t>
  </si>
  <si>
    <t>8606105235334</t>
  </si>
  <si>
    <t>4061463660824</t>
  </si>
  <si>
    <t>8003740069452</t>
  </si>
  <si>
    <t>8003740069476</t>
  </si>
  <si>
    <t>8607000314209</t>
  </si>
  <si>
    <t>8607000314216</t>
  </si>
  <si>
    <t>86039512</t>
  </si>
  <si>
    <t>8000320010118</t>
  </si>
  <si>
    <t>8007990405954</t>
  </si>
  <si>
    <t>8712937235579</t>
  </si>
  <si>
    <t>86003261</t>
  </si>
  <si>
    <t>5900951019845</t>
  </si>
  <si>
    <t>5900951293849</t>
  </si>
  <si>
    <t>8606021051421</t>
  </si>
  <si>
    <t>8697405345410</t>
  </si>
  <si>
    <t>8697405345182</t>
  </si>
  <si>
    <t>8697405345403</t>
  </si>
  <si>
    <t>8697405345175</t>
  </si>
  <si>
    <t>8606108618158</t>
  </si>
  <si>
    <t>3870128010314</t>
  </si>
  <si>
    <t>3870128010291</t>
  </si>
  <si>
    <t>3870128010253</t>
  </si>
  <si>
    <t>3870128010222</t>
  </si>
  <si>
    <t>8606108911334</t>
  </si>
  <si>
    <t>8600947042303</t>
  </si>
  <si>
    <t>8606101664107</t>
  </si>
  <si>
    <t>8606101664770</t>
  </si>
  <si>
    <t>8606101987794</t>
  </si>
  <si>
    <t>8606012187399</t>
  </si>
  <si>
    <t>8606101987947</t>
  </si>
  <si>
    <t>8606012187412</t>
  </si>
  <si>
    <t>8606012187436</t>
  </si>
  <si>
    <t>8606101987220</t>
  </si>
  <si>
    <t>8606101987831</t>
  </si>
  <si>
    <t>8606012183988</t>
  </si>
  <si>
    <t>8606012180093</t>
  </si>
  <si>
    <t>8600105001166</t>
  </si>
  <si>
    <t>8606109308560</t>
  </si>
  <si>
    <t>8606109308249</t>
  </si>
  <si>
    <t>8600102672888</t>
  </si>
  <si>
    <t>8600105005089</t>
  </si>
  <si>
    <t>3080216031811</t>
  </si>
  <si>
    <t>8600331001862</t>
  </si>
  <si>
    <t>8600331001343</t>
  </si>
  <si>
    <t>8607000360206</t>
  </si>
  <si>
    <t>3877002185137</t>
  </si>
  <si>
    <t>8600105003146</t>
  </si>
  <si>
    <t>8600105003993</t>
  </si>
  <si>
    <t>8600105004518</t>
  </si>
  <si>
    <t>8600331002234</t>
  </si>
  <si>
    <t>8606107561486</t>
  </si>
  <si>
    <t>2720805007056</t>
  </si>
  <si>
    <t>86042123</t>
  </si>
  <si>
    <t>8600043036244</t>
  </si>
  <si>
    <t>8606101664992</t>
  </si>
  <si>
    <t>8600947038054</t>
  </si>
  <si>
    <t>8690351126515</t>
  </si>
  <si>
    <t>8682354110325</t>
  </si>
  <si>
    <t>8690351124405</t>
  </si>
  <si>
    <t>8606018662500</t>
  </si>
  <si>
    <t>8682354070926</t>
  </si>
  <si>
    <t>8682354070902</t>
  </si>
  <si>
    <t>8606108911730</t>
  </si>
  <si>
    <t>8606107573205</t>
  </si>
  <si>
    <t>8002295000156</t>
  </si>
  <si>
    <t>8606020960007</t>
  </si>
  <si>
    <t>8606020960014</t>
  </si>
  <si>
    <t>8606108126226</t>
  </si>
  <si>
    <t>5310037000061</t>
  </si>
  <si>
    <t>8606108126318</t>
  </si>
  <si>
    <t>8606107544052</t>
  </si>
  <si>
    <t>8600133110717</t>
  </si>
  <si>
    <t>8606108126103</t>
  </si>
  <si>
    <t>8600947100119</t>
  </si>
  <si>
    <t>4740056076104</t>
  </si>
  <si>
    <t>8600947042082</t>
  </si>
  <si>
    <t>8004030546028</t>
  </si>
  <si>
    <t>8004030546004</t>
  </si>
  <si>
    <t>8606029963337</t>
  </si>
  <si>
    <t>8606029963450</t>
  </si>
  <si>
    <t>8606029963313</t>
  </si>
  <si>
    <t>8606029961890</t>
  </si>
  <si>
    <t>8606029963320</t>
  </si>
  <si>
    <t>8606029963429</t>
  </si>
  <si>
    <t>8606029962156</t>
  </si>
  <si>
    <t>8606029962095</t>
  </si>
  <si>
    <t>8606029963603</t>
  </si>
  <si>
    <t>8606029961999</t>
  </si>
  <si>
    <t>8606029963405</t>
  </si>
  <si>
    <t>8606106016314</t>
  </si>
  <si>
    <t>8606106016307</t>
  </si>
  <si>
    <t>4800888213785</t>
  </si>
  <si>
    <t>59013891</t>
  </si>
  <si>
    <t>50120017</t>
  </si>
  <si>
    <t>4005900088413</t>
  </si>
  <si>
    <t>9005800342788</t>
  </si>
  <si>
    <t>8606018974306</t>
  </si>
  <si>
    <t>8606018974320</t>
  </si>
  <si>
    <t>8605019499191</t>
  </si>
  <si>
    <t>3800501874004</t>
  </si>
  <si>
    <t>3800501874042</t>
  </si>
  <si>
    <t>5999884350767</t>
  </si>
  <si>
    <t>5999884350750</t>
  </si>
  <si>
    <t>5999884350774</t>
  </si>
  <si>
    <t>3838952023337</t>
  </si>
  <si>
    <t>8606014383997</t>
  </si>
  <si>
    <t>3838952023498</t>
  </si>
  <si>
    <t>5998811760457</t>
  </si>
  <si>
    <t>8600972133144</t>
  </si>
  <si>
    <t>8001090196385</t>
  </si>
  <si>
    <t>8600972133182</t>
  </si>
  <si>
    <t>9005800289205</t>
  </si>
  <si>
    <t>9005800244679</t>
  </si>
  <si>
    <t>4005900910141</t>
  </si>
  <si>
    <t>8001841267029</t>
  </si>
  <si>
    <t>9000100852333</t>
  </si>
  <si>
    <t>8600988120145</t>
  </si>
  <si>
    <t>9000101020588</t>
  </si>
  <si>
    <t>4001499196973</t>
  </si>
  <si>
    <t>4009175957184</t>
  </si>
  <si>
    <t>8999999527693</t>
  </si>
  <si>
    <t>8999999527563</t>
  </si>
  <si>
    <t>8692624140471</t>
  </si>
  <si>
    <t>5449000297679</t>
  </si>
  <si>
    <t>50112227</t>
  </si>
  <si>
    <t>4337185689390</t>
  </si>
  <si>
    <t>8720182316837</t>
  </si>
  <si>
    <t>8720182663665</t>
  </si>
  <si>
    <t>8720182663672</t>
  </si>
  <si>
    <t>3838824401164</t>
  </si>
  <si>
    <t>3838824401171</t>
  </si>
  <si>
    <t>9005800373676</t>
  </si>
  <si>
    <t>9005800371788</t>
  </si>
  <si>
    <t>9005800372372</t>
  </si>
  <si>
    <t>9005800372389</t>
  </si>
  <si>
    <t>9005800383712</t>
  </si>
  <si>
    <t>9005800373492</t>
  </si>
  <si>
    <t>9005800373485</t>
  </si>
  <si>
    <t>9005800383613</t>
  </si>
  <si>
    <t>9005800373683</t>
  </si>
  <si>
    <t>8006540693636</t>
  </si>
  <si>
    <t>8006540683835</t>
  </si>
  <si>
    <t>8700216131902</t>
  </si>
  <si>
    <t>8700216596077</t>
  </si>
  <si>
    <t>8606020253697</t>
  </si>
  <si>
    <t>8606020250900</t>
  </si>
  <si>
    <t>8600133157897</t>
  </si>
  <si>
    <t>4770608259785</t>
  </si>
  <si>
    <t>6926830132510</t>
  </si>
  <si>
    <t>8606106710533</t>
  </si>
  <si>
    <t>8606106710519</t>
  </si>
  <si>
    <t>8606016627624</t>
  </si>
  <si>
    <t>8711500354624</t>
  </si>
  <si>
    <t>8600101982469</t>
  </si>
  <si>
    <t>8600101982384</t>
  </si>
  <si>
    <t>5900746004056</t>
  </si>
  <si>
    <t>8606028500892</t>
  </si>
  <si>
    <t>5900746004070</t>
  </si>
  <si>
    <t>8606028500885</t>
  </si>
  <si>
    <t>8600103467711</t>
  </si>
  <si>
    <t>8600103467476</t>
  </si>
  <si>
    <t>8606108254394</t>
  </si>
  <si>
    <t>5011417552957</t>
  </si>
  <si>
    <t>8600988120060</t>
  </si>
  <si>
    <t>8600988120077</t>
  </si>
  <si>
    <t>5900049004630</t>
  </si>
  <si>
    <t>8600103543064</t>
  </si>
  <si>
    <t>8600037004129</t>
  </si>
  <si>
    <t>8601900001061</t>
  </si>
  <si>
    <t>8600103467155</t>
  </si>
  <si>
    <t>8601900002631</t>
  </si>
  <si>
    <t>4000177407509</t>
  </si>
  <si>
    <t>4000177407608</t>
  </si>
  <si>
    <t>8600037999104</t>
  </si>
  <si>
    <t>8606107329420</t>
  </si>
  <si>
    <t>8606107032610</t>
  </si>
  <si>
    <t>8606030050170</t>
  </si>
  <si>
    <t>8606030050156</t>
  </si>
  <si>
    <t>8606030050163</t>
  </si>
  <si>
    <t>8600101990112</t>
  </si>
  <si>
    <t>8606108536360</t>
  </si>
  <si>
    <t>8600037002187</t>
  </si>
  <si>
    <t>8600037002163</t>
  </si>
  <si>
    <t>8600037002125</t>
  </si>
  <si>
    <t>8600133234024</t>
  </si>
  <si>
    <t>8600133234048</t>
  </si>
  <si>
    <t>8600133158368</t>
  </si>
  <si>
    <t>8600102663077</t>
  </si>
  <si>
    <t>5449000298560</t>
  </si>
  <si>
    <t>5449000298553</t>
  </si>
  <si>
    <t>8606107754642</t>
  </si>
  <si>
    <t>8606003341250</t>
  </si>
  <si>
    <t>8601900002792</t>
  </si>
  <si>
    <t>3858890878677</t>
  </si>
  <si>
    <t>8600037002903</t>
  </si>
  <si>
    <t>8600101578365</t>
  </si>
  <si>
    <t>4061461765019</t>
  </si>
  <si>
    <t>3830019299624</t>
  </si>
  <si>
    <t>8003650018298</t>
  </si>
  <si>
    <t>2737556007259</t>
  </si>
  <si>
    <t>8600102735019</t>
  </si>
  <si>
    <t>4015600810849</t>
  </si>
  <si>
    <t>7702018271788</t>
  </si>
  <si>
    <t>8001841587684</t>
  </si>
  <si>
    <t>8606106300161</t>
  </si>
  <si>
    <t>8606106300123</t>
  </si>
  <si>
    <t>8606107530147</t>
  </si>
  <si>
    <t>3830019291642</t>
  </si>
  <si>
    <t>8606013472197</t>
  </si>
  <si>
    <t>3830019292779</t>
  </si>
  <si>
    <t>8600103013499</t>
  </si>
  <si>
    <t>8600947036067</t>
  </si>
  <si>
    <t>8600947036838</t>
  </si>
  <si>
    <t>8600947035176</t>
  </si>
  <si>
    <t>8600947035183</t>
  </si>
  <si>
    <t>8600947036012</t>
  </si>
  <si>
    <t>8600947036586</t>
  </si>
  <si>
    <t>4607039273496</t>
  </si>
  <si>
    <t>4607039273458</t>
  </si>
  <si>
    <t>8606011530356</t>
  </si>
  <si>
    <t>8606002331627</t>
  </si>
  <si>
    <t>8606002333201</t>
  </si>
  <si>
    <t>5999109580733</t>
  </si>
  <si>
    <t>8690570543865</t>
  </si>
  <si>
    <t>8002910062194</t>
  </si>
  <si>
    <t>9000101535198</t>
  </si>
  <si>
    <t>3574661592039</t>
  </si>
  <si>
    <t>3574661592046</t>
  </si>
  <si>
    <t>3574660234442</t>
  </si>
  <si>
    <t>8700216006217</t>
  </si>
  <si>
    <t>8001841679303</t>
  </si>
  <si>
    <t>8001090782380</t>
  </si>
  <si>
    <t>8700216091428</t>
  </si>
  <si>
    <t>8001090782540</t>
  </si>
  <si>
    <t>8607000430817</t>
  </si>
  <si>
    <t>5410091744366</t>
  </si>
  <si>
    <t>9000101580297</t>
  </si>
  <si>
    <t>9000101541007</t>
  </si>
  <si>
    <t>9000101540277</t>
  </si>
  <si>
    <t>9000101578324</t>
  </si>
  <si>
    <t>9000101577860</t>
  </si>
  <si>
    <t>9000101579963</t>
  </si>
  <si>
    <t>8718951318076</t>
  </si>
  <si>
    <t>8714789933665</t>
  </si>
  <si>
    <t>8693495054355</t>
  </si>
  <si>
    <t>4015400979043</t>
  </si>
  <si>
    <t>3574661684291</t>
  </si>
  <si>
    <t>3574660438512</t>
  </si>
  <si>
    <t>8600103688376</t>
  </si>
  <si>
    <t>8600102431096</t>
  </si>
  <si>
    <t>8601300044217</t>
  </si>
  <si>
    <t>8601300041490</t>
  </si>
  <si>
    <t>8600101958181</t>
  </si>
  <si>
    <t>8606019020989</t>
  </si>
  <si>
    <t>8606102287329</t>
  </si>
  <si>
    <t>7322541171791</t>
  </si>
  <si>
    <t>8606012167339</t>
  </si>
  <si>
    <t>8600972150042</t>
  </si>
  <si>
    <t>8600462040532</t>
  </si>
  <si>
    <t>8600462040518</t>
  </si>
  <si>
    <t>8606106298949</t>
  </si>
  <si>
    <t>8606019020996</t>
  </si>
  <si>
    <t>8600101752369</t>
  </si>
  <si>
    <t>8600462021067</t>
  </si>
  <si>
    <t>8606010191121</t>
  </si>
  <si>
    <t>8584014020800</t>
  </si>
  <si>
    <t>8584014801256</t>
  </si>
  <si>
    <t>3838952013857</t>
  </si>
  <si>
    <t>8606019020781</t>
  </si>
  <si>
    <t>8606106298512</t>
  </si>
  <si>
    <t>8606019020507</t>
  </si>
  <si>
    <t>8606106296730</t>
  </si>
  <si>
    <t>3850108023572</t>
  </si>
  <si>
    <t>5060608744763</t>
  </si>
  <si>
    <t>4023103143890</t>
  </si>
  <si>
    <t>3875000057227</t>
  </si>
  <si>
    <t>5310002703546</t>
  </si>
  <si>
    <t>8000500199619</t>
  </si>
  <si>
    <t>8606108911013</t>
  </si>
  <si>
    <t>8600101619655</t>
  </si>
  <si>
    <t>42182634</t>
  </si>
  <si>
    <t>60014399</t>
  </si>
  <si>
    <t>6001085121028</t>
  </si>
  <si>
    <t>5310005003711</t>
  </si>
  <si>
    <t>8600074210255</t>
  </si>
  <si>
    <t>8606100294145</t>
  </si>
  <si>
    <t>8606100294046</t>
  </si>
  <si>
    <t>8004300260845</t>
  </si>
  <si>
    <t>8607000303630</t>
  </si>
  <si>
    <t>8600074111859</t>
  </si>
  <si>
    <t>8600074111866</t>
  </si>
  <si>
    <t>8600103498616</t>
  </si>
  <si>
    <t>8600103498609</t>
  </si>
  <si>
    <t>8600103498623</t>
  </si>
  <si>
    <t>4840044007476</t>
  </si>
  <si>
    <t>5319991251762</t>
  </si>
  <si>
    <t>8607000421204</t>
  </si>
  <si>
    <t>8600133100640</t>
  </si>
  <si>
    <t>8600133104211</t>
  </si>
  <si>
    <t>8607000217340</t>
  </si>
  <si>
    <t>3850112170644</t>
  </si>
  <si>
    <t>8606109035077</t>
  </si>
  <si>
    <t>8606109035206</t>
  </si>
  <si>
    <t>8606108740170</t>
  </si>
  <si>
    <t>3850112170620</t>
  </si>
  <si>
    <t>8004300030608</t>
  </si>
  <si>
    <t>8607000236921</t>
  </si>
  <si>
    <t>8002083124378</t>
  </si>
  <si>
    <t>8607000236914</t>
  </si>
  <si>
    <t>8607000236938</t>
  </si>
  <si>
    <t>8602300234165</t>
  </si>
  <si>
    <t>8697405345472</t>
  </si>
  <si>
    <t>8681771622428</t>
  </si>
  <si>
    <t>8681771622442</t>
  </si>
  <si>
    <t>8586019163377</t>
  </si>
  <si>
    <t>8586019163346</t>
  </si>
  <si>
    <t>8586019163353</t>
  </si>
  <si>
    <t>8586019163360</t>
  </si>
  <si>
    <t>8586019164534</t>
  </si>
  <si>
    <t>8606104398269</t>
  </si>
  <si>
    <t>8600037650111</t>
  </si>
  <si>
    <t>8600037543499</t>
  </si>
  <si>
    <t>54012189</t>
  </si>
  <si>
    <t>5449000267351</t>
  </si>
  <si>
    <t>8600101578648</t>
  </si>
  <si>
    <t>3858884601373</t>
  </si>
  <si>
    <t>8606106720501</t>
  </si>
  <si>
    <t>8600599002007</t>
  </si>
  <si>
    <t>8600599000652</t>
  </si>
  <si>
    <t>8600599000225</t>
  </si>
  <si>
    <t>8600599001086</t>
  </si>
  <si>
    <t>8606107628134</t>
  </si>
  <si>
    <t>8606101455514</t>
  </si>
  <si>
    <t>5410316992060</t>
  </si>
  <si>
    <t>8600988120312</t>
  </si>
  <si>
    <t>8600988120305</t>
  </si>
  <si>
    <t>5900951014345</t>
  </si>
  <si>
    <t>5900951014369</t>
  </si>
  <si>
    <t>5010314048907</t>
  </si>
  <si>
    <t>8606101393489</t>
  </si>
  <si>
    <t>8606101393496</t>
  </si>
  <si>
    <t>8606101543273</t>
  </si>
  <si>
    <t>8606107036625</t>
  </si>
  <si>
    <t>4015600620837</t>
  </si>
  <si>
    <t>7891024149164</t>
  </si>
  <si>
    <t>6920354812866</t>
  </si>
  <si>
    <t>6920354833434</t>
  </si>
  <si>
    <t>6920354826986</t>
  </si>
  <si>
    <t>5054563120373</t>
  </si>
  <si>
    <t>8886467000843</t>
  </si>
  <si>
    <t>8886467000850</t>
  </si>
  <si>
    <t>6920354825033</t>
  </si>
  <si>
    <t>8600102858343</t>
  </si>
  <si>
    <t>5201360677924</t>
  </si>
  <si>
    <t>4607109844779</t>
  </si>
  <si>
    <t>7622210826633</t>
  </si>
  <si>
    <t>5201314107200</t>
  </si>
  <si>
    <t>9000101362497</t>
  </si>
  <si>
    <t>9000101579383</t>
  </si>
  <si>
    <t>8606002112448</t>
  </si>
  <si>
    <t>8606103381910</t>
  </si>
  <si>
    <t>8606105916202</t>
  </si>
  <si>
    <t>8606105916462</t>
  </si>
  <si>
    <t>8600103843683</t>
  </si>
  <si>
    <t>8606030051511</t>
  </si>
  <si>
    <t>8606105916820</t>
  </si>
  <si>
    <t>8606105916806</t>
  </si>
  <si>
    <t>9000101686180</t>
  </si>
  <si>
    <t>9000101686265</t>
  </si>
  <si>
    <t>8600102858992</t>
  </si>
  <si>
    <t>8606018311873</t>
  </si>
  <si>
    <t>8606019270117</t>
  </si>
  <si>
    <t>8606019271022</t>
  </si>
  <si>
    <t>8600043014501</t>
  </si>
  <si>
    <t>8606106202342</t>
  </si>
  <si>
    <t>8606019270155</t>
  </si>
  <si>
    <t>5011546177601</t>
  </si>
  <si>
    <t>7613036204880</t>
  </si>
  <si>
    <t>8606019653873</t>
  </si>
  <si>
    <t>8606019653620</t>
  </si>
  <si>
    <t>8606019653590</t>
  </si>
  <si>
    <t>8606019653606</t>
  </si>
  <si>
    <t>9000101582680</t>
  </si>
  <si>
    <t>8606108734469</t>
  </si>
  <si>
    <t>702811673359</t>
  </si>
  <si>
    <t>5000204284911</t>
  </si>
  <si>
    <t>8606019270186</t>
  </si>
  <si>
    <t>8718951005808</t>
  </si>
  <si>
    <t>9000101277050</t>
  </si>
  <si>
    <t>5944568001060</t>
  </si>
  <si>
    <t>5944568001084</t>
  </si>
  <si>
    <t>8606011746467</t>
  </si>
  <si>
    <t>8606011746450</t>
  </si>
  <si>
    <t>3871059000481</t>
  </si>
  <si>
    <t>3871059000504</t>
  </si>
  <si>
    <t>8600037002927</t>
  </si>
  <si>
    <t>8000440112792</t>
  </si>
  <si>
    <t>8700216090711</t>
  </si>
  <si>
    <t>8700216090858</t>
  </si>
  <si>
    <t>8600101745750</t>
  </si>
  <si>
    <t>8606108597279</t>
  </si>
  <si>
    <t>8606108597934</t>
  </si>
  <si>
    <t>8606107613420</t>
  </si>
  <si>
    <t>8606107613741</t>
  </si>
  <si>
    <t>4630026561955</t>
  </si>
  <si>
    <t>8600599001994</t>
  </si>
  <si>
    <t>8000440396307</t>
  </si>
  <si>
    <t>8606108734148</t>
  </si>
  <si>
    <t>7622202043871</t>
  </si>
  <si>
    <t>9001414041154</t>
  </si>
  <si>
    <t>3838447000379</t>
  </si>
  <si>
    <t>8606010873287</t>
  </si>
  <si>
    <t>8606010873324</t>
  </si>
  <si>
    <t>8607100570222</t>
  </si>
  <si>
    <t>8607100567185</t>
  </si>
  <si>
    <t>8607100116604</t>
  </si>
  <si>
    <t>7613035996960</t>
  </si>
  <si>
    <t>8607100510433</t>
  </si>
  <si>
    <t>7613287210555</t>
  </si>
  <si>
    <t>8606011520814</t>
  </si>
  <si>
    <t>8606011521873</t>
  </si>
  <si>
    <t>8606011742650</t>
  </si>
  <si>
    <t>8606109377344</t>
  </si>
  <si>
    <t>8600947081920</t>
  </si>
  <si>
    <t>8606015710662</t>
  </si>
  <si>
    <t>8600102694361</t>
  </si>
  <si>
    <t>8607000225840</t>
  </si>
  <si>
    <t>8607000225857</t>
  </si>
  <si>
    <t>8607000225833</t>
  </si>
  <si>
    <t>8606018661084</t>
  </si>
  <si>
    <t>8606018666232</t>
  </si>
  <si>
    <t>8605019497531</t>
  </si>
  <si>
    <t>5201314911173</t>
  </si>
  <si>
    <t>8003350543168</t>
  </si>
  <si>
    <t>8600103013611</t>
  </si>
  <si>
    <t>3086127501641</t>
  </si>
  <si>
    <t>8606107036373</t>
  </si>
  <si>
    <t>8606107036601</t>
  </si>
  <si>
    <t>3875000970304</t>
  </si>
  <si>
    <t>8606004652829</t>
  </si>
  <si>
    <t>5054563088598</t>
  </si>
  <si>
    <t>5054563043511</t>
  </si>
  <si>
    <t>5054563199621</t>
  </si>
  <si>
    <t>8006540947401</t>
  </si>
  <si>
    <t>8001090716279</t>
  </si>
  <si>
    <t>8006540947418</t>
  </si>
  <si>
    <t>8006540947340</t>
  </si>
  <si>
    <t>8006540792896</t>
  </si>
  <si>
    <t>8006540793206</t>
  </si>
  <si>
    <t>8001090716781</t>
  </si>
  <si>
    <t>8718951610613</t>
  </si>
  <si>
    <t>8718951321434</t>
  </si>
  <si>
    <t>8718951291010</t>
  </si>
  <si>
    <t>8718951288881</t>
  </si>
  <si>
    <t>8718951289987</t>
  </si>
  <si>
    <t>8718951250017</t>
  </si>
  <si>
    <t>8718951312722</t>
  </si>
  <si>
    <t>8718951050860</t>
  </si>
  <si>
    <t>8714789531915</t>
  </si>
  <si>
    <t>8718951540033</t>
  </si>
  <si>
    <t>8718951313835</t>
  </si>
  <si>
    <t>7891024124826</t>
  </si>
  <si>
    <t>8718951159402</t>
  </si>
  <si>
    <t>8714789930848</t>
  </si>
  <si>
    <t>7891024131565</t>
  </si>
  <si>
    <t>8718951610583</t>
  </si>
  <si>
    <t>6920354812859</t>
  </si>
  <si>
    <t>8718951696266</t>
  </si>
  <si>
    <t>8718951433120</t>
  </si>
  <si>
    <t>8718951210394</t>
  </si>
  <si>
    <t>6920354837548</t>
  </si>
  <si>
    <t>8606112941037</t>
  </si>
  <si>
    <t>8607000445064</t>
  </si>
  <si>
    <t>8607000445040</t>
  </si>
  <si>
    <t>8606112941105</t>
  </si>
  <si>
    <t>8606112941044</t>
  </si>
  <si>
    <t>8606103423238</t>
  </si>
  <si>
    <t>8600102858442</t>
  </si>
  <si>
    <t>4016369726761</t>
  </si>
  <si>
    <t>4016369301227</t>
  </si>
  <si>
    <t>4016369476512</t>
  </si>
  <si>
    <t>3800046500307</t>
  </si>
  <si>
    <t>3800046500291</t>
  </si>
  <si>
    <t>5054563216953</t>
  </si>
  <si>
    <t>5054563948342</t>
  </si>
  <si>
    <t>5054563949639</t>
  </si>
  <si>
    <t>5054563948267</t>
  </si>
  <si>
    <t>3830029297184</t>
  </si>
  <si>
    <t>5054563120434</t>
  </si>
  <si>
    <t>5054563950178</t>
  </si>
  <si>
    <t>5054563949776</t>
  </si>
  <si>
    <t>5054563949875</t>
  </si>
  <si>
    <t>5054563014771</t>
  </si>
  <si>
    <t>5054563027535</t>
  </si>
  <si>
    <t>5054563103505</t>
  </si>
  <si>
    <t>5054563042996</t>
  </si>
  <si>
    <t>3800132250550</t>
  </si>
  <si>
    <t>5054563105875</t>
  </si>
  <si>
    <t>5054563119773</t>
  </si>
  <si>
    <t>5054563120335</t>
  </si>
  <si>
    <t>5054563027368</t>
  </si>
  <si>
    <t>5054563100245</t>
  </si>
  <si>
    <t>5054563154378</t>
  </si>
  <si>
    <t>5900300856002</t>
  </si>
  <si>
    <t>3838824029191</t>
  </si>
  <si>
    <t>3838824055084</t>
  </si>
  <si>
    <t>3838824165981</t>
  </si>
  <si>
    <t>3838824090054</t>
  </si>
  <si>
    <t>3838905003126</t>
  </si>
  <si>
    <t>8718951312845</t>
  </si>
  <si>
    <t>8718951314917</t>
  </si>
  <si>
    <t>8600925000059</t>
  </si>
  <si>
    <t>8606010192586</t>
  </si>
  <si>
    <t>86044271</t>
  </si>
  <si>
    <t>5310089000200</t>
  </si>
  <si>
    <t>8690146627210</t>
  </si>
  <si>
    <t>8690146071679</t>
  </si>
  <si>
    <t>8683489031707</t>
  </si>
  <si>
    <t>8606003663123</t>
  </si>
  <si>
    <t>8606003663116</t>
  </si>
  <si>
    <t>5201360795345</t>
  </si>
  <si>
    <t>5201360790081</t>
  </si>
  <si>
    <t>7622202253089</t>
  </si>
  <si>
    <t>7622202319020</t>
  </si>
  <si>
    <t>5201360795741</t>
  </si>
  <si>
    <t>ENERG. NAP. ULTRA ENERGY 0.5L (12) ZEMUN</t>
  </si>
  <si>
    <t>0201023</t>
  </si>
  <si>
    <t>0105079</t>
  </si>
  <si>
    <t>8006530251907</t>
  </si>
  <si>
    <t>DET.ZA VES ARIEL COLOR 5.85KG 90WL () P&amp;G NELT</t>
  </si>
  <si>
    <t>8006530252065</t>
  </si>
  <si>
    <t>DET.ZA VES ARIEL MOUNTAIN SPRING 5.850KG 90WL () P&amp;G NELT</t>
  </si>
  <si>
    <t>SAMPON H&amp;S CITRUS FRESH 200ML (6) P&amp;G NELT</t>
  </si>
  <si>
    <t>5011321345119</t>
  </si>
  <si>
    <t>SAMPON H&amp;S CLASSIC CLEAN 2IN1 200ML (6) P&amp;G NELT</t>
  </si>
  <si>
    <t>5011321345218</t>
  </si>
  <si>
    <t>5011321345188</t>
  </si>
  <si>
    <t>SAMPON H&amp;S CLASSIC CLEAN 200ML (6) P&amp;G NELT</t>
  </si>
  <si>
    <t>SAMPON H&amp;S REFRESH MENTOL 200ML (6) P&amp;G NELT</t>
  </si>
  <si>
    <t>5011321345416</t>
  </si>
  <si>
    <t>020110</t>
  </si>
  <si>
    <t>KAPSULE ARIEL PODS COLOR 38/1 (4) P&amp;G NELT</t>
  </si>
  <si>
    <t>8700216803410</t>
  </si>
  <si>
    <t>0201077</t>
  </si>
  <si>
    <t>31324</t>
  </si>
  <si>
    <t>31325</t>
  </si>
  <si>
    <t>31326</t>
  </si>
  <si>
    <t>COKO FLIPS JUMPSY 40G (20) ADRIA TOP TRADE</t>
  </si>
  <si>
    <t>8606113326000</t>
  </si>
  <si>
    <t>8606113326017</t>
  </si>
  <si>
    <t>COKO FLIPS JUMPSY 80G (20) ADRIA TOP TRADE</t>
  </si>
  <si>
    <t>LES MARQUIS VANILA MILFEY ELIT 72G (14) ADRIA TOP TRADE</t>
  </si>
  <si>
    <t>3800202843934</t>
  </si>
  <si>
    <t>3800202843958</t>
  </si>
  <si>
    <t>LES MARQUIS MILFEY KAKAO ELIT 72G (14) ADRIA TOP TRADE</t>
  </si>
  <si>
    <t>SAMPON EVERY DAY BREZA 1L (6) ALBUS</t>
  </si>
  <si>
    <t>8606001253913</t>
  </si>
  <si>
    <t>SAMPON EVERY DAY KOPRIVA 1L (6) ALBUS</t>
  </si>
  <si>
    <t>8606001253975</t>
  </si>
  <si>
    <t>SAMPON EVERY DAY ZELENA JABUKA 1L (6) ALBUS</t>
  </si>
  <si>
    <t>8606001253937</t>
  </si>
  <si>
    <t>SAMPON EVERY DAY KAMILICA 1L (6) ALBUS</t>
  </si>
  <si>
    <t>8606001253951</t>
  </si>
  <si>
    <t>0303018</t>
  </si>
  <si>
    <t>DET.ZA SUDJE FAIRY TECNI LEMON 2X750ML (8) NELT</t>
  </si>
  <si>
    <t>8700216776325</t>
  </si>
  <si>
    <t>PLAZMA</t>
  </si>
  <si>
    <t>0201024</t>
  </si>
  <si>
    <t>8006530198806</t>
  </si>
  <si>
    <t>TEC.DET.ZA VES ARIEL LIQUID MOUNTAIN SPRING 3150ML 70WL PVC (4) P&amp;G NELT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</si>
</sst>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sz val="9"/>
      <color rgb="FFFF0000"/>
      <name val="Arial"/>
      <charset val="134"/>
    </font>
    <font>
      <sz val="9"/>
      <color indexed="8"/>
      <name val="Arial"/>
      <charset val="134"/>
    </font>
    <font>
      <b/>
      <sz val="11"/>
      <color theme="1"/>
      <name val="Calibri"/>
      <charset val="134"/>
    </font>
    <font>
      <sz val="11"/>
      <color theme="1"/>
      <name val="Calibri"/>
      <charset val="134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thin">
        <color theme="6"/>
      </left>
      <right/>
      <top style="thin">
        <color theme="6"/>
      </top>
      <bottom/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15">
    <xf numFmtId="0" fontId="0" fillId="0" borderId="0" xfId="0"/>
    <xf numFmtId="49" fontId="0" fillId="0" borderId="0" xfId="0" applyNumberFormat="1"/>
    <xf numFmtId="4" fontId="0" fillId="0" borderId="0" xfId="0" applyNumberFormat="1"/>
    <xf numFmtId="49" fontId="2" fillId="0" borderId="1" xfId="0" applyNumberFormat="1" applyFont="1" applyBorder="1"/>
    <xf numFmtId="49" fontId="3" fillId="0" borderId="1" xfId="0" applyNumberFormat="1" applyFont="1" applyBorder="1" applyProtection="1">
      <protection locked="0"/>
    </xf>
    <xf numFmtId="49" fontId="3" fillId="0" borderId="0" xfId="0" applyNumberFormat="1" applyFont="1" applyProtection="1">
      <protection locked="0"/>
    </xf>
    <xf numFmtId="49" fontId="0" fillId="0" borderId="2" xfId="0" applyNumberFormat="1" applyFont="1" applyBorder="1"/>
    <xf numFmtId="49" fontId="2" fillId="0" borderId="2" xfId="0" applyNumberFormat="1" applyFont="1" applyBorder="1"/>
    <xf numFmtId="49" fontId="0" fillId="0" borderId="1" xfId="0" applyNumberFormat="1" applyFont="1" applyBorder="1"/>
    <xf numFmtId="0" fontId="4" fillId="0" borderId="0" xfId="0" applyFont="1" applyAlignment="1" applyProtection="1">
      <alignment vertical="center"/>
    </xf>
    <xf numFmtId="4" fontId="4" fillId="0" borderId="0" xfId="0" applyNumberFormat="1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4" fontId="5" fillId="0" borderId="0" xfId="0" applyNumberFormat="1" applyFont="1" applyAlignment="1" applyProtection="1">
      <alignment vertical="center"/>
    </xf>
    <xf numFmtId="0" fontId="0" fillId="0" borderId="0" xfId="0" applyFont="1"/>
    <xf numFmtId="0" fontId="3" fillId="0" borderId="0" xfId="0" applyFont="1"/>
    <xf numFmtId="10" fontId="0" fillId="0" borderId="0" xfId="1" applyNumberFormat="1" applyFont="1"/>
    <xf numFmtId="49" fontId="0" fillId="0" borderId="0" xfId="0" applyNumberFormat="1" applyFont="1" applyProtection="1">
      <protection locked="0"/>
    </xf>
    <xf numFmtId="0" fontId="0" fillId="0" borderId="0" xfId="0" applyNumberFormat="1" applyFont="1"/>
    <xf numFmtId="0" fontId="0" fillId="0" borderId="0" xfId="0" applyFont="1" applyProtection="1">
      <protection locked="0"/>
    </xf>
    <xf numFmtId="4" fontId="0" fillId="0" borderId="0" xfId="0" applyNumberFormat="1" applyFont="1"/>
    <xf numFmtId="4" fontId="0" fillId="0" borderId="0" xfId="0" applyNumberFormat="1" applyFont="1" applyProtection="1">
      <protection locked="0"/>
    </xf>
    <xf numFmtId="9" fontId="0" fillId="0" borderId="0" xfId="1" applyFont="1" applyProtection="1">
      <protection locked="0"/>
    </xf>
    <xf numFmtId="9" fontId="0" fillId="0" borderId="0" xfId="1" applyNumberFormat="1" applyFont="1" applyProtection="1">
      <protection locked="0"/>
    </xf>
    <xf numFmtId="49" fontId="2" fillId="0" borderId="0" xfId="0" applyNumberFormat="1" applyFont="1" applyProtection="1">
      <protection locked="0"/>
    </xf>
    <xf numFmtId="0" fontId="2" fillId="0" borderId="0" xfId="0" applyNumberFormat="1" applyFont="1"/>
    <xf numFmtId="0" fontId="2" fillId="0" borderId="0" xfId="0" applyFont="1" applyProtection="1">
      <protection locked="0"/>
    </xf>
    <xf numFmtId="4" fontId="2" fillId="0" borderId="0" xfId="0" applyNumberFormat="1" applyFont="1"/>
    <xf numFmtId="4" fontId="2" fillId="0" borderId="0" xfId="0" applyNumberFormat="1" applyFont="1" applyProtection="1">
      <protection locked="0"/>
    </xf>
    <xf numFmtId="9" fontId="2" fillId="0" borderId="0" xfId="1" applyFont="1" applyProtection="1">
      <protection locked="0"/>
    </xf>
    <xf numFmtId="0" fontId="3" fillId="0" borderId="0" xfId="0" applyNumberFormat="1" applyFont="1"/>
    <xf numFmtId="0" fontId="0" fillId="0" borderId="0" xfId="0" applyFont="1" applyFill="1" applyProtection="1">
      <protection locked="0"/>
    </xf>
    <xf numFmtId="0" fontId="2" fillId="0" borderId="0" xfId="0" applyFont="1" applyFill="1" applyProtection="1">
      <protection locked="0"/>
    </xf>
    <xf numFmtId="0" fontId="2" fillId="0" borderId="0" xfId="0" applyFont="1"/>
    <xf numFmtId="10" fontId="2" fillId="0" borderId="0" xfId="1" applyNumberFormat="1" applyFont="1"/>
    <xf numFmtId="0" fontId="3" fillId="0" borderId="0" xfId="0" applyFont="1" applyFill="1" applyProtection="1">
      <protection locked="0"/>
    </xf>
    <xf numFmtId="10" fontId="3" fillId="0" borderId="0" xfId="1" applyNumberFormat="1" applyFont="1"/>
    <xf numFmtId="9" fontId="2" fillId="0" borderId="0" xfId="0" applyNumberFormat="1" applyFont="1" applyProtection="1">
      <protection locked="0"/>
    </xf>
    <xf numFmtId="49" fontId="2" fillId="0" borderId="0" xfId="0" applyNumberFormat="1" applyFont="1" applyBorder="1" applyProtection="1">
      <protection locked="0"/>
    </xf>
    <xf numFmtId="0" fontId="2" fillId="0" borderId="0" xfId="0" applyNumberFormat="1" applyFont="1" applyBorder="1"/>
    <xf numFmtId="4" fontId="2" fillId="0" borderId="0" xfId="0" applyNumberFormat="1" applyFont="1" applyBorder="1"/>
    <xf numFmtId="4" fontId="2" fillId="0" borderId="0" xfId="0" applyNumberFormat="1" applyFont="1" applyBorder="1" applyProtection="1">
      <protection locked="0"/>
    </xf>
    <xf numFmtId="0" fontId="2" fillId="0" borderId="0" xfId="0" applyFont="1" applyFill="1" applyBorder="1" applyProtection="1">
      <protection locked="0"/>
    </xf>
    <xf numFmtId="0" fontId="2" fillId="0" borderId="0" xfId="0" applyFont="1" applyBorder="1"/>
    <xf numFmtId="10" fontId="2" fillId="0" borderId="0" xfId="1" applyNumberFormat="1" applyFont="1" applyBorder="1"/>
    <xf numFmtId="0" fontId="6" fillId="0" borderId="0" xfId="0" applyNumberFormat="1" applyFont="1"/>
    <xf numFmtId="0" fontId="6" fillId="0" borderId="0" xfId="0" applyFont="1" applyFill="1" applyProtection="1">
      <protection locked="0"/>
    </xf>
    <xf numFmtId="0" fontId="6" fillId="0" borderId="0" xfId="0" applyFont="1"/>
    <xf numFmtId="10" fontId="6" fillId="0" borderId="0" xfId="1" applyNumberFormat="1" applyFont="1"/>
    <xf numFmtId="0" fontId="0" fillId="0" borderId="0" xfId="0" applyNumberFormat="1" applyFont="1" applyAlignment="1">
      <alignment horizontal="left"/>
    </xf>
    <xf numFmtId="49" fontId="0" fillId="0" borderId="0" xfId="0" applyNumberFormat="1" applyFont="1" applyFill="1" applyProtection="1">
      <protection locked="0"/>
    </xf>
    <xf numFmtId="49" fontId="0" fillId="0" borderId="0" xfId="0" applyNumberFormat="1" applyFont="1" applyBorder="1" applyProtection="1">
      <protection locked="0"/>
    </xf>
    <xf numFmtId="0" fontId="0" fillId="0" borderId="0" xfId="0" applyNumberFormat="1" applyFont="1" applyBorder="1"/>
    <xf numFmtId="4" fontId="0" fillId="0" borderId="0" xfId="0" applyNumberFormat="1" applyFont="1" applyBorder="1"/>
    <xf numFmtId="9" fontId="0" fillId="0" borderId="0" xfId="1" applyFont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ont="1" applyBorder="1"/>
    <xf numFmtId="10" fontId="0" fillId="0" borderId="0" xfId="1" applyNumberFormat="1" applyFont="1" applyBorder="1"/>
    <xf numFmtId="0" fontId="0" fillId="0" borderId="0" xfId="0" quotePrefix="1" applyNumberFormat="1" applyFont="1"/>
    <xf numFmtId="0" fontId="0" fillId="0" borderId="0" xfId="0" quotePrefix="1"/>
    <xf numFmtId="49" fontId="0" fillId="0" borderId="0" xfId="0" quotePrefix="1" applyNumberFormat="1"/>
    <xf numFmtId="49" fontId="1" fillId="0" borderId="0" xfId="0" applyNumberFormat="1" applyFont="1" applyProtection="1">
      <protection locked="0"/>
    </xf>
    <xf numFmtId="0" fontId="1" fillId="0" borderId="0" xfId="0" applyNumberFormat="1" applyFont="1"/>
    <xf numFmtId="0" fontId="1" fillId="0" borderId="0" xfId="0" applyFont="1" applyProtection="1">
      <protection locked="0"/>
    </xf>
    <xf numFmtId="4" fontId="1" fillId="0" borderId="0" xfId="0" applyNumberFormat="1" applyFont="1"/>
    <xf numFmtId="4" fontId="1" fillId="0" borderId="0" xfId="0" applyNumberFormat="1" applyFont="1" applyProtection="1">
      <protection locked="0"/>
    </xf>
    <xf numFmtId="9" fontId="1" fillId="0" borderId="0" xfId="1" applyFont="1" applyProtection="1">
      <protection locked="0"/>
    </xf>
    <xf numFmtId="9" fontId="1" fillId="0" borderId="0" xfId="1" applyNumberFormat="1" applyFont="1" applyProtection="1">
      <protection locked="0"/>
    </xf>
    <xf numFmtId="49" fontId="1" fillId="0" borderId="0" xfId="0" applyNumberFormat="1" applyFont="1"/>
    <xf numFmtId="0" fontId="8" fillId="0" borderId="0" xfId="0" applyNumberFormat="1" applyFont="1"/>
    <xf numFmtId="0" fontId="8" fillId="0" borderId="0" xfId="0" applyFont="1" applyProtection="1">
      <protection locked="0"/>
    </xf>
    <xf numFmtId="4" fontId="8" fillId="0" borderId="0" xfId="0" applyNumberFormat="1" applyFont="1"/>
    <xf numFmtId="4" fontId="8" fillId="0" borderId="0" xfId="0" applyNumberFormat="1" applyFont="1" applyProtection="1">
      <protection locked="0"/>
    </xf>
    <xf numFmtId="9" fontId="8" fillId="0" borderId="0" xfId="1" applyFont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/>
    <xf numFmtId="10" fontId="1" fillId="0" borderId="0" xfId="1" applyNumberFormat="1" applyFont="1"/>
    <xf numFmtId="49" fontId="8" fillId="0" borderId="0" xfId="0" applyNumberFormat="1" applyFont="1" applyProtection="1">
      <protection locked="0"/>
    </xf>
    <xf numFmtId="49" fontId="9" fillId="0" borderId="0" xfId="0" applyNumberFormat="1" applyFont="1" applyProtection="1">
      <protection locked="0"/>
    </xf>
    <xf numFmtId="0" fontId="9" fillId="0" borderId="0" xfId="0" applyNumberFormat="1" applyFont="1"/>
    <xf numFmtId="0" fontId="9" fillId="0" borderId="0" xfId="0" applyFont="1" applyProtection="1">
      <protection locked="0"/>
    </xf>
    <xf numFmtId="4" fontId="9" fillId="0" borderId="0" xfId="0" applyNumberFormat="1" applyFont="1"/>
    <xf numFmtId="4" fontId="9" fillId="0" borderId="0" xfId="0" applyNumberFormat="1" applyFont="1" applyProtection="1">
      <protection locked="0"/>
    </xf>
    <xf numFmtId="9" fontId="9" fillId="0" borderId="0" xfId="1" applyFont="1" applyProtection="1">
      <protection locked="0"/>
    </xf>
    <xf numFmtId="49" fontId="10" fillId="0" borderId="0" xfId="0" applyNumberFormat="1" applyFont="1" applyProtection="1">
      <protection locked="0"/>
    </xf>
    <xf numFmtId="0" fontId="10" fillId="0" borderId="0" xfId="0" applyNumberFormat="1" applyFont="1"/>
    <xf numFmtId="4" fontId="10" fillId="0" borderId="0" xfId="0" applyNumberFormat="1" applyFont="1"/>
    <xf numFmtId="4" fontId="10" fillId="0" borderId="0" xfId="0" applyNumberFormat="1" applyFont="1" applyProtection="1">
      <protection locked="0"/>
    </xf>
    <xf numFmtId="9" fontId="10" fillId="0" borderId="0" xfId="1" applyFont="1" applyProtection="1">
      <protection locked="0"/>
    </xf>
    <xf numFmtId="2" fontId="9" fillId="0" borderId="0" xfId="0" applyNumberFormat="1" applyFont="1" applyAlignment="1" applyProtection="1">
      <alignment horizontal="center"/>
      <protection locked="0"/>
    </xf>
    <xf numFmtId="0" fontId="8" fillId="0" borderId="0" xfId="0" applyFont="1" applyFill="1" applyProtection="1">
      <protection locked="0"/>
    </xf>
    <xf numFmtId="0" fontId="8" fillId="0" borderId="0" xfId="0" applyFont="1"/>
    <xf numFmtId="10" fontId="8" fillId="0" borderId="0" xfId="1" applyNumberFormat="1" applyFont="1"/>
    <xf numFmtId="0" fontId="10" fillId="0" borderId="0" xfId="0" applyFont="1" applyProtection="1">
      <protection locked="0"/>
    </xf>
    <xf numFmtId="0" fontId="11" fillId="0" borderId="0" xfId="0" applyNumberFormat="1" applyFont="1"/>
    <xf numFmtId="0" fontId="11" fillId="0" borderId="0" xfId="0" applyFont="1" applyFill="1" applyProtection="1">
      <protection locked="0"/>
    </xf>
    <xf numFmtId="0" fontId="11" fillId="0" borderId="0" xfId="0" applyFont="1"/>
    <xf numFmtId="10" fontId="11" fillId="0" borderId="0" xfId="1" applyNumberFormat="1" applyFont="1"/>
    <xf numFmtId="49" fontId="9" fillId="0" borderId="0" xfId="0" applyNumberFormat="1" applyFont="1"/>
    <xf numFmtId="2" fontId="10" fillId="0" borderId="0" xfId="0" applyNumberFormat="1" applyFont="1" applyAlignment="1" applyProtection="1">
      <alignment horizontal="center" vertical="top"/>
      <protection locked="0"/>
    </xf>
    <xf numFmtId="0" fontId="11" fillId="0" borderId="0" xfId="0" applyNumberFormat="1" applyFont="1" applyBorder="1"/>
    <xf numFmtId="0" fontId="11" fillId="0" borderId="0" xfId="0" applyFont="1" applyFill="1" applyBorder="1" applyProtection="1">
      <protection locked="0"/>
    </xf>
    <xf numFmtId="0" fontId="11" fillId="0" borderId="0" xfId="0" applyFont="1" applyBorder="1"/>
    <xf numFmtId="10" fontId="11" fillId="0" borderId="0" xfId="1" applyNumberFormat="1" applyFont="1" applyBorder="1"/>
    <xf numFmtId="49" fontId="10" fillId="0" borderId="0" xfId="0" applyNumberFormat="1" applyFont="1" applyBorder="1" applyProtection="1">
      <protection locked="0"/>
    </xf>
    <xf numFmtId="0" fontId="10" fillId="0" borderId="0" xfId="0" applyNumberFormat="1" applyFont="1" applyBorder="1"/>
    <xf numFmtId="4" fontId="10" fillId="0" borderId="0" xfId="0" applyNumberFormat="1" applyFont="1" applyBorder="1"/>
    <xf numFmtId="4" fontId="10" fillId="0" borderId="0" xfId="0" applyNumberFormat="1" applyFont="1" applyBorder="1" applyProtection="1">
      <protection locked="0"/>
    </xf>
    <xf numFmtId="49" fontId="10" fillId="0" borderId="0" xfId="0" applyNumberFormat="1" applyFont="1"/>
    <xf numFmtId="9" fontId="11" fillId="0" borderId="0" xfId="1" applyFont="1" applyProtection="1">
      <protection locked="0"/>
    </xf>
    <xf numFmtId="0" fontId="9" fillId="0" borderId="0" xfId="0" applyFont="1"/>
    <xf numFmtId="2" fontId="10" fillId="0" borderId="0" xfId="0" applyNumberFormat="1" applyFont="1" applyAlignment="1" applyProtection="1">
      <alignment horizontal="center"/>
      <protection locked="0"/>
    </xf>
    <xf numFmtId="9" fontId="9" fillId="0" borderId="0" xfId="1" applyFont="1" applyAlignment="1" applyProtection="1">
      <alignment horizontal="center"/>
      <protection locked="0"/>
    </xf>
    <xf numFmtId="2" fontId="10" fillId="0" borderId="0" xfId="0" applyNumberFormat="1" applyFont="1" applyBorder="1" applyAlignment="1" applyProtection="1">
      <alignment horizontal="center"/>
      <protection locked="0"/>
    </xf>
    <xf numFmtId="2" fontId="10" fillId="0" borderId="0" xfId="0" applyNumberFormat="1" applyFont="1" applyBorder="1" applyAlignment="1" applyProtection="1">
      <alignment horizontal="center" vertical="top"/>
      <protection locked="0"/>
    </xf>
    <xf numFmtId="2" fontId="9" fillId="0" borderId="0" xfId="0" applyNumberFormat="1" applyFont="1" applyBorder="1" applyAlignment="1" applyProtection="1">
      <alignment horizontal="center"/>
      <protection locked="0"/>
    </xf>
  </cellXfs>
  <cellStyles count="2">
    <cellStyle name="Normal" xfId="0" builtinId="0"/>
    <cellStyle name="Percent" xfId="1" builtinId="5"/>
  </cellStyles>
  <dxfs count="18">
    <dxf>
      <font>
        <b val="0"/>
        <i val="0"/>
        <strike val="0"/>
        <u val="none"/>
        <sz val="11"/>
        <color theme="1"/>
        <name val="Calibri"/>
        <scheme val="none"/>
      </font>
      <numFmt numFmtId="0" formatCode="General"/>
    </dxf>
    <dxf>
      <font>
        <b val="0"/>
        <i val="0"/>
        <strike val="0"/>
        <u val="none"/>
        <sz val="11"/>
        <color theme="1"/>
        <name val="Calibri"/>
        <scheme val="none"/>
      </font>
      <numFmt numFmtId="14" formatCode="0.00%"/>
    </dxf>
    <dxf>
      <font>
        <b val="0"/>
        <i val="0"/>
        <strike val="0"/>
        <u val="none"/>
        <sz val="11"/>
        <color theme="1"/>
        <name val="Calibri"/>
        <scheme val="none"/>
      </font>
    </dxf>
    <dxf>
      <font>
        <b val="0"/>
        <i val="0"/>
        <strike val="0"/>
        <u val="none"/>
        <sz val="11"/>
        <color theme="1"/>
        <name val="Calibri"/>
        <scheme val="none"/>
      </font>
    </dxf>
    <dxf>
      <font>
        <b val="0"/>
        <i val="0"/>
        <strike val="0"/>
        <u val="none"/>
        <sz val="11"/>
        <color theme="1"/>
        <name val="Calibri"/>
        <scheme val="none"/>
      </font>
    </dxf>
    <dxf>
      <font>
        <b val="0"/>
        <i val="0"/>
        <strike val="0"/>
        <u val="none"/>
        <sz val="11"/>
        <color theme="1"/>
        <name val="Calibri"/>
        <scheme val="none"/>
      </font>
    </dxf>
    <dxf>
      <font>
        <b val="0"/>
        <i val="0"/>
        <strike val="0"/>
        <u val="none"/>
        <sz val="11"/>
        <color theme="1"/>
        <name val="Calibri"/>
        <scheme val="none"/>
      </font>
      <fill>
        <patternFill patternType="none"/>
      </fill>
      <protection locked="0"/>
    </dxf>
    <dxf>
      <font>
        <b/>
        <i val="0"/>
        <strike val="0"/>
        <u val="none"/>
        <sz val="11"/>
        <color theme="1"/>
        <name val="Calibri"/>
        <scheme val="none"/>
      </font>
      <numFmt numFmtId="2" formatCode="0.00"/>
      <alignment horizontal="center" vertical="top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u val="none"/>
        <sz val="11"/>
        <color theme="1"/>
        <name val="Calibri"/>
        <scheme val="none"/>
      </font>
      <protection locked="0"/>
    </dxf>
    <dxf>
      <font>
        <b val="0"/>
        <i val="0"/>
        <strike val="0"/>
        <u val="none"/>
        <sz val="11"/>
        <color theme="1"/>
        <name val="Calibri"/>
        <scheme val="none"/>
      </font>
      <numFmt numFmtId="4" formatCode="#,##0.00"/>
      <protection locked="0"/>
    </dxf>
    <dxf>
      <font>
        <b val="0"/>
        <i val="0"/>
        <strike val="0"/>
        <u val="none"/>
        <sz val="11"/>
        <color theme="1"/>
        <name val="Calibri"/>
        <scheme val="none"/>
      </font>
      <numFmt numFmtId="4" formatCode="#,##0.00"/>
    </dxf>
    <dxf>
      <font>
        <b val="0"/>
        <i val="0"/>
        <strike val="0"/>
        <u val="none"/>
        <sz val="11"/>
        <color theme="1"/>
        <name val="Calibri"/>
        <scheme val="none"/>
      </font>
      <numFmt numFmtId="0" formatCode="General"/>
    </dxf>
    <dxf>
      <font>
        <b val="0"/>
        <i val="0"/>
        <strike val="0"/>
        <u val="none"/>
        <sz val="11"/>
        <color theme="1"/>
        <name val="Calibri"/>
        <scheme val="none"/>
      </font>
      <numFmt numFmtId="0" formatCode="General"/>
    </dxf>
    <dxf>
      <font>
        <b val="0"/>
        <i val="0"/>
        <strike val="0"/>
        <u val="none"/>
        <sz val="11"/>
        <color theme="1"/>
        <name val="Calibri"/>
        <scheme val="none"/>
      </font>
      <protection locked="0"/>
    </dxf>
    <dxf>
      <font>
        <b val="0"/>
        <i val="0"/>
        <strike val="0"/>
        <u val="none"/>
        <sz val="11"/>
        <color theme="1"/>
        <name val="Calibri"/>
        <scheme val="none"/>
      </font>
      <numFmt numFmtId="0" formatCode="General"/>
    </dxf>
    <dxf>
      <font>
        <b val="0"/>
        <i val="0"/>
        <strike val="0"/>
        <u val="none"/>
        <sz val="11"/>
        <color theme="1"/>
        <name val="Calibri"/>
        <scheme val="none"/>
      </font>
      <numFmt numFmtId="30" formatCode="@"/>
      <protection locked="0"/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1:P1334" totalsRowShown="0">
  <autoFilter ref="A1:P1334"/>
  <tableColumns count="16">
    <tableColumn id="1" name="ŠIFRA" dataDxfId="15"/>
    <tableColumn id="2" name="BARKOD" dataDxfId="14">
      <calculatedColumnFormula>VLOOKUP(Table1[[#This Row],[ŠIFRA]],PODACI!$A$1:$D$8273,3,0)</calculatedColumnFormula>
    </tableColumn>
    <tableColumn id="3" name="NAZIV AKCIJE" dataDxfId="13"/>
    <tableColumn id="4" name="NAZIV ARTIKLA" dataDxfId="12">
      <calculatedColumnFormula>VLOOKUP(Table1[[#This Row],[ŠIFRA]],PODACI!$A$1:$D$8273,2,0)</calculatedColumnFormula>
    </tableColumn>
    <tableColumn id="5" name="PALETA" dataDxfId="11">
      <calculatedColumnFormula>VLOOKUP(Table1[[#This Row],[ŠIFRA]],PALETNO!$A$1:$E$13135,4,0)</calculatedColumnFormula>
    </tableColumn>
    <tableColumn id="6" name="VP CENA" dataDxfId="10">
      <calculatedColumnFormula>VLOOKUP(Table1[[#This Row],[ŠIFRA]],PODACI!$A$1:$D$8273,4,0)</calculatedColumnFormula>
    </tableColumn>
    <tableColumn id="7" name="AKCIJSKA CENA" dataDxfId="9"/>
    <tableColumn id="8" name=" % AKCIJSKI RABAT" dataDxfId="8"/>
    <tableColumn id="9" name="PALETNA CENA" dataDxfId="7"/>
    <tableColumn id="10" name="TREBOVANJE KOMADI " dataDxfId="6"/>
    <tableColumn id="11" name="VREDNOST BEZ RABATA" dataDxfId="5">
      <calculatedColumnFormula>IF(AND(I2&lt;&gt;"",MOD(J2,E2)=0),I2*J2,F2*J2)</calculatedColumnFormula>
    </tableColumn>
    <tableColumn id="12" name="VREDNOST SA RABATOM" dataDxfId="4">
      <calculatedColumnFormula>IF(AND(I2&lt;&gt;"",MOD(J2,E2)=0),I2*J2,IF(AND(H2&lt;&gt;"",H2&gt;0),F2*(1-H2)*J2,IF(G2&lt;&gt;"",G2*J2,F2*J2)))</calculatedColumnFormula>
    </tableColumn>
    <tableColumn id="13" name="Metro" dataDxfId="3">
      <calculatedColumnFormula>VLOOKUP([BARKOD],#REF!,2,0)</calculatedColumnFormula>
    </tableColumn>
    <tableColumn id="14" name="ruc" dataDxfId="2">
      <calculatedColumnFormula>+M2-L2</calculatedColumnFormula>
    </tableColumn>
    <tableColumn id="15" name="%" dataDxfId="1">
      <calculatedColumnFormula>(Table1[[#This Row],[VREDNOST SA RABATOM]]-Table1[[#This Row],[Metro]])/Table1[[#This Row],[VREDNOST SA RABATOM]]</calculatedColumnFormula>
    </tableColumn>
    <tableColumn id="16" name="kolicina" dataDxfId="0">
      <calculatedColumnFormula>VLOOKUP(Table1[[#This Row],[ŠIFRA]],KOLICINA!$A$1:$E$10001,5,0)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334"/>
  <sheetViews>
    <sheetView tabSelected="1" workbookViewId="0">
      <selection activeCell="A2" sqref="A2"/>
    </sheetView>
  </sheetViews>
  <sheetFormatPr defaultColWidth="9" defaultRowHeight="15"/>
  <cols>
    <col min="1" max="1" width="9.5703125" style="13" customWidth="1"/>
    <col min="2" max="2" width="15.85546875" style="13" customWidth="1"/>
    <col min="3" max="3" width="22" style="13" customWidth="1"/>
    <col min="4" max="4" width="45.7109375" style="13" customWidth="1"/>
    <col min="5" max="5" width="16.85546875" style="13" customWidth="1"/>
    <col min="6" max="6" width="10.85546875" style="13" customWidth="1"/>
    <col min="7" max="7" width="16.7109375" style="13" customWidth="1"/>
    <col min="8" max="8" width="19.42578125" style="13" customWidth="1"/>
    <col min="9" max="9" width="16.42578125" style="109" customWidth="1"/>
    <col min="10" max="10" width="22.85546875" style="13" customWidth="1"/>
    <col min="11" max="11" width="23.85546875" style="13" customWidth="1"/>
    <col min="12" max="12" width="24.85546875" style="13" customWidth="1"/>
    <col min="13" max="13" width="11" style="13" hidden="1" customWidth="1"/>
    <col min="14" max="14" width="7.85546875" style="13" hidden="1" customWidth="1"/>
    <col min="15" max="15" width="9" style="15" hidden="1" customWidth="1"/>
    <col min="16" max="16" width="9" style="13" hidden="1" customWidth="1"/>
    <col min="17" max="16384" width="9" style="13"/>
  </cols>
  <sheetData>
    <row r="1" spans="1:16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09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5" t="s">
        <v>14</v>
      </c>
      <c r="P1" s="13" t="s">
        <v>15</v>
      </c>
    </row>
    <row r="2" spans="1:16">
      <c r="A2" s="16" t="s">
        <v>16</v>
      </c>
      <c r="B2" s="17" t="str">
        <f>VLOOKUP(Table1[[#This Row],[ŠIFRA]],PODACI!$A$1:$D$8273,3,0)</f>
        <v>3850112142979</v>
      </c>
      <c r="C2" s="18" t="s">
        <v>17</v>
      </c>
      <c r="D2" s="17" t="str">
        <f>VLOOKUP(Table1[[#This Row],[ŠIFRA]],PODACI!$A$1:$D$8273,2,0)</f>
        <v>VODKA VIGOR CITRUS 0.7L ( 6) BADEL</v>
      </c>
      <c r="E2" s="17">
        <f>VLOOKUP(Table1[[#This Row],[ŠIFRA]],PALETNO!$A$1:$E$13135,4,0)</f>
        <v>240</v>
      </c>
      <c r="F2" s="19">
        <f>VLOOKUP(Table1[[#This Row],[ŠIFRA]],PODACI!$A$1:$D$8273,4,0)</f>
        <v>585</v>
      </c>
      <c r="G2" s="20">
        <v>351</v>
      </c>
      <c r="H2" s="21">
        <v>0</v>
      </c>
      <c r="I2" s="88"/>
      <c r="J2" s="30"/>
      <c r="K2" s="13">
        <f t="shared" ref="K2" si="0">IF(AND(I2&lt;&gt;"",MOD(J2,E2)=0),I2*J2,F2*J2)</f>
        <v>0</v>
      </c>
      <c r="L2" s="13">
        <f t="shared" ref="L2" si="1">IF(AND(I2&lt;&gt;"",MOD(J2,E2)=0),I2*J2,IF(AND(H2&lt;&gt;"",H2&gt;0),F2*(1-H2)*J2,IF(G2&lt;&gt;"",G2*J2,F2*J2)))</f>
        <v>0</v>
      </c>
      <c r="M2" s="13" t="e">
        <f>VLOOKUP(Table1[[#This Row],[BARKOD]],METRO!$A$2:$B$3906,2,0)</f>
        <v>#N/A</v>
      </c>
      <c r="N2" s="13" t="e">
        <f t="shared" ref="N2" si="2">+M2-L2</f>
        <v>#N/A</v>
      </c>
      <c r="O2" s="15" t="e">
        <f>(Table1[[#This Row],[VREDNOST SA RABATOM]]-Table1[[#This Row],[Metro]])/Table1[[#This Row],[VREDNOST SA RABATOM]]</f>
        <v>#N/A</v>
      </c>
      <c r="P2" s="17">
        <f>VLOOKUP(Table1[[#This Row],[ŠIFRA]],KOLICINA!$A$1:$E$10001,5,0)</f>
        <v>306</v>
      </c>
    </row>
    <row r="3" spans="1:16">
      <c r="A3" s="16" t="s">
        <v>18</v>
      </c>
      <c r="B3" s="17" t="str">
        <f>VLOOKUP(Table1[[#This Row],[ŠIFRA]],PODACI!$A$1:$D$8273,3,0)</f>
        <v>3850112142993</v>
      </c>
      <c r="C3" s="18" t="s">
        <v>17</v>
      </c>
      <c r="D3" s="17" t="str">
        <f>VLOOKUP(Table1[[#This Row],[ŠIFRA]],PODACI!$A$1:$D$8273,2,0)</f>
        <v>VODKA VIGOR 1L (6) BADEL TIM99</v>
      </c>
      <c r="E3" s="17">
        <f>VLOOKUP(Table1[[#This Row],[ŠIFRA]],PALETNO!$A$1:$E$13135,4,0)</f>
        <v>456</v>
      </c>
      <c r="F3" s="19">
        <f>VLOOKUP(Table1[[#This Row],[ŠIFRA]],PODACI!$A$1:$D$8273,4,0)</f>
        <v>760</v>
      </c>
      <c r="G3" s="20">
        <v>456</v>
      </c>
      <c r="H3" s="21">
        <v>0</v>
      </c>
      <c r="I3" s="88"/>
      <c r="J3" s="30"/>
      <c r="K3" s="13">
        <f t="shared" ref="K3:K20" si="3">IF(AND(I3&lt;&gt;"",MOD(J3,E3)=0),I3*J3,F3*J3)</f>
        <v>0</v>
      </c>
      <c r="L3" s="13">
        <f t="shared" ref="L3:L20" si="4">IF(AND(I3&lt;&gt;"",MOD(J3,E3)=0),I3*J3,IF(AND(H3&lt;&gt;"",H3&gt;0),F3*(1-H3)*J3,IF(G3&lt;&gt;"",G3*J3,F3*J3)))</f>
        <v>0</v>
      </c>
      <c r="M3" s="13" t="e">
        <f>VLOOKUP(Table1[[#This Row],[BARKOD]],METRO!$A$2:$B$3906,2,0)</f>
        <v>#N/A</v>
      </c>
      <c r="N3" s="13" t="e">
        <f t="shared" ref="N3:N20" si="5">+M3-L3</f>
        <v>#N/A</v>
      </c>
      <c r="O3" s="15" t="e">
        <f>(Table1[[#This Row],[VREDNOST SA RABATOM]]-Table1[[#This Row],[Metro]])/Table1[[#This Row],[VREDNOST SA RABATOM]]</f>
        <v>#N/A</v>
      </c>
      <c r="P3" s="17">
        <f>VLOOKUP(Table1[[#This Row],[ŠIFRA]],KOLICINA!$A$1:$E$10001,5,0)</f>
        <v>195</v>
      </c>
    </row>
    <row r="4" spans="1:16">
      <c r="A4" s="16" t="s">
        <v>19</v>
      </c>
      <c r="B4" s="17" t="str">
        <f>VLOOKUP(Table1[[#This Row],[ŠIFRA]],PODACI!$A$1:$D$8273,3,0)</f>
        <v>5999884034469</v>
      </c>
      <c r="C4" s="18" t="s">
        <v>17</v>
      </c>
      <c r="D4" s="17" t="str">
        <f>VLOOKUP(Table1[[#This Row],[ŠIFRA]],PODACI!$A$1:$D$8273,2,0)</f>
        <v>ENERG. NAP. HELL CLASSIC PLUS 0.25L (24) APATIN</v>
      </c>
      <c r="E4" s="17">
        <f>VLOOKUP(Table1[[#This Row],[ŠIFRA]],PALETNO!$A$1:$E$13135,4,0)</f>
        <v>2880</v>
      </c>
      <c r="F4" s="19">
        <f>VLOOKUP(Table1[[#This Row],[ŠIFRA]],PODACI!$A$1:$D$8273,4,0)</f>
        <v>55.31</v>
      </c>
      <c r="G4" s="20">
        <v>49.99</v>
      </c>
      <c r="H4" s="21">
        <v>0</v>
      </c>
      <c r="I4" s="88">
        <v>46</v>
      </c>
      <c r="J4" s="30"/>
      <c r="K4" s="13">
        <f t="shared" si="3"/>
        <v>0</v>
      </c>
      <c r="L4" s="13">
        <f t="shared" si="4"/>
        <v>0</v>
      </c>
      <c r="M4" s="13" t="e">
        <f>VLOOKUP(Table1[[#This Row],[BARKOD]],METRO!$A$2:$B$3906,2,0)</f>
        <v>#N/A</v>
      </c>
      <c r="N4" s="13" t="e">
        <f t="shared" si="5"/>
        <v>#N/A</v>
      </c>
      <c r="O4" s="15" t="e">
        <f>(Table1[[#This Row],[VREDNOST SA RABATOM]]-Table1[[#This Row],[Metro]])/Table1[[#This Row],[VREDNOST SA RABATOM]]</f>
        <v>#N/A</v>
      </c>
      <c r="P4" s="17">
        <f>VLOOKUP(Table1[[#This Row],[ŠIFRA]],KOLICINA!$A$1:$E$10001,5,0)</f>
        <v>15884</v>
      </c>
    </row>
    <row r="5" spans="1:16">
      <c r="A5" s="16" t="s">
        <v>20</v>
      </c>
      <c r="B5" s="17" t="str">
        <f>VLOOKUP(Table1[[#This Row],[ŠIFRA]],PODACI!$A$1:$D$8273,3,0)</f>
        <v>5999884034209</v>
      </c>
      <c r="C5" s="18" t="s">
        <v>17</v>
      </c>
      <c r="D5" s="17" t="str">
        <f>VLOOKUP(Table1[[#This Row],[ŠIFRA]],PODACI!$A$1:$D$8273,2,0)</f>
        <v>ENERG. NAP. HELL CLASSIC 0.5L (12) APATIN</v>
      </c>
      <c r="E5" s="17">
        <f>VLOOKUP(Table1[[#This Row],[ŠIFRA]],PALETNO!$A$1:$E$13135,4,0)</f>
        <v>1512</v>
      </c>
      <c r="F5" s="19">
        <f>VLOOKUP(Table1[[#This Row],[ŠIFRA]],PODACI!$A$1:$D$8273,4,0)</f>
        <v>69</v>
      </c>
      <c r="G5" s="20">
        <v>59.99</v>
      </c>
      <c r="H5" s="21">
        <v>0</v>
      </c>
      <c r="I5" s="88">
        <v>58</v>
      </c>
      <c r="J5" s="30"/>
      <c r="K5" s="13">
        <f t="shared" si="3"/>
        <v>0</v>
      </c>
      <c r="L5" s="13">
        <f t="shared" si="4"/>
        <v>0</v>
      </c>
      <c r="M5" s="13" t="e">
        <f>VLOOKUP(Table1[[#This Row],[BARKOD]],METRO!$A$2:$B$3906,2,0)</f>
        <v>#N/A</v>
      </c>
      <c r="N5" s="13" t="e">
        <f t="shared" si="5"/>
        <v>#N/A</v>
      </c>
      <c r="O5" s="15" t="e">
        <f>(Table1[[#This Row],[VREDNOST SA RABATOM]]-Table1[[#This Row],[Metro]])/Table1[[#This Row],[VREDNOST SA RABATOM]]</f>
        <v>#N/A</v>
      </c>
      <c r="P5" s="17">
        <f>VLOOKUP(Table1[[#This Row],[ŠIFRA]],KOLICINA!$A$1:$E$10001,5,0)</f>
        <v>5528</v>
      </c>
    </row>
    <row r="6" spans="1:16">
      <c r="A6" s="16" t="s">
        <v>21</v>
      </c>
      <c r="B6" s="17" t="str">
        <f>VLOOKUP(Table1[[#This Row],[ŠIFRA]],PODACI!$A$1:$D$8273,3,0)</f>
        <v>8712000030599</v>
      </c>
      <c r="C6" s="18" t="s">
        <v>17</v>
      </c>
      <c r="D6" s="17" t="str">
        <f>VLOOKUP(Table1[[#This Row],[ŠIFRA]],PODACI!$A$1:$D$8273,2,0)</f>
        <v>PIVO HEINEKEN 0.25L FL.NB (24) HEINEKEN</v>
      </c>
      <c r="E6" s="17">
        <f>VLOOKUP(Table1[[#This Row],[ŠIFRA]],PALETNO!$A$1:$E$13135,4,0)</f>
        <v>1680</v>
      </c>
      <c r="F6" s="19">
        <f>VLOOKUP(Table1[[#This Row],[ŠIFRA]],PODACI!$A$1:$D$8273,4,0)</f>
        <v>95.18</v>
      </c>
      <c r="G6" s="20">
        <v>77.989999999999995</v>
      </c>
      <c r="H6" s="21">
        <v>0</v>
      </c>
      <c r="I6" s="88">
        <v>75.989999999999995</v>
      </c>
      <c r="J6" s="30"/>
      <c r="K6" s="13">
        <f t="shared" si="3"/>
        <v>0</v>
      </c>
      <c r="L6" s="13">
        <f t="shared" si="4"/>
        <v>0</v>
      </c>
      <c r="M6" s="13">
        <f>VLOOKUP(Table1[[#This Row],[BARKOD]],METRO!$A$2:$B$3906,2,0)</f>
        <v>82.39</v>
      </c>
      <c r="N6" s="13">
        <f t="shared" si="5"/>
        <v>82.39</v>
      </c>
      <c r="O6" s="15" t="e">
        <f>(Table1[[#This Row],[VREDNOST SA RABATOM]]-Table1[[#This Row],[Metro]])/Table1[[#This Row],[VREDNOST SA RABATOM]]</f>
        <v>#DIV/0!</v>
      </c>
      <c r="P6" s="17">
        <f>VLOOKUP(Table1[[#This Row],[ŠIFRA]],KOLICINA!$A$1:$E$10001,5,0)</f>
        <v>18456</v>
      </c>
    </row>
    <row r="7" spans="1:16">
      <c r="A7" s="16" t="s">
        <v>22</v>
      </c>
      <c r="B7" s="17" t="str">
        <f>VLOOKUP(Table1[[#This Row],[ŠIFRA]],PODACI!$A$1:$D$8273,3,0)</f>
        <v>5998822360189</v>
      </c>
      <c r="C7" s="18" t="s">
        <v>17</v>
      </c>
      <c r="D7" s="17" t="str">
        <f>VLOOKUP(Table1[[#This Row],[ŠIFRA]],PODACI!$A$1:$D$8273,2,0)</f>
        <v>PIVO HEINEKEN 0.5L LIM. (24) HEINEKEN</v>
      </c>
      <c r="E7" s="17">
        <f>VLOOKUP(Table1[[#This Row],[ŠIFRA]],PALETNO!$A$1:$E$13135,4,0)</f>
        <v>1728</v>
      </c>
      <c r="F7" s="19">
        <f>VLOOKUP(Table1[[#This Row],[ŠIFRA]],PODACI!$A$1:$D$8273,4,0)</f>
        <v>99.07</v>
      </c>
      <c r="G7" s="20">
        <v>84.16</v>
      </c>
      <c r="H7" s="21">
        <v>0</v>
      </c>
      <c r="I7" s="88">
        <v>79.989999999999995</v>
      </c>
      <c r="J7" s="30"/>
      <c r="K7" s="13">
        <f t="shared" si="3"/>
        <v>0</v>
      </c>
      <c r="L7" s="13">
        <f t="shared" si="4"/>
        <v>0</v>
      </c>
      <c r="M7" s="13">
        <f>VLOOKUP(Table1[[#This Row],[BARKOD]],METRO!$A$2:$B$3906,2,0)</f>
        <v>90.44</v>
      </c>
      <c r="N7" s="13">
        <f t="shared" si="5"/>
        <v>90.44</v>
      </c>
      <c r="O7" s="15" t="e">
        <f>(Table1[[#This Row],[VREDNOST SA RABATOM]]-Table1[[#This Row],[Metro]])/Table1[[#This Row],[VREDNOST SA RABATOM]]</f>
        <v>#DIV/0!</v>
      </c>
      <c r="P7" s="17">
        <f>VLOOKUP(Table1[[#This Row],[ŠIFRA]],KOLICINA!$A$1:$E$10001,5,0)</f>
        <v>12863</v>
      </c>
    </row>
    <row r="8" spans="1:16">
      <c r="A8" s="16" t="s">
        <v>23</v>
      </c>
      <c r="B8" s="17" t="str">
        <f>VLOOKUP(Table1[[#This Row],[ŠIFRA]],PODACI!$A$1:$D$8273,3,0)</f>
        <v>8606105157513</v>
      </c>
      <c r="C8" s="18" t="s">
        <v>17</v>
      </c>
      <c r="D8" s="17" t="str">
        <f>VLOOKUP(Table1[[#This Row],[ŠIFRA]],PODACI!$A$1:$D$8273,2,0)</f>
        <v>PIVO AMSTEL 0.5L LIM. (24) HEINEKEN</v>
      </c>
      <c r="E8" s="17">
        <f>VLOOKUP(Table1[[#This Row],[ŠIFRA]],PALETNO!$A$1:$E$13135,4,0)</f>
        <v>1728</v>
      </c>
      <c r="F8" s="19">
        <f>VLOOKUP(Table1[[#This Row],[ŠIFRA]],PODACI!$A$1:$D$8273,4,0)</f>
        <v>76.001599999999996</v>
      </c>
      <c r="G8" s="20">
        <v>61.33</v>
      </c>
      <c r="H8" s="21">
        <v>0</v>
      </c>
      <c r="I8" s="88"/>
      <c r="J8" s="30"/>
      <c r="K8" s="13">
        <f t="shared" si="3"/>
        <v>0</v>
      </c>
      <c r="L8" s="13">
        <f t="shared" si="4"/>
        <v>0</v>
      </c>
      <c r="M8" s="13">
        <f>VLOOKUP(Table1[[#This Row],[BARKOD]],METRO!$A$2:$B$3906,2,0)</f>
        <v>63.8</v>
      </c>
      <c r="N8" s="13">
        <f t="shared" si="5"/>
        <v>63.8</v>
      </c>
      <c r="O8" s="15" t="e">
        <f>(Table1[[#This Row],[VREDNOST SA RABATOM]]-Table1[[#This Row],[Metro]])/Table1[[#This Row],[VREDNOST SA RABATOM]]</f>
        <v>#DIV/0!</v>
      </c>
      <c r="P8" s="17">
        <f>VLOOKUP(Table1[[#This Row],[ŠIFRA]],KOLICINA!$A$1:$E$10001,5,0)</f>
        <v>23499</v>
      </c>
    </row>
    <row r="9" spans="1:16">
      <c r="A9" s="16" t="s">
        <v>24</v>
      </c>
      <c r="B9" s="17" t="str">
        <f>VLOOKUP(Table1[[#This Row],[ŠIFRA]],PODACI!$A$1:$D$8273,3,0)</f>
        <v>8600649000427</v>
      </c>
      <c r="C9" s="18" t="s">
        <v>17</v>
      </c>
      <c r="D9" s="17" t="str">
        <f>VLOOKUP(Table1[[#This Row],[ŠIFRA]],PODACI!$A$1:$D$8273,2,0)</f>
        <v>PIVO ZAJECARSKO 0.5L LIM. (24) HEINEKEN</v>
      </c>
      <c r="E9" s="17">
        <f>VLOOKUP(Table1[[#This Row],[ŠIFRA]],PALETNO!$A$1:$E$13135,4,0)</f>
        <v>1728</v>
      </c>
      <c r="F9" s="19">
        <f>VLOOKUP(Table1[[#This Row],[ŠIFRA]],PODACI!$A$1:$D$8273,4,0)</f>
        <v>75.59</v>
      </c>
      <c r="G9" s="20">
        <v>63.99</v>
      </c>
      <c r="H9" s="21">
        <v>0</v>
      </c>
      <c r="I9" s="88">
        <v>62.5</v>
      </c>
      <c r="J9" s="30"/>
      <c r="K9" s="13">
        <f t="shared" si="3"/>
        <v>0</v>
      </c>
      <c r="L9" s="13">
        <f t="shared" si="4"/>
        <v>0</v>
      </c>
      <c r="M9" s="13">
        <f>VLOOKUP(Table1[[#This Row],[BARKOD]],METRO!$A$2:$B$3906,2,0)</f>
        <v>69.08</v>
      </c>
      <c r="N9" s="13">
        <f t="shared" si="5"/>
        <v>69.08</v>
      </c>
      <c r="O9" s="15" t="e">
        <f>(Table1[[#This Row],[VREDNOST SA RABATOM]]-Table1[[#This Row],[Metro]])/Table1[[#This Row],[VREDNOST SA RABATOM]]</f>
        <v>#DIV/0!</v>
      </c>
      <c r="P9" s="17">
        <f>VLOOKUP(Table1[[#This Row],[ŠIFRA]],KOLICINA!$A$1:$E$10001,5,0)</f>
        <v>30</v>
      </c>
    </row>
    <row r="10" spans="1:16">
      <c r="A10" s="16" t="s">
        <v>25</v>
      </c>
      <c r="B10" s="17" t="str">
        <f>VLOOKUP(Table1[[#This Row],[ŠIFRA]],PODACI!$A$1:$D$8273,3,0)</f>
        <v>3830001710991</v>
      </c>
      <c r="C10" s="18" t="s">
        <v>17</v>
      </c>
      <c r="D10" s="17" t="str">
        <f>VLOOKUP(Table1[[#This Row],[ŠIFRA]],PODACI!$A$1:$D$8273,2,0)</f>
        <v>PIVO LASKO ZLATOROG 0.5L LIM. (24) HEINEKEN</v>
      </c>
      <c r="E10" s="17">
        <f>VLOOKUP(Table1[[#This Row],[ŠIFRA]],PALETNO!$A$1:$E$13135,4,0)</f>
        <v>1728</v>
      </c>
      <c r="F10" s="19">
        <f>VLOOKUP(Table1[[#This Row],[ŠIFRA]],PODACI!$A$1:$D$8273,4,0)</f>
        <v>81.89</v>
      </c>
      <c r="G10" s="20">
        <v>74.989999999999995</v>
      </c>
      <c r="H10" s="21">
        <v>0</v>
      </c>
      <c r="I10" s="88"/>
      <c r="J10" s="30"/>
      <c r="K10" s="13">
        <f t="shared" si="3"/>
        <v>0</v>
      </c>
      <c r="L10" s="13">
        <f t="shared" si="4"/>
        <v>0</v>
      </c>
      <c r="M10" s="13">
        <f>VLOOKUP(Table1[[#This Row],[BARKOD]],METRO!$A$2:$B$3906,2,0)</f>
        <v>76.739999999999995</v>
      </c>
      <c r="N10" s="13">
        <f t="shared" si="5"/>
        <v>76.739999999999995</v>
      </c>
      <c r="O10" s="15" t="e">
        <f>(Table1[[#This Row],[VREDNOST SA RABATOM]]-Table1[[#This Row],[Metro]])/Table1[[#This Row],[VREDNOST SA RABATOM]]</f>
        <v>#DIV/0!</v>
      </c>
      <c r="P10" s="17">
        <f>VLOOKUP(Table1[[#This Row],[ŠIFRA]],KOLICINA!$A$1:$E$10001,5,0)</f>
        <v>3228</v>
      </c>
    </row>
    <row r="11" spans="1:16">
      <c r="A11" s="16" t="s">
        <v>26</v>
      </c>
      <c r="B11" s="17" t="str">
        <f>VLOOKUP(Table1[[#This Row],[ŠIFRA]],PODACI!$A$1:$D$8273,3,0)</f>
        <v>8606109308928</v>
      </c>
      <c r="C11" s="18" t="s">
        <v>17</v>
      </c>
      <c r="D11" s="17" t="str">
        <f>VLOOKUP(Table1[[#This Row],[ŠIFRA]],PODACI!$A$1:$D$8273,2,0)</f>
        <v>PIVO ZAJECARSKO SVETLO 0.33L NB (20) HEINEKEN</v>
      </c>
      <c r="E11" s="17">
        <f>VLOOKUP(Table1[[#This Row],[ŠIFRA]],PALETNO!$A$1:$E$13135,4,0)</f>
        <v>1600</v>
      </c>
      <c r="F11" s="19">
        <f>VLOOKUP(Table1[[#This Row],[ŠIFRA]],PODACI!$A$1:$D$8273,4,0)</f>
        <v>77.040000000000006</v>
      </c>
      <c r="G11" s="20">
        <v>71.33</v>
      </c>
      <c r="H11" s="21">
        <v>0</v>
      </c>
      <c r="I11" s="88"/>
      <c r="J11" s="30"/>
      <c r="K11" s="13">
        <f t="shared" si="3"/>
        <v>0</v>
      </c>
      <c r="L11" s="13">
        <f t="shared" si="4"/>
        <v>0</v>
      </c>
      <c r="M11" s="13">
        <f>VLOOKUP(Table1[[#This Row],[BARKOD]],METRO!$A$2:$B$3906,2,0)</f>
        <v>71.23</v>
      </c>
      <c r="N11" s="13">
        <f t="shared" si="5"/>
        <v>71.23</v>
      </c>
      <c r="O11" s="15" t="e">
        <f>(Table1[[#This Row],[VREDNOST SA RABATOM]]-Table1[[#This Row],[Metro]])/Table1[[#This Row],[VREDNOST SA RABATOM]]</f>
        <v>#DIV/0!</v>
      </c>
      <c r="P11" s="17">
        <f>VLOOKUP(Table1[[#This Row],[ŠIFRA]],KOLICINA!$A$1:$E$10001,5,0)</f>
        <v>2113</v>
      </c>
    </row>
    <row r="12" spans="1:16">
      <c r="A12" s="16" t="s">
        <v>27</v>
      </c>
      <c r="B12" s="17" t="str">
        <f>VLOOKUP(Table1[[#This Row],[ŠIFRA]],PODACI!$A$1:$D$8273,3,0)</f>
        <v>8600649000007</v>
      </c>
      <c r="C12" s="18" t="s">
        <v>17</v>
      </c>
      <c r="D12" s="17" t="str">
        <f>VLOOKUP(Table1[[#This Row],[ŠIFRA]],PODACI!$A$1:$D$8273,2,0)</f>
        <v>PIVO ZAJECARSKO SVETLO 0.5L PB (20) HEINEKEN</v>
      </c>
      <c r="E12" s="17">
        <f>VLOOKUP(Table1[[#This Row],[ŠIFRA]],PALETNO!$A$1:$E$13135,4,0)</f>
        <v>1080</v>
      </c>
      <c r="F12" s="19">
        <f>VLOOKUP(Table1[[#This Row],[ŠIFRA]],PODACI!$A$1:$D$8273,4,0)</f>
        <v>60.31</v>
      </c>
      <c r="G12" s="20">
        <v>57.33</v>
      </c>
      <c r="H12" s="21">
        <v>0</v>
      </c>
      <c r="I12" s="88"/>
      <c r="J12" s="30"/>
      <c r="K12" s="13">
        <f t="shared" si="3"/>
        <v>0</v>
      </c>
      <c r="L12" s="13">
        <f t="shared" si="4"/>
        <v>0</v>
      </c>
      <c r="M12" s="13">
        <f>VLOOKUP(Table1[[#This Row],[BARKOD]],METRO!$A$2:$B$3906,2,0)</f>
        <v>1164.3599999999999</v>
      </c>
      <c r="N12" s="13">
        <f t="shared" si="5"/>
        <v>1164.3599999999999</v>
      </c>
      <c r="O12" s="15" t="e">
        <f>(Table1[[#This Row],[VREDNOST SA RABATOM]]-Table1[[#This Row],[Metro]])/Table1[[#This Row],[VREDNOST SA RABATOM]]</f>
        <v>#DIV/0!</v>
      </c>
      <c r="P12" s="17">
        <f>VLOOKUP(Table1[[#This Row],[ŠIFRA]],KOLICINA!$A$1:$E$10001,5,0)</f>
        <v>7857</v>
      </c>
    </row>
    <row r="13" spans="1:16">
      <c r="A13" s="16" t="s">
        <v>28</v>
      </c>
      <c r="B13" s="17" t="str">
        <f>VLOOKUP(Table1[[#This Row],[ŠIFRA]],PODACI!$A$1:$D$8273,3,0)</f>
        <v>86027618</v>
      </c>
      <c r="C13" s="18" t="s">
        <v>17</v>
      </c>
      <c r="D13" s="17" t="str">
        <f>VLOOKUP(Table1[[#This Row],[ŠIFRA]],PODACI!$A$1:$D$8273,2,0)</f>
        <v>PIVO JELEN 0.5L PB (20) APATIN</v>
      </c>
      <c r="E13" s="17">
        <f>VLOOKUP(Table1[[#This Row],[ŠIFRA]],PALETNO!$A$1:$E$13135,4,0)</f>
        <v>1000</v>
      </c>
      <c r="F13" s="19">
        <f>VLOOKUP(Table1[[#This Row],[ŠIFRA]],PODACI!$A$1:$D$8273,4,0)</f>
        <v>65.459999999999994</v>
      </c>
      <c r="G13" s="20">
        <v>57.39</v>
      </c>
      <c r="H13" s="21">
        <v>0</v>
      </c>
      <c r="I13" s="88">
        <v>56.39</v>
      </c>
      <c r="J13" s="30"/>
      <c r="K13" s="13">
        <f t="shared" si="3"/>
        <v>0</v>
      </c>
      <c r="L13" s="13">
        <f t="shared" si="4"/>
        <v>0</v>
      </c>
      <c r="M13" s="13">
        <f>VLOOKUP(Table1[[#This Row],[BARKOD]],METRO!$A$2:$B$3906,2,0)</f>
        <v>1217.1300000000001</v>
      </c>
      <c r="N13" s="13">
        <f t="shared" si="5"/>
        <v>1217.1300000000001</v>
      </c>
      <c r="O13" s="15" t="e">
        <f>(Table1[[#This Row],[VREDNOST SA RABATOM]]-Table1[[#This Row],[Metro]])/Table1[[#This Row],[VREDNOST SA RABATOM]]</f>
        <v>#DIV/0!</v>
      </c>
      <c r="P13" s="17">
        <f>VLOOKUP(Table1[[#This Row],[ŠIFRA]],KOLICINA!$A$1:$E$10001,5,0)</f>
        <v>39987</v>
      </c>
    </row>
    <row r="14" spans="1:16">
      <c r="A14" s="16" t="s">
        <v>29</v>
      </c>
      <c r="B14" s="17" t="str">
        <f>VLOOKUP(Table1[[#This Row],[ŠIFRA]],PODACI!$A$1:$D$8273,3,0)</f>
        <v>8600105001463</v>
      </c>
      <c r="C14" s="18" t="s">
        <v>17</v>
      </c>
      <c r="D14" s="17" t="str">
        <f>VLOOKUP(Table1[[#This Row],[ŠIFRA]],PODACI!$A$1:$D$8273,2,0)</f>
        <v>PIVO JELEN 0.5L LIM (24) APATIN</v>
      </c>
      <c r="E14" s="17">
        <f>VLOOKUP(Table1[[#This Row],[ŠIFRA]],PALETNO!$A$1:$E$13135,4,0)</f>
        <v>1920</v>
      </c>
      <c r="F14" s="19">
        <f>VLOOKUP(Table1[[#This Row],[ŠIFRA]],PODACI!$A$1:$D$8273,4,0)</f>
        <v>75.52</v>
      </c>
      <c r="G14" s="20">
        <v>63.99</v>
      </c>
      <c r="H14" s="21">
        <v>0</v>
      </c>
      <c r="I14" s="88">
        <v>62.5</v>
      </c>
      <c r="J14" s="30"/>
      <c r="K14" s="13">
        <f t="shared" si="3"/>
        <v>0</v>
      </c>
      <c r="L14" s="13">
        <f t="shared" si="4"/>
        <v>0</v>
      </c>
      <c r="M14" s="13" t="e">
        <f>VLOOKUP(Table1[[#This Row],[BARKOD]],METRO!$A$2:$B$3906,2,0)</f>
        <v>#N/A</v>
      </c>
      <c r="N14" s="13" t="e">
        <f t="shared" si="5"/>
        <v>#N/A</v>
      </c>
      <c r="O14" s="15" t="e">
        <f>(Table1[[#This Row],[VREDNOST SA RABATOM]]-Table1[[#This Row],[Metro]])/Table1[[#This Row],[VREDNOST SA RABATOM]]</f>
        <v>#N/A</v>
      </c>
      <c r="P14" s="17">
        <f>VLOOKUP(Table1[[#This Row],[ŠIFRA]],KOLICINA!$A$1:$E$10001,5,0)</f>
        <v>40363</v>
      </c>
    </row>
    <row r="15" spans="1:16">
      <c r="A15" s="16" t="s">
        <v>30</v>
      </c>
      <c r="B15" s="17" t="str">
        <f>VLOOKUP(Table1[[#This Row],[ŠIFRA]],PODACI!$A$1:$D$8273,3,0)</f>
        <v>8600105004686</v>
      </c>
      <c r="C15" s="18" t="s">
        <v>17</v>
      </c>
      <c r="D15" s="17" t="str">
        <f>VLOOKUP(Table1[[#This Row],[ŠIFRA]],PODACI!$A$1:$D$8273,2,0)</f>
        <v>PIVO JELEN 0.33L LIM (24) APATIN</v>
      </c>
      <c r="E15" s="17">
        <f>VLOOKUP(Table1[[#This Row],[ŠIFRA]],PALETNO!$A$1:$E$13135,4,0)</f>
        <v>2400</v>
      </c>
      <c r="F15" s="19">
        <f>VLOOKUP(Table1[[#This Row],[ŠIFRA]],PODACI!$A$1:$D$8273,4,0)</f>
        <v>51.14</v>
      </c>
      <c r="G15" s="20">
        <v>38.99</v>
      </c>
      <c r="H15" s="21">
        <v>0</v>
      </c>
      <c r="I15" s="88"/>
      <c r="J15" s="30"/>
      <c r="K15" s="13">
        <f t="shared" si="3"/>
        <v>0</v>
      </c>
      <c r="L15" s="13">
        <f t="shared" si="4"/>
        <v>0</v>
      </c>
      <c r="M15" s="13" t="e">
        <f>VLOOKUP(Table1[[#This Row],[BARKOD]],METRO!$A$2:$B$3906,2,0)</f>
        <v>#N/A</v>
      </c>
      <c r="N15" s="13" t="e">
        <f t="shared" si="5"/>
        <v>#N/A</v>
      </c>
      <c r="O15" s="15" t="e">
        <f>(Table1[[#This Row],[VREDNOST SA RABATOM]]-Table1[[#This Row],[Metro]])/Table1[[#This Row],[VREDNOST SA RABATOM]]</f>
        <v>#N/A</v>
      </c>
      <c r="P15" s="17">
        <f>VLOOKUP(Table1[[#This Row],[ŠIFRA]],KOLICINA!$A$1:$E$10001,5,0)</f>
        <v>3413</v>
      </c>
    </row>
    <row r="16" spans="1:16">
      <c r="A16" s="16" t="s">
        <v>31</v>
      </c>
      <c r="B16" s="17" t="str">
        <f>VLOOKUP(Table1[[#This Row],[ŠIFRA]],PODACI!$A$1:$D$8273,3,0)</f>
        <v>8600105001890</v>
      </c>
      <c r="C16" s="18" t="s">
        <v>17</v>
      </c>
      <c r="D16" s="17" t="str">
        <f>VLOOKUP(Table1[[#This Row],[ŠIFRA]],PODACI!$A$1:$D$8273,2,0)</f>
        <v>PIVO STAROPRAMEN 0.5L LIM. (24) APATINSKA</v>
      </c>
      <c r="E16" s="17">
        <f>VLOOKUP(Table1[[#This Row],[ŠIFRA]],PALETNO!$A$1:$E$13135,4,0)</f>
        <v>1920</v>
      </c>
      <c r="F16" s="19">
        <f>VLOOKUP(Table1[[#This Row],[ŠIFRA]],PODACI!$A$1:$D$8273,4,0)</f>
        <v>82.46</v>
      </c>
      <c r="G16" s="20">
        <v>66.989999999999995</v>
      </c>
      <c r="H16" s="21">
        <v>0</v>
      </c>
      <c r="I16" s="88"/>
      <c r="J16" s="30"/>
      <c r="K16" s="13">
        <f t="shared" si="3"/>
        <v>0</v>
      </c>
      <c r="L16" s="13">
        <f t="shared" si="4"/>
        <v>0</v>
      </c>
      <c r="M16" s="13">
        <f>VLOOKUP(Table1[[#This Row],[BARKOD]],METRO!$A$2:$B$3906,2,0)</f>
        <v>68.7</v>
      </c>
      <c r="N16" s="13">
        <f t="shared" si="5"/>
        <v>68.7</v>
      </c>
      <c r="O16" s="15" t="e">
        <f>(Table1[[#This Row],[VREDNOST SA RABATOM]]-Table1[[#This Row],[Metro]])/Table1[[#This Row],[VREDNOST SA RABATOM]]</f>
        <v>#DIV/0!</v>
      </c>
      <c r="P16" s="17">
        <f>VLOOKUP(Table1[[#This Row],[ŠIFRA]],KOLICINA!$A$1:$E$10001,5,0)</f>
        <v>3629</v>
      </c>
    </row>
    <row r="17" spans="1:16">
      <c r="A17" s="16" t="s">
        <v>32</v>
      </c>
      <c r="B17" s="17" t="str">
        <f>VLOOKUP(Table1[[#This Row],[ŠIFRA]],PODACI!$A$1:$D$8273,3,0)</f>
        <v>87316674</v>
      </c>
      <c r="C17" s="18" t="s">
        <v>17</v>
      </c>
      <c r="D17" s="17" t="str">
        <f>VLOOKUP(Table1[[#This Row],[ŠIFRA]],PODACI!$A$1:$D$8273,2,0)</f>
        <v>PIVO BAVARIA PREMIUM 0.25L FL (24) APATIN</v>
      </c>
      <c r="E17" s="17">
        <f>VLOOKUP(Table1[[#This Row],[ŠIFRA]],PALETNO!$A$1:$E$13135,4,0)</f>
        <v>2184</v>
      </c>
      <c r="F17" s="19">
        <f>VLOOKUP(Table1[[#This Row],[ŠIFRA]],PODACI!$A$1:$D$8273,4,0)</f>
        <v>97.79</v>
      </c>
      <c r="G17" s="20">
        <v>84.99</v>
      </c>
      <c r="H17" s="21">
        <v>0</v>
      </c>
      <c r="I17" s="88">
        <v>79.5</v>
      </c>
      <c r="J17" s="30"/>
      <c r="K17" s="13">
        <f t="shared" si="3"/>
        <v>0</v>
      </c>
      <c r="L17" s="13">
        <f t="shared" si="4"/>
        <v>0</v>
      </c>
      <c r="M17" s="13" t="e">
        <f>VLOOKUP(Table1[[#This Row],[BARKOD]],METRO!$A$2:$B$3906,2,0)</f>
        <v>#N/A</v>
      </c>
      <c r="N17" s="13" t="e">
        <f t="shared" si="5"/>
        <v>#N/A</v>
      </c>
      <c r="O17" s="15" t="e">
        <f>(Table1[[#This Row],[VREDNOST SA RABATOM]]-Table1[[#This Row],[Metro]])/Table1[[#This Row],[VREDNOST SA RABATOM]]</f>
        <v>#N/A</v>
      </c>
      <c r="P17" s="17">
        <f>VLOOKUP(Table1[[#This Row],[ŠIFRA]],KOLICINA!$A$1:$E$10001,5,0)</f>
        <v>15966</v>
      </c>
    </row>
    <row r="18" spans="1:16">
      <c r="A18" s="16" t="s">
        <v>33</v>
      </c>
      <c r="B18" s="17" t="str">
        <f>VLOOKUP(Table1[[#This Row],[ŠIFRA]],PODACI!$A$1:$D$8273,3,0)</f>
        <v>8600105004013</v>
      </c>
      <c r="C18" s="18" t="s">
        <v>17</v>
      </c>
      <c r="D18" s="17" t="str">
        <f>VLOOKUP(Table1[[#This Row],[ŠIFRA]],PODACI!$A$1:$D$8273,2,0)</f>
        <v>PIVO BAVARIA PREMIUM 0.5L LIM. (24) APATIN</v>
      </c>
      <c r="E18" s="17">
        <f>VLOOKUP(Table1[[#This Row],[ŠIFRA]],PALETNO!$A$1:$E$13135,4,0)</f>
        <v>1920</v>
      </c>
      <c r="F18" s="19">
        <f>VLOOKUP(Table1[[#This Row],[ŠIFRA]],PODACI!$A$1:$D$8273,4,0)</f>
        <v>90.52</v>
      </c>
      <c r="G18" s="20">
        <v>77.989999999999995</v>
      </c>
      <c r="H18" s="21">
        <v>0</v>
      </c>
      <c r="I18" s="88"/>
      <c r="J18" s="30"/>
      <c r="K18" s="13">
        <f t="shared" si="3"/>
        <v>0</v>
      </c>
      <c r="L18" s="13">
        <f t="shared" si="4"/>
        <v>0</v>
      </c>
      <c r="M18" s="13" t="e">
        <f>VLOOKUP(Table1[[#This Row],[BARKOD]],METRO!$A$2:$B$3906,2,0)</f>
        <v>#N/A</v>
      </c>
      <c r="N18" s="13" t="e">
        <f t="shared" si="5"/>
        <v>#N/A</v>
      </c>
      <c r="O18" s="15" t="e">
        <f>(Table1[[#This Row],[VREDNOST SA RABATOM]]-Table1[[#This Row],[Metro]])/Table1[[#This Row],[VREDNOST SA RABATOM]]</f>
        <v>#N/A</v>
      </c>
      <c r="P18" s="17">
        <f>VLOOKUP(Table1[[#This Row],[ŠIFRA]],KOLICINA!$A$1:$E$10001,5,0)</f>
        <v>5377</v>
      </c>
    </row>
    <row r="19" spans="1:16">
      <c r="A19" s="16" t="s">
        <v>34</v>
      </c>
      <c r="B19" s="17" t="str">
        <f>VLOOKUP(Table1[[#This Row],[ŠIFRA]],PODACI!$A$1:$D$8273,3,0)</f>
        <v>8600105004501</v>
      </c>
      <c r="C19" s="18" t="s">
        <v>17</v>
      </c>
      <c r="D19" s="17" t="str">
        <f>VLOOKUP(Table1[[#This Row],[ŠIFRA]],PODACI!$A$1:$D$8273,2,0)</f>
        <v>PIVO STELLA ARTOIS 0.5L LIM.  (24) APATIN</v>
      </c>
      <c r="E19" s="17">
        <f>VLOOKUP(Table1[[#This Row],[ŠIFRA]],PALETNO!$A$1:$E$13135,4,0)</f>
        <v>1920</v>
      </c>
      <c r="F19" s="19">
        <f>VLOOKUP(Table1[[#This Row],[ŠIFRA]],PODACI!$A$1:$D$8273,4,0)</f>
        <v>103.52</v>
      </c>
      <c r="G19" s="20">
        <v>86.66</v>
      </c>
      <c r="H19" s="21">
        <v>0</v>
      </c>
      <c r="I19" s="88"/>
      <c r="J19" s="30"/>
      <c r="K19" s="13">
        <f t="shared" si="3"/>
        <v>0</v>
      </c>
      <c r="L19" s="13">
        <f t="shared" si="4"/>
        <v>0</v>
      </c>
      <c r="M19" s="13">
        <f>VLOOKUP(Table1[[#This Row],[BARKOD]],METRO!$A$2:$B$3906,2,0)</f>
        <v>82.85</v>
      </c>
      <c r="N19" s="13">
        <f t="shared" si="5"/>
        <v>82.85</v>
      </c>
      <c r="O19" s="15" t="e">
        <f>(Table1[[#This Row],[VREDNOST SA RABATOM]]-Table1[[#This Row],[Metro]])/Table1[[#This Row],[VREDNOST SA RABATOM]]</f>
        <v>#DIV/0!</v>
      </c>
      <c r="P19" s="17">
        <f>VLOOKUP(Table1[[#This Row],[ŠIFRA]],KOLICINA!$A$1:$E$10001,5,0)</f>
        <v>3451</v>
      </c>
    </row>
    <row r="20" spans="1:16">
      <c r="A20" s="16" t="s">
        <v>35</v>
      </c>
      <c r="B20" s="17" t="str">
        <f>VLOOKUP(Table1[[#This Row],[ŠIFRA]],PODACI!$A$1:$D$8273,3,0)</f>
        <v>8600105005492</v>
      </c>
      <c r="C20" s="18" t="s">
        <v>17</v>
      </c>
      <c r="D20" s="17" t="str">
        <f>VLOOKUP(Table1[[#This Row],[ŠIFRA]],PODACI!$A$1:$D$8273,2,0)</f>
        <v>PIVO STELLA ARTOIS 0.33L LIM. (24) APATIN</v>
      </c>
      <c r="E20" s="17">
        <f>VLOOKUP(Table1[[#This Row],[ŠIFRA]],PALETNO!$A$1:$E$13135,4,0)</f>
        <v>2400</v>
      </c>
      <c r="F20" s="19">
        <f>VLOOKUP(Table1[[#This Row],[ŠIFRA]],PODACI!$A$1:$D$8273,4,0)</f>
        <v>68.73</v>
      </c>
      <c r="G20" s="20">
        <v>45.99</v>
      </c>
      <c r="H20" s="22">
        <v>0</v>
      </c>
      <c r="I20" s="88"/>
      <c r="J20" s="30"/>
      <c r="K20" s="13">
        <f t="shared" si="3"/>
        <v>0</v>
      </c>
      <c r="L20" s="13">
        <f t="shared" si="4"/>
        <v>0</v>
      </c>
      <c r="M20" s="13" t="e">
        <f>VLOOKUP(Table1[[#This Row],[BARKOD]],#REF!,2,0)</f>
        <v>#REF!</v>
      </c>
      <c r="N20" s="13" t="e">
        <f t="shared" si="5"/>
        <v>#REF!</v>
      </c>
      <c r="O20" s="15" t="e">
        <f>(Table1[[#This Row],[VREDNOST SA RABATOM]]-Table1[[#This Row],[Metro]])/Table1[[#This Row],[VREDNOST SA RABATOM]]</f>
        <v>#REF!</v>
      </c>
      <c r="P20" s="17">
        <f>VLOOKUP(Table1[[#This Row],[ŠIFRA]],KOLICINA!$A$1:$E$10001,5,0)</f>
        <v>0</v>
      </c>
    </row>
    <row r="21" spans="1:16">
      <c r="A21" s="16" t="s">
        <v>36</v>
      </c>
      <c r="B21" s="17" t="str">
        <f>VLOOKUP(Table1[[#This Row],[ŠIFRA]],PODACI!$A$1:$D$8273,3,0)</f>
        <v>8600105001579</v>
      </c>
      <c r="C21" s="18" t="s">
        <v>17</v>
      </c>
      <c r="D21" s="17" t="str">
        <f>VLOOKUP(Table1[[#This Row],[ŠIFRA]],PODACI!$A$1:$D$8273,2,0)</f>
        <v>PIVO LOWENBRAU 0.5L LIM. (24) APATINSKA</v>
      </c>
      <c r="E21" s="17">
        <f>VLOOKUP(Table1[[#This Row],[ŠIFRA]],PALETNO!$A$1:$E$13135,4,0)</f>
        <v>1920</v>
      </c>
      <c r="F21" s="19">
        <f>VLOOKUP(Table1[[#This Row],[ŠIFRA]],PODACI!$A$1:$D$8273,4,0)</f>
        <v>70.16</v>
      </c>
      <c r="G21" s="20">
        <v>58.33</v>
      </c>
      <c r="H21" s="21">
        <v>0</v>
      </c>
      <c r="I21" s="88">
        <v>56.5</v>
      </c>
      <c r="J21" s="30"/>
      <c r="K21" s="13">
        <f t="shared" ref="K21:K53" si="6">IF(AND(I21&lt;&gt;"",MOD(J21,E21)=0),I21*J21,F21*J21)</f>
        <v>0</v>
      </c>
      <c r="L21" s="13">
        <f t="shared" ref="L21:L53" si="7">IF(AND(I21&lt;&gt;"",MOD(J21,E21)=0),I21*J21,IF(AND(H21&lt;&gt;"",H21&gt;0),F21*(1-H21)*J21,IF(G21&lt;&gt;"",G21*J21,F21*J21)))</f>
        <v>0</v>
      </c>
      <c r="M21" s="13">
        <f>VLOOKUP(Table1[[#This Row],[BARKOD]],METRO!$A$2:$B$3906,2,0)</f>
        <v>61.21</v>
      </c>
      <c r="N21" s="13">
        <f t="shared" ref="N21:N53" si="8">+M21-L21</f>
        <v>61.21</v>
      </c>
      <c r="O21" s="15" t="e">
        <f>(Table1[[#This Row],[VREDNOST SA RABATOM]]-Table1[[#This Row],[Metro]])/Table1[[#This Row],[VREDNOST SA RABATOM]]</f>
        <v>#DIV/0!</v>
      </c>
      <c r="P21" s="17">
        <f>VLOOKUP(Table1[[#This Row],[ŠIFRA]],KOLICINA!$A$1:$E$10001,5,0)</f>
        <v>15741</v>
      </c>
    </row>
    <row r="22" spans="1:16">
      <c r="A22" s="16" t="s">
        <v>37</v>
      </c>
      <c r="B22" s="17" t="str">
        <f>VLOOKUP(Table1[[#This Row],[ŠIFRA]],PODACI!$A$1:$D$8273,3,0)</f>
        <v>8600105001678</v>
      </c>
      <c r="C22" s="18" t="s">
        <v>17</v>
      </c>
      <c r="D22" s="17" t="str">
        <f>VLOOKUP(Table1[[#This Row],[ŠIFRA]],PODACI!$A$1:$D$8273,2,0)</f>
        <v>PIVO NIKSICKO 0.5L LIMENKA (24) APATINSKA</v>
      </c>
      <c r="E22" s="17">
        <f>VLOOKUP(Table1[[#This Row],[ŠIFRA]],PALETNO!$A$1:$E$13135,4,0)</f>
        <v>1920</v>
      </c>
      <c r="F22" s="19">
        <f>VLOOKUP(Table1[[#This Row],[ŠIFRA]],PODACI!$A$1:$D$8273,4,0)</f>
        <v>78.650000000000006</v>
      </c>
      <c r="G22" s="20">
        <v>65.66</v>
      </c>
      <c r="H22" s="21">
        <v>0</v>
      </c>
      <c r="I22" s="88">
        <v>63</v>
      </c>
      <c r="J22" s="30"/>
      <c r="K22" s="13">
        <f t="shared" si="6"/>
        <v>0</v>
      </c>
      <c r="L22" s="13">
        <f t="shared" si="7"/>
        <v>0</v>
      </c>
      <c r="M22" s="13">
        <f>VLOOKUP(Table1[[#This Row],[BARKOD]],METRO!$A$2:$B$3906,2,0)</f>
        <v>69.58</v>
      </c>
      <c r="N22" s="13">
        <f t="shared" si="8"/>
        <v>69.58</v>
      </c>
      <c r="O22" s="15" t="e">
        <f>(Table1[[#This Row],[VREDNOST SA RABATOM]]-Table1[[#This Row],[Metro]])/Table1[[#This Row],[VREDNOST SA RABATOM]]</f>
        <v>#DIV/0!</v>
      </c>
      <c r="P22" s="17">
        <f>VLOOKUP(Table1[[#This Row],[ŠIFRA]],KOLICINA!$A$1:$E$10001,5,0)</f>
        <v>38434</v>
      </c>
    </row>
    <row r="23" spans="1:16">
      <c r="A23" s="16" t="s">
        <v>38</v>
      </c>
      <c r="B23" s="17" t="str">
        <f>VLOOKUP(Table1[[#This Row],[ŠIFRA]],PODACI!$A$1:$D$8273,3,0)</f>
        <v>8600331000704</v>
      </c>
      <c r="C23" s="18" t="s">
        <v>17</v>
      </c>
      <c r="D23" s="17" t="str">
        <f>VLOOKUP(Table1[[#This Row],[ŠIFRA]],PODACI!$A$1:$D$8273,2,0)</f>
        <v>PIVO MERAK 0.5L LIM. (24) CELAREVO</v>
      </c>
      <c r="E23" s="17">
        <f>VLOOKUP(Table1[[#This Row],[ŠIFRA]],PALETNO!$A$1:$E$13135,4,0)</f>
        <v>1728</v>
      </c>
      <c r="F23" s="19">
        <f>VLOOKUP(Table1[[#This Row],[ŠIFRA]],PODACI!$A$1:$D$8273,4,0)</f>
        <v>58.06</v>
      </c>
      <c r="G23" s="20">
        <v>51.33</v>
      </c>
      <c r="H23" s="21">
        <v>0</v>
      </c>
      <c r="I23" s="88"/>
      <c r="J23" s="30"/>
      <c r="K23" s="13">
        <f t="shared" si="6"/>
        <v>0</v>
      </c>
      <c r="L23" s="13">
        <f t="shared" si="7"/>
        <v>0</v>
      </c>
      <c r="M23" s="13">
        <f>VLOOKUP(Table1[[#This Row],[BARKOD]],METRO!$A$2:$B$3906,2,0)</f>
        <v>52.59</v>
      </c>
      <c r="N23" s="13">
        <f t="shared" si="8"/>
        <v>52.59</v>
      </c>
      <c r="O23" s="15" t="e">
        <f>(Table1[[#This Row],[VREDNOST SA RABATOM]]-Table1[[#This Row],[Metro]])/Table1[[#This Row],[VREDNOST SA RABATOM]]</f>
        <v>#DIV/0!</v>
      </c>
      <c r="P23" s="17">
        <f>VLOOKUP(Table1[[#This Row],[ŠIFRA]],KOLICINA!$A$1:$E$10001,5,0)</f>
        <v>13758</v>
      </c>
    </row>
    <row r="24" spans="1:16">
      <c r="A24" s="16" t="s">
        <v>39</v>
      </c>
      <c r="B24" s="17" t="str">
        <f>VLOOKUP(Table1[[#This Row],[ŠIFRA]],PODACI!$A$1:$D$8273,3,0)</f>
        <v>8600102672338</v>
      </c>
      <c r="C24" s="18" t="s">
        <v>17</v>
      </c>
      <c r="D24" s="17" t="str">
        <f>VLOOKUP(Table1[[#This Row],[ŠIFRA]],PODACI!$A$1:$D$8273,2,0)</f>
        <v>PIVO TUBORG 0.5L PB (20) CELAREVO</v>
      </c>
      <c r="E24" s="17">
        <f>VLOOKUP(Table1[[#This Row],[ŠIFRA]],PALETNO!$A$1:$E$13135,4,0)</f>
        <v>1000</v>
      </c>
      <c r="F24" s="19">
        <f>VLOOKUP(Table1[[#This Row],[ŠIFRA]],PODACI!$A$1:$D$8273,4,0)</f>
        <v>64.55</v>
      </c>
      <c r="G24" s="20">
        <v>55.16</v>
      </c>
      <c r="H24" s="21">
        <v>0</v>
      </c>
      <c r="I24" s="88"/>
      <c r="J24" s="30"/>
      <c r="K24" s="13">
        <f t="shared" si="6"/>
        <v>0</v>
      </c>
      <c r="L24" s="13">
        <f t="shared" si="7"/>
        <v>0</v>
      </c>
      <c r="M24" s="13">
        <f>VLOOKUP(Table1[[#This Row],[BARKOD]],METRO!$A$2:$B$3906,2,0)</f>
        <v>1150.52</v>
      </c>
      <c r="N24" s="13">
        <f t="shared" si="8"/>
        <v>1150.52</v>
      </c>
      <c r="O24" s="15" t="e">
        <f>(Table1[[#This Row],[VREDNOST SA RABATOM]]-Table1[[#This Row],[Metro]])/Table1[[#This Row],[VREDNOST SA RABATOM]]</f>
        <v>#DIV/0!</v>
      </c>
      <c r="P24" s="17">
        <f>VLOOKUP(Table1[[#This Row],[ŠIFRA]],KOLICINA!$A$1:$E$10001,5,0)</f>
        <v>7118</v>
      </c>
    </row>
    <row r="25" spans="1:16">
      <c r="A25" s="16" t="s">
        <v>40</v>
      </c>
      <c r="B25" s="17" t="str">
        <f>VLOOKUP(Table1[[#This Row],[ŠIFRA]],PODACI!$A$1:$D$8273,3,0)</f>
        <v>8600331000100</v>
      </c>
      <c r="C25" s="18" t="s">
        <v>17</v>
      </c>
      <c r="D25" s="17" t="str">
        <f>VLOOKUP(Table1[[#This Row],[ŠIFRA]],PODACI!$A$1:$D$8273,2,0)</f>
        <v>PIVO LAV SVETLO 0.5L FL (20) CELAREVO</v>
      </c>
      <c r="E25" s="17">
        <f>VLOOKUP(Table1[[#This Row],[ŠIFRA]],PALETNO!$A$1:$E$13135,4,0)</f>
        <v>1000</v>
      </c>
      <c r="F25" s="19">
        <f>VLOOKUP(Table1[[#This Row],[ŠIFRA]],PODACI!$A$1:$D$8273,4,0)</f>
        <v>59.99</v>
      </c>
      <c r="G25" s="20">
        <v>56.33</v>
      </c>
      <c r="H25" s="21">
        <v>0</v>
      </c>
      <c r="I25" s="88">
        <v>53.99</v>
      </c>
      <c r="J25" s="30"/>
      <c r="K25" s="13">
        <f t="shared" si="6"/>
        <v>0</v>
      </c>
      <c r="L25" s="13">
        <f t="shared" si="7"/>
        <v>0</v>
      </c>
      <c r="M25" s="13">
        <f>VLOOKUP(Table1[[#This Row],[BARKOD]],METRO!$A$2:$B$3906,2,0)</f>
        <v>1146.3399999999999</v>
      </c>
      <c r="N25" s="13">
        <f t="shared" si="8"/>
        <v>1146.3399999999999</v>
      </c>
      <c r="O25" s="15" t="e">
        <f>(Table1[[#This Row],[VREDNOST SA RABATOM]]-Table1[[#This Row],[Metro]])/Table1[[#This Row],[VREDNOST SA RABATOM]]</f>
        <v>#DIV/0!</v>
      </c>
      <c r="P25" s="17">
        <f>VLOOKUP(Table1[[#This Row],[ŠIFRA]],KOLICINA!$A$1:$E$10001,5,0)</f>
        <v>8580</v>
      </c>
    </row>
    <row r="26" spans="1:16">
      <c r="A26" s="16" t="s">
        <v>41</v>
      </c>
      <c r="B26" s="17" t="str">
        <f>VLOOKUP(Table1[[#This Row],[ŠIFRA]],PODACI!$A$1:$D$8273,3,0)</f>
        <v>8600331001824</v>
      </c>
      <c r="C26" s="18" t="s">
        <v>17</v>
      </c>
      <c r="D26" s="17" t="str">
        <f>VLOOKUP(Table1[[#This Row],[ŠIFRA]],PODACI!$A$1:$D$8273,2,0)</f>
        <v>PIVO LAV PREMIUM 0.5L LIM (24) CELAREVO</v>
      </c>
      <c r="E26" s="17">
        <f>VLOOKUP(Table1[[#This Row],[ŠIFRA]],PALETNO!$A$1:$E$13135,4,0)</f>
        <v>1728</v>
      </c>
      <c r="F26" s="19">
        <f>VLOOKUP(Table1[[#This Row],[ŠIFRA]],PODACI!$A$1:$D$8273,4,0)</f>
        <v>78.17</v>
      </c>
      <c r="G26" s="20">
        <v>58.33</v>
      </c>
      <c r="H26" s="21">
        <v>0</v>
      </c>
      <c r="I26" s="88">
        <v>56.33</v>
      </c>
      <c r="J26" s="30"/>
      <c r="K26" s="13">
        <f t="shared" si="6"/>
        <v>0</v>
      </c>
      <c r="L26" s="13">
        <f t="shared" si="7"/>
        <v>0</v>
      </c>
      <c r="M26" s="13">
        <f>VLOOKUP(Table1[[#This Row],[BARKOD]],METRO!$A$2:$B$3906,2,0)</f>
        <v>69.36</v>
      </c>
      <c r="N26" s="13">
        <f t="shared" si="8"/>
        <v>69.36</v>
      </c>
      <c r="O26" s="15" t="e">
        <f>(Table1[[#This Row],[VREDNOST SA RABATOM]]-Table1[[#This Row],[Metro]])/Table1[[#This Row],[VREDNOST SA RABATOM]]</f>
        <v>#DIV/0!</v>
      </c>
      <c r="P26" s="17">
        <f>VLOOKUP(Table1[[#This Row],[ŠIFRA]],KOLICINA!$A$1:$E$10001,5,0)</f>
        <v>13229</v>
      </c>
    </row>
    <row r="27" spans="1:16">
      <c r="A27" s="16" t="s">
        <v>42</v>
      </c>
      <c r="B27" s="17" t="str">
        <f>VLOOKUP(Table1[[#This Row],[ŠIFRA]],PODACI!$A$1:$D$8273,3,0)</f>
        <v>8600102672383</v>
      </c>
      <c r="C27" s="18" t="s">
        <v>17</v>
      </c>
      <c r="D27" s="17" t="str">
        <f>VLOOKUP(Table1[[#This Row],[ŠIFRA]],PODACI!$A$1:$D$8273,2,0)</f>
        <v>PIVO LAV 0.5L LIM. (24) CELAREVO</v>
      </c>
      <c r="E27" s="17">
        <f>VLOOKUP(Table1[[#This Row],[ŠIFRA]],PALETNO!$A$1:$E$13135,4,0)</f>
        <v>1728</v>
      </c>
      <c r="F27" s="19">
        <f>VLOOKUP(Table1[[#This Row],[ŠIFRA]],PODACI!$A$1:$D$8273,4,0)</f>
        <v>72.12</v>
      </c>
      <c r="G27" s="20">
        <v>58.33</v>
      </c>
      <c r="H27" s="21">
        <v>0</v>
      </c>
      <c r="I27" s="88">
        <v>56.33</v>
      </c>
      <c r="J27" s="30"/>
      <c r="K27" s="13">
        <f t="shared" si="6"/>
        <v>0</v>
      </c>
      <c r="L27" s="13">
        <f t="shared" si="7"/>
        <v>0</v>
      </c>
      <c r="M27" s="13">
        <f>VLOOKUP(Table1[[#This Row],[BARKOD]],METRO!$A$2:$B$3906,2,0)</f>
        <v>66.739999999999995</v>
      </c>
      <c r="N27" s="13">
        <f t="shared" si="8"/>
        <v>66.739999999999995</v>
      </c>
      <c r="O27" s="15" t="e">
        <f>(Table1[[#This Row],[VREDNOST SA RABATOM]]-Table1[[#This Row],[Metro]])/Table1[[#This Row],[VREDNOST SA RABATOM]]</f>
        <v>#DIV/0!</v>
      </c>
      <c r="P27" s="17">
        <f>VLOOKUP(Table1[[#This Row],[ŠIFRA]],KOLICINA!$A$1:$E$10001,5,0)</f>
        <v>30106</v>
      </c>
    </row>
    <row r="28" spans="1:16">
      <c r="A28" s="16" t="s">
        <v>43</v>
      </c>
      <c r="B28" s="17" t="str">
        <f>VLOOKUP(Table1[[#This Row],[ŠIFRA]],PODACI!$A$1:$D$8273,3,0)</f>
        <v>8600102672253</v>
      </c>
      <c r="C28" s="18" t="s">
        <v>17</v>
      </c>
      <c r="D28" s="17" t="str">
        <f>VLOOKUP(Table1[[#This Row],[ŠIFRA]],PODACI!$A$1:$D$8273,2,0)</f>
        <v>PIVO TUBORG GREEN 0.33L FL. (24) CELAREVO</v>
      </c>
      <c r="E28" s="17">
        <f>VLOOKUP(Table1[[#This Row],[ŠIFRA]],PALETNO!$A$1:$E$13135,4,0)</f>
        <v>1440</v>
      </c>
      <c r="F28" s="19">
        <f>VLOOKUP(Table1[[#This Row],[ŠIFRA]],PODACI!$A$1:$D$8273,4,0)</f>
        <v>91.13</v>
      </c>
      <c r="G28" s="20">
        <v>84.99</v>
      </c>
      <c r="H28" s="21">
        <v>0</v>
      </c>
      <c r="I28" s="88">
        <v>81.66</v>
      </c>
      <c r="J28" s="30"/>
      <c r="K28" s="13">
        <f t="shared" si="6"/>
        <v>0</v>
      </c>
      <c r="L28" s="13">
        <f t="shared" si="7"/>
        <v>0</v>
      </c>
      <c r="M28" s="13" t="e">
        <f>VLOOKUP(Table1[[#This Row],[BARKOD]],METRO!$A$2:$B$3906,2,0)</f>
        <v>#N/A</v>
      </c>
      <c r="N28" s="13" t="e">
        <f t="shared" si="8"/>
        <v>#N/A</v>
      </c>
      <c r="O28" s="15" t="e">
        <f>(Table1[[#This Row],[VREDNOST SA RABATOM]]-Table1[[#This Row],[Metro]])/Table1[[#This Row],[VREDNOST SA RABATOM]]</f>
        <v>#N/A</v>
      </c>
      <c r="P28" s="17">
        <f>VLOOKUP(Table1[[#This Row],[ŠIFRA]],KOLICINA!$A$1:$E$10001,5,0)</f>
        <v>22249</v>
      </c>
    </row>
    <row r="29" spans="1:16">
      <c r="A29" s="16" t="s">
        <v>44</v>
      </c>
      <c r="B29" s="17" t="str">
        <f>VLOOKUP(Table1[[#This Row],[ŠIFRA]],PODACI!$A$1:$D$8273,3,0)</f>
        <v>8600102672291</v>
      </c>
      <c r="C29" s="18" t="s">
        <v>17</v>
      </c>
      <c r="D29" s="17" t="str">
        <f>VLOOKUP(Table1[[#This Row],[ŠIFRA]],PODACI!$A$1:$D$8273,2,0)</f>
        <v>PIVO TUBORG 0.5L LIM. (24) CELAREVO</v>
      </c>
      <c r="E29" s="17">
        <f>VLOOKUP(Table1[[#This Row],[ŠIFRA]],PALETNO!$A$1:$E$13135,4,0)</f>
        <v>1728</v>
      </c>
      <c r="F29" s="19">
        <f>VLOOKUP(Table1[[#This Row],[ŠIFRA]],PODACI!$A$1:$D$8273,4,0)</f>
        <v>97.18</v>
      </c>
      <c r="G29" s="20">
        <v>69.489999999999995</v>
      </c>
      <c r="H29" s="21">
        <v>0</v>
      </c>
      <c r="I29" s="88">
        <v>66.989999999999995</v>
      </c>
      <c r="J29" s="30"/>
      <c r="K29" s="13">
        <f t="shared" si="6"/>
        <v>0</v>
      </c>
      <c r="L29" s="13">
        <f t="shared" si="7"/>
        <v>0</v>
      </c>
      <c r="M29" s="13">
        <f>VLOOKUP(Table1[[#This Row],[BARKOD]],METRO!$A$2:$B$3906,2,0)</f>
        <v>77.319999999999993</v>
      </c>
      <c r="N29" s="13">
        <f t="shared" si="8"/>
        <v>77.319999999999993</v>
      </c>
      <c r="O29" s="15" t="e">
        <f>(Table1[[#This Row],[VREDNOST SA RABATOM]]-Table1[[#This Row],[Metro]])/Table1[[#This Row],[VREDNOST SA RABATOM]]</f>
        <v>#DIV/0!</v>
      </c>
      <c r="P29" s="17">
        <f>VLOOKUP(Table1[[#This Row],[ŠIFRA]],KOLICINA!$A$1:$E$10001,5,0)</f>
        <v>25853</v>
      </c>
    </row>
    <row r="30" spans="1:16">
      <c r="A30" s="16" t="s">
        <v>45</v>
      </c>
      <c r="B30" s="17" t="str">
        <f>VLOOKUP(Table1[[#This Row],[ŠIFRA]],PODACI!$A$1:$D$8273,3,0)</f>
        <v>8600037998749</v>
      </c>
      <c r="C30" s="18" t="s">
        <v>17</v>
      </c>
      <c r="D30" s="17" t="str">
        <f>VLOOKUP(Table1[[#This Row],[ŠIFRA]],PODACI!$A$1:$D$8273,2,0)</f>
        <v>PEPSI  2L PET (8) PEPSI</v>
      </c>
      <c r="E30" s="17">
        <f>VLOOKUP(Table1[[#This Row],[ŠIFRA]],PALETNO!$A$1:$E$13135,4,0)</f>
        <v>384</v>
      </c>
      <c r="F30" s="19">
        <f>VLOOKUP(Table1[[#This Row],[ŠIFRA]],PODACI!$A$1:$D$8273,4,0)</f>
        <v>108.69</v>
      </c>
      <c r="G30" s="20">
        <v>96.99</v>
      </c>
      <c r="H30" s="21">
        <v>0</v>
      </c>
      <c r="I30" s="88">
        <v>93.99</v>
      </c>
      <c r="J30" s="30"/>
      <c r="K30" s="13">
        <f t="shared" si="6"/>
        <v>0</v>
      </c>
      <c r="L30" s="13">
        <f t="shared" si="7"/>
        <v>0</v>
      </c>
      <c r="M30" s="13" t="e">
        <f>VLOOKUP(Table1[[#This Row],[BARKOD]],METRO!$A$2:$B$3906,2,0)</f>
        <v>#N/A</v>
      </c>
      <c r="N30" s="13" t="e">
        <f t="shared" si="8"/>
        <v>#N/A</v>
      </c>
      <c r="O30" s="15" t="e">
        <f>(Table1[[#This Row],[VREDNOST SA RABATOM]]-Table1[[#This Row],[Metro]])/Table1[[#This Row],[VREDNOST SA RABATOM]]</f>
        <v>#N/A</v>
      </c>
      <c r="P30" s="17">
        <f>VLOOKUP(Table1[[#This Row],[ŠIFRA]],KOLICINA!$A$1:$E$10001,5,0)</f>
        <v>3260</v>
      </c>
    </row>
    <row r="31" spans="1:16">
      <c r="A31" s="16" t="s">
        <v>46</v>
      </c>
      <c r="B31" s="17" t="str">
        <f>VLOOKUP(Table1[[#This Row],[ŠIFRA]],PODACI!$A$1:$D$8273,3,0)</f>
        <v>8600037998831</v>
      </c>
      <c r="C31" s="18" t="s">
        <v>17</v>
      </c>
      <c r="D31" s="17" t="str">
        <f>VLOOKUP(Table1[[#This Row],[ŠIFRA]],PODACI!$A$1:$D$8273,2,0)</f>
        <v>PEPSI TWIST LIMUN 2L PET (8) PEPSI</v>
      </c>
      <c r="E31" s="17">
        <f>VLOOKUP(Table1[[#This Row],[ŠIFRA]],PALETNO!$A$1:$E$13135,4,0)</f>
        <v>384</v>
      </c>
      <c r="F31" s="19">
        <f>VLOOKUP(Table1[[#This Row],[ŠIFRA]],PODACI!$A$1:$D$8273,4,0)</f>
        <v>108.69</v>
      </c>
      <c r="G31" s="20">
        <v>96.99</v>
      </c>
      <c r="H31" s="21">
        <v>0</v>
      </c>
      <c r="I31" s="88">
        <v>93.99</v>
      </c>
      <c r="J31" s="30"/>
      <c r="K31" s="13">
        <f t="shared" si="6"/>
        <v>0</v>
      </c>
      <c r="L31" s="13">
        <f t="shared" si="7"/>
        <v>0</v>
      </c>
      <c r="M31" s="13" t="e">
        <f>VLOOKUP(Table1[[#This Row],[BARKOD]],METRO!$A$2:$B$3906,2,0)</f>
        <v>#N/A</v>
      </c>
      <c r="N31" s="13" t="e">
        <f t="shared" si="8"/>
        <v>#N/A</v>
      </c>
      <c r="O31" s="15" t="e">
        <f>(Table1[[#This Row],[VREDNOST SA RABATOM]]-Table1[[#This Row],[Metro]])/Table1[[#This Row],[VREDNOST SA RABATOM]]</f>
        <v>#N/A</v>
      </c>
      <c r="P31" s="17">
        <f>VLOOKUP(Table1[[#This Row],[ŠIFRA]],KOLICINA!$A$1:$E$10001,5,0)</f>
        <v>160</v>
      </c>
    </row>
    <row r="32" spans="1:16">
      <c r="A32" s="16" t="s">
        <v>47</v>
      </c>
      <c r="B32" s="17" t="str">
        <f>VLOOKUP(Table1[[#This Row],[ŠIFRA]],PODACI!$A$1:$D$8273,3,0)</f>
        <v>54491472</v>
      </c>
      <c r="C32" s="18" t="s">
        <v>17</v>
      </c>
      <c r="D32" s="17" t="str">
        <f>VLOOKUP(Table1[[#This Row],[ŠIFRA]],PODACI!$A$1:$D$8273,2,0)</f>
        <v>COCA COLA 0.5L PET (12) ZEMUN</v>
      </c>
      <c r="E32" s="17">
        <f>VLOOKUP(Table1[[#This Row],[ŠIFRA]],PALETNO!$A$1:$E$13135,4,0)</f>
        <v>1296</v>
      </c>
      <c r="F32" s="19">
        <f>VLOOKUP(Table1[[#This Row],[ŠIFRA]],PODACI!$A$1:$D$8273,4,0)</f>
        <v>64.959999999999994</v>
      </c>
      <c r="G32" s="20">
        <v>61.33</v>
      </c>
      <c r="H32" s="21">
        <v>0</v>
      </c>
      <c r="I32" s="88"/>
      <c r="J32" s="30"/>
      <c r="K32" s="13">
        <f t="shared" si="6"/>
        <v>0</v>
      </c>
      <c r="L32" s="13">
        <f t="shared" si="7"/>
        <v>0</v>
      </c>
      <c r="M32" s="13">
        <f>VLOOKUP(Table1[[#This Row],[BARKOD]],METRO!$A$2:$B$3906,2,0)</f>
        <v>61.49</v>
      </c>
      <c r="N32" s="13">
        <f t="shared" si="8"/>
        <v>61.49</v>
      </c>
      <c r="O32" s="15" t="e">
        <f>(Table1[[#This Row],[VREDNOST SA RABATOM]]-Table1[[#This Row],[Metro]])/Table1[[#This Row],[VREDNOST SA RABATOM]]</f>
        <v>#DIV/0!</v>
      </c>
      <c r="P32" s="17">
        <f>VLOOKUP(Table1[[#This Row],[ŠIFRA]],KOLICINA!$A$1:$E$10001,5,0)</f>
        <v>59151</v>
      </c>
    </row>
    <row r="33" spans="1:16">
      <c r="A33" s="16" t="s">
        <v>48</v>
      </c>
      <c r="B33" s="17" t="str">
        <f>VLOOKUP(Table1[[#This Row],[ŠIFRA]],PODACI!$A$1:$D$8273,3,0)</f>
        <v>40822938</v>
      </c>
      <c r="C33" s="18" t="s">
        <v>17</v>
      </c>
      <c r="D33" s="17" t="str">
        <f>VLOOKUP(Table1[[#This Row],[ŠIFRA]],PODACI!$A$1:$D$8273,2,0)</f>
        <v>FANTA ORANGE 0.5L (12) ZEMUN</v>
      </c>
      <c r="E33" s="17">
        <f>VLOOKUP(Table1[[#This Row],[ŠIFRA]],PALETNO!$A$1:$E$13135,4,0)</f>
        <v>1296</v>
      </c>
      <c r="F33" s="19">
        <f>VLOOKUP(Table1[[#This Row],[ŠIFRA]],PODACI!$A$1:$D$8273,4,0)</f>
        <v>64.959999999999994</v>
      </c>
      <c r="G33" s="20">
        <v>61.33</v>
      </c>
      <c r="H33" s="21">
        <v>0</v>
      </c>
      <c r="I33" s="88"/>
      <c r="J33" s="30"/>
      <c r="K33" s="13">
        <f t="shared" si="6"/>
        <v>0</v>
      </c>
      <c r="L33" s="13">
        <f t="shared" si="7"/>
        <v>0</v>
      </c>
      <c r="M33" s="13">
        <f>VLOOKUP(Table1[[#This Row],[BARKOD]],METRO!$A$2:$B$3906,2,0)</f>
        <v>61.49</v>
      </c>
      <c r="N33" s="13">
        <f t="shared" si="8"/>
        <v>61.49</v>
      </c>
      <c r="O33" s="15" t="e">
        <f>(Table1[[#This Row],[VREDNOST SA RABATOM]]-Table1[[#This Row],[Metro]])/Table1[[#This Row],[VREDNOST SA RABATOM]]</f>
        <v>#DIV/0!</v>
      </c>
      <c r="P33" s="17">
        <f>VLOOKUP(Table1[[#This Row],[ŠIFRA]],KOLICINA!$A$1:$E$10001,5,0)</f>
        <v>6516</v>
      </c>
    </row>
    <row r="34" spans="1:16">
      <c r="A34" s="16" t="s">
        <v>49</v>
      </c>
      <c r="B34" s="17" t="str">
        <f>VLOOKUP(Table1[[#This Row],[ŠIFRA]],PODACI!$A$1:$D$8273,3,0)</f>
        <v>5449000052926</v>
      </c>
      <c r="C34" s="18" t="s">
        <v>17</v>
      </c>
      <c r="D34" s="17" t="str">
        <f>VLOOKUP(Table1[[#This Row],[ŠIFRA]],PODACI!$A$1:$D$8273,2,0)</f>
        <v>FANTA ORANGE 1.5L (9) ZEMUN</v>
      </c>
      <c r="E34" s="17">
        <f>VLOOKUP(Table1[[#This Row],[ŠIFRA]],PALETNO!$A$1:$E$13135,4,0)</f>
        <v>432</v>
      </c>
      <c r="F34" s="19">
        <v>111.85</v>
      </c>
      <c r="G34" s="20">
        <v>104.66</v>
      </c>
      <c r="H34" s="21">
        <v>0</v>
      </c>
      <c r="I34" s="88"/>
      <c r="J34" s="30"/>
      <c r="K34" s="13">
        <f t="shared" si="6"/>
        <v>0</v>
      </c>
      <c r="L34" s="13">
        <f t="shared" si="7"/>
        <v>0</v>
      </c>
      <c r="M34" s="13">
        <f>VLOOKUP(Table1[[#This Row],[BARKOD]],METRO!$A$2:$B$3906,2,0)</f>
        <v>100.8</v>
      </c>
      <c r="N34" s="13">
        <f t="shared" si="8"/>
        <v>100.8</v>
      </c>
      <c r="O34" s="15" t="e">
        <f>(Table1[[#This Row],[VREDNOST SA RABATOM]]-Table1[[#This Row],[Metro]])/Table1[[#This Row],[VREDNOST SA RABATOM]]</f>
        <v>#DIV/0!</v>
      </c>
      <c r="P34" s="17">
        <f>VLOOKUP(Table1[[#This Row],[ŠIFRA]],KOLICINA!$A$1:$E$10001,5,0)</f>
        <v>1960</v>
      </c>
    </row>
    <row r="35" spans="1:16">
      <c r="A35" s="16" t="s">
        <v>50</v>
      </c>
      <c r="B35" s="17" t="str">
        <f>VLOOKUP(Table1[[#This Row],[ŠIFRA]],PODACI!$A$1:$D$8273,3,0)</f>
        <v>5449000051981</v>
      </c>
      <c r="C35" s="18" t="s">
        <v>17</v>
      </c>
      <c r="D35" s="17" t="str">
        <f>VLOOKUP(Table1[[#This Row],[ŠIFRA]],PODACI!$A$1:$D$8273,2,0)</f>
        <v>COCA COLA 1.5L PET (9*540) ZEMUN</v>
      </c>
      <c r="E35" s="17">
        <f>VLOOKUP(Table1[[#This Row],[ŠIFRA]],PALETNO!$A$1:$E$13135,4,0)</f>
        <v>540</v>
      </c>
      <c r="F35" s="19">
        <v>111.85</v>
      </c>
      <c r="G35" s="20">
        <v>104.66</v>
      </c>
      <c r="H35" s="21">
        <v>0</v>
      </c>
      <c r="I35" s="88"/>
      <c r="J35" s="30"/>
      <c r="K35" s="13">
        <f t="shared" si="6"/>
        <v>0</v>
      </c>
      <c r="L35" s="13">
        <f t="shared" si="7"/>
        <v>0</v>
      </c>
      <c r="M35" s="13" t="e">
        <f>VLOOKUP(Table1[[#This Row],[BARKOD]],METRO!$A$2:$B$3906,2,0)</f>
        <v>#N/A</v>
      </c>
      <c r="N35" s="13" t="e">
        <f t="shared" si="8"/>
        <v>#N/A</v>
      </c>
      <c r="O35" s="15" t="e">
        <f>(Table1[[#This Row],[VREDNOST SA RABATOM]]-Table1[[#This Row],[Metro]])/Table1[[#This Row],[VREDNOST SA RABATOM]]</f>
        <v>#N/A</v>
      </c>
      <c r="P35" s="17">
        <f>VLOOKUP(Table1[[#This Row],[ŠIFRA]],KOLICINA!$A$1:$E$10001,5,0)</f>
        <v>9874</v>
      </c>
    </row>
    <row r="36" spans="1:16">
      <c r="A36" s="83" t="s">
        <v>6336</v>
      </c>
      <c r="B36" s="84" t="str">
        <f>VLOOKUP(Table1[[#This Row],[ŠIFRA]],PODACI!$A$1:$D$8273,3,0)</f>
        <v>5449000044846</v>
      </c>
      <c r="C36" s="92" t="s">
        <v>17</v>
      </c>
      <c r="D36" s="84" t="str">
        <f>VLOOKUP(Table1[[#This Row],[ŠIFRA]],PODACI!$A$1:$D$8273,2,0)</f>
        <v>SCHWEPPES BITTER LEMON 1.25L (12) ZEMUN</v>
      </c>
      <c r="E36" s="84">
        <f>VLOOKUP(Table1[[#This Row],[ŠIFRA]],PALETNO!$A$1:$E$13135,4,0)</f>
        <v>480</v>
      </c>
      <c r="F36" s="85">
        <f>VLOOKUP(Table1[[#This Row],[ŠIFRA]],PODACI!$A$1:$D$8273,4,0)</f>
        <v>94.7</v>
      </c>
      <c r="G36" s="86">
        <v>87.99</v>
      </c>
      <c r="H36" s="87">
        <v>0</v>
      </c>
      <c r="I36" s="98"/>
      <c r="J36" s="89"/>
      <c r="K36" s="90">
        <f>IF(AND(I36&lt;&gt;"",MOD(J36,E36)=0),I36*J36,F36*J36)</f>
        <v>0</v>
      </c>
      <c r="L36" s="90">
        <f>IF(AND(I36&lt;&gt;"",MOD(J36,E36)=0),I36*J36,IF(AND(H36&lt;&gt;"",H36&gt;0),F36*(1-H36)*J36,IF(G36&lt;&gt;"",G36*J36,F36*J36)))</f>
        <v>0</v>
      </c>
      <c r="M36" s="90" t="e">
        <f>VLOOKUP([BARKOD],#REF!,2,0)</f>
        <v>#REF!</v>
      </c>
      <c r="N36" s="90" t="e">
        <f>+M36-L36</f>
        <v>#REF!</v>
      </c>
      <c r="O36" s="91" t="e">
        <f>(Table1[[#This Row],[VREDNOST SA RABATOM]]-Table1[[#This Row],[Metro]])/Table1[[#This Row],[VREDNOST SA RABATOM]]</f>
        <v>#REF!</v>
      </c>
      <c r="P36" s="68">
        <f>VLOOKUP(Table1[[#This Row],[ŠIFRA]],KOLICINA!$A$1:$E$10001,5,0)</f>
        <v>490</v>
      </c>
    </row>
    <row r="37" spans="1:16">
      <c r="A37" s="23" t="s">
        <v>51</v>
      </c>
      <c r="B37" s="24" t="str">
        <f>VLOOKUP(Table1[[#This Row],[ŠIFRA]],PODACI!$A$1:$D$8273,3,0)</f>
        <v>5449000214805</v>
      </c>
      <c r="C37" s="25" t="s">
        <v>17</v>
      </c>
      <c r="D37" s="24" t="str">
        <f>VLOOKUP(Table1[[#This Row],[ŠIFRA]],PODACI!$A$1:$D$8273,2,0)</f>
        <v>FANTA ORANGE 0.33L LIM. (24) ZEMUN</v>
      </c>
      <c r="E37" s="24">
        <f>VLOOKUP(Table1[[#This Row],[ŠIFRA]],PALETNO!$A$1:$E$13135,4,0)</f>
        <v>2640</v>
      </c>
      <c r="F37" s="26">
        <f>VLOOKUP(Table1[[#This Row],[ŠIFRA]],PODACI!$A$1:$D$8273,4,0)</f>
        <v>54.18</v>
      </c>
      <c r="G37" s="27">
        <v>51.33</v>
      </c>
      <c r="H37" s="28">
        <v>0</v>
      </c>
      <c r="I37" s="98"/>
      <c r="J37" s="31"/>
      <c r="K37" s="32">
        <f t="shared" si="6"/>
        <v>0</v>
      </c>
      <c r="L37" s="32">
        <f t="shared" si="7"/>
        <v>0</v>
      </c>
      <c r="M37" s="32" t="e">
        <f>VLOOKUP(Table1[[#This Row],[BARKOD]],#REF!,2,0)</f>
        <v>#REF!</v>
      </c>
      <c r="N37" s="32" t="e">
        <f t="shared" si="8"/>
        <v>#REF!</v>
      </c>
      <c r="O37" s="33" t="e">
        <f>(Table1[[#This Row],[VREDNOST SA RABATOM]]-Table1[[#This Row],[Metro]])/Table1[[#This Row],[VREDNOST SA RABATOM]]</f>
        <v>#REF!</v>
      </c>
      <c r="P37" s="24">
        <f>VLOOKUP(Table1[[#This Row],[ŠIFRA]],KOLICINA!$A$1:$E$10001,5,0)</f>
        <v>3505</v>
      </c>
    </row>
    <row r="38" spans="1:16">
      <c r="A38" s="16" t="s">
        <v>52</v>
      </c>
      <c r="B38" s="17" t="str">
        <f>VLOOKUP(Table1[[#This Row],[ŠIFRA]],PODACI!$A$1:$D$8273,3,0)</f>
        <v>5449000214911</v>
      </c>
      <c r="C38" s="18" t="s">
        <v>17</v>
      </c>
      <c r="D38" s="17" t="str">
        <f>VLOOKUP(Table1[[#This Row],[ŠIFRA]],PODACI!$A$1:$D$8273,2,0)</f>
        <v>COCA COLA 0.33L LIM. (24) ZEMUN</v>
      </c>
      <c r="E38" s="17">
        <f>VLOOKUP(Table1[[#This Row],[ŠIFRA]],PALETNO!$A$1:$E$13135,4,0)</f>
        <v>2640</v>
      </c>
      <c r="F38" s="19">
        <f>VLOOKUP(Table1[[#This Row],[ŠIFRA]],PODACI!$A$1:$D$8273,4,0)</f>
        <v>54.18</v>
      </c>
      <c r="G38" s="20">
        <v>51.33</v>
      </c>
      <c r="H38" s="21">
        <v>0</v>
      </c>
      <c r="I38" s="88"/>
      <c r="J38" s="30"/>
      <c r="K38" s="13">
        <f t="shared" si="6"/>
        <v>0</v>
      </c>
      <c r="L38" s="13">
        <f t="shared" si="7"/>
        <v>0</v>
      </c>
      <c r="M38" s="13">
        <f>VLOOKUP(Table1[[#This Row],[BARKOD]],METRO!$A$2:$B$3906,2,0)</f>
        <v>55.45</v>
      </c>
      <c r="N38" s="13">
        <f t="shared" si="8"/>
        <v>55.45</v>
      </c>
      <c r="O38" s="15" t="e">
        <f>(Table1[[#This Row],[VREDNOST SA RABATOM]]-Table1[[#This Row],[Metro]])/Table1[[#This Row],[VREDNOST SA RABATOM]]</f>
        <v>#DIV/0!</v>
      </c>
      <c r="P38" s="17">
        <f>VLOOKUP(Table1[[#This Row],[ŠIFRA]],KOLICINA!$A$1:$E$10001,5,0)</f>
        <v>29617</v>
      </c>
    </row>
    <row r="39" spans="1:16">
      <c r="A39" s="16" t="s">
        <v>53</v>
      </c>
      <c r="B39" s="17" t="str">
        <f>VLOOKUP(Table1[[#This Row],[ŠIFRA]],PODACI!$A$1:$D$8273,3,0)</f>
        <v>5449000004840</v>
      </c>
      <c r="C39" s="18" t="s">
        <v>17</v>
      </c>
      <c r="D39" s="17" t="str">
        <f>VLOOKUP(Table1[[#This Row],[ŠIFRA]],PODACI!$A$1:$D$8273,2,0)</f>
        <v>FANTA ORANGE 2L (8) ZEMUN</v>
      </c>
      <c r="E39" s="17">
        <f>VLOOKUP(Table1[[#This Row],[ŠIFRA]],PALETNO!$A$1:$E$13135,4,0)</f>
        <v>384</v>
      </c>
      <c r="F39" s="19">
        <f>VLOOKUP(Table1[[#This Row],[ŠIFRA]],PODACI!$A$1:$D$8273,4,0)</f>
        <v>128.72</v>
      </c>
      <c r="G39" s="20">
        <v>128.72</v>
      </c>
      <c r="H39" s="21">
        <v>7.0000000000000007E-2</v>
      </c>
      <c r="I39" s="88"/>
      <c r="J39" s="30"/>
      <c r="K39" s="13">
        <f t="shared" si="6"/>
        <v>0</v>
      </c>
      <c r="L39" s="13">
        <f t="shared" si="7"/>
        <v>0</v>
      </c>
      <c r="M39" s="13">
        <f>VLOOKUP(Table1[[#This Row],[BARKOD]],METRO!$A$2:$B$3906,2,0)</f>
        <v>124.48</v>
      </c>
      <c r="N39" s="13">
        <f t="shared" si="8"/>
        <v>124.48</v>
      </c>
      <c r="O39" s="15" t="e">
        <f>(Table1[[#This Row],[VREDNOST SA RABATOM]]-Table1[[#This Row],[Metro]])/Table1[[#This Row],[VREDNOST SA RABATOM]]</f>
        <v>#DIV/0!</v>
      </c>
      <c r="P39" s="17">
        <f>VLOOKUP(Table1[[#This Row],[ŠIFRA]],KOLICINA!$A$1:$E$10001,5,0)</f>
        <v>3912</v>
      </c>
    </row>
    <row r="40" spans="1:16">
      <c r="A40" s="16" t="s">
        <v>54</v>
      </c>
      <c r="B40" s="17" t="str">
        <f>VLOOKUP(Table1[[#This Row],[ŠIFRA]],PODACI!$A$1:$D$8273,3,0)</f>
        <v>5449000131843</v>
      </c>
      <c r="C40" s="18" t="s">
        <v>17</v>
      </c>
      <c r="D40" s="17" t="str">
        <f>VLOOKUP(Table1[[#This Row],[ŠIFRA]],PODACI!$A$1:$D$8273,2,0)</f>
        <v>COCA COLA ZERO 2L PET (8) ZEMUN</v>
      </c>
      <c r="E40" s="17">
        <f>VLOOKUP(Table1[[#This Row],[ŠIFRA]],PALETNO!$A$1:$E$13135,4,0)</f>
        <v>384</v>
      </c>
      <c r="F40" s="19">
        <f>VLOOKUP(Table1[[#This Row],[ŠIFRA]],PODACI!$A$1:$D$8273,4,0)</f>
        <v>130.37</v>
      </c>
      <c r="G40" s="20">
        <v>130.37</v>
      </c>
      <c r="H40" s="21">
        <v>7.0000000000000007E-2</v>
      </c>
      <c r="I40" s="88"/>
      <c r="J40" s="30"/>
      <c r="K40" s="13">
        <f t="shared" si="6"/>
        <v>0</v>
      </c>
      <c r="L40" s="13">
        <f t="shared" si="7"/>
        <v>0</v>
      </c>
      <c r="M40" s="13">
        <f>VLOOKUP(Table1[[#This Row],[BARKOD]],METRO!$A$2:$B$3906,2,0)</f>
        <v>126.09</v>
      </c>
      <c r="N40" s="13">
        <f t="shared" si="8"/>
        <v>126.09</v>
      </c>
      <c r="O40" s="15" t="e">
        <f>(Table1[[#This Row],[VREDNOST SA RABATOM]]-Table1[[#This Row],[Metro]])/Table1[[#This Row],[VREDNOST SA RABATOM]]</f>
        <v>#DIV/0!</v>
      </c>
      <c r="P40" s="17">
        <f>VLOOKUP(Table1[[#This Row],[ŠIFRA]],KOLICINA!$A$1:$E$10001,5,0)</f>
        <v>2596</v>
      </c>
    </row>
    <row r="41" spans="1:16">
      <c r="A41" s="16" t="s">
        <v>55</v>
      </c>
      <c r="B41" s="17" t="str">
        <f>VLOOKUP(Table1[[#This Row],[ŠIFRA]],PODACI!$A$1:$D$8273,3,0)</f>
        <v>5449000000286</v>
      </c>
      <c r="C41" s="18" t="s">
        <v>17</v>
      </c>
      <c r="D41" s="17" t="str">
        <f>VLOOKUP(Table1[[#This Row],[ŠIFRA]],PODACI!$A$1:$D$8273,2,0)</f>
        <v>COCA COLA 2L PET (8) ZEMUN</v>
      </c>
      <c r="E41" s="17">
        <f>VLOOKUP(Table1[[#This Row],[ŠIFRA]],PALETNO!$A$1:$E$13135,4,0)</f>
        <v>384</v>
      </c>
      <c r="F41" s="19">
        <f>VLOOKUP(Table1[[#This Row],[ŠIFRA]],PODACI!$A$1:$D$8273,4,0)</f>
        <v>130.37</v>
      </c>
      <c r="G41" s="20">
        <v>130.37</v>
      </c>
      <c r="H41" s="21">
        <v>7.0000000000000007E-2</v>
      </c>
      <c r="I41" s="88">
        <v>118.66</v>
      </c>
      <c r="J41" s="30"/>
      <c r="K41" s="13">
        <f t="shared" si="6"/>
        <v>0</v>
      </c>
      <c r="L41" s="13">
        <f t="shared" si="7"/>
        <v>0</v>
      </c>
      <c r="M41" s="13">
        <f>VLOOKUP(Table1[[#This Row],[BARKOD]],METRO!$A$2:$B$3906,2,0)</f>
        <v>932.41</v>
      </c>
      <c r="N41" s="13">
        <f t="shared" si="8"/>
        <v>932.41</v>
      </c>
      <c r="O41" s="15" t="e">
        <f>(Table1[[#This Row],[VREDNOST SA RABATOM]]-Table1[[#This Row],[Metro]])/Table1[[#This Row],[VREDNOST SA RABATOM]]</f>
        <v>#DIV/0!</v>
      </c>
      <c r="P41" s="17">
        <f>VLOOKUP(Table1[[#This Row],[ŠIFRA]],KOLICINA!$A$1:$E$10001,5,0)</f>
        <v>6199</v>
      </c>
    </row>
    <row r="42" spans="1:16">
      <c r="A42" s="16" t="s">
        <v>56</v>
      </c>
      <c r="B42" s="17" t="str">
        <f>VLOOKUP(Table1[[#This Row],[ŠIFRA]],PODACI!$A$1:$D$8273,3,0)</f>
        <v>5449000054227</v>
      </c>
      <c r="C42" s="18" t="s">
        <v>17</v>
      </c>
      <c r="D42" s="17" t="str">
        <f>VLOOKUP(Table1[[#This Row],[ŠIFRA]],PODACI!$A$1:$D$8273,2,0)</f>
        <v>COCA COLA 1L PET (12) ZEMUN</v>
      </c>
      <c r="E42" s="17">
        <f>VLOOKUP(Table1[[#This Row],[ŠIFRA]],PALETNO!$A$1:$E$13135,4,0)</f>
        <v>720</v>
      </c>
      <c r="F42" s="19">
        <f>VLOOKUP(Table1[[#This Row],[ŠIFRA]],PODACI!$A$1:$D$8273,4,0)</f>
        <v>81.709999999999994</v>
      </c>
      <c r="G42" s="20">
        <v>77.33</v>
      </c>
      <c r="H42" s="21">
        <v>0</v>
      </c>
      <c r="I42" s="88"/>
      <c r="J42" s="30"/>
      <c r="K42" s="13">
        <f t="shared" si="6"/>
        <v>0</v>
      </c>
      <c r="L42" s="13">
        <f t="shared" si="7"/>
        <v>0</v>
      </c>
      <c r="M42" s="13">
        <f>VLOOKUP(Table1[[#This Row],[BARKOD]],METRO!$A$2:$B$3906,2,0)</f>
        <v>79.28</v>
      </c>
      <c r="N42" s="13">
        <f t="shared" si="8"/>
        <v>79.28</v>
      </c>
      <c r="O42" s="15" t="e">
        <f>(Table1[[#This Row],[VREDNOST SA RABATOM]]-Table1[[#This Row],[Metro]])/Table1[[#This Row],[VREDNOST SA RABATOM]]</f>
        <v>#DIV/0!</v>
      </c>
      <c r="P42" s="17">
        <f>VLOOKUP(Table1[[#This Row],[ŠIFRA]],KOLICINA!$A$1:$E$10001,5,0)</f>
        <v>7038</v>
      </c>
    </row>
    <row r="43" spans="1:16">
      <c r="A43" s="16" t="s">
        <v>57</v>
      </c>
      <c r="B43" s="17" t="str">
        <f>VLOOKUP(Table1[[#This Row],[ŠIFRA]],PODACI!$A$1:$D$8273,3,0)</f>
        <v>5449000229236</v>
      </c>
      <c r="C43" s="18" t="s">
        <v>17</v>
      </c>
      <c r="D43" s="17" t="str">
        <f>VLOOKUP(Table1[[#This Row],[ŠIFRA]],PODACI!$A$1:$D$8273,2,0)</f>
        <v>SOK NEXT JOY VISNJA 0.5L (12) FRESHC</v>
      </c>
      <c r="E43" s="78">
        <f>VLOOKUP(Table1[[#This Row],[ŠIFRA]],PALETNO!$A$1:$E$13135,4,0)</f>
        <v>1680</v>
      </c>
      <c r="F43" s="80">
        <f>VLOOKUP(Table1[[#This Row],[ŠIFRA]],PODACI!$A$1:$D$8273,4,0)</f>
        <v>67.56</v>
      </c>
      <c r="G43" s="81">
        <v>59.66</v>
      </c>
      <c r="H43" s="82">
        <v>0</v>
      </c>
      <c r="I43" s="88"/>
      <c r="J43" s="30"/>
      <c r="K43" s="13">
        <f t="shared" si="6"/>
        <v>0</v>
      </c>
      <c r="L43" s="13">
        <f t="shared" si="7"/>
        <v>0</v>
      </c>
      <c r="M43" s="13">
        <f>VLOOKUP(Table1[[#This Row],[BARKOD]],METRO!$A$2:$B$3906,2,0)</f>
        <v>60.9</v>
      </c>
      <c r="N43" s="13">
        <f t="shared" si="8"/>
        <v>60.9</v>
      </c>
      <c r="O43" s="15" t="e">
        <f>(Table1[[#This Row],[VREDNOST SA RABATOM]]-Table1[[#This Row],[Metro]])/Table1[[#This Row],[VREDNOST SA RABATOM]]</f>
        <v>#DIV/0!</v>
      </c>
      <c r="P43" s="17">
        <f>VLOOKUP(Table1[[#This Row],[ŠIFRA]],KOLICINA!$A$1:$E$10001,5,0)</f>
        <v>1683</v>
      </c>
    </row>
    <row r="44" spans="1:16">
      <c r="A44" s="16" t="s">
        <v>58</v>
      </c>
      <c r="B44" s="17" t="str">
        <f>VLOOKUP(Table1[[#This Row],[ŠIFRA]],PODACI!$A$1:$D$8273,3,0)</f>
        <v>8600179001703</v>
      </c>
      <c r="C44" s="18" t="s">
        <v>17</v>
      </c>
      <c r="D44" s="17" t="str">
        <f>VLOOKUP(Table1[[#This Row],[ŠIFRA]],PODACI!$A$1:$D$8273,2,0)</f>
        <v>SOK NEXT JOY NARANDZA 0.5L (12) FRESHC</v>
      </c>
      <c r="E44" s="78">
        <f>VLOOKUP(Table1[[#This Row],[ŠIFRA]],PALETNO!$A$1:$E$13135,4,0)</f>
        <v>1680</v>
      </c>
      <c r="F44" s="80">
        <f>VLOOKUP(Table1[[#This Row],[ŠIFRA]],PODACI!$A$1:$D$8273,4,0)</f>
        <v>67.56</v>
      </c>
      <c r="G44" s="81">
        <v>59.99</v>
      </c>
      <c r="H44" s="82">
        <v>0</v>
      </c>
      <c r="I44" s="88"/>
      <c r="J44" s="30"/>
      <c r="K44" s="13">
        <f t="shared" si="6"/>
        <v>0</v>
      </c>
      <c r="L44" s="13">
        <f t="shared" si="7"/>
        <v>0</v>
      </c>
      <c r="M44" s="13">
        <f>VLOOKUP(Table1[[#This Row],[BARKOD]],METRO!$A$2:$B$3906,2,0)</f>
        <v>60.9</v>
      </c>
      <c r="N44" s="13">
        <f t="shared" si="8"/>
        <v>60.9</v>
      </c>
      <c r="O44" s="15" t="e">
        <f>(Table1[[#This Row],[VREDNOST SA RABATOM]]-Table1[[#This Row],[Metro]])/Table1[[#This Row],[VREDNOST SA RABATOM]]</f>
        <v>#DIV/0!</v>
      </c>
      <c r="P44" s="17">
        <f>VLOOKUP(Table1[[#This Row],[ŠIFRA]],KOLICINA!$A$1:$E$10001,5,0)</f>
        <v>395</v>
      </c>
    </row>
    <row r="45" spans="1:16">
      <c r="A45" s="83" t="s">
        <v>6190</v>
      </c>
      <c r="B45" s="84" t="str">
        <f>VLOOKUP(Table1[[#This Row],[ŠIFRA]],PODACI!$A$1:$D$8273,3,0)</f>
        <v>8600179001727</v>
      </c>
      <c r="C45" s="92" t="s">
        <v>17</v>
      </c>
      <c r="D45" s="84" t="str">
        <f>VLOOKUP(Table1[[#This Row],[ŠIFRA]],PODACI!$A$1:$D$8273,2,0)</f>
        <v>SOK NEXT JOY MULTIVITAMIN 0.5L (12) FRESHC</v>
      </c>
      <c r="E45" s="84">
        <f>VLOOKUP(Table1[[#This Row],[ŠIFRA]],PALETNO!$A$1:$E$13135,4,0)</f>
        <v>1680</v>
      </c>
      <c r="F45" s="85">
        <f>VLOOKUP(Table1[[#This Row],[ŠIFRA]],PODACI!$A$1:$D$8273,4,0)</f>
        <v>67.599999999999994</v>
      </c>
      <c r="G45" s="86">
        <v>59.99</v>
      </c>
      <c r="H45" s="87">
        <v>0</v>
      </c>
      <c r="I45" s="98"/>
      <c r="J45" s="89"/>
      <c r="K45" s="90">
        <f>IF(AND(I45&lt;&gt;"",MOD(J45,E45)=0),I45*J45,F45*J45)</f>
        <v>0</v>
      </c>
      <c r="L45" s="90">
        <f>IF(AND(I45&lt;&gt;"",MOD(J45,E45)=0),I45*J45,IF(AND(H45&lt;&gt;"",H45&gt;0),F45*(1-H45)*J45,IF(G45&lt;&gt;"",G45*J45,F45*J45)))</f>
        <v>0</v>
      </c>
      <c r="M45" s="90" t="e">
        <f>VLOOKUP([BARKOD],#REF!,2,0)</f>
        <v>#REF!</v>
      </c>
      <c r="N45" s="90" t="e">
        <f>+M45-L45</f>
        <v>#REF!</v>
      </c>
      <c r="O45" s="91" t="e">
        <f>(Table1[[#This Row],[VREDNOST SA RABATOM]]-Table1[[#This Row],[Metro]])/Table1[[#This Row],[VREDNOST SA RABATOM]]</f>
        <v>#REF!</v>
      </c>
      <c r="P45" s="68">
        <f>VLOOKUP(Table1[[#This Row],[ŠIFRA]],KOLICINA!$A$1:$E$10001,5,0)</f>
        <v>127</v>
      </c>
    </row>
    <row r="46" spans="1:16">
      <c r="A46" s="16" t="s">
        <v>59</v>
      </c>
      <c r="B46" s="17" t="str">
        <f>VLOOKUP(Table1[[#This Row],[ŠIFRA]],PODACI!$A$1:$D$8273,3,0)</f>
        <v>8600179001758</v>
      </c>
      <c r="C46" s="18" t="s">
        <v>17</v>
      </c>
      <c r="D46" s="17" t="str">
        <f>VLOOKUP(Table1[[#This Row],[ŠIFRA]],PODACI!$A$1:$D$8273,2,0)</f>
        <v>SOK NEXT JOY MULTIVITAMIN 1.5L (6) FRESHC</v>
      </c>
      <c r="E46" s="78">
        <f>VLOOKUP(Table1[[#This Row],[ŠIFRA]],PALETNO!$A$1:$E$13135,4,0)</f>
        <v>504</v>
      </c>
      <c r="F46" s="80">
        <f>VLOOKUP(Table1[[#This Row],[ŠIFRA]],PODACI!$A$1:$D$8273,4,0)</f>
        <v>115.3</v>
      </c>
      <c r="G46" s="81">
        <v>101.99</v>
      </c>
      <c r="H46" s="82">
        <v>0</v>
      </c>
      <c r="I46" s="88"/>
      <c r="J46" s="30"/>
      <c r="K46" s="13">
        <f t="shared" si="6"/>
        <v>0</v>
      </c>
      <c r="L46" s="13">
        <f t="shared" si="7"/>
        <v>0</v>
      </c>
      <c r="M46" s="13">
        <f>VLOOKUP(Table1[[#This Row],[BARKOD]],METRO!$A$2:$B$3906,2,0)</f>
        <v>106.75</v>
      </c>
      <c r="N46" s="13">
        <f t="shared" si="8"/>
        <v>106.75</v>
      </c>
      <c r="O46" s="15" t="e">
        <f>(Table1[[#This Row],[VREDNOST SA RABATOM]]-Table1[[#This Row],[Metro]])/Table1[[#This Row],[VREDNOST SA RABATOM]]</f>
        <v>#DIV/0!</v>
      </c>
      <c r="P46" s="17">
        <f>VLOOKUP(Table1[[#This Row],[ŠIFRA]],KOLICINA!$A$1:$E$10001,5,0)</f>
        <v>768</v>
      </c>
    </row>
    <row r="47" spans="1:16">
      <c r="A47" s="83" t="s">
        <v>6226</v>
      </c>
      <c r="B47" s="84" t="str">
        <f>VLOOKUP(Table1[[#This Row],[ŠIFRA]],PODACI!$A$1:$D$8273,3,0)</f>
        <v>5449000229243</v>
      </c>
      <c r="C47" s="92" t="s">
        <v>17</v>
      </c>
      <c r="D47" s="84" t="str">
        <f>VLOOKUP(Table1[[#This Row],[ŠIFRA]],PODACI!$A$1:$D$8273,2,0)</f>
        <v>SOK NEXT JOY VISNJA 1.5L (6) FRESHC</v>
      </c>
      <c r="E47" s="84">
        <f>VLOOKUP(Table1[[#This Row],[ŠIFRA]],PALETNO!$A$1:$E$13135,4,0)</f>
        <v>504</v>
      </c>
      <c r="F47" s="85">
        <f>VLOOKUP(Table1[[#This Row],[ŠIFRA]],PODACI!$A$1:$D$8273,4,0)</f>
        <v>117.9</v>
      </c>
      <c r="G47" s="86">
        <v>103.99</v>
      </c>
      <c r="H47" s="87">
        <v>0</v>
      </c>
      <c r="I47" s="98"/>
      <c r="J47" s="89"/>
      <c r="K47" s="90">
        <f>IF(AND(I47&lt;&gt;"",MOD(J47,E47)=0),I47*J47,F47*J47)</f>
        <v>0</v>
      </c>
      <c r="L47" s="90">
        <f>IF(AND(I47&lt;&gt;"",MOD(J47,E47)=0),I47*J47,IF(AND(H47&lt;&gt;"",H47&gt;0),F47*(1-H47)*J47,IF(G47&lt;&gt;"",G47*J47,F47*J47)))</f>
        <v>0</v>
      </c>
      <c r="M47" s="90" t="e">
        <f>VLOOKUP([BARKOD],#REF!,2,0)</f>
        <v>#REF!</v>
      </c>
      <c r="N47" s="90" t="e">
        <f>+M47-L47</f>
        <v>#REF!</v>
      </c>
      <c r="O47" s="91" t="e">
        <f>(Table1[[#This Row],[VREDNOST SA RABATOM]]-Table1[[#This Row],[Metro]])/Table1[[#This Row],[VREDNOST SA RABATOM]]</f>
        <v>#REF!</v>
      </c>
      <c r="P47" s="68">
        <f>VLOOKUP(Table1[[#This Row],[ŠIFRA]],KOLICINA!$A$1:$E$10001,5,0)</f>
        <v>882</v>
      </c>
    </row>
    <row r="48" spans="1:16">
      <c r="A48" s="16" t="s">
        <v>60</v>
      </c>
      <c r="B48" s="17" t="str">
        <f>VLOOKUP(Table1[[#This Row],[ŠIFRA]],PODACI!$A$1:$D$8273,3,0)</f>
        <v>8600179001734</v>
      </c>
      <c r="C48" s="18" t="s">
        <v>17</v>
      </c>
      <c r="D48" s="17" t="str">
        <f>VLOOKUP(Table1[[#This Row],[ŠIFRA]],PODACI!$A$1:$D$8273,2,0)</f>
        <v>SOK NEXT JOY NARANDZA 1.5L (6) FRESHC</v>
      </c>
      <c r="E48" s="17">
        <f>VLOOKUP(Table1[[#This Row],[ŠIFRA]],PALETNO!$A$1:$E$13135,4,0)</f>
        <v>504</v>
      </c>
      <c r="F48" s="19">
        <f>VLOOKUP(Table1[[#This Row],[ŠIFRA]],PODACI!$A$1:$D$8273,4,0)</f>
        <v>124.46</v>
      </c>
      <c r="G48" s="20">
        <v>109.99</v>
      </c>
      <c r="H48" s="21">
        <v>0</v>
      </c>
      <c r="I48" s="88"/>
      <c r="J48" s="30"/>
      <c r="K48" s="13">
        <f t="shared" si="6"/>
        <v>0</v>
      </c>
      <c r="L48" s="13">
        <f t="shared" si="7"/>
        <v>0</v>
      </c>
      <c r="M48" s="13">
        <f>VLOOKUP(Table1[[#This Row],[BARKOD]],METRO!$A$2:$B$3906,2,0)</f>
        <v>111.94</v>
      </c>
      <c r="N48" s="13">
        <f t="shared" si="8"/>
        <v>111.94</v>
      </c>
      <c r="O48" s="15" t="e">
        <f>(Table1[[#This Row],[VREDNOST SA RABATOM]]-Table1[[#This Row],[Metro]])/Table1[[#This Row],[VREDNOST SA RABATOM]]</f>
        <v>#DIV/0!</v>
      </c>
      <c r="P48" s="17">
        <f>VLOOKUP(Table1[[#This Row],[ŠIFRA]],KOLICINA!$A$1:$E$10001,5,0)</f>
        <v>1104</v>
      </c>
    </row>
    <row r="49" spans="1:16">
      <c r="A49" s="16" t="s">
        <v>61</v>
      </c>
      <c r="B49" s="17" t="str">
        <f>VLOOKUP(Table1[[#This Row],[ŠIFRA]],PODACI!$A$1:$D$8273,3,0)</f>
        <v>8600037005133</v>
      </c>
      <c r="C49" s="18" t="s">
        <v>17</v>
      </c>
      <c r="D49" s="17" t="str">
        <f>VLOOKUP(Table1[[#This Row],[ŠIFRA]],PODACI!$A$1:$D$8273,2,0)</f>
        <v>MIN.VODA KNJAZ M. 1.75L (6) KNJAZ</v>
      </c>
      <c r="E49" s="17">
        <f>VLOOKUP(Table1[[#This Row],[ŠIFRA]],PALETNO!$A$1:$E$13135,4,0)</f>
        <v>384</v>
      </c>
      <c r="F49" s="19">
        <f>VLOOKUP(Table1[[#This Row],[ŠIFRA]],PODACI!$A$1:$D$8273,4,0)</f>
        <v>50.72</v>
      </c>
      <c r="G49" s="20">
        <v>45.99</v>
      </c>
      <c r="H49" s="21">
        <v>0</v>
      </c>
      <c r="I49" s="88"/>
      <c r="J49" s="30"/>
      <c r="K49" s="13">
        <f t="shared" si="6"/>
        <v>0</v>
      </c>
      <c r="L49" s="13">
        <f t="shared" si="7"/>
        <v>0</v>
      </c>
      <c r="M49" s="13">
        <f>VLOOKUP(Table1[[#This Row],[BARKOD]],METRO!$A$2:$B$3906,2,0)</f>
        <v>48.9</v>
      </c>
      <c r="N49" s="13">
        <f t="shared" si="8"/>
        <v>48.9</v>
      </c>
      <c r="O49" s="15" t="e">
        <f>(Table1[[#This Row],[VREDNOST SA RABATOM]]-Table1[[#This Row],[Metro]])/Table1[[#This Row],[VREDNOST SA RABATOM]]</f>
        <v>#DIV/0!</v>
      </c>
      <c r="P49" s="17">
        <f>VLOOKUP(Table1[[#This Row],[ŠIFRA]],KOLICINA!$A$1:$E$10001,5,0)</f>
        <v>14940</v>
      </c>
    </row>
    <row r="50" spans="1:16">
      <c r="A50" s="77" t="s">
        <v>62</v>
      </c>
      <c r="B50" s="78" t="str">
        <f>VLOOKUP(Table1[[#This Row],[ŠIFRA]],PODACI!$A$1:$D$8273,3,0)</f>
        <v>3856028504139</v>
      </c>
      <c r="C50" s="79" t="s">
        <v>17</v>
      </c>
      <c r="D50" s="78" t="str">
        <f>VLOOKUP(Table1[[#This Row],[ŠIFRA]],PODACI!$A$1:$D$8273,2,0)</f>
        <v>JANA LEDENI CAJ BRESKVA 1.5L (6) JAMNICA</v>
      </c>
      <c r="E50" s="78">
        <f>VLOOKUP(Table1[[#This Row],[ŠIFRA]],PALETNO!$A$1:$E$13135,4,0)</f>
        <v>504</v>
      </c>
      <c r="F50" s="80">
        <v>115</v>
      </c>
      <c r="G50" s="81">
        <v>98.99</v>
      </c>
      <c r="H50" s="82">
        <v>0</v>
      </c>
      <c r="I50" s="88"/>
      <c r="J50" s="30"/>
      <c r="K50" s="13">
        <f t="shared" si="6"/>
        <v>0</v>
      </c>
      <c r="L50" s="13">
        <f t="shared" si="7"/>
        <v>0</v>
      </c>
      <c r="M50" s="13" t="e">
        <f>VLOOKUP(Table1[[#This Row],[BARKOD]],METRO!$A$2:$B$3906,2,0)</f>
        <v>#N/A</v>
      </c>
      <c r="N50" s="13" t="e">
        <f t="shared" si="8"/>
        <v>#N/A</v>
      </c>
      <c r="O50" s="15" t="e">
        <f>(Table1[[#This Row],[VREDNOST SA RABATOM]]-Table1[[#This Row],[Metro]])/Table1[[#This Row],[VREDNOST SA RABATOM]]</f>
        <v>#N/A</v>
      </c>
      <c r="P50" s="17">
        <f>VLOOKUP(Table1[[#This Row],[ŠIFRA]],KOLICINA!$A$1:$E$10001,5,0)</f>
        <v>3493</v>
      </c>
    </row>
    <row r="51" spans="1:16">
      <c r="A51" s="83" t="s">
        <v>63</v>
      </c>
      <c r="B51" s="84" t="str">
        <f>VLOOKUP(Table1[[#This Row],[ŠIFRA]],PODACI!$A$1:$D$8273,3,0)</f>
        <v>3856028504221</v>
      </c>
      <c r="C51" s="79" t="s">
        <v>17</v>
      </c>
      <c r="D51" s="84" t="str">
        <f>VLOOKUP(Table1[[#This Row],[ŠIFRA]],PODACI!$A$1:$D$8273,2,0)</f>
        <v>JANA LEDENI CAJ SUMSKO VOCE 1.5L (6) JAMNICA</v>
      </c>
      <c r="E51" s="84">
        <f>VLOOKUP(Table1[[#This Row],[ŠIFRA]],PALETNO!$A$1:$E$13135,4,0)</f>
        <v>504</v>
      </c>
      <c r="F51" s="85">
        <v>115</v>
      </c>
      <c r="G51" s="86">
        <v>98.99</v>
      </c>
      <c r="H51" s="87">
        <v>0</v>
      </c>
      <c r="I51" s="110"/>
      <c r="J51" s="31"/>
      <c r="K51" s="32">
        <f t="shared" si="6"/>
        <v>0</v>
      </c>
      <c r="L51" s="32">
        <f t="shared" si="7"/>
        <v>0</v>
      </c>
      <c r="M51" s="32" t="e">
        <f>VLOOKUP(Table1[[#This Row],[BARKOD]],#REF!,2,0)</f>
        <v>#REF!</v>
      </c>
      <c r="N51" s="32" t="e">
        <f t="shared" si="8"/>
        <v>#REF!</v>
      </c>
      <c r="O51" s="33" t="e">
        <f>(Table1[[#This Row],[VREDNOST SA RABATOM]]-Table1[[#This Row],[Metro]])/Table1[[#This Row],[VREDNOST SA RABATOM]]</f>
        <v>#REF!</v>
      </c>
      <c r="P51" s="24">
        <f>VLOOKUP(Table1[[#This Row],[ŠIFRA]],KOLICINA!$A$1:$E$10001,5,0)</f>
        <v>0</v>
      </c>
    </row>
    <row r="52" spans="1:16" s="14" customFormat="1">
      <c r="A52" s="60" t="s">
        <v>64</v>
      </c>
      <c r="B52" s="61" t="str">
        <f>VLOOKUP(Table1[[#This Row],[ŠIFRA]],PODACI!$A$1:$D$8273,3,0)</f>
        <v>8600599002083</v>
      </c>
      <c r="C52" s="62" t="s">
        <v>17</v>
      </c>
      <c r="D52" s="61" t="str">
        <f>VLOOKUP(Table1[[#This Row],[ŠIFRA]],PODACI!$A$1:$D$8273,2,0)</f>
        <v>VODA MG MIVELA BLAGO GAZIRANA 1.75L (6) JAMNICA</v>
      </c>
      <c r="E52" s="61">
        <f>VLOOKUP(Table1[[#This Row],[ŠIFRA]],PALETNO!$A$1:$E$13135,4,0)</f>
        <v>384</v>
      </c>
      <c r="F52" s="63">
        <f>VLOOKUP(Table1[[#This Row],[ŠIFRA]],PODACI!$A$1:$D$8273,4,0)</f>
        <v>67.5</v>
      </c>
      <c r="G52" s="64">
        <v>54.99</v>
      </c>
      <c r="H52" s="65">
        <v>0</v>
      </c>
      <c r="I52" s="88"/>
      <c r="J52" s="34"/>
      <c r="K52" s="14">
        <f t="shared" si="6"/>
        <v>0</v>
      </c>
      <c r="L52" s="14">
        <f t="shared" si="7"/>
        <v>0</v>
      </c>
      <c r="M52" s="14" t="e">
        <f>VLOOKUP(Table1[[#This Row],[BARKOD]],METRO!$A$2:$B$3906,2,0)</f>
        <v>#N/A</v>
      </c>
      <c r="N52" s="14" t="e">
        <f t="shared" si="8"/>
        <v>#N/A</v>
      </c>
      <c r="O52" s="35" t="e">
        <f>(Table1[[#This Row],[VREDNOST SA RABATOM]]-Table1[[#This Row],[Metro]])/Table1[[#This Row],[VREDNOST SA RABATOM]]</f>
        <v>#N/A</v>
      </c>
      <c r="P52" s="29">
        <f>VLOOKUP(Table1[[#This Row],[ŠIFRA]],KOLICINA!$A$1:$E$10001,5,0)</f>
        <v>13031</v>
      </c>
    </row>
    <row r="53" spans="1:16" s="14" customFormat="1">
      <c r="A53" s="60" t="s">
        <v>65</v>
      </c>
      <c r="B53" s="61" t="str">
        <f>VLOOKUP(Table1[[#This Row],[ŠIFRA]],PODACI!$A$1:$D$8273,3,0)</f>
        <v>8600599002113</v>
      </c>
      <c r="C53" s="62" t="s">
        <v>17</v>
      </c>
      <c r="D53" s="61" t="str">
        <f>VLOOKUP(Table1[[#This Row],[ŠIFRA]],PODACI!$A$1:$D$8273,2,0)</f>
        <v>VODA MG MIVELA NEGAZIRANA 1.75L (6) JAMNICA</v>
      </c>
      <c r="E53" s="61">
        <f>VLOOKUP(Table1[[#This Row],[ŠIFRA]],PALETNO!$A$1:$E$13135,4,0)</f>
        <v>384</v>
      </c>
      <c r="F53" s="63">
        <f>VLOOKUP(Table1[[#This Row],[ŠIFRA]],PODACI!$A$1:$D$8273,4,0)</f>
        <v>67.5</v>
      </c>
      <c r="G53" s="64">
        <v>54.99</v>
      </c>
      <c r="H53" s="66">
        <v>0</v>
      </c>
      <c r="I53" s="88"/>
      <c r="J53" s="34"/>
      <c r="K53" s="14">
        <f t="shared" si="6"/>
        <v>0</v>
      </c>
      <c r="L53" s="14">
        <f t="shared" si="7"/>
        <v>0</v>
      </c>
      <c r="M53" s="14" t="e">
        <f>VLOOKUP([BARKOD],#REF!,2,0)</f>
        <v>#REF!</v>
      </c>
      <c r="N53" s="14" t="e">
        <f t="shared" si="8"/>
        <v>#REF!</v>
      </c>
      <c r="O53" s="35" t="e">
        <f>(Table1[[#This Row],[VREDNOST SA RABATOM]]-Table1[[#This Row],[Metro]])/Table1[[#This Row],[VREDNOST SA RABATOM]]</f>
        <v>#REF!</v>
      </c>
      <c r="P53" s="29">
        <f>VLOOKUP(Table1[[#This Row],[ŠIFRA]],KOLICINA!$A$1:$E$10001,5,0)</f>
        <v>2256</v>
      </c>
    </row>
    <row r="54" spans="1:16" s="14" customFormat="1">
      <c r="A54" s="60" t="s">
        <v>66</v>
      </c>
      <c r="B54" s="61" t="str">
        <f>VLOOKUP(Table1[[#This Row],[ŠIFRA]],PODACI!$A$1:$D$8273,3,0)</f>
        <v>8600599002052</v>
      </c>
      <c r="C54" s="62" t="s">
        <v>17</v>
      </c>
      <c r="D54" s="61" t="str">
        <f>VLOOKUP(Table1[[#This Row],[ŠIFRA]],PODACI!$A$1:$D$8273,2,0)</f>
        <v>VODA MG MIVELA GAZIRANA 1.75L (6) JAMNICA</v>
      </c>
      <c r="E54" s="61">
        <f>VLOOKUP(Table1[[#This Row],[ŠIFRA]],PALETNO!$A$1:$E$13135,4,0)</f>
        <v>384</v>
      </c>
      <c r="F54" s="63">
        <f>VLOOKUP(Table1[[#This Row],[ŠIFRA]],PODACI!$A$1:$D$8273,4,0)</f>
        <v>67.5</v>
      </c>
      <c r="G54" s="64">
        <v>54.99</v>
      </c>
      <c r="H54" s="65">
        <v>0</v>
      </c>
      <c r="I54" s="88"/>
      <c r="J54" s="34"/>
      <c r="K54" s="14">
        <f t="shared" ref="K54:K71" si="9">IF(AND(I54&lt;&gt;"",MOD(J54,E54)=0),I54*J54,F54*J54)</f>
        <v>0</v>
      </c>
      <c r="L54" s="14">
        <f t="shared" ref="L54:L71" si="10">IF(AND(I54&lt;&gt;"",MOD(J54,E54)=0),I54*J54,IF(AND(H54&lt;&gt;"",H54&gt;0),F54*(1-H54)*J54,IF(G54&lt;&gt;"",G54*J54,F54*J54)))</f>
        <v>0</v>
      </c>
      <c r="M54" s="14" t="e">
        <f>VLOOKUP(Table1[[#This Row],[BARKOD]],METRO!$A$2:$B$3906,2,0)</f>
        <v>#N/A</v>
      </c>
      <c r="N54" s="14" t="e">
        <f t="shared" ref="N54:N71" si="11">+M54-L54</f>
        <v>#N/A</v>
      </c>
      <c r="O54" s="35" t="e">
        <f>(Table1[[#This Row],[VREDNOST SA RABATOM]]-Table1[[#This Row],[Metro]])/Table1[[#This Row],[VREDNOST SA RABATOM]]</f>
        <v>#N/A</v>
      </c>
      <c r="P54" s="29">
        <f>VLOOKUP(Table1[[#This Row],[ŠIFRA]],KOLICINA!$A$1:$E$10001,5,0)</f>
        <v>8423</v>
      </c>
    </row>
    <row r="55" spans="1:16">
      <c r="A55" s="60" t="s">
        <v>67</v>
      </c>
      <c r="B55" s="61" t="str">
        <f>VLOOKUP(Table1[[#This Row],[ŠIFRA]],PODACI!$A$1:$D$8273,3,0)</f>
        <v>8606102572012</v>
      </c>
      <c r="C55" s="62" t="s">
        <v>17</v>
      </c>
      <c r="D55" s="61" t="str">
        <f>VLOOKUP(Table1[[#This Row],[ŠIFRA]],PODACI!$A$1:$D$8273,2,0)</f>
        <v>VODA JAZAK NEGAZIRANA 1.5L (6) NIS</v>
      </c>
      <c r="E55" s="61">
        <f>VLOOKUP(Table1[[#This Row],[ŠIFRA]],PALETNO!$A$1:$E$13135,4,0)</f>
        <v>504</v>
      </c>
      <c r="F55" s="63">
        <f>VLOOKUP(Table1[[#This Row],[ŠIFRA]],PODACI!$A$1:$D$8273,4,0)</f>
        <v>51</v>
      </c>
      <c r="G55" s="64">
        <v>37.99</v>
      </c>
      <c r="H55" s="65">
        <v>0</v>
      </c>
      <c r="I55" s="88"/>
      <c r="J55" s="30"/>
      <c r="K55" s="13">
        <f t="shared" si="9"/>
        <v>0</v>
      </c>
      <c r="L55" s="13">
        <f t="shared" si="10"/>
        <v>0</v>
      </c>
      <c r="M55" s="13" t="e">
        <f>VLOOKUP(Table1[[#This Row],[BARKOD]],METRO!$A$2:$B$3906,2,0)</f>
        <v>#N/A</v>
      </c>
      <c r="N55" s="13" t="e">
        <f t="shared" si="11"/>
        <v>#N/A</v>
      </c>
      <c r="O55" s="15" t="e">
        <f>(Table1[[#This Row],[VREDNOST SA RABATOM]]-Table1[[#This Row],[Metro]])/Table1[[#This Row],[VREDNOST SA RABATOM]]</f>
        <v>#N/A</v>
      </c>
      <c r="P55" s="17">
        <f>VLOOKUP(Table1[[#This Row],[ŠIFRA]],KOLICINA!$A$1:$E$10001,5,0)</f>
        <v>1203</v>
      </c>
    </row>
    <row r="56" spans="1:16">
      <c r="A56" s="16" t="s">
        <v>68</v>
      </c>
      <c r="B56" s="17" t="str">
        <f>VLOOKUP(Table1[[#This Row],[ŠIFRA]],PODACI!$A$1:$D$8273,3,0)</f>
        <v>8606102572029</v>
      </c>
      <c r="C56" s="18" t="s">
        <v>17</v>
      </c>
      <c r="D56" s="17" t="str">
        <f>VLOOKUP(Table1[[#This Row],[ŠIFRA]],PODACI!$A$1:$D$8273,2,0)</f>
        <v>VODA JAZAK GAZIRANA 1.5L (6) NIS</v>
      </c>
      <c r="E56" s="17">
        <f>VLOOKUP(Table1[[#This Row],[ŠIFRA]],PALETNO!$A$1:$E$13135,4,0)</f>
        <v>504</v>
      </c>
      <c r="F56" s="19">
        <f>VLOOKUP(Table1[[#This Row],[ŠIFRA]],PODACI!$A$1:$D$8273,4,0)</f>
        <v>51</v>
      </c>
      <c r="G56" s="20">
        <v>37.99</v>
      </c>
      <c r="H56" s="21">
        <v>0</v>
      </c>
      <c r="I56" s="88"/>
      <c r="J56" s="30"/>
      <c r="K56" s="13">
        <f t="shared" si="9"/>
        <v>0</v>
      </c>
      <c r="L56" s="13">
        <f t="shared" si="10"/>
        <v>0</v>
      </c>
      <c r="M56" s="13" t="e">
        <f>VLOOKUP(Table1[[#This Row],[BARKOD]],METRO!$A$2:$B$3906,2,0)</f>
        <v>#N/A</v>
      </c>
      <c r="N56" s="13" t="e">
        <f t="shared" si="11"/>
        <v>#N/A</v>
      </c>
      <c r="O56" s="15" t="e">
        <f>(Table1[[#This Row],[VREDNOST SA RABATOM]]-Table1[[#This Row],[Metro]])/Table1[[#This Row],[VREDNOST SA RABATOM]]</f>
        <v>#N/A</v>
      </c>
      <c r="P56" s="17">
        <f>VLOOKUP(Table1[[#This Row],[ŠIFRA]],KOLICINA!$A$1:$E$10001,5,0)</f>
        <v>2694</v>
      </c>
    </row>
    <row r="57" spans="1:16">
      <c r="A57" s="16" t="s">
        <v>69</v>
      </c>
      <c r="B57" s="17" t="str">
        <f>VLOOKUP(Table1[[#This Row],[ŠIFRA]],PODACI!$A$1:$D$8273,3,0)</f>
        <v>8606102572043</v>
      </c>
      <c r="C57" s="18" t="s">
        <v>17</v>
      </c>
      <c r="D57" s="17" t="str">
        <f>VLOOKUP(Table1[[#This Row],[ŠIFRA]],PODACI!$A$1:$D$8273,2,0)</f>
        <v>VODA JAZAK GAZIRANA 0.5L (12) NIS</v>
      </c>
      <c r="E57" s="17">
        <f>VLOOKUP(Table1[[#This Row],[ŠIFRA]],PALETNO!$A$1:$E$13135,4,0)</f>
        <v>1296</v>
      </c>
      <c r="F57" s="19">
        <f>VLOOKUP(Table1[[#This Row],[ŠIFRA]],PODACI!$A$1:$D$8273,4,0)</f>
        <v>36</v>
      </c>
      <c r="G57" s="20">
        <v>26.99</v>
      </c>
      <c r="H57" s="21">
        <v>0</v>
      </c>
      <c r="I57" s="88"/>
      <c r="J57" s="30"/>
      <c r="K57" s="13">
        <f t="shared" si="9"/>
        <v>0</v>
      </c>
      <c r="L57" s="13">
        <f t="shared" si="10"/>
        <v>0</v>
      </c>
      <c r="M57" s="13" t="e">
        <f>VLOOKUP(Table1[[#This Row],[BARKOD]],METRO!$A$2:$B$3906,2,0)</f>
        <v>#N/A</v>
      </c>
      <c r="N57" s="13" t="e">
        <f t="shared" si="11"/>
        <v>#N/A</v>
      </c>
      <c r="O57" s="15" t="e">
        <f>(Table1[[#This Row],[VREDNOST SA RABATOM]]-Table1[[#This Row],[Metro]])/Table1[[#This Row],[VREDNOST SA RABATOM]]</f>
        <v>#N/A</v>
      </c>
      <c r="P57" s="17">
        <f>VLOOKUP(Table1[[#This Row],[ŠIFRA]],KOLICINA!$A$1:$E$10001,5,0)</f>
        <v>1602</v>
      </c>
    </row>
    <row r="58" spans="1:16" s="14" customFormat="1">
      <c r="A58" s="60" t="s">
        <v>70</v>
      </c>
      <c r="B58" s="61" t="str">
        <f>VLOOKUP(Table1[[#This Row],[ŠIFRA]],PODACI!$A$1:$D$8273,3,0)</f>
        <v>8606107628004</v>
      </c>
      <c r="C58" s="62" t="s">
        <v>17</v>
      </c>
      <c r="D58" s="61" t="str">
        <f>VLOOKUP(Table1[[#This Row],[ŠIFRA]],PODACI!$A$1:$D$8273,2,0)</f>
        <v>VODAVODA 1.5L (6*600) GOLD DRINK</v>
      </c>
      <c r="E58" s="61">
        <f>VLOOKUP(Table1[[#This Row],[ŠIFRA]],PALETNO!$A$1:$E$13135,4,0)</f>
        <v>600</v>
      </c>
      <c r="F58" s="63">
        <f>VLOOKUP(Table1[[#This Row],[ŠIFRA]],PODACI!$A$1:$D$8273,4,0)</f>
        <v>55.9</v>
      </c>
      <c r="G58" s="64">
        <v>52.99</v>
      </c>
      <c r="H58" s="65">
        <v>0</v>
      </c>
      <c r="I58" s="88"/>
      <c r="J58" s="34"/>
      <c r="K58" s="14">
        <f t="shared" si="9"/>
        <v>0</v>
      </c>
      <c r="L58" s="14">
        <f t="shared" si="10"/>
        <v>0</v>
      </c>
      <c r="M58" s="14" t="e">
        <f>VLOOKUP(Table1[[#This Row],[BARKOD]],METRO!$A$2:$B$3906,2,0)</f>
        <v>#N/A</v>
      </c>
      <c r="N58" s="14" t="e">
        <f t="shared" si="11"/>
        <v>#N/A</v>
      </c>
      <c r="O58" s="35" t="e">
        <f>(Table1[[#This Row],[VREDNOST SA RABATOM]]-Table1[[#This Row],[Metro]])/Table1[[#This Row],[VREDNOST SA RABATOM]]</f>
        <v>#N/A</v>
      </c>
      <c r="P58" s="29">
        <f>VLOOKUP(Table1[[#This Row],[ŠIFRA]],KOLICINA!$A$1:$E$10001,5,0)</f>
        <v>19327</v>
      </c>
    </row>
    <row r="59" spans="1:16" s="14" customFormat="1">
      <c r="A59" s="60" t="s">
        <v>71</v>
      </c>
      <c r="B59" s="61" t="str">
        <f>VLOOKUP(Table1[[#This Row],[ŠIFRA]],PODACI!$A$1:$D$8273,3,0)</f>
        <v>8606107628011</v>
      </c>
      <c r="C59" s="62" t="s">
        <v>17</v>
      </c>
      <c r="D59" s="61" t="str">
        <f>VLOOKUP(Table1[[#This Row],[ŠIFRA]],PODACI!$A$1:$D$8273,2,0)</f>
        <v>VODAVODA 0.5L (12) GOLD DRINK</v>
      </c>
      <c r="E59" s="61">
        <f>VLOOKUP(Table1[[#This Row],[ŠIFRA]],PALETNO!$A$1:$E$13135,4,0)</f>
        <v>1440</v>
      </c>
      <c r="F59" s="63">
        <f>VLOOKUP(Table1[[#This Row],[ŠIFRA]],PODACI!$A$1:$D$8273,4,0)</f>
        <v>41.27</v>
      </c>
      <c r="G59" s="64">
        <v>37.99</v>
      </c>
      <c r="H59" s="65">
        <v>0</v>
      </c>
      <c r="I59" s="88"/>
      <c r="J59" s="34"/>
      <c r="K59" s="14">
        <f t="shared" si="9"/>
        <v>0</v>
      </c>
      <c r="L59" s="14">
        <f t="shared" si="10"/>
        <v>0</v>
      </c>
      <c r="M59" s="14" t="e">
        <f>VLOOKUP(Table1[[#This Row],[BARKOD]],METRO!$A$2:$B$3906,2,0)</f>
        <v>#N/A</v>
      </c>
      <c r="N59" s="14" t="e">
        <f t="shared" si="11"/>
        <v>#N/A</v>
      </c>
      <c r="O59" s="35" t="e">
        <f>(Table1[[#This Row],[VREDNOST SA RABATOM]]-Table1[[#This Row],[Metro]])/Table1[[#This Row],[VREDNOST SA RABATOM]]</f>
        <v>#N/A</v>
      </c>
      <c r="P59" s="29">
        <f>VLOOKUP(Table1[[#This Row],[ŠIFRA]],KOLICINA!$A$1:$E$10001,5,0)</f>
        <v>14916</v>
      </c>
    </row>
    <row r="60" spans="1:16">
      <c r="A60" s="16" t="s">
        <v>72</v>
      </c>
      <c r="B60" s="17" t="str">
        <f>VLOOKUP(Table1[[#This Row],[ŠIFRA]],PODACI!$A$1:$D$8273,3,0)</f>
        <v>4067700018182</v>
      </c>
      <c r="C60" s="18" t="s">
        <v>17</v>
      </c>
      <c r="D60" s="17" t="str">
        <f>VLOOKUP(Table1[[#This Row],[ŠIFRA]],PODACI!$A$1:$D$8273,2,0)</f>
        <v>JAGER MEISTER LIKER 0.7L (6) G3 SPIRITS</v>
      </c>
      <c r="E60" s="17">
        <f>VLOOKUP(Table1[[#This Row],[ŠIFRA]],PALETNO!$A$1:$E$13135,4,0)</f>
        <v>480</v>
      </c>
      <c r="F60" s="19">
        <f>VLOOKUP(Table1[[#This Row],[ŠIFRA]],PODACI!$A$1:$D$8273,4,0)</f>
        <v>1653</v>
      </c>
      <c r="G60" s="20">
        <v>1033.33</v>
      </c>
      <c r="H60" s="21">
        <v>0</v>
      </c>
      <c r="I60" s="88"/>
      <c r="J60" s="30"/>
      <c r="K60" s="13">
        <f t="shared" si="9"/>
        <v>0</v>
      </c>
      <c r="L60" s="13">
        <f t="shared" si="10"/>
        <v>0</v>
      </c>
      <c r="M60" s="13" t="e">
        <f>VLOOKUP(Table1[[#This Row],[BARKOD]],METRO!$A$2:$B$3906,2,0)</f>
        <v>#N/A</v>
      </c>
      <c r="N60" s="13" t="e">
        <f t="shared" si="11"/>
        <v>#N/A</v>
      </c>
      <c r="O60" s="15" t="e">
        <f>(Table1[[#This Row],[VREDNOST SA RABATOM]]-Table1[[#This Row],[Metro]])/Table1[[#This Row],[VREDNOST SA RABATOM]]</f>
        <v>#N/A</v>
      </c>
      <c r="P60" s="17">
        <f>VLOOKUP(Table1[[#This Row],[ŠIFRA]],KOLICINA!$A$1:$E$10001,5,0)</f>
        <v>1249</v>
      </c>
    </row>
    <row r="61" spans="1:16">
      <c r="A61" s="83" t="s">
        <v>6716</v>
      </c>
      <c r="B61" s="84" t="str">
        <f>VLOOKUP(Table1[[#This Row],[ŠIFRA]],PODACI!$A$1:$D$8273,3,0)</f>
        <v>4067700011008</v>
      </c>
      <c r="C61" s="79" t="s">
        <v>17</v>
      </c>
      <c r="D61" s="84" t="str">
        <f>VLOOKUP(Table1[[#This Row],[ŠIFRA]],PODACI!$A$1:$D$8273,2,0)</f>
        <v>JAGER MEISTER 1L (6) G3 SPIRITS</v>
      </c>
      <c r="E61" s="84">
        <f>VLOOKUP(Table1[[#This Row],[ŠIFRA]],PALETNO!$A$1:$E$13135,4,0)</f>
        <v>306</v>
      </c>
      <c r="F61" s="85">
        <f>VLOOKUP(Table1[[#This Row],[ŠIFRA]],PODACI!$A$1:$D$8273,4,0)</f>
        <v>1963</v>
      </c>
      <c r="G61" s="86">
        <v>1466.66</v>
      </c>
      <c r="H61" s="87">
        <v>0</v>
      </c>
      <c r="I61" s="98"/>
      <c r="J61" s="89"/>
      <c r="K61" s="90">
        <f>IF(AND(I61&lt;&gt;"",MOD(J61,E61)=0),I61*J61,F61*J61)</f>
        <v>0</v>
      </c>
      <c r="L61" s="90">
        <f>IF(AND(I61&lt;&gt;"",MOD(J61,E61)=0),I61*J61,IF(AND(H61&lt;&gt;"",H61&gt;0),F61*(1-H61)*J61,IF(G61&lt;&gt;"",G61*J61,F61*J61)))</f>
        <v>0</v>
      </c>
      <c r="M61" s="90" t="e">
        <f>VLOOKUP([BARKOD],#REF!,2,0)</f>
        <v>#REF!</v>
      </c>
      <c r="N61" s="90" t="e">
        <f>+M61-L61</f>
        <v>#REF!</v>
      </c>
      <c r="O61" s="91" t="e">
        <f>(Table1[[#This Row],[VREDNOST SA RABATOM]]-Table1[[#This Row],[Metro]])/Table1[[#This Row],[VREDNOST SA RABATOM]]</f>
        <v>#REF!</v>
      </c>
      <c r="P61" s="68">
        <f>VLOOKUP(Table1[[#This Row],[ŠIFRA]],KOLICINA!$A$1:$E$10001,5,0)</f>
        <v>209</v>
      </c>
    </row>
    <row r="62" spans="1:16">
      <c r="A62" s="16" t="s">
        <v>73</v>
      </c>
      <c r="B62" s="17" t="str">
        <f>VLOOKUP(Table1[[#This Row],[ŠIFRA]],PODACI!$A$1:$D$8273,3,0)</f>
        <v>8606001830992</v>
      </c>
      <c r="C62" s="18" t="s">
        <v>17</v>
      </c>
      <c r="D62" s="17" t="str">
        <f>VLOOKUP(Table1[[#This Row],[ŠIFRA]],PODACI!$A$1:$D$8273,2,0)</f>
        <v>GORKI LIST PELINKOVAC EX.PAK. 1L (6) SUBOTICAN</v>
      </c>
      <c r="E62" s="17">
        <f>VLOOKUP(Table1[[#This Row],[ŠIFRA]],PALETNO!$A$1:$E$13135,4,0)</f>
        <v>510</v>
      </c>
      <c r="F62" s="19">
        <f>VLOOKUP(Table1[[#This Row],[ŠIFRA]],PODACI!$A$1:$D$8273,4,0)</f>
        <v>1311</v>
      </c>
      <c r="G62" s="20">
        <v>999.99</v>
      </c>
      <c r="H62" s="21">
        <v>0</v>
      </c>
      <c r="I62" s="88"/>
      <c r="J62" s="30"/>
      <c r="K62" s="13">
        <f t="shared" si="9"/>
        <v>0</v>
      </c>
      <c r="L62" s="13">
        <f t="shared" si="10"/>
        <v>0</v>
      </c>
      <c r="M62" s="13">
        <f>VLOOKUP(Table1[[#This Row],[BARKOD]],METRO!$A$2:$B$3906,2,0)</f>
        <v>984.99</v>
      </c>
      <c r="N62" s="13">
        <f t="shared" si="11"/>
        <v>984.99</v>
      </c>
      <c r="O62" s="15" t="e">
        <f>(Table1[[#This Row],[VREDNOST SA RABATOM]]-Table1[[#This Row],[Metro]])/Table1[[#This Row],[VREDNOST SA RABATOM]]</f>
        <v>#DIV/0!</v>
      </c>
      <c r="P62" s="17">
        <f>VLOOKUP(Table1[[#This Row],[ŠIFRA]],KOLICINA!$A$1:$E$10001,5,0)</f>
        <v>11379</v>
      </c>
    </row>
    <row r="63" spans="1:16">
      <c r="A63" s="16" t="s">
        <v>74</v>
      </c>
      <c r="B63" s="17" t="str">
        <f>VLOOKUP(Table1[[#This Row],[ŠIFRA]],PODACI!$A$1:$D$8273,3,0)</f>
        <v>8606001830701</v>
      </c>
      <c r="C63" s="18" t="s">
        <v>17</v>
      </c>
      <c r="D63" s="17" t="str">
        <f>VLOOKUP(Table1[[#This Row],[ŠIFRA]],PODACI!$A$1:$D$8273,2,0)</f>
        <v>GORKI LIST 0.7L (6) SUBOTICANKA</v>
      </c>
      <c r="E63" s="17">
        <f>VLOOKUP(Table1[[#This Row],[ŠIFRA]],PALETNO!$A$1:$E$13135,4,0)</f>
        <v>570</v>
      </c>
      <c r="F63" s="19">
        <f>VLOOKUP(Table1[[#This Row],[ŠIFRA]],PODACI!$A$1:$D$8273,4,0)</f>
        <v>986</v>
      </c>
      <c r="G63" s="20">
        <v>813.33</v>
      </c>
      <c r="H63" s="21">
        <v>0</v>
      </c>
      <c r="I63" s="88"/>
      <c r="J63" s="30"/>
      <c r="K63" s="13">
        <f t="shared" si="9"/>
        <v>0</v>
      </c>
      <c r="L63" s="13">
        <f t="shared" si="10"/>
        <v>0</v>
      </c>
      <c r="M63" s="13" t="e">
        <f>VLOOKUP(Table1[[#This Row],[BARKOD]],METRO!$A$2:$B$3906,2,0)</f>
        <v>#N/A</v>
      </c>
      <c r="N63" s="13" t="e">
        <f t="shared" si="11"/>
        <v>#N/A</v>
      </c>
      <c r="O63" s="15" t="e">
        <f>(Table1[[#This Row],[VREDNOST SA RABATOM]]-Table1[[#This Row],[Metro]])/Table1[[#This Row],[VREDNOST SA RABATOM]]</f>
        <v>#N/A</v>
      </c>
      <c r="P63" s="17">
        <f>VLOOKUP(Table1[[#This Row],[ŠIFRA]],KOLICINA!$A$1:$E$10001,5,0)</f>
        <v>253</v>
      </c>
    </row>
    <row r="64" spans="1:16">
      <c r="A64" s="83" t="s">
        <v>6687</v>
      </c>
      <c r="B64" s="84" t="str">
        <f>VLOOKUP(Table1[[#This Row],[ŠIFRA]],PODACI!$A$1:$D$8273,3,0)</f>
        <v>8606001830121</v>
      </c>
      <c r="C64" s="92" t="s">
        <v>17</v>
      </c>
      <c r="D64" s="84" t="str">
        <f>VLOOKUP(Table1[[#This Row],[ŠIFRA]],PODACI!$A$1:$D$8273,2,0)</f>
        <v>GORKI LIST 0.1L (25/50) SUBOTICANKA</v>
      </c>
      <c r="E64" s="84">
        <f>VLOOKUP(Table1[[#This Row],[ŠIFRA]],PALETNO!$A$1:$E$13135,4,0)</f>
        <v>3000</v>
      </c>
      <c r="F64" s="85">
        <f>VLOOKUP(Table1[[#This Row],[ŠIFRA]],PODACI!$A$1:$D$8273,4,0)</f>
        <v>150</v>
      </c>
      <c r="G64" s="86">
        <v>109.99</v>
      </c>
      <c r="H64" s="87">
        <v>0</v>
      </c>
      <c r="I64" s="98"/>
      <c r="J64" s="89"/>
      <c r="K64" s="90">
        <f>IF(AND(I64&lt;&gt;"",MOD(J64,E64)=0),I64*J64,F64*J64)</f>
        <v>0</v>
      </c>
      <c r="L64" s="90">
        <f>IF(AND(I64&lt;&gt;"",MOD(J64,E64)=0),I64*J64,IF(AND(H64&lt;&gt;"",H64&gt;0),F64*(1-H64)*J64,IF(G64&lt;&gt;"",G64*J64,F64*J64)))</f>
        <v>0</v>
      </c>
      <c r="M64" s="90" t="e">
        <f>VLOOKUP([BARKOD],#REF!,2,0)</f>
        <v>#REF!</v>
      </c>
      <c r="N64" s="90" t="e">
        <f>+M64-L64</f>
        <v>#REF!</v>
      </c>
      <c r="O64" s="91" t="e">
        <f>(Table1[[#This Row],[VREDNOST SA RABATOM]]-Table1[[#This Row],[Metro]])/Table1[[#This Row],[VREDNOST SA RABATOM]]</f>
        <v>#REF!</v>
      </c>
      <c r="P64" s="68">
        <f>VLOOKUP(Table1[[#This Row],[ŠIFRA]],KOLICINA!$A$1:$E$10001,5,0)</f>
        <v>42976</v>
      </c>
    </row>
    <row r="65" spans="1:16">
      <c r="A65" s="16" t="s">
        <v>75</v>
      </c>
      <c r="B65" s="17" t="str">
        <f>VLOOKUP(Table1[[#This Row],[ŠIFRA]],PODACI!$A$1:$D$8273,3,0)</f>
        <v>8606002110772</v>
      </c>
      <c r="C65" s="18" t="s">
        <v>17</v>
      </c>
      <c r="D65" s="17" t="str">
        <f>VLOOKUP(Table1[[#This Row],[ŠIFRA]],PODACI!$A$1:$D$8273,2,0)</f>
        <v>PRESIDENT SOMBORSKA FETA 250G (16) SOMBOLED</v>
      </c>
      <c r="E65" s="17">
        <f>VLOOKUP(Table1[[#This Row],[ŠIFRA]],PALETNO!$A$1:$E$13135,4,0)</f>
        <v>1408</v>
      </c>
      <c r="F65" s="19">
        <f>VLOOKUP(Table1[[#This Row],[ŠIFRA]],PODACI!$A$1:$D$8273,4,0)</f>
        <v>193.2</v>
      </c>
      <c r="G65" s="20">
        <v>153.33000000000001</v>
      </c>
      <c r="H65" s="21">
        <v>0</v>
      </c>
      <c r="I65" s="88"/>
      <c r="J65" s="30"/>
      <c r="K65" s="13">
        <f t="shared" si="9"/>
        <v>0</v>
      </c>
      <c r="L65" s="13">
        <f t="shared" si="10"/>
        <v>0</v>
      </c>
      <c r="M65" s="13" t="e">
        <f>VLOOKUP(Table1[[#This Row],[BARKOD]],METRO!$A$2:$B$3906,2,0)</f>
        <v>#N/A</v>
      </c>
      <c r="N65" s="13" t="e">
        <f t="shared" si="11"/>
        <v>#N/A</v>
      </c>
      <c r="O65" s="15" t="e">
        <f>(Table1[[#This Row],[VREDNOST SA RABATOM]]-Table1[[#This Row],[Metro]])/Table1[[#This Row],[VREDNOST SA RABATOM]]</f>
        <v>#N/A</v>
      </c>
      <c r="P65" s="17">
        <f>VLOOKUP(Table1[[#This Row],[ŠIFRA]],KOLICINA!$A$1:$E$10001,5,0)</f>
        <v>305</v>
      </c>
    </row>
    <row r="66" spans="1:16">
      <c r="A66" s="16" t="s">
        <v>76</v>
      </c>
      <c r="B66" s="17" t="str">
        <f>VLOOKUP(Table1[[#This Row],[ŠIFRA]],PODACI!$A$1:$D$8273,3,0)</f>
        <v>8606002111236</v>
      </c>
      <c r="C66" s="18" t="s">
        <v>17</v>
      </c>
      <c r="D66" s="17" t="str">
        <f>VLOOKUP(Table1[[#This Row],[ŠIFRA]],PODACI!$A$1:$D$8273,2,0)</f>
        <v>PRESIDENT SOMBORSKA FETA 500G (8) SOMBOLED</v>
      </c>
      <c r="E66" s="17">
        <f>VLOOKUP(Table1[[#This Row],[ŠIFRA]],PALETNO!$A$1:$E$13135,4,0)</f>
        <v>704</v>
      </c>
      <c r="F66" s="19">
        <f>VLOOKUP(Table1[[#This Row],[ŠIFRA]],PODACI!$A$1:$D$8273,4,0)</f>
        <v>345</v>
      </c>
      <c r="G66" s="20">
        <v>269.99</v>
      </c>
      <c r="H66" s="21">
        <v>0</v>
      </c>
      <c r="I66" s="88"/>
      <c r="J66" s="30"/>
      <c r="K66" s="13">
        <f t="shared" si="9"/>
        <v>0</v>
      </c>
      <c r="L66" s="13">
        <f t="shared" si="10"/>
        <v>0</v>
      </c>
      <c r="M66" s="13" t="e">
        <f>VLOOKUP(Table1[[#This Row],[BARKOD]],METRO!$A$2:$B$3906,2,0)</f>
        <v>#N/A</v>
      </c>
      <c r="N66" s="13" t="e">
        <f t="shared" si="11"/>
        <v>#N/A</v>
      </c>
      <c r="O66" s="15" t="e">
        <f>(Table1[[#This Row],[VREDNOST SA RABATOM]]-Table1[[#This Row],[Metro]])/Table1[[#This Row],[VREDNOST SA RABATOM]]</f>
        <v>#N/A</v>
      </c>
      <c r="P66" s="17">
        <f>VLOOKUP(Table1[[#This Row],[ŠIFRA]],KOLICINA!$A$1:$E$10001,5,0)</f>
        <v>829</v>
      </c>
    </row>
    <row r="67" spans="1:16">
      <c r="A67" s="16" t="s">
        <v>77</v>
      </c>
      <c r="B67" s="17" t="str">
        <f>VLOOKUP(Table1[[#This Row],[ŠIFRA]],PODACI!$A$1:$D$8273,3,0)</f>
        <v>8600012704181</v>
      </c>
      <c r="C67" s="18" t="s">
        <v>17</v>
      </c>
      <c r="D67" s="17" t="str">
        <f>VLOOKUP(Table1[[#This Row],[ŠIFRA]],PODACI!$A$1:$D$8273,2,0)</f>
        <v>JETRENA PASTETA 95G LIMENKA (16) CARNEX</v>
      </c>
      <c r="E67" s="17">
        <f>VLOOKUP(Table1[[#This Row],[ŠIFRA]],PALETNO!$A$1:$E$13135,4,0)</f>
        <v>4320</v>
      </c>
      <c r="F67" s="19">
        <f>VLOOKUP(Table1[[#This Row],[ŠIFRA]],PODACI!$A$1:$D$8273,4,0)</f>
        <v>85.28</v>
      </c>
      <c r="G67" s="20">
        <v>59.99</v>
      </c>
      <c r="H67" s="21">
        <v>0</v>
      </c>
      <c r="I67" s="88"/>
      <c r="J67" s="30"/>
      <c r="K67" s="13">
        <f t="shared" si="9"/>
        <v>0</v>
      </c>
      <c r="L67" s="13">
        <f t="shared" si="10"/>
        <v>0</v>
      </c>
      <c r="M67" s="13" t="e">
        <f>VLOOKUP(Table1[[#This Row],[BARKOD]],METRO!$A$2:$B$3906,2,0)</f>
        <v>#N/A</v>
      </c>
      <c r="N67" s="13" t="e">
        <f t="shared" si="11"/>
        <v>#N/A</v>
      </c>
      <c r="O67" s="15" t="e">
        <f>(Table1[[#This Row],[VREDNOST SA RABATOM]]-Table1[[#This Row],[Metro]])/Table1[[#This Row],[VREDNOST SA RABATOM]]</f>
        <v>#N/A</v>
      </c>
      <c r="P67" s="17">
        <f>VLOOKUP(Table1[[#This Row],[ŠIFRA]],KOLICINA!$A$1:$E$10001,5,0)</f>
        <v>1928</v>
      </c>
    </row>
    <row r="68" spans="1:16">
      <c r="A68" s="16" t="s">
        <v>78</v>
      </c>
      <c r="B68" s="17" t="str">
        <f>VLOOKUP(Table1[[#This Row],[ŠIFRA]],PODACI!$A$1:$D$8273,3,0)</f>
        <v>8600012703047</v>
      </c>
      <c r="C68" s="18" t="s">
        <v>17</v>
      </c>
      <c r="D68" s="17" t="str">
        <f>VLOOKUP(Table1[[#This Row],[ŠIFRA]],PODACI!$A$1:$D$8273,2,0)</f>
        <v>MESNI NAREZAK 95G (16) CARNEX</v>
      </c>
      <c r="E68" s="17">
        <f>VLOOKUP(Table1[[#This Row],[ŠIFRA]],PALETNO!$A$1:$E$13135,4,0)</f>
        <v>4320</v>
      </c>
      <c r="F68" s="19">
        <f>VLOOKUP(Table1[[#This Row],[ŠIFRA]],PODACI!$A$1:$D$8273,4,0)</f>
        <v>101</v>
      </c>
      <c r="G68" s="20">
        <v>70.989999999999995</v>
      </c>
      <c r="H68" s="21">
        <v>0</v>
      </c>
      <c r="I68" s="88"/>
      <c r="J68" s="30"/>
      <c r="K68" s="13">
        <f t="shared" si="9"/>
        <v>0</v>
      </c>
      <c r="L68" s="13">
        <f t="shared" si="10"/>
        <v>0</v>
      </c>
      <c r="M68" s="13" t="e">
        <f>VLOOKUP(Table1[[#This Row],[BARKOD]],METRO!$A$2:$B$3906,2,0)</f>
        <v>#N/A</v>
      </c>
      <c r="N68" s="13" t="e">
        <f t="shared" si="11"/>
        <v>#N/A</v>
      </c>
      <c r="O68" s="15" t="e">
        <f>(Table1[[#This Row],[VREDNOST SA RABATOM]]-Table1[[#This Row],[Metro]])/Table1[[#This Row],[VREDNOST SA RABATOM]]</f>
        <v>#N/A</v>
      </c>
      <c r="P68" s="17">
        <f>VLOOKUP(Table1[[#This Row],[ŠIFRA]],KOLICINA!$A$1:$E$10001,5,0)</f>
        <v>16112</v>
      </c>
    </row>
    <row r="69" spans="1:16">
      <c r="A69" s="16" t="s">
        <v>79</v>
      </c>
      <c r="B69" s="17" t="str">
        <f>VLOOKUP(Table1[[#This Row],[ŠIFRA]],PODACI!$A$1:$D$8273,3,0)</f>
        <v>8606027636127</v>
      </c>
      <c r="C69" s="18" t="s">
        <v>17</v>
      </c>
      <c r="D69" s="17" t="str">
        <f>VLOOKUP(Table1[[#This Row],[ŠIFRA]],PODACI!$A$1:$D$8273,2,0)</f>
        <v>KAFA JACOBS CRONAT GOLD 200G+200G GRATIS TEGLA (3) JACOBS DWAY</v>
      </c>
      <c r="E69" s="17">
        <f>VLOOKUP(Table1[[#This Row],[ŠIFRA]],PALETNO!$A$1:$E$13135,4,0)</f>
        <v>285</v>
      </c>
      <c r="F69" s="19">
        <f>VLOOKUP(Table1[[#This Row],[ŠIFRA]],PODACI!$A$1:$D$8273,4,0)</f>
        <v>1595</v>
      </c>
      <c r="G69" s="20">
        <v>1449.99</v>
      </c>
      <c r="H69" s="21">
        <v>0</v>
      </c>
      <c r="I69" s="88"/>
      <c r="J69" s="30"/>
      <c r="K69" s="13">
        <f t="shared" si="9"/>
        <v>0</v>
      </c>
      <c r="L69" s="13">
        <f t="shared" si="10"/>
        <v>0</v>
      </c>
      <c r="M69" s="13" t="e">
        <f>VLOOKUP(Table1[[#This Row],[BARKOD]],METRO!$A$2:$B$3906,2,0)</f>
        <v>#N/A</v>
      </c>
      <c r="N69" s="13" t="e">
        <f t="shared" si="11"/>
        <v>#N/A</v>
      </c>
      <c r="O69" s="15" t="e">
        <f>(Table1[[#This Row],[VREDNOST SA RABATOM]]-Table1[[#This Row],[Metro]])/Table1[[#This Row],[VREDNOST SA RABATOM]]</f>
        <v>#N/A</v>
      </c>
      <c r="P69" s="17">
        <f>VLOOKUP(Table1[[#This Row],[ŠIFRA]],KOLICINA!$A$1:$E$10001,5,0)</f>
        <v>258</v>
      </c>
    </row>
    <row r="70" spans="1:16">
      <c r="A70" s="83" t="s">
        <v>6176</v>
      </c>
      <c r="B70" s="84" t="str">
        <f>VLOOKUP(Table1[[#This Row],[ŠIFRA]],PODACI!$A$1:$D$8273,3,0)</f>
        <v>3858881084377</v>
      </c>
      <c r="C70" s="92" t="s">
        <v>17</v>
      </c>
      <c r="D70" s="84" t="str">
        <f>VLOOKUP(Table1[[#This Row],[ŠIFRA]],PODACI!$A$1:$D$8273,2,0)</f>
        <v>KAFA FRANCK JUBILARNA 100G (50) FRANCK-AWT</v>
      </c>
      <c r="E70" s="84">
        <f>VLOOKUP(Table1[[#This Row],[ŠIFRA]],PALETNO!$A$1:$E$13135,4,0)</f>
        <v>2400</v>
      </c>
      <c r="F70" s="85">
        <f>VLOOKUP(Table1[[#This Row],[ŠIFRA]],PODACI!$A$1:$D$8273,4,0)</f>
        <v>189</v>
      </c>
      <c r="G70" s="86">
        <v>139.99</v>
      </c>
      <c r="H70" s="87">
        <v>0</v>
      </c>
      <c r="I70" s="98"/>
      <c r="J70" s="89"/>
      <c r="K70" s="90">
        <f>IF(AND(I70&lt;&gt;"",MOD(J70,E70)=0),I70*J70,F70*J70)</f>
        <v>0</v>
      </c>
      <c r="L70" s="90">
        <f>IF(AND(I70&lt;&gt;"",MOD(J70,E70)=0),I70*J70,IF(AND(H70&lt;&gt;"",H70&gt;0),F70*(1-H70)*J70,IF(G70&lt;&gt;"",G70*J70,F70*J70)))</f>
        <v>0</v>
      </c>
      <c r="M70" s="90" t="e">
        <f>VLOOKUP([BARKOD],#REF!,2,0)</f>
        <v>#REF!</v>
      </c>
      <c r="N70" s="90" t="e">
        <f>+M70-L70</f>
        <v>#REF!</v>
      </c>
      <c r="O70" s="91" t="e">
        <f>(Table1[[#This Row],[VREDNOST SA RABATOM]]-Table1[[#This Row],[Metro]])/Table1[[#This Row],[VREDNOST SA RABATOM]]</f>
        <v>#REF!</v>
      </c>
      <c r="P70" s="68">
        <f>VLOOKUP(Table1[[#This Row],[ŠIFRA]],KOLICINA!$A$1:$E$10001,5,0)</f>
        <v>0</v>
      </c>
    </row>
    <row r="71" spans="1:16">
      <c r="A71" s="23" t="s">
        <v>80</v>
      </c>
      <c r="B71" s="24" t="str">
        <f>VLOOKUP(Table1[[#This Row],[ŠIFRA]],PODACI!$A$1:$D$8273,3,0)</f>
        <v>3858881085589</v>
      </c>
      <c r="C71" s="18" t="s">
        <v>17</v>
      </c>
      <c r="D71" s="24" t="str">
        <f>VLOOKUP(Table1[[#This Row],[ŠIFRA]],PODACI!$A$1:$D$8273,2,0)</f>
        <v>KAFA FRANCK JUBILARNA 175G (12) FRANCK-AWT</v>
      </c>
      <c r="E71" s="24">
        <f>VLOOKUP(Table1[[#This Row],[ŠIFRA]],PALETNO!$A$1:$E$13135,4,0)</f>
        <v>1008</v>
      </c>
      <c r="F71" s="26">
        <f>VLOOKUP(Table1[[#This Row],[ŠIFRA]],PODACI!$A$1:$D$8273,4,0)</f>
        <v>325.2</v>
      </c>
      <c r="G71" s="27">
        <v>239.99</v>
      </c>
      <c r="H71" s="21">
        <v>0</v>
      </c>
      <c r="I71" s="110"/>
      <c r="J71" s="31"/>
      <c r="K71" s="32">
        <f t="shared" si="9"/>
        <v>0</v>
      </c>
      <c r="L71" s="32">
        <f t="shared" si="10"/>
        <v>0</v>
      </c>
      <c r="M71" s="32" t="e">
        <f>VLOOKUP(Table1[[#This Row],[BARKOD]],#REF!,2,0)</f>
        <v>#REF!</v>
      </c>
      <c r="N71" s="32" t="e">
        <f t="shared" si="11"/>
        <v>#REF!</v>
      </c>
      <c r="O71" s="33" t="e">
        <f>(Table1[[#This Row],[VREDNOST SA RABATOM]]-Table1[[#This Row],[Metro]])/Table1[[#This Row],[VREDNOST SA RABATOM]]</f>
        <v>#REF!</v>
      </c>
      <c r="P71" s="24">
        <f>VLOOKUP(Table1[[#This Row],[ŠIFRA]],KOLICINA!$A$1:$E$10001,5,0)</f>
        <v>0</v>
      </c>
    </row>
    <row r="72" spans="1:16">
      <c r="A72" s="16" t="s">
        <v>81</v>
      </c>
      <c r="B72" s="17" t="str">
        <f>VLOOKUP(Table1[[#This Row],[ŠIFRA]],PODACI!$A$1:$D$8273,3,0)</f>
        <v>8600102972124</v>
      </c>
      <c r="C72" s="18" t="s">
        <v>17</v>
      </c>
      <c r="D72" s="17" t="str">
        <f>VLOOKUP(Table1[[#This Row],[ŠIFRA]],PODACI!$A$1:$D$8273,2,0)</f>
        <v>KAFA BONITO 100G (60) GRAND ATLANTIC</v>
      </c>
      <c r="E72" s="17">
        <f>VLOOKUP(Table1[[#This Row],[ŠIFRA]],PALETNO!$A$1:$E$13135,4,0)</f>
        <v>2940</v>
      </c>
      <c r="F72" s="19">
        <f>VLOOKUP(Table1[[#This Row],[ŠIFRA]],PODACI!$A$1:$D$8273,4,0)</f>
        <v>177</v>
      </c>
      <c r="G72" s="20">
        <v>177</v>
      </c>
      <c r="H72" s="21">
        <v>0.1</v>
      </c>
      <c r="I72" s="111">
        <v>0.15</v>
      </c>
      <c r="J72" s="30"/>
      <c r="K72" s="13">
        <f t="shared" ref="K72:K134" si="12">IF(AND(I72&lt;&gt;"",MOD(J72,E72)=0),I72*J72,F72*J72)</f>
        <v>0</v>
      </c>
      <c r="L72" s="13">
        <f t="shared" ref="L72:L134" si="13">IF(AND(I72&lt;&gt;"",MOD(J72,E72)=0),I72*J72,IF(AND(H72&lt;&gt;"",H72&gt;0),F72*(1-H72)*J72,IF(G72&lt;&gt;"",G72*J72,F72*J72)))</f>
        <v>0</v>
      </c>
      <c r="M72" s="13">
        <f>VLOOKUP(Table1[[#This Row],[BARKOD]],METRO!$A$2:$B$3906,2,0)</f>
        <v>157.5</v>
      </c>
      <c r="N72" s="13">
        <f t="shared" ref="N72:N134" si="14">+M72-L72</f>
        <v>157.5</v>
      </c>
      <c r="O72" s="15" t="e">
        <f>(Table1[[#This Row],[VREDNOST SA RABATOM]]-Table1[[#This Row],[Metro]])/Table1[[#This Row],[VREDNOST SA RABATOM]]</f>
        <v>#DIV/0!</v>
      </c>
      <c r="P72" s="17">
        <f>VLOOKUP(Table1[[#This Row],[ŠIFRA]],KOLICINA!$A$1:$E$10001,5,0)</f>
        <v>42703</v>
      </c>
    </row>
    <row r="73" spans="1:16">
      <c r="A73" s="16" t="s">
        <v>82</v>
      </c>
      <c r="B73" s="17" t="str">
        <f>VLOOKUP(Table1[[#This Row],[ŠIFRA]],PODACI!$A$1:$D$8273,3,0)</f>
        <v>8600102972131</v>
      </c>
      <c r="C73" s="18" t="s">
        <v>17</v>
      </c>
      <c r="D73" s="17" t="str">
        <f>VLOOKUP(Table1[[#This Row],[ŠIFRA]],PODACI!$A$1:$D$8273,2,0)</f>
        <v>KAFA BONITO 200G (30) GRAND ATLANTIC</v>
      </c>
      <c r="E73" s="17">
        <f>VLOOKUP(Table1[[#This Row],[ŠIFRA]],PALETNO!$A$1:$E$13135,4,0)</f>
        <v>2160</v>
      </c>
      <c r="F73" s="19">
        <f>VLOOKUP(Table1[[#This Row],[ŠIFRA]],PODACI!$A$1:$D$8273,4,0)</f>
        <v>353.99</v>
      </c>
      <c r="G73" s="20">
        <v>353.99</v>
      </c>
      <c r="H73" s="21">
        <v>0.1</v>
      </c>
      <c r="I73" s="111">
        <v>0.15</v>
      </c>
      <c r="J73" s="30"/>
      <c r="K73" s="13">
        <f t="shared" si="12"/>
        <v>0</v>
      </c>
      <c r="L73" s="13">
        <f t="shared" si="13"/>
        <v>0</v>
      </c>
      <c r="M73" s="13">
        <f>VLOOKUP(Table1[[#This Row],[BARKOD]],METRO!$A$2:$B$3906,2,0)</f>
        <v>312.5</v>
      </c>
      <c r="N73" s="13">
        <f t="shared" si="14"/>
        <v>312.5</v>
      </c>
      <c r="O73" s="15" t="e">
        <f>(Table1[[#This Row],[VREDNOST SA RABATOM]]-Table1[[#This Row],[Metro]])/Table1[[#This Row],[VREDNOST SA RABATOM]]</f>
        <v>#DIV/0!</v>
      </c>
      <c r="P73" s="17">
        <f>VLOOKUP(Table1[[#This Row],[ŠIFRA]],KOLICINA!$A$1:$E$10001,5,0)</f>
        <v>43245</v>
      </c>
    </row>
    <row r="74" spans="1:16">
      <c r="A74" s="16" t="s">
        <v>83</v>
      </c>
      <c r="B74" s="17" t="str">
        <f>VLOOKUP(Table1[[#This Row],[ŠIFRA]],PODACI!$A$1:$D$8273,3,0)</f>
        <v>8600103056014</v>
      </c>
      <c r="C74" s="18" t="s">
        <v>17</v>
      </c>
      <c r="D74" s="17" t="str">
        <f>VLOOKUP(Table1[[#This Row],[ŠIFRA]],PODACI!$A$1:$D$8273,2,0)</f>
        <v>KAFA GRAND GOLD 100G (60) GRAND ATLANTIC</v>
      </c>
      <c r="E74" s="17">
        <f>VLOOKUP(Table1[[#This Row],[ŠIFRA]],PALETNO!$A$1:$E$13135,4,0)</f>
        <v>2940</v>
      </c>
      <c r="F74" s="19">
        <f>VLOOKUP(Table1[[#This Row],[ŠIFRA]],PODACI!$A$1:$D$8273,4,0)</f>
        <v>197.95</v>
      </c>
      <c r="G74" s="20">
        <v>197.95</v>
      </c>
      <c r="H74" s="21">
        <v>0.1</v>
      </c>
      <c r="I74" s="111">
        <v>0.15</v>
      </c>
      <c r="J74" s="30"/>
      <c r="K74" s="13">
        <f t="shared" si="12"/>
        <v>0</v>
      </c>
      <c r="L74" s="13">
        <f t="shared" si="13"/>
        <v>0</v>
      </c>
      <c r="M74" s="13">
        <f>VLOOKUP(Table1[[#This Row],[BARKOD]],METRO!$A$2:$B$3906,2,0)</f>
        <v>172.5</v>
      </c>
      <c r="N74" s="13">
        <f t="shared" si="14"/>
        <v>172.5</v>
      </c>
      <c r="O74" s="15" t="e">
        <f>(Table1[[#This Row],[VREDNOST SA RABATOM]]-Table1[[#This Row],[Metro]])/Table1[[#This Row],[VREDNOST SA RABATOM]]</f>
        <v>#DIV/0!</v>
      </c>
      <c r="P74" s="17">
        <f>VLOOKUP(Table1[[#This Row],[ŠIFRA]],KOLICINA!$A$1:$E$10001,5,0)</f>
        <v>44859</v>
      </c>
    </row>
    <row r="75" spans="1:16">
      <c r="A75" s="16" t="s">
        <v>84</v>
      </c>
      <c r="B75" s="17" t="str">
        <f>VLOOKUP(Table1[[#This Row],[ŠIFRA]],PODACI!$A$1:$D$8273,3,0)</f>
        <v>8600103056021</v>
      </c>
      <c r="C75" s="18" t="s">
        <v>17</v>
      </c>
      <c r="D75" s="17" t="str">
        <f>VLOOKUP(Table1[[#This Row],[ŠIFRA]],PODACI!$A$1:$D$8273,2,0)</f>
        <v>KAFA GRAND GOLD 200G (30) GRAND ATLANTIC</v>
      </c>
      <c r="E75" s="17">
        <f>VLOOKUP(Table1[[#This Row],[ŠIFRA]],PALETNO!$A$1:$E$13135,4,0)</f>
        <v>2160</v>
      </c>
      <c r="F75" s="19">
        <f>VLOOKUP(Table1[[#This Row],[ŠIFRA]],PODACI!$A$1:$D$8273,4,0)</f>
        <v>395.88</v>
      </c>
      <c r="G75" s="20">
        <v>395.88</v>
      </c>
      <c r="H75" s="21">
        <v>0.1</v>
      </c>
      <c r="I75" s="111">
        <v>0.15</v>
      </c>
      <c r="J75" s="30"/>
      <c r="K75" s="13">
        <f t="shared" si="12"/>
        <v>0</v>
      </c>
      <c r="L75" s="13">
        <f t="shared" si="13"/>
        <v>0</v>
      </c>
      <c r="M75" s="13">
        <f>VLOOKUP(Table1[[#This Row],[BARKOD]],METRO!$A$2:$B$3906,2,0)</f>
        <v>349.17</v>
      </c>
      <c r="N75" s="13">
        <f t="shared" si="14"/>
        <v>349.17</v>
      </c>
      <c r="O75" s="15" t="e">
        <f>(Table1[[#This Row],[VREDNOST SA RABATOM]]-Table1[[#This Row],[Metro]])/Table1[[#This Row],[VREDNOST SA RABATOM]]</f>
        <v>#DIV/0!</v>
      </c>
      <c r="P75" s="17">
        <f>VLOOKUP(Table1[[#This Row],[ŠIFRA]],KOLICINA!$A$1:$E$10001,5,0)</f>
        <v>32665</v>
      </c>
    </row>
    <row r="76" spans="1:16">
      <c r="A76" s="16" t="s">
        <v>85</v>
      </c>
      <c r="B76" s="17" t="str">
        <f>VLOOKUP(Table1[[#This Row],[ŠIFRA]],PODACI!$A$1:$D$8273,3,0)</f>
        <v>8607100419873</v>
      </c>
      <c r="C76" s="18" t="s">
        <v>17</v>
      </c>
      <c r="D76" s="17" t="str">
        <f>VLOOKUP(Table1[[#This Row],[ŠIFRA]],PODACI!$A$1:$D$8273,2,0)</f>
        <v>KAFA C 100G (60) STRAUSS</v>
      </c>
      <c r="E76" s="17">
        <f>VLOOKUP(Table1[[#This Row],[ŠIFRA]],PALETNO!$A$1:$E$13135,4,0)</f>
        <v>2520</v>
      </c>
      <c r="F76" s="19">
        <f>VLOOKUP(Table1[[#This Row],[ŠIFRA]],PODACI!$A$1:$D$8273,4,0)</f>
        <v>177</v>
      </c>
      <c r="G76" s="20">
        <v>177</v>
      </c>
      <c r="H76" s="21">
        <v>0.1</v>
      </c>
      <c r="I76" s="111">
        <v>0.15</v>
      </c>
      <c r="J76" s="30"/>
      <c r="K76" s="13">
        <f t="shared" si="12"/>
        <v>0</v>
      </c>
      <c r="L76" s="13">
        <f t="shared" si="13"/>
        <v>0</v>
      </c>
      <c r="M76" s="13">
        <f>VLOOKUP(Table1[[#This Row],[BARKOD]],METRO!$A$2:$B$3906,2,0)</f>
        <v>154.16999999999999</v>
      </c>
      <c r="N76" s="13">
        <f t="shared" si="14"/>
        <v>154.16999999999999</v>
      </c>
      <c r="O76" s="15" t="e">
        <f>(Table1[[#This Row],[VREDNOST SA RABATOM]]-Table1[[#This Row],[Metro]])/Table1[[#This Row],[VREDNOST SA RABATOM]]</f>
        <v>#DIV/0!</v>
      </c>
      <c r="P76" s="17">
        <f>VLOOKUP(Table1[[#This Row],[ŠIFRA]],KOLICINA!$A$1:$E$10001,5,0)</f>
        <v>20879</v>
      </c>
    </row>
    <row r="77" spans="1:16">
      <c r="A77" s="16" t="s">
        <v>86</v>
      </c>
      <c r="B77" s="17" t="str">
        <f>VLOOKUP(Table1[[#This Row],[ŠIFRA]],PODACI!$A$1:$D$8273,3,0)</f>
        <v>8607100564429</v>
      </c>
      <c r="C77" s="18" t="s">
        <v>17</v>
      </c>
      <c r="D77" s="17" t="str">
        <f>VLOOKUP(Table1[[#This Row],[ŠIFRA]],PODACI!$A$1:$D$8273,2,0)</f>
        <v>KAFA C 200G (30) STRAUSS</v>
      </c>
      <c r="E77" s="17">
        <f>VLOOKUP(Table1[[#This Row],[ŠIFRA]],PALETNO!$A$1:$E$13135,4,0)</f>
        <v>1440</v>
      </c>
      <c r="F77" s="19">
        <f>VLOOKUP(Table1[[#This Row],[ŠIFRA]],PODACI!$A$1:$D$8273,4,0)</f>
        <v>345.8</v>
      </c>
      <c r="G77" s="20">
        <v>345.8</v>
      </c>
      <c r="H77" s="21">
        <v>0.1</v>
      </c>
      <c r="I77" s="111">
        <v>0.15</v>
      </c>
      <c r="J77" s="30"/>
      <c r="K77" s="13">
        <f t="shared" si="12"/>
        <v>0</v>
      </c>
      <c r="L77" s="13">
        <f t="shared" si="13"/>
        <v>0</v>
      </c>
      <c r="M77" s="13">
        <f>VLOOKUP(Table1[[#This Row],[BARKOD]],METRO!$A$2:$B$3906,2,0)</f>
        <v>304.17</v>
      </c>
      <c r="N77" s="13">
        <f t="shared" si="14"/>
        <v>304.17</v>
      </c>
      <c r="O77" s="15" t="e">
        <f>(Table1[[#This Row],[VREDNOST SA RABATOM]]-Table1[[#This Row],[Metro]])/Table1[[#This Row],[VREDNOST SA RABATOM]]</f>
        <v>#DIV/0!</v>
      </c>
      <c r="P77" s="17">
        <f>VLOOKUP(Table1[[#This Row],[ŠIFRA]],KOLICINA!$A$1:$E$10001,5,0)</f>
        <v>15595</v>
      </c>
    </row>
    <row r="78" spans="1:16">
      <c r="A78" s="16" t="s">
        <v>87</v>
      </c>
      <c r="B78" s="17" t="str">
        <f>VLOOKUP(Table1[[#This Row],[ŠIFRA]],PODACI!$A$1:$D$8273,3,0)</f>
        <v>8600101521613</v>
      </c>
      <c r="C78" s="18" t="s">
        <v>17</v>
      </c>
      <c r="D78" s="17" t="str">
        <f>VLOOKUP(Table1[[#This Row],[ŠIFRA]],PODACI!$A$1:$D$8273,2,0)</f>
        <v>KAFA DONCAFE MOMENT 100G (32) STRAUSS</v>
      </c>
      <c r="E78" s="17">
        <f>VLOOKUP(Table1[[#This Row],[ŠIFRA]],PALETNO!$A$1:$E$13135,4,0)</f>
        <v>2112</v>
      </c>
      <c r="F78" s="19">
        <f>VLOOKUP(Table1[[#This Row],[ŠIFRA]],PODACI!$A$1:$D$8273,4,0)</f>
        <v>193.85</v>
      </c>
      <c r="G78" s="20">
        <v>193.85</v>
      </c>
      <c r="H78" s="21">
        <v>0.1</v>
      </c>
      <c r="I78" s="111">
        <v>0.15</v>
      </c>
      <c r="J78" s="30"/>
      <c r="K78" s="13">
        <f t="shared" si="12"/>
        <v>0</v>
      </c>
      <c r="L78" s="13">
        <f t="shared" si="13"/>
        <v>0</v>
      </c>
      <c r="M78" s="13">
        <f>VLOOKUP(Table1[[#This Row],[BARKOD]],METRO!$A$2:$B$3906,2,0)</f>
        <v>174.17</v>
      </c>
      <c r="N78" s="13">
        <f t="shared" si="14"/>
        <v>174.17</v>
      </c>
      <c r="O78" s="15" t="e">
        <f>(Table1[[#This Row],[VREDNOST SA RABATOM]]-Table1[[#This Row],[Metro]])/Table1[[#This Row],[VREDNOST SA RABATOM]]</f>
        <v>#DIV/0!</v>
      </c>
      <c r="P78" s="17">
        <f>VLOOKUP(Table1[[#This Row],[ŠIFRA]],KOLICINA!$A$1:$E$10001,5,0)</f>
        <v>4202</v>
      </c>
    </row>
    <row r="79" spans="1:16">
      <c r="A79" s="16" t="s">
        <v>88</v>
      </c>
      <c r="B79" s="17" t="str">
        <f>VLOOKUP(Table1[[#This Row],[ŠIFRA]],PODACI!$A$1:$D$8273,3,0)</f>
        <v>8600101521439</v>
      </c>
      <c r="C79" s="18" t="s">
        <v>17</v>
      </c>
      <c r="D79" s="17" t="str">
        <f>VLOOKUP(Table1[[#This Row],[ŠIFRA]],PODACI!$A$1:$D$8273,2,0)</f>
        <v>KAFA DONCAFE MOMENT 200G (15) STRAUSS</v>
      </c>
      <c r="E79" s="17">
        <f>VLOOKUP(Table1[[#This Row],[ŠIFRA]],PALETNO!$A$1:$E$13135,4,0)</f>
        <v>1440</v>
      </c>
      <c r="F79" s="19">
        <f>VLOOKUP(Table1[[#This Row],[ŠIFRA]],PODACI!$A$1:$D$8273,4,0)</f>
        <v>379.85</v>
      </c>
      <c r="G79" s="20">
        <v>379.85</v>
      </c>
      <c r="H79" s="21">
        <v>0.1</v>
      </c>
      <c r="I79" s="111">
        <v>0.15</v>
      </c>
      <c r="J79" s="30"/>
      <c r="K79" s="13">
        <f t="shared" si="12"/>
        <v>0</v>
      </c>
      <c r="L79" s="13">
        <f t="shared" si="13"/>
        <v>0</v>
      </c>
      <c r="M79" s="13">
        <f>VLOOKUP(Table1[[#This Row],[BARKOD]],METRO!$A$2:$B$3906,2,0)</f>
        <v>340.83</v>
      </c>
      <c r="N79" s="13">
        <f t="shared" si="14"/>
        <v>340.83</v>
      </c>
      <c r="O79" s="15" t="e">
        <f>(Table1[[#This Row],[VREDNOST SA RABATOM]]-Table1[[#This Row],[Metro]])/Table1[[#This Row],[VREDNOST SA RABATOM]]</f>
        <v>#DIV/0!</v>
      </c>
      <c r="P79" s="17">
        <f>VLOOKUP(Table1[[#This Row],[ŠIFRA]],KOLICINA!$A$1:$E$10001,5,0)</f>
        <v>3687</v>
      </c>
    </row>
    <row r="80" spans="1:16">
      <c r="A80" s="16" t="s">
        <v>89</v>
      </c>
      <c r="B80" s="17" t="str">
        <f>VLOOKUP(Table1[[#This Row],[ŠIFRA]],PODACI!$A$1:$D$8273,3,0)</f>
        <v>5900649011113</v>
      </c>
      <c r="C80" s="18" t="s">
        <v>17</v>
      </c>
      <c r="D80" s="17" t="str">
        <f>VLOOKUP(Table1[[#This Row],[ŠIFRA]],PODACI!$A$1:$D$8273,2,0)</f>
        <v>MOKATE 3IN1 XXL 20+4 GRATIS 432G (6) KIMBY</v>
      </c>
      <c r="E80" s="17">
        <f>VLOOKUP(Table1[[#This Row],[ŠIFRA]],PALETNO!$A$1:$E$13135,4,0)</f>
        <v>576</v>
      </c>
      <c r="F80" s="19">
        <f>VLOOKUP(Table1[[#This Row],[ŠIFRA]],PODACI!$A$1:$D$8273,4,0)</f>
        <v>274</v>
      </c>
      <c r="G80" s="20">
        <v>216.66</v>
      </c>
      <c r="H80" s="21">
        <v>0</v>
      </c>
      <c r="I80" s="88">
        <v>199.99</v>
      </c>
      <c r="J80" s="30"/>
      <c r="K80" s="13">
        <f t="shared" si="12"/>
        <v>0</v>
      </c>
      <c r="L80" s="13">
        <f t="shared" si="13"/>
        <v>0</v>
      </c>
      <c r="M80" s="13" t="e">
        <f>VLOOKUP(Table1[[#This Row],[BARKOD]],METRO!$A$2:$B$3906,2,0)</f>
        <v>#N/A</v>
      </c>
      <c r="N80" s="13" t="e">
        <f t="shared" si="14"/>
        <v>#N/A</v>
      </c>
      <c r="O80" s="15" t="e">
        <f>(Table1[[#This Row],[VREDNOST SA RABATOM]]-Table1[[#This Row],[Metro]])/Table1[[#This Row],[VREDNOST SA RABATOM]]</f>
        <v>#N/A</v>
      </c>
      <c r="P80" s="17">
        <f>VLOOKUP(Table1[[#This Row],[ŠIFRA]],KOLICINA!$A$1:$E$10001,5,0)</f>
        <v>11826</v>
      </c>
    </row>
    <row r="81" spans="1:16">
      <c r="A81" s="16" t="s">
        <v>90</v>
      </c>
      <c r="B81" s="17" t="str">
        <f>VLOOKUP(Table1[[#This Row],[ŠIFRA]],PODACI!$A$1:$D$8273,3,0)</f>
        <v>5900649058187</v>
      </c>
      <c r="C81" s="18" t="s">
        <v>17</v>
      </c>
      <c r="D81" s="17" t="str">
        <f>VLOOKUP(Table1[[#This Row],[ŠIFRA]],PODACI!$A$1:$D$8273,2,0)</f>
        <v>MOKATE 2IN1 XXL 20+4 GRATIS 336G (6) KIMBY</v>
      </c>
      <c r="E81" s="17">
        <f>VLOOKUP(Table1[[#This Row],[ŠIFRA]],PALETNO!$A$1:$E$13135,4,0)</f>
        <v>576</v>
      </c>
      <c r="F81" s="19">
        <f>VLOOKUP(Table1[[#This Row],[ŠIFRA]],PODACI!$A$1:$D$8273,4,0)</f>
        <v>289</v>
      </c>
      <c r="G81" s="20">
        <v>229.99</v>
      </c>
      <c r="H81" s="21">
        <v>0</v>
      </c>
      <c r="I81" s="88">
        <v>209.99</v>
      </c>
      <c r="J81" s="30"/>
      <c r="K81" s="13">
        <f t="shared" si="12"/>
        <v>0</v>
      </c>
      <c r="L81" s="13">
        <f t="shared" si="13"/>
        <v>0</v>
      </c>
      <c r="M81" s="13" t="e">
        <f>VLOOKUP(Table1[[#This Row],[BARKOD]],METRO!$A$2:$B$3906,2,0)</f>
        <v>#N/A</v>
      </c>
      <c r="N81" s="13" t="e">
        <f t="shared" si="14"/>
        <v>#N/A</v>
      </c>
      <c r="O81" s="15" t="e">
        <f>(Table1[[#This Row],[VREDNOST SA RABATOM]]-Table1[[#This Row],[Metro]])/Table1[[#This Row],[VREDNOST SA RABATOM]]</f>
        <v>#N/A</v>
      </c>
      <c r="P81" s="17">
        <f>VLOOKUP(Table1[[#This Row],[ŠIFRA]],KOLICINA!$A$1:$E$10001,5,0)</f>
        <v>11316</v>
      </c>
    </row>
    <row r="82" spans="1:16">
      <c r="A82" s="16" t="s">
        <v>91</v>
      </c>
      <c r="B82" s="17" t="str">
        <f>VLOOKUP(Table1[[#This Row],[ŠIFRA]],PODACI!$A$1:$D$8273,3,0)</f>
        <v>59945352</v>
      </c>
      <c r="C82" s="18" t="s">
        <v>17</v>
      </c>
      <c r="D82" s="17" t="str">
        <f>VLOOKUP(Table1[[#This Row],[ŠIFRA]],PODACI!$A$1:$D$8273,2,0)</f>
        <v>NESCAFE CREAMY LATTE 3IN1 15G (28) NESTLE</v>
      </c>
      <c r="E82" s="17">
        <f>VLOOKUP(Table1[[#This Row],[ŠIFRA]],PALETNO!$A$1:$E$13135,4,0)</f>
        <v>15680</v>
      </c>
      <c r="F82" s="19">
        <f>VLOOKUP(Table1[[#This Row],[ŠIFRA]],PODACI!$A$1:$D$8273,4,0)</f>
        <v>23</v>
      </c>
      <c r="G82" s="20">
        <v>14.99</v>
      </c>
      <c r="H82" s="21">
        <v>0</v>
      </c>
      <c r="I82" s="88"/>
      <c r="J82" s="30"/>
      <c r="K82" s="13">
        <f t="shared" si="12"/>
        <v>0</v>
      </c>
      <c r="L82" s="13">
        <f t="shared" si="13"/>
        <v>0</v>
      </c>
      <c r="M82" s="13" t="e">
        <f>VLOOKUP(Table1[[#This Row],[BARKOD]],METRO!$A$2:$B$3906,2,0)</f>
        <v>#N/A</v>
      </c>
      <c r="N82" s="13" t="e">
        <f t="shared" si="14"/>
        <v>#N/A</v>
      </c>
      <c r="O82" s="15" t="e">
        <f>(Table1[[#This Row],[VREDNOST SA RABATOM]]-Table1[[#This Row],[Metro]])/Table1[[#This Row],[VREDNOST SA RABATOM]]</f>
        <v>#N/A</v>
      </c>
      <c r="P82" s="17">
        <f>VLOOKUP(Table1[[#This Row],[ŠIFRA]],KOLICINA!$A$1:$E$10001,5,0)</f>
        <v>20356</v>
      </c>
    </row>
    <row r="83" spans="1:16">
      <c r="A83" s="16" t="s">
        <v>92</v>
      </c>
      <c r="B83" s="17" t="str">
        <f>VLOOKUP(Table1[[#This Row],[ŠIFRA]],PODACI!$A$1:$D$8273,3,0)</f>
        <v>8445291259331</v>
      </c>
      <c r="C83" s="18" t="s">
        <v>17</v>
      </c>
      <c r="D83" s="17" t="str">
        <f>VLOOKUP(Table1[[#This Row],[ŠIFRA]],PODACI!$A$1:$D$8273,2,0)</f>
        <v>NESCAFE CLASSIC 3IN1 15.5G (28) NESTLE</v>
      </c>
      <c r="E83" s="78">
        <f>VLOOKUP(Table1[[#This Row],[ŠIFRA]],PALETNO!$A$1:$E$13135,4,0)</f>
        <v>280</v>
      </c>
      <c r="F83" s="80">
        <f>VLOOKUP(Table1[[#This Row],[ŠIFRA]],PODACI!$A$1:$D$8273,4,0)</f>
        <v>23</v>
      </c>
      <c r="G83" s="81">
        <v>14.49</v>
      </c>
      <c r="H83" s="82">
        <v>0</v>
      </c>
      <c r="I83" s="88">
        <v>13.99</v>
      </c>
      <c r="J83" s="30"/>
      <c r="K83" s="13">
        <f t="shared" si="12"/>
        <v>0</v>
      </c>
      <c r="L83" s="13">
        <f t="shared" si="13"/>
        <v>0</v>
      </c>
      <c r="M83" s="13" t="e">
        <f>VLOOKUP(Table1[[#This Row],[BARKOD]],METRO!$A$2:$B$3906,2,0)</f>
        <v>#N/A</v>
      </c>
      <c r="N83" s="13" t="e">
        <f t="shared" si="14"/>
        <v>#N/A</v>
      </c>
      <c r="O83" s="15" t="e">
        <f>(Table1[[#This Row],[VREDNOST SA RABATOM]]-Table1[[#This Row],[Metro]])/Table1[[#This Row],[VREDNOST SA RABATOM]]</f>
        <v>#N/A</v>
      </c>
      <c r="P83" s="17">
        <f>VLOOKUP(Table1[[#This Row],[ŠIFRA]],KOLICINA!$A$1:$E$10001,5,0)</f>
        <v>50127</v>
      </c>
    </row>
    <row r="84" spans="1:16">
      <c r="A84" s="16" t="s">
        <v>93</v>
      </c>
      <c r="B84" s="17" t="str">
        <f>VLOOKUP(Table1[[#This Row],[ŠIFRA]],PODACI!$A$1:$D$8273,3,0)</f>
        <v>59920748</v>
      </c>
      <c r="C84" s="18" t="s">
        <v>17</v>
      </c>
      <c r="D84" s="17" t="str">
        <f>VLOOKUP(Table1[[#This Row],[ŠIFRA]],PODACI!$A$1:$D$8273,2,0)</f>
        <v>NESCAFE COFFEE&amp;CREAMER 2IN1 8G (28) NESTLE</v>
      </c>
      <c r="E84" s="17">
        <f>VLOOKUP(Table1[[#This Row],[ŠIFRA]],PALETNO!$A$1:$E$13135,4,0)</f>
        <v>15680</v>
      </c>
      <c r="F84" s="19">
        <f>VLOOKUP(Table1[[#This Row],[ŠIFRA]],PODACI!$A$1:$D$8273,4,0)</f>
        <v>23</v>
      </c>
      <c r="G84" s="20">
        <v>14.99</v>
      </c>
      <c r="H84" s="21">
        <v>0</v>
      </c>
      <c r="I84" s="88">
        <v>14.5</v>
      </c>
      <c r="J84" s="30"/>
      <c r="K84" s="13">
        <f t="shared" si="12"/>
        <v>0</v>
      </c>
      <c r="L84" s="13">
        <f t="shared" si="13"/>
        <v>0</v>
      </c>
      <c r="M84" s="13" t="e">
        <f>VLOOKUP(Table1[[#This Row],[BARKOD]],METRO!$A$2:$B$3906,2,0)</f>
        <v>#N/A</v>
      </c>
      <c r="N84" s="13" t="e">
        <f t="shared" si="14"/>
        <v>#N/A</v>
      </c>
      <c r="O84" s="15" t="e">
        <f>(Table1[[#This Row],[VREDNOST SA RABATOM]]-Table1[[#This Row],[Metro]])/Table1[[#This Row],[VREDNOST SA RABATOM]]</f>
        <v>#N/A</v>
      </c>
      <c r="P84" s="17">
        <f>VLOOKUP(Table1[[#This Row],[ŠIFRA]],KOLICINA!$A$1:$E$10001,5,0)</f>
        <v>85652</v>
      </c>
    </row>
    <row r="85" spans="1:16">
      <c r="A85" s="16" t="s">
        <v>94</v>
      </c>
      <c r="B85" s="17" t="str">
        <f>VLOOKUP(Table1[[#This Row],[ŠIFRA]],PODACI!$A$1:$D$8273,3,0)</f>
        <v>7613038158884</v>
      </c>
      <c r="C85" s="18" t="s">
        <v>17</v>
      </c>
      <c r="D85" s="17" t="str">
        <f>VLOOKUP(Table1[[#This Row],[ŠIFRA]],PODACI!$A$1:$D$8273,2,0)</f>
        <v>NESCAFE STRONG 3IN1 14G (28) NESTLE</v>
      </c>
      <c r="E85" s="17">
        <f>VLOOKUP(Table1[[#This Row],[ŠIFRA]],PALETNO!$A$1:$E$13135,4,0)</f>
        <v>15680</v>
      </c>
      <c r="F85" s="19">
        <f>VLOOKUP(Table1[[#This Row],[ŠIFRA]],PODACI!$A$1:$D$8273,4,0)</f>
        <v>23</v>
      </c>
      <c r="G85" s="20">
        <v>14.99</v>
      </c>
      <c r="H85" s="21">
        <v>0</v>
      </c>
      <c r="I85" s="88"/>
      <c r="J85" s="30"/>
      <c r="K85" s="13">
        <f t="shared" si="12"/>
        <v>0</v>
      </c>
      <c r="L85" s="13">
        <f t="shared" si="13"/>
        <v>0</v>
      </c>
      <c r="M85" s="13" t="e">
        <f>VLOOKUP(Table1[[#This Row],[BARKOD]],METRO!$A$2:$B$3906,2,0)</f>
        <v>#N/A</v>
      </c>
      <c r="N85" s="13" t="e">
        <f t="shared" si="14"/>
        <v>#N/A</v>
      </c>
      <c r="O85" s="15" t="e">
        <f>(Table1[[#This Row],[VREDNOST SA RABATOM]]-Table1[[#This Row],[Metro]])/Table1[[#This Row],[VREDNOST SA RABATOM]]</f>
        <v>#N/A</v>
      </c>
      <c r="P85" s="17">
        <f>VLOOKUP(Table1[[#This Row],[ŠIFRA]],KOLICINA!$A$1:$E$10001,5,0)</f>
        <v>88716</v>
      </c>
    </row>
    <row r="86" spans="1:16">
      <c r="A86" s="16" t="s">
        <v>95</v>
      </c>
      <c r="B86" s="17" t="str">
        <f>VLOOKUP(Table1[[#This Row],[ŠIFRA]],PODACI!$A$1:$D$8273,3,0)</f>
        <v>10214</v>
      </c>
      <c r="C86" s="18" t="s">
        <v>17</v>
      </c>
      <c r="D86" s="17" t="str">
        <f>VLOOKUP(Table1[[#This Row],[ŠIFRA]],PODACI!$A$1:$D$8273,2,0)</f>
        <v>IN ZACIN ZA JELO 250G (80) INTERKOMERC</v>
      </c>
      <c r="E86" s="17">
        <f>VLOOKUP(Table1[[#This Row],[ŠIFRA]],PALETNO!$A$1:$E$13135,4,0)</f>
        <v>2160</v>
      </c>
      <c r="F86" s="19">
        <f>VLOOKUP(Table1[[#This Row],[ŠIFRA]],PODACI!$A$1:$D$8273,4,0)</f>
        <v>32.380000000000003</v>
      </c>
      <c r="G86" s="20">
        <v>29.99</v>
      </c>
      <c r="H86" s="21">
        <v>0</v>
      </c>
      <c r="I86" s="88"/>
      <c r="J86" s="30"/>
      <c r="K86" s="13">
        <f t="shared" si="12"/>
        <v>0</v>
      </c>
      <c r="L86" s="13">
        <f t="shared" si="13"/>
        <v>0</v>
      </c>
      <c r="M86" s="13" t="e">
        <f>VLOOKUP(Table1[[#This Row],[BARKOD]],METRO!$A$2:$B$3906,2,0)</f>
        <v>#N/A</v>
      </c>
      <c r="N86" s="13" t="e">
        <f t="shared" si="14"/>
        <v>#N/A</v>
      </c>
      <c r="O86" s="15" t="e">
        <f>(Table1[[#This Row],[VREDNOST SA RABATOM]]-Table1[[#This Row],[Metro]])/Table1[[#This Row],[VREDNOST SA RABATOM]]</f>
        <v>#N/A</v>
      </c>
      <c r="P86" s="17">
        <f>VLOOKUP(Table1[[#This Row],[ŠIFRA]],KOLICINA!$A$1:$E$10001,5,0)</f>
        <v>1714</v>
      </c>
    </row>
    <row r="87" spans="1:16">
      <c r="A87" s="16" t="s">
        <v>96</v>
      </c>
      <c r="B87" s="17" t="str">
        <f>VLOOKUP(Table1[[#This Row],[ŠIFRA]],PODACI!$A$1:$D$8273,3,0)</f>
        <v>8001090830661</v>
      </c>
      <c r="C87" s="18" t="s">
        <v>17</v>
      </c>
      <c r="D87" s="17" t="str">
        <f>VLOOKUP(Table1[[#This Row],[ŠIFRA]],PODACI!$A$1:$D$8273,2,0)</f>
        <v>KAPSULE ARIEL PODS ALL IN 1 COLOR 2X48 (2) P&amp;G NELT</v>
      </c>
      <c r="E87" s="17">
        <f>VLOOKUP(Table1[[#This Row],[ŠIFRA]],PALETNO!$A$1:$E$13135,4,0)</f>
        <v>72</v>
      </c>
      <c r="F87" s="19">
        <f>VLOOKUP(Table1[[#This Row],[ŠIFRA]],PODACI!$A$1:$D$8273,4,0)</f>
        <v>2335</v>
      </c>
      <c r="G87" s="20">
        <v>1799.99</v>
      </c>
      <c r="H87" s="21">
        <v>0</v>
      </c>
      <c r="I87" s="88"/>
      <c r="J87" s="30"/>
      <c r="K87" s="13">
        <f t="shared" si="12"/>
        <v>0</v>
      </c>
      <c r="L87" s="13">
        <f t="shared" si="13"/>
        <v>0</v>
      </c>
      <c r="M87" s="13" t="e">
        <f>VLOOKUP(Table1[[#This Row],[BARKOD]],METRO!$A$2:$B$3906,2,0)</f>
        <v>#N/A</v>
      </c>
      <c r="N87" s="13" t="e">
        <f t="shared" si="14"/>
        <v>#N/A</v>
      </c>
      <c r="O87" s="15" t="e">
        <f>(Table1[[#This Row],[VREDNOST SA RABATOM]]-Table1[[#This Row],[Metro]])/Table1[[#This Row],[VREDNOST SA RABATOM]]</f>
        <v>#N/A</v>
      </c>
      <c r="P87" s="17">
        <f>VLOOKUP(Table1[[#This Row],[ŠIFRA]],KOLICINA!$A$1:$E$10001,5,0)</f>
        <v>473</v>
      </c>
    </row>
    <row r="88" spans="1:16">
      <c r="A88" s="16" t="s">
        <v>97</v>
      </c>
      <c r="B88" s="17" t="str">
        <f>VLOOKUP(Table1[[#This Row],[ŠIFRA]],PODACI!$A$1:$D$8273,3,0)</f>
        <v>8700216835176</v>
      </c>
      <c r="C88" s="18" t="s">
        <v>17</v>
      </c>
      <c r="D88" s="17" t="str">
        <f>VLOOKUP(Table1[[#This Row],[ŠIFRA]],PODACI!$A$1:$D$8273,2,0)</f>
        <v>DET.ZA VES ARIEL MOUNTAIN SPRING 1.95KG 30WL (5) P&amp;G NELT</v>
      </c>
      <c r="E88" s="17">
        <f>VLOOKUP(Table1[[#This Row],[ŠIFRA]],PALETNO!$A$1:$E$13135,4,0)</f>
        <v>315</v>
      </c>
      <c r="F88" s="19">
        <f>VLOOKUP(Table1[[#This Row],[ŠIFRA]],PODACI!$A$1:$D$8273,4,0)</f>
        <v>780</v>
      </c>
      <c r="G88" s="20">
        <v>549.99</v>
      </c>
      <c r="H88" s="21">
        <v>0</v>
      </c>
      <c r="I88" s="88"/>
      <c r="J88" s="30"/>
      <c r="K88" s="13">
        <f t="shared" si="12"/>
        <v>0</v>
      </c>
      <c r="L88" s="13">
        <f t="shared" si="13"/>
        <v>0</v>
      </c>
      <c r="M88" s="13" t="e">
        <f>VLOOKUP(Table1[[#This Row],[BARKOD]],METRO!$A$2:$B$3906,2,0)</f>
        <v>#N/A</v>
      </c>
      <c r="N88" s="13" t="e">
        <f t="shared" si="14"/>
        <v>#N/A</v>
      </c>
      <c r="O88" s="15" t="e">
        <f>(Table1[[#This Row],[VREDNOST SA RABATOM]]-Table1[[#This Row],[Metro]])/Table1[[#This Row],[VREDNOST SA RABATOM]]</f>
        <v>#N/A</v>
      </c>
      <c r="P88" s="17">
        <f>VLOOKUP(Table1[[#This Row],[ŠIFRA]],KOLICINA!$A$1:$E$10001,5,0)</f>
        <v>3341</v>
      </c>
    </row>
    <row r="89" spans="1:16">
      <c r="A89" s="16" t="s">
        <v>98</v>
      </c>
      <c r="B89" s="17" t="str">
        <f>VLOOKUP(Table1[[#This Row],[ŠIFRA]],PODACI!$A$1:$D$8273,3,0)</f>
        <v>8700216835251</v>
      </c>
      <c r="C89" s="18" t="s">
        <v>17</v>
      </c>
      <c r="D89" s="17" t="str">
        <f>VLOOKUP(Table1[[#This Row],[ŠIFRA]],PODACI!$A$1:$D$8273,2,0)</f>
        <v>DET.ZA VES ARIEL COLOR 1.95KG 30WL (5) P&amp;G NELT</v>
      </c>
      <c r="E89" s="17">
        <f>VLOOKUP(Table1[[#This Row],[ŠIFRA]],PALETNO!$A$1:$E$13135,4,0)</f>
        <v>315</v>
      </c>
      <c r="F89" s="19">
        <f>VLOOKUP(Table1[[#This Row],[ŠIFRA]],PODACI!$A$1:$D$8273,4,0)</f>
        <v>780</v>
      </c>
      <c r="G89" s="20">
        <v>549.99</v>
      </c>
      <c r="H89" s="21">
        <v>0</v>
      </c>
      <c r="I89" s="88"/>
      <c r="J89" s="30"/>
      <c r="K89" s="13">
        <f t="shared" si="12"/>
        <v>0</v>
      </c>
      <c r="L89" s="13">
        <f t="shared" si="13"/>
        <v>0</v>
      </c>
      <c r="M89" s="13" t="e">
        <f>VLOOKUP(Table1[[#This Row],[BARKOD]],METRO!$A$2:$B$3906,2,0)</f>
        <v>#N/A</v>
      </c>
      <c r="N89" s="13" t="e">
        <f t="shared" si="14"/>
        <v>#N/A</v>
      </c>
      <c r="O89" s="15" t="e">
        <f>(Table1[[#This Row],[VREDNOST SA RABATOM]]-Table1[[#This Row],[Metro]])/Table1[[#This Row],[VREDNOST SA RABATOM]]</f>
        <v>#N/A</v>
      </c>
      <c r="P89" s="17">
        <f>VLOOKUP(Table1[[#This Row],[ŠIFRA]],KOLICINA!$A$1:$E$10001,5,0)</f>
        <v>508</v>
      </c>
    </row>
    <row r="90" spans="1:16">
      <c r="A90" s="16" t="s">
        <v>99</v>
      </c>
      <c r="B90" s="17" t="str">
        <f>VLOOKUP(Table1[[#This Row],[ŠIFRA]],PODACI!$A$1:$D$8273,3,0)</f>
        <v>9000101599763</v>
      </c>
      <c r="C90" s="18" t="s">
        <v>17</v>
      </c>
      <c r="D90" s="17" t="str">
        <f>VLOOKUP(Table1[[#This Row],[ŠIFRA]],PODACI!$A$1:$D$8273,2,0)</f>
        <v>TEC.DET.ZA VES MERIX MOUNTAIN FRESH GEL 2.475L 55WL (4) HENKEL</v>
      </c>
      <c r="E90" s="17">
        <f>VLOOKUP(Table1[[#This Row],[ŠIFRA]],PALETNO!$A$1:$E$13135,4,0)</f>
        <v>192</v>
      </c>
      <c r="F90" s="19">
        <f>VLOOKUP(Table1[[#This Row],[ŠIFRA]],PODACI!$A$1:$D$8273,4,0)</f>
        <v>500</v>
      </c>
      <c r="G90" s="20">
        <v>469.99</v>
      </c>
      <c r="H90" s="21">
        <v>0</v>
      </c>
      <c r="I90" s="88">
        <v>440</v>
      </c>
      <c r="J90" s="30"/>
      <c r="K90" s="13">
        <f t="shared" si="12"/>
        <v>0</v>
      </c>
      <c r="L90" s="13">
        <f t="shared" si="13"/>
        <v>0</v>
      </c>
      <c r="M90" s="13">
        <f>VLOOKUP(Table1[[#This Row],[BARKOD]],METRO!$A$2:$B$3906,2,0)</f>
        <v>519</v>
      </c>
      <c r="N90" s="13">
        <f t="shared" si="14"/>
        <v>519</v>
      </c>
      <c r="O90" s="15" t="e">
        <f>(Table1[[#This Row],[VREDNOST SA RABATOM]]-Table1[[#This Row],[Metro]])/Table1[[#This Row],[VREDNOST SA RABATOM]]</f>
        <v>#DIV/0!</v>
      </c>
      <c r="P90" s="17">
        <f>VLOOKUP(Table1[[#This Row],[ŠIFRA]],KOLICINA!$A$1:$E$10001,5,0)</f>
        <v>1106</v>
      </c>
    </row>
    <row r="91" spans="1:16">
      <c r="A91" s="16" t="s">
        <v>100</v>
      </c>
      <c r="B91" s="17" t="str">
        <f>VLOOKUP(Table1[[#This Row],[ŠIFRA]],PODACI!$A$1:$D$8273,3,0)</f>
        <v>9000101818673</v>
      </c>
      <c r="C91" s="18" t="s">
        <v>17</v>
      </c>
      <c r="D91" s="17" t="str">
        <f>VLOOKUP(Table1[[#This Row],[ŠIFRA]],PODACI!$A$1:$D$8273,2,0)</f>
        <v>DET.ZA VES MERIX LILAC 2.25KG 30WL (6) HENKEL</v>
      </c>
      <c r="E91" s="17">
        <f>VLOOKUP(Table1[[#This Row],[ŠIFRA]],PALETNO!$A$1:$E$13135,4,0)</f>
        <v>240</v>
      </c>
      <c r="F91" s="19">
        <f>VLOOKUP(Table1[[#This Row],[ŠIFRA]],PODACI!$A$1:$D$8273,4,0)</f>
        <v>484</v>
      </c>
      <c r="G91" s="20">
        <v>289.99</v>
      </c>
      <c r="H91" s="21">
        <v>0</v>
      </c>
      <c r="I91" s="88">
        <v>280</v>
      </c>
      <c r="J91" s="30"/>
      <c r="K91" s="13">
        <f t="shared" si="12"/>
        <v>0</v>
      </c>
      <c r="L91" s="13">
        <f t="shared" si="13"/>
        <v>0</v>
      </c>
      <c r="M91" s="13">
        <f>VLOOKUP(Table1[[#This Row],[BARKOD]],METRO!$A$2:$B$3906,2,0)</f>
        <v>389</v>
      </c>
      <c r="N91" s="13">
        <f t="shared" si="14"/>
        <v>389</v>
      </c>
      <c r="O91" s="15" t="e">
        <f>(Table1[[#This Row],[VREDNOST SA RABATOM]]-Table1[[#This Row],[Metro]])/Table1[[#This Row],[VREDNOST SA RABATOM]]</f>
        <v>#DIV/0!</v>
      </c>
      <c r="P91" s="17">
        <f>VLOOKUP(Table1[[#This Row],[ŠIFRA]],KOLICINA!$A$1:$E$10001,5,0)</f>
        <v>9696</v>
      </c>
    </row>
    <row r="92" spans="1:16">
      <c r="A92" s="16" t="s">
        <v>101</v>
      </c>
      <c r="B92" s="17" t="str">
        <f>VLOOKUP(Table1[[#This Row],[ŠIFRA]],PODACI!$A$1:$D$8273,3,0)</f>
        <v>9000101818581</v>
      </c>
      <c r="C92" s="18" t="s">
        <v>17</v>
      </c>
      <c r="D92" s="17" t="str">
        <f>VLOOKUP(Table1[[#This Row],[ŠIFRA]],PODACI!$A$1:$D$8273,2,0)</f>
        <v>DET.ZA VES MERIX MOUNTAIN FRESH 2.25KG 30WL (6) HENKEL</v>
      </c>
      <c r="E92" s="17">
        <f>VLOOKUP(Table1[[#This Row],[ŠIFRA]],PALETNO!$A$1:$E$13135,4,0)</f>
        <v>240</v>
      </c>
      <c r="F92" s="19">
        <f>VLOOKUP(Table1[[#This Row],[ŠIFRA]],PODACI!$A$1:$D$8273,4,0)</f>
        <v>484</v>
      </c>
      <c r="G92" s="20">
        <v>289.99</v>
      </c>
      <c r="H92" s="21">
        <v>0</v>
      </c>
      <c r="I92" s="88">
        <v>280</v>
      </c>
      <c r="J92" s="30"/>
      <c r="K92" s="13">
        <f t="shared" si="12"/>
        <v>0</v>
      </c>
      <c r="L92" s="13">
        <f t="shared" si="13"/>
        <v>0</v>
      </c>
      <c r="M92" s="13">
        <f>VLOOKUP(Table1[[#This Row],[BARKOD]],METRO!$A$2:$B$3906,2,0)</f>
        <v>389</v>
      </c>
      <c r="N92" s="13">
        <f t="shared" si="14"/>
        <v>389</v>
      </c>
      <c r="O92" s="15" t="e">
        <f>(Table1[[#This Row],[VREDNOST SA RABATOM]]-Table1[[#This Row],[Metro]])/Table1[[#This Row],[VREDNOST SA RABATOM]]</f>
        <v>#DIV/0!</v>
      </c>
      <c r="P92" s="17">
        <f>VLOOKUP(Table1[[#This Row],[ŠIFRA]],KOLICINA!$A$1:$E$10001,5,0)</f>
        <v>8499</v>
      </c>
    </row>
    <row r="93" spans="1:16">
      <c r="A93" s="16" t="s">
        <v>102</v>
      </c>
      <c r="B93" s="17" t="str">
        <f>VLOOKUP(Table1[[#This Row],[ŠIFRA]],PODACI!$A$1:$D$8273,3,0)</f>
        <v>9000101818857</v>
      </c>
      <c r="C93" s="18" t="s">
        <v>17</v>
      </c>
      <c r="D93" s="17" t="str">
        <f>VLOOKUP(Table1[[#This Row],[ŠIFRA]],PODACI!$A$1:$D$8273,2,0)</f>
        <v>DET.ZA VES MERIX JORGOVAN 6KG 80WL (2) MERIMA</v>
      </c>
      <c r="E93" s="17">
        <f>VLOOKUP(Table1[[#This Row],[ŠIFRA]],PALETNO!$A$1:$E$13135,4,0)</f>
        <v>80</v>
      </c>
      <c r="F93" s="19">
        <f>VLOOKUP(Table1[[#This Row],[ŠIFRA]],PODACI!$A$1:$D$8273,4,0)</f>
        <v>1000</v>
      </c>
      <c r="G93" s="20">
        <v>749.99</v>
      </c>
      <c r="H93" s="21">
        <v>0</v>
      </c>
      <c r="I93" s="88">
        <v>720</v>
      </c>
      <c r="J93" s="30"/>
      <c r="K93" s="13">
        <f t="shared" si="12"/>
        <v>0</v>
      </c>
      <c r="L93" s="13">
        <f t="shared" si="13"/>
        <v>0</v>
      </c>
      <c r="M93" s="13">
        <f>VLOOKUP(Table1[[#This Row],[BARKOD]],METRO!$A$2:$B$3906,2,0)</f>
        <v>1039.99</v>
      </c>
      <c r="N93" s="13">
        <f t="shared" si="14"/>
        <v>1039.99</v>
      </c>
      <c r="O93" s="15" t="e">
        <f>(Table1[[#This Row],[VREDNOST SA RABATOM]]-Table1[[#This Row],[Metro]])/Table1[[#This Row],[VREDNOST SA RABATOM]]</f>
        <v>#DIV/0!</v>
      </c>
      <c r="P93" s="17">
        <f>VLOOKUP(Table1[[#This Row],[ŠIFRA]],KOLICINA!$A$1:$E$10001,5,0)</f>
        <v>420</v>
      </c>
    </row>
    <row r="94" spans="1:16">
      <c r="A94" s="16" t="s">
        <v>103</v>
      </c>
      <c r="B94" s="17" t="str">
        <f>VLOOKUP(Table1[[#This Row],[ŠIFRA]],PODACI!$A$1:$D$8273,3,0)</f>
        <v>9000101818536</v>
      </c>
      <c r="C94" s="18" t="s">
        <v>17</v>
      </c>
      <c r="D94" s="17" t="str">
        <f>VLOOKUP(Table1[[#This Row],[ŠIFRA]],PODACI!$A$1:$D$8273,2,0)</f>
        <v>DET.ZA VES MERIX JORGOVAN 7.5KG 100WL (1) MERIMA</v>
      </c>
      <c r="E94" s="17">
        <f>VLOOKUP(Table1[[#This Row],[ŠIFRA]],PALETNO!$A$1:$E$13135,4,0)</f>
        <v>80</v>
      </c>
      <c r="F94" s="19">
        <f>VLOOKUP(Table1[[#This Row],[ŠIFRA]],PODACI!$A$1:$D$8273,4,0)</f>
        <v>1444</v>
      </c>
      <c r="G94" s="20">
        <v>866.66</v>
      </c>
      <c r="H94" s="21">
        <v>0</v>
      </c>
      <c r="I94" s="88">
        <v>810</v>
      </c>
      <c r="J94" s="30"/>
      <c r="K94" s="13">
        <f t="shared" si="12"/>
        <v>0</v>
      </c>
      <c r="L94" s="13">
        <f t="shared" si="13"/>
        <v>0</v>
      </c>
      <c r="M94" s="13">
        <f>VLOOKUP(Table1[[#This Row],[BARKOD]],METRO!$A$2:$B$3906,2,0)</f>
        <v>1049</v>
      </c>
      <c r="N94" s="13">
        <f t="shared" si="14"/>
        <v>1049</v>
      </c>
      <c r="O94" s="15" t="e">
        <f>(Table1[[#This Row],[VREDNOST SA RABATOM]]-Table1[[#This Row],[Metro]])/Table1[[#This Row],[VREDNOST SA RABATOM]]</f>
        <v>#DIV/0!</v>
      </c>
      <c r="P94" s="17">
        <f>VLOOKUP(Table1[[#This Row],[ŠIFRA]],KOLICINA!$A$1:$E$10001,5,0)</f>
        <v>3978</v>
      </c>
    </row>
    <row r="95" spans="1:16">
      <c r="A95" s="16" t="s">
        <v>104</v>
      </c>
      <c r="B95" s="17" t="str">
        <f>VLOOKUP(Table1[[#This Row],[ŠIFRA]],PODACI!$A$1:$D$8273,3,0)</f>
        <v>9000101806885</v>
      </c>
      <c r="C95" s="18" t="s">
        <v>17</v>
      </c>
      <c r="D95" s="17" t="str">
        <f>VLOOKUP(Table1[[#This Row],[ŠIFRA]],PODACI!$A$1:$D$8273,2,0)</f>
        <v>DET.ZA VES PERSIL POWDER FBS 5.4KG 72WL (2) HENKEL</v>
      </c>
      <c r="E95" s="17">
        <f>VLOOKUP(Table1[[#This Row],[ŠIFRA]],PALETNO!$A$1:$E$13135,4,0)</f>
        <v>80</v>
      </c>
      <c r="F95" s="19">
        <f>VLOOKUP(Table1[[#This Row],[ŠIFRA]],PODACI!$A$1:$D$8273,4,0)</f>
        <v>1500</v>
      </c>
      <c r="G95" s="20">
        <v>999.99</v>
      </c>
      <c r="H95" s="21">
        <v>0</v>
      </c>
      <c r="I95" s="88"/>
      <c r="J95" s="30"/>
      <c r="K95" s="13">
        <f t="shared" si="12"/>
        <v>0</v>
      </c>
      <c r="L95" s="13">
        <f t="shared" si="13"/>
        <v>0</v>
      </c>
      <c r="M95" s="13">
        <f>VLOOKUP(Table1[[#This Row],[BARKOD]],METRO!$A$2:$B$3906,2,0)</f>
        <v>1249.99</v>
      </c>
      <c r="N95" s="13">
        <f t="shared" si="14"/>
        <v>1249.99</v>
      </c>
      <c r="O95" s="15" t="e">
        <f>(Table1[[#This Row],[VREDNOST SA RABATOM]]-Table1[[#This Row],[Metro]])/Table1[[#This Row],[VREDNOST SA RABATOM]]</f>
        <v>#DIV/0!</v>
      </c>
      <c r="P95" s="17">
        <f>VLOOKUP(Table1[[#This Row],[ŠIFRA]],KOLICINA!$A$1:$E$10001,5,0)</f>
        <v>97</v>
      </c>
    </row>
    <row r="96" spans="1:16">
      <c r="A96" s="16" t="s">
        <v>105</v>
      </c>
      <c r="B96" s="17" t="str">
        <f>VLOOKUP(Table1[[#This Row],[ŠIFRA]],PODACI!$A$1:$D$8273,3,0)</f>
        <v>3850105187017</v>
      </c>
      <c r="C96" s="18" t="s">
        <v>17</v>
      </c>
      <c r="D96" s="17" t="str">
        <f>VLOOKUP(Table1[[#This Row],[ŠIFRA]],PODACI!$A$1:$D$8273,2,0)</f>
        <v>DET.ZA VES RUBEL POWER FRESH 9KG 120WL (2) SAPONIA ATLANTIC</v>
      </c>
      <c r="E96" s="17">
        <f>VLOOKUP(Table1[[#This Row],[ŠIFRA]],PALETNO!$A$1:$E$13135,4,0)</f>
        <v>72</v>
      </c>
      <c r="F96" s="19">
        <f>VLOOKUP(Table1[[#This Row],[ŠIFRA]],PODACI!$A$1:$D$8273,4,0)</f>
        <v>1248</v>
      </c>
      <c r="G96" s="20">
        <v>799.99</v>
      </c>
      <c r="H96" s="21">
        <v>0</v>
      </c>
      <c r="I96" s="88"/>
      <c r="J96" s="30"/>
      <c r="K96" s="13">
        <f t="shared" si="12"/>
        <v>0</v>
      </c>
      <c r="L96" s="13">
        <f t="shared" si="13"/>
        <v>0</v>
      </c>
      <c r="M96" s="13">
        <f>VLOOKUP(Table1[[#This Row],[BARKOD]],METRO!$A$2:$B$3906,2,0)</f>
        <v>949.99</v>
      </c>
      <c r="N96" s="13">
        <f t="shared" si="14"/>
        <v>949.99</v>
      </c>
      <c r="O96" s="15" t="e">
        <f>(Table1[[#This Row],[VREDNOST SA RABATOM]]-Table1[[#This Row],[Metro]])/Table1[[#This Row],[VREDNOST SA RABATOM]]</f>
        <v>#DIV/0!</v>
      </c>
      <c r="P96" s="17">
        <f>VLOOKUP(Table1[[#This Row],[ŠIFRA]],KOLICINA!$A$1:$E$10001,5,0)</f>
        <v>346</v>
      </c>
    </row>
    <row r="97" spans="1:16">
      <c r="A97" s="16" t="s">
        <v>106</v>
      </c>
      <c r="B97" s="17" t="str">
        <f>VLOOKUP(Table1[[#This Row],[ŠIFRA]],PODACI!$A$1:$D$8273,3,0)</f>
        <v>9000100656832</v>
      </c>
      <c r="C97" s="18" t="s">
        <v>17</v>
      </c>
      <c r="D97" s="17" t="str">
        <f>VLOOKUP(Table1[[#This Row],[ŠIFRA]],PODACI!$A$1:$D$8273,2,0)</f>
        <v>BREF DUO POWER ACTIV LEMON PA 2X50G (10) HENKEL</v>
      </c>
      <c r="E97" s="17">
        <f>VLOOKUP(Table1[[#This Row],[ŠIFRA]],PALETNO!$A$1:$E$13135,4,0)</f>
        <v>1440</v>
      </c>
      <c r="F97" s="19">
        <f>VLOOKUP(Table1[[#This Row],[ŠIFRA]],PODACI!$A$1:$D$8273,4,0)</f>
        <v>256</v>
      </c>
      <c r="G97" s="20">
        <v>139.99</v>
      </c>
      <c r="H97" s="21">
        <v>0</v>
      </c>
      <c r="I97" s="88">
        <v>129</v>
      </c>
      <c r="J97" s="30"/>
      <c r="K97" s="13">
        <f t="shared" si="12"/>
        <v>0</v>
      </c>
      <c r="L97" s="13">
        <f t="shared" si="13"/>
        <v>0</v>
      </c>
      <c r="M97" s="13">
        <f>VLOOKUP(Table1[[#This Row],[BARKOD]],METRO!$A$2:$B$3906,2,0)</f>
        <v>169</v>
      </c>
      <c r="N97" s="13">
        <f t="shared" si="14"/>
        <v>169</v>
      </c>
      <c r="O97" s="15" t="e">
        <f>(Table1[[#This Row],[VREDNOST SA RABATOM]]-Table1[[#This Row],[Metro]])/Table1[[#This Row],[VREDNOST SA RABATOM]]</f>
        <v>#DIV/0!</v>
      </c>
      <c r="P97" s="17">
        <f>VLOOKUP(Table1[[#This Row],[ŠIFRA]],KOLICINA!$A$1:$E$10001,5,0)</f>
        <v>10148</v>
      </c>
    </row>
    <row r="98" spans="1:16">
      <c r="A98" s="16" t="s">
        <v>107</v>
      </c>
      <c r="B98" s="17" t="str">
        <f>VLOOKUP(Table1[[#This Row],[ŠIFRA]],PODACI!$A$1:$D$8273,3,0)</f>
        <v>9000100656863</v>
      </c>
      <c r="C98" s="18" t="s">
        <v>17</v>
      </c>
      <c r="D98" s="17" t="str">
        <f>VLOOKUP(Table1[[#This Row],[ŠIFRA]],PODACI!$A$1:$D$8273,2,0)</f>
        <v>BREF DUO POWER AKTIVE OCEAN PA 2X50G (10) HENKEL</v>
      </c>
      <c r="E98" s="17">
        <f>VLOOKUP(Table1[[#This Row],[ŠIFRA]],PALETNO!$A$1:$E$13135,4,0)</f>
        <v>1440</v>
      </c>
      <c r="F98" s="19">
        <f>VLOOKUP(Table1[[#This Row],[ŠIFRA]],PODACI!$A$1:$D$8273,4,0)</f>
        <v>256</v>
      </c>
      <c r="G98" s="20">
        <v>139.99</v>
      </c>
      <c r="H98" s="21">
        <v>0</v>
      </c>
      <c r="I98" s="88">
        <v>129</v>
      </c>
      <c r="J98" s="30"/>
      <c r="K98" s="13">
        <f t="shared" si="12"/>
        <v>0</v>
      </c>
      <c r="L98" s="13">
        <f t="shared" si="13"/>
        <v>0</v>
      </c>
      <c r="M98" s="13">
        <f>VLOOKUP(Table1[[#This Row],[BARKOD]],METRO!$A$2:$B$3906,2,0)</f>
        <v>169</v>
      </c>
      <c r="N98" s="13">
        <f t="shared" si="14"/>
        <v>169</v>
      </c>
      <c r="O98" s="15" t="e">
        <f>(Table1[[#This Row],[VREDNOST SA RABATOM]]-Table1[[#This Row],[Metro]])/Table1[[#This Row],[VREDNOST SA RABATOM]]</f>
        <v>#DIV/0!</v>
      </c>
      <c r="P98" s="17">
        <f>VLOOKUP(Table1[[#This Row],[ŠIFRA]],KOLICINA!$A$1:$E$10001,5,0)</f>
        <v>25058</v>
      </c>
    </row>
    <row r="99" spans="1:16">
      <c r="A99" s="16" t="s">
        <v>108</v>
      </c>
      <c r="B99" s="17" t="str">
        <f>VLOOKUP(Table1[[#This Row],[ŠIFRA]],PODACI!$A$1:$D$8273,3,0)</f>
        <v>9000100956154</v>
      </c>
      <c r="C99" s="18" t="s">
        <v>17</v>
      </c>
      <c r="D99" s="17" t="str">
        <f>VLOOKUP(Table1[[#This Row],[ŠIFRA]],PODACI!$A$1:$D$8273,2,0)</f>
        <v>BREF DUO POWER AKTIV LAVANDER PA 2X50G (10) HENKEL</v>
      </c>
      <c r="E99" s="17">
        <f>VLOOKUP(Table1[[#This Row],[ŠIFRA]],PALETNO!$A$1:$E$13135,4,0)</f>
        <v>1440</v>
      </c>
      <c r="F99" s="19">
        <f>VLOOKUP(Table1[[#This Row],[ŠIFRA]],PODACI!$A$1:$D$8273,4,0)</f>
        <v>256</v>
      </c>
      <c r="G99" s="20">
        <v>139.99</v>
      </c>
      <c r="H99" s="21">
        <v>0</v>
      </c>
      <c r="I99" s="88">
        <v>129</v>
      </c>
      <c r="J99" s="30"/>
      <c r="K99" s="13">
        <f t="shared" si="12"/>
        <v>0</v>
      </c>
      <c r="L99" s="13">
        <f t="shared" si="13"/>
        <v>0</v>
      </c>
      <c r="M99" s="13">
        <f>VLOOKUP(Table1[[#This Row],[BARKOD]],METRO!$A$2:$B$3906,2,0)</f>
        <v>169</v>
      </c>
      <c r="N99" s="13">
        <f t="shared" si="14"/>
        <v>169</v>
      </c>
      <c r="O99" s="15" t="e">
        <f>(Table1[[#This Row],[VREDNOST SA RABATOM]]-Table1[[#This Row],[Metro]])/Table1[[#This Row],[VREDNOST SA RABATOM]]</f>
        <v>#DIV/0!</v>
      </c>
      <c r="P99" s="17">
        <f>VLOOKUP(Table1[[#This Row],[ŠIFRA]],KOLICINA!$A$1:$E$10001,5,0)</f>
        <v>4706</v>
      </c>
    </row>
    <row r="100" spans="1:16">
      <c r="A100" s="16" t="s">
        <v>109</v>
      </c>
      <c r="B100" s="17" t="str">
        <f>VLOOKUP(Table1[[#This Row],[ŠIFRA]],PODACI!$A$1:$D$8273,3,0)</f>
        <v>9000101545975</v>
      </c>
      <c r="C100" s="18" t="s">
        <v>17</v>
      </c>
      <c r="D100" s="17" t="str">
        <f>VLOOKUP(Table1[[#This Row],[ŠIFRA]],PODACI!$A$1:$D$8273,2,0)</f>
        <v>BREF DUO POWER AKTIV PINE PA 2X50G (10) HENKEL</v>
      </c>
      <c r="E100" s="17">
        <f>VLOOKUP(Table1[[#This Row],[ŠIFRA]],PALETNO!$A$1:$E$13135,4,0)</f>
        <v>1440</v>
      </c>
      <c r="F100" s="19">
        <f>VLOOKUP(Table1[[#This Row],[ŠIFRA]],PODACI!$A$1:$D$8273,4,0)</f>
        <v>256</v>
      </c>
      <c r="G100" s="20">
        <v>139.99</v>
      </c>
      <c r="H100" s="21">
        <v>0</v>
      </c>
      <c r="I100" s="88">
        <v>129</v>
      </c>
      <c r="J100" s="30"/>
      <c r="K100" s="13">
        <f t="shared" si="12"/>
        <v>0</v>
      </c>
      <c r="L100" s="13">
        <f t="shared" si="13"/>
        <v>0</v>
      </c>
      <c r="M100" s="13">
        <f>VLOOKUP(Table1[[#This Row],[BARKOD]],METRO!$A$2:$B$3906,2,0)</f>
        <v>169</v>
      </c>
      <c r="N100" s="13">
        <f t="shared" si="14"/>
        <v>169</v>
      </c>
      <c r="O100" s="15" t="e">
        <f>(Table1[[#This Row],[VREDNOST SA RABATOM]]-Table1[[#This Row],[Metro]])/Table1[[#This Row],[VREDNOST SA RABATOM]]</f>
        <v>#DIV/0!</v>
      </c>
      <c r="P100" s="17">
        <f>VLOOKUP(Table1[[#This Row],[ŠIFRA]],KOLICINA!$A$1:$E$10001,5,0)</f>
        <v>17932</v>
      </c>
    </row>
    <row r="101" spans="1:16">
      <c r="A101" s="16" t="s">
        <v>110</v>
      </c>
      <c r="B101" s="17" t="str">
        <f>VLOOKUP(Table1[[#This Row],[ŠIFRA]],PODACI!$A$1:$D$8273,3,0)</f>
        <v>9000101546231</v>
      </c>
      <c r="C101" s="18" t="s">
        <v>17</v>
      </c>
      <c r="D101" s="17" t="str">
        <f>VLOOKUP(Table1[[#This Row],[ŠIFRA]],PODACI!$A$1:$D$8273,2,0)</f>
        <v>BREF POWER KUGL. PINE PA 3X50G (9) HENKEL</v>
      </c>
      <c r="E101" s="17">
        <f>VLOOKUP(Table1[[#This Row],[ŠIFRA]],PALETNO!$A$1:$E$13135,4,0)</f>
        <v>1008</v>
      </c>
      <c r="F101" s="19">
        <f>VLOOKUP(Table1[[#This Row],[ŠIFRA]],PODACI!$A$1:$D$8273,4,0)</f>
        <v>326</v>
      </c>
      <c r="G101" s="20">
        <v>189.99</v>
      </c>
      <c r="H101" s="21">
        <v>0</v>
      </c>
      <c r="I101" s="88">
        <v>180</v>
      </c>
      <c r="J101" s="30"/>
      <c r="K101" s="13">
        <f t="shared" si="12"/>
        <v>0</v>
      </c>
      <c r="L101" s="13">
        <f t="shared" si="13"/>
        <v>0</v>
      </c>
      <c r="M101" s="13">
        <f>VLOOKUP(Table1[[#This Row],[BARKOD]],METRO!$A$2:$B$3906,2,0)</f>
        <v>195.99</v>
      </c>
      <c r="N101" s="13">
        <f t="shared" si="14"/>
        <v>195.99</v>
      </c>
      <c r="O101" s="15" t="e">
        <f>(Table1[[#This Row],[VREDNOST SA RABATOM]]-Table1[[#This Row],[Metro]])/Table1[[#This Row],[VREDNOST SA RABATOM]]</f>
        <v>#DIV/0!</v>
      </c>
      <c r="P101" s="17">
        <f>VLOOKUP(Table1[[#This Row],[ŠIFRA]],KOLICINA!$A$1:$E$10001,5,0)</f>
        <v>9255</v>
      </c>
    </row>
    <row r="102" spans="1:16">
      <c r="A102" s="16" t="s">
        <v>111</v>
      </c>
      <c r="B102" s="17" t="str">
        <f>VLOOKUP(Table1[[#This Row],[ŠIFRA]],PODACI!$A$1:$D$8273,3,0)</f>
        <v>9000100753463</v>
      </c>
      <c r="C102" s="18" t="s">
        <v>17</v>
      </c>
      <c r="D102" s="17" t="str">
        <f>VLOOKUP(Table1[[#This Row],[ŠIFRA]],PODACI!$A$1:$D$8273,2,0)</f>
        <v>BREF POWER AKTIV KUGL. LEMON PA 3X50G (9) HENKEL</v>
      </c>
      <c r="E102" s="17">
        <f>VLOOKUP(Table1[[#This Row],[ŠIFRA]],PALETNO!$A$1:$E$13135,4,0)</f>
        <v>1008</v>
      </c>
      <c r="F102" s="19">
        <f>VLOOKUP(Table1[[#This Row],[ŠIFRA]],PODACI!$A$1:$D$8273,4,0)</f>
        <v>326</v>
      </c>
      <c r="G102" s="20">
        <v>189.99</v>
      </c>
      <c r="H102" s="21">
        <v>0</v>
      </c>
      <c r="I102" s="88">
        <v>180</v>
      </c>
      <c r="J102" s="30"/>
      <c r="K102" s="13">
        <f t="shared" si="12"/>
        <v>0</v>
      </c>
      <c r="L102" s="13">
        <f t="shared" si="13"/>
        <v>0</v>
      </c>
      <c r="M102" s="13">
        <f>VLOOKUP(Table1[[#This Row],[BARKOD]],METRO!$A$2:$B$3906,2,0)</f>
        <v>195.99</v>
      </c>
      <c r="N102" s="13">
        <f t="shared" si="14"/>
        <v>195.99</v>
      </c>
      <c r="O102" s="15" t="e">
        <f>(Table1[[#This Row],[VREDNOST SA RABATOM]]-Table1[[#This Row],[Metro]])/Table1[[#This Row],[VREDNOST SA RABATOM]]</f>
        <v>#DIV/0!</v>
      </c>
      <c r="P102" s="17">
        <f>VLOOKUP(Table1[[#This Row],[ŠIFRA]],KOLICINA!$A$1:$E$10001,5,0)</f>
        <v>15433</v>
      </c>
    </row>
    <row r="103" spans="1:16">
      <c r="A103" s="16" t="s">
        <v>112</v>
      </c>
      <c r="B103" s="17" t="str">
        <f>VLOOKUP(Table1[[#This Row],[ŠIFRA]],PODACI!$A$1:$D$8273,3,0)</f>
        <v>9000101545838</v>
      </c>
      <c r="C103" s="18" t="s">
        <v>17</v>
      </c>
      <c r="D103" s="17" t="str">
        <f>VLOOKUP(Table1[[#This Row],[ŠIFRA]],PODACI!$A$1:$D$8273,2,0)</f>
        <v>BREF POWER AKTIV LEMON PA 50G (10) HENKEL</v>
      </c>
      <c r="E103" s="17">
        <f>VLOOKUP(Table1[[#This Row],[ŠIFRA]],PALETNO!$A$1:$E$13135,4,0)</f>
        <v>1440</v>
      </c>
      <c r="F103" s="19">
        <f>VLOOKUP(Table1[[#This Row],[ŠIFRA]],PODACI!$A$1:$D$8273,4,0)</f>
        <v>187</v>
      </c>
      <c r="G103" s="20">
        <v>74.989999999999995</v>
      </c>
      <c r="H103" s="21">
        <v>0</v>
      </c>
      <c r="I103" s="88">
        <v>70</v>
      </c>
      <c r="J103" s="30"/>
      <c r="K103" s="13">
        <f t="shared" si="12"/>
        <v>0</v>
      </c>
      <c r="L103" s="13">
        <f t="shared" si="13"/>
        <v>0</v>
      </c>
      <c r="M103" s="13">
        <f>VLOOKUP(Table1[[#This Row],[BARKOD]],METRO!$A$2:$B$3906,2,0)</f>
        <v>109</v>
      </c>
      <c r="N103" s="13">
        <f t="shared" si="14"/>
        <v>109</v>
      </c>
      <c r="O103" s="15" t="e">
        <f>(Table1[[#This Row],[VREDNOST SA RABATOM]]-Table1[[#This Row],[Metro]])/Table1[[#This Row],[VREDNOST SA RABATOM]]</f>
        <v>#DIV/0!</v>
      </c>
      <c r="P103" s="17">
        <f>VLOOKUP(Table1[[#This Row],[ŠIFRA]],KOLICINA!$A$1:$E$10001,5,0)</f>
        <v>14226</v>
      </c>
    </row>
    <row r="104" spans="1:16">
      <c r="A104" s="16" t="s">
        <v>113</v>
      </c>
      <c r="B104" s="17" t="str">
        <f>VLOOKUP(Table1[[#This Row],[ŠIFRA]],PODACI!$A$1:$D$8273,3,0)</f>
        <v>9000101545807</v>
      </c>
      <c r="C104" s="18" t="s">
        <v>17</v>
      </c>
      <c r="D104" s="17" t="str">
        <f>VLOOKUP(Table1[[#This Row],[ŠIFRA]],PODACI!$A$1:$D$8273,2,0)</f>
        <v>BREF POWER AKTIV PINE PA 50G (10) HENKEL</v>
      </c>
      <c r="E104" s="17">
        <f>VLOOKUP(Table1[[#This Row],[ŠIFRA]],PALETNO!$A$1:$E$13135,4,0)</f>
        <v>1440</v>
      </c>
      <c r="F104" s="19">
        <f>VLOOKUP(Table1[[#This Row],[ŠIFRA]],PODACI!$A$1:$D$8273,4,0)</f>
        <v>187</v>
      </c>
      <c r="G104" s="20">
        <v>74.989999999999995</v>
      </c>
      <c r="H104" s="21">
        <v>0</v>
      </c>
      <c r="I104" s="88">
        <v>70</v>
      </c>
      <c r="J104" s="30"/>
      <c r="K104" s="13">
        <f t="shared" si="12"/>
        <v>0</v>
      </c>
      <c r="L104" s="13">
        <f t="shared" si="13"/>
        <v>0</v>
      </c>
      <c r="M104" s="13">
        <f>VLOOKUP(Table1[[#This Row],[BARKOD]],METRO!$A$2:$B$3906,2,0)</f>
        <v>109</v>
      </c>
      <c r="N104" s="13">
        <f t="shared" si="14"/>
        <v>109</v>
      </c>
      <c r="O104" s="15" t="e">
        <f>(Table1[[#This Row],[VREDNOST SA RABATOM]]-Table1[[#This Row],[Metro]])/Table1[[#This Row],[VREDNOST SA RABATOM]]</f>
        <v>#DIV/0!</v>
      </c>
      <c r="P104" s="17">
        <f>VLOOKUP(Table1[[#This Row],[ŠIFRA]],KOLICINA!$A$1:$E$10001,5,0)</f>
        <v>18145</v>
      </c>
    </row>
    <row r="105" spans="1:16">
      <c r="A105" s="16" t="s">
        <v>114</v>
      </c>
      <c r="B105" s="17" t="str">
        <f>VLOOKUP(Table1[[#This Row],[ŠIFRA]],PODACI!$A$1:$D$8273,3,0)</f>
        <v>9000101545777</v>
      </c>
      <c r="C105" s="18" t="s">
        <v>17</v>
      </c>
      <c r="D105" s="17" t="str">
        <f>VLOOKUP(Table1[[#This Row],[ŠIFRA]],PODACI!$A$1:$D$8273,2,0)</f>
        <v>BREF POWER AKTIV LAVANDER PA 50G (10) HENKEL</v>
      </c>
      <c r="E105" s="17">
        <f>VLOOKUP(Table1[[#This Row],[ŠIFRA]],PALETNO!$A$1:$E$13135,4,0)</f>
        <v>1440</v>
      </c>
      <c r="F105" s="19">
        <f>VLOOKUP(Table1[[#This Row],[ŠIFRA]],PODACI!$A$1:$D$8273,4,0)</f>
        <v>187</v>
      </c>
      <c r="G105" s="20">
        <v>74.989999999999995</v>
      </c>
      <c r="H105" s="21">
        <v>0</v>
      </c>
      <c r="I105" s="88">
        <v>70</v>
      </c>
      <c r="J105" s="30"/>
      <c r="K105" s="13">
        <f t="shared" si="12"/>
        <v>0</v>
      </c>
      <c r="L105" s="13">
        <f t="shared" si="13"/>
        <v>0</v>
      </c>
      <c r="M105" s="13" t="e">
        <f>VLOOKUP(Table1[[#This Row],[BARKOD]],METRO!$A$2:$B$3906,2,0)</f>
        <v>#N/A</v>
      </c>
      <c r="N105" s="13" t="e">
        <f t="shared" si="14"/>
        <v>#N/A</v>
      </c>
      <c r="O105" s="15" t="e">
        <f>(Table1[[#This Row],[VREDNOST SA RABATOM]]-Table1[[#This Row],[Metro]])/Table1[[#This Row],[VREDNOST SA RABATOM]]</f>
        <v>#N/A</v>
      </c>
      <c r="P105" s="17">
        <f>VLOOKUP(Table1[[#This Row],[ŠIFRA]],KOLICINA!$A$1:$E$10001,5,0)</f>
        <v>5225</v>
      </c>
    </row>
    <row r="106" spans="1:16">
      <c r="A106" s="16" t="s">
        <v>115</v>
      </c>
      <c r="B106" s="17" t="str">
        <f>VLOOKUP(Table1[[#This Row],[ŠIFRA]],PODACI!$A$1:$D$8273,3,0)</f>
        <v>9000100625227</v>
      </c>
      <c r="C106" s="18" t="s">
        <v>17</v>
      </c>
      <c r="D106" s="17" t="str">
        <f>VLOOKUP(Table1[[#This Row],[ŠIFRA]],PODACI!$A$1:$D$8273,2,0)</f>
        <v>BREF POWER AKTIV OCEAN PA 50G (10) HENKEL</v>
      </c>
      <c r="E106" s="17">
        <f>VLOOKUP(Table1[[#This Row],[ŠIFRA]],PALETNO!$A$1:$E$13135,4,0)</f>
        <v>1440</v>
      </c>
      <c r="F106" s="19">
        <f>VLOOKUP(Table1[[#This Row],[ŠIFRA]],PODACI!$A$1:$D$8273,4,0)</f>
        <v>187</v>
      </c>
      <c r="G106" s="20">
        <v>74.989999999999995</v>
      </c>
      <c r="H106" s="21">
        <v>0</v>
      </c>
      <c r="I106" s="88">
        <v>70</v>
      </c>
      <c r="J106" s="30"/>
      <c r="K106" s="13">
        <f t="shared" si="12"/>
        <v>0</v>
      </c>
      <c r="L106" s="13">
        <f t="shared" si="13"/>
        <v>0</v>
      </c>
      <c r="M106" s="13">
        <f>VLOOKUP(Table1[[#This Row],[BARKOD]],METRO!$A$2:$B$3906,2,0)</f>
        <v>109</v>
      </c>
      <c r="N106" s="13">
        <f t="shared" si="14"/>
        <v>109</v>
      </c>
      <c r="O106" s="15" t="e">
        <f>(Table1[[#This Row],[VREDNOST SA RABATOM]]-Table1[[#This Row],[Metro]])/Table1[[#This Row],[VREDNOST SA RABATOM]]</f>
        <v>#DIV/0!</v>
      </c>
      <c r="P106" s="17">
        <f>VLOOKUP(Table1[[#This Row],[ŠIFRA]],KOLICINA!$A$1:$E$10001,5,0)</f>
        <v>36175</v>
      </c>
    </row>
    <row r="107" spans="1:16">
      <c r="A107" s="16" t="s">
        <v>116</v>
      </c>
      <c r="B107" s="17" t="str">
        <f>VLOOKUP(Table1[[#This Row],[ŠIFRA]],PODACI!$A$1:$D$8273,3,0)</f>
        <v>9000101545678</v>
      </c>
      <c r="C107" s="18" t="s">
        <v>17</v>
      </c>
      <c r="D107" s="17" t="str">
        <f>VLOOKUP(Table1[[#This Row],[ŠIFRA]],PODACI!$A$1:$D$8273,2,0)</f>
        <v>BREF BLUE ACTIV KUGL EUCALYPTUS CA 3X50G (9) HENKEL</v>
      </c>
      <c r="E107" s="17">
        <f>VLOOKUP(Table1[[#This Row],[ŠIFRA]],PALETNO!$A$1:$E$13135,4,0)</f>
        <v>1008</v>
      </c>
      <c r="F107" s="19">
        <f>VLOOKUP(Table1[[#This Row],[ŠIFRA]],PODACI!$A$1:$D$8273,4,0)</f>
        <v>348</v>
      </c>
      <c r="G107" s="20">
        <v>199.99</v>
      </c>
      <c r="H107" s="21">
        <v>0</v>
      </c>
      <c r="I107" s="88"/>
      <c r="J107" s="30"/>
      <c r="K107" s="13">
        <f t="shared" si="12"/>
        <v>0</v>
      </c>
      <c r="L107" s="13">
        <f t="shared" si="13"/>
        <v>0</v>
      </c>
      <c r="M107" s="13">
        <f>VLOOKUP(Table1[[#This Row],[BARKOD]],METRO!$A$2:$B$3906,2,0)</f>
        <v>269</v>
      </c>
      <c r="N107" s="13">
        <f t="shared" si="14"/>
        <v>269</v>
      </c>
      <c r="O107" s="15" t="e">
        <f>(Table1[[#This Row],[VREDNOST SA RABATOM]]-Table1[[#This Row],[Metro]])/Table1[[#This Row],[VREDNOST SA RABATOM]]</f>
        <v>#DIV/0!</v>
      </c>
      <c r="P107" s="17">
        <f>VLOOKUP(Table1[[#This Row],[ŠIFRA]],KOLICINA!$A$1:$E$10001,5,0)</f>
        <v>11197</v>
      </c>
    </row>
    <row r="108" spans="1:16">
      <c r="A108" s="16" t="s">
        <v>117</v>
      </c>
      <c r="B108" s="17" t="str">
        <f>VLOOKUP(Table1[[#This Row],[ŠIFRA]],PODACI!$A$1:$D$8273,3,0)</f>
        <v>9000101546002</v>
      </c>
      <c r="C108" s="18" t="s">
        <v>17</v>
      </c>
      <c r="D108" s="17" t="str">
        <f>VLOOKUP(Table1[[#This Row],[ŠIFRA]],PODACI!$A$1:$D$8273,2,0)</f>
        <v>BREF BLUE AKTIV CHLORINE CA 3X50ML (9) HENKEL</v>
      </c>
      <c r="E108" s="17">
        <f>VLOOKUP(Table1[[#This Row],[ŠIFRA]],PALETNO!$A$1:$E$13135,4,0)</f>
        <v>1008</v>
      </c>
      <c r="F108" s="19">
        <f>VLOOKUP(Table1[[#This Row],[ŠIFRA]],PODACI!$A$1:$D$8273,4,0)</f>
        <v>348</v>
      </c>
      <c r="G108" s="20">
        <v>199.99</v>
      </c>
      <c r="H108" s="21">
        <v>0</v>
      </c>
      <c r="I108" s="88"/>
      <c r="J108" s="30"/>
      <c r="K108" s="13">
        <f t="shared" si="12"/>
        <v>0</v>
      </c>
      <c r="L108" s="13">
        <f t="shared" si="13"/>
        <v>0</v>
      </c>
      <c r="M108" s="13" t="e">
        <f>VLOOKUP(Table1[[#This Row],[BARKOD]],METRO!$A$2:$B$3906,2,0)</f>
        <v>#N/A</v>
      </c>
      <c r="N108" s="13" t="e">
        <f t="shared" si="14"/>
        <v>#N/A</v>
      </c>
      <c r="O108" s="15" t="e">
        <f>(Table1[[#This Row],[VREDNOST SA RABATOM]]-Table1[[#This Row],[Metro]])/Table1[[#This Row],[VREDNOST SA RABATOM]]</f>
        <v>#N/A</v>
      </c>
      <c r="P108" s="17">
        <f>VLOOKUP(Table1[[#This Row],[ŠIFRA]],KOLICINA!$A$1:$E$10001,5,0)</f>
        <v>5100</v>
      </c>
    </row>
    <row r="109" spans="1:16">
      <c r="A109" s="16" t="s">
        <v>118</v>
      </c>
      <c r="B109" s="17" t="str">
        <f>VLOOKUP(Table1[[#This Row],[ŠIFRA]],PODACI!$A$1:$D$8273,3,0)</f>
        <v>9000101375114</v>
      </c>
      <c r="C109" s="18" t="s">
        <v>17</v>
      </c>
      <c r="D109" s="17" t="str">
        <f>VLOOKUP(Table1[[#This Row],[ŠIFRA]],PODACI!$A$1:$D$8273,2,0)</f>
        <v>BREF DE LUXE KUGL JASMIN CA 3X50G (9) HENKEL</v>
      </c>
      <c r="E109" s="17">
        <f>VLOOKUP(Table1[[#This Row],[ŠIFRA]],PALETNO!$A$1:$E$13135,4,0)</f>
        <v>1008</v>
      </c>
      <c r="F109" s="19">
        <f>VLOOKUP(Table1[[#This Row],[ŠIFRA]],PODACI!$A$1:$D$8273,4,0)</f>
        <v>348</v>
      </c>
      <c r="G109" s="20">
        <v>199.99</v>
      </c>
      <c r="H109" s="21">
        <v>0</v>
      </c>
      <c r="I109" s="88"/>
      <c r="J109" s="30"/>
      <c r="K109" s="13">
        <f t="shared" si="12"/>
        <v>0</v>
      </c>
      <c r="L109" s="13">
        <f t="shared" si="13"/>
        <v>0</v>
      </c>
      <c r="M109" s="13">
        <f>VLOOKUP(Table1[[#This Row],[BARKOD]],METRO!$A$2:$B$3906,2,0)</f>
        <v>269</v>
      </c>
      <c r="N109" s="13">
        <f t="shared" si="14"/>
        <v>269</v>
      </c>
      <c r="O109" s="15" t="e">
        <f>(Table1[[#This Row],[VREDNOST SA RABATOM]]-Table1[[#This Row],[Metro]])/Table1[[#This Row],[VREDNOST SA RABATOM]]</f>
        <v>#DIV/0!</v>
      </c>
      <c r="P109" s="17">
        <f>VLOOKUP(Table1[[#This Row],[ŠIFRA]],KOLICINA!$A$1:$E$10001,5,0)</f>
        <v>1235</v>
      </c>
    </row>
    <row r="110" spans="1:16">
      <c r="A110" s="16" t="s">
        <v>119</v>
      </c>
      <c r="B110" s="17" t="str">
        <f>VLOOKUP(Table1[[#This Row],[ŠIFRA]],PODACI!$A$1:$D$8273,3,0)</f>
        <v>9000101375145</v>
      </c>
      <c r="C110" s="18" t="s">
        <v>17</v>
      </c>
      <c r="D110" s="17" t="str">
        <f>VLOOKUP(Table1[[#This Row],[ŠIFRA]],PODACI!$A$1:$D$8273,2,0)</f>
        <v>BREF DE LUXE KUGL MAGNOLIA CA 3X50G (9) HENKEL</v>
      </c>
      <c r="E110" s="17">
        <f>VLOOKUP(Table1[[#This Row],[ŠIFRA]],PALETNO!$A$1:$E$13135,4,0)</f>
        <v>1008</v>
      </c>
      <c r="F110" s="19">
        <f>VLOOKUP(Table1[[#This Row],[ŠIFRA]],PODACI!$A$1:$D$8273,4,0)</f>
        <v>348</v>
      </c>
      <c r="G110" s="20">
        <v>199.99</v>
      </c>
      <c r="H110" s="21">
        <v>0</v>
      </c>
      <c r="I110" s="88"/>
      <c r="J110" s="30"/>
      <c r="K110" s="13">
        <f t="shared" si="12"/>
        <v>0</v>
      </c>
      <c r="L110" s="13">
        <f t="shared" si="13"/>
        <v>0</v>
      </c>
      <c r="M110" s="13" t="e">
        <f>VLOOKUP(Table1[[#This Row],[BARKOD]],METRO!$A$2:$B$3906,2,0)</f>
        <v>#N/A</v>
      </c>
      <c r="N110" s="13" t="e">
        <f t="shared" si="14"/>
        <v>#N/A</v>
      </c>
      <c r="O110" s="15" t="e">
        <f>(Table1[[#This Row],[VREDNOST SA RABATOM]]-Table1[[#This Row],[Metro]])/Table1[[#This Row],[VREDNOST SA RABATOM]]</f>
        <v>#N/A</v>
      </c>
      <c r="P110" s="17">
        <f>VLOOKUP(Table1[[#This Row],[ŠIFRA]],KOLICINA!$A$1:$E$10001,5,0)</f>
        <v>1037</v>
      </c>
    </row>
    <row r="111" spans="1:16">
      <c r="A111" s="16" t="s">
        <v>120</v>
      </c>
      <c r="B111" s="17" t="str">
        <f>VLOOKUP(Table1[[#This Row],[ŠIFRA]],PODACI!$A$1:$D$8273,3,0)</f>
        <v>9000101545210</v>
      </c>
      <c r="C111" s="18" t="s">
        <v>17</v>
      </c>
      <c r="D111" s="17" t="str">
        <f>VLOOKUP(Table1[[#This Row],[ŠIFRA]],PODACI!$A$1:$D$8273,2,0)</f>
        <v>BREF BLUE ACTIV EUCALIPTUS CA 50G (10) HENKEL</v>
      </c>
      <c r="E111" s="17">
        <f>VLOOKUP(Table1[[#This Row],[ŠIFRA]],PALETNO!$A$1:$E$13135,4,0)</f>
        <v>1440</v>
      </c>
      <c r="F111" s="19">
        <f>VLOOKUP(Table1[[#This Row],[ŠIFRA]],PODACI!$A$1:$D$8273,4,0)</f>
        <v>187</v>
      </c>
      <c r="G111" s="20">
        <v>89.99</v>
      </c>
      <c r="H111" s="21">
        <v>0</v>
      </c>
      <c r="I111" s="88">
        <v>77</v>
      </c>
      <c r="J111" s="30"/>
      <c r="K111" s="13">
        <f t="shared" si="12"/>
        <v>0</v>
      </c>
      <c r="L111" s="13">
        <f t="shared" si="13"/>
        <v>0</v>
      </c>
      <c r="M111" s="13" t="e">
        <f>VLOOKUP(Table1[[#This Row],[BARKOD]],METRO!$A$2:$B$3906,2,0)</f>
        <v>#N/A</v>
      </c>
      <c r="N111" s="13" t="e">
        <f t="shared" si="14"/>
        <v>#N/A</v>
      </c>
      <c r="O111" s="15" t="e">
        <f>(Table1[[#This Row],[VREDNOST SA RABATOM]]-Table1[[#This Row],[Metro]])/Table1[[#This Row],[VREDNOST SA RABATOM]]</f>
        <v>#N/A</v>
      </c>
      <c r="P111" s="17">
        <f>VLOOKUP(Table1[[#This Row],[ŠIFRA]],KOLICINA!$A$1:$E$10001,5,0)</f>
        <v>8770</v>
      </c>
    </row>
    <row r="112" spans="1:16">
      <c r="A112" s="16" t="s">
        <v>121</v>
      </c>
      <c r="B112" s="17" t="str">
        <f>VLOOKUP(Table1[[#This Row],[ŠIFRA]],PODACI!$A$1:$D$8273,3,0)</f>
        <v>9000101501889</v>
      </c>
      <c r="C112" s="18" t="s">
        <v>17</v>
      </c>
      <c r="D112" s="17" t="str">
        <f>VLOOKUP(Table1[[#This Row],[ŠIFRA]],PODACI!$A$1:$D$8273,2,0)</f>
        <v>WC SANITAR BREF PA OCEAN ANTI-LIMESCALE 700ML (10) MERIMA</v>
      </c>
      <c r="E112" s="17">
        <f>VLOOKUP(Table1[[#This Row],[ŠIFRA]],PALETNO!$A$1:$E$13135,4,0)</f>
        <v>800</v>
      </c>
      <c r="F112" s="19">
        <f>VLOOKUP(Table1[[#This Row],[ŠIFRA]],PODACI!$A$1:$D$8273,4,0)</f>
        <v>167</v>
      </c>
      <c r="G112" s="20">
        <v>116.66</v>
      </c>
      <c r="H112" s="21">
        <v>0</v>
      </c>
      <c r="I112" s="88">
        <v>112.5</v>
      </c>
      <c r="J112" s="30"/>
      <c r="K112" s="13">
        <f t="shared" si="12"/>
        <v>0</v>
      </c>
      <c r="L112" s="13">
        <f t="shared" si="13"/>
        <v>0</v>
      </c>
      <c r="M112" s="13">
        <f>VLOOKUP(Table1[[#This Row],[BARKOD]],METRO!$A$2:$B$3906,2,0)</f>
        <v>115.99</v>
      </c>
      <c r="N112" s="13">
        <f t="shared" si="14"/>
        <v>115.99</v>
      </c>
      <c r="O112" s="15" t="e">
        <f>(Table1[[#This Row],[VREDNOST SA RABATOM]]-Table1[[#This Row],[Metro]])/Table1[[#This Row],[VREDNOST SA RABATOM]]</f>
        <v>#DIV/0!</v>
      </c>
      <c r="P112" s="17">
        <f>VLOOKUP(Table1[[#This Row],[ŠIFRA]],KOLICINA!$A$1:$E$10001,5,0)</f>
        <v>6012</v>
      </c>
    </row>
    <row r="113" spans="1:16">
      <c r="A113" s="16" t="s">
        <v>122</v>
      </c>
      <c r="B113" s="17" t="str">
        <f>VLOOKUP(Table1[[#This Row],[ŠIFRA]],PODACI!$A$1:$D$8273,3,0)</f>
        <v>9000101312218</v>
      </c>
      <c r="C113" s="18" t="s">
        <v>17</v>
      </c>
      <c r="D113" s="17" t="str">
        <f>VLOOKUP(Table1[[#This Row],[ŠIFRA]],PODACI!$A$1:$D$8273,2,0)</f>
        <v>WC SANITAR BREF POWER LIMUN 700ML (10) MERIMA</v>
      </c>
      <c r="E113" s="17">
        <f>VLOOKUP(Table1[[#This Row],[ŠIFRA]],PALETNO!$A$1:$E$13135,4,0)</f>
        <v>800</v>
      </c>
      <c r="F113" s="19">
        <f>VLOOKUP(Table1[[#This Row],[ŠIFRA]],PODACI!$A$1:$D$8273,4,0)</f>
        <v>167</v>
      </c>
      <c r="G113" s="20">
        <v>116.66</v>
      </c>
      <c r="H113" s="21">
        <v>0</v>
      </c>
      <c r="I113" s="88">
        <v>112.5</v>
      </c>
      <c r="J113" s="30"/>
      <c r="K113" s="13">
        <f t="shared" si="12"/>
        <v>0</v>
      </c>
      <c r="L113" s="13">
        <f t="shared" si="13"/>
        <v>0</v>
      </c>
      <c r="M113" s="13">
        <f>VLOOKUP(Table1[[#This Row],[BARKOD]],METRO!$A$2:$B$3906,2,0)</f>
        <v>115.99</v>
      </c>
      <c r="N113" s="13">
        <f t="shared" si="14"/>
        <v>115.99</v>
      </c>
      <c r="O113" s="15" t="e">
        <f>(Table1[[#This Row],[VREDNOST SA RABATOM]]-Table1[[#This Row],[Metro]])/Table1[[#This Row],[VREDNOST SA RABATOM]]</f>
        <v>#DIV/0!</v>
      </c>
      <c r="P113" s="17">
        <f>VLOOKUP(Table1[[#This Row],[ŠIFRA]],KOLICINA!$A$1:$E$10001,5,0)</f>
        <v>876</v>
      </c>
    </row>
    <row r="114" spans="1:16">
      <c r="A114" s="16" t="s">
        <v>123</v>
      </c>
      <c r="B114" s="17" t="str">
        <f>VLOOKUP(Table1[[#This Row],[ŠIFRA]],PODACI!$A$1:$D$8273,3,0)</f>
        <v>9000101501995</v>
      </c>
      <c r="C114" s="18" t="s">
        <v>17</v>
      </c>
      <c r="D114" s="17" t="str">
        <f>VLOOKUP(Table1[[#This Row],[ŠIFRA]],PODACI!$A$1:$D$8273,2,0)</f>
        <v>WC GEL BREF POWER ACTIV PINE 700ML (10) HENKEL</v>
      </c>
      <c r="E114" s="17">
        <f>VLOOKUP(Table1[[#This Row],[ŠIFRA]],PALETNO!$A$1:$E$13135,4,0)</f>
        <v>800</v>
      </c>
      <c r="F114" s="19">
        <f>VLOOKUP(Table1[[#This Row],[ŠIFRA]],PODACI!$A$1:$D$8273,4,0)</f>
        <v>167</v>
      </c>
      <c r="G114" s="20">
        <v>116.66</v>
      </c>
      <c r="H114" s="21">
        <v>0</v>
      </c>
      <c r="I114" s="88">
        <v>112.5</v>
      </c>
      <c r="J114" s="30"/>
      <c r="K114" s="13">
        <f t="shared" si="12"/>
        <v>0</v>
      </c>
      <c r="L114" s="13">
        <f t="shared" si="13"/>
        <v>0</v>
      </c>
      <c r="M114" s="13">
        <f>VLOOKUP(Table1[[#This Row],[BARKOD]],METRO!$A$2:$B$3906,2,0)</f>
        <v>115.99</v>
      </c>
      <c r="N114" s="13">
        <f t="shared" si="14"/>
        <v>115.99</v>
      </c>
      <c r="O114" s="15" t="e">
        <f>(Table1[[#This Row],[VREDNOST SA RABATOM]]-Table1[[#This Row],[Metro]])/Table1[[#This Row],[VREDNOST SA RABATOM]]</f>
        <v>#DIV/0!</v>
      </c>
      <c r="P114" s="17">
        <f>VLOOKUP(Table1[[#This Row],[ŠIFRA]],KOLICINA!$A$1:$E$10001,5,0)</f>
        <v>1352</v>
      </c>
    </row>
    <row r="115" spans="1:16">
      <c r="A115" s="16" t="s">
        <v>124</v>
      </c>
      <c r="B115" s="17" t="str">
        <f>VLOOKUP(Table1[[#This Row],[ŠIFRA]],PODACI!$A$1:$D$8273,3,0)</f>
        <v>9000100866279</v>
      </c>
      <c r="C115" s="18" t="s">
        <v>17</v>
      </c>
      <c r="D115" s="17" t="str">
        <f>VLOOKUP(Table1[[#This Row],[ŠIFRA]],PODACI!$A$1:$D$8273,2,0)</f>
        <v>CLIN MER GLAS CRISTAL 500ML BP (10) HENKEL MERIMA</v>
      </c>
      <c r="E115" s="17">
        <f>VLOOKUP(Table1[[#This Row],[ŠIFRA]],PALETNO!$A$1:$E$13135,4,0)</f>
        <v>840</v>
      </c>
      <c r="F115" s="19">
        <f>VLOOKUP(Table1[[#This Row],[ŠIFRA]],PODACI!$A$1:$D$8273,4,0)</f>
        <v>177</v>
      </c>
      <c r="G115" s="20">
        <v>114.99</v>
      </c>
      <c r="H115" s="21">
        <v>0</v>
      </c>
      <c r="I115" s="88">
        <v>108</v>
      </c>
      <c r="J115" s="30"/>
      <c r="K115" s="13">
        <f t="shared" si="12"/>
        <v>0</v>
      </c>
      <c r="L115" s="13">
        <f t="shared" si="13"/>
        <v>0</v>
      </c>
      <c r="M115" s="13">
        <f>VLOOKUP(Table1[[#This Row],[BARKOD]],METRO!$A$2:$B$3906,2,0)</f>
        <v>124</v>
      </c>
      <c r="N115" s="13">
        <f t="shared" si="14"/>
        <v>124</v>
      </c>
      <c r="O115" s="15" t="e">
        <f>(Table1[[#This Row],[VREDNOST SA RABATOM]]-Table1[[#This Row],[Metro]])/Table1[[#This Row],[VREDNOST SA RABATOM]]</f>
        <v>#DIV/0!</v>
      </c>
      <c r="P115" s="17">
        <f>VLOOKUP(Table1[[#This Row],[ŠIFRA]],KOLICINA!$A$1:$E$10001,5,0)</f>
        <v>10397</v>
      </c>
    </row>
    <row r="116" spans="1:16">
      <c r="A116" s="16" t="s">
        <v>125</v>
      </c>
      <c r="B116" s="17" t="str">
        <f>VLOOKUP(Table1[[#This Row],[ŠIFRA]],PODACI!$A$1:$D$8273,3,0)</f>
        <v>9000100866224</v>
      </c>
      <c r="C116" s="18" t="s">
        <v>17</v>
      </c>
      <c r="D116" s="17" t="str">
        <f>VLOOKUP(Table1[[#This Row],[ŠIFRA]],PODACI!$A$1:$D$8273,2,0)</f>
        <v>CLIN MER GLAS LEMON 500ML SP (10) HENKEL MERIMA</v>
      </c>
      <c r="E116" s="17">
        <f>VLOOKUP(Table1[[#This Row],[ŠIFRA]],PALETNO!$A$1:$E$13135,4,0)</f>
        <v>840</v>
      </c>
      <c r="F116" s="19">
        <f>VLOOKUP(Table1[[#This Row],[ŠIFRA]],PODACI!$A$1:$D$8273,4,0)</f>
        <v>219</v>
      </c>
      <c r="G116" s="20">
        <v>133.33000000000001</v>
      </c>
      <c r="H116" s="21">
        <v>0</v>
      </c>
      <c r="I116" s="88">
        <v>120</v>
      </c>
      <c r="J116" s="30"/>
      <c r="K116" s="13">
        <f t="shared" si="12"/>
        <v>0</v>
      </c>
      <c r="L116" s="13">
        <f t="shared" si="13"/>
        <v>0</v>
      </c>
      <c r="M116" s="13">
        <f>VLOOKUP(Table1[[#This Row],[BARKOD]],METRO!$A$2:$B$3906,2,0)</f>
        <v>154.99</v>
      </c>
      <c r="N116" s="13">
        <f t="shared" si="14"/>
        <v>154.99</v>
      </c>
      <c r="O116" s="15" t="e">
        <f>(Table1[[#This Row],[VREDNOST SA RABATOM]]-Table1[[#This Row],[Metro]])/Table1[[#This Row],[VREDNOST SA RABATOM]]</f>
        <v>#DIV/0!</v>
      </c>
      <c r="P116" s="17">
        <f>VLOOKUP(Table1[[#This Row],[ŠIFRA]],KOLICINA!$A$1:$E$10001,5,0)</f>
        <v>1450</v>
      </c>
    </row>
    <row r="117" spans="1:16">
      <c r="A117" s="16" t="s">
        <v>126</v>
      </c>
      <c r="B117" s="17" t="str">
        <f>VLOOKUP(Table1[[#This Row],[ŠIFRA]],PODACI!$A$1:$D$8273,3,0)</f>
        <v>9000100866484</v>
      </c>
      <c r="C117" s="18" t="s">
        <v>17</v>
      </c>
      <c r="D117" s="17" t="str">
        <f>VLOOKUP(Table1[[#This Row],[ŠIFRA]],PODACI!$A$1:$D$8273,2,0)</f>
        <v>CLIN MER GLAS MULTISHINE 500ML SP (10) HENKEL MERIMA</v>
      </c>
      <c r="E117" s="17">
        <f>VLOOKUP(Table1[[#This Row],[ŠIFRA]],PALETNO!$A$1:$E$13135,4,0)</f>
        <v>840</v>
      </c>
      <c r="F117" s="19">
        <f>VLOOKUP(Table1[[#This Row],[ŠIFRA]],PODACI!$A$1:$D$8273,4,0)</f>
        <v>219</v>
      </c>
      <c r="G117" s="20">
        <v>133.33000000000001</v>
      </c>
      <c r="H117" s="21">
        <v>0</v>
      </c>
      <c r="I117" s="88">
        <v>120</v>
      </c>
      <c r="J117" s="30"/>
      <c r="K117" s="13">
        <f t="shared" si="12"/>
        <v>0</v>
      </c>
      <c r="L117" s="13">
        <f t="shared" si="13"/>
        <v>0</v>
      </c>
      <c r="M117" s="13">
        <f>VLOOKUP(Table1[[#This Row],[BARKOD]],METRO!$A$2:$B$3906,2,0)</f>
        <v>154.99</v>
      </c>
      <c r="N117" s="13">
        <f t="shared" si="14"/>
        <v>154.99</v>
      </c>
      <c r="O117" s="15" t="e">
        <f>(Table1[[#This Row],[VREDNOST SA RABATOM]]-Table1[[#This Row],[Metro]])/Table1[[#This Row],[VREDNOST SA RABATOM]]</f>
        <v>#DIV/0!</v>
      </c>
      <c r="P117" s="17">
        <f>VLOOKUP(Table1[[#This Row],[ŠIFRA]],KOLICINA!$A$1:$E$10001,5,0)</f>
        <v>2816</v>
      </c>
    </row>
    <row r="118" spans="1:16">
      <c r="A118" s="16" t="s">
        <v>127</v>
      </c>
      <c r="B118" s="17" t="str">
        <f>VLOOKUP(Table1[[#This Row],[ŠIFRA]],PODACI!$A$1:$D$8273,3,0)</f>
        <v>9000100866101</v>
      </c>
      <c r="C118" s="18" t="s">
        <v>17</v>
      </c>
      <c r="D118" s="17" t="str">
        <f>VLOOKUP(Table1[[#This Row],[ŠIFRA]],PODACI!$A$1:$D$8273,2,0)</f>
        <v>CLIN MER GLAS CRYSTAL 500ML SP (10) HENKEL MERIMA</v>
      </c>
      <c r="E118" s="17">
        <f>VLOOKUP(Table1[[#This Row],[ŠIFRA]],PALETNO!$A$1:$E$13135,4,0)</f>
        <v>840</v>
      </c>
      <c r="F118" s="19">
        <f>VLOOKUP(Table1[[#This Row],[ŠIFRA]],PODACI!$A$1:$D$8273,4,0)</f>
        <v>219</v>
      </c>
      <c r="G118" s="20">
        <v>133.33000000000001</v>
      </c>
      <c r="H118" s="21">
        <v>0</v>
      </c>
      <c r="I118" s="88">
        <v>115</v>
      </c>
      <c r="J118" s="30"/>
      <c r="K118" s="13">
        <f t="shared" si="12"/>
        <v>0</v>
      </c>
      <c r="L118" s="13">
        <f t="shared" si="13"/>
        <v>0</v>
      </c>
      <c r="M118" s="13">
        <f>VLOOKUP(Table1[[#This Row],[BARKOD]],METRO!$A$2:$B$3906,2,0)</f>
        <v>154.99</v>
      </c>
      <c r="N118" s="13">
        <f t="shared" si="14"/>
        <v>154.99</v>
      </c>
      <c r="O118" s="15" t="e">
        <f>(Table1[[#This Row],[VREDNOST SA RABATOM]]-Table1[[#This Row],[Metro]])/Table1[[#This Row],[VREDNOST SA RABATOM]]</f>
        <v>#DIV/0!</v>
      </c>
      <c r="P118" s="17">
        <f>VLOOKUP(Table1[[#This Row],[ŠIFRA]],KOLICINA!$A$1:$E$10001,5,0)</f>
        <v>14211</v>
      </c>
    </row>
    <row r="119" spans="1:16">
      <c r="A119" s="16" t="s">
        <v>128</v>
      </c>
      <c r="B119" s="17" t="str">
        <f>VLOOKUP(Table1[[#This Row],[ŠIFRA]],PODACI!$A$1:$D$8273,3,0)</f>
        <v>4084500981775</v>
      </c>
      <c r="C119" s="18" t="s">
        <v>129</v>
      </c>
      <c r="D119" s="17" t="str">
        <f>VLOOKUP(Table1[[#This Row],[ŠIFRA]],PODACI!$A$1:$D$8273,2,0)</f>
        <v>DET.ZA SUDJE FAIRY LEMON 450ML (21) P&amp;G NELT</v>
      </c>
      <c r="E119" s="17">
        <f>VLOOKUP(Table1[[#This Row],[ŠIFRA]],PALETNO!$A$1:$E$13135,4,0)</f>
        <v>1344</v>
      </c>
      <c r="F119" s="19">
        <f>VLOOKUP(Table1[[#This Row],[ŠIFRA]],PODACI!$A$1:$D$8273,4,0)</f>
        <v>142</v>
      </c>
      <c r="G119" s="20">
        <v>116.66</v>
      </c>
      <c r="H119" s="21">
        <v>0</v>
      </c>
      <c r="I119" s="88"/>
      <c r="J119" s="30"/>
      <c r="K119" s="13">
        <f t="shared" si="12"/>
        <v>0</v>
      </c>
      <c r="L119" s="13">
        <f t="shared" si="13"/>
        <v>0</v>
      </c>
      <c r="M119" s="13">
        <f>VLOOKUP(Table1[[#This Row],[BARKOD]],METRO!$A$2:$B$3906,2,0)</f>
        <v>112.49</v>
      </c>
      <c r="N119" s="13">
        <f t="shared" si="14"/>
        <v>112.49</v>
      </c>
      <c r="O119" s="15" t="e">
        <f>(Table1[[#This Row],[VREDNOST SA RABATOM]]-Table1[[#This Row],[Metro]])/Table1[[#This Row],[VREDNOST SA RABATOM]]</f>
        <v>#DIV/0!</v>
      </c>
      <c r="P119" s="17">
        <f>VLOOKUP(Table1[[#This Row],[ŠIFRA]],KOLICINA!$A$1:$E$10001,5,0)</f>
        <v>21600</v>
      </c>
    </row>
    <row r="120" spans="1:16">
      <c r="A120" s="16" t="s">
        <v>130</v>
      </c>
      <c r="B120" s="17" t="str">
        <f>VLOOKUP(Table1[[#This Row],[ŠIFRA]],PODACI!$A$1:$D$8273,3,0)</f>
        <v>4084500981614</v>
      </c>
      <c r="C120" s="18" t="s">
        <v>17</v>
      </c>
      <c r="D120" s="17" t="str">
        <f>VLOOKUP(Table1[[#This Row],[ŠIFRA]],PODACI!$A$1:$D$8273,2,0)</f>
        <v>DET.ZA SUDJE FAIRY CHAMOMILE&amp;VITAMAMIN E 450ML (21) P&amp;G NELT</v>
      </c>
      <c r="E120" s="17">
        <f>VLOOKUP(Table1[[#This Row],[ŠIFRA]],PALETNO!$A$1:$E$13135,4,0)</f>
        <v>1344</v>
      </c>
      <c r="F120" s="19">
        <f>VLOOKUP(Table1[[#This Row],[ŠIFRA]],PODACI!$A$1:$D$8273,4,0)</f>
        <v>142</v>
      </c>
      <c r="G120" s="20">
        <v>116.66</v>
      </c>
      <c r="H120" s="21">
        <v>0</v>
      </c>
      <c r="I120" s="88"/>
      <c r="J120" s="30"/>
      <c r="K120" s="13">
        <f t="shared" si="12"/>
        <v>0</v>
      </c>
      <c r="L120" s="13">
        <f t="shared" si="13"/>
        <v>0</v>
      </c>
      <c r="M120" s="13">
        <f>VLOOKUP(Table1[[#This Row],[BARKOD]],METRO!$A$2:$B$3906,2,0)</f>
        <v>112.49</v>
      </c>
      <c r="N120" s="13">
        <f t="shared" si="14"/>
        <v>112.49</v>
      </c>
      <c r="O120" s="15" t="e">
        <f>(Table1[[#This Row],[VREDNOST SA RABATOM]]-Table1[[#This Row],[Metro]])/Table1[[#This Row],[VREDNOST SA RABATOM]]</f>
        <v>#DIV/0!</v>
      </c>
      <c r="P120" s="17">
        <f>VLOOKUP(Table1[[#This Row],[ŠIFRA]],KOLICINA!$A$1:$E$10001,5,0)</f>
        <v>3897</v>
      </c>
    </row>
    <row r="121" spans="1:16">
      <c r="A121" s="16" t="s">
        <v>131</v>
      </c>
      <c r="B121" s="17" t="str">
        <f>VLOOKUP(Table1[[#This Row],[ŠIFRA]],PODACI!$A$1:$D$8273,3,0)</f>
        <v>8700216552813</v>
      </c>
      <c r="C121" s="18" t="s">
        <v>17</v>
      </c>
      <c r="D121" s="17" t="str">
        <f>VLOOKUP(Table1[[#This Row],[ŠIFRA]],PODACI!$A$1:$D$8273,2,0)</f>
        <v>DET.ZA SUDJE FAIRY APPLE 450ML (21) P&amp;G NELT</v>
      </c>
      <c r="E121" s="17">
        <f>VLOOKUP(Table1[[#This Row],[ŠIFRA]],PALETNO!$A$1:$E$13135,4,0)</f>
        <v>1344</v>
      </c>
      <c r="F121" s="19">
        <f>VLOOKUP(Table1[[#This Row],[ŠIFRA]],PODACI!$A$1:$D$8273,4,0)</f>
        <v>142</v>
      </c>
      <c r="G121" s="20">
        <v>116.66</v>
      </c>
      <c r="H121" s="21">
        <v>0</v>
      </c>
      <c r="I121" s="88"/>
      <c r="J121" s="30"/>
      <c r="K121" s="13">
        <f t="shared" si="12"/>
        <v>0</v>
      </c>
      <c r="L121" s="13">
        <f t="shared" si="13"/>
        <v>0</v>
      </c>
      <c r="M121" s="13" t="e">
        <f>VLOOKUP(Table1[[#This Row],[BARKOD]],METRO!$A$2:$B$3906,2,0)</f>
        <v>#N/A</v>
      </c>
      <c r="N121" s="13" t="e">
        <f t="shared" si="14"/>
        <v>#N/A</v>
      </c>
      <c r="O121" s="15" t="e">
        <f>(Table1[[#This Row],[VREDNOST SA RABATOM]]-Table1[[#This Row],[Metro]])/Table1[[#This Row],[VREDNOST SA RABATOM]]</f>
        <v>#N/A</v>
      </c>
      <c r="P121" s="17">
        <f>VLOOKUP(Table1[[#This Row],[ŠIFRA]],KOLICINA!$A$1:$E$10001,5,0)</f>
        <v>5348</v>
      </c>
    </row>
    <row r="122" spans="1:16">
      <c r="A122" s="16" t="s">
        <v>132</v>
      </c>
      <c r="B122" s="17" t="str">
        <f>VLOOKUP(Table1[[#This Row],[ŠIFRA]],PODACI!$A$1:$D$8273,3,0)</f>
        <v>4084500981935</v>
      </c>
      <c r="C122" s="18" t="s">
        <v>17</v>
      </c>
      <c r="D122" s="17" t="str">
        <f>VLOOKUP(Table1[[#This Row],[ŠIFRA]],PODACI!$A$1:$D$8273,2,0)</f>
        <v>DET.ZA SUDJE FAIRY POMERGAN.&amp;RED ORANGE 450ML (21) P&amp;G NELT</v>
      </c>
      <c r="E122" s="17">
        <f>VLOOKUP(Table1[[#This Row],[ŠIFRA]],PALETNO!$A$1:$E$13135,4,0)</f>
        <v>1344</v>
      </c>
      <c r="F122" s="19">
        <f>VLOOKUP(Table1[[#This Row],[ŠIFRA]],PODACI!$A$1:$D$8273,4,0)</f>
        <v>142</v>
      </c>
      <c r="G122" s="20">
        <v>116.66</v>
      </c>
      <c r="H122" s="21">
        <v>0</v>
      </c>
      <c r="I122" s="88"/>
      <c r="J122" s="30"/>
      <c r="K122" s="13">
        <f t="shared" si="12"/>
        <v>0</v>
      </c>
      <c r="L122" s="13">
        <f t="shared" si="13"/>
        <v>0</v>
      </c>
      <c r="M122" s="13">
        <f>VLOOKUP(Table1[[#This Row],[BARKOD]],METRO!$A$2:$B$3906,2,0)</f>
        <v>112.49</v>
      </c>
      <c r="N122" s="13">
        <f t="shared" si="14"/>
        <v>112.49</v>
      </c>
      <c r="O122" s="15" t="e">
        <f>(Table1[[#This Row],[VREDNOST SA RABATOM]]-Table1[[#This Row],[Metro]])/Table1[[#This Row],[VREDNOST SA RABATOM]]</f>
        <v>#DIV/0!</v>
      </c>
      <c r="P122" s="17">
        <f>VLOOKUP(Table1[[#This Row],[ŠIFRA]],KOLICINA!$A$1:$E$10001,5,0)</f>
        <v>3597</v>
      </c>
    </row>
    <row r="123" spans="1:16">
      <c r="A123" s="16" t="s">
        <v>133</v>
      </c>
      <c r="B123" s="17" t="str">
        <f>VLOOKUP(Table1[[#This Row],[ŠIFRA]],PODACI!$A$1:$D$8273,3,0)</f>
        <v>8700216550659</v>
      </c>
      <c r="C123" s="18" t="s">
        <v>17</v>
      </c>
      <c r="D123" s="17" t="str">
        <f>VLOOKUP(Table1[[#This Row],[ŠIFRA]],PODACI!$A$1:$D$8273,2,0)</f>
        <v>DET.ZA SUDJE FAIRY APPLE 900ML (12) P&amp;G NELT</v>
      </c>
      <c r="E123" s="17">
        <f>VLOOKUP(Table1[[#This Row],[ŠIFRA]],PALETNO!$A$1:$E$13135,4,0)</f>
        <v>720</v>
      </c>
      <c r="F123" s="19">
        <f>VLOOKUP(Table1[[#This Row],[ŠIFRA]],PODACI!$A$1:$D$8273,4,0)</f>
        <v>276</v>
      </c>
      <c r="G123" s="20">
        <v>211.11</v>
      </c>
      <c r="H123" s="21">
        <v>0</v>
      </c>
      <c r="I123" s="88"/>
      <c r="J123" s="30"/>
      <c r="K123" s="13">
        <f t="shared" si="12"/>
        <v>0</v>
      </c>
      <c r="L123" s="13">
        <f t="shared" si="13"/>
        <v>0</v>
      </c>
      <c r="M123" s="13">
        <f>VLOOKUP(Table1[[#This Row],[BARKOD]],METRO!$A$2:$B$3906,2,0)</f>
        <v>212.49</v>
      </c>
      <c r="N123" s="13">
        <f t="shared" si="14"/>
        <v>212.49</v>
      </c>
      <c r="O123" s="15" t="e">
        <f>(Table1[[#This Row],[VREDNOST SA RABATOM]]-Table1[[#This Row],[Metro]])/Table1[[#This Row],[VREDNOST SA RABATOM]]</f>
        <v>#DIV/0!</v>
      </c>
      <c r="P123" s="17">
        <f>VLOOKUP(Table1[[#This Row],[ŠIFRA]],KOLICINA!$A$1:$E$10001,5,0)</f>
        <v>3632</v>
      </c>
    </row>
    <row r="124" spans="1:16">
      <c r="A124" s="16" t="s">
        <v>134</v>
      </c>
      <c r="B124" s="17" t="str">
        <f>VLOOKUP(Table1[[#This Row],[ŠIFRA]],PODACI!$A$1:$D$8273,3,0)</f>
        <v>8700216552608</v>
      </c>
      <c r="C124" s="18" t="s">
        <v>17</v>
      </c>
      <c r="D124" s="17" t="str">
        <f>VLOOKUP(Table1[[#This Row],[ŠIFRA]],PODACI!$A$1:$D$8273,2,0)</f>
        <v>DET.ZA SUDJE FAIRY CHAMOMILE 900ML (12) P&amp;G NELT</v>
      </c>
      <c r="E124" s="17">
        <f>VLOOKUP(Table1[[#This Row],[ŠIFRA]],PALETNO!$A$1:$E$13135,4,0)</f>
        <v>720</v>
      </c>
      <c r="F124" s="19">
        <f>VLOOKUP(Table1[[#This Row],[ŠIFRA]],PODACI!$A$1:$D$8273,4,0)</f>
        <v>276</v>
      </c>
      <c r="G124" s="20">
        <v>199.99</v>
      </c>
      <c r="H124" s="21">
        <v>0</v>
      </c>
      <c r="I124" s="88"/>
      <c r="J124" s="30"/>
      <c r="K124" s="13">
        <f t="shared" si="12"/>
        <v>0</v>
      </c>
      <c r="L124" s="13">
        <f t="shared" si="13"/>
        <v>0</v>
      </c>
      <c r="M124" s="13">
        <f>VLOOKUP(Table1[[#This Row],[BARKOD]],METRO!$A$2:$B$3906,2,0)</f>
        <v>212.49</v>
      </c>
      <c r="N124" s="13">
        <f t="shared" si="14"/>
        <v>212.49</v>
      </c>
      <c r="O124" s="15" t="e">
        <f>(Table1[[#This Row],[VREDNOST SA RABATOM]]-Table1[[#This Row],[Metro]])/Table1[[#This Row],[VREDNOST SA RABATOM]]</f>
        <v>#DIV/0!</v>
      </c>
      <c r="P124" s="17">
        <f>VLOOKUP(Table1[[#This Row],[ŠIFRA]],KOLICINA!$A$1:$E$10001,5,0)</f>
        <v>6510</v>
      </c>
    </row>
    <row r="125" spans="1:16">
      <c r="A125" s="16" t="s">
        <v>135</v>
      </c>
      <c r="B125" s="17" t="str">
        <f>VLOOKUP(Table1[[#This Row],[ŠIFRA]],PODACI!$A$1:$D$8273,3,0)</f>
        <v>8700216550734</v>
      </c>
      <c r="C125" s="18" t="s">
        <v>17</v>
      </c>
      <c r="D125" s="17" t="str">
        <f>VLOOKUP(Table1[[#This Row],[ŠIFRA]],PODACI!$A$1:$D$8273,2,0)</f>
        <v>DET.ZA SUDJE FAIRY LEMON 900ML (12) P&amp;G NELT</v>
      </c>
      <c r="E125" s="17">
        <f>VLOOKUP(Table1[[#This Row],[ŠIFRA]],PALETNO!$A$1:$E$13135,4,0)</f>
        <v>720</v>
      </c>
      <c r="F125" s="19">
        <f>VLOOKUP(Table1[[#This Row],[ŠIFRA]],PODACI!$A$1:$D$8273,4,0)</f>
        <v>276</v>
      </c>
      <c r="G125" s="20">
        <v>211.11</v>
      </c>
      <c r="H125" s="21">
        <v>0</v>
      </c>
      <c r="I125" s="88"/>
      <c r="J125" s="30"/>
      <c r="K125" s="13">
        <f t="shared" si="12"/>
        <v>0</v>
      </c>
      <c r="L125" s="13">
        <f t="shared" si="13"/>
        <v>0</v>
      </c>
      <c r="M125" s="13">
        <f>VLOOKUP(Table1[[#This Row],[BARKOD]],METRO!$A$2:$B$3906,2,0)</f>
        <v>212.49</v>
      </c>
      <c r="N125" s="13">
        <f t="shared" si="14"/>
        <v>212.49</v>
      </c>
      <c r="O125" s="15" t="e">
        <f>(Table1[[#This Row],[VREDNOST SA RABATOM]]-Table1[[#This Row],[Metro]])/Table1[[#This Row],[VREDNOST SA RABATOM]]</f>
        <v>#DIV/0!</v>
      </c>
      <c r="P125" s="17">
        <f>VLOOKUP(Table1[[#This Row],[ŠIFRA]],KOLICINA!$A$1:$E$10001,5,0)</f>
        <v>17133</v>
      </c>
    </row>
    <row r="126" spans="1:16">
      <c r="A126" s="16" t="s">
        <v>136</v>
      </c>
      <c r="B126" s="17" t="str">
        <f>VLOOKUP(Table1[[#This Row],[ŠIFRA]],PODACI!$A$1:$D$8273,3,0)</f>
        <v>8700216550550</v>
      </c>
      <c r="C126" s="18" t="s">
        <v>17</v>
      </c>
      <c r="D126" s="17" t="str">
        <f>VLOOKUP(Table1[[#This Row],[ŠIFRA]],PODACI!$A$1:$D$8273,2,0)</f>
        <v>DET.ZA SUDJE FAIRY POMEGRANTE 900ML (12) P&amp;G NELT</v>
      </c>
      <c r="E126" s="17">
        <f>VLOOKUP(Table1[[#This Row],[ŠIFRA]],PALETNO!$A$1:$E$13135,4,0)</f>
        <v>720</v>
      </c>
      <c r="F126" s="19">
        <f>VLOOKUP(Table1[[#This Row],[ŠIFRA]],PODACI!$A$1:$D$8273,4,0)</f>
        <v>276</v>
      </c>
      <c r="G126" s="20">
        <v>211.11</v>
      </c>
      <c r="H126" s="21">
        <v>0</v>
      </c>
      <c r="I126" s="88"/>
      <c r="J126" s="30"/>
      <c r="K126" s="13">
        <f t="shared" si="12"/>
        <v>0</v>
      </c>
      <c r="L126" s="13">
        <f t="shared" si="13"/>
        <v>0</v>
      </c>
      <c r="M126" s="13">
        <f>VLOOKUP(Table1[[#This Row],[BARKOD]],METRO!$A$2:$B$3906,2,0)</f>
        <v>212.49</v>
      </c>
      <c r="N126" s="13">
        <f t="shared" si="14"/>
        <v>212.49</v>
      </c>
      <c r="O126" s="15" t="e">
        <f>(Table1[[#This Row],[VREDNOST SA RABATOM]]-Table1[[#This Row],[Metro]])/Table1[[#This Row],[VREDNOST SA RABATOM]]</f>
        <v>#DIV/0!</v>
      </c>
      <c r="P126" s="17">
        <f>VLOOKUP(Table1[[#This Row],[ŠIFRA]],KOLICINA!$A$1:$E$10001,5,0)</f>
        <v>1781</v>
      </c>
    </row>
    <row r="127" spans="1:16">
      <c r="A127" s="16" t="s">
        <v>137</v>
      </c>
      <c r="B127" s="17" t="str">
        <f>VLOOKUP(Table1[[#This Row],[ŠIFRA]],PODACI!$A$1:$D$8273,3,0)</f>
        <v>8700216776387</v>
      </c>
      <c r="C127" s="18" t="s">
        <v>17</v>
      </c>
      <c r="D127" s="17" t="str">
        <f>VLOOKUP(Table1[[#This Row],[ŠIFRA]],PODACI!$A$1:$D$8273,2,0)</f>
        <v>DET.ZA SUDJE FAIRY LEMON 2X900ML (6) P&amp;G NELT</v>
      </c>
      <c r="E127" s="17">
        <f>VLOOKUP(Table1[[#This Row],[ŠIFRA]],PALETNO!$A$1:$E$13135,4,0)</f>
        <v>360</v>
      </c>
      <c r="F127" s="19">
        <f>VLOOKUP(Table1[[#This Row],[ŠIFRA]],PODACI!$A$1:$D$8273,4,0)</f>
        <v>533</v>
      </c>
      <c r="G127" s="20">
        <v>399.99</v>
      </c>
      <c r="H127" s="21">
        <v>0</v>
      </c>
      <c r="I127" s="88"/>
      <c r="J127" s="30"/>
      <c r="K127" s="13">
        <f t="shared" si="12"/>
        <v>0</v>
      </c>
      <c r="L127" s="13">
        <f t="shared" si="13"/>
        <v>0</v>
      </c>
      <c r="M127" s="13" t="e">
        <f>VLOOKUP(Table1[[#This Row],[BARKOD]],METRO!$A$2:$B$3906,2,0)</f>
        <v>#N/A</v>
      </c>
      <c r="N127" s="13" t="e">
        <f t="shared" si="14"/>
        <v>#N/A</v>
      </c>
      <c r="O127" s="15" t="e">
        <f>(Table1[[#This Row],[VREDNOST SA RABATOM]]-Table1[[#This Row],[Metro]])/Table1[[#This Row],[VREDNOST SA RABATOM]]</f>
        <v>#N/A</v>
      </c>
      <c r="P127" s="17">
        <f>VLOOKUP(Table1[[#This Row],[ŠIFRA]],KOLICINA!$A$1:$E$10001,5,0)</f>
        <v>12350</v>
      </c>
    </row>
    <row r="128" spans="1:16">
      <c r="A128" s="83" t="s">
        <v>34221</v>
      </c>
      <c r="B128" s="107" t="s">
        <v>34223</v>
      </c>
      <c r="C128" s="79" t="s">
        <v>17</v>
      </c>
      <c r="D128" s="84" t="s">
        <v>34222</v>
      </c>
      <c r="E128" s="84">
        <v>432</v>
      </c>
      <c r="F128" s="85">
        <v>446</v>
      </c>
      <c r="G128" s="86">
        <v>349.99</v>
      </c>
      <c r="H128" s="87">
        <v>0</v>
      </c>
      <c r="I128" s="98"/>
      <c r="J128" s="94"/>
      <c r="K128" s="95">
        <f>IF(AND(I128&lt;&gt;"",MOD(J128,E128)=0),I128*J128,F128*J128)</f>
        <v>0</v>
      </c>
      <c r="L128" s="95">
        <f>IF(AND(I128&lt;&gt;"",MOD(J128,E128)=0),I128*J128,IF(AND(H128&lt;&gt;"",H128&gt;0),F128*(1-H128)*J128,IF(G128&lt;&gt;"",G128*J128,F128*J128)))</f>
        <v>0</v>
      </c>
      <c r="M128" s="95" t="e">
        <f>VLOOKUP([BARKOD],#REF!,2,0)</f>
        <v>#REF!</v>
      </c>
      <c r="N128" s="95" t="e">
        <f>+M128-L128</f>
        <v>#REF!</v>
      </c>
      <c r="O128" s="96" t="e">
        <f>(Table1[[#This Row],[VREDNOST SA RABATOM]]-Table1[[#This Row],[Metro]])/Table1[[#This Row],[VREDNOST SA RABATOM]]</f>
        <v>#REF!</v>
      </c>
      <c r="P128" s="93" t="e">
        <f>VLOOKUP(Table1[[#This Row],[ŠIFRA]],KOLICINA!$A$1:$E$10001,5,0)</f>
        <v>#N/A</v>
      </c>
    </row>
    <row r="129" spans="1:16">
      <c r="A129" s="16" t="s">
        <v>138</v>
      </c>
      <c r="B129" s="17" t="str">
        <f>VLOOKUP(Table1[[#This Row],[ŠIFRA]],PODACI!$A$1:$D$8273,3,0)</f>
        <v>8700216552486</v>
      </c>
      <c r="C129" s="18" t="s">
        <v>17</v>
      </c>
      <c r="D129" s="17" t="str">
        <f>VLOOKUP(Table1[[#This Row],[ŠIFRA]],PODACI!$A$1:$D$8273,2,0)</f>
        <v>DET.ZA SUDJE FAIRY CHAMOMILE 1.35L (9) P&amp;G NELT</v>
      </c>
      <c r="E129" s="17">
        <f>VLOOKUP(Table1[[#This Row],[ŠIFRA]],PALETNO!$A$1:$E$13135,4,0)</f>
        <v>405</v>
      </c>
      <c r="F129" s="19">
        <f>VLOOKUP(Table1[[#This Row],[ŠIFRA]],PODACI!$A$1:$D$8273,4,0)</f>
        <v>355</v>
      </c>
      <c r="G129" s="20">
        <v>236.66</v>
      </c>
      <c r="H129" s="21">
        <v>0</v>
      </c>
      <c r="I129" s="88"/>
      <c r="J129" s="30"/>
      <c r="K129" s="13">
        <f t="shared" si="12"/>
        <v>0</v>
      </c>
      <c r="L129" s="13">
        <f t="shared" si="13"/>
        <v>0</v>
      </c>
      <c r="M129" s="13">
        <f>VLOOKUP(Table1[[#This Row],[BARKOD]],METRO!$A$2:$B$3906,2,0)</f>
        <v>276.89999999999998</v>
      </c>
      <c r="N129" s="13">
        <f t="shared" si="14"/>
        <v>276.89999999999998</v>
      </c>
      <c r="O129" s="15" t="e">
        <f>(Table1[[#This Row],[VREDNOST SA RABATOM]]-Table1[[#This Row],[Metro]])/Table1[[#This Row],[VREDNOST SA RABATOM]]</f>
        <v>#DIV/0!</v>
      </c>
      <c r="P129" s="17">
        <f>VLOOKUP(Table1[[#This Row],[ŠIFRA]],KOLICINA!$A$1:$E$10001,5,0)</f>
        <v>1143</v>
      </c>
    </row>
    <row r="130" spans="1:16">
      <c r="A130" s="16" t="s">
        <v>139</v>
      </c>
      <c r="B130" s="17" t="str">
        <f>VLOOKUP(Table1[[#This Row],[ŠIFRA]],PODACI!$A$1:$D$8273,3,0)</f>
        <v>8700216250368</v>
      </c>
      <c r="C130" s="18" t="s">
        <v>17</v>
      </c>
      <c r="D130" s="17" t="str">
        <f>VLOOKUP(Table1[[#This Row],[ŠIFRA]],PODACI!$A$1:$D$8273,2,0)</f>
        <v>TAB.ZA SUDJE FAIRY ADW ALL IN ONE LIMUN 116/1 (2) P&amp;G NELT</v>
      </c>
      <c r="E130" s="17">
        <f>VLOOKUP(Table1[[#This Row],[ŠIFRA]],PALETNO!$A$1:$E$13135,4,0)</f>
        <v>144</v>
      </c>
      <c r="F130" s="19">
        <f>VLOOKUP(Table1[[#This Row],[ŠIFRA]],PODACI!$A$1:$D$8273,4,0)</f>
        <v>1955</v>
      </c>
      <c r="G130" s="20">
        <v>1599.99</v>
      </c>
      <c r="H130" s="21">
        <v>0</v>
      </c>
      <c r="I130" s="88"/>
      <c r="J130" s="30"/>
      <c r="K130" s="13">
        <f t="shared" si="12"/>
        <v>0</v>
      </c>
      <c r="L130" s="13">
        <f t="shared" si="13"/>
        <v>0</v>
      </c>
      <c r="M130" s="13" t="e">
        <f>VLOOKUP(Table1[[#This Row],[BARKOD]],METRO!$A$2:$B$3906,2,0)</f>
        <v>#N/A</v>
      </c>
      <c r="N130" s="13" t="e">
        <f t="shared" si="14"/>
        <v>#N/A</v>
      </c>
      <c r="O130" s="15" t="e">
        <f>(Table1[[#This Row],[VREDNOST SA RABATOM]]-Table1[[#This Row],[Metro]])/Table1[[#This Row],[VREDNOST SA RABATOM]]</f>
        <v>#N/A</v>
      </c>
      <c r="P130" s="17">
        <f>VLOOKUP(Table1[[#This Row],[ŠIFRA]],KOLICINA!$A$1:$E$10001,5,0)</f>
        <v>1428</v>
      </c>
    </row>
    <row r="131" spans="1:16">
      <c r="A131" s="16" t="s">
        <v>140</v>
      </c>
      <c r="B131" s="17" t="str">
        <f>VLOOKUP(Table1[[#This Row],[ŠIFRA]],PODACI!$A$1:$D$8273,3,0)</f>
        <v>8700216648066</v>
      </c>
      <c r="C131" s="18" t="s">
        <v>17</v>
      </c>
      <c r="D131" s="17" t="str">
        <f>VLOOKUP(Table1[[#This Row],[ŠIFRA]],PODACI!$A$1:$D$8273,2,0)</f>
        <v>TAB.ZA SUDJE FAIRY PLATINUM PLUS 102/1 (2) P&amp;G NELT</v>
      </c>
      <c r="E131" s="17">
        <f>VLOOKUP(Table1[[#This Row],[ŠIFRA]],PALETNO!$A$1:$E$13135,4,0)</f>
        <v>144</v>
      </c>
      <c r="F131" s="19">
        <f>VLOOKUP(Table1[[#This Row],[ŠIFRA]],PODACI!$A$1:$D$8273,4,0)</f>
        <v>1881.74</v>
      </c>
      <c r="G131" s="20">
        <v>1633.33</v>
      </c>
      <c r="H131" s="21">
        <v>0</v>
      </c>
      <c r="I131" s="88"/>
      <c r="J131" s="30"/>
      <c r="K131" s="13">
        <f t="shared" si="12"/>
        <v>0</v>
      </c>
      <c r="L131" s="13">
        <f t="shared" si="13"/>
        <v>0</v>
      </c>
      <c r="M131" s="13" t="e">
        <f>VLOOKUP(Table1[[#This Row],[BARKOD]],METRO!$A$2:$B$3906,2,0)</f>
        <v>#N/A</v>
      </c>
      <c r="N131" s="13" t="e">
        <f t="shared" si="14"/>
        <v>#N/A</v>
      </c>
      <c r="O131" s="15" t="e">
        <f>(Table1[[#This Row],[VREDNOST SA RABATOM]]-Table1[[#This Row],[Metro]])/Table1[[#This Row],[VREDNOST SA RABATOM]]</f>
        <v>#N/A</v>
      </c>
      <c r="P131" s="17">
        <f>VLOOKUP(Table1[[#This Row],[ŠIFRA]],KOLICINA!$A$1:$E$10001,5,0)</f>
        <v>635</v>
      </c>
    </row>
    <row r="132" spans="1:16">
      <c r="A132" s="16" t="s">
        <v>141</v>
      </c>
      <c r="B132" s="17" t="str">
        <f>VLOOKUP(Table1[[#This Row],[ŠIFRA]],PODACI!$A$1:$D$8273,3,0)</f>
        <v>8700216648097</v>
      </c>
      <c r="C132" s="18" t="s">
        <v>17</v>
      </c>
      <c r="D132" s="17" t="str">
        <f>VLOOKUP(Table1[[#This Row],[ŠIFRA]],PODACI!$A$1:$D$8273,2,0)</f>
        <v>TAB.ZA SUDJE FAIRY ADW PLATINUM 113/1 (2) P&amp;G NELT</v>
      </c>
      <c r="E132" s="17">
        <f>VLOOKUP(Table1[[#This Row],[ŠIFRA]],PALETNO!$A$1:$E$13135,4,0)</f>
        <v>144</v>
      </c>
      <c r="F132" s="19">
        <f>VLOOKUP(Table1[[#This Row],[ŠIFRA]],PODACI!$A$1:$D$8273,4,0)</f>
        <v>1973</v>
      </c>
      <c r="G132" s="20">
        <v>1633.33</v>
      </c>
      <c r="H132" s="21">
        <v>0</v>
      </c>
      <c r="I132" s="88"/>
      <c r="J132" s="30"/>
      <c r="K132" s="13">
        <f t="shared" si="12"/>
        <v>0</v>
      </c>
      <c r="L132" s="13">
        <f t="shared" si="13"/>
        <v>0</v>
      </c>
      <c r="M132" s="13" t="e">
        <f>VLOOKUP(Table1[[#This Row],[BARKOD]],METRO!$A$2:$B$3906,2,0)</f>
        <v>#N/A</v>
      </c>
      <c r="N132" s="13" t="e">
        <f t="shared" si="14"/>
        <v>#N/A</v>
      </c>
      <c r="O132" s="15" t="e">
        <f>(Table1[[#This Row],[VREDNOST SA RABATOM]]-Table1[[#This Row],[Metro]])/Table1[[#This Row],[VREDNOST SA RABATOM]]</f>
        <v>#N/A</v>
      </c>
      <c r="P132" s="17">
        <f>VLOOKUP(Table1[[#This Row],[ŠIFRA]],KOLICINA!$A$1:$E$10001,5,0)</f>
        <v>879</v>
      </c>
    </row>
    <row r="133" spans="1:16">
      <c r="A133" s="16" t="s">
        <v>142</v>
      </c>
      <c r="B133" s="17" t="str">
        <f>VLOOKUP(Table1[[#This Row],[ŠIFRA]],PODACI!$A$1:$D$8273,3,0)</f>
        <v>5999109581501</v>
      </c>
      <c r="C133" s="18" t="s">
        <v>17</v>
      </c>
      <c r="D133" s="17" t="str">
        <f>VLOOKUP(Table1[[#This Row],[ŠIFRA]],PODACI!$A$1:$D$8273,2,0)</f>
        <v>TAB.ZA SUDJE FINISH QUANTUM 100/1 (3) RB ALCA</v>
      </c>
      <c r="E133" s="17">
        <f>VLOOKUP(Table1[[#This Row],[ŠIFRA]],PALETNO!$A$1:$E$13135,4,0)</f>
        <v>288</v>
      </c>
      <c r="F133" s="19">
        <f>VLOOKUP(Table1[[#This Row],[ŠIFRA]],PODACI!$A$1:$D$8273,4,0)</f>
        <v>1676</v>
      </c>
      <c r="G133" s="20">
        <v>1099.99</v>
      </c>
      <c r="H133" s="21">
        <v>0</v>
      </c>
      <c r="I133" s="88"/>
      <c r="J133" s="30"/>
      <c r="K133" s="13">
        <f t="shared" si="12"/>
        <v>0</v>
      </c>
      <c r="L133" s="13">
        <f t="shared" si="13"/>
        <v>0</v>
      </c>
      <c r="M133" s="13" t="e">
        <f>VLOOKUP(Table1[[#This Row],[BARKOD]],METRO!$A$2:$B$3906,2,0)</f>
        <v>#N/A</v>
      </c>
      <c r="N133" s="13" t="e">
        <f t="shared" si="14"/>
        <v>#N/A</v>
      </c>
      <c r="O133" s="15" t="e">
        <f>(Table1[[#This Row],[VREDNOST SA RABATOM]]-Table1[[#This Row],[Metro]])/Table1[[#This Row],[VREDNOST SA RABATOM]]</f>
        <v>#N/A</v>
      </c>
      <c r="P133" s="17">
        <f>VLOOKUP(Table1[[#This Row],[ŠIFRA]],KOLICINA!$A$1:$E$10001,5,0)</f>
        <v>515</v>
      </c>
    </row>
    <row r="134" spans="1:16">
      <c r="A134" s="16" t="s">
        <v>143</v>
      </c>
      <c r="B134" s="17" t="str">
        <f>VLOOKUP(Table1[[#This Row],[ŠIFRA]],PODACI!$A$1:$D$8273,3,0)</f>
        <v>5999109582843</v>
      </c>
      <c r="C134" s="18" t="s">
        <v>17</v>
      </c>
      <c r="D134" s="17" t="str">
        <f>VLOOKUP(Table1[[#This Row],[ŠIFRA]],PODACI!$A$1:$D$8273,2,0)</f>
        <v>TAB.ZA SUDJE FINISH ALL IN ONE 110/1 (3) RB ALCA</v>
      </c>
      <c r="E134" s="17">
        <f>VLOOKUP(Table1[[#This Row],[ŠIFRA]],PALETNO!$A$1:$E$13135,4,0)</f>
        <v>108</v>
      </c>
      <c r="F134" s="19">
        <f>VLOOKUP(Table1[[#This Row],[ŠIFRA]],PODACI!$A$1:$D$8273,4,0)</f>
        <v>1406</v>
      </c>
      <c r="G134" s="20">
        <v>1099.99</v>
      </c>
      <c r="H134" s="21">
        <v>0</v>
      </c>
      <c r="I134" s="88"/>
      <c r="J134" s="30"/>
      <c r="K134" s="13">
        <f t="shared" si="12"/>
        <v>0</v>
      </c>
      <c r="L134" s="13">
        <f t="shared" si="13"/>
        <v>0</v>
      </c>
      <c r="M134" s="13" t="e">
        <f>VLOOKUP(Table1[[#This Row],[BARKOD]],METRO!$A$2:$B$3906,2,0)</f>
        <v>#N/A</v>
      </c>
      <c r="N134" s="13" t="e">
        <f t="shared" si="14"/>
        <v>#N/A</v>
      </c>
      <c r="O134" s="15" t="e">
        <f>(Table1[[#This Row],[VREDNOST SA RABATOM]]-Table1[[#This Row],[Metro]])/Table1[[#This Row],[VREDNOST SA RABATOM]]</f>
        <v>#N/A</v>
      </c>
      <c r="P134" s="17">
        <f>VLOOKUP(Table1[[#This Row],[ŠIFRA]],KOLICINA!$A$1:$E$10001,5,0)</f>
        <v>885</v>
      </c>
    </row>
    <row r="135" spans="1:16">
      <c r="A135" s="16" t="s">
        <v>144</v>
      </c>
      <c r="B135" s="17" t="str">
        <f>VLOOKUP(Table1[[#This Row],[ŠIFRA]],PODACI!$A$1:$D$8273,3,0)</f>
        <v>4015400213932</v>
      </c>
      <c r="C135" s="18" t="s">
        <v>17</v>
      </c>
      <c r="D135" s="17" t="str">
        <f>VLOOKUP(Table1[[#This Row],[ŠIFRA]],PODACI!$A$1:$D$8273,2,0)</f>
        <v>H.U. ALWAYS DUO ULT.NORM.SENSITIVE PLUS 20/1 (12) P&amp;G NELT</v>
      </c>
      <c r="E135" s="17">
        <f>VLOOKUP(Table1[[#This Row],[ŠIFRA]],PALETNO!$A$1:$E$13135,4,0)</f>
        <v>1296</v>
      </c>
      <c r="F135" s="19">
        <f>VLOOKUP(Table1[[#This Row],[ŠIFRA]],PODACI!$A$1:$D$8273,4,0)</f>
        <v>282</v>
      </c>
      <c r="G135" s="20">
        <v>203.33</v>
      </c>
      <c r="H135" s="21">
        <v>0</v>
      </c>
      <c r="I135" s="88"/>
      <c r="J135" s="30"/>
      <c r="K135" s="13">
        <f t="shared" ref="K135:K197" si="15">IF(AND(I135&lt;&gt;"",MOD(J135,E135)=0),I135*J135,F135*J135)</f>
        <v>0</v>
      </c>
      <c r="L135" s="13">
        <f t="shared" ref="L135:L197" si="16">IF(AND(I135&lt;&gt;"",MOD(J135,E135)=0),I135*J135,IF(AND(H135&lt;&gt;"",H135&gt;0),F135*(1-H135)*J135,IF(G135&lt;&gt;"",G135*J135,F135*J135)))</f>
        <v>0</v>
      </c>
      <c r="M135" s="13" t="e">
        <f>VLOOKUP(Table1[[#This Row],[BARKOD]],METRO!$A$2:$B$3906,2,0)</f>
        <v>#N/A</v>
      </c>
      <c r="N135" s="13" t="e">
        <f t="shared" ref="N135:N197" si="17">+M135-L135</f>
        <v>#N/A</v>
      </c>
      <c r="O135" s="15" t="e">
        <f>(Table1[[#This Row],[VREDNOST SA RABATOM]]-Table1[[#This Row],[Metro]])/Table1[[#This Row],[VREDNOST SA RABATOM]]</f>
        <v>#N/A</v>
      </c>
      <c r="P135" s="17">
        <f>VLOOKUP(Table1[[#This Row],[ŠIFRA]],KOLICINA!$A$1:$E$10001,5,0)</f>
        <v>138</v>
      </c>
    </row>
    <row r="136" spans="1:16">
      <c r="A136" s="16" t="s">
        <v>145</v>
      </c>
      <c r="B136" s="17" t="str">
        <f>VLOOKUP(Table1[[#This Row],[ŠIFRA]],PODACI!$A$1:$D$8273,3,0)</f>
        <v>4015400612469</v>
      </c>
      <c r="C136" s="18" t="s">
        <v>17</v>
      </c>
      <c r="D136" s="17" t="str">
        <f>VLOOKUP(Table1[[#This Row],[ŠIFRA]],PODACI!$A$1:$D$8273,2,0)</f>
        <v>H.U. ALWAYS ULTRA NIGHT DUO 12/1 (12) P&amp;G NELT</v>
      </c>
      <c r="E136" s="17">
        <f>VLOOKUP(Table1[[#This Row],[ŠIFRA]],PALETNO!$A$1:$E$13135,4,0)</f>
        <v>1344</v>
      </c>
      <c r="F136" s="19">
        <f>VLOOKUP(Table1[[#This Row],[ŠIFRA]],PODACI!$A$1:$D$8273,4,0)</f>
        <v>282</v>
      </c>
      <c r="G136" s="20">
        <v>203.33</v>
      </c>
      <c r="H136" s="21">
        <v>0</v>
      </c>
      <c r="I136" s="88"/>
      <c r="J136" s="30"/>
      <c r="K136" s="13">
        <f t="shared" si="15"/>
        <v>0</v>
      </c>
      <c r="L136" s="13">
        <f t="shared" si="16"/>
        <v>0</v>
      </c>
      <c r="M136" s="13">
        <f>VLOOKUP(Table1[[#This Row],[BARKOD]],METRO!$A$2:$B$3906,2,0)</f>
        <v>193.32</v>
      </c>
      <c r="N136" s="13">
        <f t="shared" si="17"/>
        <v>193.32</v>
      </c>
      <c r="O136" s="15" t="e">
        <f>(Table1[[#This Row],[VREDNOST SA RABATOM]]-Table1[[#This Row],[Metro]])/Table1[[#This Row],[VREDNOST SA RABATOM]]</f>
        <v>#DIV/0!</v>
      </c>
      <c r="P136" s="17">
        <f>VLOOKUP(Table1[[#This Row],[ŠIFRA]],KOLICINA!$A$1:$E$10001,5,0)</f>
        <v>1440</v>
      </c>
    </row>
    <row r="137" spans="1:16">
      <c r="A137" s="16" t="s">
        <v>146</v>
      </c>
      <c r="B137" s="17" t="str">
        <f>VLOOKUP(Table1[[#This Row],[ŠIFRA]],PODACI!$A$1:$D$8273,3,0)</f>
        <v>8700216171311</v>
      </c>
      <c r="C137" s="18" t="s">
        <v>17</v>
      </c>
      <c r="D137" s="17" t="str">
        <f>VLOOKUP(Table1[[#This Row],[ŠIFRA]],PODACI!$A$1:$D$8273,2,0)</f>
        <v>H.U. ALWAYS ULTRA NORMAL PLUS DUO 20/1 (10) P&amp;G NELT</v>
      </c>
      <c r="E137" s="17">
        <f>VLOOKUP(Table1[[#This Row],[ŠIFRA]],PALETNO!$A$1:$E$13135,4,0)</f>
        <v>1080</v>
      </c>
      <c r="F137" s="19">
        <f>VLOOKUP(Table1[[#This Row],[ŠIFRA]],PODACI!$A$1:$D$8273,4,0)</f>
        <v>282</v>
      </c>
      <c r="G137" s="20">
        <v>203.33</v>
      </c>
      <c r="H137" s="21">
        <v>0</v>
      </c>
      <c r="I137" s="88"/>
      <c r="J137" s="30"/>
      <c r="K137" s="13">
        <f t="shared" si="15"/>
        <v>0</v>
      </c>
      <c r="L137" s="13">
        <f t="shared" si="16"/>
        <v>0</v>
      </c>
      <c r="M137" s="13">
        <f>VLOOKUP(Table1[[#This Row],[BARKOD]],METRO!$A$2:$B$3906,2,0)</f>
        <v>193.32</v>
      </c>
      <c r="N137" s="13">
        <f t="shared" si="17"/>
        <v>193.32</v>
      </c>
      <c r="O137" s="15" t="e">
        <f>(Table1[[#This Row],[VREDNOST SA RABATOM]]-Table1[[#This Row],[Metro]])/Table1[[#This Row],[VREDNOST SA RABATOM]]</f>
        <v>#DIV/0!</v>
      </c>
      <c r="P137" s="17">
        <f>VLOOKUP(Table1[[#This Row],[ŠIFRA]],KOLICINA!$A$1:$E$10001,5,0)</f>
        <v>1548</v>
      </c>
    </row>
    <row r="138" spans="1:16">
      <c r="A138" s="16" t="s">
        <v>147</v>
      </c>
      <c r="B138" s="17" t="str">
        <f>VLOOKUP(Table1[[#This Row],[ŠIFRA]],PODACI!$A$1:$D$8273,3,0)</f>
        <v>8700216861069</v>
      </c>
      <c r="C138" s="18" t="s">
        <v>17</v>
      </c>
      <c r="D138" s="17" t="str">
        <f>VLOOKUP(Table1[[#This Row],[ŠIFRA]],PODACI!$A$1:$D$8273,2,0)</f>
        <v>H.U. ALWAYS ULTRA SUPER PLUS DUO 16/1 (12) P&amp;G NELT</v>
      </c>
      <c r="E138" s="17">
        <f>VLOOKUP(Table1[[#This Row],[ŠIFRA]],PALETNO!$A$1:$E$13135,4,0)</f>
        <v>1152</v>
      </c>
      <c r="F138" s="19">
        <f>VLOOKUP(Table1[[#This Row],[ŠIFRA]],PODACI!$A$1:$D$8273,4,0)</f>
        <v>282</v>
      </c>
      <c r="G138" s="20">
        <v>203.33</v>
      </c>
      <c r="H138" s="21">
        <v>0</v>
      </c>
      <c r="I138" s="88"/>
      <c r="J138" s="30"/>
      <c r="K138" s="13">
        <f t="shared" si="15"/>
        <v>0</v>
      </c>
      <c r="L138" s="13">
        <f t="shared" si="16"/>
        <v>0</v>
      </c>
      <c r="M138" s="13">
        <f>VLOOKUP(Table1[[#This Row],[BARKOD]],METRO!$A$2:$B$3906,2,0)</f>
        <v>193.32</v>
      </c>
      <c r="N138" s="13">
        <f t="shared" si="17"/>
        <v>193.32</v>
      </c>
      <c r="O138" s="15" t="e">
        <f>(Table1[[#This Row],[VREDNOST SA RABATOM]]-Table1[[#This Row],[Metro]])/Table1[[#This Row],[VREDNOST SA RABATOM]]</f>
        <v>#DIV/0!</v>
      </c>
      <c r="P138" s="17">
        <f>VLOOKUP(Table1[[#This Row],[ŠIFRA]],KOLICINA!$A$1:$E$10001,5,0)</f>
        <v>966</v>
      </c>
    </row>
    <row r="139" spans="1:16">
      <c r="A139" s="16" t="s">
        <v>148</v>
      </c>
      <c r="B139" s="17" t="str">
        <f>VLOOKUP(Table1[[#This Row],[ŠIFRA]],PODACI!$A$1:$D$8273,3,0)</f>
        <v>4015400214038</v>
      </c>
      <c r="C139" s="18" t="s">
        <v>17</v>
      </c>
      <c r="D139" s="17" t="str">
        <f>VLOOKUP(Table1[[#This Row],[ŠIFRA]],PODACI!$A$1:$D$8273,2,0)</f>
        <v>H.U. ALWAYS SENSITIVE SUP.PLUS DUO 16/1 (10) P&amp;G NELT</v>
      </c>
      <c r="E139" s="17">
        <f>VLOOKUP(Table1[[#This Row],[ŠIFRA]],PALETNO!$A$1:$E$13135,4,0)</f>
        <v>1440</v>
      </c>
      <c r="F139" s="19">
        <f>VLOOKUP(Table1[[#This Row],[ŠIFRA]],PODACI!$A$1:$D$8273,4,0)</f>
        <v>282</v>
      </c>
      <c r="G139" s="20">
        <v>203.33</v>
      </c>
      <c r="H139" s="21">
        <v>0</v>
      </c>
      <c r="I139" s="88"/>
      <c r="J139" s="30"/>
      <c r="K139" s="13">
        <f t="shared" si="15"/>
        <v>0</v>
      </c>
      <c r="L139" s="13">
        <f t="shared" si="16"/>
        <v>0</v>
      </c>
      <c r="M139" s="13" t="e">
        <f>VLOOKUP(Table1[[#This Row],[BARKOD]],METRO!$A$2:$B$3906,2,0)</f>
        <v>#N/A</v>
      </c>
      <c r="N139" s="13" t="e">
        <f t="shared" si="17"/>
        <v>#N/A</v>
      </c>
      <c r="O139" s="15" t="e">
        <f>(Table1[[#This Row],[VREDNOST SA RABATOM]]-Table1[[#This Row],[Metro]])/Table1[[#This Row],[VREDNOST SA RABATOM]]</f>
        <v>#N/A</v>
      </c>
      <c r="P139" s="17">
        <f>VLOOKUP(Table1[[#This Row],[ŠIFRA]],KOLICINA!$A$1:$E$10001,5,0)</f>
        <v>220</v>
      </c>
    </row>
    <row r="140" spans="1:16">
      <c r="A140" s="16" t="s">
        <v>149</v>
      </c>
      <c r="B140" s="17" t="str">
        <f>VLOOKUP(Table1[[#This Row],[ŠIFRA]],PODACI!$A$1:$D$8273,3,0)</f>
        <v>8001090444912</v>
      </c>
      <c r="C140" s="18" t="s">
        <v>17</v>
      </c>
      <c r="D140" s="17" t="str">
        <f>VLOOKUP(Table1[[#This Row],[ŠIFRA]],PODACI!$A$1:$D$8273,2,0)</f>
        <v>H.U. ALWAYS PLATINUM ULTRA NORMAL DUO S1 16/1 (8) P&amp;G NELT</v>
      </c>
      <c r="E140" s="17">
        <f>VLOOKUP(Table1[[#This Row],[ŠIFRA]],PALETNO!$A$1:$E$13135,4,0)</f>
        <v>1224</v>
      </c>
      <c r="F140" s="19">
        <f>VLOOKUP(Table1[[#This Row],[ŠIFRA]],PODACI!$A$1:$D$8273,4,0)</f>
        <v>282</v>
      </c>
      <c r="G140" s="20">
        <v>203.33</v>
      </c>
      <c r="H140" s="21">
        <v>0</v>
      </c>
      <c r="I140" s="88"/>
      <c r="J140" s="30"/>
      <c r="K140" s="13">
        <f t="shared" si="15"/>
        <v>0</v>
      </c>
      <c r="L140" s="13">
        <f t="shared" si="16"/>
        <v>0</v>
      </c>
      <c r="M140" s="13">
        <f>VLOOKUP(Table1[[#This Row],[BARKOD]],METRO!$A$2:$B$3906,2,0)</f>
        <v>193.32</v>
      </c>
      <c r="N140" s="13">
        <f t="shared" si="17"/>
        <v>193.32</v>
      </c>
      <c r="O140" s="15" t="e">
        <f>(Table1[[#This Row],[VREDNOST SA RABATOM]]-Table1[[#This Row],[Metro]])/Table1[[#This Row],[VREDNOST SA RABATOM]]</f>
        <v>#DIV/0!</v>
      </c>
      <c r="P140" s="17">
        <f>VLOOKUP(Table1[[#This Row],[ŠIFRA]],KOLICINA!$A$1:$E$10001,5,0)</f>
        <v>232</v>
      </c>
    </row>
    <row r="141" spans="1:16">
      <c r="A141" s="16" t="s">
        <v>150</v>
      </c>
      <c r="B141" s="17" t="str">
        <f>VLOOKUP(Table1[[#This Row],[ŠIFRA]],PODACI!$A$1:$D$8273,3,0)</f>
        <v>8001090444998</v>
      </c>
      <c r="C141" s="18" t="s">
        <v>17</v>
      </c>
      <c r="D141" s="17" t="str">
        <f>VLOOKUP(Table1[[#This Row],[ŠIFRA]],PODACI!$A$1:$D$8273,2,0)</f>
        <v>H.U. ALWAYS PLATINUM SUPER DUO S2 14/1 (10) P&amp;G NELT</v>
      </c>
      <c r="E141" s="17">
        <f>VLOOKUP(Table1[[#This Row],[ŠIFRA]],PALETNO!$A$1:$E$13135,4,0)</f>
        <v>1080</v>
      </c>
      <c r="F141" s="19">
        <f>VLOOKUP(Table1[[#This Row],[ŠIFRA]],PODACI!$A$1:$D$8273,4,0)</f>
        <v>282</v>
      </c>
      <c r="G141" s="20">
        <v>203.33</v>
      </c>
      <c r="H141" s="21">
        <v>0</v>
      </c>
      <c r="I141" s="88"/>
      <c r="J141" s="30"/>
      <c r="K141" s="13">
        <f t="shared" si="15"/>
        <v>0</v>
      </c>
      <c r="L141" s="13">
        <f t="shared" si="16"/>
        <v>0</v>
      </c>
      <c r="M141" s="13">
        <f>VLOOKUP(Table1[[#This Row],[BARKOD]],METRO!$A$2:$B$3906,2,0)</f>
        <v>193.32</v>
      </c>
      <c r="N141" s="13">
        <f t="shared" si="17"/>
        <v>193.32</v>
      </c>
      <c r="O141" s="15" t="e">
        <f>(Table1[[#This Row],[VREDNOST SA RABATOM]]-Table1[[#This Row],[Metro]])/Table1[[#This Row],[VREDNOST SA RABATOM]]</f>
        <v>#DIV/0!</v>
      </c>
      <c r="P141" s="17">
        <f>VLOOKUP(Table1[[#This Row],[ŠIFRA]],KOLICINA!$A$1:$E$10001,5,0)</f>
        <v>350</v>
      </c>
    </row>
    <row r="142" spans="1:16">
      <c r="A142" s="16" t="s">
        <v>151</v>
      </c>
      <c r="B142" s="17" t="str">
        <f>VLOOKUP(Table1[[#This Row],[ŠIFRA]],PODACI!$A$1:$D$8273,3,0)</f>
        <v>8001090445070</v>
      </c>
      <c r="C142" s="18" t="s">
        <v>17</v>
      </c>
      <c r="D142" s="17" t="str">
        <f>VLOOKUP(Table1[[#This Row],[ŠIFRA]],PODACI!$A$1:$D$8273,2,0)</f>
        <v>H.U. ALWAYS PLATINUM ULTRA NIGHT DUO S3 12/1 (10) P&amp;G NELT</v>
      </c>
      <c r="E142" s="17">
        <f>VLOOKUP(Table1[[#This Row],[ŠIFRA]],PALETNO!$A$1:$E$13135,4,0)</f>
        <v>1170</v>
      </c>
      <c r="F142" s="19">
        <f>VLOOKUP(Table1[[#This Row],[ŠIFRA]],PODACI!$A$1:$D$8273,4,0)</f>
        <v>282</v>
      </c>
      <c r="G142" s="20">
        <v>203.33</v>
      </c>
      <c r="H142" s="21">
        <v>0</v>
      </c>
      <c r="I142" s="88"/>
      <c r="J142" s="30"/>
      <c r="K142" s="13">
        <f t="shared" si="15"/>
        <v>0</v>
      </c>
      <c r="L142" s="13">
        <f t="shared" si="16"/>
        <v>0</v>
      </c>
      <c r="M142" s="13">
        <f>VLOOKUP(Table1[[#This Row],[BARKOD]],METRO!$A$2:$B$3906,2,0)</f>
        <v>193.32</v>
      </c>
      <c r="N142" s="13">
        <f t="shared" si="17"/>
        <v>193.32</v>
      </c>
      <c r="O142" s="15" t="e">
        <f>(Table1[[#This Row],[VREDNOST SA RABATOM]]-Table1[[#This Row],[Metro]])/Table1[[#This Row],[VREDNOST SA RABATOM]]</f>
        <v>#DIV/0!</v>
      </c>
      <c r="P142" s="17">
        <f>VLOOKUP(Table1[[#This Row],[ŠIFRA]],KOLICINA!$A$1:$E$10001,5,0)</f>
        <v>61</v>
      </c>
    </row>
    <row r="143" spans="1:16">
      <c r="A143" s="16" t="s">
        <v>152</v>
      </c>
      <c r="B143" s="17" t="str">
        <f>VLOOKUP(Table1[[#This Row],[ŠIFRA]],PODACI!$A$1:$D$8273,3,0)</f>
        <v>8001841449906</v>
      </c>
      <c r="C143" s="18" t="s">
        <v>17</v>
      </c>
      <c r="D143" s="17" t="str">
        <f>VLOOKUP(Table1[[#This Row],[ŠIFRA]],PODACI!$A$1:$D$8273,2,0)</f>
        <v>H.U. ALWAYS PLATINUM ULTRA NIGHT S4 10/1 DUO (12) P&amp;G NELT</v>
      </c>
      <c r="E143" s="17">
        <f>VLOOKUP(Table1[[#This Row],[ŠIFRA]],PALETNO!$A$1:$E$13135,4,0)</f>
        <v>1320</v>
      </c>
      <c r="F143" s="19">
        <f>VLOOKUP(Table1[[#This Row],[ŠIFRA]],PODACI!$A$1:$D$8273,4,0)</f>
        <v>282</v>
      </c>
      <c r="G143" s="20">
        <v>203.33</v>
      </c>
      <c r="H143" s="21">
        <v>0</v>
      </c>
      <c r="I143" s="88"/>
      <c r="J143" s="30"/>
      <c r="K143" s="13">
        <f t="shared" si="15"/>
        <v>0</v>
      </c>
      <c r="L143" s="13">
        <f t="shared" si="16"/>
        <v>0</v>
      </c>
      <c r="M143" s="13" t="e">
        <f>VLOOKUP(Table1[[#This Row],[BARKOD]],METRO!$A$2:$B$3906,2,0)</f>
        <v>#N/A</v>
      </c>
      <c r="N143" s="13" t="e">
        <f t="shared" si="17"/>
        <v>#N/A</v>
      </c>
      <c r="O143" s="15" t="e">
        <f>(Table1[[#This Row],[VREDNOST SA RABATOM]]-Table1[[#This Row],[Metro]])/Table1[[#This Row],[VREDNOST SA RABATOM]]</f>
        <v>#N/A</v>
      </c>
      <c r="P143" s="17">
        <f>VLOOKUP(Table1[[#This Row],[ŠIFRA]],KOLICINA!$A$1:$E$10001,5,0)</f>
        <v>180</v>
      </c>
    </row>
    <row r="144" spans="1:16">
      <c r="A144" s="16" t="s">
        <v>153</v>
      </c>
      <c r="B144" s="17" t="str">
        <f>VLOOKUP(Table1[[#This Row],[ŠIFRA]],PODACI!$A$1:$D$8273,3,0)</f>
        <v>8700216213905</v>
      </c>
      <c r="C144" s="18" t="s">
        <v>17</v>
      </c>
      <c r="D144" s="17" t="str">
        <f>VLOOKUP(Table1[[#This Row],[ŠIFRA]],PODACI!$A$1:$D$8273,2,0)</f>
        <v>H.U. ALWAYS ULTRA NIGHT DUO S6 8/1 (6) P&amp;G NELT</v>
      </c>
      <c r="E144" s="17">
        <f>VLOOKUP(Table1[[#This Row],[ŠIFRA]],PALETNO!$A$1:$E$13135,4,0)</f>
        <v>1000</v>
      </c>
      <c r="F144" s="19">
        <f>VLOOKUP(Table1[[#This Row],[ŠIFRA]],PODACI!$A$1:$D$8273,4,0)</f>
        <v>282</v>
      </c>
      <c r="G144" s="20">
        <v>203.33</v>
      </c>
      <c r="H144" s="21">
        <v>0</v>
      </c>
      <c r="I144" s="88"/>
      <c r="J144" s="30"/>
      <c r="K144" s="13">
        <f t="shared" si="15"/>
        <v>0</v>
      </c>
      <c r="L144" s="13">
        <f t="shared" si="16"/>
        <v>0</v>
      </c>
      <c r="M144" s="13" t="e">
        <f>VLOOKUP(Table1[[#This Row],[BARKOD]],METRO!$A$2:$B$3906,2,0)</f>
        <v>#N/A</v>
      </c>
      <c r="N144" s="13" t="e">
        <f t="shared" si="17"/>
        <v>#N/A</v>
      </c>
      <c r="O144" s="15" t="e">
        <f>(Table1[[#This Row],[VREDNOST SA RABATOM]]-Table1[[#This Row],[Metro]])/Table1[[#This Row],[VREDNOST SA RABATOM]]</f>
        <v>#N/A</v>
      </c>
      <c r="P144" s="17">
        <f>VLOOKUP(Table1[[#This Row],[ŠIFRA]],KOLICINA!$A$1:$E$10001,5,0)</f>
        <v>330</v>
      </c>
    </row>
    <row r="145" spans="1:16">
      <c r="A145" s="16" t="s">
        <v>154</v>
      </c>
      <c r="B145" s="17" t="str">
        <f>VLOOKUP(Table1[[#This Row],[ŠIFRA]],PODACI!$A$1:$D$8273,3,0)</f>
        <v>8700216861052</v>
      </c>
      <c r="C145" s="18" t="s">
        <v>17</v>
      </c>
      <c r="D145" s="17" t="str">
        <f>VLOOKUP(Table1[[#This Row],[ŠIFRA]],PODACI!$A$1:$D$8273,2,0)</f>
        <v>H.U. ALWAYS ULTRA NIGHT S3 DUO PACK 14/1 (10) P&amp;G NELT</v>
      </c>
      <c r="E145" s="17">
        <f>VLOOKUP(Table1[[#This Row],[ŠIFRA]],PALETNO!$A$1:$E$13135,4,0)</f>
        <v>980</v>
      </c>
      <c r="F145" s="19">
        <f>VLOOKUP(Table1[[#This Row],[ŠIFRA]],PODACI!$A$1:$D$8273,4,0)</f>
        <v>282</v>
      </c>
      <c r="G145" s="20">
        <v>203.33</v>
      </c>
      <c r="H145" s="21">
        <v>0</v>
      </c>
      <c r="I145" s="88"/>
      <c r="J145" s="30"/>
      <c r="K145" s="13">
        <f t="shared" si="15"/>
        <v>0</v>
      </c>
      <c r="L145" s="13">
        <f t="shared" si="16"/>
        <v>0</v>
      </c>
      <c r="M145" s="13">
        <f>VLOOKUP(Table1[[#This Row],[BARKOD]],METRO!$A$2:$B$3906,2,0)</f>
        <v>193.32</v>
      </c>
      <c r="N145" s="13">
        <f t="shared" si="17"/>
        <v>193.32</v>
      </c>
      <c r="O145" s="15" t="e">
        <f>(Table1[[#This Row],[VREDNOST SA RABATOM]]-Table1[[#This Row],[Metro]])/Table1[[#This Row],[VREDNOST SA RABATOM]]</f>
        <v>#DIV/0!</v>
      </c>
      <c r="P145" s="17">
        <f>VLOOKUP(Table1[[#This Row],[ŠIFRA]],KOLICINA!$A$1:$E$10001,5,0)</f>
        <v>373</v>
      </c>
    </row>
    <row r="146" spans="1:16">
      <c r="A146" s="16" t="s">
        <v>155</v>
      </c>
      <c r="B146" s="17" t="str">
        <f>VLOOKUP(Table1[[#This Row],[ŠIFRA]],PODACI!$A$1:$D$8273,3,0)</f>
        <v>4015400437932</v>
      </c>
      <c r="C146" s="18" t="s">
        <v>17</v>
      </c>
      <c r="D146" s="17" t="str">
        <f>VLOOKUP(Table1[[#This Row],[ŠIFRA]],PODACI!$A$1:$D$8273,2,0)</f>
        <v>H.U.NATURELLA CL.NIGHT 14/1 DUO (8) P&amp;G NELT</v>
      </c>
      <c r="E146" s="17">
        <f>VLOOKUP(Table1[[#This Row],[ŠIFRA]],PALETNO!$A$1:$E$13135,4,0)</f>
        <v>1260</v>
      </c>
      <c r="F146" s="19">
        <f>VLOOKUP(Table1[[#This Row],[ŠIFRA]],PODACI!$A$1:$D$8273,4,0)</f>
        <v>232</v>
      </c>
      <c r="G146" s="20">
        <v>169.99</v>
      </c>
      <c r="H146" s="21">
        <v>0</v>
      </c>
      <c r="I146" s="88"/>
      <c r="J146" s="30"/>
      <c r="K146" s="13">
        <f t="shared" si="15"/>
        <v>0</v>
      </c>
      <c r="L146" s="13">
        <f t="shared" si="16"/>
        <v>0</v>
      </c>
      <c r="M146" s="13">
        <f>VLOOKUP(Table1[[#This Row],[BARKOD]],METRO!$A$2:$B$3906,2,0)</f>
        <v>166.66</v>
      </c>
      <c r="N146" s="13">
        <f t="shared" si="17"/>
        <v>166.66</v>
      </c>
      <c r="O146" s="15" t="e">
        <f>(Table1[[#This Row],[VREDNOST SA RABATOM]]-Table1[[#This Row],[Metro]])/Table1[[#This Row],[VREDNOST SA RABATOM]]</f>
        <v>#DIV/0!</v>
      </c>
      <c r="P146" s="17">
        <f>VLOOKUP(Table1[[#This Row],[ŠIFRA]],KOLICINA!$A$1:$E$10001,5,0)</f>
        <v>4006</v>
      </c>
    </row>
    <row r="147" spans="1:16">
      <c r="A147" s="16" t="s">
        <v>156</v>
      </c>
      <c r="B147" s="17" t="str">
        <f>VLOOKUP(Table1[[#This Row],[ŠIFRA]],PODACI!$A$1:$D$8273,3,0)</f>
        <v>8001090850638</v>
      </c>
      <c r="C147" s="18" t="s">
        <v>17</v>
      </c>
      <c r="D147" s="17" t="str">
        <f>VLOOKUP(Table1[[#This Row],[ŠIFRA]],PODACI!$A$1:$D$8273,2,0)</f>
        <v>H.U.NATURELLA CLASSIC THICK 18/1 DUO (10 ) P&amp;G NELT</v>
      </c>
      <c r="E147" s="17">
        <f>VLOOKUP(Table1[[#This Row],[ŠIFRA]],PALETNO!$A$1:$E$13135,4,0)</f>
        <v>960</v>
      </c>
      <c r="F147" s="19">
        <f>VLOOKUP(Table1[[#This Row],[ŠIFRA]],PODACI!$A$1:$D$8273,4,0)</f>
        <v>232</v>
      </c>
      <c r="G147" s="20">
        <v>169.99</v>
      </c>
      <c r="H147" s="21">
        <v>0</v>
      </c>
      <c r="I147" s="88"/>
      <c r="J147" s="30"/>
      <c r="K147" s="13">
        <f t="shared" si="15"/>
        <v>0</v>
      </c>
      <c r="L147" s="13">
        <f t="shared" si="16"/>
        <v>0</v>
      </c>
      <c r="M147" s="13">
        <f>VLOOKUP(Table1[[#This Row],[BARKOD]],METRO!$A$2:$B$3906,2,0)</f>
        <v>166.66</v>
      </c>
      <c r="N147" s="13">
        <f t="shared" si="17"/>
        <v>166.66</v>
      </c>
      <c r="O147" s="15" t="e">
        <f>(Table1[[#This Row],[VREDNOST SA RABATOM]]-Table1[[#This Row],[Metro]])/Table1[[#This Row],[VREDNOST SA RABATOM]]</f>
        <v>#DIV/0!</v>
      </c>
      <c r="P147" s="17">
        <f>VLOOKUP(Table1[[#This Row],[ŠIFRA]],KOLICINA!$A$1:$E$10001,5,0)</f>
        <v>3412</v>
      </c>
    </row>
    <row r="148" spans="1:16">
      <c r="A148" s="16" t="s">
        <v>157</v>
      </c>
      <c r="B148" s="17" t="str">
        <f>VLOOKUP(Table1[[#This Row],[ŠIFRA]],PODACI!$A$1:$D$8273,3,0)</f>
        <v>4015400318026</v>
      </c>
      <c r="C148" s="18" t="s">
        <v>17</v>
      </c>
      <c r="D148" s="17" t="str">
        <f>VLOOKUP(Table1[[#This Row],[ŠIFRA]],PODACI!$A$1:$D$8273,2,0)</f>
        <v>H.U.NATURELLA THICK MAXI 16/1 DUO (6) P&amp;G NELT</v>
      </c>
      <c r="E148" s="17">
        <f>VLOOKUP(Table1[[#This Row],[ŠIFRA]],PALETNO!$A$1:$E$13135,4,0)</f>
        <v>1008</v>
      </c>
      <c r="F148" s="19">
        <f>VLOOKUP(Table1[[#This Row],[ŠIFRA]],PODACI!$A$1:$D$8273,4,0)</f>
        <v>232</v>
      </c>
      <c r="G148" s="20">
        <v>169.99</v>
      </c>
      <c r="H148" s="21">
        <v>0</v>
      </c>
      <c r="I148" s="88"/>
      <c r="J148" s="30"/>
      <c r="K148" s="13">
        <f t="shared" si="15"/>
        <v>0</v>
      </c>
      <c r="L148" s="13">
        <f t="shared" si="16"/>
        <v>0</v>
      </c>
      <c r="M148" s="13">
        <f>VLOOKUP(Table1[[#This Row],[BARKOD]],METRO!$A$2:$B$3906,2,0)</f>
        <v>166.66</v>
      </c>
      <c r="N148" s="13">
        <f t="shared" si="17"/>
        <v>166.66</v>
      </c>
      <c r="O148" s="15" t="e">
        <f>(Table1[[#This Row],[VREDNOST SA RABATOM]]-Table1[[#This Row],[Metro]])/Table1[[#This Row],[VREDNOST SA RABATOM]]</f>
        <v>#DIV/0!</v>
      </c>
      <c r="P148" s="17">
        <f>VLOOKUP(Table1[[#This Row],[ŠIFRA]],KOLICINA!$A$1:$E$10001,5,0)</f>
        <v>2298</v>
      </c>
    </row>
    <row r="149" spans="1:16">
      <c r="A149" s="16" t="s">
        <v>158</v>
      </c>
      <c r="B149" s="17" t="str">
        <f>VLOOKUP(Table1[[#This Row],[ŠIFRA]],PODACI!$A$1:$D$8273,3,0)</f>
        <v>8001090586032</v>
      </c>
      <c r="C149" s="18" t="s">
        <v>17</v>
      </c>
      <c r="D149" s="17" t="str">
        <f>VLOOKUP(Table1[[#This Row],[ŠIFRA]],PODACI!$A$1:$D$8273,2,0)</f>
        <v>H.U.NATURELLA ULTRA DUO 16/1 MAXI (12) P&amp;G NELT</v>
      </c>
      <c r="E149" s="17">
        <f>VLOOKUP(Table1[[#This Row],[ŠIFRA]],PALETNO!$A$1:$E$13135,4,0)</f>
        <v>1296</v>
      </c>
      <c r="F149" s="19">
        <f>VLOOKUP(Table1[[#This Row],[ŠIFRA]],PODACI!$A$1:$D$8273,4,0)</f>
        <v>232</v>
      </c>
      <c r="G149" s="20">
        <v>169.99</v>
      </c>
      <c r="H149" s="21">
        <v>0</v>
      </c>
      <c r="I149" s="88"/>
      <c r="J149" s="30"/>
      <c r="K149" s="13">
        <f t="shared" si="15"/>
        <v>0</v>
      </c>
      <c r="L149" s="13">
        <f t="shared" si="16"/>
        <v>0</v>
      </c>
      <c r="M149" s="13">
        <f>VLOOKUP(Table1[[#This Row],[BARKOD]],METRO!$A$2:$B$3906,2,0)</f>
        <v>164.99</v>
      </c>
      <c r="N149" s="13">
        <f t="shared" si="17"/>
        <v>164.99</v>
      </c>
      <c r="O149" s="15" t="e">
        <f>(Table1[[#This Row],[VREDNOST SA RABATOM]]-Table1[[#This Row],[Metro]])/Table1[[#This Row],[VREDNOST SA RABATOM]]</f>
        <v>#DIV/0!</v>
      </c>
      <c r="P149" s="17">
        <f>VLOOKUP(Table1[[#This Row],[ŠIFRA]],KOLICINA!$A$1:$E$10001,5,0)</f>
        <v>5426</v>
      </c>
    </row>
    <row r="150" spans="1:16">
      <c r="A150" s="16" t="s">
        <v>159</v>
      </c>
      <c r="B150" s="17" t="str">
        <f>VLOOKUP(Table1[[#This Row],[ŠIFRA]],PODACI!$A$1:$D$8273,3,0)</f>
        <v>8001090585592</v>
      </c>
      <c r="C150" s="18" t="s">
        <v>17</v>
      </c>
      <c r="D150" s="17" t="str">
        <f>VLOOKUP(Table1[[#This Row],[ŠIFRA]],PODACI!$A$1:$D$8273,2,0)</f>
        <v>H.U.NATURELLA ULTRA NORMAL 20/1 DUO (12) P&amp;G NELT</v>
      </c>
      <c r="E150" s="17">
        <f>VLOOKUP(Table1[[#This Row],[ŠIFRA]],PALETNO!$A$1:$E$13135,4,0)</f>
        <v>1296</v>
      </c>
      <c r="F150" s="19">
        <f>VLOOKUP(Table1[[#This Row],[ŠIFRA]],PODACI!$A$1:$D$8273,4,0)</f>
        <v>232</v>
      </c>
      <c r="G150" s="20">
        <v>169.99</v>
      </c>
      <c r="H150" s="21">
        <v>0</v>
      </c>
      <c r="I150" s="88"/>
      <c r="J150" s="30"/>
      <c r="K150" s="13">
        <f t="shared" si="15"/>
        <v>0</v>
      </c>
      <c r="L150" s="13">
        <f t="shared" si="16"/>
        <v>0</v>
      </c>
      <c r="M150" s="13">
        <f>VLOOKUP(Table1[[#This Row],[BARKOD]],METRO!$A$2:$B$3906,2,0)</f>
        <v>164.99</v>
      </c>
      <c r="N150" s="13">
        <f t="shared" si="17"/>
        <v>164.99</v>
      </c>
      <c r="O150" s="15" t="e">
        <f>(Table1[[#This Row],[VREDNOST SA RABATOM]]-Table1[[#This Row],[Metro]])/Table1[[#This Row],[VREDNOST SA RABATOM]]</f>
        <v>#DIV/0!</v>
      </c>
      <c r="P150" s="17">
        <f>VLOOKUP(Table1[[#This Row],[ŠIFRA]],KOLICINA!$A$1:$E$10001,5,0)</f>
        <v>4044</v>
      </c>
    </row>
    <row r="151" spans="1:16">
      <c r="A151" s="16" t="s">
        <v>160</v>
      </c>
      <c r="B151" s="17" t="str">
        <f>VLOOKUP(Table1[[#This Row],[ŠIFRA]],PODACI!$A$1:$D$8273,3,0)</f>
        <v>8001090585394</v>
      </c>
      <c r="C151" s="18" t="s">
        <v>17</v>
      </c>
      <c r="D151" s="17" t="str">
        <f>VLOOKUP(Table1[[#This Row],[ŠIFRA]],PODACI!$A$1:$D$8273,2,0)</f>
        <v>H.U.NATURELLA ULTR.NIGHT DUO 14/1 (14) P&amp;G NELT</v>
      </c>
      <c r="E151" s="17">
        <f>VLOOKUP(Table1[[#This Row],[ŠIFRA]],PALETNO!$A$1:$E$13135,4,0)</f>
        <v>1260</v>
      </c>
      <c r="F151" s="19">
        <f>VLOOKUP(Table1[[#This Row],[ŠIFRA]],PODACI!$A$1:$D$8273,4,0)</f>
        <v>232</v>
      </c>
      <c r="G151" s="20">
        <v>169.99</v>
      </c>
      <c r="H151" s="21">
        <v>0</v>
      </c>
      <c r="I151" s="88"/>
      <c r="J151" s="30"/>
      <c r="K151" s="13">
        <f t="shared" si="15"/>
        <v>0</v>
      </c>
      <c r="L151" s="13">
        <f t="shared" si="16"/>
        <v>0</v>
      </c>
      <c r="M151" s="13">
        <f>VLOOKUP(Table1[[#This Row],[BARKOD]],METRO!$A$2:$B$3906,2,0)</f>
        <v>164.99</v>
      </c>
      <c r="N151" s="13">
        <f t="shared" si="17"/>
        <v>164.99</v>
      </c>
      <c r="O151" s="15" t="e">
        <f>(Table1[[#This Row],[VREDNOST SA RABATOM]]-Table1[[#This Row],[Metro]])/Table1[[#This Row],[VREDNOST SA RABATOM]]</f>
        <v>#DIV/0!</v>
      </c>
      <c r="P151" s="17">
        <f>VLOOKUP(Table1[[#This Row],[ŠIFRA]],KOLICINA!$A$1:$E$10001,5,0)</f>
        <v>4384</v>
      </c>
    </row>
    <row r="152" spans="1:16">
      <c r="A152" s="16" t="s">
        <v>161</v>
      </c>
      <c r="B152" s="17" t="str">
        <f>VLOOKUP(Table1[[#This Row],[ŠIFRA]],PODACI!$A$1:$D$8273,3,0)</f>
        <v>9000101627428</v>
      </c>
      <c r="C152" s="18" t="s">
        <v>17</v>
      </c>
      <c r="D152" s="17" t="str">
        <f>VLOOKUP(Table1[[#This Row],[ŠIFRA]],PODACI!$A$1:$D$8273,2,0)</f>
        <v>SAMPON SCHAUMA CHAMOMILE EXTRACT 400ML (20) HENKEL</v>
      </c>
      <c r="E152" s="17">
        <f>VLOOKUP(Table1[[#This Row],[ŠIFRA]],PALETNO!$A$1:$E$13135,4,0)</f>
        <v>960</v>
      </c>
      <c r="F152" s="19">
        <f>VLOOKUP(Table1[[#This Row],[ŠIFRA]],PODACI!$A$1:$D$8273,4,0)</f>
        <v>271</v>
      </c>
      <c r="G152" s="20">
        <v>174.99</v>
      </c>
      <c r="H152" s="21">
        <v>0</v>
      </c>
      <c r="I152" s="88"/>
      <c r="J152" s="30"/>
      <c r="K152" s="13">
        <f t="shared" si="15"/>
        <v>0</v>
      </c>
      <c r="L152" s="13">
        <f t="shared" si="16"/>
        <v>0</v>
      </c>
      <c r="M152" s="13" t="e">
        <f>VLOOKUP(Table1[[#This Row],[BARKOD]],METRO!$A$2:$B$3906,2,0)</f>
        <v>#N/A</v>
      </c>
      <c r="N152" s="13" t="e">
        <f t="shared" si="17"/>
        <v>#N/A</v>
      </c>
      <c r="O152" s="15" t="e">
        <f>(Table1[[#This Row],[VREDNOST SA RABATOM]]-Table1[[#This Row],[Metro]])/Table1[[#This Row],[VREDNOST SA RABATOM]]</f>
        <v>#N/A</v>
      </c>
      <c r="P152" s="17">
        <f>VLOOKUP(Table1[[#This Row],[ŠIFRA]],KOLICINA!$A$1:$E$10001,5,0)</f>
        <v>486</v>
      </c>
    </row>
    <row r="153" spans="1:16">
      <c r="A153" s="16" t="s">
        <v>162</v>
      </c>
      <c r="B153" s="17" t="str">
        <f>VLOOKUP(Table1[[#This Row],[ŠIFRA]],PODACI!$A$1:$D$8273,3,0)</f>
        <v>9000101627633</v>
      </c>
      <c r="C153" s="18" t="s">
        <v>17</v>
      </c>
      <c r="D153" s="17" t="str">
        <f>VLOOKUP(Table1[[#This Row],[ŠIFRA]],PODACI!$A$1:$D$8273,2,0)</f>
        <v>SAMPON SCHAUMA GREEN APPLE&amp;NETTLE 400ML (20) HENKEL</v>
      </c>
      <c r="E153" s="17">
        <f>VLOOKUP(Table1[[#This Row],[ŠIFRA]],PALETNO!$A$1:$E$13135,4,0)</f>
        <v>960</v>
      </c>
      <c r="F153" s="19">
        <f>VLOOKUP(Table1[[#This Row],[ŠIFRA]],PODACI!$A$1:$D$8273,4,0)</f>
        <v>271</v>
      </c>
      <c r="G153" s="20">
        <v>174.99</v>
      </c>
      <c r="H153" s="21">
        <v>0</v>
      </c>
      <c r="I153" s="88"/>
      <c r="J153" s="30"/>
      <c r="K153" s="13">
        <f t="shared" si="15"/>
        <v>0</v>
      </c>
      <c r="L153" s="13">
        <f t="shared" si="16"/>
        <v>0</v>
      </c>
      <c r="M153" s="13" t="e">
        <f>VLOOKUP(Table1[[#This Row],[BARKOD]],METRO!$A$2:$B$3906,2,0)</f>
        <v>#N/A</v>
      </c>
      <c r="N153" s="13" t="e">
        <f t="shared" si="17"/>
        <v>#N/A</v>
      </c>
      <c r="O153" s="15" t="e">
        <f>(Table1[[#This Row],[VREDNOST SA RABATOM]]-Table1[[#This Row],[Metro]])/Table1[[#This Row],[VREDNOST SA RABATOM]]</f>
        <v>#N/A</v>
      </c>
      <c r="P153" s="17">
        <f>VLOOKUP(Table1[[#This Row],[ŠIFRA]],KOLICINA!$A$1:$E$10001,5,0)</f>
        <v>330</v>
      </c>
    </row>
    <row r="154" spans="1:16">
      <c r="A154" s="16" t="s">
        <v>163</v>
      </c>
      <c r="B154" s="17" t="str">
        <f>VLOOKUP(Table1[[#This Row],[ŠIFRA]],PODACI!$A$1:$D$8273,3,0)</f>
        <v>3838824086736</v>
      </c>
      <c r="C154" s="18" t="s">
        <v>17</v>
      </c>
      <c r="D154" s="17" t="str">
        <f>VLOOKUP(Table1[[#This Row],[ŠIFRA]],PODACI!$A$1:$D$8273,2,0)</f>
        <v>SAMPON SCHAUMA COLOR GLANZ FAN EDITION 400ML Z (5) HENKEL</v>
      </c>
      <c r="E154" s="17">
        <f>VLOOKUP(Table1[[#This Row],[ŠIFRA]],PALETNO!$A$1:$E$13135,4,0)</f>
        <v>960</v>
      </c>
      <c r="F154" s="19">
        <f>VLOOKUP(Table1[[#This Row],[ŠIFRA]],PODACI!$A$1:$D$8273,4,0)</f>
        <v>271</v>
      </c>
      <c r="G154" s="20">
        <v>174.99</v>
      </c>
      <c r="H154" s="21">
        <v>0</v>
      </c>
      <c r="I154" s="88"/>
      <c r="J154" s="30"/>
      <c r="K154" s="13">
        <f t="shared" si="15"/>
        <v>0</v>
      </c>
      <c r="L154" s="13">
        <f t="shared" si="16"/>
        <v>0</v>
      </c>
      <c r="M154" s="13" t="e">
        <f>VLOOKUP(Table1[[#This Row],[BARKOD]],METRO!$A$2:$B$3906,2,0)</f>
        <v>#N/A</v>
      </c>
      <c r="N154" s="13" t="e">
        <f t="shared" si="17"/>
        <v>#N/A</v>
      </c>
      <c r="O154" s="15" t="e">
        <f>(Table1[[#This Row],[VREDNOST SA RABATOM]]-Table1[[#This Row],[Metro]])/Table1[[#This Row],[VREDNOST SA RABATOM]]</f>
        <v>#N/A</v>
      </c>
      <c r="P154" s="17">
        <f>VLOOKUP(Table1[[#This Row],[ŠIFRA]],KOLICINA!$A$1:$E$10001,5,0)</f>
        <v>513</v>
      </c>
    </row>
    <row r="155" spans="1:16">
      <c r="A155" s="16" t="s">
        <v>164</v>
      </c>
      <c r="B155" s="17" t="str">
        <f>VLOOKUP(Table1[[#This Row],[ŠIFRA]],PODACI!$A$1:$D$8273,3,0)</f>
        <v>3838824086675</v>
      </c>
      <c r="C155" s="18" t="s">
        <v>17</v>
      </c>
      <c r="D155" s="17" t="str">
        <f>VLOOKUP(Table1[[#This Row],[ŠIFRA]],PODACI!$A$1:$D$8273,2,0)</f>
        <v>SAMPON SCHAUMA FOR MEN 400ML (5) HENKEL</v>
      </c>
      <c r="E155" s="17">
        <f>VLOOKUP(Table1[[#This Row],[ŠIFRA]],PALETNO!$A$1:$E$13135,4,0)</f>
        <v>960</v>
      </c>
      <c r="F155" s="19">
        <f>VLOOKUP(Table1[[#This Row],[ŠIFRA]],PODACI!$A$1:$D$8273,4,0)</f>
        <v>271</v>
      </c>
      <c r="G155" s="20">
        <v>174.99</v>
      </c>
      <c r="H155" s="21">
        <v>0</v>
      </c>
      <c r="I155" s="88"/>
      <c r="J155" s="30"/>
      <c r="K155" s="13">
        <f t="shared" si="15"/>
        <v>0</v>
      </c>
      <c r="L155" s="13">
        <f t="shared" si="16"/>
        <v>0</v>
      </c>
      <c r="M155" s="13" t="e">
        <f>VLOOKUP(Table1[[#This Row],[BARKOD]],METRO!$A$2:$B$3906,2,0)</f>
        <v>#N/A</v>
      </c>
      <c r="N155" s="13" t="e">
        <f t="shared" si="17"/>
        <v>#N/A</v>
      </c>
      <c r="O155" s="15" t="e">
        <f>(Table1[[#This Row],[VREDNOST SA RABATOM]]-Table1[[#This Row],[Metro]])/Table1[[#This Row],[VREDNOST SA RABATOM]]</f>
        <v>#N/A</v>
      </c>
      <c r="P155" s="17">
        <f>VLOOKUP(Table1[[#This Row],[ŠIFRA]],KOLICINA!$A$1:$E$10001,5,0)</f>
        <v>505</v>
      </c>
    </row>
    <row r="156" spans="1:16">
      <c r="A156" s="16" t="s">
        <v>165</v>
      </c>
      <c r="B156" s="17" t="str">
        <f>VLOOKUP(Table1[[#This Row],[ŠIFRA]],PODACI!$A$1:$D$8273,3,0)</f>
        <v>9000101284690</v>
      </c>
      <c r="C156" s="18" t="s">
        <v>17</v>
      </c>
      <c r="D156" s="17" t="str">
        <f>VLOOKUP(Table1[[#This Row],[ŠIFRA]],PODACI!$A$1:$D$8273,2,0)</f>
        <v>SAMPON SCHAUMA MEN CHARCOAL&amp;CLAY 3IN1 400ML (5) HENKEL</v>
      </c>
      <c r="E156" s="17">
        <f>VLOOKUP(Table1[[#This Row],[ŠIFRA]],PALETNO!$A$1:$E$13135,4,0)</f>
        <v>960</v>
      </c>
      <c r="F156" s="19">
        <f>VLOOKUP(Table1[[#This Row],[ŠIFRA]],PODACI!$A$1:$D$8273,4,0)</f>
        <v>271</v>
      </c>
      <c r="G156" s="20">
        <v>174.99</v>
      </c>
      <c r="H156" s="21">
        <v>0</v>
      </c>
      <c r="I156" s="88"/>
      <c r="J156" s="30"/>
      <c r="K156" s="13">
        <f t="shared" si="15"/>
        <v>0</v>
      </c>
      <c r="L156" s="13">
        <f t="shared" si="16"/>
        <v>0</v>
      </c>
      <c r="M156" s="13" t="e">
        <f>VLOOKUP(Table1[[#This Row],[BARKOD]],METRO!$A$2:$B$3906,2,0)</f>
        <v>#N/A</v>
      </c>
      <c r="N156" s="13" t="e">
        <f t="shared" si="17"/>
        <v>#N/A</v>
      </c>
      <c r="O156" s="15" t="e">
        <f>(Table1[[#This Row],[VREDNOST SA RABATOM]]-Table1[[#This Row],[Metro]])/Table1[[#This Row],[VREDNOST SA RABATOM]]</f>
        <v>#N/A</v>
      </c>
      <c r="P156" s="17">
        <f>VLOOKUP(Table1[[#This Row],[ŠIFRA]],KOLICINA!$A$1:$E$10001,5,0)</f>
        <v>369</v>
      </c>
    </row>
    <row r="157" spans="1:16">
      <c r="A157" s="16" t="s">
        <v>166</v>
      </c>
      <c r="B157" s="17" t="str">
        <f>VLOOKUP(Table1[[#This Row],[ŠIFRA]],PODACI!$A$1:$D$8273,3,0)</f>
        <v>9000101284799</v>
      </c>
      <c r="C157" s="18" t="s">
        <v>17</v>
      </c>
      <c r="D157" s="17" t="str">
        <f>VLOOKUP(Table1[[#This Row],[ŠIFRA]],PODACI!$A$1:$D$8273,2,0)</f>
        <v>SAMPON SCHAUMA MEN SEA MINERALS&amp;ALOE VERA 3IN1 400ML (5) HENKEL</v>
      </c>
      <c r="E157" s="17">
        <f>VLOOKUP(Table1[[#This Row],[ŠIFRA]],PALETNO!$A$1:$E$13135,4,0)</f>
        <v>960</v>
      </c>
      <c r="F157" s="19">
        <f>VLOOKUP(Table1[[#This Row],[ŠIFRA]],PODACI!$A$1:$D$8273,4,0)</f>
        <v>271</v>
      </c>
      <c r="G157" s="20">
        <v>174.99</v>
      </c>
      <c r="H157" s="21">
        <v>0</v>
      </c>
      <c r="I157" s="88"/>
      <c r="J157" s="30"/>
      <c r="K157" s="13">
        <f t="shared" si="15"/>
        <v>0</v>
      </c>
      <c r="L157" s="13">
        <f t="shared" si="16"/>
        <v>0</v>
      </c>
      <c r="M157" s="13" t="e">
        <f>VLOOKUP(Table1[[#This Row],[BARKOD]],METRO!$A$2:$B$3906,2,0)</f>
        <v>#N/A</v>
      </c>
      <c r="N157" s="13" t="e">
        <f t="shared" si="17"/>
        <v>#N/A</v>
      </c>
      <c r="O157" s="15" t="e">
        <f>(Table1[[#This Row],[VREDNOST SA RABATOM]]-Table1[[#This Row],[Metro]])/Table1[[#This Row],[VREDNOST SA RABATOM]]</f>
        <v>#N/A</v>
      </c>
      <c r="P157" s="17">
        <f>VLOOKUP(Table1[[#This Row],[ŠIFRA]],KOLICINA!$A$1:$E$10001,5,0)</f>
        <v>308</v>
      </c>
    </row>
    <row r="158" spans="1:16">
      <c r="A158" s="16" t="s">
        <v>167</v>
      </c>
      <c r="B158" s="17" t="str">
        <f>VLOOKUP(Table1[[#This Row],[ŠIFRA]],PODACI!$A$1:$D$8273,3,0)</f>
        <v>9000100860246</v>
      </c>
      <c r="C158" s="18" t="s">
        <v>17</v>
      </c>
      <c r="D158" s="17" t="str">
        <f>VLOOKUP(Table1[[#This Row],[ŠIFRA]],PODACI!$A$1:$D$8273,2,0)</f>
        <v>SAMPON SCHAUMA MEN SPORT 400ML (5) HENKEL</v>
      </c>
      <c r="E158" s="17">
        <f>VLOOKUP(Table1[[#This Row],[ŠIFRA]],PALETNO!$A$1:$E$13135,4,0)</f>
        <v>960</v>
      </c>
      <c r="F158" s="19">
        <f>VLOOKUP(Table1[[#This Row],[ŠIFRA]],PODACI!$A$1:$D$8273,4,0)</f>
        <v>271</v>
      </c>
      <c r="G158" s="20">
        <v>174.99</v>
      </c>
      <c r="H158" s="21">
        <v>0</v>
      </c>
      <c r="I158" s="88"/>
      <c r="J158" s="30"/>
      <c r="K158" s="13">
        <f t="shared" si="15"/>
        <v>0</v>
      </c>
      <c r="L158" s="13">
        <f t="shared" si="16"/>
        <v>0</v>
      </c>
      <c r="M158" s="13" t="e">
        <f>VLOOKUP(Table1[[#This Row],[BARKOD]],METRO!$A$2:$B$3906,2,0)</f>
        <v>#N/A</v>
      </c>
      <c r="N158" s="13" t="e">
        <f t="shared" si="17"/>
        <v>#N/A</v>
      </c>
      <c r="O158" s="15" t="e">
        <f>(Table1[[#This Row],[VREDNOST SA RABATOM]]-Table1[[#This Row],[Metro]])/Table1[[#This Row],[VREDNOST SA RABATOM]]</f>
        <v>#N/A</v>
      </c>
      <c r="P158" s="17">
        <f>VLOOKUP(Table1[[#This Row],[ŠIFRA]],KOLICINA!$A$1:$E$10001,5,0)</f>
        <v>113</v>
      </c>
    </row>
    <row r="159" spans="1:16">
      <c r="A159" s="16" t="s">
        <v>168</v>
      </c>
      <c r="B159" s="17" t="str">
        <f>VLOOKUP(Table1[[#This Row],[ŠIFRA]],PODACI!$A$1:$D$8273,3,0)</f>
        <v>9000100952330</v>
      </c>
      <c r="C159" s="18" t="s">
        <v>17</v>
      </c>
      <c r="D159" s="17" t="str">
        <f>VLOOKUP(Table1[[#This Row],[ŠIFRA]],PODACI!$A$1:$D$8273,2,0)</f>
        <v>SAMPON SCHAUMA POWER VOLUME 48H 400ML (6) HENKEL</v>
      </c>
      <c r="E159" s="17">
        <f>VLOOKUP(Table1[[#This Row],[ŠIFRA]],PALETNO!$A$1:$E$13135,4,0)</f>
        <v>960</v>
      </c>
      <c r="F159" s="19">
        <f>VLOOKUP(Table1[[#This Row],[ŠIFRA]],PODACI!$A$1:$D$8273,4,0)</f>
        <v>190</v>
      </c>
      <c r="G159" s="20">
        <v>174.99</v>
      </c>
      <c r="H159" s="21">
        <v>0</v>
      </c>
      <c r="I159" s="88"/>
      <c r="J159" s="30"/>
      <c r="K159" s="13">
        <f t="shared" si="15"/>
        <v>0</v>
      </c>
      <c r="L159" s="13">
        <f t="shared" si="16"/>
        <v>0</v>
      </c>
      <c r="M159" s="13" t="e">
        <f>VLOOKUP(Table1[[#This Row],[BARKOD]],METRO!$A$2:$B$3906,2,0)</f>
        <v>#N/A</v>
      </c>
      <c r="N159" s="13" t="e">
        <f t="shared" si="17"/>
        <v>#N/A</v>
      </c>
      <c r="O159" s="15" t="e">
        <f>(Table1[[#This Row],[VREDNOST SA RABATOM]]-Table1[[#This Row],[Metro]])/Table1[[#This Row],[VREDNOST SA RABATOM]]</f>
        <v>#N/A</v>
      </c>
      <c r="P159" s="17">
        <f>VLOOKUP(Table1[[#This Row],[ŠIFRA]],KOLICINA!$A$1:$E$10001,5,0)</f>
        <v>182</v>
      </c>
    </row>
    <row r="160" spans="1:16">
      <c r="A160" s="16" t="s">
        <v>169</v>
      </c>
      <c r="B160" s="17" t="str">
        <f>VLOOKUP(Table1[[#This Row],[ŠIFRA]],PODACI!$A$1:$D$8273,3,0)</f>
        <v>3838824193106</v>
      </c>
      <c r="C160" s="18" t="s">
        <v>17</v>
      </c>
      <c r="D160" s="17" t="str">
        <f>VLOOKUP(Table1[[#This Row],[ŠIFRA]],PODACI!$A$1:$D$8273,2,0)</f>
        <v>SAMPON SCHAUMA Q10 400ML (5) HENKEL</v>
      </c>
      <c r="E160" s="17">
        <f>VLOOKUP(Table1[[#This Row],[ŠIFRA]],PALETNO!$A$1:$E$13135,4,0)</f>
        <v>960</v>
      </c>
      <c r="F160" s="19">
        <f>VLOOKUP(Table1[[#This Row],[ŠIFRA]],PODACI!$A$1:$D$8273,4,0)</f>
        <v>271</v>
      </c>
      <c r="G160" s="20">
        <v>174.99</v>
      </c>
      <c r="H160" s="21">
        <v>0</v>
      </c>
      <c r="I160" s="88"/>
      <c r="J160" s="30"/>
      <c r="K160" s="13">
        <f t="shared" si="15"/>
        <v>0</v>
      </c>
      <c r="L160" s="13">
        <f t="shared" si="16"/>
        <v>0</v>
      </c>
      <c r="M160" s="13" t="e">
        <f>VLOOKUP(Table1[[#This Row],[BARKOD]],METRO!$A$2:$B$3906,2,0)</f>
        <v>#N/A</v>
      </c>
      <c r="N160" s="13" t="e">
        <f t="shared" si="17"/>
        <v>#N/A</v>
      </c>
      <c r="O160" s="15" t="e">
        <f>(Table1[[#This Row],[VREDNOST SA RABATOM]]-Table1[[#This Row],[Metro]])/Table1[[#This Row],[VREDNOST SA RABATOM]]</f>
        <v>#N/A</v>
      </c>
      <c r="P160" s="17">
        <f>VLOOKUP(Table1[[#This Row],[ŠIFRA]],KOLICINA!$A$1:$E$10001,5,0)</f>
        <v>1504</v>
      </c>
    </row>
    <row r="161" spans="1:16">
      <c r="A161" s="16" t="s">
        <v>170</v>
      </c>
      <c r="B161" s="17" t="str">
        <f>VLOOKUP(Table1[[#This Row],[ŠIFRA]],PODACI!$A$1:$D$8273,3,0)</f>
        <v>3838824138923</v>
      </c>
      <c r="C161" s="18" t="s">
        <v>17</v>
      </c>
      <c r="D161" s="17" t="str">
        <f>VLOOKUP(Table1[[#This Row],[ŠIFRA]],PODACI!$A$1:$D$8273,2,0)</f>
        <v>SAMPON SCHAUMA REPAIR&amp;CARE 400ML (6) HENKEL</v>
      </c>
      <c r="E161" s="17">
        <f>VLOOKUP(Table1[[#This Row],[ŠIFRA]],PALETNO!$A$1:$E$13135,4,0)</f>
        <v>960</v>
      </c>
      <c r="F161" s="19">
        <f>VLOOKUP(Table1[[#This Row],[ŠIFRA]],PODACI!$A$1:$D$8273,4,0)</f>
        <v>271</v>
      </c>
      <c r="G161" s="20">
        <v>174.99</v>
      </c>
      <c r="H161" s="21">
        <v>0</v>
      </c>
      <c r="I161" s="88"/>
      <c r="J161" s="30"/>
      <c r="K161" s="13">
        <f t="shared" si="15"/>
        <v>0</v>
      </c>
      <c r="L161" s="13">
        <f t="shared" si="16"/>
        <v>0</v>
      </c>
      <c r="M161" s="13" t="e">
        <f>VLOOKUP(Table1[[#This Row],[BARKOD]],METRO!$A$2:$B$3906,2,0)</f>
        <v>#N/A</v>
      </c>
      <c r="N161" s="13" t="e">
        <f t="shared" si="17"/>
        <v>#N/A</v>
      </c>
      <c r="O161" s="15" t="e">
        <f>(Table1[[#This Row],[VREDNOST SA RABATOM]]-Table1[[#This Row],[Metro]])/Table1[[#This Row],[VREDNOST SA RABATOM]]</f>
        <v>#N/A</v>
      </c>
      <c r="P161" s="17">
        <f>VLOOKUP(Table1[[#This Row],[ŠIFRA]],KOLICINA!$A$1:$E$10001,5,0)</f>
        <v>516</v>
      </c>
    </row>
    <row r="162" spans="1:16">
      <c r="A162" s="16" t="s">
        <v>171</v>
      </c>
      <c r="B162" s="17" t="str">
        <f>VLOOKUP(Table1[[#This Row],[ŠIFRA]],PODACI!$A$1:$D$8273,3,0)</f>
        <v>9000101704976</v>
      </c>
      <c r="C162" s="18" t="s">
        <v>17</v>
      </c>
      <c r="D162" s="17" t="str">
        <f>VLOOKUP(Table1[[#This Row],[ŠIFRA]],PODACI!$A$1:$D$8273,2,0)</f>
        <v>SAMPON SCHAUMA MOISTURE&amp;SHINE 400ML (5) HENKEL</v>
      </c>
      <c r="E162" s="17">
        <f>VLOOKUP(Table1[[#This Row],[ŠIFRA]],PALETNO!$A$1:$E$13135,4,0)</f>
        <v>960</v>
      </c>
      <c r="F162" s="19">
        <f>VLOOKUP(Table1[[#This Row],[ŠIFRA]],PODACI!$A$1:$D$8273,4,0)</f>
        <v>271</v>
      </c>
      <c r="G162" s="20">
        <v>174.99</v>
      </c>
      <c r="H162" s="21">
        <v>0</v>
      </c>
      <c r="I162" s="88"/>
      <c r="J162" s="30"/>
      <c r="K162" s="13">
        <f t="shared" si="15"/>
        <v>0</v>
      </c>
      <c r="L162" s="13">
        <f t="shared" si="16"/>
        <v>0</v>
      </c>
      <c r="M162" s="13" t="e">
        <f>VLOOKUP(Table1[[#This Row],[BARKOD]],METRO!$A$2:$B$3906,2,0)</f>
        <v>#N/A</v>
      </c>
      <c r="N162" s="13" t="e">
        <f t="shared" si="17"/>
        <v>#N/A</v>
      </c>
      <c r="O162" s="15" t="e">
        <f>(Table1[[#This Row],[VREDNOST SA RABATOM]]-Table1[[#This Row],[Metro]])/Table1[[#This Row],[VREDNOST SA RABATOM]]</f>
        <v>#N/A</v>
      </c>
      <c r="P162" s="17">
        <f>VLOOKUP(Table1[[#This Row],[ŠIFRA]],KOLICINA!$A$1:$E$10001,5,0)</f>
        <v>35</v>
      </c>
    </row>
    <row r="163" spans="1:16">
      <c r="A163" s="16" t="s">
        <v>172</v>
      </c>
      <c r="B163" s="17" t="str">
        <f>VLOOKUP(Table1[[#This Row],[ŠIFRA]],PODACI!$A$1:$D$8273,3,0)</f>
        <v>3838824208985</v>
      </c>
      <c r="C163" s="18" t="s">
        <v>17</v>
      </c>
      <c r="D163" s="17" t="str">
        <f>VLOOKUP(Table1[[#This Row],[ŠIFRA]],PODACI!$A$1:$D$8273,2,0)</f>
        <v>SAMPON SCHAUMA ANTI-DANDRUFF INTENSIVE 400ML (5) HENKEL</v>
      </c>
      <c r="E163" s="17">
        <f>VLOOKUP(Table1[[#This Row],[ŠIFRA]],PALETNO!$A$1:$E$13135,4,0)</f>
        <v>960</v>
      </c>
      <c r="F163" s="19">
        <f>VLOOKUP(Table1[[#This Row],[ŠIFRA]],PODACI!$A$1:$D$8273,4,0)</f>
        <v>271</v>
      </c>
      <c r="G163" s="20">
        <v>174.99</v>
      </c>
      <c r="H163" s="21">
        <v>0</v>
      </c>
      <c r="I163" s="88"/>
      <c r="J163" s="30"/>
      <c r="K163" s="13">
        <f t="shared" si="15"/>
        <v>0</v>
      </c>
      <c r="L163" s="13">
        <f t="shared" si="16"/>
        <v>0</v>
      </c>
      <c r="M163" s="13" t="e">
        <f>VLOOKUP(Table1[[#This Row],[BARKOD]],METRO!$A$2:$B$3906,2,0)</f>
        <v>#N/A</v>
      </c>
      <c r="N163" s="13" t="e">
        <f t="shared" si="17"/>
        <v>#N/A</v>
      </c>
      <c r="O163" s="15" t="e">
        <f>(Table1[[#This Row],[VREDNOST SA RABATOM]]-Table1[[#This Row],[Metro]])/Table1[[#This Row],[VREDNOST SA RABATOM]]</f>
        <v>#N/A</v>
      </c>
      <c r="P163" s="17">
        <f>VLOOKUP(Table1[[#This Row],[ŠIFRA]],KOLICINA!$A$1:$E$10001,5,0)</f>
        <v>446</v>
      </c>
    </row>
    <row r="164" spans="1:16">
      <c r="A164" s="16" t="s">
        <v>173</v>
      </c>
      <c r="B164" s="17" t="str">
        <f>VLOOKUP(Table1[[#This Row],[ŠIFRA]],PODACI!$A$1:$D$8273,3,0)</f>
        <v>3838824086750</v>
      </c>
      <c r="C164" s="18" t="s">
        <v>17</v>
      </c>
      <c r="D164" s="17" t="str">
        <f>VLOOKUP(Table1[[#This Row],[ŠIFRA]],PODACI!$A$1:$D$8273,2,0)</f>
        <v>SAMPON SCHAUMA 7 HERBS 400ML (5) HENKEL</v>
      </c>
      <c r="E164" s="17">
        <f>VLOOKUP(Table1[[#This Row],[ŠIFRA]],PALETNO!$A$1:$E$13135,4,0)</f>
        <v>960</v>
      </c>
      <c r="F164" s="19">
        <f>VLOOKUP(Table1[[#This Row],[ŠIFRA]],PODACI!$A$1:$D$8273,4,0)</f>
        <v>271</v>
      </c>
      <c r="G164" s="20">
        <v>174.99</v>
      </c>
      <c r="H164" s="21">
        <v>0</v>
      </c>
      <c r="I164" s="88"/>
      <c r="J164" s="30"/>
      <c r="K164" s="13">
        <f t="shared" si="15"/>
        <v>0</v>
      </c>
      <c r="L164" s="13">
        <f t="shared" si="16"/>
        <v>0</v>
      </c>
      <c r="M164" s="13" t="e">
        <f>VLOOKUP(Table1[[#This Row],[BARKOD]],METRO!$A$2:$B$3906,2,0)</f>
        <v>#N/A</v>
      </c>
      <c r="N164" s="13" t="e">
        <f t="shared" si="17"/>
        <v>#N/A</v>
      </c>
      <c r="O164" s="15" t="e">
        <f>(Table1[[#This Row],[VREDNOST SA RABATOM]]-Table1[[#This Row],[Metro]])/Table1[[#This Row],[VREDNOST SA RABATOM]]</f>
        <v>#N/A</v>
      </c>
      <c r="P164" s="17">
        <f>VLOOKUP(Table1[[#This Row],[ŠIFRA]],KOLICINA!$A$1:$E$10001,5,0)</f>
        <v>547</v>
      </c>
    </row>
    <row r="165" spans="1:16">
      <c r="A165" s="16" t="s">
        <v>174</v>
      </c>
      <c r="B165" s="17" t="str">
        <f>VLOOKUP(Table1[[#This Row],[ŠIFRA]],PODACI!$A$1:$D$8273,3,0)</f>
        <v>3838824293813</v>
      </c>
      <c r="C165" s="18" t="s">
        <v>17</v>
      </c>
      <c r="D165" s="17" t="str">
        <f>VLOOKUP(Table1[[#This Row],[ŠIFRA]],PODACI!$A$1:$D$8273,2,0)</f>
        <v>SAMPON SCHAUMA FRESH IT UP 400ML (5) HENKEL</v>
      </c>
      <c r="E165" s="17">
        <f>VLOOKUP(Table1[[#This Row],[ŠIFRA]],PALETNO!$A$1:$E$13135,4,0)</f>
        <v>960</v>
      </c>
      <c r="F165" s="19">
        <f>VLOOKUP(Table1[[#This Row],[ŠIFRA]],PODACI!$A$1:$D$8273,4,0)</f>
        <v>271</v>
      </c>
      <c r="G165" s="20">
        <v>174.99</v>
      </c>
      <c r="H165" s="21">
        <v>0</v>
      </c>
      <c r="I165" s="88"/>
      <c r="J165" s="30"/>
      <c r="K165" s="13">
        <f t="shared" si="15"/>
        <v>0</v>
      </c>
      <c r="L165" s="13">
        <f t="shared" si="16"/>
        <v>0</v>
      </c>
      <c r="M165" s="13" t="e">
        <f>VLOOKUP(Table1[[#This Row],[BARKOD]],METRO!$A$2:$B$3906,2,0)</f>
        <v>#N/A</v>
      </c>
      <c r="N165" s="13" t="e">
        <f t="shared" si="17"/>
        <v>#N/A</v>
      </c>
      <c r="O165" s="15" t="e">
        <f>(Table1[[#This Row],[VREDNOST SA RABATOM]]-Table1[[#This Row],[Metro]])/Table1[[#This Row],[VREDNOST SA RABATOM]]</f>
        <v>#N/A</v>
      </c>
      <c r="P165" s="17">
        <f>VLOOKUP(Table1[[#This Row],[ŠIFRA]],KOLICINA!$A$1:$E$10001,5,0)</f>
        <v>320</v>
      </c>
    </row>
    <row r="166" spans="1:16">
      <c r="A166" s="16" t="s">
        <v>175</v>
      </c>
      <c r="B166" s="17" t="str">
        <f>VLOOKUP(Table1[[#This Row],[ŠIFRA]],PODACI!$A$1:$D$8273,3,0)</f>
        <v>9000101657715</v>
      </c>
      <c r="C166" s="18" t="s">
        <v>17</v>
      </c>
      <c r="D166" s="17" t="str">
        <f>VLOOKUP(Table1[[#This Row],[ŠIFRA]],PODACI!$A$1:$D$8273,2,0)</f>
        <v>SAMPON SCHAUMA KIDS BOYS BLUEBERRY 400ML (6) HENKEL</v>
      </c>
      <c r="E166" s="17">
        <f>VLOOKUP(Table1[[#This Row],[ŠIFRA]],PALETNO!$A$1:$E$13135,4,0)</f>
        <v>960</v>
      </c>
      <c r="F166" s="19">
        <f>VLOOKUP(Table1[[#This Row],[ŠIFRA]],PODACI!$A$1:$D$8273,4,0)</f>
        <v>246</v>
      </c>
      <c r="G166" s="20">
        <v>174.99</v>
      </c>
      <c r="H166" s="21">
        <v>0</v>
      </c>
      <c r="I166" s="88"/>
      <c r="J166" s="30"/>
      <c r="K166" s="13">
        <f t="shared" si="15"/>
        <v>0</v>
      </c>
      <c r="L166" s="13">
        <f t="shared" si="16"/>
        <v>0</v>
      </c>
      <c r="M166" s="13" t="e">
        <f>VLOOKUP(Table1[[#This Row],[BARKOD]],METRO!$A$2:$B$3906,2,0)</f>
        <v>#N/A</v>
      </c>
      <c r="N166" s="13" t="e">
        <f t="shared" si="17"/>
        <v>#N/A</v>
      </c>
      <c r="O166" s="15" t="e">
        <f>(Table1[[#This Row],[VREDNOST SA RABATOM]]-Table1[[#This Row],[Metro]])/Table1[[#This Row],[VREDNOST SA RABATOM]]</f>
        <v>#N/A</v>
      </c>
      <c r="P166" s="17">
        <f>VLOOKUP(Table1[[#This Row],[ŠIFRA]],KOLICINA!$A$1:$E$10001,5,0)</f>
        <v>161</v>
      </c>
    </row>
    <row r="167" spans="1:16">
      <c r="A167" s="16" t="s">
        <v>176</v>
      </c>
      <c r="B167" s="17" t="str">
        <f>VLOOKUP(Table1[[#This Row],[ŠIFRA]],PODACI!$A$1:$D$8273,3,0)</f>
        <v>9000101657593</v>
      </c>
      <c r="C167" s="18" t="s">
        <v>17</v>
      </c>
      <c r="D167" s="17" t="str">
        <f>VLOOKUP(Table1[[#This Row],[ŠIFRA]],PODACI!$A$1:$D$8273,2,0)</f>
        <v>SAMPON SCHAUMA KIDS GIRLS RASPBERRY 400ML (6) HENKEL</v>
      </c>
      <c r="E167" s="17">
        <f>VLOOKUP(Table1[[#This Row],[ŠIFRA]],PALETNO!$A$1:$E$13135,4,0)</f>
        <v>960</v>
      </c>
      <c r="F167" s="19">
        <f>VLOOKUP(Table1[[#This Row],[ŠIFRA]],PODACI!$A$1:$D$8273,4,0)</f>
        <v>246</v>
      </c>
      <c r="G167" s="20">
        <v>174.99</v>
      </c>
      <c r="H167" s="21">
        <v>0</v>
      </c>
      <c r="I167" s="88"/>
      <c r="J167" s="30"/>
      <c r="K167" s="13">
        <f t="shared" si="15"/>
        <v>0</v>
      </c>
      <c r="L167" s="13">
        <f t="shared" si="16"/>
        <v>0</v>
      </c>
      <c r="M167" s="13" t="e">
        <f>VLOOKUP(Table1[[#This Row],[BARKOD]],METRO!$A$2:$B$3906,2,0)</f>
        <v>#N/A</v>
      </c>
      <c r="N167" s="13" t="e">
        <f t="shared" si="17"/>
        <v>#N/A</v>
      </c>
      <c r="O167" s="15" t="e">
        <f>(Table1[[#This Row],[VREDNOST SA RABATOM]]-Table1[[#This Row],[Metro]])/Table1[[#This Row],[VREDNOST SA RABATOM]]</f>
        <v>#N/A</v>
      </c>
      <c r="P167" s="17">
        <f>VLOOKUP(Table1[[#This Row],[ŠIFRA]],KOLICINA!$A$1:$E$10001,5,0)</f>
        <v>205</v>
      </c>
    </row>
    <row r="168" spans="1:16">
      <c r="A168" s="16" t="s">
        <v>177</v>
      </c>
      <c r="B168" s="17" t="str">
        <f>VLOOKUP(Table1[[#This Row],[ŠIFRA]],PODACI!$A$1:$D$8273,3,0)</f>
        <v>3838824159133</v>
      </c>
      <c r="C168" s="18" t="s">
        <v>17</v>
      </c>
      <c r="D168" s="17" t="str">
        <f>VLOOKUP(Table1[[#This Row],[ŠIFRA]],PODACI!$A$1:$D$8273,2,0)</f>
        <v>FARBA PALETTE A10 10-2 (10) MDI</v>
      </c>
      <c r="E168" s="17">
        <f>VLOOKUP(Table1[[#This Row],[ŠIFRA]],PALETNO!$A$1:$E$13135,4,0)</f>
        <v>1400</v>
      </c>
      <c r="F168" s="19">
        <f>VLOOKUP(Table1[[#This Row],[ŠIFRA]],PODACI!$A$1:$D$8273,4,0)</f>
        <v>282</v>
      </c>
      <c r="G168" s="20">
        <v>183.33</v>
      </c>
      <c r="H168" s="21">
        <v>0</v>
      </c>
      <c r="I168" s="88"/>
      <c r="J168" s="30"/>
      <c r="K168" s="13">
        <f t="shared" si="15"/>
        <v>0</v>
      </c>
      <c r="L168" s="13">
        <f t="shared" si="16"/>
        <v>0</v>
      </c>
      <c r="M168" s="13">
        <f>VLOOKUP(Table1[[#This Row],[BARKOD]],METRO!$A$2:$B$3906,2,0)</f>
        <v>206.66</v>
      </c>
      <c r="N168" s="13">
        <f t="shared" si="17"/>
        <v>206.66</v>
      </c>
      <c r="O168" s="15" t="e">
        <f>(Table1[[#This Row],[VREDNOST SA RABATOM]]-Table1[[#This Row],[Metro]])/Table1[[#This Row],[VREDNOST SA RABATOM]]</f>
        <v>#DIV/0!</v>
      </c>
      <c r="P168" s="17">
        <f>VLOOKUP(Table1[[#This Row],[ŠIFRA]],KOLICINA!$A$1:$E$10001,5,0)</f>
        <v>972</v>
      </c>
    </row>
    <row r="169" spans="1:16">
      <c r="A169" s="16" t="s">
        <v>178</v>
      </c>
      <c r="B169" s="17" t="str">
        <f>VLOOKUP(Table1[[#This Row],[ŠIFRA]],PODACI!$A$1:$D$8273,3,0)</f>
        <v>9000101024449</v>
      </c>
      <c r="C169" s="18" t="s">
        <v>17</v>
      </c>
      <c r="D169" s="17" t="str">
        <f>VLOOKUP(Table1[[#This Row],[ŠIFRA]],PODACI!$A$1:$D$8273,2,0)</f>
        <v>FARBA PALETTE BW12 12-46 POWDERY BLONDE (10) MDI</v>
      </c>
      <c r="E169" s="17">
        <f>VLOOKUP(Table1[[#This Row],[ŠIFRA]],PALETNO!$A$1:$E$13135,4,0)</f>
        <v>1400</v>
      </c>
      <c r="F169" s="19">
        <f>VLOOKUP(Table1[[#This Row],[ŠIFRA]],PODACI!$A$1:$D$8273,4,0)</f>
        <v>282</v>
      </c>
      <c r="G169" s="20">
        <v>183.33</v>
      </c>
      <c r="H169" s="21">
        <v>0</v>
      </c>
      <c r="I169" s="88"/>
      <c r="J169" s="30"/>
      <c r="K169" s="13">
        <f t="shared" si="15"/>
        <v>0</v>
      </c>
      <c r="L169" s="13">
        <f t="shared" si="16"/>
        <v>0</v>
      </c>
      <c r="M169" s="13" t="e">
        <f>VLOOKUP(Table1[[#This Row],[BARKOD]],METRO!$A$2:$B$3906,2,0)</f>
        <v>#N/A</v>
      </c>
      <c r="N169" s="13" t="e">
        <f t="shared" si="17"/>
        <v>#N/A</v>
      </c>
      <c r="O169" s="15" t="e">
        <f>(Table1[[#This Row],[VREDNOST SA RABATOM]]-Table1[[#This Row],[Metro]])/Table1[[#This Row],[VREDNOST SA RABATOM]]</f>
        <v>#N/A</v>
      </c>
      <c r="P169" s="17">
        <f>VLOOKUP(Table1[[#This Row],[ŠIFRA]],KOLICINA!$A$1:$E$10001,5,0)</f>
        <v>125</v>
      </c>
    </row>
    <row r="170" spans="1:16">
      <c r="A170" s="16" t="s">
        <v>179</v>
      </c>
      <c r="B170" s="17" t="str">
        <f>VLOOKUP(Table1[[#This Row],[ŠIFRA]],PODACI!$A$1:$D$8273,3,0)</f>
        <v>3838824159171</v>
      </c>
      <c r="C170" s="18" t="s">
        <v>17</v>
      </c>
      <c r="D170" s="17" t="str">
        <f>VLOOKUP(Table1[[#This Row],[ŠIFRA]],PODACI!$A$1:$D$8273,2,0)</f>
        <v>FARBA PALETTE C1 1-1 PLA.CRNA (10) MDI</v>
      </c>
      <c r="E170" s="17">
        <f>VLOOKUP(Table1[[#This Row],[ŠIFRA]],PALETNO!$A$1:$E$13135,4,0)</f>
        <v>1400</v>
      </c>
      <c r="F170" s="19">
        <f>VLOOKUP(Table1[[#This Row],[ŠIFRA]],PODACI!$A$1:$D$8273,4,0)</f>
        <v>282</v>
      </c>
      <c r="G170" s="20">
        <v>183.33</v>
      </c>
      <c r="H170" s="21">
        <v>0</v>
      </c>
      <c r="I170" s="88"/>
      <c r="J170" s="30"/>
      <c r="K170" s="13">
        <f t="shared" si="15"/>
        <v>0</v>
      </c>
      <c r="L170" s="13">
        <f t="shared" si="16"/>
        <v>0</v>
      </c>
      <c r="M170" s="13" t="e">
        <f>VLOOKUP(Table1[[#This Row],[BARKOD]],METRO!$A$2:$B$3906,2,0)</f>
        <v>#N/A</v>
      </c>
      <c r="N170" s="13" t="e">
        <f t="shared" si="17"/>
        <v>#N/A</v>
      </c>
      <c r="O170" s="15" t="e">
        <f>(Table1[[#This Row],[VREDNOST SA RABATOM]]-Table1[[#This Row],[Metro]])/Table1[[#This Row],[VREDNOST SA RABATOM]]</f>
        <v>#N/A</v>
      </c>
      <c r="P170" s="17">
        <f>VLOOKUP(Table1[[#This Row],[ŠIFRA]],KOLICINA!$A$1:$E$10001,5,0)</f>
        <v>2220</v>
      </c>
    </row>
    <row r="171" spans="1:16">
      <c r="A171" s="16" t="s">
        <v>180</v>
      </c>
      <c r="B171" s="17" t="str">
        <f>VLOOKUP(Table1[[#This Row],[ŠIFRA]],PODACI!$A$1:$D$8273,3,0)</f>
        <v>3838824159218</v>
      </c>
      <c r="C171" s="18" t="s">
        <v>17</v>
      </c>
      <c r="D171" s="17" t="str">
        <f>VLOOKUP(Table1[[#This Row],[ŠIFRA]],PODACI!$A$1:$D$8273,2,0)</f>
        <v>FARBA PALETTE C10 10-1 SILV.BLOND (10) MDI</v>
      </c>
      <c r="E171" s="17">
        <f>VLOOKUP(Table1[[#This Row],[ŠIFRA]],PALETNO!$A$1:$E$13135,4,0)</f>
        <v>1400</v>
      </c>
      <c r="F171" s="19">
        <f>VLOOKUP(Table1[[#This Row],[ŠIFRA]],PODACI!$A$1:$D$8273,4,0)</f>
        <v>282</v>
      </c>
      <c r="G171" s="20">
        <v>183.33</v>
      </c>
      <c r="H171" s="21">
        <v>0</v>
      </c>
      <c r="I171" s="88"/>
      <c r="J171" s="30"/>
      <c r="K171" s="13">
        <f t="shared" si="15"/>
        <v>0</v>
      </c>
      <c r="L171" s="13">
        <f t="shared" si="16"/>
        <v>0</v>
      </c>
      <c r="M171" s="13" t="e">
        <f>VLOOKUP(Table1[[#This Row],[BARKOD]],METRO!$A$2:$B$3906,2,0)</f>
        <v>#N/A</v>
      </c>
      <c r="N171" s="13" t="e">
        <f t="shared" si="17"/>
        <v>#N/A</v>
      </c>
      <c r="O171" s="15" t="e">
        <f>(Table1[[#This Row],[VREDNOST SA RABATOM]]-Table1[[#This Row],[Metro]])/Table1[[#This Row],[VREDNOST SA RABATOM]]</f>
        <v>#N/A</v>
      </c>
      <c r="P171" s="17">
        <f>VLOOKUP(Table1[[#This Row],[ŠIFRA]],KOLICINA!$A$1:$E$10001,5,0)</f>
        <v>1068</v>
      </c>
    </row>
    <row r="172" spans="1:16">
      <c r="A172" s="16" t="s">
        <v>181</v>
      </c>
      <c r="B172" s="17" t="str">
        <f>VLOOKUP(Table1[[#This Row],[ŠIFRA]],PODACI!$A$1:$D$8273,3,0)</f>
        <v>3838824197197</v>
      </c>
      <c r="C172" s="18" t="s">
        <v>17</v>
      </c>
      <c r="D172" s="17" t="str">
        <f>VLOOKUP(Table1[[#This Row],[ŠIFRA]],PODACI!$A$1:$D$8273,2,0)</f>
        <v>FARBA PALETTE C9 9.5-1 SREB.PL. (10) MDI</v>
      </c>
      <c r="E172" s="17">
        <f>VLOOKUP(Table1[[#This Row],[ŠIFRA]],PALETNO!$A$1:$E$13135,4,0)</f>
        <v>1400</v>
      </c>
      <c r="F172" s="19">
        <f>VLOOKUP(Table1[[#This Row],[ŠIFRA]],PODACI!$A$1:$D$8273,4,0)</f>
        <v>282</v>
      </c>
      <c r="G172" s="20">
        <v>183.33</v>
      </c>
      <c r="H172" s="21">
        <v>0</v>
      </c>
      <c r="I172" s="88"/>
      <c r="J172" s="30"/>
      <c r="K172" s="13">
        <f t="shared" si="15"/>
        <v>0</v>
      </c>
      <c r="L172" s="13">
        <f t="shared" si="16"/>
        <v>0</v>
      </c>
      <c r="M172" s="13">
        <f>VLOOKUP(Table1[[#This Row],[BARKOD]],METRO!$A$2:$B$3906,2,0)</f>
        <v>206.66</v>
      </c>
      <c r="N172" s="13">
        <f t="shared" si="17"/>
        <v>206.66</v>
      </c>
      <c r="O172" s="15" t="e">
        <f>(Table1[[#This Row],[VREDNOST SA RABATOM]]-Table1[[#This Row],[Metro]])/Table1[[#This Row],[VREDNOST SA RABATOM]]</f>
        <v>#DIV/0!</v>
      </c>
      <c r="P172" s="17">
        <f>VLOOKUP(Table1[[#This Row],[ŠIFRA]],KOLICINA!$A$1:$E$10001,5,0)</f>
        <v>438</v>
      </c>
    </row>
    <row r="173" spans="1:16">
      <c r="A173" s="16" t="s">
        <v>182</v>
      </c>
      <c r="B173" s="17" t="str">
        <f>VLOOKUP(Table1[[#This Row],[ŠIFRA]],PODACI!$A$1:$D$8273,3,0)</f>
        <v>3838824159256</v>
      </c>
      <c r="C173" s="18" t="s">
        <v>17</v>
      </c>
      <c r="D173" s="17" t="str">
        <f>VLOOKUP(Table1[[#This Row],[ŠIFRA]],PODACI!$A$1:$D$8273,2,0)</f>
        <v>FARBA PALETTE E20 0-00 SUPER SVET.PLAVA (10) MDI</v>
      </c>
      <c r="E173" s="17">
        <f>VLOOKUP(Table1[[#This Row],[ŠIFRA]],PALETNO!$A$1:$E$13135,4,0)</f>
        <v>1400</v>
      </c>
      <c r="F173" s="19">
        <f>VLOOKUP(Table1[[#This Row],[ŠIFRA]],PODACI!$A$1:$D$8273,4,0)</f>
        <v>282</v>
      </c>
      <c r="G173" s="20">
        <v>183.33</v>
      </c>
      <c r="H173" s="21">
        <v>0</v>
      </c>
      <c r="I173" s="88"/>
      <c r="J173" s="30"/>
      <c r="K173" s="13">
        <f t="shared" si="15"/>
        <v>0</v>
      </c>
      <c r="L173" s="13">
        <f t="shared" si="16"/>
        <v>0</v>
      </c>
      <c r="M173" s="13" t="e">
        <f>VLOOKUP(Table1[[#This Row],[BARKOD]],METRO!$A$2:$B$3906,2,0)</f>
        <v>#N/A</v>
      </c>
      <c r="N173" s="13" t="e">
        <f t="shared" si="17"/>
        <v>#N/A</v>
      </c>
      <c r="O173" s="15" t="e">
        <f>(Table1[[#This Row],[VREDNOST SA RABATOM]]-Table1[[#This Row],[Metro]])/Table1[[#This Row],[VREDNOST SA RABATOM]]</f>
        <v>#N/A</v>
      </c>
      <c r="P173" s="17">
        <f>VLOOKUP(Table1[[#This Row],[ŠIFRA]],KOLICINA!$A$1:$E$10001,5,0)</f>
        <v>881</v>
      </c>
    </row>
    <row r="174" spans="1:16">
      <c r="A174" s="16" t="s">
        <v>183</v>
      </c>
      <c r="B174" s="17" t="str">
        <f>VLOOKUP(Table1[[#This Row],[ŠIFRA]],PODACI!$A$1:$D$8273,3,0)</f>
        <v>3838824184180</v>
      </c>
      <c r="C174" s="18" t="s">
        <v>17</v>
      </c>
      <c r="D174" s="17" t="str">
        <f>VLOOKUP(Table1[[#This Row],[ŠIFRA]],PODACI!$A$1:$D$8273,2,0)</f>
        <v>FARBA PALETTE G3 4-5 TRUFFLES (10) MDI</v>
      </c>
      <c r="E174" s="17">
        <f>VLOOKUP(Table1[[#This Row],[ŠIFRA]],PALETNO!$A$1:$E$13135,4,0)</f>
        <v>1400</v>
      </c>
      <c r="F174" s="19">
        <f>VLOOKUP(Table1[[#This Row],[ŠIFRA]],PODACI!$A$1:$D$8273,4,0)</f>
        <v>282</v>
      </c>
      <c r="G174" s="20">
        <v>183.33</v>
      </c>
      <c r="H174" s="21">
        <v>0</v>
      </c>
      <c r="I174" s="88"/>
      <c r="J174" s="30"/>
      <c r="K174" s="13">
        <f t="shared" si="15"/>
        <v>0</v>
      </c>
      <c r="L174" s="13">
        <f t="shared" si="16"/>
        <v>0</v>
      </c>
      <c r="M174" s="13" t="e">
        <f>VLOOKUP(Table1[[#This Row],[BARKOD]],METRO!$A$2:$B$3906,2,0)</f>
        <v>#N/A</v>
      </c>
      <c r="N174" s="13" t="e">
        <f t="shared" si="17"/>
        <v>#N/A</v>
      </c>
      <c r="O174" s="15" t="e">
        <f>(Table1[[#This Row],[VREDNOST SA RABATOM]]-Table1[[#This Row],[Metro]])/Table1[[#This Row],[VREDNOST SA RABATOM]]</f>
        <v>#N/A</v>
      </c>
      <c r="P174" s="17">
        <f>VLOOKUP(Table1[[#This Row],[ŠIFRA]],KOLICINA!$A$1:$E$10001,5,0)</f>
        <v>251</v>
      </c>
    </row>
    <row r="175" spans="1:16">
      <c r="A175" s="16" t="s">
        <v>184</v>
      </c>
      <c r="B175" s="17" t="str">
        <f>VLOOKUP(Table1[[#This Row],[ŠIFRA]],PODACI!$A$1:$D$8273,3,0)</f>
        <v>9000101704174</v>
      </c>
      <c r="C175" s="18" t="s">
        <v>17</v>
      </c>
      <c r="D175" s="17" t="str">
        <f>VLOOKUP(Table1[[#This Row],[ŠIFRA]],PODACI!$A$1:$D$8273,2,0)</f>
        <v>FARBA PALETTE ICC 5-1 CLIGHBROWN (6) HENKEL</v>
      </c>
      <c r="E175" s="17">
        <f>VLOOKUP(Table1[[#This Row],[ŠIFRA]],PALETNO!$A$1:$E$13135,4,0)</f>
        <v>1400</v>
      </c>
      <c r="F175" s="19">
        <f>VLOOKUP(Table1[[#This Row],[ŠIFRA]],PODACI!$A$1:$D$8273,4,0)</f>
        <v>282</v>
      </c>
      <c r="G175" s="20">
        <v>183.33</v>
      </c>
      <c r="H175" s="21">
        <v>0</v>
      </c>
      <c r="I175" s="88"/>
      <c r="J175" s="30"/>
      <c r="K175" s="13">
        <f t="shared" si="15"/>
        <v>0</v>
      </c>
      <c r="L175" s="13">
        <f t="shared" si="16"/>
        <v>0</v>
      </c>
      <c r="M175" s="13" t="e">
        <f>VLOOKUP(Table1[[#This Row],[BARKOD]],METRO!$A$2:$B$3906,2,0)</f>
        <v>#N/A</v>
      </c>
      <c r="N175" s="13" t="e">
        <f t="shared" si="17"/>
        <v>#N/A</v>
      </c>
      <c r="O175" s="15" t="e">
        <f>(Table1[[#This Row],[VREDNOST SA RABATOM]]-Table1[[#This Row],[Metro]])/Table1[[#This Row],[VREDNOST SA RABATOM]]</f>
        <v>#N/A</v>
      </c>
      <c r="P175" s="17">
        <f>VLOOKUP(Table1[[#This Row],[ŠIFRA]],KOLICINA!$A$1:$E$10001,5,0)</f>
        <v>342</v>
      </c>
    </row>
    <row r="176" spans="1:16">
      <c r="A176" s="16" t="s">
        <v>185</v>
      </c>
      <c r="B176" s="17" t="str">
        <f>VLOOKUP(Table1[[#This Row],[ŠIFRA]],PODACI!$A$1:$D$8273,3,0)</f>
        <v>9000101706321</v>
      </c>
      <c r="C176" s="18" t="s">
        <v>17</v>
      </c>
      <c r="D176" s="17" t="str">
        <f>VLOOKUP(Table1[[#This Row],[ŠIFRA]],PODACI!$A$1:$D$8273,2,0)</f>
        <v>FARBA PALETTE ICC 7-77 INTCOPPER (6) HENKEL</v>
      </c>
      <c r="E176" s="17">
        <f>VLOOKUP(Table1[[#This Row],[ŠIFRA]],PALETNO!$A$1:$E$13135,4,0)</f>
        <v>1400</v>
      </c>
      <c r="F176" s="19">
        <f>VLOOKUP(Table1[[#This Row],[ŠIFRA]],PODACI!$A$1:$D$8273,4,0)</f>
        <v>282</v>
      </c>
      <c r="G176" s="20">
        <v>183.33</v>
      </c>
      <c r="H176" s="21">
        <v>0</v>
      </c>
      <c r="I176" s="88"/>
      <c r="J176" s="30"/>
      <c r="K176" s="13">
        <f t="shared" si="15"/>
        <v>0</v>
      </c>
      <c r="L176" s="13">
        <f t="shared" si="16"/>
        <v>0</v>
      </c>
      <c r="M176" s="13" t="e">
        <f>VLOOKUP(Table1[[#This Row],[BARKOD]],METRO!$A$2:$B$3906,2,0)</f>
        <v>#N/A</v>
      </c>
      <c r="N176" s="13" t="e">
        <f t="shared" si="17"/>
        <v>#N/A</v>
      </c>
      <c r="O176" s="15" t="e">
        <f>(Table1[[#This Row],[VREDNOST SA RABATOM]]-Table1[[#This Row],[Metro]])/Table1[[#This Row],[VREDNOST SA RABATOM]]</f>
        <v>#N/A</v>
      </c>
      <c r="P176" s="17">
        <f>VLOOKUP(Table1[[#This Row],[ŠIFRA]],KOLICINA!$A$1:$E$10001,5,0)</f>
        <v>380</v>
      </c>
    </row>
    <row r="177" spans="1:16">
      <c r="A177" s="16" t="s">
        <v>186</v>
      </c>
      <c r="B177" s="17" t="str">
        <f>VLOOKUP(Table1[[#This Row],[ŠIFRA]],PODACI!$A$1:$D$8273,3,0)</f>
        <v>9000101704112</v>
      </c>
      <c r="C177" s="18" t="s">
        <v>17</v>
      </c>
      <c r="D177" s="17" t="str">
        <f>VLOOKUP(Table1[[#This Row],[ŠIFRA]],PODACI!$A$1:$D$8273,2,0)</f>
        <v>FARBA PALETTE ICC 9-1 CEXLIBLOND (6) HENKEL</v>
      </c>
      <c r="E177" s="17">
        <f>VLOOKUP(Table1[[#This Row],[ŠIFRA]],PALETNO!$A$1:$E$13135,4,0)</f>
        <v>1400</v>
      </c>
      <c r="F177" s="19">
        <f>VLOOKUP(Table1[[#This Row],[ŠIFRA]],PODACI!$A$1:$D$8273,4,0)</f>
        <v>282</v>
      </c>
      <c r="G177" s="20">
        <v>183.33</v>
      </c>
      <c r="H177" s="21">
        <v>0</v>
      </c>
      <c r="I177" s="88"/>
      <c r="J177" s="30"/>
      <c r="K177" s="13">
        <f t="shared" si="15"/>
        <v>0</v>
      </c>
      <c r="L177" s="13">
        <f t="shared" si="16"/>
        <v>0</v>
      </c>
      <c r="M177" s="13" t="e">
        <f>VLOOKUP(Table1[[#This Row],[BARKOD]],METRO!$A$2:$B$3906,2,0)</f>
        <v>#N/A</v>
      </c>
      <c r="N177" s="13" t="e">
        <f t="shared" si="17"/>
        <v>#N/A</v>
      </c>
      <c r="O177" s="15" t="e">
        <f>(Table1[[#This Row],[VREDNOST SA RABATOM]]-Table1[[#This Row],[Metro]])/Table1[[#This Row],[VREDNOST SA RABATOM]]</f>
        <v>#N/A</v>
      </c>
      <c r="P177" s="17">
        <f>VLOOKUP(Table1[[#This Row],[ŠIFRA]],KOLICINA!$A$1:$E$10001,5,0)</f>
        <v>218</v>
      </c>
    </row>
    <row r="178" spans="1:16">
      <c r="A178" s="16" t="s">
        <v>187</v>
      </c>
      <c r="B178" s="17" t="str">
        <f>VLOOKUP(Table1[[#This Row],[ŠIFRA]],PODACI!$A$1:$D$8273,3,0)</f>
        <v>3838824307480</v>
      </c>
      <c r="C178" s="18" t="s">
        <v>17</v>
      </c>
      <c r="D178" s="17" t="str">
        <f>VLOOKUP(Table1[[#This Row],[ŠIFRA]],PODACI!$A$1:$D$8273,2,0)</f>
        <v>FARBA PALETTE LG5 7-65 SVETLI NUGAT (10) MDI</v>
      </c>
      <c r="E178" s="17">
        <f>VLOOKUP(Table1[[#This Row],[ŠIFRA]],PALETNO!$A$1:$E$13135,4,0)</f>
        <v>1400</v>
      </c>
      <c r="F178" s="19">
        <f>VLOOKUP(Table1[[#This Row],[ŠIFRA]],PODACI!$A$1:$D$8273,4,0)</f>
        <v>282</v>
      </c>
      <c r="G178" s="20">
        <v>183.33</v>
      </c>
      <c r="H178" s="21">
        <v>0</v>
      </c>
      <c r="I178" s="88"/>
      <c r="J178" s="30"/>
      <c r="K178" s="13">
        <f t="shared" si="15"/>
        <v>0</v>
      </c>
      <c r="L178" s="13">
        <f t="shared" si="16"/>
        <v>0</v>
      </c>
      <c r="M178" s="13">
        <f>VLOOKUP(Table1[[#This Row],[BARKOD]],METRO!$A$2:$B$3906,2,0)</f>
        <v>206.66</v>
      </c>
      <c r="N178" s="13">
        <f t="shared" si="17"/>
        <v>206.66</v>
      </c>
      <c r="O178" s="15" t="e">
        <f>(Table1[[#This Row],[VREDNOST SA RABATOM]]-Table1[[#This Row],[Metro]])/Table1[[#This Row],[VREDNOST SA RABATOM]]</f>
        <v>#DIV/0!</v>
      </c>
      <c r="P178" s="17">
        <f>VLOOKUP(Table1[[#This Row],[ŠIFRA]],KOLICINA!$A$1:$E$10001,5,0)</f>
        <v>305</v>
      </c>
    </row>
    <row r="179" spans="1:16">
      <c r="A179" s="16" t="s">
        <v>188</v>
      </c>
      <c r="B179" s="17" t="str">
        <f>VLOOKUP(Table1[[#This Row],[ŠIFRA]],PODACI!$A$1:$D$8273,3,0)</f>
        <v>3838824159416</v>
      </c>
      <c r="C179" s="18" t="s">
        <v>17</v>
      </c>
      <c r="D179" s="17" t="str">
        <f>VLOOKUP(Table1[[#This Row],[ŠIFRA]],PODACI!$A$1:$D$8273,2,0)</f>
        <v>FARBA PALETTE N1 1-0 CRNA (10) MDI</v>
      </c>
      <c r="E179" s="17">
        <f>VLOOKUP(Table1[[#This Row],[ŠIFRA]],PALETNO!$A$1:$E$13135,4,0)</f>
        <v>1400</v>
      </c>
      <c r="F179" s="19">
        <f>VLOOKUP(Table1[[#This Row],[ŠIFRA]],PODACI!$A$1:$D$8273,4,0)</f>
        <v>282</v>
      </c>
      <c r="G179" s="20">
        <v>183.33</v>
      </c>
      <c r="H179" s="21">
        <v>0</v>
      </c>
      <c r="I179" s="88"/>
      <c r="J179" s="30"/>
      <c r="K179" s="13">
        <f t="shared" si="15"/>
        <v>0</v>
      </c>
      <c r="L179" s="13">
        <f t="shared" si="16"/>
        <v>0</v>
      </c>
      <c r="M179" s="13" t="e">
        <f>VLOOKUP(Table1[[#This Row],[BARKOD]],METRO!$A$2:$B$3906,2,0)</f>
        <v>#N/A</v>
      </c>
      <c r="N179" s="13" t="e">
        <f t="shared" si="17"/>
        <v>#N/A</v>
      </c>
      <c r="O179" s="15" t="e">
        <f>(Table1[[#This Row],[VREDNOST SA RABATOM]]-Table1[[#This Row],[Metro]])/Table1[[#This Row],[VREDNOST SA RABATOM]]</f>
        <v>#N/A</v>
      </c>
      <c r="P179" s="17">
        <f>VLOOKUP(Table1[[#This Row],[ŠIFRA]],KOLICINA!$A$1:$E$10001,5,0)</f>
        <v>1939</v>
      </c>
    </row>
    <row r="180" spans="1:16">
      <c r="A180" s="16" t="s">
        <v>189</v>
      </c>
      <c r="B180" s="17" t="str">
        <f>VLOOKUP(Table1[[#This Row],[ŠIFRA]],PODACI!$A$1:$D$8273,3,0)</f>
        <v>3838824159454</v>
      </c>
      <c r="C180" s="18" t="s">
        <v>17</v>
      </c>
      <c r="D180" s="17" t="str">
        <f>VLOOKUP(Table1[[#This Row],[ŠIFRA]],PODACI!$A$1:$D$8273,2,0)</f>
        <v>FARBA PALETTE N2 3-0 TAMNO SMEDJA (10) MDI</v>
      </c>
      <c r="E180" s="17">
        <f>VLOOKUP(Table1[[#This Row],[ŠIFRA]],PALETNO!$A$1:$E$13135,4,0)</f>
        <v>1400</v>
      </c>
      <c r="F180" s="19">
        <f>VLOOKUP(Table1[[#This Row],[ŠIFRA]],PODACI!$A$1:$D$8273,4,0)</f>
        <v>282</v>
      </c>
      <c r="G180" s="20">
        <v>183.33</v>
      </c>
      <c r="H180" s="21">
        <v>0</v>
      </c>
      <c r="I180" s="88"/>
      <c r="J180" s="30"/>
      <c r="K180" s="13">
        <f t="shared" si="15"/>
        <v>0</v>
      </c>
      <c r="L180" s="13">
        <f t="shared" si="16"/>
        <v>0</v>
      </c>
      <c r="M180" s="13" t="e">
        <f>VLOOKUP(Table1[[#This Row],[BARKOD]],METRO!$A$2:$B$3906,2,0)</f>
        <v>#N/A</v>
      </c>
      <c r="N180" s="13" t="e">
        <f t="shared" si="17"/>
        <v>#N/A</v>
      </c>
      <c r="O180" s="15" t="e">
        <f>(Table1[[#This Row],[VREDNOST SA RABATOM]]-Table1[[#This Row],[Metro]])/Table1[[#This Row],[VREDNOST SA RABATOM]]</f>
        <v>#N/A</v>
      </c>
      <c r="P180" s="17">
        <f>VLOOKUP(Table1[[#This Row],[ŠIFRA]],KOLICINA!$A$1:$E$10001,5,0)</f>
        <v>1324</v>
      </c>
    </row>
    <row r="181" spans="1:16">
      <c r="A181" s="16" t="s">
        <v>190</v>
      </c>
      <c r="B181" s="17" t="str">
        <f>VLOOKUP(Table1[[#This Row],[ŠIFRA]],PODACI!$A$1:$D$8273,3,0)</f>
        <v>3838824159492</v>
      </c>
      <c r="C181" s="18" t="s">
        <v>17</v>
      </c>
      <c r="D181" s="17" t="str">
        <f>VLOOKUP(Table1[[#This Row],[ŠIFRA]],PODACI!$A$1:$D$8273,2,0)</f>
        <v>FARBA PALETTE N3 4-0 SREDNJE SMEDJA (10) MDI</v>
      </c>
      <c r="E181" s="17">
        <f>VLOOKUP(Table1[[#This Row],[ŠIFRA]],PALETNO!$A$1:$E$13135,4,0)</f>
        <v>1400</v>
      </c>
      <c r="F181" s="19">
        <f>VLOOKUP(Table1[[#This Row],[ŠIFRA]],PODACI!$A$1:$D$8273,4,0)</f>
        <v>282</v>
      </c>
      <c r="G181" s="20">
        <v>183.33</v>
      </c>
      <c r="H181" s="21">
        <v>0</v>
      </c>
      <c r="I181" s="88"/>
      <c r="J181" s="30"/>
      <c r="K181" s="13">
        <f t="shared" si="15"/>
        <v>0</v>
      </c>
      <c r="L181" s="13">
        <f t="shared" si="16"/>
        <v>0</v>
      </c>
      <c r="M181" s="13" t="e">
        <f>VLOOKUP(Table1[[#This Row],[BARKOD]],METRO!$A$2:$B$3906,2,0)</f>
        <v>#N/A</v>
      </c>
      <c r="N181" s="13" t="e">
        <f t="shared" si="17"/>
        <v>#N/A</v>
      </c>
      <c r="O181" s="15" t="e">
        <f>(Table1[[#This Row],[VREDNOST SA RABATOM]]-Table1[[#This Row],[Metro]])/Table1[[#This Row],[VREDNOST SA RABATOM]]</f>
        <v>#N/A</v>
      </c>
      <c r="P181" s="17">
        <f>VLOOKUP(Table1[[#This Row],[ŠIFRA]],KOLICINA!$A$1:$E$10001,5,0)</f>
        <v>1519</v>
      </c>
    </row>
    <row r="182" spans="1:16">
      <c r="A182" s="16" t="s">
        <v>191</v>
      </c>
      <c r="B182" s="17" t="str">
        <f>VLOOKUP(Table1[[#This Row],[ŠIFRA]],PODACI!$A$1:$D$8273,3,0)</f>
        <v>3838824159539</v>
      </c>
      <c r="C182" s="18" t="s">
        <v>17</v>
      </c>
      <c r="D182" s="17" t="str">
        <f>VLOOKUP(Table1[[#This Row],[ŠIFRA]],PODACI!$A$1:$D$8273,2,0)</f>
        <v>FARBA PALETTE N4 5-0 SV.BRAON (10) MDI</v>
      </c>
      <c r="E182" s="17">
        <f>VLOOKUP(Table1[[#This Row],[ŠIFRA]],PALETNO!$A$1:$E$13135,4,0)</f>
        <v>1400</v>
      </c>
      <c r="F182" s="19">
        <f>VLOOKUP(Table1[[#This Row],[ŠIFRA]],PODACI!$A$1:$D$8273,4,0)</f>
        <v>282</v>
      </c>
      <c r="G182" s="20">
        <v>183.33</v>
      </c>
      <c r="H182" s="21">
        <v>0</v>
      </c>
      <c r="I182" s="88"/>
      <c r="J182" s="30"/>
      <c r="K182" s="13">
        <f t="shared" si="15"/>
        <v>0</v>
      </c>
      <c r="L182" s="13">
        <f t="shared" si="16"/>
        <v>0</v>
      </c>
      <c r="M182" s="13" t="e">
        <f>VLOOKUP(Table1[[#This Row],[BARKOD]],METRO!$A$2:$B$3906,2,0)</f>
        <v>#N/A</v>
      </c>
      <c r="N182" s="13" t="e">
        <f t="shared" si="17"/>
        <v>#N/A</v>
      </c>
      <c r="O182" s="15" t="e">
        <f>(Table1[[#This Row],[VREDNOST SA RABATOM]]-Table1[[#This Row],[Metro]])/Table1[[#This Row],[VREDNOST SA RABATOM]]</f>
        <v>#N/A</v>
      </c>
      <c r="P182" s="17">
        <f>VLOOKUP(Table1[[#This Row],[ŠIFRA]],KOLICINA!$A$1:$E$10001,5,0)</f>
        <v>1523</v>
      </c>
    </row>
    <row r="183" spans="1:16">
      <c r="A183" s="16" t="s">
        <v>192</v>
      </c>
      <c r="B183" s="17" t="str">
        <f>VLOOKUP(Table1[[#This Row],[ŠIFRA]],PODACI!$A$1:$D$8273,3,0)</f>
        <v>3838824159577</v>
      </c>
      <c r="C183" s="18" t="s">
        <v>17</v>
      </c>
      <c r="D183" s="17" t="str">
        <f>VLOOKUP(Table1[[#This Row],[ŠIFRA]],PODACI!$A$1:$D$8273,2,0)</f>
        <v>FARBA PALETTE N5 6-0 TAMNOPLAVA (10) MDI</v>
      </c>
      <c r="E183" s="17">
        <f>VLOOKUP(Table1[[#This Row],[ŠIFRA]],PALETNO!$A$1:$E$13135,4,0)</f>
        <v>1400</v>
      </c>
      <c r="F183" s="19">
        <f>VLOOKUP(Table1[[#This Row],[ŠIFRA]],PODACI!$A$1:$D$8273,4,0)</f>
        <v>282</v>
      </c>
      <c r="G183" s="20">
        <v>183.33</v>
      </c>
      <c r="H183" s="21">
        <v>0</v>
      </c>
      <c r="I183" s="88"/>
      <c r="J183" s="30"/>
      <c r="K183" s="13">
        <f t="shared" si="15"/>
        <v>0</v>
      </c>
      <c r="L183" s="13">
        <f t="shared" si="16"/>
        <v>0</v>
      </c>
      <c r="M183" s="13" t="e">
        <f>VLOOKUP(Table1[[#This Row],[BARKOD]],METRO!$A$2:$B$3906,2,0)</f>
        <v>#N/A</v>
      </c>
      <c r="N183" s="13" t="e">
        <f t="shared" si="17"/>
        <v>#N/A</v>
      </c>
      <c r="O183" s="15" t="e">
        <f>(Table1[[#This Row],[VREDNOST SA RABATOM]]-Table1[[#This Row],[Metro]])/Table1[[#This Row],[VREDNOST SA RABATOM]]</f>
        <v>#N/A</v>
      </c>
      <c r="P183" s="17">
        <f>VLOOKUP(Table1[[#This Row],[ŠIFRA]],KOLICINA!$A$1:$E$10001,5,0)</f>
        <v>1134</v>
      </c>
    </row>
    <row r="184" spans="1:16">
      <c r="A184" s="16" t="s">
        <v>193</v>
      </c>
      <c r="B184" s="17" t="str">
        <f>VLOOKUP(Table1[[#This Row],[ŠIFRA]],PODACI!$A$1:$D$8273,3,0)</f>
        <v>3838824159614</v>
      </c>
      <c r="C184" s="18" t="s">
        <v>17</v>
      </c>
      <c r="D184" s="17" t="str">
        <f>VLOOKUP(Table1[[#This Row],[ŠIFRA]],PODACI!$A$1:$D$8273,2,0)</f>
        <v>FARBA PALETTE N6 7-0 SREDNJE PLAVA (10) MDI</v>
      </c>
      <c r="E184" s="17">
        <f>VLOOKUP(Table1[[#This Row],[ŠIFRA]],PALETNO!$A$1:$E$13135,4,0)</f>
        <v>1400</v>
      </c>
      <c r="F184" s="19">
        <f>VLOOKUP(Table1[[#This Row],[ŠIFRA]],PODACI!$A$1:$D$8273,4,0)</f>
        <v>282</v>
      </c>
      <c r="G184" s="20">
        <v>183.33</v>
      </c>
      <c r="H184" s="21">
        <v>0</v>
      </c>
      <c r="I184" s="88"/>
      <c r="J184" s="30"/>
      <c r="K184" s="13">
        <f t="shared" si="15"/>
        <v>0</v>
      </c>
      <c r="L184" s="13">
        <f t="shared" si="16"/>
        <v>0</v>
      </c>
      <c r="M184" s="13">
        <f>VLOOKUP(Table1[[#This Row],[BARKOD]],METRO!$A$2:$B$3906,2,0)</f>
        <v>206.66</v>
      </c>
      <c r="N184" s="13">
        <f t="shared" si="17"/>
        <v>206.66</v>
      </c>
      <c r="O184" s="15" t="e">
        <f>(Table1[[#This Row],[VREDNOST SA RABATOM]]-Table1[[#This Row],[Metro]])/Table1[[#This Row],[VREDNOST SA RABATOM]]</f>
        <v>#DIV/0!</v>
      </c>
      <c r="P184" s="17">
        <f>VLOOKUP(Table1[[#This Row],[ŠIFRA]],KOLICINA!$A$1:$E$10001,5,0)</f>
        <v>1221</v>
      </c>
    </row>
    <row r="185" spans="1:16">
      <c r="A185" s="16" t="s">
        <v>194</v>
      </c>
      <c r="B185" s="17" t="str">
        <f>VLOOKUP(Table1[[#This Row],[ŠIFRA]],PODACI!$A$1:$D$8273,3,0)</f>
        <v>3838824159652</v>
      </c>
      <c r="C185" s="18" t="s">
        <v>17</v>
      </c>
      <c r="D185" s="17" t="str">
        <f>VLOOKUP(Table1[[#This Row],[ŠIFRA]],PODACI!$A$1:$D$8273,2,0)</f>
        <v>FARBA PALETTE N7 8-0 SV.PLAVA (10) MDI</v>
      </c>
      <c r="E185" s="17">
        <f>VLOOKUP(Table1[[#This Row],[ŠIFRA]],PALETNO!$A$1:$E$13135,4,0)</f>
        <v>1400</v>
      </c>
      <c r="F185" s="19">
        <f>VLOOKUP(Table1[[#This Row],[ŠIFRA]],PODACI!$A$1:$D$8273,4,0)</f>
        <v>282</v>
      </c>
      <c r="G185" s="20">
        <v>183.33</v>
      </c>
      <c r="H185" s="21">
        <v>0</v>
      </c>
      <c r="I185" s="88"/>
      <c r="J185" s="30"/>
      <c r="K185" s="13">
        <f t="shared" si="15"/>
        <v>0</v>
      </c>
      <c r="L185" s="13">
        <f t="shared" si="16"/>
        <v>0</v>
      </c>
      <c r="M185" s="13" t="e">
        <f>VLOOKUP(Table1[[#This Row],[BARKOD]],METRO!$A$2:$B$3906,2,0)</f>
        <v>#N/A</v>
      </c>
      <c r="N185" s="13" t="e">
        <f t="shared" si="17"/>
        <v>#N/A</v>
      </c>
      <c r="O185" s="15" t="e">
        <f>(Table1[[#This Row],[VREDNOST SA RABATOM]]-Table1[[#This Row],[Metro]])/Table1[[#This Row],[VREDNOST SA RABATOM]]</f>
        <v>#N/A</v>
      </c>
      <c r="P185" s="17">
        <f>VLOOKUP(Table1[[#This Row],[ŠIFRA]],KOLICINA!$A$1:$E$10001,5,0)</f>
        <v>1107</v>
      </c>
    </row>
    <row r="186" spans="1:16">
      <c r="A186" s="16" t="s">
        <v>195</v>
      </c>
      <c r="B186" s="17" t="str">
        <f>VLOOKUP(Table1[[#This Row],[ŠIFRA]],PODACI!$A$1:$D$8273,3,0)</f>
        <v>3838824159850</v>
      </c>
      <c r="C186" s="18" t="s">
        <v>17</v>
      </c>
      <c r="D186" s="17" t="str">
        <f>VLOOKUP(Table1[[#This Row],[ŠIFRA]],PODACI!$A$1:$D$8273,2,0)</f>
        <v>FARBA PALETTE RFE3 4-89 BRAUN VIOLET (10) MDI</v>
      </c>
      <c r="E186" s="17">
        <f>VLOOKUP(Table1[[#This Row],[ŠIFRA]],PALETNO!$A$1:$E$13135,4,0)</f>
        <v>1400</v>
      </c>
      <c r="F186" s="19">
        <f>VLOOKUP(Table1[[#This Row],[ŠIFRA]],PODACI!$A$1:$D$8273,4,0)</f>
        <v>282</v>
      </c>
      <c r="G186" s="20">
        <v>183.33</v>
      </c>
      <c r="H186" s="21">
        <v>0</v>
      </c>
      <c r="I186" s="88"/>
      <c r="J186" s="30"/>
      <c r="K186" s="13">
        <f t="shared" si="15"/>
        <v>0</v>
      </c>
      <c r="L186" s="13">
        <f t="shared" si="16"/>
        <v>0</v>
      </c>
      <c r="M186" s="13">
        <f>VLOOKUP(Table1[[#This Row],[BARKOD]],METRO!$A$2:$B$3906,2,0)</f>
        <v>206.66</v>
      </c>
      <c r="N186" s="13">
        <f t="shared" si="17"/>
        <v>206.66</v>
      </c>
      <c r="O186" s="15" t="e">
        <f>(Table1[[#This Row],[VREDNOST SA RABATOM]]-Table1[[#This Row],[Metro]])/Table1[[#This Row],[VREDNOST SA RABATOM]]</f>
        <v>#DIV/0!</v>
      </c>
      <c r="P186" s="17">
        <f>VLOOKUP(Table1[[#This Row],[ŠIFRA]],KOLICINA!$A$1:$E$10001,5,0)</f>
        <v>1219</v>
      </c>
    </row>
    <row r="187" spans="1:16">
      <c r="A187" s="16" t="s">
        <v>196</v>
      </c>
      <c r="B187" s="17" t="str">
        <f>VLOOKUP(Table1[[#This Row],[ŠIFRA]],PODACI!$A$1:$D$8273,3,0)</f>
        <v>3838824218601</v>
      </c>
      <c r="C187" s="18" t="s">
        <v>17</v>
      </c>
      <c r="D187" s="17" t="str">
        <f>VLOOKUP(Table1[[#This Row],[ŠIFRA]],PODACI!$A$1:$D$8273,2,0)</f>
        <v>FARBA PALETTE RF3 4-88 INT.DARK (10) MDI</v>
      </c>
      <c r="E187" s="17">
        <f>VLOOKUP(Table1[[#This Row],[ŠIFRA]],PALETNO!$A$1:$E$13135,4,0)</f>
        <v>1400</v>
      </c>
      <c r="F187" s="19">
        <f>VLOOKUP(Table1[[#This Row],[ŠIFRA]],PODACI!$A$1:$D$8273,4,0)</f>
        <v>282</v>
      </c>
      <c r="G187" s="20">
        <v>183.33</v>
      </c>
      <c r="H187" s="21">
        <v>0</v>
      </c>
      <c r="I187" s="88"/>
      <c r="J187" s="30"/>
      <c r="K187" s="13">
        <f t="shared" si="15"/>
        <v>0</v>
      </c>
      <c r="L187" s="13">
        <f t="shared" si="16"/>
        <v>0</v>
      </c>
      <c r="M187" s="13">
        <f>VLOOKUP(Table1[[#This Row],[BARKOD]],METRO!$A$2:$B$3906,2,0)</f>
        <v>206.66</v>
      </c>
      <c r="N187" s="13">
        <f t="shared" si="17"/>
        <v>206.66</v>
      </c>
      <c r="O187" s="15" t="e">
        <f>(Table1[[#This Row],[VREDNOST SA RABATOM]]-Table1[[#This Row],[Metro]])/Table1[[#This Row],[VREDNOST SA RABATOM]]</f>
        <v>#DIV/0!</v>
      </c>
      <c r="P187" s="17">
        <f>VLOOKUP(Table1[[#This Row],[ŠIFRA]],KOLICINA!$A$1:$E$10001,5,0)</f>
        <v>1108</v>
      </c>
    </row>
    <row r="188" spans="1:16">
      <c r="A188" s="16" t="s">
        <v>197</v>
      </c>
      <c r="B188" s="17" t="str">
        <f>VLOOKUP(Table1[[#This Row],[ŠIFRA]],PODACI!$A$1:$D$8273,3,0)</f>
        <v>3838824159898</v>
      </c>
      <c r="C188" s="18" t="s">
        <v>17</v>
      </c>
      <c r="D188" s="17" t="str">
        <f>VLOOKUP(Table1[[#This Row],[ŠIFRA]],PODACI!$A$1:$D$8273,2,0)</f>
        <v>FARBA PALETTE RI5 6-88 INT.CRVENA (10) MDI</v>
      </c>
      <c r="E188" s="17">
        <f>VLOOKUP(Table1[[#This Row],[ŠIFRA]],PALETNO!$A$1:$E$13135,4,0)</f>
        <v>1400</v>
      </c>
      <c r="F188" s="19">
        <f>VLOOKUP(Table1[[#This Row],[ŠIFRA]],PODACI!$A$1:$D$8273,4,0)</f>
        <v>282</v>
      </c>
      <c r="G188" s="20">
        <v>183.33</v>
      </c>
      <c r="H188" s="21">
        <v>0</v>
      </c>
      <c r="I188" s="88"/>
      <c r="J188" s="30"/>
      <c r="K188" s="13">
        <f t="shared" si="15"/>
        <v>0</v>
      </c>
      <c r="L188" s="13">
        <f t="shared" si="16"/>
        <v>0</v>
      </c>
      <c r="M188" s="13">
        <f>VLOOKUP(Table1[[#This Row],[BARKOD]],METRO!$A$2:$B$3906,2,0)</f>
        <v>206.66</v>
      </c>
      <c r="N188" s="13">
        <f t="shared" si="17"/>
        <v>206.66</v>
      </c>
      <c r="O188" s="15" t="e">
        <f>(Table1[[#This Row],[VREDNOST SA RABATOM]]-Table1[[#This Row],[Metro]])/Table1[[#This Row],[VREDNOST SA RABATOM]]</f>
        <v>#DIV/0!</v>
      </c>
      <c r="P188" s="17">
        <f>VLOOKUP(Table1[[#This Row],[ŠIFRA]],KOLICINA!$A$1:$E$10001,5,0)</f>
        <v>993</v>
      </c>
    </row>
    <row r="189" spans="1:16">
      <c r="A189" s="16" t="s">
        <v>198</v>
      </c>
      <c r="B189" s="17" t="str">
        <f>VLOOKUP(Table1[[#This Row],[ŠIFRA]],PODACI!$A$1:$D$8273,3,0)</f>
        <v>3838824218557</v>
      </c>
      <c r="C189" s="18" t="s">
        <v>17</v>
      </c>
      <c r="D189" s="17" t="str">
        <f>VLOOKUP(Table1[[#This Row],[ŠIFRA]],PODACI!$A$1:$D$8273,2,0)</f>
        <v>FARBA PALETTE R2 3-68 TAM.MAHAG. (10) MDI</v>
      </c>
      <c r="E189" s="17">
        <f>VLOOKUP(Table1[[#This Row],[ŠIFRA]],PALETNO!$A$1:$E$13135,4,0)</f>
        <v>1400</v>
      </c>
      <c r="F189" s="19">
        <f>VLOOKUP(Table1[[#This Row],[ŠIFRA]],PODACI!$A$1:$D$8273,4,0)</f>
        <v>282</v>
      </c>
      <c r="G189" s="20">
        <v>183.33</v>
      </c>
      <c r="H189" s="21">
        <v>0</v>
      </c>
      <c r="I189" s="88"/>
      <c r="J189" s="30"/>
      <c r="K189" s="13">
        <f t="shared" si="15"/>
        <v>0</v>
      </c>
      <c r="L189" s="13">
        <f t="shared" si="16"/>
        <v>0</v>
      </c>
      <c r="M189" s="13" t="e">
        <f>VLOOKUP(Table1[[#This Row],[BARKOD]],METRO!$A$2:$B$3906,2,0)</f>
        <v>#N/A</v>
      </c>
      <c r="N189" s="13" t="e">
        <f t="shared" si="17"/>
        <v>#N/A</v>
      </c>
      <c r="O189" s="15" t="e">
        <f>(Table1[[#This Row],[VREDNOST SA RABATOM]]-Table1[[#This Row],[Metro]])/Table1[[#This Row],[VREDNOST SA RABATOM]]</f>
        <v>#N/A</v>
      </c>
      <c r="P189" s="17">
        <f>VLOOKUP(Table1[[#This Row],[ŠIFRA]],KOLICINA!$A$1:$E$10001,5,0)</f>
        <v>761</v>
      </c>
    </row>
    <row r="190" spans="1:16">
      <c r="A190" s="16" t="s">
        <v>199</v>
      </c>
      <c r="B190" s="17" t="str">
        <f>VLOOKUP(Table1[[#This Row],[ŠIFRA]],PODACI!$A$1:$D$8273,3,0)</f>
        <v>3838824159751</v>
      </c>
      <c r="C190" s="18" t="s">
        <v>17</v>
      </c>
      <c r="D190" s="17" t="str">
        <f>VLOOKUP(Table1[[#This Row],[ŠIFRA]],PODACI!$A$1:$D$8273,2,0)</f>
        <v>FARBA PALETTE R4 5-68 SREDNJE KESTENJ. (10) MDI</v>
      </c>
      <c r="E190" s="17">
        <f>VLOOKUP(Table1[[#This Row],[ŠIFRA]],PALETNO!$A$1:$E$13135,4,0)</f>
        <v>1400</v>
      </c>
      <c r="F190" s="19">
        <f>VLOOKUP(Table1[[#This Row],[ŠIFRA]],PODACI!$A$1:$D$8273,4,0)</f>
        <v>282</v>
      </c>
      <c r="G190" s="20">
        <v>183.33</v>
      </c>
      <c r="H190" s="21">
        <v>0</v>
      </c>
      <c r="I190" s="88"/>
      <c r="J190" s="30"/>
      <c r="K190" s="13">
        <f t="shared" si="15"/>
        <v>0</v>
      </c>
      <c r="L190" s="13">
        <f t="shared" si="16"/>
        <v>0</v>
      </c>
      <c r="M190" s="13">
        <f>VLOOKUP(Table1[[#This Row],[BARKOD]],METRO!$A$2:$B$3906,2,0)</f>
        <v>206.66</v>
      </c>
      <c r="N190" s="13">
        <f t="shared" si="17"/>
        <v>206.66</v>
      </c>
      <c r="O190" s="15" t="e">
        <f>(Table1[[#This Row],[VREDNOST SA RABATOM]]-Table1[[#This Row],[Metro]])/Table1[[#This Row],[VREDNOST SA RABATOM]]</f>
        <v>#DIV/0!</v>
      </c>
      <c r="P190" s="17">
        <f>VLOOKUP(Table1[[#This Row],[ŠIFRA]],KOLICINA!$A$1:$E$10001,5,0)</f>
        <v>715</v>
      </c>
    </row>
    <row r="191" spans="1:16">
      <c r="A191" s="16" t="s">
        <v>200</v>
      </c>
      <c r="B191" s="17" t="str">
        <f>VLOOKUP(Table1[[#This Row],[ŠIFRA]],PODACI!$A$1:$D$8273,3,0)</f>
        <v>9000101031997</v>
      </c>
      <c r="C191" s="18" t="s">
        <v>17</v>
      </c>
      <c r="D191" s="17" t="str">
        <f>VLOOKUP(Table1[[#This Row],[ŠIFRA]],PODACI!$A$1:$D$8273,2,0)</f>
        <v>FARBA PALETTE V5 6-99 INTESE VIOLET (10) MDI</v>
      </c>
      <c r="E191" s="17">
        <f>VLOOKUP(Table1[[#This Row],[ŠIFRA]],PALETNO!$A$1:$E$13135,4,0)</f>
        <v>1400</v>
      </c>
      <c r="F191" s="19">
        <f>VLOOKUP(Table1[[#This Row],[ŠIFRA]],PODACI!$A$1:$D$8273,4,0)</f>
        <v>282</v>
      </c>
      <c r="G191" s="20">
        <v>183.33</v>
      </c>
      <c r="H191" s="21">
        <v>0</v>
      </c>
      <c r="I191" s="88"/>
      <c r="J191" s="30"/>
      <c r="K191" s="13">
        <f t="shared" si="15"/>
        <v>0</v>
      </c>
      <c r="L191" s="13">
        <f t="shared" si="16"/>
        <v>0</v>
      </c>
      <c r="M191" s="13" t="e">
        <f>VLOOKUP(Table1[[#This Row],[BARKOD]],METRO!$A$2:$B$3906,2,0)</f>
        <v>#N/A</v>
      </c>
      <c r="N191" s="13" t="e">
        <f t="shared" si="17"/>
        <v>#N/A</v>
      </c>
      <c r="O191" s="15" t="e">
        <f>(Table1[[#This Row],[VREDNOST SA RABATOM]]-Table1[[#This Row],[Metro]])/Table1[[#This Row],[VREDNOST SA RABATOM]]</f>
        <v>#N/A</v>
      </c>
      <c r="P191" s="17">
        <f>VLOOKUP(Table1[[#This Row],[ŠIFRA]],KOLICINA!$A$1:$E$10001,5,0)</f>
        <v>825</v>
      </c>
    </row>
    <row r="192" spans="1:16">
      <c r="A192" s="16" t="s">
        <v>201</v>
      </c>
      <c r="B192" s="17" t="str">
        <f>VLOOKUP(Table1[[#This Row],[ŠIFRA]],PODACI!$A$1:$D$8273,3,0)</f>
        <v>9000100883085</v>
      </c>
      <c r="C192" s="18" t="s">
        <v>17</v>
      </c>
      <c r="D192" s="17" t="str">
        <f>VLOOKUP(Table1[[#This Row],[ŠIFRA]],PODACI!$A$1:$D$8273,2,0)</f>
        <v>FARBA PALETTE W2 3-65 DARK CHOCOLATE (10) MDI</v>
      </c>
      <c r="E192" s="17">
        <f>VLOOKUP(Table1[[#This Row],[ŠIFRA]],PALETNO!$A$1:$E$13135,4,0)</f>
        <v>1400</v>
      </c>
      <c r="F192" s="19">
        <f>VLOOKUP(Table1[[#This Row],[ŠIFRA]],PODACI!$A$1:$D$8273,4,0)</f>
        <v>282</v>
      </c>
      <c r="G192" s="20">
        <v>183.33</v>
      </c>
      <c r="H192" s="21">
        <v>0</v>
      </c>
      <c r="I192" s="88"/>
      <c r="J192" s="30"/>
      <c r="K192" s="13">
        <f t="shared" si="15"/>
        <v>0</v>
      </c>
      <c r="L192" s="13">
        <f t="shared" si="16"/>
        <v>0</v>
      </c>
      <c r="M192" s="13">
        <f>VLOOKUP(Table1[[#This Row],[BARKOD]],METRO!$A$2:$B$3906,2,0)</f>
        <v>206.66</v>
      </c>
      <c r="N192" s="13">
        <f t="shared" si="17"/>
        <v>206.66</v>
      </c>
      <c r="O192" s="15" t="e">
        <f>(Table1[[#This Row],[VREDNOST SA RABATOM]]-Table1[[#This Row],[Metro]])/Table1[[#This Row],[VREDNOST SA RABATOM]]</f>
        <v>#DIV/0!</v>
      </c>
      <c r="P192" s="17">
        <f>VLOOKUP(Table1[[#This Row],[ŠIFRA]],KOLICINA!$A$1:$E$10001,5,0)</f>
        <v>887</v>
      </c>
    </row>
    <row r="193" spans="1:16">
      <c r="A193" s="16" t="s">
        <v>202</v>
      </c>
      <c r="B193" s="17" t="str">
        <f>VLOOKUP(Table1[[#This Row],[ŠIFRA]],PODACI!$A$1:$D$8273,3,0)</f>
        <v>3838824184203</v>
      </c>
      <c r="C193" s="18" t="s">
        <v>17</v>
      </c>
      <c r="D193" s="17" t="str">
        <f>VLOOKUP(Table1[[#This Row],[ŠIFRA]],PODACI!$A$1:$D$8273,2,0)</f>
        <v>FARBA PALETTE W5 6-65 NUGAT (10) MDI</v>
      </c>
      <c r="E193" s="17">
        <f>VLOOKUP(Table1[[#This Row],[ŠIFRA]],PALETNO!$A$1:$E$13135,4,0)</f>
        <v>1400</v>
      </c>
      <c r="F193" s="19">
        <f>VLOOKUP(Table1[[#This Row],[ŠIFRA]],PODACI!$A$1:$D$8273,4,0)</f>
        <v>282</v>
      </c>
      <c r="G193" s="20">
        <v>183.33</v>
      </c>
      <c r="H193" s="21">
        <v>0</v>
      </c>
      <c r="I193" s="88"/>
      <c r="J193" s="30"/>
      <c r="K193" s="13">
        <f t="shared" si="15"/>
        <v>0</v>
      </c>
      <c r="L193" s="13">
        <f t="shared" si="16"/>
        <v>0</v>
      </c>
      <c r="M193" s="13">
        <f>VLOOKUP(Table1[[#This Row],[BARKOD]],METRO!$A$2:$B$3906,2,0)</f>
        <v>206.66</v>
      </c>
      <c r="N193" s="13">
        <f t="shared" si="17"/>
        <v>206.66</v>
      </c>
      <c r="O193" s="15" t="e">
        <f>(Table1[[#This Row],[VREDNOST SA RABATOM]]-Table1[[#This Row],[Metro]])/Table1[[#This Row],[VREDNOST SA RABATOM]]</f>
        <v>#DIV/0!</v>
      </c>
      <c r="P193" s="17">
        <f>VLOOKUP(Table1[[#This Row],[ŠIFRA]],KOLICINA!$A$1:$E$10001,5,0)</f>
        <v>622</v>
      </c>
    </row>
    <row r="194" spans="1:16">
      <c r="A194" s="16" t="s">
        <v>203</v>
      </c>
      <c r="B194" s="17" t="str">
        <f>VLOOKUP(Table1[[#This Row],[ŠIFRA]],PODACI!$A$1:$D$8273,3,0)</f>
        <v>9000101677607</v>
      </c>
      <c r="C194" s="18" t="s">
        <v>17</v>
      </c>
      <c r="D194" s="17" t="str">
        <f>VLOOKUP(Table1[[#This Row],[ŠIFRA]],PODACI!$A$1:$D$8273,2,0)</f>
        <v>FARBA PALETTE 8-21 PEPELJASTA SVETLOPLAVA (10) MDI</v>
      </c>
      <c r="E194" s="17">
        <f>VLOOKUP(Table1[[#This Row],[ŠIFRA]],PALETNO!$A$1:$E$13135,4,0)</f>
        <v>1400</v>
      </c>
      <c r="F194" s="19">
        <f>VLOOKUP(Table1[[#This Row],[ŠIFRA]],PODACI!$A$1:$D$8273,4,0)</f>
        <v>282</v>
      </c>
      <c r="G194" s="20">
        <v>183.33</v>
      </c>
      <c r="H194" s="21">
        <v>0</v>
      </c>
      <c r="I194" s="88"/>
      <c r="J194" s="30"/>
      <c r="K194" s="13">
        <f t="shared" si="15"/>
        <v>0</v>
      </c>
      <c r="L194" s="13">
        <f t="shared" si="16"/>
        <v>0</v>
      </c>
      <c r="M194" s="13" t="e">
        <f>VLOOKUP(Table1[[#This Row],[BARKOD]],METRO!$A$2:$B$3906,2,0)</f>
        <v>#N/A</v>
      </c>
      <c r="N194" s="13" t="e">
        <f t="shared" si="17"/>
        <v>#N/A</v>
      </c>
      <c r="O194" s="15" t="e">
        <f>(Table1[[#This Row],[VREDNOST SA RABATOM]]-Table1[[#This Row],[Metro]])/Table1[[#This Row],[VREDNOST SA RABATOM]]</f>
        <v>#N/A</v>
      </c>
      <c r="P194" s="17">
        <f>VLOOKUP(Table1[[#This Row],[ŠIFRA]],KOLICINA!$A$1:$E$10001,5,0)</f>
        <v>373</v>
      </c>
    </row>
    <row r="195" spans="1:16">
      <c r="A195" s="16" t="s">
        <v>204</v>
      </c>
      <c r="B195" s="17" t="str">
        <f>VLOOKUP(Table1[[#This Row],[ŠIFRA]],PODACI!$A$1:$D$8273,3,0)</f>
        <v>9000101704853</v>
      </c>
      <c r="C195" s="18" t="s">
        <v>17</v>
      </c>
      <c r="D195" s="17" t="str">
        <f>VLOOKUP(Table1[[#This Row],[ŠIFRA]],PODACI!$A$1:$D$8273,2,0)</f>
        <v>FARBA PALETTE ICC 7-1 COOLMBLOND (6) HENKEL</v>
      </c>
      <c r="E195" s="17">
        <f>VLOOKUP(Table1[[#This Row],[ŠIFRA]],PALETNO!$A$1:$E$13135,4,0)</f>
        <v>1400</v>
      </c>
      <c r="F195" s="19">
        <f>VLOOKUP(Table1[[#This Row],[ŠIFRA]],PODACI!$A$1:$D$8273,4,0)</f>
        <v>282</v>
      </c>
      <c r="G195" s="20">
        <v>183.33</v>
      </c>
      <c r="H195" s="21">
        <v>0</v>
      </c>
      <c r="I195" s="88"/>
      <c r="J195" s="30"/>
      <c r="K195" s="13">
        <f t="shared" si="15"/>
        <v>0</v>
      </c>
      <c r="L195" s="13">
        <f t="shared" si="16"/>
        <v>0</v>
      </c>
      <c r="M195" s="13" t="e">
        <f>VLOOKUP(Table1[[#This Row],[BARKOD]],METRO!$A$2:$B$3906,2,0)</f>
        <v>#N/A</v>
      </c>
      <c r="N195" s="13" t="e">
        <f t="shared" si="17"/>
        <v>#N/A</v>
      </c>
      <c r="O195" s="15" t="e">
        <f>(Table1[[#This Row],[VREDNOST SA RABATOM]]-Table1[[#This Row],[Metro]])/Table1[[#This Row],[VREDNOST SA RABATOM]]</f>
        <v>#N/A</v>
      </c>
      <c r="P195" s="17">
        <f>VLOOKUP(Table1[[#This Row],[ŠIFRA]],KOLICINA!$A$1:$E$10001,5,0)</f>
        <v>329</v>
      </c>
    </row>
    <row r="196" spans="1:16">
      <c r="A196" s="16" t="s">
        <v>205</v>
      </c>
      <c r="B196" s="17" t="str">
        <f>VLOOKUP(Table1[[#This Row],[ŠIFRA]],PODACI!$A$1:$D$8273,3,0)</f>
        <v>9000101003277</v>
      </c>
      <c r="C196" s="18" t="s">
        <v>17</v>
      </c>
      <c r="D196" s="17" t="str">
        <f>VLOOKUP(Table1[[#This Row],[ŠIFRA]],PODACI!$A$1:$D$8273,2,0)</f>
        <v>FARBA PALETTE RV6 7-887 SCARLET RED (10) MDI</v>
      </c>
      <c r="E196" s="17">
        <f>VLOOKUP(Table1[[#This Row],[ŠIFRA]],PALETNO!$A$1:$E$13135,4,0)</f>
        <v>1400</v>
      </c>
      <c r="F196" s="19">
        <f>VLOOKUP(Table1[[#This Row],[ŠIFRA]],PODACI!$A$1:$D$8273,4,0)</f>
        <v>282</v>
      </c>
      <c r="G196" s="20">
        <v>183.33</v>
      </c>
      <c r="H196" s="21">
        <v>0</v>
      </c>
      <c r="I196" s="88"/>
      <c r="J196" s="30"/>
      <c r="K196" s="13">
        <f t="shared" si="15"/>
        <v>0</v>
      </c>
      <c r="L196" s="13">
        <f t="shared" si="16"/>
        <v>0</v>
      </c>
      <c r="M196" s="13" t="e">
        <f>VLOOKUP(Table1[[#This Row],[BARKOD]],METRO!$A$2:$B$3906,2,0)</f>
        <v>#N/A</v>
      </c>
      <c r="N196" s="13" t="e">
        <f t="shared" si="17"/>
        <v>#N/A</v>
      </c>
      <c r="O196" s="15" t="e">
        <f>(Table1[[#This Row],[VREDNOST SA RABATOM]]-Table1[[#This Row],[Metro]])/Table1[[#This Row],[VREDNOST SA RABATOM]]</f>
        <v>#N/A</v>
      </c>
      <c r="P196" s="17">
        <f>VLOOKUP(Table1[[#This Row],[ŠIFRA]],KOLICINA!$A$1:$E$10001,5,0)</f>
        <v>579</v>
      </c>
    </row>
    <row r="197" spans="1:16">
      <c r="A197" s="16" t="s">
        <v>206</v>
      </c>
      <c r="B197" s="17" t="str">
        <f>VLOOKUP(Table1[[#This Row],[ŠIFRA]],PODACI!$A$1:$D$8273,3,0)</f>
        <v>9000101606942</v>
      </c>
      <c r="C197" s="18" t="s">
        <v>17</v>
      </c>
      <c r="D197" s="17" t="str">
        <f>VLOOKUP(Table1[[#This Row],[ŠIFRA]],PODACI!$A$1:$D$8273,2,0)</f>
        <v>FARBA PALETTE 10-19 HLADNA SREBRNO PLAVA (10) MDI</v>
      </c>
      <c r="E197" s="17">
        <f>VLOOKUP(Table1[[#This Row],[ŠIFRA]],PALETNO!$A$1:$E$13135,4,0)</f>
        <v>1400</v>
      </c>
      <c r="F197" s="19">
        <f>VLOOKUP(Table1[[#This Row],[ŠIFRA]],PODACI!$A$1:$D$8273,4,0)</f>
        <v>282</v>
      </c>
      <c r="G197" s="20">
        <v>183.33</v>
      </c>
      <c r="H197" s="21">
        <v>0</v>
      </c>
      <c r="I197" s="88"/>
      <c r="J197" s="30"/>
      <c r="K197" s="13">
        <f t="shared" si="15"/>
        <v>0</v>
      </c>
      <c r="L197" s="13">
        <f t="shared" si="16"/>
        <v>0</v>
      </c>
      <c r="M197" s="13">
        <f>VLOOKUP(Table1[[#This Row],[BARKOD]],METRO!$A$2:$B$3906,2,0)</f>
        <v>206.66</v>
      </c>
      <c r="N197" s="13">
        <f t="shared" si="17"/>
        <v>206.66</v>
      </c>
      <c r="O197" s="15" t="e">
        <f>(Table1[[#This Row],[VREDNOST SA RABATOM]]-Table1[[#This Row],[Metro]])/Table1[[#This Row],[VREDNOST SA RABATOM]]</f>
        <v>#DIV/0!</v>
      </c>
      <c r="P197" s="17">
        <f>VLOOKUP(Table1[[#This Row],[ŠIFRA]],KOLICINA!$A$1:$E$10001,5,0)</f>
        <v>328</v>
      </c>
    </row>
    <row r="198" spans="1:16">
      <c r="A198" s="16" t="s">
        <v>207</v>
      </c>
      <c r="B198" s="17" t="str">
        <f>VLOOKUP(Table1[[#This Row],[ŠIFRA]],PODACI!$A$1:$D$8273,3,0)</f>
        <v>9000101607062</v>
      </c>
      <c r="C198" s="18" t="s">
        <v>17</v>
      </c>
      <c r="D198" s="17" t="str">
        <f>VLOOKUP(Table1[[#This Row],[ŠIFRA]],PODACI!$A$1:$D$8273,2,0)</f>
        <v>FARBA PALETTE 12-21 SREBRNA PEPELJASTO PLAVA (10) MDI</v>
      </c>
      <c r="E198" s="17">
        <f>VLOOKUP(Table1[[#This Row],[ŠIFRA]],PALETNO!$A$1:$E$13135,4,0)</f>
        <v>1400</v>
      </c>
      <c r="F198" s="19">
        <f>VLOOKUP(Table1[[#This Row],[ŠIFRA]],PODACI!$A$1:$D$8273,4,0)</f>
        <v>282</v>
      </c>
      <c r="G198" s="20">
        <v>183.33</v>
      </c>
      <c r="H198" s="21">
        <v>0</v>
      </c>
      <c r="I198" s="88"/>
      <c r="J198" s="30"/>
      <c r="K198" s="13">
        <f t="shared" ref="K198:K211" si="18">IF(AND(I198&lt;&gt;"",MOD(J198,E198)=0),I198*J198,F198*J198)</f>
        <v>0</v>
      </c>
      <c r="L198" s="13">
        <f t="shared" ref="L198:L211" si="19">IF(AND(I198&lt;&gt;"",MOD(J198,E198)=0),I198*J198,IF(AND(H198&lt;&gt;"",H198&gt;0),F198*(1-H198)*J198,IF(G198&lt;&gt;"",G198*J198,F198*J198)))</f>
        <v>0</v>
      </c>
      <c r="M198" s="13">
        <f>VLOOKUP(Table1[[#This Row],[BARKOD]],METRO!$A$2:$B$3906,2,0)</f>
        <v>206.66</v>
      </c>
      <c r="N198" s="13">
        <f t="shared" ref="N198:N211" si="20">+M198-L198</f>
        <v>206.66</v>
      </c>
      <c r="O198" s="15" t="e">
        <f>(Table1[[#This Row],[VREDNOST SA RABATOM]]-Table1[[#This Row],[Metro]])/Table1[[#This Row],[VREDNOST SA RABATOM]]</f>
        <v>#DIV/0!</v>
      </c>
      <c r="P198" s="17">
        <f>VLOOKUP(Table1[[#This Row],[ŠIFRA]],KOLICINA!$A$1:$E$10001,5,0)</f>
        <v>277</v>
      </c>
    </row>
    <row r="199" spans="1:16">
      <c r="A199" s="16" t="s">
        <v>208</v>
      </c>
      <c r="B199" s="17" t="str">
        <f>VLOOKUP(Table1[[#This Row],[ŠIFRA]],PODACI!$A$1:$D$8273,3,0)</f>
        <v>9000101647075</v>
      </c>
      <c r="C199" s="18" t="s">
        <v>17</v>
      </c>
      <c r="D199" s="17" t="str">
        <f>VLOOKUP(Table1[[#This Row],[ŠIFRA]],PODACI!$A$1:$D$8273,2,0)</f>
        <v>FARBA PALETTE 9.5-21 BLSTAVA SREBRNO PLAVA (10) MDI</v>
      </c>
      <c r="E199" s="17">
        <f>VLOOKUP(Table1[[#This Row],[ŠIFRA]],PALETNO!$A$1:$E$13135,4,0)</f>
        <v>1400</v>
      </c>
      <c r="F199" s="19">
        <f>VLOOKUP(Table1[[#This Row],[ŠIFRA]],PODACI!$A$1:$D$8273,4,0)</f>
        <v>282</v>
      </c>
      <c r="G199" s="20">
        <v>183.33</v>
      </c>
      <c r="H199" s="21">
        <v>0</v>
      </c>
      <c r="I199" s="88"/>
      <c r="J199" s="30"/>
      <c r="K199" s="13">
        <f t="shared" si="18"/>
        <v>0</v>
      </c>
      <c r="L199" s="13">
        <f t="shared" si="19"/>
        <v>0</v>
      </c>
      <c r="M199" s="13" t="e">
        <f>VLOOKUP(Table1[[#This Row],[BARKOD]],METRO!$A$2:$B$3906,2,0)</f>
        <v>#N/A</v>
      </c>
      <c r="N199" s="13" t="e">
        <f t="shared" si="20"/>
        <v>#N/A</v>
      </c>
      <c r="O199" s="15" t="e">
        <f>(Table1[[#This Row],[VREDNOST SA RABATOM]]-Table1[[#This Row],[Metro]])/Table1[[#This Row],[VREDNOST SA RABATOM]]</f>
        <v>#N/A</v>
      </c>
      <c r="P199" s="17">
        <f>VLOOKUP(Table1[[#This Row],[ŠIFRA]],KOLICINA!$A$1:$E$10001,5,0)</f>
        <v>205</v>
      </c>
    </row>
    <row r="200" spans="1:16">
      <c r="A200" s="16" t="s">
        <v>209</v>
      </c>
      <c r="B200" s="17" t="str">
        <f>VLOOKUP(Table1[[#This Row],[ŠIFRA]],PODACI!$A$1:$D$8273,3,0)</f>
        <v>8600213401124</v>
      </c>
      <c r="C200" s="18" t="s">
        <v>17</v>
      </c>
      <c r="D200" s="17" t="str">
        <f>VLOOKUP(Table1[[#This Row],[ŠIFRA]],PODACI!$A$1:$D$8273,2,0)</f>
        <v>WC SANIPER 1L (12) PANONIJA</v>
      </c>
      <c r="E200" s="17">
        <f>VLOOKUP(Table1[[#This Row],[ŠIFRA]],PALETNO!$A$1:$E$13135,4,0)</f>
        <v>420</v>
      </c>
      <c r="F200" s="19">
        <f>VLOOKUP(Table1[[#This Row],[ŠIFRA]],PODACI!$A$1:$D$8273,4,0)</f>
        <v>152</v>
      </c>
      <c r="G200" s="20">
        <v>117.99</v>
      </c>
      <c r="H200" s="21">
        <v>0</v>
      </c>
      <c r="I200" s="88">
        <v>106.66</v>
      </c>
      <c r="J200" s="30"/>
      <c r="K200" s="13">
        <f t="shared" si="18"/>
        <v>0</v>
      </c>
      <c r="L200" s="13">
        <f t="shared" si="19"/>
        <v>0</v>
      </c>
      <c r="M200" s="13">
        <f>VLOOKUP(Table1[[#This Row],[BARKOD]],METRO!$A$2:$B$3906,2,0)</f>
        <v>95.99</v>
      </c>
      <c r="N200" s="13">
        <f t="shared" si="20"/>
        <v>95.99</v>
      </c>
      <c r="O200" s="15" t="e">
        <f>(Table1[[#This Row],[VREDNOST SA RABATOM]]-Table1[[#This Row],[Metro]])/Table1[[#This Row],[VREDNOST SA RABATOM]]</f>
        <v>#DIV/0!</v>
      </c>
      <c r="P200" s="17">
        <f>VLOOKUP(Table1[[#This Row],[ŠIFRA]],KOLICINA!$A$1:$E$10001,5,0)</f>
        <v>4472</v>
      </c>
    </row>
    <row r="201" spans="1:16">
      <c r="A201" s="16" t="s">
        <v>210</v>
      </c>
      <c r="B201" s="17" t="str">
        <f>VLOOKUP(Table1[[#This Row],[ŠIFRA]],PODACI!$A$1:$D$8273,3,0)</f>
        <v>9000101159899</v>
      </c>
      <c r="C201" s="18" t="s">
        <v>17</v>
      </c>
      <c r="D201" s="17" t="str">
        <f>VLOOKUP(Table1[[#This Row],[ŠIFRA]],PODACI!$A$1:$D$8273,2,0)</f>
        <v>SUPER LEPAK SUPER BOND GEL 2G (12) MDI</v>
      </c>
      <c r="E201" s="17">
        <f>VLOOKUP(Table1[[#This Row],[ŠIFRA]],PALETNO!$A$1:$E$13135,4,0)</f>
        <v>10800</v>
      </c>
      <c r="F201" s="19">
        <f>VLOOKUP(Table1[[#This Row],[ŠIFRA]],PODACI!$A$1:$D$8273,4,0)</f>
        <v>111</v>
      </c>
      <c r="G201" s="20">
        <v>73.33</v>
      </c>
      <c r="H201" s="21">
        <v>0</v>
      </c>
      <c r="I201" s="88"/>
      <c r="J201" s="30"/>
      <c r="K201" s="13">
        <f t="shared" si="18"/>
        <v>0</v>
      </c>
      <c r="L201" s="13">
        <f t="shared" si="19"/>
        <v>0</v>
      </c>
      <c r="M201" s="13" t="e">
        <f>VLOOKUP(Table1[[#This Row],[BARKOD]],METRO!$A$2:$B$3906,2,0)</f>
        <v>#N/A</v>
      </c>
      <c r="N201" s="13" t="e">
        <f t="shared" si="20"/>
        <v>#N/A</v>
      </c>
      <c r="O201" s="15" t="e">
        <f>(Table1[[#This Row],[VREDNOST SA RABATOM]]-Table1[[#This Row],[Metro]])/Table1[[#This Row],[VREDNOST SA RABATOM]]</f>
        <v>#N/A</v>
      </c>
      <c r="P201" s="17">
        <f>VLOOKUP(Table1[[#This Row],[ŠIFRA]],KOLICINA!$A$1:$E$10001,5,0)</f>
        <v>9022</v>
      </c>
    </row>
    <row r="202" spans="1:16">
      <c r="A202" s="16" t="s">
        <v>211</v>
      </c>
      <c r="B202" s="17" t="str">
        <f>VLOOKUP(Table1[[#This Row],[ŠIFRA]],PODACI!$A$1:$D$8273,3,0)</f>
        <v>9000101158953</v>
      </c>
      <c r="C202" s="18" t="s">
        <v>17</v>
      </c>
      <c r="D202" s="17" t="str">
        <f>VLOOKUP(Table1[[#This Row],[ŠIFRA]],PODACI!$A$1:$D$8273,2,0)</f>
        <v>SUPER LEPAK SUPER BOND 3G (12) MDI</v>
      </c>
      <c r="E202" s="17">
        <f>VLOOKUP(Table1[[#This Row],[ŠIFRA]],PALETNO!$A$1:$E$13135,4,0)</f>
        <v>10800</v>
      </c>
      <c r="F202" s="19">
        <f>VLOOKUP(Table1[[#This Row],[ŠIFRA]],PODACI!$A$1:$D$8273,4,0)</f>
        <v>108</v>
      </c>
      <c r="G202" s="20">
        <v>69.989999999999995</v>
      </c>
      <c r="H202" s="21">
        <v>0</v>
      </c>
      <c r="I202" s="88"/>
      <c r="J202" s="30"/>
      <c r="K202" s="13">
        <f t="shared" si="18"/>
        <v>0</v>
      </c>
      <c r="L202" s="13">
        <f t="shared" si="19"/>
        <v>0</v>
      </c>
      <c r="M202" s="13" t="e">
        <f>VLOOKUP(Table1[[#This Row],[BARKOD]],METRO!$A$2:$B$3906,2,0)</f>
        <v>#N/A</v>
      </c>
      <c r="N202" s="13" t="e">
        <f t="shared" si="20"/>
        <v>#N/A</v>
      </c>
      <c r="O202" s="15" t="e">
        <f>(Table1[[#This Row],[VREDNOST SA RABATOM]]-Table1[[#This Row],[Metro]])/Table1[[#This Row],[VREDNOST SA RABATOM]]</f>
        <v>#N/A</v>
      </c>
      <c r="P202" s="17">
        <f>VLOOKUP(Table1[[#This Row],[ŠIFRA]],KOLICINA!$A$1:$E$10001,5,0)</f>
        <v>17297</v>
      </c>
    </row>
    <row r="203" spans="1:16">
      <c r="A203" s="16" t="s">
        <v>212</v>
      </c>
      <c r="B203" s="17" t="str">
        <f>VLOOKUP(Table1[[#This Row],[ŠIFRA]],PODACI!$A$1:$D$8273,3,0)</f>
        <v>3014260252144</v>
      </c>
      <c r="C203" s="18" t="s">
        <v>17</v>
      </c>
      <c r="D203" s="17" t="str">
        <f>VLOOKUP(Table1[[#This Row],[ŠIFRA]],PODACI!$A$1:$D$8273,2,0)</f>
        <v>GILLETTE PLATINUM 5 DOUBLE EDGE (20) NELT</v>
      </c>
      <c r="E203" s="17">
        <f>VLOOKUP(Table1[[#This Row],[ŠIFRA]],PALETNO!$A$1:$E$13135,4,0)</f>
        <v>21600</v>
      </c>
      <c r="F203" s="19">
        <f>VLOOKUP(Table1[[#This Row],[ŠIFRA]],PODACI!$A$1:$D$8273,4,0)</f>
        <v>43.2</v>
      </c>
      <c r="G203" s="20">
        <v>39.99</v>
      </c>
      <c r="H203" s="21">
        <v>0</v>
      </c>
      <c r="I203" s="88"/>
      <c r="J203" s="30"/>
      <c r="K203" s="13">
        <f t="shared" si="18"/>
        <v>0</v>
      </c>
      <c r="L203" s="13">
        <f t="shared" si="19"/>
        <v>0</v>
      </c>
      <c r="M203" s="13" t="e">
        <f>VLOOKUP(Table1[[#This Row],[BARKOD]],METRO!$A$2:$B$3906,2,0)</f>
        <v>#N/A</v>
      </c>
      <c r="N203" s="13" t="e">
        <f t="shared" si="20"/>
        <v>#N/A</v>
      </c>
      <c r="O203" s="15" t="e">
        <f>(Table1[[#This Row],[VREDNOST SA RABATOM]]-Table1[[#This Row],[Metro]])/Table1[[#This Row],[VREDNOST SA RABATOM]]</f>
        <v>#N/A</v>
      </c>
      <c r="P203" s="17">
        <f>VLOOKUP(Table1[[#This Row],[ŠIFRA]],KOLICINA!$A$1:$E$10001,5,0)</f>
        <v>10180</v>
      </c>
    </row>
    <row r="204" spans="1:16">
      <c r="A204" s="16" t="s">
        <v>213</v>
      </c>
      <c r="B204" s="17" t="str">
        <f>VLOOKUP(Table1[[#This Row],[ŠIFRA]],PODACI!$A$1:$D$8273,3,0)</f>
        <v>7702018600427</v>
      </c>
      <c r="C204" s="18" t="s">
        <v>17</v>
      </c>
      <c r="D204" s="17" t="str">
        <f>VLOOKUP(Table1[[#This Row],[ŠIFRA]],PODACI!$A$1:$D$8273,2,0)</f>
        <v>GILLETTE BRIJAC BLUE II PLUS 2/1  (24) NELT</v>
      </c>
      <c r="E204" s="17">
        <f>VLOOKUP(Table1[[#This Row],[ŠIFRA]],PALETNO!$A$1:$E$13135,4,0)</f>
        <v>4320</v>
      </c>
      <c r="F204" s="19">
        <f>VLOOKUP(Table1[[#This Row],[ŠIFRA]],PODACI!$A$1:$D$8273,4,0)</f>
        <v>91</v>
      </c>
      <c r="G204" s="20">
        <v>63.33</v>
      </c>
      <c r="H204" s="21">
        <v>0</v>
      </c>
      <c r="I204" s="88"/>
      <c r="J204" s="30"/>
      <c r="K204" s="13">
        <f t="shared" si="18"/>
        <v>0</v>
      </c>
      <c r="L204" s="13">
        <f t="shared" si="19"/>
        <v>0</v>
      </c>
      <c r="M204" s="13" t="e">
        <f>VLOOKUP(Table1[[#This Row],[BARKOD]],METRO!$A$2:$B$3906,2,0)</f>
        <v>#N/A</v>
      </c>
      <c r="N204" s="13" t="e">
        <f t="shared" si="20"/>
        <v>#N/A</v>
      </c>
      <c r="O204" s="15" t="e">
        <f>(Table1[[#This Row],[VREDNOST SA RABATOM]]-Table1[[#This Row],[Metro]])/Table1[[#This Row],[VREDNOST SA RABATOM]]</f>
        <v>#N/A</v>
      </c>
      <c r="P204" s="17">
        <f>VLOOKUP(Table1[[#This Row],[ŠIFRA]],KOLICINA!$A$1:$E$10001,5,0)</f>
        <v>16746</v>
      </c>
    </row>
    <row r="205" spans="1:16">
      <c r="A205" s="16" t="s">
        <v>214</v>
      </c>
      <c r="B205" s="17" t="str">
        <f>VLOOKUP(Table1[[#This Row],[ŠIFRA]],PODACI!$A$1:$D$8273,3,0)</f>
        <v>7702018603022</v>
      </c>
      <c r="C205" s="18" t="s">
        <v>17</v>
      </c>
      <c r="D205" s="17" t="str">
        <f>VLOOKUP(Table1[[#This Row],[ŠIFRA]],PODACI!$A$1:$D$8273,2,0)</f>
        <v>GILLETTE BRIJAC BLUE 3 1/1 HRDC (10) NELT</v>
      </c>
      <c r="E205" s="17">
        <f>VLOOKUP(Table1[[#This Row],[ŠIFRA]],PALETNO!$A$1:$E$13135,4,0)</f>
        <v>4320</v>
      </c>
      <c r="F205" s="19">
        <f>VLOOKUP(Table1[[#This Row],[ŠIFRA]],PODACI!$A$1:$D$8273,4,0)</f>
        <v>90</v>
      </c>
      <c r="G205" s="20">
        <v>53.99</v>
      </c>
      <c r="H205" s="21">
        <v>0</v>
      </c>
      <c r="I205" s="88"/>
      <c r="J205" s="30"/>
      <c r="K205" s="13">
        <f t="shared" si="18"/>
        <v>0</v>
      </c>
      <c r="L205" s="13">
        <f t="shared" si="19"/>
        <v>0</v>
      </c>
      <c r="M205" s="13" t="e">
        <f>VLOOKUP(Table1[[#This Row],[BARKOD]],METRO!$A$2:$B$3906,2,0)</f>
        <v>#N/A</v>
      </c>
      <c r="N205" s="13" t="e">
        <f t="shared" si="20"/>
        <v>#N/A</v>
      </c>
      <c r="O205" s="15" t="e">
        <f>(Table1[[#This Row],[VREDNOST SA RABATOM]]-Table1[[#This Row],[Metro]])/Table1[[#This Row],[VREDNOST SA RABATOM]]</f>
        <v>#N/A</v>
      </c>
      <c r="P205" s="17">
        <f>VLOOKUP(Table1[[#This Row],[ŠIFRA]],KOLICINA!$A$1:$E$10001,5,0)</f>
        <v>18599</v>
      </c>
    </row>
    <row r="206" spans="1:16">
      <c r="A206" s="16" t="s">
        <v>215</v>
      </c>
      <c r="B206" s="17" t="str">
        <f>VLOOKUP(Table1[[#This Row],[ŠIFRA]],PODACI!$A$1:$D$8273,3,0)</f>
        <v>8006540808771</v>
      </c>
      <c r="C206" s="18" t="s">
        <v>17</v>
      </c>
      <c r="D206" s="17" t="str">
        <f>VLOOKUP(Table1[[#This Row],[ŠIFRA]],PODACI!$A$1:$D$8273,2,0)</f>
        <v>GILLETTE BRIJAC BLUE 3 SLALOM 9+3 GRATIS (20)  NELT</v>
      </c>
      <c r="E206" s="17">
        <f>VLOOKUP(Table1[[#This Row],[ŠIFRA]],PALETNO!$A$1:$E$13135,4,0)</f>
        <v>1260</v>
      </c>
      <c r="F206" s="19">
        <f>VLOOKUP(Table1[[#This Row],[ŠIFRA]],PODACI!$A$1:$D$8273,4,0)</f>
        <v>575</v>
      </c>
      <c r="G206" s="20">
        <v>469.99</v>
      </c>
      <c r="H206" s="21">
        <v>0</v>
      </c>
      <c r="I206" s="88"/>
      <c r="J206" s="30"/>
      <c r="K206" s="13">
        <f t="shared" si="18"/>
        <v>0</v>
      </c>
      <c r="L206" s="13">
        <f t="shared" si="19"/>
        <v>0</v>
      </c>
      <c r="M206" s="13" t="e">
        <f>VLOOKUP(Table1[[#This Row],[BARKOD]],METRO!$A$2:$B$3906,2,0)</f>
        <v>#N/A</v>
      </c>
      <c r="N206" s="13" t="e">
        <f t="shared" si="20"/>
        <v>#N/A</v>
      </c>
      <c r="O206" s="15" t="e">
        <f>(Table1[[#This Row],[VREDNOST SA RABATOM]]-Table1[[#This Row],[Metro]])/Table1[[#This Row],[VREDNOST SA RABATOM]]</f>
        <v>#N/A</v>
      </c>
      <c r="P206" s="17">
        <f>VLOOKUP(Table1[[#This Row],[ŠIFRA]],KOLICINA!$A$1:$E$10001,5,0)</f>
        <v>523</v>
      </c>
    </row>
    <row r="207" spans="1:16">
      <c r="A207" s="16" t="s">
        <v>216</v>
      </c>
      <c r="B207" s="17" t="str">
        <f>VLOOKUP(Table1[[#This Row],[ŠIFRA]],PODACI!$A$1:$D$8273,3,0)</f>
        <v>7702018416288</v>
      </c>
      <c r="C207" s="18" t="s">
        <v>17</v>
      </c>
      <c r="D207" s="17" t="str">
        <f>VLOOKUP(Table1[[#This Row],[ŠIFRA]],PODACI!$A$1:$D$8273,2,0)</f>
        <v>NASTAVAK GILLETTE  MACH3 1/1  (10) NELT</v>
      </c>
      <c r="E207" s="17">
        <f>VLOOKUP(Table1[[#This Row],[ŠIFRA]],PALETNO!$A$1:$E$13135,4,0)</f>
        <v>6000</v>
      </c>
      <c r="F207" s="19">
        <f>VLOOKUP(Table1[[#This Row],[ŠIFRA]],PODACI!$A$1:$D$8273,4,0)</f>
        <v>211.3</v>
      </c>
      <c r="G207" s="20">
        <v>199.99</v>
      </c>
      <c r="H207" s="21">
        <v>0</v>
      </c>
      <c r="I207" s="88"/>
      <c r="J207" s="30"/>
      <c r="K207" s="13">
        <f t="shared" si="18"/>
        <v>0</v>
      </c>
      <c r="L207" s="13">
        <f t="shared" si="19"/>
        <v>0</v>
      </c>
      <c r="M207" s="13" t="e">
        <f>VLOOKUP(Table1[[#This Row],[BARKOD]],METRO!$A$2:$B$3906,2,0)</f>
        <v>#N/A</v>
      </c>
      <c r="N207" s="13" t="e">
        <f t="shared" si="20"/>
        <v>#N/A</v>
      </c>
      <c r="O207" s="15" t="e">
        <f>(Table1[[#This Row],[VREDNOST SA RABATOM]]-Table1[[#This Row],[Metro]])/Table1[[#This Row],[VREDNOST SA RABATOM]]</f>
        <v>#N/A</v>
      </c>
      <c r="P207" s="17">
        <f>VLOOKUP(Table1[[#This Row],[ŠIFRA]],KOLICINA!$A$1:$E$10001,5,0)</f>
        <v>5259</v>
      </c>
    </row>
    <row r="208" spans="1:16">
      <c r="A208" s="16" t="s">
        <v>217</v>
      </c>
      <c r="B208" s="17" t="str">
        <f>VLOOKUP(Table1[[#This Row],[ŠIFRA]],PODACI!$A$1:$D$8273,3,0)</f>
        <v>4987176148056</v>
      </c>
      <c r="C208" s="18" t="s">
        <v>17</v>
      </c>
      <c r="D208" s="17" t="str">
        <f>VLOOKUP(Table1[[#This Row],[ŠIFRA]],PODACI!$A$1:$D$8273,2,0)</f>
        <v>GILLETTE ULOZAK FUSION5  4/1 (10) NELT D-13</v>
      </c>
      <c r="E208" s="17">
        <f>VLOOKUP(Table1[[#This Row],[ŠIFRA]],PALETNO!$A$1:$E$13135,4,0)</f>
        <v>6000</v>
      </c>
      <c r="F208" s="19">
        <f>VLOOKUP(Table1[[#This Row],[ŠIFRA]],PODACI!$A$1:$D$8273,4,0)</f>
        <v>1200</v>
      </c>
      <c r="G208" s="20">
        <v>1099.99</v>
      </c>
      <c r="H208" s="21">
        <v>0</v>
      </c>
      <c r="I208" s="88"/>
      <c r="J208" s="30"/>
      <c r="K208" s="13">
        <f t="shared" si="18"/>
        <v>0</v>
      </c>
      <c r="L208" s="13">
        <f t="shared" si="19"/>
        <v>0</v>
      </c>
      <c r="M208" s="13" t="e">
        <f>VLOOKUP(Table1[[#This Row],[BARKOD]],METRO!$A$2:$B$3906,2,0)</f>
        <v>#N/A</v>
      </c>
      <c r="N208" s="13" t="e">
        <f t="shared" si="20"/>
        <v>#N/A</v>
      </c>
      <c r="O208" s="15" t="e">
        <f>(Table1[[#This Row],[VREDNOST SA RABATOM]]-Table1[[#This Row],[Metro]])/Table1[[#This Row],[VREDNOST SA RABATOM]]</f>
        <v>#N/A</v>
      </c>
      <c r="P208" s="17">
        <f>VLOOKUP(Table1[[#This Row],[ŠIFRA]],KOLICINA!$A$1:$E$10001,5,0)</f>
        <v>35</v>
      </c>
    </row>
    <row r="209" spans="1:16">
      <c r="A209" s="16" t="s">
        <v>218</v>
      </c>
      <c r="B209" s="17" t="str">
        <f>VLOOKUP(Table1[[#This Row],[ŠIFRA]],PODACI!$A$1:$D$8273,3,0)</f>
        <v>4987176235381</v>
      </c>
      <c r="C209" s="18" t="s">
        <v>17</v>
      </c>
      <c r="D209" s="17" t="str">
        <f>VLOOKUP(Table1[[#This Row],[ŠIFRA]],PODACI!$A$1:$D$8273,2,0)</f>
        <v>GILLETTE ULOZAK MACH3 4/1 (10) NELT</v>
      </c>
      <c r="E209" s="17">
        <f>VLOOKUP(Table1[[#This Row],[ŠIFRA]],PALETNO!$A$1:$E$13135,4,0)</f>
        <v>5600</v>
      </c>
      <c r="F209" s="19">
        <f>VLOOKUP(Table1[[#This Row],[ŠIFRA]],PODACI!$A$1:$D$8273,4,0)</f>
        <v>762</v>
      </c>
      <c r="G209" s="20">
        <v>699.99</v>
      </c>
      <c r="H209" s="21">
        <v>0</v>
      </c>
      <c r="I209" s="88"/>
      <c r="J209" s="30"/>
      <c r="K209" s="13">
        <f t="shared" si="18"/>
        <v>0</v>
      </c>
      <c r="L209" s="13">
        <f t="shared" si="19"/>
        <v>0</v>
      </c>
      <c r="M209" s="13" t="e">
        <f>VLOOKUP(Table1[[#This Row],[BARKOD]],METRO!$A$2:$B$3906,2,0)</f>
        <v>#N/A</v>
      </c>
      <c r="N209" s="13" t="e">
        <f t="shared" si="20"/>
        <v>#N/A</v>
      </c>
      <c r="O209" s="15" t="e">
        <f>(Table1[[#This Row],[VREDNOST SA RABATOM]]-Table1[[#This Row],[Metro]])/Table1[[#This Row],[VREDNOST SA RABATOM]]</f>
        <v>#N/A</v>
      </c>
      <c r="P209" s="17">
        <f>VLOOKUP(Table1[[#This Row],[ŠIFRA]],KOLICINA!$A$1:$E$10001,5,0)</f>
        <v>0</v>
      </c>
    </row>
    <row r="210" spans="1:16">
      <c r="A210" s="16" t="s">
        <v>219</v>
      </c>
      <c r="B210" s="17" t="str">
        <f>VLOOKUP(Table1[[#This Row],[ŠIFRA]],PODACI!$A$1:$D$8273,3,0)</f>
        <v>3086125705010</v>
      </c>
      <c r="C210" s="18" t="s">
        <v>17</v>
      </c>
      <c r="D210" s="17" t="str">
        <f>VLOOKUP(Table1[[#This Row],[ŠIFRA]],PODACI!$A$1:$D$8273,2,0)</f>
        <v>BRIJAC BIC 1 5/1 BAG (12) MDI</v>
      </c>
      <c r="E210" s="17">
        <f>VLOOKUP(Table1[[#This Row],[ŠIFRA]],PALETNO!$A$1:$E$13135,4,0)</f>
        <v>1800</v>
      </c>
      <c r="F210" s="19">
        <f>VLOOKUP(Table1[[#This Row],[ŠIFRA]],PODACI!$A$1:$D$8273,4,0)</f>
        <v>158</v>
      </c>
      <c r="G210" s="20">
        <v>79.989999999999995</v>
      </c>
      <c r="H210" s="21">
        <v>0</v>
      </c>
      <c r="I210" s="88"/>
      <c r="J210" s="30"/>
      <c r="K210" s="13">
        <f t="shared" si="18"/>
        <v>0</v>
      </c>
      <c r="L210" s="13">
        <f t="shared" si="19"/>
        <v>0</v>
      </c>
      <c r="M210" s="13" t="e">
        <f>VLOOKUP(Table1[[#This Row],[BARKOD]],METRO!$A$2:$B$3906,2,0)</f>
        <v>#N/A</v>
      </c>
      <c r="N210" s="13" t="e">
        <f t="shared" si="20"/>
        <v>#N/A</v>
      </c>
      <c r="O210" s="15" t="e">
        <f>(Table1[[#This Row],[VREDNOST SA RABATOM]]-Table1[[#This Row],[Metro]])/Table1[[#This Row],[VREDNOST SA RABATOM]]</f>
        <v>#N/A</v>
      </c>
      <c r="P210" s="17">
        <f>VLOOKUP(Table1[[#This Row],[ŠIFRA]],KOLICINA!$A$1:$E$10001,5,0)</f>
        <v>1607</v>
      </c>
    </row>
    <row r="211" spans="1:16">
      <c r="A211" s="16" t="s">
        <v>220</v>
      </c>
      <c r="B211" s="17" t="str">
        <f>VLOOKUP(Table1[[#This Row],[ŠIFRA]],PODACI!$A$1:$D$8273,3,0)</f>
        <v>3086127501641</v>
      </c>
      <c r="C211" s="18" t="s">
        <v>17</v>
      </c>
      <c r="D211" s="17" t="str">
        <f>VLOOKUP(Table1[[#This Row],[ŠIFRA]],PODACI!$A$1:$D$8273,2,0)</f>
        <v>ZILET LISTICI BIC DEB 5/1 (20) CENTROSINERGIJA</v>
      </c>
      <c r="E211" s="17">
        <f>VLOOKUP(Table1[[#This Row],[ŠIFRA]],PALETNO!$A$1:$E$13135,4,0)</f>
        <v>2400</v>
      </c>
      <c r="F211" s="19">
        <f>VLOOKUP(Table1[[#This Row],[ŠIFRA]],PODACI!$A$1:$D$8273,4,0)</f>
        <v>89</v>
      </c>
      <c r="G211" s="20">
        <v>39.99</v>
      </c>
      <c r="H211" s="21">
        <v>0</v>
      </c>
      <c r="I211" s="88"/>
      <c r="J211" s="30"/>
      <c r="K211" s="13">
        <f t="shared" si="18"/>
        <v>0</v>
      </c>
      <c r="L211" s="13">
        <f t="shared" si="19"/>
        <v>0</v>
      </c>
      <c r="M211" s="13" t="e">
        <f>VLOOKUP(Table1[[#This Row],[BARKOD]],METRO!$A$2:$B$3906,2,0)</f>
        <v>#N/A</v>
      </c>
      <c r="N211" s="13" t="e">
        <f t="shared" si="20"/>
        <v>#N/A</v>
      </c>
      <c r="O211" s="15" t="e">
        <f>(Table1[[#This Row],[VREDNOST SA RABATOM]]-Table1[[#This Row],[Metro]])/Table1[[#This Row],[VREDNOST SA RABATOM]]</f>
        <v>#N/A</v>
      </c>
      <c r="P211" s="17">
        <f>VLOOKUP(Table1[[#This Row],[ŠIFRA]],KOLICINA!$A$1:$E$10001,5,0)</f>
        <v>10340</v>
      </c>
    </row>
    <row r="212" spans="1:16">
      <c r="A212" s="16" t="s">
        <v>221</v>
      </c>
      <c r="B212" s="17" t="str">
        <f>VLOOKUP(Table1[[#This Row],[ŠIFRA]],PODACI!$A$1:$D$8273,3,0)</f>
        <v>8600102060722</v>
      </c>
      <c r="C212" s="18" t="s">
        <v>222</v>
      </c>
      <c r="D212" s="17" t="str">
        <f>VLOOKUP(Table1[[#This Row],[ŠIFRA]],PODACI!$A$1:$D$8273,2,0)</f>
        <v>SUVA KAJSIJA 200G (50) ALVASARI</v>
      </c>
      <c r="E212" s="17">
        <f>VLOOKUP(Table1[[#This Row],[ŠIFRA]],PALETNO!$A$1:$E$13135,4,0)</f>
        <v>2500</v>
      </c>
      <c r="F212" s="19">
        <f>VLOOKUP(Table1[[#This Row],[ŠIFRA]],PODACI!$A$1:$D$8273,4,0)</f>
        <v>215.99</v>
      </c>
      <c r="G212" s="20">
        <v>199.99</v>
      </c>
      <c r="H212" s="21">
        <v>0</v>
      </c>
      <c r="I212" s="88"/>
      <c r="J212" s="30"/>
      <c r="K212" s="13">
        <f t="shared" ref="K212:K237" si="21">IF(AND(I212&lt;&gt;"",MOD(J212,E212)=0),I212*J212,F212*J212)</f>
        <v>0</v>
      </c>
      <c r="L212" s="13">
        <f t="shared" ref="L212:L237" si="22">IF(AND(I212&lt;&gt;"",MOD(J212,E212)=0),I212*J212,IF(AND(H212&lt;&gt;"",H212&gt;0),F212*(1-H212)*J212,IF(G212&lt;&gt;"",G212*J212,F212*J212)))</f>
        <v>0</v>
      </c>
      <c r="M212" s="13" t="e">
        <f>VLOOKUP(Table1[[#This Row],[BARKOD]],METRO!$A$2:$B$3906,2,0)</f>
        <v>#N/A</v>
      </c>
      <c r="N212" s="13" t="e">
        <f t="shared" ref="N212:N237" si="23">+M212-L212</f>
        <v>#N/A</v>
      </c>
      <c r="O212" s="15" t="e">
        <f>(Table1[[#This Row],[VREDNOST SA RABATOM]]-Table1[[#This Row],[Metro]])/Table1[[#This Row],[VREDNOST SA RABATOM]]</f>
        <v>#N/A</v>
      </c>
      <c r="P212" s="17">
        <f>VLOOKUP(Table1[[#This Row],[ŠIFRA]],KOLICINA!$A$1:$E$10001,5,0)</f>
        <v>193</v>
      </c>
    </row>
    <row r="213" spans="1:16">
      <c r="A213" s="77" t="s">
        <v>233</v>
      </c>
      <c r="B213" s="78" t="str">
        <f>VLOOKUP(Table1[[#This Row],[ŠIFRA]],PODACI!$A$1:$D$8273,3,0)</f>
        <v>8600012700336</v>
      </c>
      <c r="C213" s="79" t="s">
        <v>224</v>
      </c>
      <c r="D213" s="78" t="str">
        <f>VLOOKUP(Table1[[#This Row],[ŠIFRA]],PODACI!$A$1:$D$8273,2,0)</f>
        <v>G.J. DOMACA SARMA 400G (15) CARNEX</v>
      </c>
      <c r="E213" s="78">
        <f>VLOOKUP(Table1[[#This Row],[ŠIFRA]],PALETNO!$A$1:$E$13135,4,0)</f>
        <v>1260</v>
      </c>
      <c r="F213" s="80">
        <f>VLOOKUP(Table1[[#This Row],[ŠIFRA]],PODACI!$A$1:$D$8273,4,0)</f>
        <v>333.27</v>
      </c>
      <c r="G213" s="81">
        <v>322</v>
      </c>
      <c r="H213" s="82">
        <v>0.25</v>
      </c>
      <c r="I213" s="88"/>
      <c r="J213" s="30"/>
      <c r="K213" s="13">
        <f t="shared" si="21"/>
        <v>0</v>
      </c>
      <c r="L213" s="13">
        <f t="shared" si="22"/>
        <v>0</v>
      </c>
      <c r="M213" s="13" t="e">
        <f>VLOOKUP(Table1[[#This Row],[BARKOD]],METRO!$A$2:$B$3906,2,0)</f>
        <v>#N/A</v>
      </c>
      <c r="N213" s="13" t="e">
        <f t="shared" si="23"/>
        <v>#N/A</v>
      </c>
      <c r="O213" s="15" t="e">
        <f>(Table1[[#This Row],[VREDNOST SA RABATOM]]-Table1[[#This Row],[Metro]])/Table1[[#This Row],[VREDNOST SA RABATOM]]</f>
        <v>#N/A</v>
      </c>
      <c r="P213" s="17">
        <f>VLOOKUP(Table1[[#This Row],[ŠIFRA]],KOLICINA!$A$1:$E$10001,5,0)</f>
        <v>3240</v>
      </c>
    </row>
    <row r="214" spans="1:16">
      <c r="A214" s="77" t="s">
        <v>234</v>
      </c>
      <c r="B214" s="78" t="str">
        <f>VLOOKUP(Table1[[#This Row],[ŠIFRA]],PODACI!$A$1:$D$8273,3,0)</f>
        <v>8600012704518</v>
      </c>
      <c r="C214" s="79" t="s">
        <v>224</v>
      </c>
      <c r="D214" s="78" t="str">
        <f>VLOOKUP(Table1[[#This Row],[ŠIFRA]],PODACI!$A$1:$D$8273,2,0)</f>
        <v>G.J. GRASAK SA PILETINOM 400G (15) CARNEX</v>
      </c>
      <c r="E214" s="78">
        <f>VLOOKUP(Table1[[#This Row],[ŠIFRA]],PALETNO!$A$1:$E$13135,4,0)</f>
        <v>1260</v>
      </c>
      <c r="F214" s="80">
        <f>VLOOKUP(Table1[[#This Row],[ŠIFRA]],PODACI!$A$1:$D$8273,4,0)</f>
        <v>249.9</v>
      </c>
      <c r="G214" s="81">
        <v>238</v>
      </c>
      <c r="H214" s="82">
        <v>0.25</v>
      </c>
      <c r="I214" s="88"/>
      <c r="J214" s="30"/>
      <c r="K214" s="13">
        <f t="shared" si="21"/>
        <v>0</v>
      </c>
      <c r="L214" s="13">
        <f t="shared" si="22"/>
        <v>0</v>
      </c>
      <c r="M214" s="13">
        <f>VLOOKUP(Table1[[#This Row],[BARKOD]],METRO!$A$2:$B$3906,2,0)</f>
        <v>184.99</v>
      </c>
      <c r="N214" s="13">
        <f t="shared" si="23"/>
        <v>184.99</v>
      </c>
      <c r="O214" s="15" t="e">
        <f>(Table1[[#This Row],[VREDNOST SA RABATOM]]-Table1[[#This Row],[Metro]])/Table1[[#This Row],[VREDNOST SA RABATOM]]</f>
        <v>#DIV/0!</v>
      </c>
      <c r="P214" s="17">
        <f>VLOOKUP(Table1[[#This Row],[ŠIFRA]],KOLICINA!$A$1:$E$10001,5,0)</f>
        <v>2165</v>
      </c>
    </row>
    <row r="215" spans="1:16">
      <c r="A215" s="77" t="s">
        <v>235</v>
      </c>
      <c r="B215" s="78" t="str">
        <f>VLOOKUP(Table1[[#This Row],[ŠIFRA]],PODACI!$A$1:$D$8273,3,0)</f>
        <v>8600012701111</v>
      </c>
      <c r="C215" s="79" t="s">
        <v>224</v>
      </c>
      <c r="D215" s="78" t="str">
        <f>VLOOKUP(Table1[[#This Row],[ŠIFRA]],PODACI!$A$1:$D$8273,2,0)</f>
        <v>G.J. MESNI PRELIV ZA SPAGETE 400G (15) CARNEX</v>
      </c>
      <c r="E215" s="78">
        <f>VLOOKUP(Table1[[#This Row],[ŠIFRA]],PALETNO!$A$1:$E$13135,4,0)</f>
        <v>1260</v>
      </c>
      <c r="F215" s="80">
        <f>VLOOKUP(Table1[[#This Row],[ŠIFRA]],PODACI!$A$1:$D$8273,4,0)</f>
        <v>319.35000000000002</v>
      </c>
      <c r="G215" s="81">
        <v>304.14999999999998</v>
      </c>
      <c r="H215" s="82">
        <v>0.25</v>
      </c>
      <c r="I215" s="88"/>
      <c r="J215" s="30"/>
      <c r="K215" s="13">
        <f t="shared" si="21"/>
        <v>0</v>
      </c>
      <c r="L215" s="13">
        <f t="shared" si="22"/>
        <v>0</v>
      </c>
      <c r="M215" s="13">
        <f>VLOOKUP(Table1[[#This Row],[BARKOD]],METRO!$A$2:$B$3906,2,0)</f>
        <v>233.99</v>
      </c>
      <c r="N215" s="13">
        <f t="shared" si="23"/>
        <v>233.99</v>
      </c>
      <c r="O215" s="15" t="e">
        <f>(Table1[[#This Row],[VREDNOST SA RABATOM]]-Table1[[#This Row],[Metro]])/Table1[[#This Row],[VREDNOST SA RABATOM]]</f>
        <v>#DIV/0!</v>
      </c>
      <c r="P215" s="17">
        <f>VLOOKUP(Table1[[#This Row],[ŠIFRA]],KOLICINA!$A$1:$E$10001,5,0)</f>
        <v>3069</v>
      </c>
    </row>
    <row r="216" spans="1:16">
      <c r="A216" s="77" t="s">
        <v>236</v>
      </c>
      <c r="B216" s="78" t="str">
        <f>VLOOKUP(Table1[[#This Row],[ŠIFRA]],PODACI!$A$1:$D$8273,3,0)</f>
        <v>8600012700435</v>
      </c>
      <c r="C216" s="79" t="s">
        <v>224</v>
      </c>
      <c r="D216" s="78" t="str">
        <f>VLOOKUP(Table1[[#This Row],[ŠIFRA]],PODACI!$A$1:$D$8273,2,0)</f>
        <v>G.J. PASULJ SA FASIR.SNICLOM 400G (15) CARNEX</v>
      </c>
      <c r="E216" s="78">
        <f>VLOOKUP(Table1[[#This Row],[ŠIFRA]],PALETNO!$A$1:$E$13135,4,0)</f>
        <v>1260</v>
      </c>
      <c r="F216" s="80">
        <f>VLOOKUP(Table1[[#This Row],[ŠIFRA]],PODACI!$A$1:$D$8273,4,0)</f>
        <v>216.41</v>
      </c>
      <c r="G216" s="81">
        <v>209.09</v>
      </c>
      <c r="H216" s="82">
        <v>0.25</v>
      </c>
      <c r="I216" s="88"/>
      <c r="J216" s="30"/>
      <c r="K216" s="13">
        <f t="shared" si="21"/>
        <v>0</v>
      </c>
      <c r="L216" s="13">
        <f t="shared" si="22"/>
        <v>0</v>
      </c>
      <c r="M216" s="13">
        <f>VLOOKUP(Table1[[#This Row],[BARKOD]],METRO!$A$2:$B$3906,2,0)</f>
        <v>160.99</v>
      </c>
      <c r="N216" s="13">
        <f t="shared" si="23"/>
        <v>160.99</v>
      </c>
      <c r="O216" s="15" t="e">
        <f>(Table1[[#This Row],[VREDNOST SA RABATOM]]-Table1[[#This Row],[Metro]])/Table1[[#This Row],[VREDNOST SA RABATOM]]</f>
        <v>#DIV/0!</v>
      </c>
      <c r="P216" s="17">
        <f>VLOOKUP(Table1[[#This Row],[ŠIFRA]],KOLICINA!$A$1:$E$10001,5,0)</f>
        <v>1954</v>
      </c>
    </row>
    <row r="217" spans="1:16">
      <c r="A217" s="77" t="s">
        <v>237</v>
      </c>
      <c r="B217" s="78" t="str">
        <f>VLOOKUP(Table1[[#This Row],[ŠIFRA]],PODACI!$A$1:$D$8273,3,0)</f>
        <v>8600012704136</v>
      </c>
      <c r="C217" s="79" t="s">
        <v>224</v>
      </c>
      <c r="D217" s="78" t="str">
        <f>VLOOKUP(Table1[[#This Row],[ŠIFRA]],PODACI!$A$1:$D$8273,2,0)</f>
        <v>G.J. PASULJ SA LJUTOM KOBASICOM 400G (15) CARNEX</v>
      </c>
      <c r="E217" s="78">
        <f>VLOOKUP(Table1[[#This Row],[ŠIFRA]],PALETNO!$A$1:$E$13135,4,0)</f>
        <v>1260</v>
      </c>
      <c r="F217" s="80">
        <f>VLOOKUP(Table1[[#This Row],[ŠIFRA]],PODACI!$A$1:$D$8273,4,0)</f>
        <v>246.05</v>
      </c>
      <c r="G217" s="81">
        <v>234.33</v>
      </c>
      <c r="H217" s="82">
        <v>0.25</v>
      </c>
      <c r="I217" s="88"/>
      <c r="J217" s="30"/>
      <c r="K217" s="13">
        <f t="shared" si="21"/>
        <v>0</v>
      </c>
      <c r="L217" s="13">
        <f t="shared" si="22"/>
        <v>0</v>
      </c>
      <c r="M217" s="13" t="e">
        <f>VLOOKUP(Table1[[#This Row],[BARKOD]],METRO!$A$2:$B$3906,2,0)</f>
        <v>#N/A</v>
      </c>
      <c r="N217" s="13" t="e">
        <f t="shared" si="23"/>
        <v>#N/A</v>
      </c>
      <c r="O217" s="15" t="e">
        <f>(Table1[[#This Row],[VREDNOST SA RABATOM]]-Table1[[#This Row],[Metro]])/Table1[[#This Row],[VREDNOST SA RABATOM]]</f>
        <v>#N/A</v>
      </c>
      <c r="P217" s="17">
        <f>VLOOKUP(Table1[[#This Row],[ŠIFRA]],KOLICINA!$A$1:$E$10001,5,0)</f>
        <v>1276</v>
      </c>
    </row>
    <row r="218" spans="1:16">
      <c r="A218" s="77" t="s">
        <v>238</v>
      </c>
      <c r="B218" s="78" t="str">
        <f>VLOOKUP(Table1[[#This Row],[ŠIFRA]],PODACI!$A$1:$D$8273,3,0)</f>
        <v>8600012704501</v>
      </c>
      <c r="C218" s="79" t="s">
        <v>224</v>
      </c>
      <c r="D218" s="78" t="str">
        <f>VLOOKUP(Table1[[#This Row],[ŠIFRA]],PODACI!$A$1:$D$8273,2,0)</f>
        <v>G.J. POSNI GRASAK 400G (15) CARNEX</v>
      </c>
      <c r="E218" s="78">
        <f>VLOOKUP(Table1[[#This Row],[ŠIFRA]],PALETNO!$A$1:$E$13135,4,0)</f>
        <v>1260</v>
      </c>
      <c r="F218" s="80">
        <f>VLOOKUP(Table1[[#This Row],[ŠIFRA]],PODACI!$A$1:$D$8273,4,0)</f>
        <v>193.01</v>
      </c>
      <c r="G218" s="81">
        <v>187.39</v>
      </c>
      <c r="H218" s="82">
        <v>0.25</v>
      </c>
      <c r="I218" s="88"/>
      <c r="J218" s="30"/>
      <c r="K218" s="13">
        <f t="shared" si="21"/>
        <v>0</v>
      </c>
      <c r="L218" s="13">
        <f t="shared" si="22"/>
        <v>0</v>
      </c>
      <c r="M218" s="13">
        <f>VLOOKUP(Table1[[#This Row],[BARKOD]],METRO!$A$2:$B$3906,2,0)</f>
        <v>149.99</v>
      </c>
      <c r="N218" s="13">
        <f t="shared" si="23"/>
        <v>149.99</v>
      </c>
      <c r="O218" s="15" t="e">
        <f>(Table1[[#This Row],[VREDNOST SA RABATOM]]-Table1[[#This Row],[Metro]])/Table1[[#This Row],[VREDNOST SA RABATOM]]</f>
        <v>#DIV/0!</v>
      </c>
      <c r="P218" s="17">
        <f>VLOOKUP(Table1[[#This Row],[ŠIFRA]],KOLICINA!$A$1:$E$10001,5,0)</f>
        <v>1160</v>
      </c>
    </row>
    <row r="219" spans="1:16">
      <c r="A219" s="77" t="s">
        <v>239</v>
      </c>
      <c r="B219" s="78" t="str">
        <f>VLOOKUP(Table1[[#This Row],[ŠIFRA]],PODACI!$A$1:$D$8273,3,0)</f>
        <v>8600012703986</v>
      </c>
      <c r="C219" s="79" t="s">
        <v>224</v>
      </c>
      <c r="D219" s="78" t="str">
        <f>VLOOKUP(Table1[[#This Row],[ŠIFRA]],PODACI!$A$1:$D$8273,2,0)</f>
        <v>G.J. RIBLJI PAPRIKAS 400G (15) CARNEX</v>
      </c>
      <c r="E219" s="78">
        <f>VLOOKUP(Table1[[#This Row],[ŠIFRA]],PALETNO!$A$1:$E$13135,4,0)</f>
        <v>1260</v>
      </c>
      <c r="F219" s="80">
        <f>VLOOKUP(Table1[[#This Row],[ŠIFRA]],PODACI!$A$1:$D$8273,4,0)</f>
        <v>326.54000000000002</v>
      </c>
      <c r="G219" s="81">
        <v>305.18</v>
      </c>
      <c r="H219" s="82">
        <v>0.25</v>
      </c>
      <c r="I219" s="88"/>
      <c r="J219" s="30"/>
      <c r="K219" s="13">
        <f t="shared" si="21"/>
        <v>0</v>
      </c>
      <c r="L219" s="13">
        <f t="shared" si="22"/>
        <v>0</v>
      </c>
      <c r="M219" s="13" t="e">
        <f>VLOOKUP(Table1[[#This Row],[BARKOD]],METRO!$A$2:$B$3906,2,0)</f>
        <v>#N/A</v>
      </c>
      <c r="N219" s="13" t="e">
        <f t="shared" si="23"/>
        <v>#N/A</v>
      </c>
      <c r="O219" s="15" t="e">
        <f>(Table1[[#This Row],[VREDNOST SA RABATOM]]-Table1[[#This Row],[Metro]])/Table1[[#This Row],[VREDNOST SA RABATOM]]</f>
        <v>#N/A</v>
      </c>
      <c r="P219" s="17">
        <f>VLOOKUP(Table1[[#This Row],[ŠIFRA]],KOLICINA!$A$1:$E$10001,5,0)</f>
        <v>1216</v>
      </c>
    </row>
    <row r="220" spans="1:16">
      <c r="A220" s="77" t="s">
        <v>240</v>
      </c>
      <c r="B220" s="78" t="str">
        <f>VLOOKUP(Table1[[#This Row],[ŠIFRA]],PODACI!$A$1:$D$8273,3,0)</f>
        <v>8600012703320</v>
      </c>
      <c r="C220" s="79" t="s">
        <v>224</v>
      </c>
      <c r="D220" s="78" t="str">
        <f>VLOOKUP(Table1[[#This Row],[ŠIFRA]],PODACI!$A$1:$D$8273,2,0)</f>
        <v>G.J. SARMA POSNA 400G (15) CARNEX</v>
      </c>
      <c r="E220" s="78">
        <f>VLOOKUP(Table1[[#This Row],[ŠIFRA]],PALETNO!$A$1:$E$13135,4,0)</f>
        <v>1260</v>
      </c>
      <c r="F220" s="80">
        <f>VLOOKUP(Table1[[#This Row],[ŠIFRA]],PODACI!$A$1:$D$8273,4,0)</f>
        <v>239.51</v>
      </c>
      <c r="G220" s="81">
        <v>225.95</v>
      </c>
      <c r="H220" s="82">
        <v>0.25</v>
      </c>
      <c r="I220" s="88"/>
      <c r="J220" s="30"/>
      <c r="K220" s="13">
        <f t="shared" si="21"/>
        <v>0</v>
      </c>
      <c r="L220" s="13">
        <f t="shared" si="22"/>
        <v>0</v>
      </c>
      <c r="M220" s="13">
        <f>VLOOKUP(Table1[[#This Row],[BARKOD]],METRO!$A$2:$B$3906,2,0)</f>
        <v>178.99</v>
      </c>
      <c r="N220" s="13">
        <f t="shared" si="23"/>
        <v>178.99</v>
      </c>
      <c r="O220" s="15" t="e">
        <f>(Table1[[#This Row],[VREDNOST SA RABATOM]]-Table1[[#This Row],[Metro]])/Table1[[#This Row],[VREDNOST SA RABATOM]]</f>
        <v>#DIV/0!</v>
      </c>
      <c r="P220" s="17">
        <f>VLOOKUP(Table1[[#This Row],[ŠIFRA]],KOLICINA!$A$1:$E$10001,5,0)</f>
        <v>1614</v>
      </c>
    </row>
    <row r="221" spans="1:16">
      <c r="A221" s="77" t="s">
        <v>241</v>
      </c>
      <c r="B221" s="78" t="str">
        <f>VLOOKUP(Table1[[#This Row],[ŠIFRA]],PODACI!$A$1:$D$8273,3,0)</f>
        <v>8600012700374</v>
      </c>
      <c r="C221" s="79" t="s">
        <v>224</v>
      </c>
      <c r="D221" s="78" t="str">
        <f>VLOOKUP(Table1[[#This Row],[ŠIFRA]],PODACI!$A$1:$D$8273,2,0)</f>
        <v>G.J. SKEMBICI GOVEDJI 400G (15) CARNEX</v>
      </c>
      <c r="E221" s="78">
        <f>VLOOKUP(Table1[[#This Row],[ŠIFRA]],PALETNO!$A$1:$E$13135,4,0)</f>
        <v>1260</v>
      </c>
      <c r="F221" s="80">
        <f>VLOOKUP(Table1[[#This Row],[ŠIFRA]],PODACI!$A$1:$D$8273,4,0)</f>
        <v>472.68</v>
      </c>
      <c r="G221" s="81">
        <v>444</v>
      </c>
      <c r="H221" s="82">
        <v>0.25</v>
      </c>
      <c r="I221" s="88"/>
      <c r="J221" s="30"/>
      <c r="K221" s="13">
        <f t="shared" si="21"/>
        <v>0</v>
      </c>
      <c r="L221" s="13">
        <f t="shared" si="22"/>
        <v>0</v>
      </c>
      <c r="M221" s="13" t="e">
        <f>VLOOKUP(Table1[[#This Row],[BARKOD]],METRO!$A$2:$B$3906,2,0)</f>
        <v>#N/A</v>
      </c>
      <c r="N221" s="13" t="e">
        <f t="shared" si="23"/>
        <v>#N/A</v>
      </c>
      <c r="O221" s="15" t="e">
        <f>(Table1[[#This Row],[VREDNOST SA RABATOM]]-Table1[[#This Row],[Metro]])/Table1[[#This Row],[VREDNOST SA RABATOM]]</f>
        <v>#N/A</v>
      </c>
      <c r="P221" s="17">
        <f>VLOOKUP(Table1[[#This Row],[ŠIFRA]],KOLICINA!$A$1:$E$10001,5,0)</f>
        <v>403</v>
      </c>
    </row>
    <row r="222" spans="1:16">
      <c r="A222" s="77" t="s">
        <v>242</v>
      </c>
      <c r="B222" s="78" t="str">
        <f>VLOOKUP(Table1[[#This Row],[ŠIFRA]],PODACI!$A$1:$D$8273,3,0)</f>
        <v>8600012700657</v>
      </c>
      <c r="C222" s="79" t="s">
        <v>224</v>
      </c>
      <c r="D222" s="78" t="str">
        <f>VLOOKUP(Table1[[#This Row],[ŠIFRA]],PODACI!$A$1:$D$8273,2,0)</f>
        <v>G.J. BORANIJA SA FASIR.SNICLOM 400G (15) CARNEX</v>
      </c>
      <c r="E222" s="78">
        <f>VLOOKUP(Table1[[#This Row],[ŠIFRA]],PALETNO!$A$1:$E$13135,4,0)</f>
        <v>1260</v>
      </c>
      <c r="F222" s="80">
        <f>VLOOKUP(Table1[[#This Row],[ŠIFRA]],PODACI!$A$1:$D$8273,4,0)</f>
        <v>232.83</v>
      </c>
      <c r="G222" s="81">
        <v>226.05</v>
      </c>
      <c r="H222" s="82">
        <v>0.25</v>
      </c>
      <c r="I222" s="88"/>
      <c r="J222" s="30"/>
      <c r="K222" s="13">
        <f t="shared" si="21"/>
        <v>0</v>
      </c>
      <c r="L222" s="13">
        <f t="shared" si="22"/>
        <v>0</v>
      </c>
      <c r="M222" s="13" t="e">
        <f>VLOOKUP(Table1[[#This Row],[BARKOD]],METRO!$A$2:$B$3906,2,0)</f>
        <v>#N/A</v>
      </c>
      <c r="N222" s="13" t="e">
        <f t="shared" si="23"/>
        <v>#N/A</v>
      </c>
      <c r="O222" s="15" t="e">
        <f>(Table1[[#This Row],[VREDNOST SA RABATOM]]-Table1[[#This Row],[Metro]])/Table1[[#This Row],[VREDNOST SA RABATOM]]</f>
        <v>#N/A</v>
      </c>
      <c r="P222" s="17">
        <f>VLOOKUP(Table1[[#This Row],[ŠIFRA]],KOLICINA!$A$1:$E$10001,5,0)</f>
        <v>1669</v>
      </c>
    </row>
    <row r="223" spans="1:16">
      <c r="A223" s="77" t="s">
        <v>243</v>
      </c>
      <c r="B223" s="78" t="str">
        <f>VLOOKUP(Table1[[#This Row],[ŠIFRA]],PODACI!$A$1:$D$8273,3,0)</f>
        <v>8600012700343</v>
      </c>
      <c r="C223" s="79" t="s">
        <v>224</v>
      </c>
      <c r="D223" s="78" t="str">
        <f>VLOOKUP(Table1[[#This Row],[ŠIFRA]],PODACI!$A$1:$D$8273,2,0)</f>
        <v>G.J. BORANIJA SA SVINJ.MESOM 400G (15) CARNEX</v>
      </c>
      <c r="E223" s="78">
        <f>VLOOKUP(Table1[[#This Row],[ŠIFRA]],PALETNO!$A$1:$E$13135,4,0)</f>
        <v>1260</v>
      </c>
      <c r="F223" s="80">
        <f>VLOOKUP(Table1[[#This Row],[ŠIFRA]],PODACI!$A$1:$D$8273,4,0)</f>
        <v>274.5</v>
      </c>
      <c r="G223" s="81">
        <v>266.5</v>
      </c>
      <c r="H223" s="82">
        <v>0.25</v>
      </c>
      <c r="I223" s="88"/>
      <c r="J223" s="30"/>
      <c r="K223" s="13">
        <f t="shared" si="21"/>
        <v>0</v>
      </c>
      <c r="L223" s="13">
        <f t="shared" si="22"/>
        <v>0</v>
      </c>
      <c r="M223" s="13">
        <f>VLOOKUP(Table1[[#This Row],[BARKOD]],METRO!$A$2:$B$3906,2,0)</f>
        <v>207.99</v>
      </c>
      <c r="N223" s="13">
        <f t="shared" si="23"/>
        <v>207.99</v>
      </c>
      <c r="O223" s="15" t="e">
        <f>(Table1[[#This Row],[VREDNOST SA RABATOM]]-Table1[[#This Row],[Metro]])/Table1[[#This Row],[VREDNOST SA RABATOM]]</f>
        <v>#DIV/0!</v>
      </c>
      <c r="P223" s="17">
        <f>VLOOKUP(Table1[[#This Row],[ŠIFRA]],KOLICINA!$A$1:$E$10001,5,0)</f>
        <v>1503</v>
      </c>
    </row>
    <row r="224" spans="1:16">
      <c r="A224" s="77" t="s">
        <v>244</v>
      </c>
      <c r="B224" s="78" t="str">
        <f>VLOOKUP(Table1[[#This Row],[ŠIFRA]],PODACI!$A$1:$D$8273,3,0)</f>
        <v>8600012700329</v>
      </c>
      <c r="C224" s="79" t="s">
        <v>224</v>
      </c>
      <c r="D224" s="78" t="str">
        <f>VLOOKUP(Table1[[#This Row],[ŠIFRA]],PODACI!$A$1:$D$8273,2,0)</f>
        <v>G.J. CUFTE U PARAD.SOSU 400G (15) CARNEX</v>
      </c>
      <c r="E224" s="78">
        <f>VLOOKUP(Table1[[#This Row],[ŠIFRA]],PALETNO!$A$1:$E$13135,4,0)</f>
        <v>1260</v>
      </c>
      <c r="F224" s="80">
        <f>VLOOKUP(Table1[[#This Row],[ŠIFRA]],PODACI!$A$1:$D$8273,4,0)</f>
        <v>304.22000000000003</v>
      </c>
      <c r="G224" s="81">
        <v>295.36</v>
      </c>
      <c r="H224" s="82">
        <v>0.25</v>
      </c>
      <c r="I224" s="88"/>
      <c r="J224" s="30"/>
      <c r="K224" s="13">
        <f t="shared" si="21"/>
        <v>0</v>
      </c>
      <c r="L224" s="13">
        <f t="shared" si="22"/>
        <v>0</v>
      </c>
      <c r="M224" s="13">
        <f>VLOOKUP(Table1[[#This Row],[BARKOD]],METRO!$A$2:$B$3906,2,0)</f>
        <v>228.99</v>
      </c>
      <c r="N224" s="13">
        <f t="shared" si="23"/>
        <v>228.99</v>
      </c>
      <c r="O224" s="15" t="e">
        <f>(Table1[[#This Row],[VREDNOST SA RABATOM]]-Table1[[#This Row],[Metro]])/Table1[[#This Row],[VREDNOST SA RABATOM]]</f>
        <v>#DIV/0!</v>
      </c>
      <c r="P224" s="17">
        <f>VLOOKUP(Table1[[#This Row],[ŠIFRA]],KOLICINA!$A$1:$E$10001,5,0)</f>
        <v>1801</v>
      </c>
    </row>
    <row r="225" spans="1:16">
      <c r="A225" s="77" t="s">
        <v>245</v>
      </c>
      <c r="B225" s="78" t="str">
        <f>VLOOKUP(Table1[[#This Row],[ŠIFRA]],PODACI!$A$1:$D$8273,3,0)</f>
        <v>8600012700398</v>
      </c>
      <c r="C225" s="79" t="s">
        <v>224</v>
      </c>
      <c r="D225" s="78" t="str">
        <f>VLOOKUP(Table1[[#This Row],[ŠIFRA]],PODACI!$A$1:$D$8273,2,0)</f>
        <v>G.J. GOVEDJI GULAS 400G (15) CARNEX</v>
      </c>
      <c r="E225" s="78">
        <f>VLOOKUP(Table1[[#This Row],[ŠIFRA]],PALETNO!$A$1:$E$13135,4,0)</f>
        <v>1260</v>
      </c>
      <c r="F225" s="80">
        <f>VLOOKUP(Table1[[#This Row],[ŠIFRA]],PODACI!$A$1:$D$8273,4,0)</f>
        <v>466.2</v>
      </c>
      <c r="G225" s="81">
        <v>437.75</v>
      </c>
      <c r="H225" s="82">
        <v>0.25</v>
      </c>
      <c r="I225" s="88"/>
      <c r="J225" s="30"/>
      <c r="K225" s="13">
        <f t="shared" si="21"/>
        <v>0</v>
      </c>
      <c r="L225" s="13">
        <f t="shared" si="22"/>
        <v>0</v>
      </c>
      <c r="M225" s="13">
        <f>VLOOKUP(Table1[[#This Row],[BARKOD]],METRO!$A$2:$B$3906,2,0)</f>
        <v>345.77</v>
      </c>
      <c r="N225" s="13">
        <f t="shared" si="23"/>
        <v>345.77</v>
      </c>
      <c r="O225" s="15" t="e">
        <f>(Table1[[#This Row],[VREDNOST SA RABATOM]]-Table1[[#This Row],[Metro]])/Table1[[#This Row],[VREDNOST SA RABATOM]]</f>
        <v>#DIV/0!</v>
      </c>
      <c r="P225" s="17">
        <f>VLOOKUP(Table1[[#This Row],[ŠIFRA]],KOLICINA!$A$1:$E$10001,5,0)</f>
        <v>4326</v>
      </c>
    </row>
    <row r="226" spans="1:16">
      <c r="A226" s="77" t="s">
        <v>246</v>
      </c>
      <c r="B226" s="78" t="str">
        <f>VLOOKUP(Table1[[#This Row],[ŠIFRA]],PODACI!$A$1:$D$8273,3,0)</f>
        <v>8600012700480</v>
      </c>
      <c r="C226" s="79" t="s">
        <v>224</v>
      </c>
      <c r="D226" s="78" t="str">
        <f>VLOOKUP(Table1[[#This Row],[ŠIFRA]],PODACI!$A$1:$D$8273,2,0)</f>
        <v>G.J. GRASAK SA FASIR. SNICLOM 400G (15) CARNEX</v>
      </c>
      <c r="E226" s="78">
        <f>VLOOKUP(Table1[[#This Row],[ŠIFRA]],PALETNO!$A$1:$E$13135,4,0)</f>
        <v>1260</v>
      </c>
      <c r="F226" s="80">
        <f>VLOOKUP(Table1[[#This Row],[ŠIFRA]],PODACI!$A$1:$D$8273,4,0)</f>
        <v>250.29</v>
      </c>
      <c r="G226" s="81">
        <v>238.37</v>
      </c>
      <c r="H226" s="82">
        <v>0.25</v>
      </c>
      <c r="I226" s="88"/>
      <c r="J226" s="30"/>
      <c r="K226" s="13">
        <f t="shared" si="21"/>
        <v>0</v>
      </c>
      <c r="L226" s="13">
        <f t="shared" si="22"/>
        <v>0</v>
      </c>
      <c r="M226" s="13">
        <f>VLOOKUP(Table1[[#This Row],[BARKOD]],METRO!$A$2:$B$3906,2,0)</f>
        <v>182.99</v>
      </c>
      <c r="N226" s="13">
        <f t="shared" si="23"/>
        <v>182.99</v>
      </c>
      <c r="O226" s="15" t="e">
        <f>(Table1[[#This Row],[VREDNOST SA RABATOM]]-Table1[[#This Row],[Metro]])/Table1[[#This Row],[VREDNOST SA RABATOM]]</f>
        <v>#DIV/0!</v>
      </c>
      <c r="P226" s="17">
        <f>VLOOKUP(Table1[[#This Row],[ŠIFRA]],KOLICINA!$A$1:$E$10001,5,0)</f>
        <v>3277</v>
      </c>
    </row>
    <row r="227" spans="1:16">
      <c r="A227" s="77" t="s">
        <v>247</v>
      </c>
      <c r="B227" s="78" t="str">
        <f>VLOOKUP(Table1[[#This Row],[ŠIFRA]],PODACI!$A$1:$D$8273,3,0)</f>
        <v>8600012700350</v>
      </c>
      <c r="C227" s="79" t="s">
        <v>224</v>
      </c>
      <c r="D227" s="78" t="str">
        <f>VLOOKUP(Table1[[#This Row],[ŠIFRA]],PODACI!$A$1:$D$8273,2,0)</f>
        <v>G.J. GRASAK SA SVINJ.MESOM 400G (15) CARNEX</v>
      </c>
      <c r="E227" s="78">
        <f>VLOOKUP(Table1[[#This Row],[ŠIFRA]],PALETNO!$A$1:$E$13135,4,0)</f>
        <v>1260</v>
      </c>
      <c r="F227" s="80">
        <f>VLOOKUP(Table1[[#This Row],[ŠIFRA]],PODACI!$A$1:$D$8273,4,0)</f>
        <v>260.99</v>
      </c>
      <c r="G227" s="81">
        <v>248.56</v>
      </c>
      <c r="H227" s="82">
        <v>0.25</v>
      </c>
      <c r="I227" s="88"/>
      <c r="J227" s="30"/>
      <c r="K227" s="13">
        <f t="shared" si="21"/>
        <v>0</v>
      </c>
      <c r="L227" s="13">
        <f t="shared" si="22"/>
        <v>0</v>
      </c>
      <c r="M227" s="13">
        <f>VLOOKUP(Table1[[#This Row],[BARKOD]],METRO!$A$2:$B$3906,2,0)</f>
        <v>195.83</v>
      </c>
      <c r="N227" s="13">
        <f t="shared" si="23"/>
        <v>195.83</v>
      </c>
      <c r="O227" s="15" t="e">
        <f>(Table1[[#This Row],[VREDNOST SA RABATOM]]-Table1[[#This Row],[Metro]])/Table1[[#This Row],[VREDNOST SA RABATOM]]</f>
        <v>#DIV/0!</v>
      </c>
      <c r="P227" s="17">
        <f>VLOOKUP(Table1[[#This Row],[ŠIFRA]],KOLICINA!$A$1:$E$10001,5,0)</f>
        <v>2676</v>
      </c>
    </row>
    <row r="228" spans="1:16">
      <c r="A228" s="77" t="s">
        <v>248</v>
      </c>
      <c r="B228" s="78" t="str">
        <f>VLOOKUP(Table1[[#This Row],[ŠIFRA]],PODACI!$A$1:$D$8273,3,0)</f>
        <v>8600012701678</v>
      </c>
      <c r="C228" s="79" t="s">
        <v>224</v>
      </c>
      <c r="D228" s="78" t="str">
        <f>VLOOKUP(Table1[[#This Row],[ŠIFRA]],PODACI!$A$1:$D$8273,2,0)</f>
        <v>G.J. PASULJ POSNI 400G (15) CARNEX</v>
      </c>
      <c r="E228" s="78">
        <f>VLOOKUP(Table1[[#This Row],[ŠIFRA]],PALETNO!$A$1:$E$13135,4,0)</f>
        <v>1260</v>
      </c>
      <c r="F228" s="80">
        <f>VLOOKUP(Table1[[#This Row],[ŠIFRA]],PODACI!$A$1:$D$8273,4,0)</f>
        <v>177.16</v>
      </c>
      <c r="G228" s="81">
        <v>172</v>
      </c>
      <c r="H228" s="82">
        <v>0.25</v>
      </c>
      <c r="I228" s="88"/>
      <c r="J228" s="30"/>
      <c r="K228" s="13">
        <f t="shared" si="21"/>
        <v>0</v>
      </c>
      <c r="L228" s="13">
        <f t="shared" si="22"/>
        <v>0</v>
      </c>
      <c r="M228" s="13">
        <f>VLOOKUP(Table1[[#This Row],[BARKOD]],METRO!$A$2:$B$3906,2,0)</f>
        <v>133.99</v>
      </c>
      <c r="N228" s="13">
        <f t="shared" si="23"/>
        <v>133.99</v>
      </c>
      <c r="O228" s="15" t="e">
        <f>(Table1[[#This Row],[VREDNOST SA RABATOM]]-Table1[[#This Row],[Metro]])/Table1[[#This Row],[VREDNOST SA RABATOM]]</f>
        <v>#DIV/0!</v>
      </c>
      <c r="P228" s="17">
        <f>VLOOKUP(Table1[[#This Row],[ŠIFRA]],KOLICINA!$A$1:$E$10001,5,0)</f>
        <v>6021</v>
      </c>
    </row>
    <row r="229" spans="1:16">
      <c r="A229" s="77" t="s">
        <v>249</v>
      </c>
      <c r="B229" s="78" t="str">
        <f>VLOOKUP(Table1[[#This Row],[ŠIFRA]],PODACI!$A$1:$D$8273,3,0)</f>
        <v>8600012701135</v>
      </c>
      <c r="C229" s="79" t="s">
        <v>224</v>
      </c>
      <c r="D229" s="78" t="str">
        <f>VLOOKUP(Table1[[#This Row],[ŠIFRA]],PODACI!$A$1:$D$8273,2,0)</f>
        <v>G.J. PASULJ SA DIMLJENIM MESOM 400G (15) CARNEX</v>
      </c>
      <c r="E229" s="78">
        <f>VLOOKUP(Table1[[#This Row],[ŠIFRA]],PALETNO!$A$1:$E$13135,4,0)</f>
        <v>1260</v>
      </c>
      <c r="F229" s="80">
        <f>VLOOKUP(Table1[[#This Row],[ŠIFRA]],PODACI!$A$1:$D$8273,4,0)</f>
        <v>250</v>
      </c>
      <c r="G229" s="81">
        <v>235.85</v>
      </c>
      <c r="H229" s="82">
        <v>0.25</v>
      </c>
      <c r="I229" s="88"/>
      <c r="J229" s="30"/>
      <c r="K229" s="13">
        <f t="shared" si="21"/>
        <v>0</v>
      </c>
      <c r="L229" s="13">
        <f t="shared" si="22"/>
        <v>0</v>
      </c>
      <c r="M229" s="13">
        <f>VLOOKUP(Table1[[#This Row],[BARKOD]],METRO!$A$2:$B$3906,2,0)</f>
        <v>185.63</v>
      </c>
      <c r="N229" s="13">
        <f t="shared" si="23"/>
        <v>185.63</v>
      </c>
      <c r="O229" s="15" t="e">
        <f>(Table1[[#This Row],[VREDNOST SA RABATOM]]-Table1[[#This Row],[Metro]])/Table1[[#This Row],[VREDNOST SA RABATOM]]</f>
        <v>#DIV/0!</v>
      </c>
      <c r="P229" s="17">
        <f>VLOOKUP(Table1[[#This Row],[ŠIFRA]],KOLICINA!$A$1:$E$10001,5,0)</f>
        <v>3092</v>
      </c>
    </row>
    <row r="230" spans="1:16">
      <c r="A230" s="77" t="s">
        <v>250</v>
      </c>
      <c r="B230" s="78" t="str">
        <f>VLOOKUP(Table1[[#This Row],[ŠIFRA]],PODACI!$A$1:$D$8273,3,0)</f>
        <v>8600012700299</v>
      </c>
      <c r="C230" s="79" t="s">
        <v>224</v>
      </c>
      <c r="D230" s="78" t="str">
        <f>VLOOKUP(Table1[[#This Row],[ŠIFRA]],PODACI!$A$1:$D$8273,2,0)</f>
        <v>G.J. PASULJ SA KOBASICOM 400G (15) CARNEX</v>
      </c>
      <c r="E230" s="78">
        <f>VLOOKUP(Table1[[#This Row],[ŠIFRA]],PALETNO!$A$1:$E$13135,4,0)</f>
        <v>1260</v>
      </c>
      <c r="F230" s="80">
        <f>VLOOKUP(Table1[[#This Row],[ŠIFRA]],PODACI!$A$1:$D$8273,4,0)</f>
        <v>253.54</v>
      </c>
      <c r="G230" s="81">
        <v>241.47</v>
      </c>
      <c r="H230" s="82">
        <v>0.25</v>
      </c>
      <c r="I230" s="88"/>
      <c r="J230" s="30"/>
      <c r="K230" s="13">
        <f t="shared" si="21"/>
        <v>0</v>
      </c>
      <c r="L230" s="13">
        <f t="shared" si="22"/>
        <v>0</v>
      </c>
      <c r="M230" s="13">
        <f>VLOOKUP(Table1[[#This Row],[BARKOD]],METRO!$A$2:$B$3906,2,0)</f>
        <v>188.69</v>
      </c>
      <c r="N230" s="13">
        <f t="shared" si="23"/>
        <v>188.69</v>
      </c>
      <c r="O230" s="15" t="e">
        <f>(Table1[[#This Row],[VREDNOST SA RABATOM]]-Table1[[#This Row],[Metro]])/Table1[[#This Row],[VREDNOST SA RABATOM]]</f>
        <v>#DIV/0!</v>
      </c>
      <c r="P230" s="17">
        <f>VLOOKUP(Table1[[#This Row],[ŠIFRA]],KOLICINA!$A$1:$E$10001,5,0)</f>
        <v>3719</v>
      </c>
    </row>
    <row r="231" spans="1:16">
      <c r="A231" s="77" t="s">
        <v>251</v>
      </c>
      <c r="B231" s="78" t="str">
        <f>VLOOKUP(Table1[[#This Row],[ŠIFRA]],PODACI!$A$1:$D$8273,3,0)</f>
        <v>8600012700282</v>
      </c>
      <c r="C231" s="79" t="s">
        <v>224</v>
      </c>
      <c r="D231" s="78" t="str">
        <f>VLOOKUP(Table1[[#This Row],[ŠIFRA]],PODACI!$A$1:$D$8273,2,0)</f>
        <v>G.J. PASULJ SA MES.SLANINOM 400G (15) CARNEX</v>
      </c>
      <c r="E231" s="78">
        <f>VLOOKUP(Table1[[#This Row],[ŠIFRA]],PALETNO!$A$1:$E$13135,4,0)</f>
        <v>1260</v>
      </c>
      <c r="F231" s="80">
        <f>VLOOKUP(Table1[[#This Row],[ŠIFRA]],PODACI!$A$1:$D$8273,4,0)</f>
        <v>254.39</v>
      </c>
      <c r="G231" s="81">
        <v>246.98</v>
      </c>
      <c r="H231" s="82">
        <v>0.25</v>
      </c>
      <c r="I231" s="88"/>
      <c r="J231" s="30"/>
      <c r="K231" s="13">
        <f t="shared" si="21"/>
        <v>0</v>
      </c>
      <c r="L231" s="13">
        <f t="shared" si="22"/>
        <v>0</v>
      </c>
      <c r="M231" s="13">
        <f>VLOOKUP(Table1[[#This Row],[BARKOD]],METRO!$A$2:$B$3906,2,0)</f>
        <v>192.77</v>
      </c>
      <c r="N231" s="13">
        <f t="shared" si="23"/>
        <v>192.77</v>
      </c>
      <c r="O231" s="15" t="e">
        <f>(Table1[[#This Row],[VREDNOST SA RABATOM]]-Table1[[#This Row],[Metro]])/Table1[[#This Row],[VREDNOST SA RABATOM]]</f>
        <v>#DIV/0!</v>
      </c>
      <c r="P231" s="17">
        <f>VLOOKUP(Table1[[#This Row],[ŠIFRA]],KOLICINA!$A$1:$E$10001,5,0)</f>
        <v>6091</v>
      </c>
    </row>
    <row r="232" spans="1:16">
      <c r="A232" s="77" t="s">
        <v>252</v>
      </c>
      <c r="B232" s="78" t="str">
        <f>VLOOKUP(Table1[[#This Row],[ŠIFRA]],PODACI!$A$1:$D$8273,3,0)</f>
        <v>8600012700428</v>
      </c>
      <c r="C232" s="79" t="s">
        <v>224</v>
      </c>
      <c r="D232" s="78" t="str">
        <f>VLOOKUP(Table1[[#This Row],[ŠIFRA]],PODACI!$A$1:$D$8273,2,0)</f>
        <v>G.J. PUNJENA PAPRIKA 400G (15) CARNEX</v>
      </c>
      <c r="E232" s="78">
        <f>VLOOKUP(Table1[[#This Row],[ŠIFRA]],PALETNO!$A$1:$E$13135,4,0)</f>
        <v>1260</v>
      </c>
      <c r="F232" s="80">
        <f>VLOOKUP(Table1[[#This Row],[ŠIFRA]],PODACI!$A$1:$D$8273,4,0)</f>
        <v>326.61</v>
      </c>
      <c r="G232" s="81">
        <v>311.06</v>
      </c>
      <c r="H232" s="82">
        <v>0.25</v>
      </c>
      <c r="I232" s="88"/>
      <c r="J232" s="30"/>
      <c r="K232" s="13">
        <f t="shared" si="21"/>
        <v>0</v>
      </c>
      <c r="L232" s="13">
        <f t="shared" si="22"/>
        <v>0</v>
      </c>
      <c r="M232" s="13">
        <f>VLOOKUP(Table1[[#This Row],[BARKOD]],METRO!$A$2:$B$3906,2,0)</f>
        <v>243.77</v>
      </c>
      <c r="N232" s="13">
        <f t="shared" si="23"/>
        <v>243.77</v>
      </c>
      <c r="O232" s="15" t="e">
        <f>(Table1[[#This Row],[VREDNOST SA RABATOM]]-Table1[[#This Row],[Metro]])/Table1[[#This Row],[VREDNOST SA RABATOM]]</f>
        <v>#DIV/0!</v>
      </c>
      <c r="P232" s="17">
        <f>VLOOKUP(Table1[[#This Row],[ŠIFRA]],KOLICINA!$A$1:$E$10001,5,0)</f>
        <v>3451</v>
      </c>
    </row>
    <row r="233" spans="1:16">
      <c r="A233" s="77" t="s">
        <v>253</v>
      </c>
      <c r="B233" s="78" t="str">
        <f>VLOOKUP(Table1[[#This Row],[ŠIFRA]],PODACI!$A$1:$D$8273,3,0)</f>
        <v>8600012700466</v>
      </c>
      <c r="C233" s="79" t="s">
        <v>224</v>
      </c>
      <c r="D233" s="78" t="str">
        <f>VLOOKUP(Table1[[#This Row],[ŠIFRA]],PODACI!$A$1:$D$8273,2,0)</f>
        <v>G.J. SPAGETE BOLONJSKI NACIN 400G (15) CARNEX</v>
      </c>
      <c r="E233" s="78">
        <f>VLOOKUP(Table1[[#This Row],[ŠIFRA]],PALETNO!$A$1:$E$13135,4,0)</f>
        <v>1260</v>
      </c>
      <c r="F233" s="80">
        <f>VLOOKUP(Table1[[#This Row],[ŠIFRA]],PODACI!$A$1:$D$8273,4,0)</f>
        <v>271.54000000000002</v>
      </c>
      <c r="G233" s="81">
        <v>258.61</v>
      </c>
      <c r="H233" s="82">
        <v>0.25</v>
      </c>
      <c r="I233" s="88"/>
      <c r="J233" s="30"/>
      <c r="K233" s="13">
        <f t="shared" si="21"/>
        <v>0</v>
      </c>
      <c r="L233" s="13">
        <f t="shared" si="22"/>
        <v>0</v>
      </c>
      <c r="M233" s="13" t="e">
        <f>VLOOKUP(Table1[[#This Row],[BARKOD]],METRO!$A$2:$B$3906,2,0)</f>
        <v>#N/A</v>
      </c>
      <c r="N233" s="13" t="e">
        <f t="shared" si="23"/>
        <v>#N/A</v>
      </c>
      <c r="O233" s="15" t="e">
        <f>(Table1[[#This Row],[VREDNOST SA RABATOM]]-Table1[[#This Row],[Metro]])/Table1[[#This Row],[VREDNOST SA RABATOM]]</f>
        <v>#N/A</v>
      </c>
      <c r="P233" s="17">
        <f>VLOOKUP(Table1[[#This Row],[ŠIFRA]],KOLICINA!$A$1:$E$10001,5,0)</f>
        <v>3957</v>
      </c>
    </row>
    <row r="234" spans="1:16">
      <c r="A234" s="77" t="s">
        <v>254</v>
      </c>
      <c r="B234" s="78" t="str">
        <f>VLOOKUP(Table1[[#This Row],[ŠIFRA]],PODACI!$A$1:$D$8273,3,0)</f>
        <v>8600012700404</v>
      </c>
      <c r="C234" s="79" t="s">
        <v>224</v>
      </c>
      <c r="D234" s="78" t="str">
        <f>VLOOKUP(Table1[[#This Row],[ŠIFRA]],PODACI!$A$1:$D$8273,2,0)</f>
        <v>G.J. SVINJSKI PAPRIKAS 400G (15) CARNEX</v>
      </c>
      <c r="E234" s="78">
        <f>VLOOKUP(Table1[[#This Row],[ŠIFRA]],PALETNO!$A$1:$E$13135,4,0)</f>
        <v>1260</v>
      </c>
      <c r="F234" s="80">
        <f>VLOOKUP(Table1[[#This Row],[ŠIFRA]],PODACI!$A$1:$D$8273,4,0)</f>
        <v>326.61</v>
      </c>
      <c r="G234" s="81">
        <v>311.06</v>
      </c>
      <c r="H234" s="82">
        <v>0.25</v>
      </c>
      <c r="I234" s="88"/>
      <c r="J234" s="30"/>
      <c r="K234" s="13">
        <f t="shared" si="21"/>
        <v>0</v>
      </c>
      <c r="L234" s="13">
        <f t="shared" si="22"/>
        <v>0</v>
      </c>
      <c r="M234" s="13">
        <f>VLOOKUP(Table1[[#This Row],[BARKOD]],METRO!$A$2:$B$3906,2,0)</f>
        <v>243.77</v>
      </c>
      <c r="N234" s="13">
        <f t="shared" si="23"/>
        <v>243.77</v>
      </c>
      <c r="O234" s="15" t="e">
        <f>(Table1[[#This Row],[VREDNOST SA RABATOM]]-Table1[[#This Row],[Metro]])/Table1[[#This Row],[VREDNOST SA RABATOM]]</f>
        <v>#DIV/0!</v>
      </c>
      <c r="P234" s="17">
        <f>VLOOKUP(Table1[[#This Row],[ŠIFRA]],KOLICINA!$A$1:$E$10001,5,0)</f>
        <v>2480</v>
      </c>
    </row>
    <row r="235" spans="1:16">
      <c r="A235" s="77" t="s">
        <v>255</v>
      </c>
      <c r="B235" s="78" t="str">
        <f>VLOOKUP(Table1[[#This Row],[ŠIFRA]],PODACI!$A$1:$D$8273,3,0)</f>
        <v>86002264</v>
      </c>
      <c r="C235" s="79" t="s">
        <v>224</v>
      </c>
      <c r="D235" s="78" t="str">
        <f>VLOOKUP(Table1[[#This Row],[ŠIFRA]],PODACI!$A$1:$D$8273,2,0)</f>
        <v>MESNI NAREZAK 100G FOLIJA (10) CARNEX</v>
      </c>
      <c r="E235" s="78">
        <f>VLOOKUP(Table1[[#This Row],[ŠIFRA]],PALETNO!$A$1:$E$13135,4,0)</f>
        <v>5040</v>
      </c>
      <c r="F235" s="80">
        <f>VLOOKUP(Table1[[#This Row],[ŠIFRA]],PODACI!$A$1:$D$8273,4,0)</f>
        <v>104.36</v>
      </c>
      <c r="G235" s="81">
        <v>104.36</v>
      </c>
      <c r="H235" s="82">
        <v>0.25</v>
      </c>
      <c r="I235" s="88"/>
      <c r="J235" s="30"/>
      <c r="K235" s="13">
        <f t="shared" si="21"/>
        <v>0</v>
      </c>
      <c r="L235" s="13">
        <f t="shared" si="22"/>
        <v>0</v>
      </c>
      <c r="M235" s="13">
        <f>VLOOKUP(Table1[[#This Row],[BARKOD]],METRO!$A$2:$B$3906,2,0)</f>
        <v>80.569999999999993</v>
      </c>
      <c r="N235" s="13">
        <f t="shared" si="23"/>
        <v>80.569999999999993</v>
      </c>
      <c r="O235" s="15" t="e">
        <f>(Table1[[#This Row],[VREDNOST SA RABATOM]]-Table1[[#This Row],[Metro]])/Table1[[#This Row],[VREDNOST SA RABATOM]]</f>
        <v>#DIV/0!</v>
      </c>
      <c r="P235" s="17">
        <f>VLOOKUP(Table1[[#This Row],[ŠIFRA]],KOLICINA!$A$1:$E$10001,5,0)</f>
        <v>18220</v>
      </c>
    </row>
    <row r="236" spans="1:16">
      <c r="A236" s="77" t="s">
        <v>256</v>
      </c>
      <c r="B236" s="78" t="str">
        <f>VLOOKUP(Table1[[#This Row],[ŠIFRA]],PODACI!$A$1:$D$8273,3,0)</f>
        <v>86002158</v>
      </c>
      <c r="C236" s="79" t="s">
        <v>224</v>
      </c>
      <c r="D236" s="78" t="str">
        <f>VLOOKUP(Table1[[#This Row],[ŠIFRA]],PODACI!$A$1:$D$8273,2,0)</f>
        <v>CAJNA PASTETA 50G (20) CARNEX</v>
      </c>
      <c r="E236" s="78">
        <f>VLOOKUP(Table1[[#This Row],[ŠIFRA]],PALETNO!$A$1:$E$13135,4,0)</f>
        <v>5400</v>
      </c>
      <c r="F236" s="80">
        <f>VLOOKUP(Table1[[#This Row],[ŠIFRA]],PODACI!$A$1:$D$8273,4,0)</f>
        <v>54.08</v>
      </c>
      <c r="G236" s="81">
        <v>54.08</v>
      </c>
      <c r="H236" s="82">
        <v>0.25</v>
      </c>
      <c r="I236" s="88"/>
      <c r="J236" s="30"/>
      <c r="K236" s="13">
        <f t="shared" si="21"/>
        <v>0</v>
      </c>
      <c r="L236" s="13">
        <f t="shared" si="22"/>
        <v>0</v>
      </c>
      <c r="M236" s="13">
        <f>VLOOKUP(Table1[[#This Row],[BARKOD]],METRO!$A$2:$B$3906,2,0)</f>
        <v>39.99</v>
      </c>
      <c r="N236" s="13">
        <f t="shared" si="23"/>
        <v>39.99</v>
      </c>
      <c r="O236" s="15" t="e">
        <f>(Table1[[#This Row],[VREDNOST SA RABATOM]]-Table1[[#This Row],[Metro]])/Table1[[#This Row],[VREDNOST SA RABATOM]]</f>
        <v>#DIV/0!</v>
      </c>
      <c r="P236" s="17">
        <f>VLOOKUP(Table1[[#This Row],[ŠIFRA]],KOLICINA!$A$1:$E$10001,5,0)</f>
        <v>7643</v>
      </c>
    </row>
    <row r="237" spans="1:16">
      <c r="A237" s="77" t="s">
        <v>257</v>
      </c>
      <c r="B237" s="78" t="str">
        <f>VLOOKUP(Table1[[#This Row],[ŠIFRA]],PODACI!$A$1:$D$8273,3,0)</f>
        <v>86002165</v>
      </c>
      <c r="C237" s="79" t="s">
        <v>224</v>
      </c>
      <c r="D237" s="78" t="str">
        <f>VLOOKUP(Table1[[#This Row],[ŠIFRA]],PODACI!$A$1:$D$8273,2,0)</f>
        <v>CAJNA PASTETA 75G (14) CARNEX</v>
      </c>
      <c r="E237" s="78">
        <f>VLOOKUP(Table1[[#This Row],[ŠIFRA]],PALETNO!$A$1:$E$13135,4,0)</f>
        <v>3780</v>
      </c>
      <c r="F237" s="80">
        <f>VLOOKUP(Table1[[#This Row],[ŠIFRA]],PODACI!$A$1:$D$8273,4,0)</f>
        <v>70.72</v>
      </c>
      <c r="G237" s="81">
        <v>70.72</v>
      </c>
      <c r="H237" s="82">
        <v>0.25</v>
      </c>
      <c r="I237" s="88"/>
      <c r="J237" s="30"/>
      <c r="K237" s="13">
        <f t="shared" si="21"/>
        <v>0</v>
      </c>
      <c r="L237" s="13">
        <f t="shared" si="22"/>
        <v>0</v>
      </c>
      <c r="M237" s="13">
        <f>VLOOKUP(Table1[[#This Row],[BARKOD]],METRO!$A$2:$B$3906,2,0)</f>
        <v>52.53</v>
      </c>
      <c r="N237" s="13">
        <f t="shared" si="23"/>
        <v>52.53</v>
      </c>
      <c r="O237" s="15" t="e">
        <f>(Table1[[#This Row],[VREDNOST SA RABATOM]]-Table1[[#This Row],[Metro]])/Table1[[#This Row],[VREDNOST SA RABATOM]]</f>
        <v>#DIV/0!</v>
      </c>
      <c r="P237" s="17">
        <f>VLOOKUP(Table1[[#This Row],[ŠIFRA]],KOLICINA!$A$1:$E$10001,5,0)</f>
        <v>4837</v>
      </c>
    </row>
    <row r="238" spans="1:16">
      <c r="A238" s="77" t="s">
        <v>258</v>
      </c>
      <c r="B238" s="78" t="str">
        <f>VLOOKUP(Table1[[#This Row],[ŠIFRA]],PODACI!$A$1:$D$8273,3,0)</f>
        <v>8600012700169</v>
      </c>
      <c r="C238" s="79" t="s">
        <v>224</v>
      </c>
      <c r="D238" s="78" t="str">
        <f>VLOOKUP(Table1[[#This Row],[ŠIFRA]],PODACI!$A$1:$D$8273,2,0)</f>
        <v>JETRENA PASTETA 150G (10) CARNEX</v>
      </c>
      <c r="E238" s="78">
        <f>VLOOKUP(Table1[[#This Row],[ŠIFRA]],PALETNO!$A$1:$E$13135,4,0)</f>
        <v>2700</v>
      </c>
      <c r="F238" s="80">
        <f>VLOOKUP(Table1[[#This Row],[ŠIFRA]],PODACI!$A$1:$D$8273,4,0)</f>
        <v>115.48</v>
      </c>
      <c r="G238" s="81">
        <v>114</v>
      </c>
      <c r="H238" s="82">
        <v>0.25</v>
      </c>
      <c r="I238" s="88"/>
      <c r="J238" s="30"/>
      <c r="K238" s="13">
        <f t="shared" ref="K238:K308" si="24">IF(AND(I238&lt;&gt;"",MOD(J238,E238)=0),I238*J238,F238*J238)</f>
        <v>0</v>
      </c>
      <c r="L238" s="13">
        <f t="shared" ref="L238:L308" si="25">IF(AND(I238&lt;&gt;"",MOD(J238,E238)=0),I238*J238,IF(AND(H238&lt;&gt;"",H238&gt;0),F238*(1-H238)*J238,IF(G238&lt;&gt;"",G238*J238,F238*J238)))</f>
        <v>0</v>
      </c>
      <c r="M238" s="13">
        <f>VLOOKUP(Table1[[#This Row],[BARKOD]],METRO!$A$2:$B$3906,2,0)</f>
        <v>86.69</v>
      </c>
      <c r="N238" s="13">
        <f t="shared" ref="N238:N308" si="26">+M238-L238</f>
        <v>86.69</v>
      </c>
      <c r="O238" s="15" t="e">
        <f>(Table1[[#This Row],[VREDNOST SA RABATOM]]-Table1[[#This Row],[Metro]])/Table1[[#This Row],[VREDNOST SA RABATOM]]</f>
        <v>#DIV/0!</v>
      </c>
      <c r="P238" s="17">
        <f>VLOOKUP(Table1[[#This Row],[ŠIFRA]],KOLICINA!$A$1:$E$10001,5,0)</f>
        <v>41790</v>
      </c>
    </row>
    <row r="239" spans="1:16">
      <c r="A239" s="77" t="s">
        <v>259</v>
      </c>
      <c r="B239" s="78" t="str">
        <f>VLOOKUP(Table1[[#This Row],[ŠIFRA]],PODACI!$A$1:$D$8273,3,0)</f>
        <v>8600012700183</v>
      </c>
      <c r="C239" s="79" t="s">
        <v>224</v>
      </c>
      <c r="D239" s="78" t="str">
        <f>VLOOKUP(Table1[[#This Row],[ŠIFRA]],PODACI!$A$1:$D$8273,2,0)</f>
        <v>MESNI NAREZAK 150G (10) CARNEX</v>
      </c>
      <c r="E239" s="78">
        <f>VLOOKUP(Table1[[#This Row],[ŠIFRA]],PALETNO!$A$1:$E$13135,4,0)</f>
        <v>2700</v>
      </c>
      <c r="F239" s="80">
        <f>VLOOKUP(Table1[[#This Row],[ŠIFRA]],PODACI!$A$1:$D$8273,4,0)</f>
        <v>144</v>
      </c>
      <c r="G239" s="81">
        <v>144</v>
      </c>
      <c r="H239" s="82">
        <v>0.25</v>
      </c>
      <c r="I239" s="88"/>
      <c r="J239" s="30"/>
      <c r="K239" s="13">
        <f t="shared" si="24"/>
        <v>0</v>
      </c>
      <c r="L239" s="13">
        <f t="shared" si="25"/>
        <v>0</v>
      </c>
      <c r="M239" s="13">
        <f>VLOOKUP(Table1[[#This Row],[BARKOD]],METRO!$A$2:$B$3906,2,0)</f>
        <v>112.19</v>
      </c>
      <c r="N239" s="13">
        <f t="shared" si="26"/>
        <v>112.19</v>
      </c>
      <c r="O239" s="15" t="e">
        <f>(Table1[[#This Row],[VREDNOST SA RABATOM]]-Table1[[#This Row],[Metro]])/Table1[[#This Row],[VREDNOST SA RABATOM]]</f>
        <v>#DIV/0!</v>
      </c>
      <c r="P239" s="17">
        <f>VLOOKUP(Table1[[#This Row],[ŠIFRA]],KOLICINA!$A$1:$E$10001,5,0)</f>
        <v>29506</v>
      </c>
    </row>
    <row r="240" spans="1:16">
      <c r="A240" s="77" t="s">
        <v>260</v>
      </c>
      <c r="B240" s="78" t="str">
        <f>VLOOKUP(Table1[[#This Row],[ŠIFRA]],PODACI!$A$1:$D$8273,3,0)</f>
        <v>86002110</v>
      </c>
      <c r="C240" s="79" t="s">
        <v>224</v>
      </c>
      <c r="D240" s="78" t="str">
        <f>VLOOKUP(Table1[[#This Row],[ŠIFRA]],PODACI!$A$1:$D$8273,2,0)</f>
        <v>JETRENA PASTETA 50G (20) CARNEX</v>
      </c>
      <c r="E240" s="78">
        <f>VLOOKUP(Table1[[#This Row],[ŠIFRA]],PALETNO!$A$1:$E$13135,4,0)</f>
        <v>5400</v>
      </c>
      <c r="F240" s="80">
        <f>VLOOKUP(Table1[[#This Row],[ŠIFRA]],PODACI!$A$1:$D$8273,4,0)</f>
        <v>54.08</v>
      </c>
      <c r="G240" s="81">
        <v>54.08</v>
      </c>
      <c r="H240" s="82">
        <v>0.25</v>
      </c>
      <c r="I240" s="88"/>
      <c r="J240" s="30"/>
      <c r="K240" s="13">
        <f t="shared" si="24"/>
        <v>0</v>
      </c>
      <c r="L240" s="13">
        <f t="shared" si="25"/>
        <v>0</v>
      </c>
      <c r="M240" s="13">
        <f>VLOOKUP(Table1[[#This Row],[BARKOD]],METRO!$A$2:$B$3906,2,0)</f>
        <v>39.99</v>
      </c>
      <c r="N240" s="13">
        <f t="shared" si="26"/>
        <v>39.99</v>
      </c>
      <c r="O240" s="15" t="e">
        <f>(Table1[[#This Row],[VREDNOST SA RABATOM]]-Table1[[#This Row],[Metro]])/Table1[[#This Row],[VREDNOST SA RABATOM]]</f>
        <v>#DIV/0!</v>
      </c>
      <c r="P240" s="17">
        <f>VLOOKUP(Table1[[#This Row],[ŠIFRA]],KOLICINA!$A$1:$E$10001,5,0)</f>
        <v>115966</v>
      </c>
    </row>
    <row r="241" spans="1:16">
      <c r="A241" s="77" t="s">
        <v>261</v>
      </c>
      <c r="B241" s="78" t="str">
        <f>VLOOKUP(Table1[[#This Row],[ŠIFRA]],PODACI!$A$1:$D$8273,3,0)</f>
        <v>86002783</v>
      </c>
      <c r="C241" s="79" t="s">
        <v>224</v>
      </c>
      <c r="D241" s="78" t="str">
        <f>VLOOKUP(Table1[[#This Row],[ŠIFRA]],PODACI!$A$1:$D$8273,2,0)</f>
        <v>JETRENA PASTETA 75G (14) CARNEX</v>
      </c>
      <c r="E241" s="78">
        <f>VLOOKUP(Table1[[#This Row],[ŠIFRA]],PALETNO!$A$1:$E$13135,4,0)</f>
        <v>3780</v>
      </c>
      <c r="F241" s="80">
        <f>VLOOKUP(Table1[[#This Row],[ŠIFRA]],PODACI!$A$1:$D$8273,4,0)</f>
        <v>70.72</v>
      </c>
      <c r="G241" s="81">
        <v>70.72</v>
      </c>
      <c r="H241" s="82">
        <v>0.25</v>
      </c>
      <c r="I241" s="88"/>
      <c r="J241" s="30"/>
      <c r="K241" s="13">
        <f t="shared" si="24"/>
        <v>0</v>
      </c>
      <c r="L241" s="13">
        <f t="shared" si="25"/>
        <v>0</v>
      </c>
      <c r="M241" s="13">
        <f>VLOOKUP(Table1[[#This Row],[BARKOD]],METRO!$A$2:$B$3906,2,0)</f>
        <v>52.53</v>
      </c>
      <c r="N241" s="13">
        <f t="shared" si="26"/>
        <v>52.53</v>
      </c>
      <c r="O241" s="15" t="e">
        <f>(Table1[[#This Row],[VREDNOST SA RABATOM]]-Table1[[#This Row],[Metro]])/Table1[[#This Row],[VREDNOST SA RABATOM]]</f>
        <v>#DIV/0!</v>
      </c>
      <c r="P241" s="17">
        <f>VLOOKUP(Table1[[#This Row],[ŠIFRA]],KOLICINA!$A$1:$E$10001,5,0)</f>
        <v>96966</v>
      </c>
    </row>
    <row r="242" spans="1:16">
      <c r="A242" s="77" t="s">
        <v>262</v>
      </c>
      <c r="B242" s="78" t="str">
        <f>VLOOKUP(Table1[[#This Row],[ŠIFRA]],PODACI!$A$1:$D$8273,3,0)</f>
        <v>86044899</v>
      </c>
      <c r="C242" s="79" t="s">
        <v>224</v>
      </c>
      <c r="D242" s="78" t="str">
        <f>VLOOKUP(Table1[[#This Row],[ŠIFRA]],PODACI!$A$1:$D$8273,2,0)</f>
        <v>PASTETA ALPSKA 75G (14) CARNEX</v>
      </c>
      <c r="E242" s="78">
        <f>VLOOKUP(Table1[[#This Row],[ŠIFRA]],PALETNO!$A$1:$E$13135,4,0)</f>
        <v>3780</v>
      </c>
      <c r="F242" s="80">
        <f>VLOOKUP(Table1[[#This Row],[ŠIFRA]],PODACI!$A$1:$D$8273,4,0)</f>
        <v>70.72</v>
      </c>
      <c r="G242" s="81">
        <v>70.72</v>
      </c>
      <c r="H242" s="82">
        <v>0.25</v>
      </c>
      <c r="I242" s="88"/>
      <c r="J242" s="30"/>
      <c r="K242" s="13">
        <f t="shared" si="24"/>
        <v>0</v>
      </c>
      <c r="L242" s="13">
        <f t="shared" si="25"/>
        <v>0</v>
      </c>
      <c r="M242" s="13" t="e">
        <f>VLOOKUP(Table1[[#This Row],[BARKOD]],METRO!$A$2:$B$3906,2,0)</f>
        <v>#N/A</v>
      </c>
      <c r="N242" s="13" t="e">
        <f t="shared" si="26"/>
        <v>#N/A</v>
      </c>
      <c r="O242" s="15" t="e">
        <f>(Table1[[#This Row],[VREDNOST SA RABATOM]]-Table1[[#This Row],[Metro]])/Table1[[#This Row],[VREDNOST SA RABATOM]]</f>
        <v>#N/A</v>
      </c>
      <c r="P242" s="17">
        <f>VLOOKUP(Table1[[#This Row],[ŠIFRA]],KOLICINA!$A$1:$E$10001,5,0)</f>
        <v>4138</v>
      </c>
    </row>
    <row r="243" spans="1:16">
      <c r="A243" s="77" t="s">
        <v>263</v>
      </c>
      <c r="B243" s="78" t="str">
        <f>VLOOKUP(Table1[[#This Row],[ŠIFRA]],PODACI!$A$1:$D$8273,3,0)</f>
        <v>86025935</v>
      </c>
      <c r="C243" s="79" t="s">
        <v>224</v>
      </c>
      <c r="D243" s="78" t="str">
        <f>VLOOKUP(Table1[[#This Row],[ŠIFRA]],PODACI!$A$1:$D$8273,2,0)</f>
        <v>PASTETA PIKANT 75G (14) CARNEX</v>
      </c>
      <c r="E243" s="78">
        <f>VLOOKUP(Table1[[#This Row],[ŠIFRA]],PALETNO!$A$1:$E$13135,4,0)</f>
        <v>3780</v>
      </c>
      <c r="F243" s="80">
        <f>VLOOKUP(Table1[[#This Row],[ŠIFRA]],PODACI!$A$1:$D$8273,4,0)</f>
        <v>70.72</v>
      </c>
      <c r="G243" s="81">
        <v>70.72</v>
      </c>
      <c r="H243" s="82">
        <v>0.25</v>
      </c>
      <c r="I243" s="88"/>
      <c r="J243" s="30"/>
      <c r="K243" s="13">
        <f t="shared" si="24"/>
        <v>0</v>
      </c>
      <c r="L243" s="13">
        <f t="shared" si="25"/>
        <v>0</v>
      </c>
      <c r="M243" s="13" t="e">
        <f>VLOOKUP(Table1[[#This Row],[BARKOD]],METRO!$A$2:$B$3906,2,0)</f>
        <v>#N/A</v>
      </c>
      <c r="N243" s="13" t="e">
        <f t="shared" si="26"/>
        <v>#N/A</v>
      </c>
      <c r="O243" s="15" t="e">
        <f>(Table1[[#This Row],[VREDNOST SA RABATOM]]-Table1[[#This Row],[Metro]])/Table1[[#This Row],[VREDNOST SA RABATOM]]</f>
        <v>#N/A</v>
      </c>
      <c r="P243" s="17">
        <f>VLOOKUP(Table1[[#This Row],[ŠIFRA]],KOLICINA!$A$1:$E$10001,5,0)</f>
        <v>3024</v>
      </c>
    </row>
    <row r="244" spans="1:16">
      <c r="A244" s="77" t="s">
        <v>264</v>
      </c>
      <c r="B244" s="78" t="str">
        <f>VLOOKUP(Table1[[#This Row],[ŠIFRA]],PODACI!$A$1:$D$8273,3,0)</f>
        <v>86002196</v>
      </c>
      <c r="C244" s="79" t="s">
        <v>224</v>
      </c>
      <c r="D244" s="78" t="str">
        <f>VLOOKUP(Table1[[#This Row],[ŠIFRA]],PODACI!$A$1:$D$8273,2,0)</f>
        <v>PASTETA SA POVRCEM 50G (20) CARNEX</v>
      </c>
      <c r="E244" s="78">
        <f>VLOOKUP(Table1[[#This Row],[ŠIFRA]],PALETNO!$A$1:$E$13135,4,0)</f>
        <v>5400</v>
      </c>
      <c r="F244" s="80">
        <f>VLOOKUP(Table1[[#This Row],[ŠIFRA]],PODACI!$A$1:$D$8273,4,0)</f>
        <v>54.08</v>
      </c>
      <c r="G244" s="81">
        <v>54.08</v>
      </c>
      <c r="H244" s="82">
        <v>0.25</v>
      </c>
      <c r="I244" s="88"/>
      <c r="J244" s="30"/>
      <c r="K244" s="13">
        <f t="shared" si="24"/>
        <v>0</v>
      </c>
      <c r="L244" s="13">
        <f t="shared" si="25"/>
        <v>0</v>
      </c>
      <c r="M244" s="13" t="e">
        <f>VLOOKUP(Table1[[#This Row],[BARKOD]],METRO!$A$2:$B$3906,2,0)</f>
        <v>#N/A</v>
      </c>
      <c r="N244" s="13" t="e">
        <f t="shared" si="26"/>
        <v>#N/A</v>
      </c>
      <c r="O244" s="15" t="e">
        <f>(Table1[[#This Row],[VREDNOST SA RABATOM]]-Table1[[#This Row],[Metro]])/Table1[[#This Row],[VREDNOST SA RABATOM]]</f>
        <v>#N/A</v>
      </c>
      <c r="P244" s="17">
        <f>VLOOKUP(Table1[[#This Row],[ŠIFRA]],KOLICINA!$A$1:$E$10001,5,0)</f>
        <v>9202</v>
      </c>
    </row>
    <row r="245" spans="1:16">
      <c r="A245" s="77" t="s">
        <v>265</v>
      </c>
      <c r="B245" s="78" t="str">
        <f>VLOOKUP(Table1[[#This Row],[ŠIFRA]],PODACI!$A$1:$D$8273,3,0)</f>
        <v>86002219</v>
      </c>
      <c r="C245" s="79" t="s">
        <v>224</v>
      </c>
      <c r="D245" s="78" t="str">
        <f>VLOOKUP(Table1[[#This Row],[ŠIFRA]],PODACI!$A$1:$D$8273,2,0)</f>
        <v>PASTETA SA POVRCEM 75G (14) CARNEX</v>
      </c>
      <c r="E245" s="78">
        <f>VLOOKUP(Table1[[#This Row],[ŠIFRA]],PALETNO!$A$1:$E$13135,4,0)</f>
        <v>3780</v>
      </c>
      <c r="F245" s="80">
        <f>VLOOKUP(Table1[[#This Row],[ŠIFRA]],PODACI!$A$1:$D$8273,4,0)</f>
        <v>70.72</v>
      </c>
      <c r="G245" s="81">
        <v>70.72</v>
      </c>
      <c r="H245" s="82">
        <v>0.25</v>
      </c>
      <c r="I245" s="88"/>
      <c r="J245" s="30"/>
      <c r="K245" s="13">
        <f t="shared" si="24"/>
        <v>0</v>
      </c>
      <c r="L245" s="13">
        <f t="shared" si="25"/>
        <v>0</v>
      </c>
      <c r="M245" s="13" t="e">
        <f>VLOOKUP(Table1[[#This Row],[BARKOD]],METRO!$A$2:$B$3906,2,0)</f>
        <v>#N/A</v>
      </c>
      <c r="N245" s="13" t="e">
        <f t="shared" si="26"/>
        <v>#N/A</v>
      </c>
      <c r="O245" s="15" t="e">
        <f>(Table1[[#This Row],[VREDNOST SA RABATOM]]-Table1[[#This Row],[Metro]])/Table1[[#This Row],[VREDNOST SA RABATOM]]</f>
        <v>#N/A</v>
      </c>
      <c r="P245" s="17">
        <f>VLOOKUP(Table1[[#This Row],[ŠIFRA]],KOLICINA!$A$1:$E$10001,5,0)</f>
        <v>21898</v>
      </c>
    </row>
    <row r="246" spans="1:16">
      <c r="A246" s="77" t="s">
        <v>266</v>
      </c>
      <c r="B246" s="78" t="str">
        <f>VLOOKUP(Table1[[#This Row],[ŠIFRA]],PODACI!$A$1:$D$8273,3,0)</f>
        <v>86002240</v>
      </c>
      <c r="C246" s="79" t="s">
        <v>224</v>
      </c>
      <c r="D246" s="78" t="str">
        <f>VLOOKUP(Table1[[#This Row],[ŠIFRA]],PODACI!$A$1:$D$8273,2,0)</f>
        <v>PASTETA SA SUNKOM 50G (20) CARNEX</v>
      </c>
      <c r="E246" s="78">
        <f>VLOOKUP(Table1[[#This Row],[ŠIFRA]],PALETNO!$A$1:$E$13135,4,0)</f>
        <v>5400</v>
      </c>
      <c r="F246" s="80">
        <f>VLOOKUP(Table1[[#This Row],[ŠIFRA]],PODACI!$A$1:$D$8273,4,0)</f>
        <v>54.08</v>
      </c>
      <c r="G246" s="81">
        <v>54.08</v>
      </c>
      <c r="H246" s="82">
        <v>0.25</v>
      </c>
      <c r="I246" s="88"/>
      <c r="J246" s="30"/>
      <c r="K246" s="13">
        <f t="shared" si="24"/>
        <v>0</v>
      </c>
      <c r="L246" s="13">
        <f t="shared" si="25"/>
        <v>0</v>
      </c>
      <c r="M246" s="13">
        <f>VLOOKUP(Table1[[#This Row],[BARKOD]],METRO!$A$2:$B$3906,2,0)</f>
        <v>39.99</v>
      </c>
      <c r="N246" s="13">
        <f t="shared" si="26"/>
        <v>39.99</v>
      </c>
      <c r="O246" s="15" t="e">
        <f>(Table1[[#This Row],[VREDNOST SA RABATOM]]-Table1[[#This Row],[Metro]])/Table1[[#This Row],[VREDNOST SA RABATOM]]</f>
        <v>#DIV/0!</v>
      </c>
      <c r="P246" s="17">
        <f>VLOOKUP(Table1[[#This Row],[ŠIFRA]],KOLICINA!$A$1:$E$10001,5,0)</f>
        <v>20425</v>
      </c>
    </row>
    <row r="247" spans="1:16">
      <c r="A247" s="77" t="s">
        <v>267</v>
      </c>
      <c r="B247" s="78" t="str">
        <f>VLOOKUP(Table1[[#This Row],[ŠIFRA]],PODACI!$A$1:$D$8273,3,0)</f>
        <v>86002257</v>
      </c>
      <c r="C247" s="79" t="s">
        <v>224</v>
      </c>
      <c r="D247" s="78" t="str">
        <f>VLOOKUP(Table1[[#This Row],[ŠIFRA]],PODACI!$A$1:$D$8273,2,0)</f>
        <v>PASTETA SA SUNKOM 75G (14) CARNEX</v>
      </c>
      <c r="E247" s="78">
        <f>VLOOKUP(Table1[[#This Row],[ŠIFRA]],PALETNO!$A$1:$E$13135,4,0)</f>
        <v>3780</v>
      </c>
      <c r="F247" s="80">
        <f>VLOOKUP(Table1[[#This Row],[ŠIFRA]],PODACI!$A$1:$D$8273,4,0)</f>
        <v>70.72</v>
      </c>
      <c r="G247" s="81">
        <v>70.72</v>
      </c>
      <c r="H247" s="82">
        <v>0.25</v>
      </c>
      <c r="I247" s="88"/>
      <c r="J247" s="30"/>
      <c r="K247" s="13">
        <f t="shared" si="24"/>
        <v>0</v>
      </c>
      <c r="L247" s="13">
        <f t="shared" si="25"/>
        <v>0</v>
      </c>
      <c r="M247" s="13">
        <f>VLOOKUP(Table1[[#This Row],[BARKOD]],METRO!$A$2:$B$3906,2,0)</f>
        <v>52.53</v>
      </c>
      <c r="N247" s="13">
        <f t="shared" si="26"/>
        <v>52.53</v>
      </c>
      <c r="O247" s="15" t="e">
        <f>(Table1[[#This Row],[VREDNOST SA RABATOM]]-Table1[[#This Row],[Metro]])/Table1[[#This Row],[VREDNOST SA RABATOM]]</f>
        <v>#DIV/0!</v>
      </c>
      <c r="P247" s="17">
        <f>VLOOKUP(Table1[[#This Row],[ŠIFRA]],KOLICINA!$A$1:$E$10001,5,0)</f>
        <v>29355</v>
      </c>
    </row>
    <row r="248" spans="1:16">
      <c r="A248" s="77" t="s">
        <v>268</v>
      </c>
      <c r="B248" s="78" t="str">
        <f>VLOOKUP(Table1[[#This Row],[ŠIFRA]],PODACI!$A$1:$D$8273,3,0)</f>
        <v>8600012700893</v>
      </c>
      <c r="C248" s="79" t="s">
        <v>224</v>
      </c>
      <c r="D248" s="78" t="str">
        <f>VLOOKUP(Table1[[#This Row],[ŠIFRA]],PODACI!$A$1:$D$8273,2,0)</f>
        <v>PASTETA SA SUNKOM 150G (10) CARNEX</v>
      </c>
      <c r="E248" s="78">
        <f>VLOOKUP(Table1[[#This Row],[ŠIFRA]],PALETNO!$A$1:$E$13135,4,0)</f>
        <v>2700</v>
      </c>
      <c r="F248" s="80">
        <f>VLOOKUP(Table1[[#This Row],[ŠIFRA]],PODACI!$A$1:$D$8273,4,0)</f>
        <v>115.48</v>
      </c>
      <c r="G248" s="81">
        <v>114</v>
      </c>
      <c r="H248" s="82">
        <v>0.25</v>
      </c>
      <c r="I248" s="88"/>
      <c r="J248" s="30"/>
      <c r="K248" s="13">
        <f t="shared" si="24"/>
        <v>0</v>
      </c>
      <c r="L248" s="13">
        <f t="shared" si="25"/>
        <v>0</v>
      </c>
      <c r="M248" s="13" t="e">
        <f>VLOOKUP(Table1[[#This Row],[BARKOD]],METRO!$A$2:$B$3906,2,0)</f>
        <v>#N/A</v>
      </c>
      <c r="N248" s="13" t="e">
        <f t="shared" si="26"/>
        <v>#N/A</v>
      </c>
      <c r="O248" s="15" t="e">
        <f>(Table1[[#This Row],[VREDNOST SA RABATOM]]-Table1[[#This Row],[Metro]])/Table1[[#This Row],[VREDNOST SA RABATOM]]</f>
        <v>#N/A</v>
      </c>
      <c r="P248" s="17">
        <f>VLOOKUP(Table1[[#This Row],[ŠIFRA]],KOLICINA!$A$1:$E$10001,5,0)</f>
        <v>2310</v>
      </c>
    </row>
    <row r="249" spans="1:16">
      <c r="A249" s="77" t="s">
        <v>269</v>
      </c>
      <c r="B249" s="78" t="str">
        <f>VLOOKUP(Table1[[#This Row],[ŠIFRA]],PODACI!$A$1:$D$8273,3,0)</f>
        <v>86042567</v>
      </c>
      <c r="C249" s="79" t="s">
        <v>224</v>
      </c>
      <c r="D249" s="78" t="str">
        <f>VLOOKUP(Table1[[#This Row],[ŠIFRA]],PODACI!$A$1:$D$8273,2,0)</f>
        <v>PILECA PASTETA 75G (14) CARNEX</v>
      </c>
      <c r="E249" s="78">
        <f>VLOOKUP(Table1[[#This Row],[ŠIFRA]],PALETNO!$A$1:$E$13135,4,0)</f>
        <v>3780</v>
      </c>
      <c r="F249" s="80">
        <f>VLOOKUP(Table1[[#This Row],[ŠIFRA]],PODACI!$A$1:$D$8273,4,0)</f>
        <v>70</v>
      </c>
      <c r="G249" s="81">
        <v>70</v>
      </c>
      <c r="H249" s="82">
        <v>0.25</v>
      </c>
      <c r="I249" s="88"/>
      <c r="J249" s="30"/>
      <c r="K249" s="13">
        <f t="shared" si="24"/>
        <v>0</v>
      </c>
      <c r="L249" s="13">
        <f t="shared" si="25"/>
        <v>0</v>
      </c>
      <c r="M249" s="13" t="e">
        <f>VLOOKUP(Table1[[#This Row],[BARKOD]],METRO!$A$2:$B$3906,2,0)</f>
        <v>#N/A</v>
      </c>
      <c r="N249" s="13" t="e">
        <f t="shared" si="26"/>
        <v>#N/A</v>
      </c>
      <c r="O249" s="15" t="e">
        <f>(Table1[[#This Row],[VREDNOST SA RABATOM]]-Table1[[#This Row],[Metro]])/Table1[[#This Row],[VREDNOST SA RABATOM]]</f>
        <v>#N/A</v>
      </c>
      <c r="P249" s="17">
        <f>VLOOKUP(Table1[[#This Row],[ŠIFRA]],KOLICINA!$A$1:$E$10001,5,0)</f>
        <v>2422</v>
      </c>
    </row>
    <row r="250" spans="1:16">
      <c r="A250" s="77" t="s">
        <v>270</v>
      </c>
      <c r="B250" s="78" t="str">
        <f>VLOOKUP(Table1[[#This Row],[ŠIFRA]],PODACI!$A$1:$D$8273,3,0)</f>
        <v>86042604</v>
      </c>
      <c r="C250" s="79" t="s">
        <v>224</v>
      </c>
      <c r="D250" s="78" t="str">
        <f>VLOOKUP(Table1[[#This Row],[ŠIFRA]],PODACI!$A$1:$D$8273,2,0)</f>
        <v>PILECA PIKANT PASTETA 75G (14) CARNEX</v>
      </c>
      <c r="E250" s="78">
        <f>VLOOKUP(Table1[[#This Row],[ŠIFRA]],PALETNO!$A$1:$E$13135,4,0)</f>
        <v>3780</v>
      </c>
      <c r="F250" s="80">
        <f>VLOOKUP(Table1[[#This Row],[ŠIFRA]],PODACI!$A$1:$D$8273,4,0)</f>
        <v>70</v>
      </c>
      <c r="G250" s="81">
        <v>70</v>
      </c>
      <c r="H250" s="82">
        <v>0.25</v>
      </c>
      <c r="I250" s="88"/>
      <c r="J250" s="30"/>
      <c r="K250" s="13">
        <f t="shared" si="24"/>
        <v>0</v>
      </c>
      <c r="L250" s="13">
        <f t="shared" si="25"/>
        <v>0</v>
      </c>
      <c r="M250" s="13" t="e">
        <f>VLOOKUP(Table1[[#This Row],[BARKOD]],METRO!$A$2:$B$3906,2,0)</f>
        <v>#N/A</v>
      </c>
      <c r="N250" s="13" t="e">
        <f t="shared" si="26"/>
        <v>#N/A</v>
      </c>
      <c r="O250" s="15" t="e">
        <f>(Table1[[#This Row],[VREDNOST SA RABATOM]]-Table1[[#This Row],[Metro]])/Table1[[#This Row],[VREDNOST SA RABATOM]]</f>
        <v>#N/A</v>
      </c>
      <c r="P250" s="17">
        <f>VLOOKUP(Table1[[#This Row],[ŠIFRA]],KOLICINA!$A$1:$E$10001,5,0)</f>
        <v>2371</v>
      </c>
    </row>
    <row r="251" spans="1:16">
      <c r="A251" s="77" t="s">
        <v>271</v>
      </c>
      <c r="B251" s="78" t="str">
        <f>VLOOKUP(Table1[[#This Row],[ŠIFRA]],PODACI!$A$1:$D$8273,3,0)</f>
        <v>86042550</v>
      </c>
      <c r="C251" s="79" t="s">
        <v>224</v>
      </c>
      <c r="D251" s="78" t="str">
        <f>VLOOKUP(Table1[[#This Row],[ŠIFRA]],PODACI!$A$1:$D$8273,2,0)</f>
        <v>PILECA PASTETA 50G (20) CARNEX</v>
      </c>
      <c r="E251" s="78">
        <f>VLOOKUP(Table1[[#This Row],[ŠIFRA]],PALETNO!$A$1:$E$13135,4,0)</f>
        <v>5400</v>
      </c>
      <c r="F251" s="80">
        <f>VLOOKUP(Table1[[#This Row],[ŠIFRA]],PODACI!$A$1:$D$8273,4,0)</f>
        <v>52</v>
      </c>
      <c r="G251" s="81">
        <v>47</v>
      </c>
      <c r="H251" s="82">
        <v>0.25</v>
      </c>
      <c r="I251" s="88"/>
      <c r="J251" s="30"/>
      <c r="K251" s="13">
        <f t="shared" si="24"/>
        <v>0</v>
      </c>
      <c r="L251" s="13">
        <f t="shared" si="25"/>
        <v>0</v>
      </c>
      <c r="M251" s="13" t="e">
        <f>VLOOKUP(Table1[[#This Row],[BARKOD]],METRO!$A$2:$B$3906,2,0)</f>
        <v>#N/A</v>
      </c>
      <c r="N251" s="13" t="e">
        <f t="shared" si="26"/>
        <v>#N/A</v>
      </c>
      <c r="O251" s="15" t="e">
        <f>(Table1[[#This Row],[VREDNOST SA RABATOM]]-Table1[[#This Row],[Metro]])/Table1[[#This Row],[VREDNOST SA RABATOM]]</f>
        <v>#N/A</v>
      </c>
      <c r="P251" s="17">
        <f>VLOOKUP(Table1[[#This Row],[ŠIFRA]],KOLICINA!$A$1:$E$10001,5,0)</f>
        <v>4799</v>
      </c>
    </row>
    <row r="252" spans="1:16">
      <c r="A252" s="77" t="s">
        <v>272</v>
      </c>
      <c r="B252" s="78" t="str">
        <f>VLOOKUP(Table1[[#This Row],[ŠIFRA]],PODACI!$A$1:$D$8273,3,0)</f>
        <v>86042598</v>
      </c>
      <c r="C252" s="79" t="s">
        <v>224</v>
      </c>
      <c r="D252" s="78" t="str">
        <f>VLOOKUP(Table1[[#This Row],[ŠIFRA]],PODACI!$A$1:$D$8273,2,0)</f>
        <v>PILECA PIKANT PASTETA 50G (20) CARNEX</v>
      </c>
      <c r="E252" s="78">
        <f>VLOOKUP(Table1[[#This Row],[ŠIFRA]],PALETNO!$A$1:$E$13135,4,0)</f>
        <v>5400</v>
      </c>
      <c r="F252" s="80">
        <f>VLOOKUP(Table1[[#This Row],[ŠIFRA]],PODACI!$A$1:$D$8273,4,0)</f>
        <v>52</v>
      </c>
      <c r="G252" s="81">
        <v>47</v>
      </c>
      <c r="H252" s="82">
        <v>0.25</v>
      </c>
      <c r="I252" s="88"/>
      <c r="J252" s="30"/>
      <c r="K252" s="13">
        <f t="shared" si="24"/>
        <v>0</v>
      </c>
      <c r="L252" s="13">
        <f t="shared" si="25"/>
        <v>0</v>
      </c>
      <c r="M252" s="13" t="e">
        <f>VLOOKUP(Table1[[#This Row],[BARKOD]],METRO!$A$2:$B$3906,2,0)</f>
        <v>#N/A</v>
      </c>
      <c r="N252" s="13" t="e">
        <f t="shared" si="26"/>
        <v>#N/A</v>
      </c>
      <c r="O252" s="15" t="e">
        <f>(Table1[[#This Row],[VREDNOST SA RABATOM]]-Table1[[#This Row],[Metro]])/Table1[[#This Row],[VREDNOST SA RABATOM]]</f>
        <v>#N/A</v>
      </c>
      <c r="P252" s="17">
        <f>VLOOKUP(Table1[[#This Row],[ŠIFRA]],KOLICINA!$A$1:$E$10001,5,0)</f>
        <v>4760</v>
      </c>
    </row>
    <row r="253" spans="1:16">
      <c r="A253" s="77" t="s">
        <v>273</v>
      </c>
      <c r="B253" s="78" t="str">
        <f>VLOOKUP(Table1[[#This Row],[ŠIFRA]],PODACI!$A$1:$D$8273,3,0)</f>
        <v>86037051</v>
      </c>
      <c r="C253" s="79" t="s">
        <v>224</v>
      </c>
      <c r="D253" s="78" t="str">
        <f>VLOOKUP(Table1[[#This Row],[ŠIFRA]],PODACI!$A$1:$D$8273,2,0)</f>
        <v>PILECA PASTETA SMAZALICE 50G (20) CARNEX</v>
      </c>
      <c r="E253" s="78">
        <f>VLOOKUP(Table1[[#This Row],[ŠIFRA]],PALETNO!$A$1:$E$13135,4,0)</f>
        <v>5400</v>
      </c>
      <c r="F253" s="80">
        <f>VLOOKUP(Table1[[#This Row],[ŠIFRA]],PODACI!$A$1:$D$8273,4,0)</f>
        <v>56</v>
      </c>
      <c r="G253" s="81">
        <v>50.62</v>
      </c>
      <c r="H253" s="82">
        <v>0.25</v>
      </c>
      <c r="I253" s="88"/>
      <c r="J253" s="30"/>
      <c r="K253" s="13">
        <f t="shared" si="24"/>
        <v>0</v>
      </c>
      <c r="L253" s="13">
        <f t="shared" si="25"/>
        <v>0</v>
      </c>
      <c r="M253" s="13">
        <f>VLOOKUP(Table1[[#This Row],[BARKOD]],METRO!$A$2:$B$3906,2,0)</f>
        <v>42.83</v>
      </c>
      <c r="N253" s="13">
        <f t="shared" si="26"/>
        <v>42.83</v>
      </c>
      <c r="O253" s="15" t="e">
        <f>(Table1[[#This Row],[VREDNOST SA RABATOM]]-Table1[[#This Row],[Metro]])/Table1[[#This Row],[VREDNOST SA RABATOM]]</f>
        <v>#DIV/0!</v>
      </c>
      <c r="P253" s="17">
        <f>VLOOKUP(Table1[[#This Row],[ŠIFRA]],KOLICINA!$A$1:$E$10001,5,0)</f>
        <v>2920</v>
      </c>
    </row>
    <row r="254" spans="1:16">
      <c r="A254" s="77" t="s">
        <v>274</v>
      </c>
      <c r="B254" s="78" t="str">
        <f>VLOOKUP(Table1[[#This Row],[ŠIFRA]],PODACI!$A$1:$D$8273,3,0)</f>
        <v>86039543</v>
      </c>
      <c r="C254" s="79" t="s">
        <v>224</v>
      </c>
      <c r="D254" s="78" t="str">
        <f>VLOOKUP(Table1[[#This Row],[ŠIFRA]],PODACI!$A$1:$D$8273,2,0)</f>
        <v>CURECA PASTETA SMAZALICE 50G (20) CARNEX</v>
      </c>
      <c r="E254" s="78">
        <f>VLOOKUP(Table1[[#This Row],[ŠIFRA]],PALETNO!$A$1:$E$13135,4,0)</f>
        <v>5400</v>
      </c>
      <c r="F254" s="80">
        <f>VLOOKUP(Table1[[#This Row],[ŠIFRA]],PODACI!$A$1:$D$8273,4,0)</f>
        <v>56</v>
      </c>
      <c r="G254" s="81">
        <v>56</v>
      </c>
      <c r="H254" s="82">
        <v>0.25</v>
      </c>
      <c r="I254" s="88"/>
      <c r="J254" s="30"/>
      <c r="K254" s="13">
        <f t="shared" si="24"/>
        <v>0</v>
      </c>
      <c r="L254" s="13">
        <f t="shared" si="25"/>
        <v>0</v>
      </c>
      <c r="M254" s="13" t="e">
        <f>VLOOKUP(Table1[[#This Row],[BARKOD]],METRO!$A$2:$B$3906,2,0)</f>
        <v>#N/A</v>
      </c>
      <c r="N254" s="13" t="e">
        <f t="shared" si="26"/>
        <v>#N/A</v>
      </c>
      <c r="O254" s="15" t="e">
        <f>(Table1[[#This Row],[VREDNOST SA RABATOM]]-Table1[[#This Row],[Metro]])/Table1[[#This Row],[VREDNOST SA RABATOM]]</f>
        <v>#N/A</v>
      </c>
      <c r="P254" s="17">
        <f>VLOOKUP(Table1[[#This Row],[ŠIFRA]],KOLICINA!$A$1:$E$10001,5,0)</f>
        <v>4760</v>
      </c>
    </row>
    <row r="255" spans="1:16">
      <c r="A255" s="77" t="s">
        <v>275</v>
      </c>
      <c r="B255" s="78" t="str">
        <f>VLOOKUP(Table1[[#This Row],[ŠIFRA]],PODACI!$A$1:$D$8273,3,0)</f>
        <v>86044370</v>
      </c>
      <c r="C255" s="79" t="s">
        <v>224</v>
      </c>
      <c r="D255" s="78" t="str">
        <f>VLOOKUP(Table1[[#This Row],[ŠIFRA]],PODACI!$A$1:$D$8273,2,0)</f>
        <v>PASTETA PILECA SMAZALICA 75G (14) CARNEX</v>
      </c>
      <c r="E255" s="78">
        <f>VLOOKUP(Table1[[#This Row],[ŠIFRA]],PALETNO!$A$1:$E$13135,4,0)</f>
        <v>3780</v>
      </c>
      <c r="F255" s="80">
        <f>VLOOKUP(Table1[[#This Row],[ŠIFRA]],PODACI!$A$1:$D$8273,4,0)</f>
        <v>66.959999999999994</v>
      </c>
      <c r="G255" s="81">
        <v>66.959999999999994</v>
      </c>
      <c r="H255" s="82">
        <v>0.25</v>
      </c>
      <c r="I255" s="88"/>
      <c r="J255" s="30"/>
      <c r="K255" s="13">
        <f t="shared" si="24"/>
        <v>0</v>
      </c>
      <c r="L255" s="13">
        <f t="shared" si="25"/>
        <v>0</v>
      </c>
      <c r="M255" s="13" t="e">
        <f>VLOOKUP(Table1[[#This Row],[BARKOD]],METRO!$A$2:$B$3906,2,0)</f>
        <v>#N/A</v>
      </c>
      <c r="N255" s="13" t="e">
        <f t="shared" si="26"/>
        <v>#N/A</v>
      </c>
      <c r="O255" s="15" t="e">
        <f>(Table1[[#This Row],[VREDNOST SA RABATOM]]-Table1[[#This Row],[Metro]])/Table1[[#This Row],[VREDNOST SA RABATOM]]</f>
        <v>#N/A</v>
      </c>
      <c r="P255" s="17">
        <f>VLOOKUP(Table1[[#This Row],[ŠIFRA]],KOLICINA!$A$1:$E$10001,5,0)</f>
        <v>1050</v>
      </c>
    </row>
    <row r="256" spans="1:16">
      <c r="A256" s="77" t="s">
        <v>276</v>
      </c>
      <c r="B256" s="78" t="str">
        <f>VLOOKUP(Table1[[#This Row],[ŠIFRA]],PODACI!$A$1:$D$8273,3,0)</f>
        <v>86002387</v>
      </c>
      <c r="C256" s="79" t="s">
        <v>224</v>
      </c>
      <c r="D256" s="78" t="str">
        <f>VLOOKUP(Table1[[#This Row],[ŠIFRA]],PODACI!$A$1:$D$8273,2,0)</f>
        <v>PASTETA RIBLJA SA POVRCEM 75G (14) CARNEX</v>
      </c>
      <c r="E256" s="78">
        <f>VLOOKUP(Table1[[#This Row],[ŠIFRA]],PALETNO!$A$1:$E$13135,4,0)</f>
        <v>3780</v>
      </c>
      <c r="F256" s="80">
        <f>VLOOKUP(Table1[[#This Row],[ŠIFRA]],PODACI!$A$1:$D$8273,4,0)</f>
        <v>74.459999999999994</v>
      </c>
      <c r="G256" s="81">
        <v>74.459999999999994</v>
      </c>
      <c r="H256" s="82">
        <v>0.25</v>
      </c>
      <c r="I256" s="88"/>
      <c r="J256" s="30"/>
      <c r="K256" s="13">
        <f t="shared" si="24"/>
        <v>0</v>
      </c>
      <c r="L256" s="13">
        <f t="shared" si="25"/>
        <v>0</v>
      </c>
      <c r="M256" s="13">
        <f>VLOOKUP(Table1[[#This Row],[BARKOD]],METRO!$A$2:$B$3906,2,0)</f>
        <v>57.12</v>
      </c>
      <c r="N256" s="13">
        <f t="shared" si="26"/>
        <v>57.12</v>
      </c>
      <c r="O256" s="15" t="e">
        <f>(Table1[[#This Row],[VREDNOST SA RABATOM]]-Table1[[#This Row],[Metro]])/Table1[[#This Row],[VREDNOST SA RABATOM]]</f>
        <v>#DIV/0!</v>
      </c>
      <c r="P256" s="17">
        <f>VLOOKUP(Table1[[#This Row],[ŠIFRA]],KOLICINA!$A$1:$E$10001,5,0)</f>
        <v>23226</v>
      </c>
    </row>
    <row r="257" spans="1:16">
      <c r="A257" s="77" t="s">
        <v>277</v>
      </c>
      <c r="B257" s="78" t="str">
        <f>VLOOKUP(Table1[[#This Row],[ŠIFRA]],PODACI!$A$1:$D$8273,3,0)</f>
        <v>86026772</v>
      </c>
      <c r="C257" s="79" t="s">
        <v>224</v>
      </c>
      <c r="D257" s="78" t="str">
        <f>VLOOKUP(Table1[[#This Row],[ŠIFRA]],PODACI!$A$1:$D$8273,2,0)</f>
        <v>PASTETA OD TUNE 75G (14) CARNEX</v>
      </c>
      <c r="E257" s="78">
        <f>VLOOKUP(Table1[[#This Row],[ŠIFRA]],PALETNO!$A$1:$E$13135,4,0)</f>
        <v>3780</v>
      </c>
      <c r="F257" s="80">
        <f>VLOOKUP(Table1[[#This Row],[ŠIFRA]],PODACI!$A$1:$D$8273,4,0)</f>
        <v>82.62</v>
      </c>
      <c r="G257" s="81">
        <v>82.62</v>
      </c>
      <c r="H257" s="82">
        <v>0.25</v>
      </c>
      <c r="I257" s="88"/>
      <c r="J257" s="30"/>
      <c r="K257" s="13">
        <f t="shared" si="24"/>
        <v>0</v>
      </c>
      <c r="L257" s="13">
        <f t="shared" si="25"/>
        <v>0</v>
      </c>
      <c r="M257" s="13">
        <f>VLOOKUP(Table1[[#This Row],[BARKOD]],METRO!$A$2:$B$3906,2,0)</f>
        <v>61.19</v>
      </c>
      <c r="N257" s="13">
        <f t="shared" si="26"/>
        <v>61.19</v>
      </c>
      <c r="O257" s="15" t="e">
        <f>(Table1[[#This Row],[VREDNOST SA RABATOM]]-Table1[[#This Row],[Metro]])/Table1[[#This Row],[VREDNOST SA RABATOM]]</f>
        <v>#DIV/0!</v>
      </c>
      <c r="P257" s="17">
        <f>VLOOKUP(Table1[[#This Row],[ŠIFRA]],KOLICINA!$A$1:$E$10001,5,0)</f>
        <v>6566</v>
      </c>
    </row>
    <row r="258" spans="1:16">
      <c r="A258" s="83" t="s">
        <v>5948</v>
      </c>
      <c r="B258" s="84" t="str">
        <f>VLOOKUP(Table1[[#This Row],[ŠIFRA]],PODACI!$A$1:$D$8273,3,0)</f>
        <v>8600043001105</v>
      </c>
      <c r="C258" s="92" t="s">
        <v>34224</v>
      </c>
      <c r="D258" s="84" t="str">
        <f>VLOOKUP(Table1[[#This Row],[ŠIFRA]],PODACI!$A$1:$D$8273,2,0)</f>
        <v>KEKS PLAZMA MLEVENA 300G (16) BAMBI</v>
      </c>
      <c r="E258" s="84">
        <f>VLOOKUP(Table1[[#This Row],[ŠIFRA]],PALETNO!$A$1:$E$13135,4,0)</f>
        <v>800</v>
      </c>
      <c r="F258" s="85">
        <f>VLOOKUP(Table1[[#This Row],[ŠIFRA]],PODACI!$A$1:$D$8273,4,0)</f>
        <v>211.81</v>
      </c>
      <c r="G258" s="85">
        <f>VLOOKUP(Table1[[#This Row],[ŠIFRA]],PODACI!$A$1:$D$8273,4,0)</f>
        <v>211.81</v>
      </c>
      <c r="H258" s="87">
        <v>0.04</v>
      </c>
      <c r="I258" s="98"/>
      <c r="J258" s="89"/>
      <c r="K258" s="90">
        <f t="shared" ref="K258:K264" si="27">IF(AND(I258&lt;&gt;"",MOD(J258,E258)=0),I258*J258,F258*J258)</f>
        <v>0</v>
      </c>
      <c r="L258" s="90">
        <f t="shared" ref="L258:L264" si="28">IF(AND(I258&lt;&gt;"",MOD(J258,E258)=0),I258*J258,IF(AND(H258&lt;&gt;"",H258&gt;0),F258*(1-H258)*J258,IF(G258&lt;&gt;"",G258*J258,F258*J258)))</f>
        <v>0</v>
      </c>
      <c r="M258" s="90" t="e">
        <f>VLOOKUP([BARKOD],#REF!,2,0)</f>
        <v>#REF!</v>
      </c>
      <c r="N258" s="90" t="e">
        <f t="shared" ref="N258:N264" si="29">+M258-L258</f>
        <v>#REF!</v>
      </c>
      <c r="O258" s="91" t="e">
        <f>(Table1[[#This Row],[VREDNOST SA RABATOM]]-Table1[[#This Row],[Metro]])/Table1[[#This Row],[VREDNOST SA RABATOM]]</f>
        <v>#REF!</v>
      </c>
      <c r="P258" s="68">
        <f>VLOOKUP(Table1[[#This Row],[ŠIFRA]],KOLICINA!$A$1:$E$10001,5,0)</f>
        <v>56</v>
      </c>
    </row>
    <row r="259" spans="1:16">
      <c r="A259" s="83" t="s">
        <v>5954</v>
      </c>
      <c r="B259" s="84" t="str">
        <f>VLOOKUP(Table1[[#This Row],[ŠIFRA]],PODACI!$A$1:$D$8273,3,0)</f>
        <v>8600043039825</v>
      </c>
      <c r="C259" s="92" t="s">
        <v>34224</v>
      </c>
      <c r="D259" s="84" t="str">
        <f>VLOOKUP(Table1[[#This Row],[ŠIFRA]],PODACI!$A$1:$D$8273,2,0)</f>
        <v>KEKS PLAZMA MLEVENA 480G (6) BAMBI</v>
      </c>
      <c r="E259" s="84">
        <f>VLOOKUP(Table1[[#This Row],[ŠIFRA]],PALETNO!$A$1:$E$13135,4,0)</f>
        <v>300</v>
      </c>
      <c r="F259" s="85">
        <f>VLOOKUP(Table1[[#This Row],[ŠIFRA]],PODACI!$A$1:$D$8273,4,0)</f>
        <v>322.92</v>
      </c>
      <c r="G259" s="85">
        <f>VLOOKUP(Table1[[#This Row],[ŠIFRA]],PODACI!$A$1:$D$8273,4,0)</f>
        <v>322.92</v>
      </c>
      <c r="H259" s="87">
        <v>0.04</v>
      </c>
      <c r="I259" s="98"/>
      <c r="J259" s="89"/>
      <c r="K259" s="90">
        <f t="shared" si="27"/>
        <v>0</v>
      </c>
      <c r="L259" s="90">
        <f t="shared" si="28"/>
        <v>0</v>
      </c>
      <c r="M259" s="90" t="e">
        <f>VLOOKUP([BARKOD],#REF!,2,0)</f>
        <v>#REF!</v>
      </c>
      <c r="N259" s="90" t="e">
        <f t="shared" si="29"/>
        <v>#REF!</v>
      </c>
      <c r="O259" s="91" t="e">
        <f>(Table1[[#This Row],[VREDNOST SA RABATOM]]-Table1[[#This Row],[Metro]])/Table1[[#This Row],[VREDNOST SA RABATOM]]</f>
        <v>#REF!</v>
      </c>
      <c r="P259" s="68">
        <f>VLOOKUP(Table1[[#This Row],[ŠIFRA]],KOLICINA!$A$1:$E$10001,5,0)</f>
        <v>1899</v>
      </c>
    </row>
    <row r="260" spans="1:16">
      <c r="A260" s="83" t="s">
        <v>5944</v>
      </c>
      <c r="B260" s="84" t="str">
        <f>VLOOKUP(Table1[[#This Row],[ŠIFRA]],PODACI!$A$1:$D$8273,3,0)</f>
        <v>8600043004748</v>
      </c>
      <c r="C260" s="92" t="s">
        <v>34224</v>
      </c>
      <c r="D260" s="84" t="str">
        <f>VLOOKUP(Table1[[#This Row],[ŠIFRA]],PODACI!$A$1:$D$8273,2,0)</f>
        <v>KEKS PLAZMA MLEVENA 800G (7) BAMBI</v>
      </c>
      <c r="E260" s="84">
        <f>VLOOKUP(Table1[[#This Row],[ŠIFRA]],PALETNO!$A$1:$E$13135,4,0)</f>
        <v>168</v>
      </c>
      <c r="F260" s="85">
        <f>VLOOKUP(Table1[[#This Row],[ŠIFRA]],PODACI!$A$1:$D$8273,4,0)</f>
        <v>510.42</v>
      </c>
      <c r="G260" s="85">
        <f>VLOOKUP(Table1[[#This Row],[ŠIFRA]],PODACI!$A$1:$D$8273,4,0)</f>
        <v>510.42</v>
      </c>
      <c r="H260" s="87">
        <v>0.04</v>
      </c>
      <c r="I260" s="98"/>
      <c r="J260" s="89"/>
      <c r="K260" s="90">
        <f t="shared" si="27"/>
        <v>0</v>
      </c>
      <c r="L260" s="90">
        <f t="shared" si="28"/>
        <v>0</v>
      </c>
      <c r="M260" s="90" t="e">
        <f>VLOOKUP([BARKOD],#REF!,2,0)</f>
        <v>#REF!</v>
      </c>
      <c r="N260" s="90" t="e">
        <f t="shared" si="29"/>
        <v>#REF!</v>
      </c>
      <c r="O260" s="91" t="e">
        <f>(Table1[[#This Row],[VREDNOST SA RABATOM]]-Table1[[#This Row],[Metro]])/Table1[[#This Row],[VREDNOST SA RABATOM]]</f>
        <v>#REF!</v>
      </c>
      <c r="P260" s="68">
        <f>VLOOKUP(Table1[[#This Row],[ŠIFRA]],KOLICINA!$A$1:$E$10001,5,0)</f>
        <v>329</v>
      </c>
    </row>
    <row r="261" spans="1:16">
      <c r="A261" s="83" t="s">
        <v>5947</v>
      </c>
      <c r="B261" s="84" t="str">
        <f>VLOOKUP(Table1[[#This Row],[ŠIFRA]],PODACI!$A$1:$D$8273,3,0)</f>
        <v>8600043000016</v>
      </c>
      <c r="C261" s="92" t="s">
        <v>34224</v>
      </c>
      <c r="D261" s="84" t="str">
        <f>VLOOKUP(Table1[[#This Row],[ŠIFRA]],PODACI!$A$1:$D$8273,2,0)</f>
        <v>KEKS PLAZMA 150G (48) BAMBI</v>
      </c>
      <c r="E261" s="84">
        <f>VLOOKUP(Table1[[#This Row],[ŠIFRA]],PALETNO!$A$1:$E$13135,4,0)</f>
        <v>1152</v>
      </c>
      <c r="F261" s="85">
        <f>VLOOKUP(Table1[[#This Row],[ŠIFRA]],PODACI!$A$1:$D$8273,4,0)</f>
        <v>111.11</v>
      </c>
      <c r="G261" s="85">
        <f>VLOOKUP(Table1[[#This Row],[ŠIFRA]],PODACI!$A$1:$D$8273,4,0)</f>
        <v>111.11</v>
      </c>
      <c r="H261" s="87">
        <v>0.04</v>
      </c>
      <c r="I261" s="98"/>
      <c r="J261" s="89"/>
      <c r="K261" s="90">
        <f t="shared" si="27"/>
        <v>0</v>
      </c>
      <c r="L261" s="90">
        <f t="shared" si="28"/>
        <v>0</v>
      </c>
      <c r="M261" s="90" t="e">
        <f>VLOOKUP([BARKOD],#REF!,2,0)</f>
        <v>#REF!</v>
      </c>
      <c r="N261" s="90" t="e">
        <f t="shared" si="29"/>
        <v>#REF!</v>
      </c>
      <c r="O261" s="91" t="e">
        <f>(Table1[[#This Row],[VREDNOST SA RABATOM]]-Table1[[#This Row],[Metro]])/Table1[[#This Row],[VREDNOST SA RABATOM]]</f>
        <v>#REF!</v>
      </c>
      <c r="P261" s="68">
        <f>VLOOKUP(Table1[[#This Row],[ŠIFRA]],KOLICINA!$A$1:$E$10001,5,0)</f>
        <v>0</v>
      </c>
    </row>
    <row r="262" spans="1:16">
      <c r="A262" s="83" t="s">
        <v>5946</v>
      </c>
      <c r="B262" s="84" t="str">
        <f>VLOOKUP(Table1[[#This Row],[ŠIFRA]],PODACI!$A$1:$D$8273,3,0)</f>
        <v>8600043000023</v>
      </c>
      <c r="C262" s="92" t="s">
        <v>34224</v>
      </c>
      <c r="D262" s="84" t="str">
        <f>VLOOKUP(Table1[[#This Row],[ŠIFRA]],PODACI!$A$1:$D$8273,2,0)</f>
        <v>KEKS PLAZMA 300G (24) BAMBI</v>
      </c>
      <c r="E262" s="84">
        <f>VLOOKUP(Table1[[#This Row],[ŠIFRA]],PALETNO!$A$1:$E$13135,4,0)</f>
        <v>576</v>
      </c>
      <c r="F262" s="85">
        <f>VLOOKUP(Table1[[#This Row],[ŠIFRA]],PODACI!$A$1:$D$8273,4,0)</f>
        <v>208.33</v>
      </c>
      <c r="G262" s="85">
        <f>VLOOKUP(Table1[[#This Row],[ŠIFRA]],PODACI!$A$1:$D$8273,4,0)</f>
        <v>208.33</v>
      </c>
      <c r="H262" s="87">
        <v>0.04</v>
      </c>
      <c r="I262" s="98"/>
      <c r="J262" s="89"/>
      <c r="K262" s="90">
        <f t="shared" si="27"/>
        <v>0</v>
      </c>
      <c r="L262" s="90">
        <f t="shared" si="28"/>
        <v>0</v>
      </c>
      <c r="M262" s="90" t="e">
        <f>VLOOKUP([BARKOD],#REF!,2,0)</f>
        <v>#REF!</v>
      </c>
      <c r="N262" s="90" t="e">
        <f t="shared" si="29"/>
        <v>#REF!</v>
      </c>
      <c r="O262" s="91" t="e">
        <f>(Table1[[#This Row],[VREDNOST SA RABATOM]]-Table1[[#This Row],[Metro]])/Table1[[#This Row],[VREDNOST SA RABATOM]]</f>
        <v>#REF!</v>
      </c>
      <c r="P262" s="68">
        <f>VLOOKUP(Table1[[#This Row],[ŠIFRA]],KOLICINA!$A$1:$E$10001,5,0)</f>
        <v>5769</v>
      </c>
    </row>
    <row r="263" spans="1:16">
      <c r="A263" s="83" t="s">
        <v>5953</v>
      </c>
      <c r="B263" s="84" t="str">
        <f>VLOOKUP(Table1[[#This Row],[ŠIFRA]],PODACI!$A$1:$D$8273,3,0)</f>
        <v>8600043039788</v>
      </c>
      <c r="C263" s="92" t="s">
        <v>34224</v>
      </c>
      <c r="D263" s="84" t="str">
        <f>VLOOKUP(Table1[[#This Row],[ŠIFRA]],PODACI!$A$1:$D$8273,2,0)</f>
        <v>KEKS PLAZMA 400G (12) BAMBI</v>
      </c>
      <c r="E263" s="84">
        <f>VLOOKUP(Table1[[#This Row],[ŠIFRA]],PALETNO!$A$1:$E$13135,4,0)</f>
        <v>480</v>
      </c>
      <c r="F263" s="85">
        <f>VLOOKUP(Table1[[#This Row],[ŠIFRA]],PODACI!$A$1:$D$8273,4,0)</f>
        <v>270.83</v>
      </c>
      <c r="G263" s="85">
        <f>VLOOKUP(Table1[[#This Row],[ŠIFRA]],PODACI!$A$1:$D$8273,4,0)</f>
        <v>270.83</v>
      </c>
      <c r="H263" s="87">
        <v>0.04</v>
      </c>
      <c r="I263" s="98"/>
      <c r="J263" s="89"/>
      <c r="K263" s="90">
        <f t="shared" si="27"/>
        <v>0</v>
      </c>
      <c r="L263" s="90">
        <f t="shared" si="28"/>
        <v>0</v>
      </c>
      <c r="M263" s="90" t="e">
        <f>VLOOKUP([BARKOD],#REF!,2,0)</f>
        <v>#REF!</v>
      </c>
      <c r="N263" s="90" t="e">
        <f t="shared" si="29"/>
        <v>#REF!</v>
      </c>
      <c r="O263" s="91" t="e">
        <f>(Table1[[#This Row],[VREDNOST SA RABATOM]]-Table1[[#This Row],[Metro]])/Table1[[#This Row],[VREDNOST SA RABATOM]]</f>
        <v>#REF!</v>
      </c>
      <c r="P263" s="68">
        <f>VLOOKUP(Table1[[#This Row],[ŠIFRA]],KOLICINA!$A$1:$E$10001,5,0)</f>
        <v>1183</v>
      </c>
    </row>
    <row r="264" spans="1:16">
      <c r="A264" s="83" t="s">
        <v>5952</v>
      </c>
      <c r="B264" s="84" t="str">
        <f>VLOOKUP(Table1[[#This Row],[ŠIFRA]],PODACI!$A$1:$D$8273,3,0)</f>
        <v>8600043039801</v>
      </c>
      <c r="C264" s="92" t="s">
        <v>34224</v>
      </c>
      <c r="D264" s="84" t="str">
        <f>VLOOKUP(Table1[[#This Row],[ŠIFRA]],PODACI!$A$1:$D$8273,2,0)</f>
        <v>KEKS PLAZMA 800G (6) BAMBI</v>
      </c>
      <c r="E264" s="84">
        <f>VLOOKUP(Table1[[#This Row],[ŠIFRA]],PALETNO!$A$1:$E$13135,4,0)</f>
        <v>240</v>
      </c>
      <c r="F264" s="85">
        <f>VLOOKUP(Table1[[#This Row],[ŠIFRA]],PODACI!$A$1:$D$8273,4,0)</f>
        <v>500</v>
      </c>
      <c r="G264" s="85">
        <f>VLOOKUP(Table1[[#This Row],[ŠIFRA]],PODACI!$A$1:$D$8273,4,0)</f>
        <v>500</v>
      </c>
      <c r="H264" s="87">
        <v>0.04</v>
      </c>
      <c r="I264" s="98"/>
      <c r="J264" s="89"/>
      <c r="K264" s="90">
        <f t="shared" si="27"/>
        <v>0</v>
      </c>
      <c r="L264" s="90">
        <f t="shared" si="28"/>
        <v>0</v>
      </c>
      <c r="M264" s="90" t="e">
        <f>VLOOKUP([BARKOD],#REF!,2,0)</f>
        <v>#REF!</v>
      </c>
      <c r="N264" s="90" t="e">
        <f t="shared" si="29"/>
        <v>#REF!</v>
      </c>
      <c r="O264" s="91" t="e">
        <f>(Table1[[#This Row],[VREDNOST SA RABATOM]]-Table1[[#This Row],[Metro]])/Table1[[#This Row],[VREDNOST SA RABATOM]]</f>
        <v>#REF!</v>
      </c>
      <c r="P264" s="68">
        <f>VLOOKUP(Table1[[#This Row],[ŠIFRA]],KOLICINA!$A$1:$E$10001,5,0)</f>
        <v>601</v>
      </c>
    </row>
    <row r="265" spans="1:16">
      <c r="A265" s="16" t="s">
        <v>278</v>
      </c>
      <c r="B265" s="17" t="str">
        <f>VLOOKUP(Table1[[#This Row],[ŠIFRA]],PODACI!$A$1:$D$8273,3,0)</f>
        <v>8600462042574</v>
      </c>
      <c r="C265" s="18" t="s">
        <v>279</v>
      </c>
      <c r="D265" s="17" t="str">
        <f>VLOOKUP(Table1[[#This Row],[ŠIFRA]],PODACI!$A$1:$D$8273,2,0)</f>
        <v>TOTO COCOA 244G (12) BANINI</v>
      </c>
      <c r="E265" s="17">
        <f>VLOOKUP(Table1[[#This Row],[ŠIFRA]],PALETNO!$A$1:$E$13135,4,0)</f>
        <v>1440</v>
      </c>
      <c r="F265" s="19">
        <f>VLOOKUP(Table1[[#This Row],[ŠIFRA]],PODACI!$A$1:$D$8273,4,0)</f>
        <v>103.98</v>
      </c>
      <c r="G265" s="20">
        <v>103.98</v>
      </c>
      <c r="H265" s="21">
        <v>0.14000000000000001</v>
      </c>
      <c r="I265" s="88"/>
      <c r="J265" s="30"/>
      <c r="K265" s="13">
        <f t="shared" si="24"/>
        <v>0</v>
      </c>
      <c r="L265" s="13">
        <f t="shared" si="25"/>
        <v>0</v>
      </c>
      <c r="M265" s="13">
        <f>VLOOKUP(Table1[[#This Row],[BARKOD]],METRO!$A$2:$B$3906,2,0)</f>
        <v>88.33</v>
      </c>
      <c r="N265" s="13">
        <f t="shared" si="26"/>
        <v>88.33</v>
      </c>
      <c r="O265" s="15" t="e">
        <f>(Table1[[#This Row],[VREDNOST SA RABATOM]]-Table1[[#This Row],[Metro]])/Table1[[#This Row],[VREDNOST SA RABATOM]]</f>
        <v>#DIV/0!</v>
      </c>
      <c r="P265" s="17">
        <f>VLOOKUP(Table1[[#This Row],[ŠIFRA]],KOLICINA!$A$1:$E$10001,5,0)</f>
        <v>3415</v>
      </c>
    </row>
    <row r="266" spans="1:16">
      <c r="A266" s="16" t="s">
        <v>280</v>
      </c>
      <c r="B266" s="17" t="str">
        <f>VLOOKUP(Table1[[#This Row],[ŠIFRA]],PODACI!$A$1:$D$8273,3,0)</f>
        <v>8600462042550</v>
      </c>
      <c r="C266" s="18" t="s">
        <v>279</v>
      </c>
      <c r="D266" s="17" t="str">
        <f>VLOOKUP(Table1[[#This Row],[ŠIFRA]],PODACI!$A$1:$D$8273,2,0)</f>
        <v>TOTO MILK 195G (12) BANINI</v>
      </c>
      <c r="E266" s="17">
        <f>VLOOKUP(Table1[[#This Row],[ŠIFRA]],PALETNO!$A$1:$E$13135,4,0)</f>
        <v>1440</v>
      </c>
      <c r="F266" s="19">
        <f>VLOOKUP(Table1[[#This Row],[ŠIFRA]],PODACI!$A$1:$D$8273,4,0)</f>
        <v>86.34</v>
      </c>
      <c r="G266" s="20">
        <v>86.34</v>
      </c>
      <c r="H266" s="21">
        <v>0.14000000000000001</v>
      </c>
      <c r="I266" s="88"/>
      <c r="J266" s="30"/>
      <c r="K266" s="13">
        <f t="shared" si="24"/>
        <v>0</v>
      </c>
      <c r="L266" s="13">
        <f t="shared" si="25"/>
        <v>0</v>
      </c>
      <c r="M266" s="13">
        <f>VLOOKUP(Table1[[#This Row],[BARKOD]],METRO!$A$2:$B$3906,2,0)</f>
        <v>74.17</v>
      </c>
      <c r="N266" s="13">
        <f t="shared" si="26"/>
        <v>74.17</v>
      </c>
      <c r="O266" s="15" t="e">
        <f>(Table1[[#This Row],[VREDNOST SA RABATOM]]-Table1[[#This Row],[Metro]])/Table1[[#This Row],[VREDNOST SA RABATOM]]</f>
        <v>#DIV/0!</v>
      </c>
      <c r="P266" s="17">
        <f>VLOOKUP(Table1[[#This Row],[ŠIFRA]],KOLICINA!$A$1:$E$10001,5,0)</f>
        <v>2112</v>
      </c>
    </row>
    <row r="267" spans="1:16">
      <c r="A267" s="16" t="s">
        <v>281</v>
      </c>
      <c r="B267" s="17" t="str">
        <f>VLOOKUP(Table1[[#This Row],[ŠIFRA]],PODACI!$A$1:$D$8273,3,0)</f>
        <v>8600462040815</v>
      </c>
      <c r="C267" s="18" t="s">
        <v>279</v>
      </c>
      <c r="D267" s="17" t="str">
        <f>VLOOKUP(Table1[[#This Row],[ŠIFRA]],PODACI!$A$1:$D$8273,2,0)</f>
        <v>KEKS DOMACICA TART KAJSIJA 210G (12) BANINI</v>
      </c>
      <c r="E267" s="17">
        <f>VLOOKUP(Table1[[#This Row],[ŠIFRA]],PALETNO!$A$1:$E$13135,4,0)</f>
        <v>1620</v>
      </c>
      <c r="F267" s="19">
        <f>VLOOKUP(Table1[[#This Row],[ŠIFRA]],PODACI!$A$1:$D$8273,4,0)</f>
        <v>103.36</v>
      </c>
      <c r="G267" s="20">
        <v>103.36</v>
      </c>
      <c r="H267" s="21">
        <v>0.14000000000000001</v>
      </c>
      <c r="I267" s="88"/>
      <c r="J267" s="30"/>
      <c r="K267" s="13">
        <f t="shared" si="24"/>
        <v>0</v>
      </c>
      <c r="L267" s="13">
        <f t="shared" si="25"/>
        <v>0</v>
      </c>
      <c r="M267" s="13">
        <f>VLOOKUP(Table1[[#This Row],[BARKOD]],METRO!$A$2:$B$3906,2,0)</f>
        <v>87.5</v>
      </c>
      <c r="N267" s="13">
        <f t="shared" si="26"/>
        <v>87.5</v>
      </c>
      <c r="O267" s="15" t="e">
        <f>(Table1[[#This Row],[VREDNOST SA RABATOM]]-Table1[[#This Row],[Metro]])/Table1[[#This Row],[VREDNOST SA RABATOM]]</f>
        <v>#DIV/0!</v>
      </c>
      <c r="P267" s="17">
        <f>VLOOKUP(Table1[[#This Row],[ŠIFRA]],KOLICINA!$A$1:$E$10001,5,0)</f>
        <v>1596</v>
      </c>
    </row>
    <row r="268" spans="1:16">
      <c r="A268" s="16" t="s">
        <v>282</v>
      </c>
      <c r="B268" s="17" t="str">
        <f>VLOOKUP(Table1[[#This Row],[ŠIFRA]],PODACI!$A$1:$D$8273,3,0)</f>
        <v>8600462040396</v>
      </c>
      <c r="C268" s="18" t="s">
        <v>279</v>
      </c>
      <c r="D268" s="17" t="str">
        <f>VLOOKUP(Table1[[#This Row],[ŠIFRA]],PODACI!$A$1:$D$8273,2,0)</f>
        <v>KEKS DOMACICA TART NUGAT 210G (12) BANINI</v>
      </c>
      <c r="E268" s="17">
        <f>VLOOKUP(Table1[[#This Row],[ŠIFRA]],PALETNO!$A$1:$E$13135,4,0)</f>
        <v>1620</v>
      </c>
      <c r="F268" s="19">
        <f>VLOOKUP(Table1[[#This Row],[ŠIFRA]],PODACI!$A$1:$D$8273,4,0)</f>
        <v>103.36</v>
      </c>
      <c r="G268" s="20">
        <v>103.36</v>
      </c>
      <c r="H268" s="21">
        <v>0.14000000000000001</v>
      </c>
      <c r="I268" s="88"/>
      <c r="J268" s="30"/>
      <c r="K268" s="13">
        <f t="shared" si="24"/>
        <v>0</v>
      </c>
      <c r="L268" s="13">
        <f t="shared" si="25"/>
        <v>0</v>
      </c>
      <c r="M268" s="13">
        <f>VLOOKUP(Table1[[#This Row],[BARKOD]],METRO!$A$2:$B$3906,2,0)</f>
        <v>87.5</v>
      </c>
      <c r="N268" s="13">
        <f t="shared" si="26"/>
        <v>87.5</v>
      </c>
      <c r="O268" s="15" t="e">
        <f>(Table1[[#This Row],[VREDNOST SA RABATOM]]-Table1[[#This Row],[Metro]])/Table1[[#This Row],[VREDNOST SA RABATOM]]</f>
        <v>#DIV/0!</v>
      </c>
      <c r="P268" s="17">
        <f>VLOOKUP(Table1[[#This Row],[ŠIFRA]],KOLICINA!$A$1:$E$10001,5,0)</f>
        <v>1046</v>
      </c>
    </row>
    <row r="269" spans="1:16">
      <c r="A269" s="16" t="s">
        <v>283</v>
      </c>
      <c r="B269" s="17" t="str">
        <f>VLOOKUP(Table1[[#This Row],[ŠIFRA]],PODACI!$A$1:$D$8273,3,0)</f>
        <v>8600462024587</v>
      </c>
      <c r="C269" s="18" t="s">
        <v>279</v>
      </c>
      <c r="D269" s="17" t="str">
        <f>VLOOKUP(Table1[[#This Row],[ŠIFRA]],PODACI!$A$1:$D$8273,2,0)</f>
        <v>KEKS DOMACICA 230G (15) BANINI</v>
      </c>
      <c r="E269" s="17">
        <f>VLOOKUP(Table1[[#This Row],[ŠIFRA]],PALETNO!$A$1:$E$13135,4,0)</f>
        <v>1215</v>
      </c>
      <c r="F269" s="19">
        <f>VLOOKUP(Table1[[#This Row],[ŠIFRA]],PODACI!$A$1:$D$8273,4,0)</f>
        <v>88.3</v>
      </c>
      <c r="G269" s="20">
        <v>88.3</v>
      </c>
      <c r="H269" s="21">
        <v>0.14000000000000001</v>
      </c>
      <c r="I269" s="88"/>
      <c r="J269" s="30"/>
      <c r="K269" s="13">
        <f t="shared" si="24"/>
        <v>0</v>
      </c>
      <c r="L269" s="13">
        <f t="shared" si="25"/>
        <v>0</v>
      </c>
      <c r="M269" s="13">
        <f>VLOOKUP(Table1[[#This Row],[BARKOD]],METRO!$A$2:$B$3906,2,0)</f>
        <v>75</v>
      </c>
      <c r="N269" s="13">
        <f t="shared" si="26"/>
        <v>75</v>
      </c>
      <c r="O269" s="15" t="e">
        <f>(Table1[[#This Row],[VREDNOST SA RABATOM]]-Table1[[#This Row],[Metro]])/Table1[[#This Row],[VREDNOST SA RABATOM]]</f>
        <v>#DIV/0!</v>
      </c>
      <c r="P269" s="17">
        <f>VLOOKUP(Table1[[#This Row],[ŠIFRA]],KOLICINA!$A$1:$E$10001,5,0)</f>
        <v>11262</v>
      </c>
    </row>
    <row r="270" spans="1:16">
      <c r="A270" s="16" t="s">
        <v>284</v>
      </c>
      <c r="B270" s="17" t="str">
        <f>VLOOKUP(Table1[[#This Row],[ŠIFRA]],PODACI!$A$1:$D$8273,3,0)</f>
        <v>8600462023603</v>
      </c>
      <c r="C270" s="18" t="s">
        <v>279</v>
      </c>
      <c r="D270" s="17" t="str">
        <f>VLOOKUP(Table1[[#This Row],[ŠIFRA]],PODACI!$A$1:$D$8273,2,0)</f>
        <v>KEKS DOMACICA 550G (6) BANINI</v>
      </c>
      <c r="E270" s="17">
        <f>VLOOKUP(Table1[[#This Row],[ŠIFRA]],PALETNO!$A$1:$E$13135,4,0)</f>
        <v>378</v>
      </c>
      <c r="F270" s="19">
        <f>VLOOKUP(Table1[[#This Row],[ŠIFRA]],PODACI!$A$1:$D$8273,4,0)</f>
        <v>184.5</v>
      </c>
      <c r="G270" s="20">
        <v>184.5</v>
      </c>
      <c r="H270" s="21">
        <v>0.14000000000000001</v>
      </c>
      <c r="I270" s="88"/>
      <c r="J270" s="30"/>
      <c r="K270" s="13">
        <f t="shared" si="24"/>
        <v>0</v>
      </c>
      <c r="L270" s="13">
        <f t="shared" si="25"/>
        <v>0</v>
      </c>
      <c r="M270" s="13">
        <f>VLOOKUP(Table1[[#This Row],[BARKOD]],METRO!$A$2:$B$3906,2,0)</f>
        <v>156.66999999999999</v>
      </c>
      <c r="N270" s="13">
        <f t="shared" si="26"/>
        <v>156.66999999999999</v>
      </c>
      <c r="O270" s="15" t="e">
        <f>(Table1[[#This Row],[VREDNOST SA RABATOM]]-Table1[[#This Row],[Metro]])/Table1[[#This Row],[VREDNOST SA RABATOM]]</f>
        <v>#DIV/0!</v>
      </c>
      <c r="P270" s="17">
        <f>VLOOKUP(Table1[[#This Row],[ŠIFRA]],KOLICINA!$A$1:$E$10001,5,0)</f>
        <v>2412</v>
      </c>
    </row>
    <row r="271" spans="1:16">
      <c r="A271" s="16" t="s">
        <v>285</v>
      </c>
      <c r="B271" s="17" t="str">
        <f>VLOOKUP(Table1[[#This Row],[ŠIFRA]],PODACI!$A$1:$D$8273,3,0)</f>
        <v>8600462042536</v>
      </c>
      <c r="C271" s="18" t="s">
        <v>279</v>
      </c>
      <c r="D271" s="17" t="str">
        <f>VLOOKUP(Table1[[#This Row],[ŠIFRA]],PODACI!$A$1:$D$8273,2,0)</f>
        <v>NOBLICE ORIGINAL 222G (12) BANINI</v>
      </c>
      <c r="E271" s="17">
        <f>VLOOKUP(Table1[[#This Row],[ŠIFRA]],PALETNO!$A$1:$E$13135,4,0)</f>
        <v>1440</v>
      </c>
      <c r="F271" s="19">
        <f>VLOOKUP(Table1[[#This Row],[ŠIFRA]],PODACI!$A$1:$D$8273,4,0)</f>
        <v>91.34</v>
      </c>
      <c r="G271" s="20">
        <v>91.34</v>
      </c>
      <c r="H271" s="21">
        <v>0.14000000000000001</v>
      </c>
      <c r="I271" s="88"/>
      <c r="J271" s="30"/>
      <c r="K271" s="13">
        <f t="shared" si="24"/>
        <v>0</v>
      </c>
      <c r="L271" s="13">
        <f t="shared" si="25"/>
        <v>0</v>
      </c>
      <c r="M271" s="13">
        <f>VLOOKUP(Table1[[#This Row],[BARKOD]],METRO!$A$2:$B$3906,2,0)</f>
        <v>78.33</v>
      </c>
      <c r="N271" s="13">
        <f t="shared" si="26"/>
        <v>78.33</v>
      </c>
      <c r="O271" s="15" t="e">
        <f>(Table1[[#This Row],[VREDNOST SA RABATOM]]-Table1[[#This Row],[Metro]])/Table1[[#This Row],[VREDNOST SA RABATOM]]</f>
        <v>#DIV/0!</v>
      </c>
      <c r="P271" s="17">
        <f>VLOOKUP(Table1[[#This Row],[ŠIFRA]],KOLICINA!$A$1:$E$10001,5,0)</f>
        <v>15971</v>
      </c>
    </row>
    <row r="272" spans="1:16">
      <c r="A272" s="16" t="s">
        <v>286</v>
      </c>
      <c r="B272" s="17" t="str">
        <f>VLOOKUP(Table1[[#This Row],[ŠIFRA]],PODACI!$A$1:$D$8273,3,0)</f>
        <v>8600462020152</v>
      </c>
      <c r="C272" s="18" t="s">
        <v>279</v>
      </c>
      <c r="D272" s="17" t="str">
        <f>VLOOKUP(Table1[[#This Row],[ŠIFRA]],PODACI!$A$1:$D$8273,2,0)</f>
        <v>RUM KASATO 120G (20) BANINI</v>
      </c>
      <c r="E272" s="17">
        <f>VLOOKUP(Table1[[#This Row],[ŠIFRA]],PALETNO!$A$1:$E$13135,4,0)</f>
        <v>2880</v>
      </c>
      <c r="F272" s="19">
        <f>VLOOKUP(Table1[[#This Row],[ŠIFRA]],PODACI!$A$1:$D$8273,4,0)</f>
        <v>53.55</v>
      </c>
      <c r="G272" s="20">
        <v>53.55</v>
      </c>
      <c r="H272" s="21">
        <v>0.14000000000000001</v>
      </c>
      <c r="I272" s="88"/>
      <c r="J272" s="30"/>
      <c r="K272" s="13">
        <f t="shared" si="24"/>
        <v>0</v>
      </c>
      <c r="L272" s="13">
        <f t="shared" si="25"/>
        <v>0</v>
      </c>
      <c r="M272" s="13">
        <f>VLOOKUP(Table1[[#This Row],[BARKOD]],METRO!$A$2:$B$3906,2,0)</f>
        <v>45.83</v>
      </c>
      <c r="N272" s="13">
        <f t="shared" si="26"/>
        <v>45.83</v>
      </c>
      <c r="O272" s="15" t="e">
        <f>(Table1[[#This Row],[VREDNOST SA RABATOM]]-Table1[[#This Row],[Metro]])/Table1[[#This Row],[VREDNOST SA RABATOM]]</f>
        <v>#DIV/0!</v>
      </c>
      <c r="P272" s="17">
        <f>VLOOKUP(Table1[[#This Row],[ŠIFRA]],KOLICINA!$A$1:$E$10001,5,0)</f>
        <v>0</v>
      </c>
    </row>
    <row r="273" spans="1:16">
      <c r="A273" s="16" t="s">
        <v>287</v>
      </c>
      <c r="B273" s="17" t="str">
        <f>VLOOKUP(Table1[[#This Row],[ŠIFRA]],PODACI!$A$1:$D$8273,3,0)</f>
        <v>8600462023573</v>
      </c>
      <c r="C273" s="18" t="s">
        <v>279</v>
      </c>
      <c r="D273" s="17" t="str">
        <f>VLOOKUP(Table1[[#This Row],[ŠIFRA]],PODACI!$A$1:$D$8273,2,0)</f>
        <v>TRIK PARTY MIX 500G (8) BANINI</v>
      </c>
      <c r="E273" s="17">
        <f>VLOOKUP(Table1[[#This Row],[ŠIFRA]],PALETNO!$A$1:$E$13135,4,0)</f>
        <v>384</v>
      </c>
      <c r="F273" s="19">
        <f>VLOOKUP(Table1[[#This Row],[ŠIFRA]],PODACI!$A$1:$D$8273,4,0)</f>
        <v>134.07</v>
      </c>
      <c r="G273" s="20">
        <v>134.07</v>
      </c>
      <c r="H273" s="21">
        <v>0.14000000000000001</v>
      </c>
      <c r="I273" s="88"/>
      <c r="J273" s="30"/>
      <c r="K273" s="13">
        <f t="shared" si="24"/>
        <v>0</v>
      </c>
      <c r="L273" s="13">
        <f t="shared" si="25"/>
        <v>0</v>
      </c>
      <c r="M273" s="13" t="e">
        <f>VLOOKUP(Table1[[#This Row],[BARKOD]],METRO!$A$2:$B$3906,2,0)</f>
        <v>#N/A</v>
      </c>
      <c r="N273" s="13" t="e">
        <f t="shared" si="26"/>
        <v>#N/A</v>
      </c>
      <c r="O273" s="15" t="e">
        <f>(Table1[[#This Row],[VREDNOST SA RABATOM]]-Table1[[#This Row],[Metro]])/Table1[[#This Row],[VREDNOST SA RABATOM]]</f>
        <v>#N/A</v>
      </c>
      <c r="P273" s="17">
        <f>VLOOKUP(Table1[[#This Row],[ŠIFRA]],KOLICINA!$A$1:$E$10001,5,0)</f>
        <v>3654</v>
      </c>
    </row>
    <row r="274" spans="1:16">
      <c r="A274" s="16" t="s">
        <v>288</v>
      </c>
      <c r="B274" s="17" t="str">
        <f>VLOOKUP(Table1[[#This Row],[ŠIFRA]],PODACI!$A$1:$D$8273,3,0)</f>
        <v>8600462020954</v>
      </c>
      <c r="C274" s="18" t="s">
        <v>279</v>
      </c>
      <c r="D274" s="17" t="str">
        <f>VLOOKUP(Table1[[#This Row],[ŠIFRA]],PODACI!$A$1:$D$8273,2,0)</f>
        <v>TRIK MIX SLANO PECIVO 300G (10) BANINI</v>
      </c>
      <c r="E274" s="17">
        <f>VLOOKUP(Table1[[#This Row],[ŠIFRA]],PALETNO!$A$1:$E$13135,4,0)</f>
        <v>810</v>
      </c>
      <c r="F274" s="19">
        <f>VLOOKUP(Table1[[#This Row],[ŠIFRA]],PODACI!$A$1:$D$8273,4,0)</f>
        <v>97.87</v>
      </c>
      <c r="G274" s="20">
        <v>97.87</v>
      </c>
      <c r="H274" s="21">
        <v>0.14000000000000001</v>
      </c>
      <c r="I274" s="88"/>
      <c r="J274" s="30"/>
      <c r="K274" s="13">
        <f t="shared" si="24"/>
        <v>0</v>
      </c>
      <c r="L274" s="13">
        <f t="shared" si="25"/>
        <v>0</v>
      </c>
      <c r="M274" s="13">
        <f>VLOOKUP(Table1[[#This Row],[BARKOD]],METRO!$A$2:$B$3906,2,0)</f>
        <v>84.17</v>
      </c>
      <c r="N274" s="13">
        <f t="shared" si="26"/>
        <v>84.17</v>
      </c>
      <c r="O274" s="15" t="e">
        <f>(Table1[[#This Row],[VREDNOST SA RABATOM]]-Table1[[#This Row],[Metro]])/Table1[[#This Row],[VREDNOST SA RABATOM]]</f>
        <v>#DIV/0!</v>
      </c>
      <c r="P274" s="17">
        <f>VLOOKUP(Table1[[#This Row],[ŠIFRA]],KOLICINA!$A$1:$E$10001,5,0)</f>
        <v>3819</v>
      </c>
    </row>
    <row r="275" spans="1:16">
      <c r="A275" s="16" t="s">
        <v>289</v>
      </c>
      <c r="B275" s="17" t="str">
        <f>VLOOKUP(Table1[[#This Row],[ŠIFRA]],PODACI!$A$1:$D$8273,3,0)</f>
        <v>8600462023733</v>
      </c>
      <c r="C275" s="18" t="s">
        <v>279</v>
      </c>
      <c r="D275" s="17" t="str">
        <f>VLOOKUP(Table1[[#This Row],[ŠIFRA]],PODACI!$A$1:$D$8273,2,0)</f>
        <v>TRIK RIBICE SLANE 90G (20) BANINI</v>
      </c>
      <c r="E275" s="17">
        <f>VLOOKUP(Table1[[#This Row],[ŠIFRA]],PALETNO!$A$1:$E$13135,4,0)</f>
        <v>1800</v>
      </c>
      <c r="F275" s="19">
        <f>VLOOKUP(Table1[[#This Row],[ŠIFRA]],PODACI!$A$1:$D$8273,4,0)</f>
        <v>31.61</v>
      </c>
      <c r="G275" s="20">
        <v>31.61</v>
      </c>
      <c r="H275" s="21">
        <v>0.14000000000000001</v>
      </c>
      <c r="I275" s="88"/>
      <c r="J275" s="30"/>
      <c r="K275" s="13">
        <f t="shared" si="24"/>
        <v>0</v>
      </c>
      <c r="L275" s="13">
        <f t="shared" si="25"/>
        <v>0</v>
      </c>
      <c r="M275" s="13">
        <f>VLOOKUP(Table1[[#This Row],[BARKOD]],METRO!$A$2:$B$3906,2,0)</f>
        <v>27.08</v>
      </c>
      <c r="N275" s="13">
        <f t="shared" si="26"/>
        <v>27.08</v>
      </c>
      <c r="O275" s="15" t="e">
        <f>(Table1[[#This Row],[VREDNOST SA RABATOM]]-Table1[[#This Row],[Metro]])/Table1[[#This Row],[VREDNOST SA RABATOM]]</f>
        <v>#DIV/0!</v>
      </c>
      <c r="P275" s="17">
        <f>VLOOKUP(Table1[[#This Row],[ŠIFRA]],KOLICINA!$A$1:$E$10001,5,0)</f>
        <v>2288</v>
      </c>
    </row>
    <row r="276" spans="1:16">
      <c r="A276" s="16" t="s">
        <v>290</v>
      </c>
      <c r="B276" s="17" t="str">
        <f>VLOOKUP(Table1[[#This Row],[ŠIFRA]],PODACI!$A$1:$D$8273,3,0)</f>
        <v>8600462042024</v>
      </c>
      <c r="C276" s="18" t="s">
        <v>279</v>
      </c>
      <c r="D276" s="17" t="str">
        <f>VLOOKUP(Table1[[#This Row],[ŠIFRA]],PODACI!$A$1:$D$8273,2,0)</f>
        <v>TRIK PERECE SLANE 95G (20) BANINI</v>
      </c>
      <c r="E276" s="17">
        <f>VLOOKUP(Table1[[#This Row],[ŠIFRA]],PALETNO!$A$1:$E$13135,4,0)</f>
        <v>1800</v>
      </c>
      <c r="F276" s="19">
        <f>VLOOKUP(Table1[[#This Row],[ŠIFRA]],PODACI!$A$1:$D$8273,4,0)</f>
        <v>32.58</v>
      </c>
      <c r="G276" s="20">
        <v>32.58</v>
      </c>
      <c r="H276" s="21">
        <v>0.14000000000000001</v>
      </c>
      <c r="I276" s="88"/>
      <c r="J276" s="30"/>
      <c r="K276" s="13">
        <f t="shared" si="24"/>
        <v>0</v>
      </c>
      <c r="L276" s="13">
        <f t="shared" si="25"/>
        <v>0</v>
      </c>
      <c r="M276" s="13">
        <f>VLOOKUP(Table1[[#This Row],[BARKOD]],METRO!$A$2:$B$3906,2,0)</f>
        <v>28</v>
      </c>
      <c r="N276" s="13">
        <f t="shared" si="26"/>
        <v>28</v>
      </c>
      <c r="O276" s="15" t="e">
        <f>(Table1[[#This Row],[VREDNOST SA RABATOM]]-Table1[[#This Row],[Metro]])/Table1[[#This Row],[VREDNOST SA RABATOM]]</f>
        <v>#DIV/0!</v>
      </c>
      <c r="P276" s="17">
        <f>VLOOKUP(Table1[[#This Row],[ŠIFRA]],KOLICINA!$A$1:$E$10001,5,0)</f>
        <v>4118</v>
      </c>
    </row>
    <row r="277" spans="1:16">
      <c r="A277" s="16" t="s">
        <v>291</v>
      </c>
      <c r="B277" s="17" t="str">
        <f>VLOOKUP(Table1[[#This Row],[ŠIFRA]],PODACI!$A$1:$D$8273,3,0)</f>
        <v>8600462041928</v>
      </c>
      <c r="C277" s="18" t="s">
        <v>279</v>
      </c>
      <c r="D277" s="17" t="str">
        <f>VLOOKUP(Table1[[#This Row],[ŠIFRA]],PODACI!$A$1:$D$8273,2,0)</f>
        <v>TRIK STAPICI SA KIKIRIKIJEM 110G (28) BANINI</v>
      </c>
      <c r="E277" s="17">
        <f>VLOOKUP(Table1[[#This Row],[ŠIFRA]],PALETNO!$A$1:$E$13135,4,0)</f>
        <v>2268</v>
      </c>
      <c r="F277" s="19">
        <f>VLOOKUP(Table1[[#This Row],[ŠIFRA]],PODACI!$A$1:$D$8273,4,0)</f>
        <v>48.67</v>
      </c>
      <c r="G277" s="20">
        <v>48.67</v>
      </c>
      <c r="H277" s="21">
        <v>0.14000000000000001</v>
      </c>
      <c r="I277" s="88"/>
      <c r="J277" s="30"/>
      <c r="K277" s="13">
        <f t="shared" si="24"/>
        <v>0</v>
      </c>
      <c r="L277" s="13">
        <f t="shared" si="25"/>
        <v>0</v>
      </c>
      <c r="M277" s="13">
        <f>VLOOKUP(Table1[[#This Row],[BARKOD]],METRO!$A$2:$B$3906,2,0)</f>
        <v>41.67</v>
      </c>
      <c r="N277" s="13">
        <f t="shared" si="26"/>
        <v>41.67</v>
      </c>
      <c r="O277" s="15" t="e">
        <f>(Table1[[#This Row],[VREDNOST SA RABATOM]]-Table1[[#This Row],[Metro]])/Table1[[#This Row],[VREDNOST SA RABATOM]]</f>
        <v>#DIV/0!</v>
      </c>
      <c r="P277" s="17">
        <f>VLOOKUP(Table1[[#This Row],[ŠIFRA]],KOLICINA!$A$1:$E$10001,5,0)</f>
        <v>3217</v>
      </c>
    </row>
    <row r="278" spans="1:16">
      <c r="A278" s="16" t="s">
        <v>292</v>
      </c>
      <c r="B278" s="17" t="str">
        <f>VLOOKUP(Table1[[#This Row],[ŠIFRA]],PODACI!$A$1:$D$8273,3,0)</f>
        <v>8600462042000</v>
      </c>
      <c r="C278" s="18" t="s">
        <v>279</v>
      </c>
      <c r="D278" s="17" t="str">
        <f>VLOOKUP(Table1[[#This Row],[ŠIFRA]],PODACI!$A$1:$D$8273,2,0)</f>
        <v>TRIK STAPICI SA KIKIRIKIJEM 200G (15) BANINI</v>
      </c>
      <c r="E278" s="17">
        <f>VLOOKUP(Table1[[#This Row],[ŠIFRA]],PALETNO!$A$1:$E$13135,4,0)</f>
        <v>1215</v>
      </c>
      <c r="F278" s="19">
        <f>VLOOKUP(Table1[[#This Row],[ŠIFRA]],PODACI!$A$1:$D$8273,4,0)</f>
        <v>79.099999999999994</v>
      </c>
      <c r="G278" s="20">
        <v>79.099999999999994</v>
      </c>
      <c r="H278" s="21">
        <v>0.14000000000000001</v>
      </c>
      <c r="I278" s="88"/>
      <c r="J278" s="30"/>
      <c r="K278" s="13">
        <f t="shared" si="24"/>
        <v>0</v>
      </c>
      <c r="L278" s="13">
        <f t="shared" si="25"/>
        <v>0</v>
      </c>
      <c r="M278" s="13">
        <f>VLOOKUP(Table1[[#This Row],[BARKOD]],METRO!$A$2:$B$3906,2,0)</f>
        <v>68</v>
      </c>
      <c r="N278" s="13">
        <f t="shared" si="26"/>
        <v>68</v>
      </c>
      <c r="O278" s="15" t="e">
        <f>(Table1[[#This Row],[VREDNOST SA RABATOM]]-Table1[[#This Row],[Metro]])/Table1[[#This Row],[VREDNOST SA RABATOM]]</f>
        <v>#DIV/0!</v>
      </c>
      <c r="P278" s="17">
        <f>VLOOKUP(Table1[[#This Row],[ŠIFRA]],KOLICINA!$A$1:$E$10001,5,0)</f>
        <v>4818</v>
      </c>
    </row>
    <row r="279" spans="1:16">
      <c r="A279" s="16" t="s">
        <v>293</v>
      </c>
      <c r="B279" s="17" t="str">
        <f>VLOOKUP(Table1[[#This Row],[ŠIFRA]],PODACI!$A$1:$D$8273,3,0)</f>
        <v>8600462020985</v>
      </c>
      <c r="C279" s="18" t="s">
        <v>279</v>
      </c>
      <c r="D279" s="17" t="str">
        <f>VLOOKUP(Table1[[#This Row],[ŠIFRA]],PODACI!$A$1:$D$8273,2,0)</f>
        <v>TRIK STAPICI SLANI 200G (15) BANINI</v>
      </c>
      <c r="E279" s="17">
        <f>VLOOKUP(Table1[[#This Row],[ŠIFRA]],PALETNO!$A$1:$E$13135,4,0)</f>
        <v>1215</v>
      </c>
      <c r="F279" s="19">
        <f>VLOOKUP(Table1[[#This Row],[ŠIFRA]],PODACI!$A$1:$D$8273,4,0)</f>
        <v>58.74</v>
      </c>
      <c r="G279" s="20">
        <v>58.74</v>
      </c>
      <c r="H279" s="21">
        <v>0.14000000000000001</v>
      </c>
      <c r="I279" s="88"/>
      <c r="J279" s="30"/>
      <c r="K279" s="13">
        <f t="shared" si="24"/>
        <v>0</v>
      </c>
      <c r="L279" s="13">
        <f t="shared" si="25"/>
        <v>0</v>
      </c>
      <c r="M279" s="13">
        <f>VLOOKUP(Table1[[#This Row],[BARKOD]],METRO!$A$2:$B$3906,2,0)</f>
        <v>50</v>
      </c>
      <c r="N279" s="13">
        <f t="shared" si="26"/>
        <v>50</v>
      </c>
      <c r="O279" s="15" t="e">
        <f>(Table1[[#This Row],[VREDNOST SA RABATOM]]-Table1[[#This Row],[Metro]])/Table1[[#This Row],[VREDNOST SA RABATOM]]</f>
        <v>#DIV/0!</v>
      </c>
      <c r="P279" s="17">
        <f>VLOOKUP(Table1[[#This Row],[ŠIFRA]],KOLICINA!$A$1:$E$10001,5,0)</f>
        <v>6858</v>
      </c>
    </row>
    <row r="280" spans="1:16">
      <c r="A280" s="16" t="s">
        <v>294</v>
      </c>
      <c r="B280" s="17" t="str">
        <f>VLOOKUP(Table1[[#This Row],[ŠIFRA]],PODACI!$A$1:$D$8273,3,0)</f>
        <v>8600462020961</v>
      </c>
      <c r="C280" s="18" t="s">
        <v>279</v>
      </c>
      <c r="D280" s="17" t="str">
        <f>VLOOKUP(Table1[[#This Row],[ŠIFRA]],PODACI!$A$1:$D$8273,2,0)</f>
        <v>TRIK STAPICI SLANI 40G (48) BANINI</v>
      </c>
      <c r="E280" s="17">
        <f>VLOOKUP(Table1[[#This Row],[ŠIFRA]],PALETNO!$A$1:$E$13135,4,0)</f>
        <v>3888</v>
      </c>
      <c r="F280" s="19">
        <f>VLOOKUP(Table1[[#This Row],[ŠIFRA]],PODACI!$A$1:$D$8273,4,0)</f>
        <v>15.78</v>
      </c>
      <c r="G280" s="20">
        <v>15.78</v>
      </c>
      <c r="H280" s="21">
        <v>0.14000000000000001</v>
      </c>
      <c r="I280" s="88"/>
      <c r="J280" s="30"/>
      <c r="K280" s="13">
        <f t="shared" si="24"/>
        <v>0</v>
      </c>
      <c r="L280" s="13">
        <f t="shared" si="25"/>
        <v>0</v>
      </c>
      <c r="M280" s="13">
        <f>VLOOKUP(Table1[[#This Row],[BARKOD]],METRO!$A$2:$B$3906,2,0)</f>
        <v>13.33</v>
      </c>
      <c r="N280" s="13">
        <f t="shared" si="26"/>
        <v>13.33</v>
      </c>
      <c r="O280" s="15" t="e">
        <f>(Table1[[#This Row],[VREDNOST SA RABATOM]]-Table1[[#This Row],[Metro]])/Table1[[#This Row],[VREDNOST SA RABATOM]]</f>
        <v>#DIV/0!</v>
      </c>
      <c r="P280" s="17">
        <f>VLOOKUP(Table1[[#This Row],[ŠIFRA]],KOLICINA!$A$1:$E$10001,5,0)</f>
        <v>7011</v>
      </c>
    </row>
    <row r="281" spans="1:16">
      <c r="A281" s="16" t="s">
        <v>295</v>
      </c>
      <c r="B281" s="17" t="str">
        <f>VLOOKUP(Table1[[#This Row],[ŠIFRA]],PODACI!$A$1:$D$8273,3,0)</f>
        <v>8600462041942</v>
      </c>
      <c r="C281" s="18" t="s">
        <v>279</v>
      </c>
      <c r="D281" s="17" t="str">
        <f>VLOOKUP(Table1[[#This Row],[ŠIFRA]],PODACI!$A$1:$D$8273,2,0)</f>
        <v>TRIK STAPICI SLANI 95G (28) BANINI</v>
      </c>
      <c r="E281" s="17">
        <f>VLOOKUP(Table1[[#This Row],[ŠIFRA]],PALETNO!$A$1:$E$13135,4,0)</f>
        <v>2268</v>
      </c>
      <c r="F281" s="19">
        <f>VLOOKUP(Table1[[#This Row],[ŠIFRA]],PODACI!$A$1:$D$8273,4,0)</f>
        <v>32.89</v>
      </c>
      <c r="G281" s="20">
        <v>32.89</v>
      </c>
      <c r="H281" s="21">
        <v>0.14000000000000001</v>
      </c>
      <c r="I281" s="88"/>
      <c r="J281" s="30"/>
      <c r="K281" s="13">
        <f t="shared" si="24"/>
        <v>0</v>
      </c>
      <c r="L281" s="13">
        <f t="shared" si="25"/>
        <v>0</v>
      </c>
      <c r="M281" s="13">
        <f>VLOOKUP(Table1[[#This Row],[BARKOD]],METRO!$A$2:$B$3906,2,0)</f>
        <v>28</v>
      </c>
      <c r="N281" s="13">
        <f t="shared" si="26"/>
        <v>28</v>
      </c>
      <c r="O281" s="15" t="e">
        <f>(Table1[[#This Row],[VREDNOST SA RABATOM]]-Table1[[#This Row],[Metro]])/Table1[[#This Row],[VREDNOST SA RABATOM]]</f>
        <v>#DIV/0!</v>
      </c>
      <c r="P281" s="17">
        <f>VLOOKUP(Table1[[#This Row],[ŠIFRA]],KOLICINA!$A$1:$E$10001,5,0)</f>
        <v>4682</v>
      </c>
    </row>
    <row r="282" spans="1:16">
      <c r="A282" s="16" t="s">
        <v>296</v>
      </c>
      <c r="B282" s="17" t="str">
        <f>VLOOKUP(Table1[[#This Row],[ŠIFRA]],PODACI!$A$1:$D$8273,3,0)</f>
        <v>8600114009474</v>
      </c>
      <c r="C282" s="18" t="s">
        <v>297</v>
      </c>
      <c r="D282" s="17" t="str">
        <f>VLOOKUP(Table1[[#This Row],[ŠIFRA]],PODACI!$A$1:$D$8273,2,0)</f>
        <v>TAK KREKER MULTIGRAIN SLANI SA SEMENKAMA 115G (16) JAFFA</v>
      </c>
      <c r="E282" s="17">
        <f>VLOOKUP(Table1[[#This Row],[ŠIFRA]],PALETNO!$A$1:$E$13135,4,0)</f>
        <v>2496</v>
      </c>
      <c r="F282" s="19">
        <f>VLOOKUP(Table1[[#This Row],[ŠIFRA]],PODACI!$A$1:$D$8273,4,0)</f>
        <v>60.55</v>
      </c>
      <c r="G282" s="20">
        <v>60.55</v>
      </c>
      <c r="H282" s="21">
        <v>0.14000000000000001</v>
      </c>
      <c r="I282" s="88"/>
      <c r="J282" s="30"/>
      <c r="K282" s="13">
        <f t="shared" si="24"/>
        <v>0</v>
      </c>
      <c r="L282" s="13">
        <f t="shared" si="25"/>
        <v>0</v>
      </c>
      <c r="M282" s="13">
        <f>VLOOKUP(Table1[[#This Row],[BARKOD]],METRO!$A$2:$B$3906,2,0)</f>
        <v>53.33</v>
      </c>
      <c r="N282" s="13">
        <f t="shared" si="26"/>
        <v>53.33</v>
      </c>
      <c r="O282" s="15" t="e">
        <f>(Table1[[#This Row],[VREDNOST SA RABATOM]]-Table1[[#This Row],[Metro]])/Table1[[#This Row],[VREDNOST SA RABATOM]]</f>
        <v>#DIV/0!</v>
      </c>
      <c r="P282" s="17">
        <f>VLOOKUP(Table1[[#This Row],[ŠIFRA]],KOLICINA!$A$1:$E$10001,5,0)</f>
        <v>1674</v>
      </c>
    </row>
    <row r="283" spans="1:16">
      <c r="A283" s="16" t="s">
        <v>298</v>
      </c>
      <c r="B283" s="17" t="str">
        <f>VLOOKUP(Table1[[#This Row],[ŠIFRA]],PODACI!$A$1:$D$8273,3,0)</f>
        <v>8600114001720</v>
      </c>
      <c r="C283" s="18" t="s">
        <v>297</v>
      </c>
      <c r="D283" s="17" t="str">
        <f>VLOOKUP(Table1[[#This Row],[ŠIFRA]],PODACI!$A$1:$D$8273,2,0)</f>
        <v>TAK KREKER CLASSIC SLANI 100G (24) JAFFA</v>
      </c>
      <c r="E283" s="17">
        <f>VLOOKUP(Table1[[#This Row],[ŠIFRA]],PALETNO!$A$1:$E$13135,4,0)</f>
        <v>2592</v>
      </c>
      <c r="F283" s="19">
        <f>VLOOKUP(Table1[[#This Row],[ŠIFRA]],PODACI!$A$1:$D$8273,4,0)</f>
        <v>47.64</v>
      </c>
      <c r="G283" s="20">
        <v>47.64</v>
      </c>
      <c r="H283" s="21">
        <v>0.14000000000000001</v>
      </c>
      <c r="I283" s="88"/>
      <c r="J283" s="30"/>
      <c r="K283" s="13">
        <f t="shared" si="24"/>
        <v>0</v>
      </c>
      <c r="L283" s="13">
        <f t="shared" si="25"/>
        <v>0</v>
      </c>
      <c r="M283" s="13">
        <f>VLOOKUP(Table1[[#This Row],[BARKOD]],METRO!$A$2:$B$3906,2,0)</f>
        <v>40.83</v>
      </c>
      <c r="N283" s="13">
        <f t="shared" si="26"/>
        <v>40.83</v>
      </c>
      <c r="O283" s="15" t="e">
        <f>(Table1[[#This Row],[VREDNOST SA RABATOM]]-Table1[[#This Row],[Metro]])/Table1[[#This Row],[VREDNOST SA RABATOM]]</f>
        <v>#DIV/0!</v>
      </c>
      <c r="P283" s="17">
        <f>VLOOKUP(Table1[[#This Row],[ŠIFRA]],KOLICINA!$A$1:$E$10001,5,0)</f>
        <v>2699</v>
      </c>
    </row>
    <row r="284" spans="1:16">
      <c r="A284" s="16" t="s">
        <v>299</v>
      </c>
      <c r="B284" s="17" t="str">
        <f>VLOOKUP(Table1[[#This Row],[ŠIFRA]],PODACI!$A$1:$D$8273,3,0)</f>
        <v>8600114001737</v>
      </c>
      <c r="C284" s="18" t="s">
        <v>297</v>
      </c>
      <c r="D284" s="17" t="str">
        <f>VLOOKUP(Table1[[#This Row],[ŠIFRA]],PODACI!$A$1:$D$8273,2,0)</f>
        <v>TAK KREKER CLASSIC SLANI 200G (12) JAFFA</v>
      </c>
      <c r="E284" s="17">
        <f>VLOOKUP(Table1[[#This Row],[ŠIFRA]],PALETNO!$A$1:$E$13135,4,0)</f>
        <v>1152</v>
      </c>
      <c r="F284" s="19">
        <f>VLOOKUP(Table1[[#This Row],[ŠIFRA]],PODACI!$A$1:$D$8273,4,0)</f>
        <v>85.33</v>
      </c>
      <c r="G284" s="20">
        <v>85.33</v>
      </c>
      <c r="H284" s="21">
        <v>0.14000000000000001</v>
      </c>
      <c r="I284" s="88"/>
      <c r="J284" s="30"/>
      <c r="K284" s="13">
        <f t="shared" si="24"/>
        <v>0</v>
      </c>
      <c r="L284" s="13">
        <f t="shared" si="25"/>
        <v>0</v>
      </c>
      <c r="M284" s="13">
        <f>VLOOKUP(Table1[[#This Row],[BARKOD]],METRO!$A$2:$B$3906,2,0)</f>
        <v>73.33</v>
      </c>
      <c r="N284" s="13">
        <f t="shared" si="26"/>
        <v>73.33</v>
      </c>
      <c r="O284" s="15" t="e">
        <f>(Table1[[#This Row],[VREDNOST SA RABATOM]]-Table1[[#This Row],[Metro]])/Table1[[#This Row],[VREDNOST SA RABATOM]]</f>
        <v>#DIV/0!</v>
      </c>
      <c r="P284" s="17">
        <f>VLOOKUP(Table1[[#This Row],[ŠIFRA]],KOLICINA!$A$1:$E$10001,5,0)</f>
        <v>876</v>
      </c>
    </row>
    <row r="285" spans="1:16">
      <c r="A285" s="16" t="s">
        <v>300</v>
      </c>
      <c r="B285" s="17" t="str">
        <f>VLOOKUP(Table1[[#This Row],[ŠIFRA]],PODACI!$A$1:$D$8273,3,0)</f>
        <v>8600114000013</v>
      </c>
      <c r="C285" s="18" t="s">
        <v>297</v>
      </c>
      <c r="D285" s="17" t="str">
        <f>VLOOKUP(Table1[[#This Row],[ŠIFRA]],PODACI!$A$1:$D$8273,2,0)</f>
        <v>JAFFA CAKES 150G (24) JAFFA</v>
      </c>
      <c r="E285" s="17">
        <f>VLOOKUP(Table1[[#This Row],[ŠIFRA]],PALETNO!$A$1:$E$13135,4,0)</f>
        <v>2304</v>
      </c>
      <c r="F285" s="19">
        <f>VLOOKUP(Table1[[#This Row],[ŠIFRA]],PODACI!$A$1:$D$8273,4,0)</f>
        <v>112.84</v>
      </c>
      <c r="G285" s="20">
        <v>112.84</v>
      </c>
      <c r="H285" s="21">
        <v>0.14000000000000001</v>
      </c>
      <c r="I285" s="88"/>
      <c r="J285" s="30"/>
      <c r="K285" s="13">
        <f t="shared" si="24"/>
        <v>0</v>
      </c>
      <c r="L285" s="13">
        <f t="shared" si="25"/>
        <v>0</v>
      </c>
      <c r="M285" s="13">
        <f>VLOOKUP(Table1[[#This Row],[BARKOD]],METRO!$A$2:$B$3906,2,0)</f>
        <v>95.83</v>
      </c>
      <c r="N285" s="13">
        <f t="shared" si="26"/>
        <v>95.83</v>
      </c>
      <c r="O285" s="15" t="e">
        <f>(Table1[[#This Row],[VREDNOST SA RABATOM]]-Table1[[#This Row],[Metro]])/Table1[[#This Row],[VREDNOST SA RABATOM]]</f>
        <v>#DIV/0!</v>
      </c>
      <c r="P285" s="17">
        <f>VLOOKUP(Table1[[#This Row],[ŠIFRA]],KOLICINA!$A$1:$E$10001,5,0)</f>
        <v>11630</v>
      </c>
    </row>
    <row r="286" spans="1:16">
      <c r="A286" s="16" t="s">
        <v>301</v>
      </c>
      <c r="B286" s="17" t="str">
        <f>VLOOKUP(Table1[[#This Row],[ŠIFRA]],PODACI!$A$1:$D$8273,3,0)</f>
        <v>8600114000211</v>
      </c>
      <c r="C286" s="18" t="s">
        <v>297</v>
      </c>
      <c r="D286" s="17" t="str">
        <f>VLOOKUP(Table1[[#This Row],[ŠIFRA]],PODACI!$A$1:$D$8273,2,0)</f>
        <v>JAFFA CAKES 300G (12) JAFFA</v>
      </c>
      <c r="E286" s="17">
        <f>VLOOKUP(Table1[[#This Row],[ŠIFRA]],PALETNO!$A$1:$E$13135,4,0)</f>
        <v>1152</v>
      </c>
      <c r="F286" s="19">
        <f>VLOOKUP(Table1[[#This Row],[ŠIFRA]],PODACI!$A$1:$D$8273,4,0)</f>
        <v>200.5</v>
      </c>
      <c r="G286" s="20">
        <v>200.5</v>
      </c>
      <c r="H286" s="21">
        <v>0.14000000000000001</v>
      </c>
      <c r="I286" s="88"/>
      <c r="J286" s="30"/>
      <c r="K286" s="13">
        <f t="shared" si="24"/>
        <v>0</v>
      </c>
      <c r="L286" s="13">
        <f t="shared" si="25"/>
        <v>0</v>
      </c>
      <c r="M286" s="13">
        <f>VLOOKUP(Table1[[#This Row],[BARKOD]],METRO!$A$2:$B$3906,2,0)</f>
        <v>174.17</v>
      </c>
      <c r="N286" s="13">
        <f t="shared" si="26"/>
        <v>174.17</v>
      </c>
      <c r="O286" s="15" t="e">
        <f>(Table1[[#This Row],[VREDNOST SA RABATOM]]-Table1[[#This Row],[Metro]])/Table1[[#This Row],[VREDNOST SA RABATOM]]</f>
        <v>#DIV/0!</v>
      </c>
      <c r="P286" s="17">
        <f>VLOOKUP(Table1[[#This Row],[ŠIFRA]],KOLICINA!$A$1:$E$10001,5,0)</f>
        <v>3990</v>
      </c>
    </row>
    <row r="287" spans="1:16">
      <c r="A287" s="16" t="s">
        <v>302</v>
      </c>
      <c r="B287" s="17" t="str">
        <f>VLOOKUP(Table1[[#This Row],[ŠIFRA]],PODACI!$A$1:$D$8273,3,0)</f>
        <v>8600114000020</v>
      </c>
      <c r="C287" s="18" t="s">
        <v>297</v>
      </c>
      <c r="D287" s="17" t="str">
        <f>VLOOKUP(Table1[[#This Row],[ŠIFRA]],PODACI!$A$1:$D$8273,2,0)</f>
        <v>MUNCHMALLOW 105G (24) JAFFA</v>
      </c>
      <c r="E287" s="17">
        <f>VLOOKUP(Table1[[#This Row],[ŠIFRA]],PALETNO!$A$1:$E$13135,4,0)</f>
        <v>2304</v>
      </c>
      <c r="F287" s="19">
        <f>VLOOKUP(Table1[[#This Row],[ŠIFRA]],PODACI!$A$1:$D$8273,4,0)</f>
        <v>79.11</v>
      </c>
      <c r="G287" s="20">
        <v>79.11</v>
      </c>
      <c r="H287" s="21">
        <v>0.14000000000000001</v>
      </c>
      <c r="I287" s="88"/>
      <c r="J287" s="30"/>
      <c r="K287" s="13">
        <f t="shared" si="24"/>
        <v>0</v>
      </c>
      <c r="L287" s="13">
        <f t="shared" si="25"/>
        <v>0</v>
      </c>
      <c r="M287" s="13">
        <f>VLOOKUP(Table1[[#This Row],[BARKOD]],METRO!$A$2:$B$3906,2,0)</f>
        <v>67.5</v>
      </c>
      <c r="N287" s="13">
        <f t="shared" si="26"/>
        <v>67.5</v>
      </c>
      <c r="O287" s="15" t="e">
        <f>(Table1[[#This Row],[VREDNOST SA RABATOM]]-Table1[[#This Row],[Metro]])/Table1[[#This Row],[VREDNOST SA RABATOM]]</f>
        <v>#DIV/0!</v>
      </c>
      <c r="P287" s="17">
        <f>VLOOKUP(Table1[[#This Row],[ŠIFRA]],KOLICINA!$A$1:$E$10001,5,0)</f>
        <v>6028</v>
      </c>
    </row>
    <row r="288" spans="1:16">
      <c r="A288" s="16" t="s">
        <v>303</v>
      </c>
      <c r="B288" s="17" t="str">
        <f>VLOOKUP(Table1[[#This Row],[ŠIFRA]],PODACI!$A$1:$D$8273,3,0)</f>
        <v>8600114001980</v>
      </c>
      <c r="C288" s="18" t="s">
        <v>297</v>
      </c>
      <c r="D288" s="17" t="str">
        <f>VLOOKUP(Table1[[#This Row],[ŠIFRA]],PODACI!$A$1:$D$8273,2,0)</f>
        <v>MUNCHMALLOW FAMILY PACK 210 G (12) JAFFA</v>
      </c>
      <c r="E288" s="17">
        <f>VLOOKUP(Table1[[#This Row],[ŠIFRA]],PALETNO!$A$1:$E$13135,4,0)</f>
        <v>1152</v>
      </c>
      <c r="F288" s="19">
        <f>VLOOKUP(Table1[[#This Row],[ŠIFRA]],PODACI!$A$1:$D$8273,4,0)</f>
        <v>151.29</v>
      </c>
      <c r="G288" s="20">
        <v>151.29</v>
      </c>
      <c r="H288" s="21">
        <v>0.14000000000000001</v>
      </c>
      <c r="I288" s="88"/>
      <c r="J288" s="30"/>
      <c r="K288" s="13">
        <f t="shared" si="24"/>
        <v>0</v>
      </c>
      <c r="L288" s="13">
        <f t="shared" si="25"/>
        <v>0</v>
      </c>
      <c r="M288" s="13">
        <f>VLOOKUP(Table1[[#This Row],[BARKOD]],METRO!$A$2:$B$3906,2,0)</f>
        <v>129.16999999999999</v>
      </c>
      <c r="N288" s="13">
        <f t="shared" si="26"/>
        <v>129.16999999999999</v>
      </c>
      <c r="O288" s="15" t="e">
        <f>(Table1[[#This Row],[VREDNOST SA RABATOM]]-Table1[[#This Row],[Metro]])/Table1[[#This Row],[VREDNOST SA RABATOM]]</f>
        <v>#DIV/0!</v>
      </c>
      <c r="P288" s="17">
        <f>VLOOKUP(Table1[[#This Row],[ŠIFRA]],KOLICINA!$A$1:$E$10001,5,0)</f>
        <v>5360</v>
      </c>
    </row>
    <row r="289" spans="1:16">
      <c r="A289" s="16" t="s">
        <v>304</v>
      </c>
      <c r="B289" s="17" t="str">
        <f>VLOOKUP(Table1[[#This Row],[ŠIFRA]],PODACI!$A$1:$D$8273,3,0)</f>
        <v>8600114010838</v>
      </c>
      <c r="C289" s="18" t="s">
        <v>297</v>
      </c>
      <c r="D289" s="17" t="str">
        <f>VLOOKUP(Table1[[#This Row],[ŠIFRA]],PODACI!$A$1:$D$8273,2,0)</f>
        <v>JAFFA KOLACI DONUTS TRIPLE CHOCO 58G (28) JAFFA</v>
      </c>
      <c r="E289" s="17">
        <f>VLOOKUP(Table1[[#This Row],[ŠIFRA]],PALETNO!$A$1:$E$13135,4,0)</f>
        <v>1960</v>
      </c>
      <c r="F289" s="19">
        <f>VLOOKUP(Table1[[#This Row],[ŠIFRA]],PODACI!$A$1:$D$8273,4,0)</f>
        <v>59.25</v>
      </c>
      <c r="G289" s="20">
        <v>59.25</v>
      </c>
      <c r="H289" s="21">
        <v>0.09</v>
      </c>
      <c r="I289" s="88"/>
      <c r="J289" s="30"/>
      <c r="K289" s="13">
        <f t="shared" si="24"/>
        <v>0</v>
      </c>
      <c r="L289" s="13">
        <f t="shared" si="25"/>
        <v>0</v>
      </c>
      <c r="M289" s="13">
        <f>VLOOKUP(Table1[[#This Row],[BARKOD]],METRO!$A$2:$B$3906,2,0)</f>
        <v>52</v>
      </c>
      <c r="N289" s="13">
        <f t="shared" si="26"/>
        <v>52</v>
      </c>
      <c r="O289" s="15" t="e">
        <f>(Table1[[#This Row],[VREDNOST SA RABATOM]]-Table1[[#This Row],[Metro]])/Table1[[#This Row],[VREDNOST SA RABATOM]]</f>
        <v>#DIV/0!</v>
      </c>
      <c r="P289" s="17">
        <f>VLOOKUP(Table1[[#This Row],[ŠIFRA]],KOLICINA!$A$1:$E$10001,5,0)</f>
        <v>3895</v>
      </c>
    </row>
    <row r="290" spans="1:16">
      <c r="A290" s="16" t="s">
        <v>305</v>
      </c>
      <c r="B290" s="17" t="str">
        <f>VLOOKUP(Table1[[#This Row],[ŠIFRA]],PODACI!$A$1:$D$8273,3,0)</f>
        <v>8600114010852</v>
      </c>
      <c r="C290" s="18" t="s">
        <v>297</v>
      </c>
      <c r="D290" s="17" t="str">
        <f>VLOOKUP(Table1[[#This Row],[ŠIFRA]],PODACI!$A$1:$D$8273,2,0)</f>
        <v>JAFFA KOLACI DONUTS CHOCO CREAM 75G (20) JAFFA</v>
      </c>
      <c r="E290" s="17">
        <f>VLOOKUP(Table1[[#This Row],[ŠIFRA]],PALETNO!$A$1:$E$13135,4,0)</f>
        <v>1980</v>
      </c>
      <c r="F290" s="19">
        <f>VLOOKUP(Table1[[#This Row],[ŠIFRA]],PODACI!$A$1:$D$8273,4,0)</f>
        <v>52.9</v>
      </c>
      <c r="G290" s="20">
        <v>52.9</v>
      </c>
      <c r="H290" s="21">
        <v>0.09</v>
      </c>
      <c r="I290" s="88"/>
      <c r="J290" s="30"/>
      <c r="K290" s="13">
        <f t="shared" si="24"/>
        <v>0</v>
      </c>
      <c r="L290" s="13">
        <f t="shared" si="25"/>
        <v>0</v>
      </c>
      <c r="M290" s="13">
        <f>VLOOKUP(Table1[[#This Row],[BARKOD]],METRO!$A$2:$B$3906,2,0)</f>
        <v>46.25</v>
      </c>
      <c r="N290" s="13">
        <f t="shared" si="26"/>
        <v>46.25</v>
      </c>
      <c r="O290" s="15" t="e">
        <f>(Table1[[#This Row],[VREDNOST SA RABATOM]]-Table1[[#This Row],[Metro]])/Table1[[#This Row],[VREDNOST SA RABATOM]]</f>
        <v>#DIV/0!</v>
      </c>
      <c r="P290" s="17">
        <f>VLOOKUP(Table1[[#This Row],[ŠIFRA]],KOLICINA!$A$1:$E$10001,5,0)</f>
        <v>12</v>
      </c>
    </row>
    <row r="291" spans="1:16">
      <c r="A291" s="16" t="s">
        <v>306</v>
      </c>
      <c r="B291" s="17" t="str">
        <f>VLOOKUP(Table1[[#This Row],[ŠIFRA]],PODACI!$A$1:$D$8273,3,0)</f>
        <v>8600114009160</v>
      </c>
      <c r="C291" s="18" t="s">
        <v>297</v>
      </c>
      <c r="D291" s="17" t="str">
        <f>VLOOKUP(Table1[[#This Row],[ŠIFRA]],PODACI!$A$1:$D$8273,2,0)</f>
        <v>JAFFA KOLACI BROWNIE CHOCO 75G (28) JAFFA</v>
      </c>
      <c r="E291" s="17">
        <f>VLOOKUP(Table1[[#This Row],[ŠIFRA]],PALETNO!$A$1:$E$13135,4,0)</f>
        <v>1960</v>
      </c>
      <c r="F291" s="19">
        <f>VLOOKUP(Table1[[#This Row],[ŠIFRA]],PODACI!$A$1:$D$8273,4,0)</f>
        <v>58.72</v>
      </c>
      <c r="G291" s="20">
        <v>58.72</v>
      </c>
      <c r="H291" s="21">
        <v>0.09</v>
      </c>
      <c r="I291" s="88"/>
      <c r="J291" s="30"/>
      <c r="K291" s="13">
        <f t="shared" si="24"/>
        <v>0</v>
      </c>
      <c r="L291" s="13">
        <f t="shared" si="25"/>
        <v>0</v>
      </c>
      <c r="M291" s="13">
        <f>VLOOKUP(Table1[[#This Row],[BARKOD]],METRO!$A$2:$B$3906,2,0)</f>
        <v>51.5</v>
      </c>
      <c r="N291" s="13">
        <f t="shared" si="26"/>
        <v>51.5</v>
      </c>
      <c r="O291" s="15" t="e">
        <f>(Table1[[#This Row],[VREDNOST SA RABATOM]]-Table1[[#This Row],[Metro]])/Table1[[#This Row],[VREDNOST SA RABATOM]]</f>
        <v>#DIV/0!</v>
      </c>
      <c r="P291" s="17">
        <f>VLOOKUP(Table1[[#This Row],[ŠIFRA]],KOLICINA!$A$1:$E$10001,5,0)</f>
        <v>9098</v>
      </c>
    </row>
    <row r="292" spans="1:16">
      <c r="A292" s="16" t="s">
        <v>307</v>
      </c>
      <c r="B292" s="17" t="str">
        <f>VLOOKUP(Table1[[#This Row],[ŠIFRA]],PODACI!$A$1:$D$8273,3,0)</f>
        <v>8600114011804</v>
      </c>
      <c r="C292" s="18" t="s">
        <v>297</v>
      </c>
      <c r="D292" s="17" t="str">
        <f>VLOOKUP(Table1[[#This Row],[ŠIFRA]],PODACI!$A$1:$D$8273,2,0)</f>
        <v>JAFFA KOLACI ORANGE CHOCO 60G (28) JAFFA</v>
      </c>
      <c r="E292" s="17">
        <f>VLOOKUP(Table1[[#This Row],[ŠIFRA]],PALETNO!$A$1:$E$13135,4,0)</f>
        <v>1960</v>
      </c>
      <c r="F292" s="19">
        <f>VLOOKUP(Table1[[#This Row],[ŠIFRA]],PODACI!$A$1:$D$8273,4,0)</f>
        <v>58.72</v>
      </c>
      <c r="G292" s="20">
        <v>58.72</v>
      </c>
      <c r="H292" s="21">
        <v>0.09</v>
      </c>
      <c r="I292" s="88"/>
      <c r="J292" s="30"/>
      <c r="K292" s="13">
        <f t="shared" si="24"/>
        <v>0</v>
      </c>
      <c r="L292" s="13">
        <f t="shared" si="25"/>
        <v>0</v>
      </c>
      <c r="M292" s="13">
        <f>VLOOKUP(Table1[[#This Row],[BARKOD]],METRO!$A$2:$B$3906,2,0)</f>
        <v>52</v>
      </c>
      <c r="N292" s="13">
        <f t="shared" si="26"/>
        <v>52</v>
      </c>
      <c r="O292" s="15" t="e">
        <f>(Table1[[#This Row],[VREDNOST SA RABATOM]]-Table1[[#This Row],[Metro]])/Table1[[#This Row],[VREDNOST SA RABATOM]]</f>
        <v>#DIV/0!</v>
      </c>
      <c r="P292" s="17">
        <f>VLOOKUP(Table1[[#This Row],[ŠIFRA]],KOLICINA!$A$1:$E$10001,5,0)</f>
        <v>2576</v>
      </c>
    </row>
    <row r="293" spans="1:16">
      <c r="A293" s="16" t="s">
        <v>308</v>
      </c>
      <c r="B293" s="17" t="str">
        <f>VLOOKUP(Table1[[#This Row],[ŠIFRA]],PODACI!$A$1:$D$8273,3,0)</f>
        <v>8600114011477</v>
      </c>
      <c r="C293" s="18" t="s">
        <v>297</v>
      </c>
      <c r="D293" s="17" t="str">
        <f>VLOOKUP(Table1[[#This Row],[ŠIFRA]],PODACI!$A$1:$D$8273,2,0)</f>
        <v>JAFFA KOLAC INTENSE BROWNIE 36G (56) JAFFA</v>
      </c>
      <c r="E293" s="17">
        <f>VLOOKUP(Table1[[#This Row],[ŠIFRA]],PALETNO!$A$1:$E$13135,4,0)</f>
        <v>3920</v>
      </c>
      <c r="F293" s="19">
        <f>VLOOKUP(Table1[[#This Row],[ŠIFRA]],PODACI!$A$1:$D$8273,4,0)</f>
        <v>39.35</v>
      </c>
      <c r="G293" s="20">
        <v>39.35</v>
      </c>
      <c r="H293" s="21">
        <v>0.09</v>
      </c>
      <c r="I293" s="88"/>
      <c r="J293" s="30"/>
      <c r="K293" s="13">
        <f t="shared" si="24"/>
        <v>0</v>
      </c>
      <c r="L293" s="13">
        <f t="shared" si="25"/>
        <v>0</v>
      </c>
      <c r="M293" s="13">
        <f>VLOOKUP(Table1[[#This Row],[BARKOD]],METRO!$A$2:$B$3906,2,0)</f>
        <v>34.17</v>
      </c>
      <c r="N293" s="13">
        <f t="shared" si="26"/>
        <v>34.17</v>
      </c>
      <c r="O293" s="15" t="e">
        <f>(Table1[[#This Row],[VREDNOST SA RABATOM]]-Table1[[#This Row],[Metro]])/Table1[[#This Row],[VREDNOST SA RABATOM]]</f>
        <v>#DIV/0!</v>
      </c>
      <c r="P293" s="17">
        <f>VLOOKUP(Table1[[#This Row],[ŠIFRA]],KOLICINA!$A$1:$E$10001,5,0)</f>
        <v>568</v>
      </c>
    </row>
    <row r="294" spans="1:16">
      <c r="A294" s="16" t="s">
        <v>309</v>
      </c>
      <c r="B294" s="17" t="str">
        <f>VLOOKUP(Table1[[#This Row],[ŠIFRA]],PODACI!$A$1:$D$8273,3,0)</f>
        <v>8600114010692</v>
      </c>
      <c r="C294" s="18" t="s">
        <v>297</v>
      </c>
      <c r="D294" s="17" t="str">
        <f>VLOOKUP(Table1[[#This Row],[ŠIFRA]],PODACI!$A$1:$D$8273,2,0)</f>
        <v>NAPOLITANKA LEMON STIX 160G (14) JAFFA</v>
      </c>
      <c r="E294" s="17">
        <f>VLOOKUP(Table1[[#This Row],[ŠIFRA]],PALETNO!$A$1:$E$13135,4,0)</f>
        <v>2310</v>
      </c>
      <c r="F294" s="19">
        <f>VLOOKUP(Table1[[#This Row],[ŠIFRA]],PODACI!$A$1:$D$8273,4,0)</f>
        <v>82.73</v>
      </c>
      <c r="G294" s="20">
        <v>82.73</v>
      </c>
      <c r="H294" s="21">
        <v>0.14000000000000001</v>
      </c>
      <c r="I294" s="88"/>
      <c r="J294" s="30"/>
      <c r="K294" s="13">
        <f t="shared" si="24"/>
        <v>0</v>
      </c>
      <c r="L294" s="13">
        <f t="shared" si="25"/>
        <v>0</v>
      </c>
      <c r="M294" s="13">
        <f>VLOOKUP(Table1[[#This Row],[BARKOD]],METRO!$A$2:$B$3906,2,0)</f>
        <v>69.17</v>
      </c>
      <c r="N294" s="13">
        <f t="shared" si="26"/>
        <v>69.17</v>
      </c>
      <c r="O294" s="15" t="e">
        <f>(Table1[[#This Row],[VREDNOST SA RABATOM]]-Table1[[#This Row],[Metro]])/Table1[[#This Row],[VREDNOST SA RABATOM]]</f>
        <v>#DIV/0!</v>
      </c>
      <c r="P294" s="17">
        <f>VLOOKUP(Table1[[#This Row],[ŠIFRA]],KOLICINA!$A$1:$E$10001,5,0)</f>
        <v>2968</v>
      </c>
    </row>
    <row r="295" spans="1:16">
      <c r="A295" s="16" t="s">
        <v>310</v>
      </c>
      <c r="B295" s="17" t="str">
        <f>VLOOKUP(Table1[[#This Row],[ŠIFRA]],PODACI!$A$1:$D$8273,3,0)</f>
        <v>8600114005841</v>
      </c>
      <c r="C295" s="18" t="s">
        <v>297</v>
      </c>
      <c r="D295" s="17" t="str">
        <f>VLOOKUP(Table1[[#This Row],[ŠIFRA]],PODACI!$A$1:$D$8273,2,0)</f>
        <v>NAPOLITANKA CREME 187G (17) JAFFA</v>
      </c>
      <c r="E295" s="17">
        <f>VLOOKUP(Table1[[#This Row],[ŠIFRA]],PALETNO!$A$1:$E$13135,4,0)</f>
        <v>2448</v>
      </c>
      <c r="F295" s="19">
        <f>VLOOKUP(Table1[[#This Row],[ŠIFRA]],PODACI!$A$1:$D$8273,4,0)</f>
        <v>82.73</v>
      </c>
      <c r="G295" s="20">
        <v>82.73</v>
      </c>
      <c r="H295" s="21">
        <v>0.14000000000000001</v>
      </c>
      <c r="I295" s="88"/>
      <c r="J295" s="30"/>
      <c r="K295" s="13">
        <f t="shared" si="24"/>
        <v>0</v>
      </c>
      <c r="L295" s="13">
        <f t="shared" si="25"/>
        <v>0</v>
      </c>
      <c r="M295" s="13">
        <f>VLOOKUP(Table1[[#This Row],[BARKOD]],METRO!$A$2:$B$3906,2,0)</f>
        <v>69.17</v>
      </c>
      <c r="N295" s="13">
        <f t="shared" si="26"/>
        <v>69.17</v>
      </c>
      <c r="O295" s="15" t="e">
        <f>(Table1[[#This Row],[VREDNOST SA RABATOM]]-Table1[[#This Row],[Metro]])/Table1[[#This Row],[VREDNOST SA RABATOM]]</f>
        <v>#DIV/0!</v>
      </c>
      <c r="P295" s="17">
        <f>VLOOKUP(Table1[[#This Row],[ŠIFRA]],KOLICINA!$A$1:$E$10001,5,0)</f>
        <v>3340</v>
      </c>
    </row>
    <row r="296" spans="1:16">
      <c r="A296" s="16" t="s">
        <v>311</v>
      </c>
      <c r="B296" s="17" t="str">
        <f>VLOOKUP(Table1[[#This Row],[ŠIFRA]],PODACI!$A$1:$D$8273,3,0)</f>
        <v>8600114006626</v>
      </c>
      <c r="C296" s="18" t="s">
        <v>297</v>
      </c>
      <c r="D296" s="17" t="str">
        <f>VLOOKUP(Table1[[#This Row],[ŠIFRA]],PODACI!$A$1:$D$8273,2,0)</f>
        <v>NAPOLITANKA SLAG COKOLADA 187G (17) JAFFA</v>
      </c>
      <c r="E296" s="17">
        <f>VLOOKUP(Table1[[#This Row],[ŠIFRA]],PALETNO!$A$1:$E$13135,4,0)</f>
        <v>2448</v>
      </c>
      <c r="F296" s="19">
        <f>VLOOKUP(Table1[[#This Row],[ŠIFRA]],PODACI!$A$1:$D$8273,4,0)</f>
        <v>82.73</v>
      </c>
      <c r="G296" s="20">
        <v>82.73</v>
      </c>
      <c r="H296" s="21">
        <v>0.14000000000000001</v>
      </c>
      <c r="I296" s="88"/>
      <c r="J296" s="30"/>
      <c r="K296" s="13">
        <f t="shared" si="24"/>
        <v>0</v>
      </c>
      <c r="L296" s="13">
        <f t="shared" si="25"/>
        <v>0</v>
      </c>
      <c r="M296" s="13">
        <f>VLOOKUP(Table1[[#This Row],[BARKOD]],METRO!$A$2:$B$3906,2,0)</f>
        <v>70</v>
      </c>
      <c r="N296" s="13">
        <f t="shared" si="26"/>
        <v>70</v>
      </c>
      <c r="O296" s="15" t="e">
        <f>(Table1[[#This Row],[VREDNOST SA RABATOM]]-Table1[[#This Row],[Metro]])/Table1[[#This Row],[VREDNOST SA RABATOM]]</f>
        <v>#DIV/0!</v>
      </c>
      <c r="P296" s="17">
        <f>VLOOKUP(Table1[[#This Row],[ŠIFRA]],KOLICINA!$A$1:$E$10001,5,0)</f>
        <v>2367</v>
      </c>
    </row>
    <row r="297" spans="1:16" ht="17.100000000000001" customHeight="1">
      <c r="A297" s="16" t="s">
        <v>312</v>
      </c>
      <c r="B297" s="17" t="str">
        <f>VLOOKUP(Table1[[#This Row],[ŠIFRA]],PODACI!$A$1:$D$8273,3,0)</f>
        <v>8600114011224</v>
      </c>
      <c r="C297" s="18" t="s">
        <v>297</v>
      </c>
      <c r="D297" s="17" t="str">
        <f>VLOOKUP(Table1[[#This Row],[ŠIFRA]],PODACI!$A$1:$D$8273,2,0)</f>
        <v>NAPOLITANKA CAPPUCCINO 160G (14) JAFFA</v>
      </c>
      <c r="E297" s="17">
        <f>VLOOKUP(Table1[[#This Row],[ŠIFRA]],PALETNO!$A$1:$E$13135,4,0)</f>
        <v>2310</v>
      </c>
      <c r="F297" s="19">
        <f>VLOOKUP(Table1[[#This Row],[ŠIFRA]],PODACI!$A$1:$D$8273,4,0)</f>
        <v>82.73</v>
      </c>
      <c r="G297" s="20">
        <v>82.73</v>
      </c>
      <c r="H297" s="22">
        <v>0.14000000000000001</v>
      </c>
      <c r="I297" s="88"/>
      <c r="J297" s="30"/>
      <c r="K297" s="13">
        <f t="shared" si="24"/>
        <v>0</v>
      </c>
      <c r="L297" s="13">
        <f t="shared" si="25"/>
        <v>0</v>
      </c>
      <c r="M297" s="13" t="e">
        <f>VLOOKUP(Table1[[#This Row],[BARKOD]],#REF!,2,0)</f>
        <v>#REF!</v>
      </c>
      <c r="N297" s="13" t="e">
        <f t="shared" si="26"/>
        <v>#REF!</v>
      </c>
      <c r="O297" s="15" t="e">
        <f>(Table1[[#This Row],[VREDNOST SA RABATOM]]-Table1[[#This Row],[Metro]])/Table1[[#This Row],[VREDNOST SA RABATOM]]</f>
        <v>#REF!</v>
      </c>
      <c r="P297" s="17">
        <f>VLOOKUP(Table1[[#This Row],[ŠIFRA]],KOLICINA!$A$1:$E$10001,5,0)</f>
        <v>4004</v>
      </c>
    </row>
    <row r="298" spans="1:16">
      <c r="A298" s="16" t="s">
        <v>313</v>
      </c>
      <c r="B298" s="17" t="str">
        <f>VLOOKUP(Table1[[#This Row],[ŠIFRA]],PODACI!$A$1:$D$8273,3,0)</f>
        <v>8600114011248</v>
      </c>
      <c r="C298" s="18" t="s">
        <v>297</v>
      </c>
      <c r="D298" s="17" t="str">
        <f>VLOOKUP(Table1[[#This Row],[ŠIFRA]],PODACI!$A$1:$D$8273,2,0)</f>
        <v>NAPOLITANKA CHOCO ORANGE 160G (14) JAFFA</v>
      </c>
      <c r="E298" s="17">
        <f>VLOOKUP(Table1[[#This Row],[ŠIFRA]],PALETNO!$A$1:$E$13135,4,0)</f>
        <v>2310</v>
      </c>
      <c r="F298" s="19">
        <f>VLOOKUP(Table1[[#This Row],[ŠIFRA]],PODACI!$A$1:$D$8273,4,0)</f>
        <v>82.73</v>
      </c>
      <c r="G298" s="20">
        <v>82.73</v>
      </c>
      <c r="H298" s="21">
        <v>0.14000000000000001</v>
      </c>
      <c r="I298" s="88"/>
      <c r="J298" s="30"/>
      <c r="K298" s="13">
        <f t="shared" si="24"/>
        <v>0</v>
      </c>
      <c r="L298" s="13">
        <f t="shared" si="25"/>
        <v>0</v>
      </c>
      <c r="M298" s="13" t="e">
        <f>VLOOKUP(Table1[[#This Row],[BARKOD]],#REF!,2,0)</f>
        <v>#REF!</v>
      </c>
      <c r="N298" s="13" t="e">
        <f t="shared" si="26"/>
        <v>#REF!</v>
      </c>
      <c r="O298" s="15" t="e">
        <f>(Table1[[#This Row],[VREDNOST SA RABATOM]]-Table1[[#This Row],[Metro]])/Table1[[#This Row],[VREDNOST SA RABATOM]]</f>
        <v>#REF!</v>
      </c>
      <c r="P298" s="17">
        <f>VLOOKUP(Table1[[#This Row],[ŠIFRA]],KOLICINA!$A$1:$E$10001,5,0)</f>
        <v>3346</v>
      </c>
    </row>
    <row r="299" spans="1:16">
      <c r="A299" s="16" t="s">
        <v>314</v>
      </c>
      <c r="B299" s="17" t="str">
        <f>VLOOKUP(Table1[[#This Row],[ŠIFRA]],PODACI!$A$1:$D$8273,3,0)</f>
        <v>8606111983144</v>
      </c>
      <c r="C299" s="18" t="s">
        <v>315</v>
      </c>
      <c r="D299" s="17" t="str">
        <f>VLOOKUP(Table1[[#This Row],[ŠIFRA]],PODACI!$A$1:$D$8273,2,0)</f>
        <v>KRASTAVAC KISELI 720G (6) ZIMAFOODS</v>
      </c>
      <c r="E299" s="17">
        <f>VLOOKUP(Table1[[#This Row],[ŠIFRA]],PALETNO!$A$1:$E$13135,4,0)</f>
        <v>672</v>
      </c>
      <c r="F299" s="19">
        <f>VLOOKUP(Table1[[#This Row],[ŠIFRA]],PODACI!$A$1:$D$8273,4,0)</f>
        <v>108</v>
      </c>
      <c r="G299" s="20">
        <v>99.99</v>
      </c>
      <c r="H299" s="21">
        <v>0</v>
      </c>
      <c r="I299" s="88"/>
      <c r="J299" s="30"/>
      <c r="K299" s="13">
        <f t="shared" si="24"/>
        <v>0</v>
      </c>
      <c r="L299" s="13">
        <f t="shared" si="25"/>
        <v>0</v>
      </c>
      <c r="M299" s="13" t="e">
        <f>VLOOKUP(Table1[[#This Row],[BARKOD]],METRO!$A$2:$B$3906,2,0)</f>
        <v>#N/A</v>
      </c>
      <c r="N299" s="13" t="e">
        <f t="shared" si="26"/>
        <v>#N/A</v>
      </c>
      <c r="O299" s="15" t="e">
        <f>(Table1[[#This Row],[VREDNOST SA RABATOM]]-Table1[[#This Row],[Metro]])/Table1[[#This Row],[VREDNOST SA RABATOM]]</f>
        <v>#N/A</v>
      </c>
      <c r="P299" s="17">
        <f>VLOOKUP(Table1[[#This Row],[ŠIFRA]],KOLICINA!$A$1:$E$10001,5,0)</f>
        <v>1950</v>
      </c>
    </row>
    <row r="300" spans="1:16">
      <c r="A300" s="16" t="s">
        <v>316</v>
      </c>
      <c r="B300" s="17" t="str">
        <f>VLOOKUP(Table1[[#This Row],[ŠIFRA]],PODACI!$A$1:$D$8273,3,0)</f>
        <v>8600101835826</v>
      </c>
      <c r="C300" s="18" t="s">
        <v>315</v>
      </c>
      <c r="D300" s="17" t="str">
        <f>VLOOKUP(Table1[[#This Row],[ŠIFRA]],PODACI!$A$1:$D$8273,2,0)</f>
        <v>KRASTAVAC KORNISON SUPER HRANA 680G (6) SINAGOGA</v>
      </c>
      <c r="E300" s="17">
        <f>VLOOKUP(Table1[[#This Row],[ŠIFRA]],PALETNO!$A$1:$E$13135,4,0)</f>
        <v>768</v>
      </c>
      <c r="F300" s="19">
        <f>VLOOKUP(Table1[[#This Row],[ŠIFRA]],PODACI!$A$1:$D$8273,4,0)</f>
        <v>155</v>
      </c>
      <c r="G300" s="20">
        <v>129.99</v>
      </c>
      <c r="H300" s="21">
        <v>0</v>
      </c>
      <c r="I300" s="88"/>
      <c r="J300" s="30"/>
      <c r="K300" s="13">
        <f t="shared" si="24"/>
        <v>0</v>
      </c>
      <c r="L300" s="13">
        <f t="shared" si="25"/>
        <v>0</v>
      </c>
      <c r="M300" s="13" t="e">
        <f>VLOOKUP(Table1[[#This Row],[BARKOD]],METRO!$A$2:$B$3906,2,0)</f>
        <v>#N/A</v>
      </c>
      <c r="N300" s="13" t="e">
        <f t="shared" si="26"/>
        <v>#N/A</v>
      </c>
      <c r="O300" s="15" t="e">
        <f>(Table1[[#This Row],[VREDNOST SA RABATOM]]-Table1[[#This Row],[Metro]])/Table1[[#This Row],[VREDNOST SA RABATOM]]</f>
        <v>#N/A</v>
      </c>
      <c r="P300" s="17">
        <f>VLOOKUP(Table1[[#This Row],[ŠIFRA]],KOLICINA!$A$1:$E$10001,5,0)</f>
        <v>1425</v>
      </c>
    </row>
    <row r="301" spans="1:16">
      <c r="A301" s="16" t="s">
        <v>317</v>
      </c>
      <c r="B301" s="17" t="str">
        <f>VLOOKUP(Table1[[#This Row],[ŠIFRA]],PODACI!$A$1:$D$8273,3,0)</f>
        <v>8600101835840</v>
      </c>
      <c r="C301" s="18" t="s">
        <v>315</v>
      </c>
      <c r="D301" s="17" t="str">
        <f>VLOOKUP(Table1[[#This Row],[ŠIFRA]],PODACI!$A$1:$D$8273,2,0)</f>
        <v>MESANA SALATA SUPER HRANA 720G (6) SINAGOGA</v>
      </c>
      <c r="E301" s="17">
        <f>VLOOKUP(Table1[[#This Row],[ŠIFRA]],PALETNO!$A$1:$E$13135,4,0)</f>
        <v>768</v>
      </c>
      <c r="F301" s="19">
        <f>VLOOKUP(Table1[[#This Row],[ŠIFRA]],PODACI!$A$1:$D$8273,4,0)</f>
        <v>141</v>
      </c>
      <c r="G301" s="20">
        <v>116.66</v>
      </c>
      <c r="H301" s="21">
        <v>0</v>
      </c>
      <c r="I301" s="88"/>
      <c r="J301" s="30"/>
      <c r="K301" s="13">
        <f t="shared" si="24"/>
        <v>0</v>
      </c>
      <c r="L301" s="13">
        <f t="shared" si="25"/>
        <v>0</v>
      </c>
      <c r="M301" s="13" t="e">
        <f>VLOOKUP(Table1[[#This Row],[BARKOD]],METRO!$A$2:$B$3906,2,0)</f>
        <v>#N/A</v>
      </c>
      <c r="N301" s="13" t="e">
        <f t="shared" si="26"/>
        <v>#N/A</v>
      </c>
      <c r="O301" s="15" t="e">
        <f>(Table1[[#This Row],[VREDNOST SA RABATOM]]-Table1[[#This Row],[Metro]])/Table1[[#This Row],[VREDNOST SA RABATOM]]</f>
        <v>#N/A</v>
      </c>
      <c r="P301" s="17">
        <f>VLOOKUP(Table1[[#This Row],[ŠIFRA]],KOLICINA!$A$1:$E$10001,5,0)</f>
        <v>864</v>
      </c>
    </row>
    <row r="302" spans="1:16">
      <c r="A302" s="16" t="s">
        <v>318</v>
      </c>
      <c r="B302" s="17" t="str">
        <f>VLOOKUP(Table1[[#This Row],[ŠIFRA]],PODACI!$A$1:$D$8273,3,0)</f>
        <v>8606019660055</v>
      </c>
      <c r="C302" s="18" t="s">
        <v>315</v>
      </c>
      <c r="D302" s="17" t="str">
        <f>VLOOKUP(Table1[[#This Row],[ŠIFRA]],PODACI!$A$1:$D$8273,2,0)</f>
        <v>AJVAR SUPER HRANA LJUTI 700G (6) SINAGOGA</v>
      </c>
      <c r="E302" s="17">
        <f>VLOOKUP(Table1[[#This Row],[ŠIFRA]],PALETNO!$A$1:$E$13135,4,0)</f>
        <v>768</v>
      </c>
      <c r="F302" s="19">
        <f>VLOOKUP(Table1[[#This Row],[ŠIFRA]],PODACI!$A$1:$D$8273,4,0)</f>
        <v>267</v>
      </c>
      <c r="G302" s="20">
        <v>214.99</v>
      </c>
      <c r="H302" s="21">
        <v>0</v>
      </c>
      <c r="I302" s="88"/>
      <c r="J302" s="30"/>
      <c r="K302" s="13">
        <f t="shared" si="24"/>
        <v>0</v>
      </c>
      <c r="L302" s="13">
        <f t="shared" si="25"/>
        <v>0</v>
      </c>
      <c r="M302" s="13" t="e">
        <f>VLOOKUP(Table1[[#This Row],[BARKOD]],METRO!$A$2:$B$3906,2,0)</f>
        <v>#N/A</v>
      </c>
      <c r="N302" s="13" t="e">
        <f t="shared" si="26"/>
        <v>#N/A</v>
      </c>
      <c r="O302" s="15" t="e">
        <f>(Table1[[#This Row],[VREDNOST SA RABATOM]]-Table1[[#This Row],[Metro]])/Table1[[#This Row],[VREDNOST SA RABATOM]]</f>
        <v>#N/A</v>
      </c>
      <c r="P302" s="17">
        <f>VLOOKUP(Table1[[#This Row],[ŠIFRA]],KOLICINA!$A$1:$E$10001,5,0)</f>
        <v>273</v>
      </c>
    </row>
    <row r="303" spans="1:16">
      <c r="A303" s="16" t="s">
        <v>319</v>
      </c>
      <c r="B303" s="17" t="str">
        <f>VLOOKUP(Table1[[#This Row],[ŠIFRA]],PODACI!$A$1:$D$8273,3,0)</f>
        <v>8606103628084</v>
      </c>
      <c r="C303" s="18" t="s">
        <v>315</v>
      </c>
      <c r="D303" s="17" t="str">
        <f>VLOOKUP(Table1[[#This Row],[ŠIFRA]],PODACI!$A$1:$D$8273,2,0)</f>
        <v>KRASTAVAC KISELI 680G (6) GREEN GARDEN</v>
      </c>
      <c r="E303" s="17">
        <f>VLOOKUP(Table1[[#This Row],[ŠIFRA]],PALETNO!$A$1:$E$13135,4,0)</f>
        <v>798</v>
      </c>
      <c r="F303" s="19">
        <f>VLOOKUP(Table1[[#This Row],[ŠIFRA]],PODACI!$A$1:$D$8273,4,0)</f>
        <v>126.31</v>
      </c>
      <c r="G303" s="20">
        <v>116.66</v>
      </c>
      <c r="H303" s="21">
        <v>0</v>
      </c>
      <c r="I303" s="88"/>
      <c r="J303" s="30"/>
      <c r="K303" s="13">
        <f t="shared" si="24"/>
        <v>0</v>
      </c>
      <c r="L303" s="13">
        <f t="shared" si="25"/>
        <v>0</v>
      </c>
      <c r="M303" s="13" t="e">
        <f>VLOOKUP(Table1[[#This Row],[BARKOD]],METRO!$A$2:$B$3906,2,0)</f>
        <v>#N/A</v>
      </c>
      <c r="N303" s="13" t="e">
        <f t="shared" si="26"/>
        <v>#N/A</v>
      </c>
      <c r="O303" s="15" t="e">
        <f>(Table1[[#This Row],[VREDNOST SA RABATOM]]-Table1[[#This Row],[Metro]])/Table1[[#This Row],[VREDNOST SA RABATOM]]</f>
        <v>#N/A</v>
      </c>
      <c r="P303" s="17">
        <f>VLOOKUP(Table1[[#This Row],[ŠIFRA]],KOLICINA!$A$1:$E$10001,5,0)</f>
        <v>828</v>
      </c>
    </row>
    <row r="304" spans="1:16">
      <c r="A304" s="16" t="s">
        <v>320</v>
      </c>
      <c r="B304" s="17" t="str">
        <f>VLOOKUP(Table1[[#This Row],[ŠIFRA]],PODACI!$A$1:$D$8273,3,0)</f>
        <v>8606103628114</v>
      </c>
      <c r="C304" s="18" t="s">
        <v>315</v>
      </c>
      <c r="D304" s="17" t="str">
        <f>VLOOKUP(Table1[[#This Row],[ŠIFRA]],PODACI!$A$1:$D$8273,2,0)</f>
        <v>PAPRIKA FILETI  680G (6) GREEN GARDEN</v>
      </c>
      <c r="E304" s="17">
        <f>VLOOKUP(Table1[[#This Row],[ŠIFRA]],PALETNO!$A$1:$E$13135,4,0)</f>
        <v>798</v>
      </c>
      <c r="F304" s="19">
        <f>VLOOKUP(Table1[[#This Row],[ŠIFRA]],PODACI!$A$1:$D$8273,4,0)</f>
        <v>195</v>
      </c>
      <c r="G304" s="20">
        <v>153.33000000000001</v>
      </c>
      <c r="H304" s="21">
        <v>0</v>
      </c>
      <c r="I304" s="88"/>
      <c r="J304" s="30"/>
      <c r="K304" s="13">
        <f t="shared" si="24"/>
        <v>0</v>
      </c>
      <c r="L304" s="13">
        <f t="shared" si="25"/>
        <v>0</v>
      </c>
      <c r="M304" s="13" t="e">
        <f>VLOOKUP(Table1[[#This Row],[BARKOD]],METRO!$A$2:$B$3906,2,0)</f>
        <v>#N/A</v>
      </c>
      <c r="N304" s="13" t="e">
        <f t="shared" si="26"/>
        <v>#N/A</v>
      </c>
      <c r="O304" s="15" t="e">
        <f>(Table1[[#This Row],[VREDNOST SA RABATOM]]-Table1[[#This Row],[Metro]])/Table1[[#This Row],[VREDNOST SA RABATOM]]</f>
        <v>#N/A</v>
      </c>
      <c r="P304" s="17">
        <f>VLOOKUP(Table1[[#This Row],[ŠIFRA]],KOLICINA!$A$1:$E$10001,5,0)</f>
        <v>312</v>
      </c>
    </row>
    <row r="305" spans="1:16">
      <c r="A305" s="16" t="s">
        <v>321</v>
      </c>
      <c r="B305" s="17" t="str">
        <f>VLOOKUP(Table1[[#This Row],[ŠIFRA]],PODACI!$A$1:$D$8273,3,0)</f>
        <v>8606103628046</v>
      </c>
      <c r="C305" s="18" t="s">
        <v>315</v>
      </c>
      <c r="D305" s="17" t="str">
        <f>VLOOKUP(Table1[[#This Row],[ŠIFRA]],PODACI!$A$1:$D$8273,2,0)</f>
        <v>KRASTAVAC KORNISON 2400G (2) GREEN GARDEN</v>
      </c>
      <c r="E305" s="17">
        <f>VLOOKUP(Table1[[#This Row],[ŠIFRA]],PALETNO!$A$1:$E$13135,4,0)</f>
        <v>240</v>
      </c>
      <c r="F305" s="19">
        <f>VLOOKUP(Table1[[#This Row],[ŠIFRA]],PODACI!$A$1:$D$8273,4,0)</f>
        <v>364</v>
      </c>
      <c r="G305" s="20">
        <v>299.99</v>
      </c>
      <c r="H305" s="21">
        <v>0</v>
      </c>
      <c r="I305" s="88"/>
      <c r="J305" s="30"/>
      <c r="K305" s="13">
        <f t="shared" si="24"/>
        <v>0</v>
      </c>
      <c r="L305" s="13">
        <f t="shared" si="25"/>
        <v>0</v>
      </c>
      <c r="M305" s="13" t="e">
        <f>VLOOKUP(Table1[[#This Row],[BARKOD]],METRO!$A$2:$B$3906,2,0)</f>
        <v>#N/A</v>
      </c>
      <c r="N305" s="13" t="e">
        <f t="shared" si="26"/>
        <v>#N/A</v>
      </c>
      <c r="O305" s="15" t="e">
        <f>(Table1[[#This Row],[VREDNOST SA RABATOM]]-Table1[[#This Row],[Metro]])/Table1[[#This Row],[VREDNOST SA RABATOM]]</f>
        <v>#N/A</v>
      </c>
      <c r="P305" s="17">
        <f>VLOOKUP(Table1[[#This Row],[ŠIFRA]],KOLICINA!$A$1:$E$10001,5,0)</f>
        <v>122</v>
      </c>
    </row>
    <row r="306" spans="1:16">
      <c r="A306" s="16" t="s">
        <v>322</v>
      </c>
      <c r="B306" s="17" t="str">
        <f>VLOOKUP(Table1[[#This Row],[ŠIFRA]],PODACI!$A$1:$D$8273,3,0)</f>
        <v>8606107497815</v>
      </c>
      <c r="C306" s="18" t="s">
        <v>315</v>
      </c>
      <c r="D306" s="17" t="str">
        <f>VLOOKUP(Table1[[#This Row],[ŠIFRA]],PODACI!$A$1:$D$8273,2,0)</f>
        <v>FEFERONI 330G BLAGO SUMADIJE (8) INTERKOMERC</v>
      </c>
      <c r="E306" s="17">
        <f>VLOOKUP(Table1[[#This Row],[ŠIFRA]],PALETNO!$A$1:$E$13135,4,0)</f>
        <v>768</v>
      </c>
      <c r="F306" s="19">
        <f>VLOOKUP(Table1[[#This Row],[ŠIFRA]],PODACI!$A$1:$D$8273,4,0)</f>
        <v>166</v>
      </c>
      <c r="G306" s="20">
        <v>119.99</v>
      </c>
      <c r="H306" s="21">
        <v>0</v>
      </c>
      <c r="I306" s="88"/>
      <c r="J306" s="30"/>
      <c r="K306" s="13">
        <f t="shared" si="24"/>
        <v>0</v>
      </c>
      <c r="L306" s="13">
        <f t="shared" si="25"/>
        <v>0</v>
      </c>
      <c r="M306" s="13" t="e">
        <f>VLOOKUP(Table1[[#This Row],[BARKOD]],METRO!$A$2:$B$3906,2,0)</f>
        <v>#N/A</v>
      </c>
      <c r="N306" s="13" t="e">
        <f t="shared" si="26"/>
        <v>#N/A</v>
      </c>
      <c r="O306" s="15" t="e">
        <f>(Table1[[#This Row],[VREDNOST SA RABATOM]]-Table1[[#This Row],[Metro]])/Table1[[#This Row],[VREDNOST SA RABATOM]]</f>
        <v>#N/A</v>
      </c>
      <c r="P306" s="17">
        <f>VLOOKUP(Table1[[#This Row],[ŠIFRA]],KOLICINA!$A$1:$E$10001,5,0)</f>
        <v>203</v>
      </c>
    </row>
    <row r="307" spans="1:16">
      <c r="A307" s="16" t="s">
        <v>323</v>
      </c>
      <c r="B307" s="17" t="str">
        <f>VLOOKUP(Table1[[#This Row],[ŠIFRA]],PODACI!$A$1:$D$8273,3,0)</f>
        <v>8600101835871</v>
      </c>
      <c r="C307" s="18" t="s">
        <v>315</v>
      </c>
      <c r="D307" s="17" t="str">
        <f>VLOOKUP(Table1[[#This Row],[ŠIFRA]],PODACI!$A$1:$D$8273,2,0)</f>
        <v>KOMPOT SLJIVA SUPER HRANA 720G (6) SINAGOGA</v>
      </c>
      <c r="E307" s="17">
        <f>VLOOKUP(Table1[[#This Row],[ŠIFRA]],PALETNO!$A$1:$E$13135,4,0)</f>
        <v>768</v>
      </c>
      <c r="F307" s="19">
        <f>VLOOKUP(Table1[[#This Row],[ŠIFRA]],PODACI!$A$1:$D$8273,4,0)</f>
        <v>193</v>
      </c>
      <c r="G307" s="20">
        <v>158.99</v>
      </c>
      <c r="H307" s="21">
        <v>0</v>
      </c>
      <c r="I307" s="88"/>
      <c r="J307" s="30"/>
      <c r="K307" s="13">
        <f t="shared" si="24"/>
        <v>0</v>
      </c>
      <c r="L307" s="13">
        <f t="shared" si="25"/>
        <v>0</v>
      </c>
      <c r="M307" s="13" t="e">
        <f>VLOOKUP(Table1[[#This Row],[BARKOD]],METRO!$A$2:$B$3906,2,0)</f>
        <v>#N/A</v>
      </c>
      <c r="N307" s="13" t="e">
        <f t="shared" si="26"/>
        <v>#N/A</v>
      </c>
      <c r="O307" s="15" t="e">
        <f>(Table1[[#This Row],[VREDNOST SA RABATOM]]-Table1[[#This Row],[Metro]])/Table1[[#This Row],[VREDNOST SA RABATOM]]</f>
        <v>#N/A</v>
      </c>
      <c r="P307" s="17">
        <f>VLOOKUP(Table1[[#This Row],[ŠIFRA]],KOLICINA!$A$1:$E$10001,5,0)</f>
        <v>200</v>
      </c>
    </row>
    <row r="308" spans="1:16">
      <c r="A308" s="16" t="s">
        <v>324</v>
      </c>
      <c r="B308" s="17" t="str">
        <f>VLOOKUP(Table1[[#This Row],[ŠIFRA]],PODACI!$A$1:$D$8273,3,0)</f>
        <v>8600101835895</v>
      </c>
      <c r="C308" s="18" t="s">
        <v>315</v>
      </c>
      <c r="D308" s="17" t="str">
        <f>VLOOKUP(Table1[[#This Row],[ŠIFRA]],PODACI!$A$1:$D$8273,2,0)</f>
        <v>KOMPOT BRESKVA SUPER HRANA 720G (6) SINAGOGA</v>
      </c>
      <c r="E308" s="17">
        <f>VLOOKUP(Table1[[#This Row],[ŠIFRA]],PALETNO!$A$1:$E$13135,4,0)</f>
        <v>768</v>
      </c>
      <c r="F308" s="19">
        <f>VLOOKUP(Table1[[#This Row],[ŠIFRA]],PODACI!$A$1:$D$8273,4,0)</f>
        <v>212</v>
      </c>
      <c r="G308" s="20">
        <v>173.99</v>
      </c>
      <c r="H308" s="21">
        <v>0</v>
      </c>
      <c r="I308" s="88"/>
      <c r="J308" s="30"/>
      <c r="K308" s="13">
        <f t="shared" si="24"/>
        <v>0</v>
      </c>
      <c r="L308" s="13">
        <f t="shared" si="25"/>
        <v>0</v>
      </c>
      <c r="M308" s="13" t="e">
        <f>VLOOKUP(Table1[[#This Row],[BARKOD]],METRO!$A$2:$B$3906,2,0)</f>
        <v>#N/A</v>
      </c>
      <c r="N308" s="13" t="e">
        <f t="shared" si="26"/>
        <v>#N/A</v>
      </c>
      <c r="O308" s="15" t="e">
        <f>(Table1[[#This Row],[VREDNOST SA RABATOM]]-Table1[[#This Row],[Metro]])/Table1[[#This Row],[VREDNOST SA RABATOM]]</f>
        <v>#N/A</v>
      </c>
      <c r="P308" s="17">
        <f>VLOOKUP(Table1[[#This Row],[ŠIFRA]],KOLICINA!$A$1:$E$10001,5,0)</f>
        <v>40</v>
      </c>
    </row>
    <row r="309" spans="1:16">
      <c r="A309" s="16" t="s">
        <v>325</v>
      </c>
      <c r="B309" s="17" t="str">
        <f>VLOOKUP(Table1[[#This Row],[ŠIFRA]],PODACI!$A$1:$D$8273,3,0)</f>
        <v>8600101835918</v>
      </c>
      <c r="C309" s="18" t="s">
        <v>315</v>
      </c>
      <c r="D309" s="17" t="str">
        <f>VLOOKUP(Table1[[#This Row],[ŠIFRA]],PODACI!$A$1:$D$8273,2,0)</f>
        <v>VOCNI NAMAZ BRESKVA SUPER HRANA 700G (6) SINAGOGA</v>
      </c>
      <c r="E309" s="17">
        <f>VLOOKUP(Table1[[#This Row],[ŠIFRA]],PALETNO!$A$1:$E$13135,4,0)</f>
        <v>768</v>
      </c>
      <c r="F309" s="19">
        <f>VLOOKUP(Table1[[#This Row],[ŠIFRA]],PODACI!$A$1:$D$8273,4,0)</f>
        <v>219</v>
      </c>
      <c r="G309" s="20">
        <v>179.99</v>
      </c>
      <c r="H309" s="21">
        <v>0</v>
      </c>
      <c r="I309" s="88"/>
      <c r="J309" s="30"/>
      <c r="K309" s="13">
        <f>IF(AND(I309&lt;&gt;"",MOD(J309,E309)=0),I309*J309,F309*J309)</f>
        <v>0</v>
      </c>
      <c r="L309" s="13">
        <f>IF(AND(I309&lt;&gt;"",MOD(J309,E309)=0),I309*J309,IF(AND(H309&lt;&gt;"",H309&gt;0),F309*(1-H309)*J309,IF(G309&lt;&gt;"",G309*J309,F309*J309)))</f>
        <v>0</v>
      </c>
      <c r="M309" s="13" t="e">
        <f>VLOOKUP(Table1[[#This Row],[BARKOD]],METRO!$A$2:$B$3906,2,0)</f>
        <v>#N/A</v>
      </c>
      <c r="N309" s="13" t="e">
        <f>+M309-L309</f>
        <v>#N/A</v>
      </c>
      <c r="O309" s="15" t="e">
        <f>(Table1[[#This Row],[VREDNOST SA RABATOM]]-Table1[[#This Row],[Metro]])/Table1[[#This Row],[VREDNOST SA RABATOM]]</f>
        <v>#N/A</v>
      </c>
      <c r="P309" s="17">
        <f>VLOOKUP(Table1[[#This Row],[ŠIFRA]],KOLICINA!$A$1:$E$10001,5,0)</f>
        <v>505</v>
      </c>
    </row>
    <row r="310" spans="1:16">
      <c r="A310" s="16" t="s">
        <v>326</v>
      </c>
      <c r="B310" s="17" t="str">
        <f>VLOOKUP(Table1[[#This Row],[ŠIFRA]],PODACI!$A$1:$D$8273,3,0)</f>
        <v>8600101835932</v>
      </c>
      <c r="C310" s="18" t="s">
        <v>315</v>
      </c>
      <c r="D310" s="17" t="str">
        <f>VLOOKUP(Table1[[#This Row],[ŠIFRA]],PODACI!$A$1:$D$8273,2,0)</f>
        <v>VOCNI NAMAZ SIPURAK SUPER HRANA 700G (6) SINAGOGA</v>
      </c>
      <c r="E310" s="17">
        <f>VLOOKUP(Table1[[#This Row],[ŠIFRA]],PALETNO!$A$1:$E$13135,4,0)</f>
        <v>768</v>
      </c>
      <c r="F310" s="19">
        <f>VLOOKUP(Table1[[#This Row],[ŠIFRA]],PODACI!$A$1:$D$8273,4,0)</f>
        <v>266</v>
      </c>
      <c r="G310" s="20">
        <v>209.99</v>
      </c>
      <c r="H310" s="21">
        <v>0</v>
      </c>
      <c r="I310" s="88"/>
      <c r="J310" s="30"/>
      <c r="K310" s="13">
        <f>IF(AND(I310&lt;&gt;"",MOD(J310,E310)=0),I310*J310,F310*J310)</f>
        <v>0</v>
      </c>
      <c r="L310" s="13">
        <f>IF(AND(I310&lt;&gt;"",MOD(J310,E310)=0),I310*J310,IF(AND(H310&lt;&gt;"",H310&gt;0),F310*(1-H310)*J310,IF(G310&lt;&gt;"",G310*J310,F310*J310)))</f>
        <v>0</v>
      </c>
      <c r="M310" s="13" t="e">
        <f>VLOOKUP(Table1[[#This Row],[BARKOD]],METRO!$A$2:$B$3906,2,0)</f>
        <v>#N/A</v>
      </c>
      <c r="N310" s="13" t="e">
        <f>+M310-L310</f>
        <v>#N/A</v>
      </c>
      <c r="O310" s="15" t="e">
        <f>(Table1[[#This Row],[VREDNOST SA RABATOM]]-Table1[[#This Row],[Metro]])/Table1[[#This Row],[VREDNOST SA RABATOM]]</f>
        <v>#N/A</v>
      </c>
      <c r="P310" s="17">
        <f>VLOOKUP(Table1[[#This Row],[ŠIFRA]],KOLICINA!$A$1:$E$10001,5,0)</f>
        <v>163</v>
      </c>
    </row>
    <row r="311" spans="1:16">
      <c r="A311" s="16" t="s">
        <v>327</v>
      </c>
      <c r="B311" s="17" t="str">
        <f>VLOOKUP(Table1[[#This Row],[ŠIFRA]],PODACI!$A$1:$D$8273,3,0)</f>
        <v>8606112717007</v>
      </c>
      <c r="C311" s="18" t="s">
        <v>315</v>
      </c>
      <c r="D311" s="17" t="str">
        <f>VLOOKUP(Table1[[#This Row],[ŠIFRA]],PODACI!$A$1:$D$8273,2,0)</f>
        <v>AJVAR DOMACI BLAGI POLJAR 580G (12) AGRO BREZA</v>
      </c>
      <c r="E311" s="17">
        <f>VLOOKUP(Table1[[#This Row],[ŠIFRA]],PALETNO!$A$1:$E$13135,4,0)</f>
        <v>960</v>
      </c>
      <c r="F311" s="19">
        <f>VLOOKUP(Table1[[#This Row],[ŠIFRA]],PODACI!$A$1:$D$8273,4,0)</f>
        <v>600</v>
      </c>
      <c r="G311" s="20">
        <v>499.99</v>
      </c>
      <c r="H311" s="21">
        <v>0</v>
      </c>
      <c r="I311" s="88"/>
      <c r="J311" s="30"/>
      <c r="K311" s="13">
        <f>IF(AND(I311&lt;&gt;"",MOD(J311,E311)=0),I311*J311,F311*J311)</f>
        <v>0</v>
      </c>
      <c r="L311" s="13">
        <f>IF(AND(I311&lt;&gt;"",MOD(J311,E311)=0),I311*J311,IF(AND(H311&lt;&gt;"",H311&gt;0),F311*(1-H311)*J311,IF(G311&lt;&gt;"",G311*J311,F311*J311)))</f>
        <v>0</v>
      </c>
      <c r="M311" s="13" t="e">
        <f>VLOOKUP(Table1[[#This Row],[BARKOD]],METRO!$A$2:$B$3906,2,0)</f>
        <v>#N/A</v>
      </c>
      <c r="N311" s="13" t="e">
        <f>+M311-L311</f>
        <v>#N/A</v>
      </c>
      <c r="O311" s="15" t="e">
        <f>(Table1[[#This Row],[VREDNOST SA RABATOM]]-Table1[[#This Row],[Metro]])/Table1[[#This Row],[VREDNOST SA RABATOM]]</f>
        <v>#N/A</v>
      </c>
      <c r="P311" s="17">
        <f>VLOOKUP(Table1[[#This Row],[ŠIFRA]],KOLICINA!$A$1:$E$10001,5,0)</f>
        <v>516</v>
      </c>
    </row>
    <row r="312" spans="1:16">
      <c r="A312" s="16" t="s">
        <v>328</v>
      </c>
      <c r="B312" s="17" t="str">
        <f>VLOOKUP(Table1[[#This Row],[ŠIFRA]],PODACI!$A$1:$D$8273,3,0)</f>
        <v>8606112717014</v>
      </c>
      <c r="C312" s="18" t="s">
        <v>315</v>
      </c>
      <c r="D312" s="17" t="str">
        <f>VLOOKUP(Table1[[#This Row],[ŠIFRA]],PODACI!$A$1:$D$8273,2,0)</f>
        <v>AJVAR DOMACI LJUTI POLJAR 580G (12) AGRO BREZA</v>
      </c>
      <c r="E312" s="17">
        <f>VLOOKUP(Table1[[#This Row],[ŠIFRA]],PALETNO!$A$1:$E$13135,4,0)</f>
        <v>960</v>
      </c>
      <c r="F312" s="19">
        <f>VLOOKUP(Table1[[#This Row],[ŠIFRA]],PODACI!$A$1:$D$8273,4,0)</f>
        <v>600</v>
      </c>
      <c r="G312" s="20">
        <v>499.99</v>
      </c>
      <c r="H312" s="21">
        <v>0</v>
      </c>
      <c r="I312" s="88"/>
      <c r="J312" s="30"/>
      <c r="K312" s="13">
        <f>IF(AND(I312&lt;&gt;"",MOD(J312,E312)=0),I312*J312,F312*J312)</f>
        <v>0</v>
      </c>
      <c r="L312" s="13">
        <f>IF(AND(I312&lt;&gt;"",MOD(J312,E312)=0),I312*J312,IF(AND(H312&lt;&gt;"",H312&gt;0),F312*(1-H312)*J312,IF(G312&lt;&gt;"",G312*J312,F312*J312)))</f>
        <v>0</v>
      </c>
      <c r="M312" s="13" t="e">
        <f>VLOOKUP(Table1[[#This Row],[BARKOD]],METRO!$A$2:$B$3906,2,0)</f>
        <v>#N/A</v>
      </c>
      <c r="N312" s="13" t="e">
        <f>+M312-L312</f>
        <v>#N/A</v>
      </c>
      <c r="O312" s="15" t="e">
        <f>(Table1[[#This Row],[VREDNOST SA RABATOM]]-Table1[[#This Row],[Metro]])/Table1[[#This Row],[VREDNOST SA RABATOM]]</f>
        <v>#N/A</v>
      </c>
      <c r="P312" s="17">
        <f>VLOOKUP(Table1[[#This Row],[ŠIFRA]],KOLICINA!$A$1:$E$10001,5,0)</f>
        <v>630</v>
      </c>
    </row>
    <row r="313" spans="1:16">
      <c r="A313" s="16" t="s">
        <v>329</v>
      </c>
      <c r="B313" s="17" t="str">
        <f>VLOOKUP(Table1[[#This Row],[ŠIFRA]],PODACI!$A$1:$D$8273,3,0)</f>
        <v>5000204919721</v>
      </c>
      <c r="C313" s="18" t="s">
        <v>330</v>
      </c>
      <c r="D313" s="17" t="str">
        <f>VLOOKUP(Table1[[#This Row],[ŠIFRA]],PODACI!$A$1:$D$8273,2,0)</f>
        <v>RAID DUO ZA EL.APAR PROTIV KOMARACA 2/1 (12) JW DELTA DMD</v>
      </c>
      <c r="E313" s="17">
        <f>VLOOKUP(Table1[[#This Row],[ŠIFRA]],PALETNO!$A$1:$E$13135,4,0)</f>
        <v>1000</v>
      </c>
      <c r="F313" s="19">
        <f>VLOOKUP(Table1[[#This Row],[ŠIFRA]],PODACI!$A$1:$D$8273,4,0)</f>
        <v>1032</v>
      </c>
      <c r="G313" s="20">
        <v>1032</v>
      </c>
      <c r="H313" s="21">
        <v>0.3</v>
      </c>
      <c r="I313" s="88"/>
      <c r="J313" s="30"/>
      <c r="K313" s="13">
        <f t="shared" ref="K313:K331" si="30">IF(AND(I313&lt;&gt;"",MOD(J313,E313)=0),I313*J313,F313*J313)</f>
        <v>0</v>
      </c>
      <c r="L313" s="13">
        <f t="shared" ref="L313:L331" si="31">IF(AND(I313&lt;&gt;"",MOD(J313,E313)=0),I313*J313,IF(AND(H313&lt;&gt;"",H313&gt;0),F313*(1-H313)*J313,IF(G313&lt;&gt;"",G313*J313,F313*J313)))</f>
        <v>0</v>
      </c>
      <c r="M313" s="13" t="e">
        <f>VLOOKUP(Table1[[#This Row],[BARKOD]],METRO!$A$2:$B$3906,2,0)</f>
        <v>#N/A</v>
      </c>
      <c r="N313" s="13" t="e">
        <f t="shared" ref="N313:N331" si="32">+M313-L313</f>
        <v>#N/A</v>
      </c>
      <c r="O313" s="15" t="e">
        <f>(Table1[[#This Row],[VREDNOST SA RABATOM]]-Table1[[#This Row],[Metro]])/Table1[[#This Row],[VREDNOST SA RABATOM]]</f>
        <v>#N/A</v>
      </c>
      <c r="P313" s="17">
        <f>VLOOKUP(Table1[[#This Row],[ŠIFRA]],KOLICINA!$A$1:$E$10001,5,0)</f>
        <v>310</v>
      </c>
    </row>
    <row r="314" spans="1:16">
      <c r="A314" s="16" t="s">
        <v>331</v>
      </c>
      <c r="B314" s="17" t="str">
        <f>VLOOKUP(Table1[[#This Row],[ŠIFRA]],PODACI!$A$1:$D$8273,3,0)</f>
        <v>5000204589641</v>
      </c>
      <c r="C314" s="18" t="s">
        <v>330</v>
      </c>
      <c r="D314" s="17" t="str">
        <f>VLOOKUP(Table1[[#This Row],[ŠIFRA]],PODACI!$A$1:$D$8273,2,0)</f>
        <v>RAID DUOPAK TABLETE 60/1 (12) JW DELTA DMD</v>
      </c>
      <c r="E314" s="17">
        <f>VLOOKUP(Table1[[#This Row],[ŠIFRA]],PALETNO!$A$1:$E$13135,4,0)</f>
        <v>1260</v>
      </c>
      <c r="F314" s="19">
        <f>VLOOKUP(Table1[[#This Row],[ŠIFRA]],PODACI!$A$1:$D$8273,4,0)</f>
        <v>563</v>
      </c>
      <c r="G314" s="20">
        <v>563</v>
      </c>
      <c r="H314" s="21">
        <v>0.3</v>
      </c>
      <c r="I314" s="88"/>
      <c r="J314" s="30"/>
      <c r="K314" s="13">
        <f t="shared" si="30"/>
        <v>0</v>
      </c>
      <c r="L314" s="13">
        <f t="shared" si="31"/>
        <v>0</v>
      </c>
      <c r="M314" s="13" t="e">
        <f>VLOOKUP(Table1[[#This Row],[BARKOD]],METRO!$A$2:$B$3906,2,0)</f>
        <v>#N/A</v>
      </c>
      <c r="N314" s="13" t="e">
        <f t="shared" si="32"/>
        <v>#N/A</v>
      </c>
      <c r="O314" s="15" t="e">
        <f>(Table1[[#This Row],[VREDNOST SA RABATOM]]-Table1[[#This Row],[Metro]])/Table1[[#This Row],[VREDNOST SA RABATOM]]</f>
        <v>#N/A</v>
      </c>
      <c r="P314" s="17">
        <f>VLOOKUP(Table1[[#This Row],[ŠIFRA]],KOLICINA!$A$1:$E$10001,5,0)</f>
        <v>273</v>
      </c>
    </row>
    <row r="315" spans="1:16">
      <c r="A315" s="16" t="s">
        <v>332</v>
      </c>
      <c r="B315" s="17" t="str">
        <f>VLOOKUP(Table1[[#This Row],[ŠIFRA]],PODACI!$A$1:$D$8273,3,0)</f>
        <v>5000204663341</v>
      </c>
      <c r="C315" s="18" t="s">
        <v>330</v>
      </c>
      <c r="D315" s="17" t="str">
        <f>VLOOKUP(Table1[[#This Row],[ŠIFRA]],PODACI!$A$1:$D$8273,2,0)</f>
        <v>RAID EL.APARAT - 30 NOCI  21ML (12) JW DELTA DMD</v>
      </c>
      <c r="E315" s="17">
        <f>VLOOKUP(Table1[[#This Row],[ŠIFRA]],PALETNO!$A$1:$E$13135,4,0)</f>
        <v>960</v>
      </c>
      <c r="F315" s="19">
        <f>VLOOKUP(Table1[[#This Row],[ŠIFRA]],PODACI!$A$1:$D$8273,4,0)</f>
        <v>685</v>
      </c>
      <c r="G315" s="20">
        <v>685</v>
      </c>
      <c r="H315" s="21">
        <v>0.3</v>
      </c>
      <c r="I315" s="88"/>
      <c r="J315" s="30"/>
      <c r="K315" s="13">
        <f t="shared" si="30"/>
        <v>0</v>
      </c>
      <c r="L315" s="13">
        <f t="shared" si="31"/>
        <v>0</v>
      </c>
      <c r="M315" s="13" t="e">
        <f>VLOOKUP(Table1[[#This Row],[BARKOD]],METRO!$A$2:$B$3906,2,0)</f>
        <v>#N/A</v>
      </c>
      <c r="N315" s="13" t="e">
        <f t="shared" si="32"/>
        <v>#N/A</v>
      </c>
      <c r="O315" s="15" t="e">
        <f>(Table1[[#This Row],[VREDNOST SA RABATOM]]-Table1[[#This Row],[Metro]])/Table1[[#This Row],[VREDNOST SA RABATOM]]</f>
        <v>#N/A</v>
      </c>
      <c r="P315" s="17">
        <f>VLOOKUP(Table1[[#This Row],[ŠIFRA]],KOLICINA!$A$1:$E$10001,5,0)</f>
        <v>191</v>
      </c>
    </row>
    <row r="316" spans="1:16">
      <c r="A316" s="16" t="s">
        <v>333</v>
      </c>
      <c r="B316" s="17" t="str">
        <f>VLOOKUP(Table1[[#This Row],[ŠIFRA]],PODACI!$A$1:$D$8273,3,0)</f>
        <v>8002030140666</v>
      </c>
      <c r="C316" s="18" t="s">
        <v>330</v>
      </c>
      <c r="D316" s="17" t="str">
        <f>VLOOKUP(Table1[[#This Row],[ŠIFRA]],PODACI!$A$1:$D$8273,2,0)</f>
        <v>RAID EL.APARAT PR.KOMARACA+10TABL (1) JW DELTA DMD</v>
      </c>
      <c r="E316" s="17">
        <f>VLOOKUP(Table1[[#This Row],[ŠIFRA]],PALETNO!$A$1:$E$13135,4,0)</f>
        <v>1008</v>
      </c>
      <c r="F316" s="19">
        <f>VLOOKUP(Table1[[#This Row],[ŠIFRA]],PODACI!$A$1:$D$8273,4,0)</f>
        <v>656</v>
      </c>
      <c r="G316" s="20">
        <v>656</v>
      </c>
      <c r="H316" s="21">
        <v>0.3</v>
      </c>
      <c r="I316" s="88"/>
      <c r="J316" s="30"/>
      <c r="K316" s="13">
        <f t="shared" si="30"/>
        <v>0</v>
      </c>
      <c r="L316" s="13">
        <f t="shared" si="31"/>
        <v>0</v>
      </c>
      <c r="M316" s="13" t="e">
        <f>VLOOKUP(Table1[[#This Row],[BARKOD]],METRO!$A$2:$B$3906,2,0)</f>
        <v>#N/A</v>
      </c>
      <c r="N316" s="13" t="e">
        <f t="shared" si="32"/>
        <v>#N/A</v>
      </c>
      <c r="O316" s="15" t="e">
        <f>(Table1[[#This Row],[VREDNOST SA RABATOM]]-Table1[[#This Row],[Metro]])/Table1[[#This Row],[VREDNOST SA RABATOM]]</f>
        <v>#N/A</v>
      </c>
      <c r="P316" s="17">
        <f>VLOOKUP(Table1[[#This Row],[ŠIFRA]],KOLICINA!$A$1:$E$10001,5,0)</f>
        <v>139</v>
      </c>
    </row>
    <row r="317" spans="1:16">
      <c r="A317" s="16" t="s">
        <v>334</v>
      </c>
      <c r="B317" s="17" t="str">
        <f>VLOOKUP(Table1[[#This Row],[ŠIFRA]],PODACI!$A$1:$D$8273,3,0)</f>
        <v>5000204243635</v>
      </c>
      <c r="C317" s="18" t="s">
        <v>330</v>
      </c>
      <c r="D317" s="17" t="str">
        <f>VLOOKUP(Table1[[#This Row],[ŠIFRA]],PODACI!$A$1:$D$8273,2,0)</f>
        <v>RAID FAMILY EL.APAR.- 60 NOCI  21ML (12) JW DELTA DMD</v>
      </c>
      <c r="E317" s="17">
        <f>VLOOKUP(Table1[[#This Row],[ŠIFRA]],PALETNO!$A$1:$E$13135,4,0)</f>
        <v>2016</v>
      </c>
      <c r="F317" s="19">
        <f>VLOOKUP(Table1[[#This Row],[ŠIFRA]],PODACI!$A$1:$D$8273,4,0)</f>
        <v>963</v>
      </c>
      <c r="G317" s="20">
        <v>963</v>
      </c>
      <c r="H317" s="21">
        <v>0.3</v>
      </c>
      <c r="I317" s="88"/>
      <c r="J317" s="30"/>
      <c r="K317" s="13">
        <f t="shared" si="30"/>
        <v>0</v>
      </c>
      <c r="L317" s="13">
        <f t="shared" si="31"/>
        <v>0</v>
      </c>
      <c r="M317" s="13" t="e">
        <f>VLOOKUP(Table1[[#This Row],[BARKOD]],METRO!$A$2:$B$3906,2,0)</f>
        <v>#N/A</v>
      </c>
      <c r="N317" s="13" t="e">
        <f t="shared" si="32"/>
        <v>#N/A</v>
      </c>
      <c r="O317" s="15" t="e">
        <f>(Table1[[#This Row],[VREDNOST SA RABATOM]]-Table1[[#This Row],[Metro]])/Table1[[#This Row],[VREDNOST SA RABATOM]]</f>
        <v>#N/A</v>
      </c>
      <c r="P317" s="17">
        <f>VLOOKUP(Table1[[#This Row],[ŠIFRA]],KOLICINA!$A$1:$E$10001,5,0)</f>
        <v>85</v>
      </c>
    </row>
    <row r="318" spans="1:16">
      <c r="A318" s="16" t="s">
        <v>335</v>
      </c>
      <c r="B318" s="17" t="str">
        <f>VLOOKUP(Table1[[#This Row],[ŠIFRA]],PODACI!$A$1:$D$8273,3,0)</f>
        <v>5000204243666</v>
      </c>
      <c r="C318" s="18" t="s">
        <v>330</v>
      </c>
      <c r="D318" s="17" t="str">
        <f>VLOOKUP(Table1[[#This Row],[ŠIFRA]],PODACI!$A$1:$D$8273,2,0)</f>
        <v>RAID FAMILY TECN. ZA EL.APAR.- 60 NOCI  21ML (12) JW DELTA DMD</v>
      </c>
      <c r="E318" s="17">
        <f>VLOOKUP(Table1[[#This Row],[ŠIFRA]],PALETNO!$A$1:$E$13135,4,0)</f>
        <v>2016</v>
      </c>
      <c r="F318" s="19">
        <f>VLOOKUP(Table1[[#This Row],[ŠIFRA]],PODACI!$A$1:$D$8273,4,0)</f>
        <v>674</v>
      </c>
      <c r="G318" s="20">
        <v>674</v>
      </c>
      <c r="H318" s="21">
        <v>0.3</v>
      </c>
      <c r="I318" s="88"/>
      <c r="J318" s="30"/>
      <c r="K318" s="13">
        <f t="shared" si="30"/>
        <v>0</v>
      </c>
      <c r="L318" s="13">
        <f t="shared" si="31"/>
        <v>0</v>
      </c>
      <c r="M318" s="13" t="e">
        <f>VLOOKUP(Table1[[#This Row],[BARKOD]],METRO!$A$2:$B$3906,2,0)</f>
        <v>#N/A</v>
      </c>
      <c r="N318" s="13" t="e">
        <f t="shared" si="32"/>
        <v>#N/A</v>
      </c>
      <c r="O318" s="15" t="e">
        <f>(Table1[[#This Row],[VREDNOST SA RABATOM]]-Table1[[#This Row],[Metro]])/Table1[[#This Row],[VREDNOST SA RABATOM]]</f>
        <v>#N/A</v>
      </c>
      <c r="P318" s="17">
        <f>VLOOKUP(Table1[[#This Row],[ŠIFRA]],KOLICINA!$A$1:$E$10001,5,0)</f>
        <v>104</v>
      </c>
    </row>
    <row r="319" spans="1:16">
      <c r="A319" s="16" t="s">
        <v>336</v>
      </c>
      <c r="B319" s="17" t="str">
        <f>VLOOKUP(Table1[[#This Row],[ŠIFRA]],PODACI!$A$1:$D$8273,3,0)</f>
        <v>3092830003648</v>
      </c>
      <c r="C319" s="18" t="s">
        <v>330</v>
      </c>
      <c r="D319" s="17" t="str">
        <f>VLOOKUP(Table1[[#This Row],[ŠIFRA]],PODACI!$A$1:$D$8273,2,0)</f>
        <v>RAID SPIRALA PROTIV KOMARACA 10/1 (24) JW DELTA DMD</v>
      </c>
      <c r="E319" s="17">
        <f>VLOOKUP(Table1[[#This Row],[ŠIFRA]],PALETNO!$A$1:$E$13135,4,0)</f>
        <v>1512</v>
      </c>
      <c r="F319" s="19">
        <f>VLOOKUP(Table1[[#This Row],[ŠIFRA]],PODACI!$A$1:$D$8273,4,0)</f>
        <v>318</v>
      </c>
      <c r="G319" s="20">
        <v>318</v>
      </c>
      <c r="H319" s="21">
        <v>0.3</v>
      </c>
      <c r="I319" s="88"/>
      <c r="J319" s="30"/>
      <c r="K319" s="13">
        <f t="shared" si="30"/>
        <v>0</v>
      </c>
      <c r="L319" s="13">
        <f t="shared" si="31"/>
        <v>0</v>
      </c>
      <c r="M319" s="13" t="e">
        <f>VLOOKUP(Table1[[#This Row],[BARKOD]],METRO!$A$2:$B$3906,2,0)</f>
        <v>#N/A</v>
      </c>
      <c r="N319" s="13" t="e">
        <f t="shared" si="32"/>
        <v>#N/A</v>
      </c>
      <c r="O319" s="15" t="e">
        <f>(Table1[[#This Row],[VREDNOST SA RABATOM]]-Table1[[#This Row],[Metro]])/Table1[[#This Row],[VREDNOST SA RABATOM]]</f>
        <v>#N/A</v>
      </c>
      <c r="P319" s="17">
        <f>VLOOKUP(Table1[[#This Row],[ŠIFRA]],KOLICINA!$A$1:$E$10001,5,0)</f>
        <v>874</v>
      </c>
    </row>
    <row r="320" spans="1:16">
      <c r="A320" s="16" t="s">
        <v>337</v>
      </c>
      <c r="B320" s="17" t="str">
        <f>VLOOKUP(Table1[[#This Row],[ŠIFRA]],PODACI!$A$1:$D$8273,3,0)</f>
        <v>5000204795318</v>
      </c>
      <c r="C320" s="18" t="s">
        <v>330</v>
      </c>
      <c r="D320" s="17" t="str">
        <f>VLOOKUP(Table1[[#This Row],[ŠIFRA]],PODACI!$A$1:$D$8273,2,0)</f>
        <v>RAID SPREJ FLYNG LETECI INSEKTI 300ML (12) JW DELTA DMD</v>
      </c>
      <c r="E320" s="17">
        <f>VLOOKUP(Table1[[#This Row],[ŠIFRA]],PALETNO!$A$1:$E$13135,4,0)</f>
        <v>1152</v>
      </c>
      <c r="F320" s="19">
        <f>VLOOKUP(Table1[[#This Row],[ŠIFRA]],PODACI!$A$1:$D$8273,4,0)</f>
        <v>373</v>
      </c>
      <c r="G320" s="20">
        <v>373</v>
      </c>
      <c r="H320" s="21">
        <v>0.3</v>
      </c>
      <c r="I320" s="88"/>
      <c r="J320" s="30"/>
      <c r="K320" s="13">
        <f t="shared" si="30"/>
        <v>0</v>
      </c>
      <c r="L320" s="13">
        <f t="shared" si="31"/>
        <v>0</v>
      </c>
      <c r="M320" s="13" t="e">
        <f>VLOOKUP(Table1[[#This Row],[BARKOD]],METRO!$A$2:$B$3906,2,0)</f>
        <v>#N/A</v>
      </c>
      <c r="N320" s="13" t="e">
        <f t="shared" si="32"/>
        <v>#N/A</v>
      </c>
      <c r="O320" s="15" t="e">
        <f>(Table1[[#This Row],[VREDNOST SA RABATOM]]-Table1[[#This Row],[Metro]])/Table1[[#This Row],[VREDNOST SA RABATOM]]</f>
        <v>#N/A</v>
      </c>
      <c r="P320" s="17">
        <f>VLOOKUP(Table1[[#This Row],[ŠIFRA]],KOLICINA!$A$1:$E$10001,5,0)</f>
        <v>1158</v>
      </c>
    </row>
    <row r="321" spans="1:16">
      <c r="A321" s="16" t="s">
        <v>338</v>
      </c>
      <c r="B321" s="17" t="str">
        <f>VLOOKUP(Table1[[#This Row],[ŠIFRA]],PODACI!$A$1:$D$8273,3,0)</f>
        <v>5000204342468</v>
      </c>
      <c r="C321" s="18" t="s">
        <v>330</v>
      </c>
      <c r="D321" s="17" t="str">
        <f>VLOOKUP(Table1[[#This Row],[ŠIFRA]],PODACI!$A$1:$D$8273,2,0)</f>
        <v>RAID SPREJ LETECI INSEKTI 400ML (12) JW DELTA DMD</v>
      </c>
      <c r="E321" s="17">
        <f>VLOOKUP(Table1[[#This Row],[ŠIFRA]],PALETNO!$A$1:$E$13135,4,0)</f>
        <v>1008</v>
      </c>
      <c r="F321" s="19">
        <f>VLOOKUP(Table1[[#This Row],[ŠIFRA]],PODACI!$A$1:$D$8273,4,0)</f>
        <v>443</v>
      </c>
      <c r="G321" s="20">
        <v>443</v>
      </c>
      <c r="H321" s="21">
        <v>0.3</v>
      </c>
      <c r="I321" s="88"/>
      <c r="J321" s="30"/>
      <c r="K321" s="13">
        <f t="shared" si="30"/>
        <v>0</v>
      </c>
      <c r="L321" s="13">
        <f t="shared" si="31"/>
        <v>0</v>
      </c>
      <c r="M321" s="13" t="e">
        <f>VLOOKUP(Table1[[#This Row],[BARKOD]],METRO!$A$2:$B$3906,2,0)</f>
        <v>#N/A</v>
      </c>
      <c r="N321" s="13" t="e">
        <f t="shared" si="32"/>
        <v>#N/A</v>
      </c>
      <c r="O321" s="15" t="e">
        <f>(Table1[[#This Row],[VREDNOST SA RABATOM]]-Table1[[#This Row],[Metro]])/Table1[[#This Row],[VREDNOST SA RABATOM]]</f>
        <v>#N/A</v>
      </c>
      <c r="P321" s="17">
        <f>VLOOKUP(Table1[[#This Row],[ŠIFRA]],KOLICINA!$A$1:$E$10001,5,0)</f>
        <v>1287</v>
      </c>
    </row>
    <row r="322" spans="1:16">
      <c r="A322" s="16" t="s">
        <v>339</v>
      </c>
      <c r="B322" s="17" t="str">
        <f>VLOOKUP(Table1[[#This Row],[ŠIFRA]],PODACI!$A$1:$D$8273,3,0)</f>
        <v>3092830100316</v>
      </c>
      <c r="C322" s="18" t="s">
        <v>330</v>
      </c>
      <c r="D322" s="17" t="str">
        <f>VLOOKUP(Table1[[#This Row],[ŠIFRA]],PODACI!$A$1:$D$8273,2,0)</f>
        <v>RAID SPREJ MAX GMIZUCI INSEKTI 400ML (12) JW DELTA DMD</v>
      </c>
      <c r="E322" s="17">
        <f>VLOOKUP(Table1[[#This Row],[ŠIFRA]],PALETNO!$A$1:$E$13135,4,0)</f>
        <v>1000</v>
      </c>
      <c r="F322" s="19">
        <f>VLOOKUP(Table1[[#This Row],[ŠIFRA]],PODACI!$A$1:$D$8273,4,0)</f>
        <v>491</v>
      </c>
      <c r="G322" s="20">
        <v>491</v>
      </c>
      <c r="H322" s="21">
        <v>0.3</v>
      </c>
      <c r="I322" s="88"/>
      <c r="J322" s="30"/>
      <c r="K322" s="13">
        <f t="shared" si="30"/>
        <v>0</v>
      </c>
      <c r="L322" s="13">
        <f t="shared" si="31"/>
        <v>0</v>
      </c>
      <c r="M322" s="13" t="e">
        <f>VLOOKUP(Table1[[#This Row],[BARKOD]],METRO!$A$2:$B$3906,2,0)</f>
        <v>#N/A</v>
      </c>
      <c r="N322" s="13" t="e">
        <f t="shared" si="32"/>
        <v>#N/A</v>
      </c>
      <c r="O322" s="15" t="e">
        <f>(Table1[[#This Row],[VREDNOST SA RABATOM]]-Table1[[#This Row],[Metro]])/Table1[[#This Row],[VREDNOST SA RABATOM]]</f>
        <v>#N/A</v>
      </c>
      <c r="P322" s="17">
        <f>VLOOKUP(Table1[[#This Row],[ŠIFRA]],KOLICINA!$A$1:$E$10001,5,0)</f>
        <v>336</v>
      </c>
    </row>
    <row r="323" spans="1:16">
      <c r="A323" s="16" t="s">
        <v>340</v>
      </c>
      <c r="B323" s="17" t="str">
        <f>VLOOKUP(Table1[[#This Row],[ŠIFRA]],PODACI!$A$1:$D$8273,3,0)</f>
        <v>5000204203066</v>
      </c>
      <c r="C323" s="18" t="s">
        <v>330</v>
      </c>
      <c r="D323" s="17" t="str">
        <f>VLOOKUP(Table1[[#This Row],[ŠIFRA]],PODACI!$A$1:$D$8273,2,0)</f>
        <v>RAID SPREJ PROTIV SVIH INSEKATA 400ML (12) JW DELTA DMD</v>
      </c>
      <c r="E323" s="17">
        <f>VLOOKUP(Table1[[#This Row],[ŠIFRA]],PALETNO!$A$1:$E$13135,4,0)</f>
        <v>756</v>
      </c>
      <c r="F323" s="19">
        <f>VLOOKUP(Table1[[#This Row],[ŠIFRA]],PODACI!$A$1:$D$8273,4,0)</f>
        <v>607</v>
      </c>
      <c r="G323" s="20">
        <v>607</v>
      </c>
      <c r="H323" s="21">
        <v>0.3</v>
      </c>
      <c r="I323" s="88"/>
      <c r="J323" s="30"/>
      <c r="K323" s="13">
        <f t="shared" si="30"/>
        <v>0</v>
      </c>
      <c r="L323" s="13">
        <f t="shared" si="31"/>
        <v>0</v>
      </c>
      <c r="M323" s="13" t="e">
        <f>VLOOKUP(Table1[[#This Row],[BARKOD]],METRO!$A$2:$B$3906,2,0)</f>
        <v>#N/A</v>
      </c>
      <c r="N323" s="13" t="e">
        <f t="shared" si="32"/>
        <v>#N/A</v>
      </c>
      <c r="O323" s="15" t="e">
        <f>(Table1[[#This Row],[VREDNOST SA RABATOM]]-Table1[[#This Row],[Metro]])/Table1[[#This Row],[VREDNOST SA RABATOM]]</f>
        <v>#N/A</v>
      </c>
      <c r="P323" s="17">
        <f>VLOOKUP(Table1[[#This Row],[ŠIFRA]],KOLICINA!$A$1:$E$10001,5,0)</f>
        <v>305</v>
      </c>
    </row>
    <row r="324" spans="1:16">
      <c r="A324" s="16" t="s">
        <v>341</v>
      </c>
      <c r="B324" s="17" t="str">
        <f>VLOOKUP(Table1[[#This Row],[ŠIFRA]],PODACI!$A$1:$D$8273,3,0)</f>
        <v>8002030140680</v>
      </c>
      <c r="C324" s="18" t="s">
        <v>330</v>
      </c>
      <c r="D324" s="17" t="str">
        <f>VLOOKUP(Table1[[#This Row],[ŠIFRA]],PODACI!$A$1:$D$8273,2,0)</f>
        <v>RAID TABLETE PROTIV KOMARACA 30 TABL (24) JW DELTA DMD</v>
      </c>
      <c r="E324" s="17">
        <f>VLOOKUP(Table1[[#This Row],[ŠIFRA]],PALETNO!$A$1:$E$13135,4,0)</f>
        <v>2304</v>
      </c>
      <c r="F324" s="19">
        <f>VLOOKUP(Table1[[#This Row],[ŠIFRA]],PODACI!$A$1:$D$8273,4,0)</f>
        <v>424</v>
      </c>
      <c r="G324" s="20">
        <v>424</v>
      </c>
      <c r="H324" s="21">
        <v>0.3</v>
      </c>
      <c r="I324" s="88"/>
      <c r="J324" s="30"/>
      <c r="K324" s="13">
        <f t="shared" si="30"/>
        <v>0</v>
      </c>
      <c r="L324" s="13">
        <f t="shared" si="31"/>
        <v>0</v>
      </c>
      <c r="M324" s="13" t="e">
        <f>VLOOKUP(Table1[[#This Row],[BARKOD]],METRO!$A$2:$B$3906,2,0)</f>
        <v>#N/A</v>
      </c>
      <c r="N324" s="13" t="e">
        <f t="shared" si="32"/>
        <v>#N/A</v>
      </c>
      <c r="O324" s="15" t="e">
        <f>(Table1[[#This Row],[VREDNOST SA RABATOM]]-Table1[[#This Row],[Metro]])/Table1[[#This Row],[VREDNOST SA RABATOM]]</f>
        <v>#N/A</v>
      </c>
      <c r="P324" s="17">
        <f>VLOOKUP(Table1[[#This Row],[ŠIFRA]],KOLICINA!$A$1:$E$10001,5,0)</f>
        <v>507</v>
      </c>
    </row>
    <row r="325" spans="1:16">
      <c r="A325" s="16" t="s">
        <v>342</v>
      </c>
      <c r="B325" s="17" t="str">
        <f>VLOOKUP(Table1[[#This Row],[ŠIFRA]],PODACI!$A$1:$D$8273,3,0)</f>
        <v>5000204028157</v>
      </c>
      <c r="C325" s="18" t="s">
        <v>330</v>
      </c>
      <c r="D325" s="17" t="str">
        <f>VLOOKUP(Table1[[#This Row],[ŠIFRA]],PODACI!$A$1:$D$8273,2,0)</f>
        <v>RAID TECN. ZA EL.APAR.- 60 NOCI  21ML (12) JW DELTA DMD</v>
      </c>
      <c r="E325" s="17">
        <f>VLOOKUP(Table1[[#This Row],[ŠIFRA]],PALETNO!$A$1:$E$13135,4,0)</f>
        <v>2016</v>
      </c>
      <c r="F325" s="19">
        <f>VLOOKUP(Table1[[#This Row],[ŠIFRA]],PODACI!$A$1:$D$8273,4,0)</f>
        <v>674</v>
      </c>
      <c r="G325" s="20">
        <v>674</v>
      </c>
      <c r="H325" s="21">
        <v>0.3</v>
      </c>
      <c r="I325" s="88"/>
      <c r="J325" s="30"/>
      <c r="K325" s="13">
        <f t="shared" si="30"/>
        <v>0</v>
      </c>
      <c r="L325" s="13">
        <f t="shared" si="31"/>
        <v>0</v>
      </c>
      <c r="M325" s="13" t="e">
        <f>VLOOKUP(Table1[[#This Row],[BARKOD]],METRO!$A$2:$B$3906,2,0)</f>
        <v>#N/A</v>
      </c>
      <c r="N325" s="13" t="e">
        <f t="shared" si="32"/>
        <v>#N/A</v>
      </c>
      <c r="O325" s="15" t="e">
        <f>(Table1[[#This Row],[VREDNOST SA RABATOM]]-Table1[[#This Row],[Metro]])/Table1[[#This Row],[VREDNOST SA RABATOM]]</f>
        <v>#N/A</v>
      </c>
      <c r="P325" s="17">
        <f>VLOOKUP(Table1[[#This Row],[ŠIFRA]],KOLICINA!$A$1:$E$10001,5,0)</f>
        <v>135</v>
      </c>
    </row>
    <row r="326" spans="1:16">
      <c r="A326" s="16" t="s">
        <v>343</v>
      </c>
      <c r="B326" s="17" t="str">
        <f>VLOOKUP(Table1[[#This Row],[ŠIFRA]],PODACI!$A$1:$D$8273,3,0)</f>
        <v>4000290001608</v>
      </c>
      <c r="C326" s="18" t="s">
        <v>330</v>
      </c>
      <c r="D326" s="17" t="str">
        <f>VLOOKUP(Table1[[#This Row],[ŠIFRA]],PODACI!$A$1:$D$8273,2,0)</f>
        <v>RAID TRAKE ZA MUVE 4/1 (6) JW DELTA DMD</v>
      </c>
      <c r="E326" s="17">
        <f>VLOOKUP(Table1[[#This Row],[ŠIFRA]],PALETNO!$A$1:$E$13135,4,0)</f>
        <v>3600</v>
      </c>
      <c r="F326" s="19">
        <f>VLOOKUP(Table1[[#This Row],[ŠIFRA]],PODACI!$A$1:$D$8273,4,0)</f>
        <v>188</v>
      </c>
      <c r="G326" s="20">
        <v>188</v>
      </c>
      <c r="H326" s="21">
        <v>0.3</v>
      </c>
      <c r="I326" s="88"/>
      <c r="J326" s="30"/>
      <c r="K326" s="13">
        <f t="shared" si="30"/>
        <v>0</v>
      </c>
      <c r="L326" s="13">
        <f t="shared" si="31"/>
        <v>0</v>
      </c>
      <c r="M326" s="13" t="e">
        <f>VLOOKUP(Table1[[#This Row],[BARKOD]],METRO!$A$2:$B$3906,2,0)</f>
        <v>#N/A</v>
      </c>
      <c r="N326" s="13" t="e">
        <f t="shared" si="32"/>
        <v>#N/A</v>
      </c>
      <c r="O326" s="15" t="e">
        <f>(Table1[[#This Row],[VREDNOST SA RABATOM]]-Table1[[#This Row],[Metro]])/Table1[[#This Row],[VREDNOST SA RABATOM]]</f>
        <v>#N/A</v>
      </c>
      <c r="P326" s="17">
        <f>VLOOKUP(Table1[[#This Row],[ŠIFRA]],KOLICINA!$A$1:$E$10001,5,0)</f>
        <v>323</v>
      </c>
    </row>
    <row r="327" spans="1:16">
      <c r="A327" s="16" t="s">
        <v>344</v>
      </c>
      <c r="B327" s="17" t="str">
        <f>VLOOKUP(Table1[[#This Row],[ŠIFRA]],PODACI!$A$1:$D$8273,3,0)</f>
        <v>8002030142639</v>
      </c>
      <c r="C327" s="18" t="s">
        <v>330</v>
      </c>
      <c r="D327" s="17" t="str">
        <f>VLOOKUP(Table1[[#This Row],[ŠIFRA]],PODACI!$A$1:$D$8273,2,0)</f>
        <v>AUTAN SPREJ FAMILY  PR.KOMAR. 100M (12) JW DELTA DMD</v>
      </c>
      <c r="E327" s="17">
        <f>VLOOKUP(Table1[[#This Row],[ŠIFRA]],PALETNO!$A$1:$E$13135,4,0)</f>
        <v>2304</v>
      </c>
      <c r="F327" s="19">
        <f>VLOOKUP(Table1[[#This Row],[ŠIFRA]],PODACI!$A$1:$D$8273,4,0)</f>
        <v>758</v>
      </c>
      <c r="G327" s="20">
        <v>758</v>
      </c>
      <c r="H327" s="21">
        <v>0.3</v>
      </c>
      <c r="I327" s="88"/>
      <c r="J327" s="30"/>
      <c r="K327" s="13">
        <f t="shared" si="30"/>
        <v>0</v>
      </c>
      <c r="L327" s="13">
        <f t="shared" si="31"/>
        <v>0</v>
      </c>
      <c r="M327" s="13" t="e">
        <f>VLOOKUP(Table1[[#This Row],[BARKOD]],METRO!$A$2:$B$3906,2,0)</f>
        <v>#N/A</v>
      </c>
      <c r="N327" s="13" t="e">
        <f t="shared" si="32"/>
        <v>#N/A</v>
      </c>
      <c r="O327" s="15" t="e">
        <f>(Table1[[#This Row],[VREDNOST SA RABATOM]]-Table1[[#This Row],[Metro]])/Table1[[#This Row],[VREDNOST SA RABATOM]]</f>
        <v>#N/A</v>
      </c>
      <c r="P327" s="17">
        <f>VLOOKUP(Table1[[#This Row],[ŠIFRA]],KOLICINA!$A$1:$E$10001,5,0)</f>
        <v>891</v>
      </c>
    </row>
    <row r="328" spans="1:16">
      <c r="A328" s="16" t="s">
        <v>345</v>
      </c>
      <c r="B328" s="17" t="str">
        <f>VLOOKUP(Table1[[#This Row],[ŠIFRA]],PODACI!$A$1:$D$8273,3,0)</f>
        <v>8004120082672</v>
      </c>
      <c r="C328" s="18" t="s">
        <v>346</v>
      </c>
      <c r="D328" s="17" t="str">
        <f>VLOOKUP(Table1[[#This Row],[ŠIFRA]],PODACI!$A$1:$D$8273,2,0)</f>
        <v>INSEKTICID H10 400ML (24) BEVETTI</v>
      </c>
      <c r="E328" s="17">
        <f>VLOOKUP(Table1[[#This Row],[ŠIFRA]],PALETNO!$A$1:$E$13135,4,0)</f>
        <v>1440</v>
      </c>
      <c r="F328" s="19">
        <f>VLOOKUP(Table1[[#This Row],[ŠIFRA]],PODACI!$A$1:$D$8273,4,0)</f>
        <v>187</v>
      </c>
      <c r="G328" s="20">
        <v>143.33000000000001</v>
      </c>
      <c r="H328" s="22">
        <v>0</v>
      </c>
      <c r="I328" s="88"/>
      <c r="J328" s="30"/>
      <c r="K328" s="13">
        <f t="shared" si="30"/>
        <v>0</v>
      </c>
      <c r="L328" s="13">
        <f t="shared" si="31"/>
        <v>0</v>
      </c>
      <c r="M328" s="13" t="e">
        <f>VLOOKUP(Table1[[#This Row],[BARKOD]],#REF!,2,0)</f>
        <v>#REF!</v>
      </c>
      <c r="N328" s="13" t="e">
        <f t="shared" si="32"/>
        <v>#REF!</v>
      </c>
      <c r="O328" s="15" t="e">
        <f>(Table1[[#This Row],[VREDNOST SA RABATOM]]-Table1[[#This Row],[Metro]])/Table1[[#This Row],[VREDNOST SA RABATOM]]</f>
        <v>#REF!</v>
      </c>
      <c r="P328" s="17">
        <f>VLOOKUP(Table1[[#This Row],[ŠIFRA]],KOLICINA!$A$1:$E$10001,5,0)</f>
        <v>1284</v>
      </c>
    </row>
    <row r="329" spans="1:16">
      <c r="A329" s="16" t="s">
        <v>347</v>
      </c>
      <c r="B329" s="17" t="str">
        <f>VLOOKUP(Table1[[#This Row],[ŠIFRA]],PODACI!$A$1:$D$8273,3,0)</f>
        <v>8003510000487</v>
      </c>
      <c r="C329" s="18" t="s">
        <v>346</v>
      </c>
      <c r="D329" s="17" t="str">
        <f>VLOOKUP(Table1[[#This Row],[ŠIFRA]],PODACI!$A$1:$D$8273,2,0)</f>
        <v>INSEKTICID H10 500ML (24) BEVETTI</v>
      </c>
      <c r="E329" s="17">
        <f>VLOOKUP(Table1[[#This Row],[ŠIFRA]],PALETNO!$A$1:$E$13135,4,0)</f>
        <v>1200</v>
      </c>
      <c r="F329" s="19">
        <f>VLOOKUP(Table1[[#This Row],[ŠIFRA]],PODACI!$A$1:$D$8273,4,0)</f>
        <v>226</v>
      </c>
      <c r="G329" s="20">
        <v>163.33000000000001</v>
      </c>
      <c r="H329" s="22">
        <v>0</v>
      </c>
      <c r="I329" s="88"/>
      <c r="J329" s="30"/>
      <c r="K329" s="13">
        <f t="shared" si="30"/>
        <v>0</v>
      </c>
      <c r="L329" s="13">
        <f t="shared" si="31"/>
        <v>0</v>
      </c>
      <c r="M329" s="13" t="e">
        <f>VLOOKUP(Table1[[#This Row],[BARKOD]],#REF!,2,0)</f>
        <v>#REF!</v>
      </c>
      <c r="N329" s="13" t="e">
        <f t="shared" si="32"/>
        <v>#REF!</v>
      </c>
      <c r="O329" s="15" t="e">
        <f>(Table1[[#This Row],[VREDNOST SA RABATOM]]-Table1[[#This Row],[Metro]])/Table1[[#This Row],[VREDNOST SA RABATOM]]</f>
        <v>#REF!</v>
      </c>
      <c r="P329" s="17">
        <f>VLOOKUP(Table1[[#This Row],[ŠIFRA]],KOLICINA!$A$1:$E$10001,5,0)</f>
        <v>2999</v>
      </c>
    </row>
    <row r="330" spans="1:16">
      <c r="A330" s="16" t="s">
        <v>348</v>
      </c>
      <c r="B330" s="17" t="str">
        <f>VLOOKUP(Table1[[#This Row],[ŠIFRA]],PODACI!$A$1:$D$8273,3,0)</f>
        <v>8606109308751</v>
      </c>
      <c r="C330" s="18" t="s">
        <v>349</v>
      </c>
      <c r="D330" s="17" t="str">
        <f>VLOOKUP(Table1[[#This Row],[ŠIFRA]],PODACI!$A$1:$D$8273,2,0)</f>
        <v>PIVO HEINEKEN SILVER 0.33L LIM. (24) HEINEKEN</v>
      </c>
      <c r="E330" s="17">
        <f>VLOOKUP(Table1[[#This Row],[ŠIFRA]],PALETNO!$A$1:$E$13135,4,0)</f>
        <v>2376</v>
      </c>
      <c r="F330" s="19">
        <f>VLOOKUP(Table1[[#This Row],[ŠIFRA]],PODACI!$A$1:$D$8273,4,0)</f>
        <v>64.98</v>
      </c>
      <c r="G330" s="20">
        <v>53.33</v>
      </c>
      <c r="H330" s="21">
        <v>0</v>
      </c>
      <c r="I330" s="88"/>
      <c r="J330" s="30"/>
      <c r="K330" s="13">
        <f t="shared" si="30"/>
        <v>0</v>
      </c>
      <c r="L330" s="13">
        <f t="shared" si="31"/>
        <v>0</v>
      </c>
      <c r="M330" s="13" t="e">
        <f>VLOOKUP(Table1[[#This Row],[BARKOD]],METRO!$A$2:$B$3906,2,0)</f>
        <v>#N/A</v>
      </c>
      <c r="N330" s="13" t="e">
        <f t="shared" si="32"/>
        <v>#N/A</v>
      </c>
      <c r="O330" s="15" t="e">
        <f>(Table1[[#This Row],[VREDNOST SA RABATOM]]-Table1[[#This Row],[Metro]])/Table1[[#This Row],[VREDNOST SA RABATOM]]</f>
        <v>#N/A</v>
      </c>
      <c r="P330" s="17">
        <f>VLOOKUP(Table1[[#This Row],[ŠIFRA]],KOLICINA!$A$1:$E$10001,5,0)</f>
        <v>696</v>
      </c>
    </row>
    <row r="331" spans="1:16">
      <c r="A331" s="16" t="s">
        <v>350</v>
      </c>
      <c r="B331" s="17" t="str">
        <f>VLOOKUP(Table1[[#This Row],[ŠIFRA]],PODACI!$A$1:$D$8273,3,0)</f>
        <v>0201271</v>
      </c>
      <c r="C331" s="18" t="s">
        <v>349</v>
      </c>
      <c r="D331" s="17" t="str">
        <f>VLOOKUP(Table1[[#This Row],[ŠIFRA]],PODACI!$A$1:$D$8273,2,0)</f>
        <v>KUKURUZNO BRASNO 500G (20) ZITOKOMERC</v>
      </c>
      <c r="E331" s="17">
        <f>VLOOKUP(Table1[[#This Row],[ŠIFRA]],PALETNO!$A$1:$E$13135,4,0)</f>
        <v>810</v>
      </c>
      <c r="F331" s="19">
        <f>VLOOKUP(Table1[[#This Row],[ŠIFRA]],PODACI!$A$1:$D$8273,4,0)</f>
        <v>23.15</v>
      </c>
      <c r="G331" s="20">
        <v>19.989999999999998</v>
      </c>
      <c r="H331" s="21">
        <v>0</v>
      </c>
      <c r="I331" s="88"/>
      <c r="J331" s="30"/>
      <c r="K331" s="13">
        <f t="shared" si="30"/>
        <v>0</v>
      </c>
      <c r="L331" s="13">
        <f t="shared" si="31"/>
        <v>0</v>
      </c>
      <c r="M331" s="13" t="e">
        <f>VLOOKUP(Table1[[#This Row],[BARKOD]],METRO!$A$2:$B$3906,2,0)</f>
        <v>#N/A</v>
      </c>
      <c r="N331" s="13" t="e">
        <f t="shared" si="32"/>
        <v>#N/A</v>
      </c>
      <c r="O331" s="15" t="e">
        <f>(Table1[[#This Row],[VREDNOST SA RABATOM]]-Table1[[#This Row],[Metro]])/Table1[[#This Row],[VREDNOST SA RABATOM]]</f>
        <v>#N/A</v>
      </c>
      <c r="P331" s="17">
        <f>VLOOKUP(Table1[[#This Row],[ŠIFRA]],KOLICINA!$A$1:$E$10001,5,0)</f>
        <v>2189</v>
      </c>
    </row>
    <row r="332" spans="1:16">
      <c r="A332" s="16" t="s">
        <v>351</v>
      </c>
      <c r="B332" s="17" t="str">
        <f>VLOOKUP(Table1[[#This Row],[ŠIFRA]],PODACI!$A$1:$D$8273,3,0)</f>
        <v>8718951542204</v>
      </c>
      <c r="C332" s="18" t="s">
        <v>349</v>
      </c>
      <c r="D332" s="17" t="str">
        <f>VLOOKUP(Table1[[#This Row],[ŠIFRA]],PODACI!$A$1:$D$8273,2,0)</f>
        <v>GEL TUS PALMOLIVE ALMOND MANDORLA 220ML (12) AWT</v>
      </c>
      <c r="E332" s="17">
        <f>VLOOKUP(Table1[[#This Row],[ŠIFRA]],PALETNO!$A$1:$E$13135,4,0)</f>
        <v>1440</v>
      </c>
      <c r="F332" s="19">
        <f>VLOOKUP(Table1[[#This Row],[ŠIFRA]],PODACI!$A$1:$D$8273,4,0)</f>
        <v>157.5</v>
      </c>
      <c r="G332" s="20">
        <v>99.99</v>
      </c>
      <c r="H332" s="21">
        <v>0</v>
      </c>
      <c r="I332" s="88"/>
      <c r="J332" s="30"/>
      <c r="K332" s="13">
        <f t="shared" ref="K332:K385" si="33">IF(AND(I332&lt;&gt;"",MOD(J332,E332)=0),I332*J332,F332*J332)</f>
        <v>0</v>
      </c>
      <c r="L332" s="13">
        <f t="shared" ref="L332:L385" si="34">IF(AND(I332&lt;&gt;"",MOD(J332,E332)=0),I332*J332,IF(AND(H332&lt;&gt;"",H332&gt;0),F332*(1-H332)*J332,IF(G332&lt;&gt;"",G332*J332,F332*J332)))</f>
        <v>0</v>
      </c>
      <c r="M332" s="13" t="e">
        <f>VLOOKUP(Table1[[#This Row],[BARKOD]],METRO!$A$2:$B$3906,2,0)</f>
        <v>#N/A</v>
      </c>
      <c r="N332" s="13" t="e">
        <f t="shared" ref="N332:N385" si="35">+M332-L332</f>
        <v>#N/A</v>
      </c>
      <c r="O332" s="15" t="e">
        <f>(Table1[[#This Row],[VREDNOST SA RABATOM]]-Table1[[#This Row],[Metro]])/Table1[[#This Row],[VREDNOST SA RABATOM]]</f>
        <v>#N/A</v>
      </c>
      <c r="P332" s="17">
        <f>VLOOKUP(Table1[[#This Row],[ŠIFRA]],KOLICINA!$A$1:$E$10001,5,0)</f>
        <v>414</v>
      </c>
    </row>
    <row r="333" spans="1:16">
      <c r="A333" s="16" t="s">
        <v>352</v>
      </c>
      <c r="B333" s="17" t="str">
        <f>VLOOKUP(Table1[[#This Row],[ŠIFRA]],PODACI!$A$1:$D$8273,3,0)</f>
        <v>8718951543959</v>
      </c>
      <c r="C333" s="18" t="s">
        <v>349</v>
      </c>
      <c r="D333" s="17" t="str">
        <f>VLOOKUP(Table1[[#This Row],[ŠIFRA]],PODACI!$A$1:$D$8273,2,0)</f>
        <v>GEL TUS PALMOLIVE MACADAMIA&amp;CACAO 220ML (12) AWT</v>
      </c>
      <c r="E333" s="17">
        <f>VLOOKUP(Table1[[#This Row],[ŠIFRA]],PALETNO!$A$1:$E$13135,4,0)</f>
        <v>1440</v>
      </c>
      <c r="F333" s="19">
        <f>VLOOKUP(Table1[[#This Row],[ŠIFRA]],PODACI!$A$1:$D$8273,4,0)</f>
        <v>157.5</v>
      </c>
      <c r="G333" s="20">
        <v>99.99</v>
      </c>
      <c r="H333" s="21">
        <v>0</v>
      </c>
      <c r="I333" s="88"/>
      <c r="J333" s="30"/>
      <c r="K333" s="13">
        <f t="shared" si="33"/>
        <v>0</v>
      </c>
      <c r="L333" s="13">
        <f t="shared" si="34"/>
        <v>0</v>
      </c>
      <c r="M333" s="13" t="e">
        <f>VLOOKUP(Table1[[#This Row],[BARKOD]],METRO!$A$2:$B$3906,2,0)</f>
        <v>#N/A</v>
      </c>
      <c r="N333" s="13" t="e">
        <f t="shared" si="35"/>
        <v>#N/A</v>
      </c>
      <c r="O333" s="15" t="e">
        <f>(Table1[[#This Row],[VREDNOST SA RABATOM]]-Table1[[#This Row],[Metro]])/Table1[[#This Row],[VREDNOST SA RABATOM]]</f>
        <v>#N/A</v>
      </c>
      <c r="P333" s="17">
        <f>VLOOKUP(Table1[[#This Row],[ŠIFRA]],KOLICINA!$A$1:$E$10001,5,0)</f>
        <v>330</v>
      </c>
    </row>
    <row r="334" spans="1:16">
      <c r="A334" s="16" t="s">
        <v>353</v>
      </c>
      <c r="B334" s="17" t="str">
        <f>VLOOKUP(Table1[[#This Row],[ŠIFRA]],PODACI!$A$1:$D$8273,3,0)</f>
        <v>8718951543249</v>
      </c>
      <c r="C334" s="18" t="s">
        <v>349</v>
      </c>
      <c r="D334" s="17" t="str">
        <f>VLOOKUP(Table1[[#This Row],[ŠIFRA]],PODACI!$A$1:$D$8273,2,0)</f>
        <v>GEL TUS PALMOLIVE OLIVE 220ML (12) AWT</v>
      </c>
      <c r="E334" s="17">
        <f>VLOOKUP(Table1[[#This Row],[ŠIFRA]],PALETNO!$A$1:$E$13135,4,0)</f>
        <v>1440</v>
      </c>
      <c r="F334" s="19">
        <f>VLOOKUP(Table1[[#This Row],[ŠIFRA]],PODACI!$A$1:$D$8273,4,0)</f>
        <v>157.5</v>
      </c>
      <c r="G334" s="20">
        <v>99.99</v>
      </c>
      <c r="H334" s="21">
        <v>0</v>
      </c>
      <c r="I334" s="88"/>
      <c r="J334" s="30"/>
      <c r="K334" s="13">
        <f t="shared" si="33"/>
        <v>0</v>
      </c>
      <c r="L334" s="13">
        <f t="shared" si="34"/>
        <v>0</v>
      </c>
      <c r="M334" s="13" t="e">
        <f>VLOOKUP(Table1[[#This Row],[BARKOD]],METRO!$A$2:$B$3906,2,0)</f>
        <v>#N/A</v>
      </c>
      <c r="N334" s="13" t="e">
        <f t="shared" si="35"/>
        <v>#N/A</v>
      </c>
      <c r="O334" s="15" t="e">
        <f>(Table1[[#This Row],[VREDNOST SA RABATOM]]-Table1[[#This Row],[Metro]])/Table1[[#This Row],[VREDNOST SA RABATOM]]</f>
        <v>#N/A</v>
      </c>
      <c r="P334" s="17">
        <f>VLOOKUP(Table1[[#This Row],[ŠIFRA]],KOLICINA!$A$1:$E$10001,5,0)</f>
        <v>674</v>
      </c>
    </row>
    <row r="335" spans="1:16">
      <c r="A335" s="16" t="s">
        <v>354</v>
      </c>
      <c r="B335" s="17" t="str">
        <f>VLOOKUP(Table1[[#This Row],[ŠIFRA]],PODACI!$A$1:$D$8273,3,0)</f>
        <v>8718951545489</v>
      </c>
      <c r="C335" s="18" t="s">
        <v>349</v>
      </c>
      <c r="D335" s="17" t="str">
        <f>VLOOKUP(Table1[[#This Row],[ŠIFRA]],PODACI!$A$1:$D$8273,2,0)</f>
        <v>GEL TUS PALMOLIVE REFRESHING MEN 220ML (12) AWT</v>
      </c>
      <c r="E335" s="17">
        <f>VLOOKUP(Table1[[#This Row],[ŠIFRA]],PALETNO!$A$1:$E$13135,4,0)</f>
        <v>1440</v>
      </c>
      <c r="F335" s="19">
        <f>VLOOKUP(Table1[[#This Row],[ŠIFRA]],PODACI!$A$1:$D$8273,4,0)</f>
        <v>157.5</v>
      </c>
      <c r="G335" s="20">
        <v>99.99</v>
      </c>
      <c r="H335" s="21">
        <v>0</v>
      </c>
      <c r="I335" s="88"/>
      <c r="J335" s="30"/>
      <c r="K335" s="13">
        <f t="shared" si="33"/>
        <v>0</v>
      </c>
      <c r="L335" s="13">
        <f t="shared" si="34"/>
        <v>0</v>
      </c>
      <c r="M335" s="13" t="e">
        <f>VLOOKUP(Table1[[#This Row],[BARKOD]],METRO!$A$2:$B$3906,2,0)</f>
        <v>#N/A</v>
      </c>
      <c r="N335" s="13" t="e">
        <f t="shared" si="35"/>
        <v>#N/A</v>
      </c>
      <c r="O335" s="15" t="e">
        <f>(Table1[[#This Row],[VREDNOST SA RABATOM]]-Table1[[#This Row],[Metro]])/Table1[[#This Row],[VREDNOST SA RABATOM]]</f>
        <v>#N/A</v>
      </c>
      <c r="P335" s="17">
        <f>VLOOKUP(Table1[[#This Row],[ŠIFRA]],KOLICINA!$A$1:$E$10001,5,0)</f>
        <v>117</v>
      </c>
    </row>
    <row r="336" spans="1:16">
      <c r="A336" s="16" t="s">
        <v>355</v>
      </c>
      <c r="B336" s="17" t="str">
        <f>VLOOKUP(Table1[[#This Row],[ŠIFRA]],PODACI!$A$1:$D$8273,3,0)</f>
        <v>8718951544192</v>
      </c>
      <c r="C336" s="18" t="s">
        <v>349</v>
      </c>
      <c r="D336" s="17" t="str">
        <f>VLOOKUP(Table1[[#This Row],[ŠIFRA]],PODACI!$A$1:$D$8273,2,0)</f>
        <v>GEL TUS PALMOLIVE RELAX 220ML (12) AWT</v>
      </c>
      <c r="E336" s="17">
        <f>VLOOKUP(Table1[[#This Row],[ŠIFRA]],PALETNO!$A$1:$E$13135,4,0)</f>
        <v>1440</v>
      </c>
      <c r="F336" s="19">
        <f>VLOOKUP(Table1[[#This Row],[ŠIFRA]],PODACI!$A$1:$D$8273,4,0)</f>
        <v>157.5</v>
      </c>
      <c r="G336" s="20">
        <v>99.99</v>
      </c>
      <c r="H336" s="21">
        <v>0</v>
      </c>
      <c r="I336" s="88"/>
      <c r="J336" s="30"/>
      <c r="K336" s="13">
        <f t="shared" si="33"/>
        <v>0</v>
      </c>
      <c r="L336" s="13">
        <f t="shared" si="34"/>
        <v>0</v>
      </c>
      <c r="M336" s="13" t="e">
        <f>VLOOKUP(Table1[[#This Row],[BARKOD]],METRO!$A$2:$B$3906,2,0)</f>
        <v>#N/A</v>
      </c>
      <c r="N336" s="13" t="e">
        <f t="shared" si="35"/>
        <v>#N/A</v>
      </c>
      <c r="O336" s="15" t="e">
        <f>(Table1[[#This Row],[VREDNOST SA RABATOM]]-Table1[[#This Row],[Metro]])/Table1[[#This Row],[VREDNOST SA RABATOM]]</f>
        <v>#N/A</v>
      </c>
      <c r="P336" s="17">
        <f>VLOOKUP(Table1[[#This Row],[ŠIFRA]],KOLICINA!$A$1:$E$10001,5,0)</f>
        <v>403</v>
      </c>
    </row>
    <row r="337" spans="1:16">
      <c r="A337" s="16" t="s">
        <v>356</v>
      </c>
      <c r="B337" s="17" t="str">
        <f>VLOOKUP(Table1[[#This Row],[ŠIFRA]],PODACI!$A$1:$D$8273,3,0)</f>
        <v>8718951546318</v>
      </c>
      <c r="C337" s="18" t="s">
        <v>349</v>
      </c>
      <c r="D337" s="17" t="str">
        <f>VLOOKUP(Table1[[#This Row],[ŠIFRA]],PODACI!$A$1:$D$8273,2,0)</f>
        <v>GEL TUS PALMOLIVE SILKY OIL 220ML (12) AWT</v>
      </c>
      <c r="E337" s="17">
        <f>VLOOKUP(Table1[[#This Row],[ŠIFRA]],PALETNO!$A$1:$E$13135,4,0)</f>
        <v>1440</v>
      </c>
      <c r="F337" s="19">
        <f>VLOOKUP(Table1[[#This Row],[ŠIFRA]],PODACI!$A$1:$D$8273,4,0)</f>
        <v>157.5</v>
      </c>
      <c r="G337" s="20">
        <v>99.99</v>
      </c>
      <c r="H337" s="21">
        <v>0</v>
      </c>
      <c r="I337" s="88"/>
      <c r="J337" s="30"/>
      <c r="K337" s="13">
        <f t="shared" si="33"/>
        <v>0</v>
      </c>
      <c r="L337" s="13">
        <f t="shared" si="34"/>
        <v>0</v>
      </c>
      <c r="M337" s="13" t="e">
        <f>VLOOKUP(Table1[[#This Row],[BARKOD]],METRO!$A$2:$B$3906,2,0)</f>
        <v>#N/A</v>
      </c>
      <c r="N337" s="13" t="e">
        <f t="shared" si="35"/>
        <v>#N/A</v>
      </c>
      <c r="O337" s="15" t="e">
        <f>(Table1[[#This Row],[VREDNOST SA RABATOM]]-Table1[[#This Row],[Metro]])/Table1[[#This Row],[VREDNOST SA RABATOM]]</f>
        <v>#N/A</v>
      </c>
      <c r="P337" s="17">
        <f>VLOOKUP(Table1[[#This Row],[ŠIFRA]],KOLICINA!$A$1:$E$10001,5,0)</f>
        <v>692</v>
      </c>
    </row>
    <row r="338" spans="1:16">
      <c r="A338" s="16" t="s">
        <v>357</v>
      </c>
      <c r="B338" s="17" t="str">
        <f>VLOOKUP(Table1[[#This Row],[ŠIFRA]],PODACI!$A$1:$D$8273,3,0)</f>
        <v>8718951425439</v>
      </c>
      <c r="C338" s="18" t="s">
        <v>349</v>
      </c>
      <c r="D338" s="17" t="str">
        <f>VLOOKUP(Table1[[#This Row],[ŠIFRA]],PODACI!$A$1:$D$8273,2,0)</f>
        <v>GEL TUS PALMOLIVE AROMA SWEET DILIGHT 250ML (12) AWT</v>
      </c>
      <c r="E338" s="17">
        <f>VLOOKUP(Table1[[#This Row],[ŠIFRA]],PALETNO!$A$1:$E$13135,4,0)</f>
        <v>1800</v>
      </c>
      <c r="F338" s="19">
        <f>VLOOKUP(Table1[[#This Row],[ŠIFRA]],PODACI!$A$1:$D$8273,4,0)</f>
        <v>169.5</v>
      </c>
      <c r="G338" s="20">
        <v>108.33</v>
      </c>
      <c r="H338" s="21">
        <v>0</v>
      </c>
      <c r="I338" s="88"/>
      <c r="J338" s="30"/>
      <c r="K338" s="13">
        <f t="shared" si="33"/>
        <v>0</v>
      </c>
      <c r="L338" s="13">
        <f t="shared" si="34"/>
        <v>0</v>
      </c>
      <c r="M338" s="13" t="e">
        <f>VLOOKUP(Table1[[#This Row],[BARKOD]],METRO!$A$2:$B$3906,2,0)</f>
        <v>#N/A</v>
      </c>
      <c r="N338" s="13" t="e">
        <f t="shared" si="35"/>
        <v>#N/A</v>
      </c>
      <c r="O338" s="15" t="e">
        <f>(Table1[[#This Row],[VREDNOST SA RABATOM]]-Table1[[#This Row],[Metro]])/Table1[[#This Row],[VREDNOST SA RABATOM]]</f>
        <v>#N/A</v>
      </c>
      <c r="P338" s="17">
        <f>VLOOKUP(Table1[[#This Row],[ŠIFRA]],KOLICINA!$A$1:$E$10001,5,0)</f>
        <v>1276</v>
      </c>
    </row>
    <row r="339" spans="1:16">
      <c r="A339" s="16" t="s">
        <v>358</v>
      </c>
      <c r="B339" s="17" t="str">
        <f>VLOOKUP(Table1[[#This Row],[ŠIFRA]],PODACI!$A$1:$D$8273,3,0)</f>
        <v>8718951424180</v>
      </c>
      <c r="C339" s="18" t="s">
        <v>349</v>
      </c>
      <c r="D339" s="17" t="str">
        <f>VLOOKUP(Table1[[#This Row],[ŠIFRA]],PODACI!$A$1:$D$8273,2,0)</f>
        <v>GEL TUS PALMOLIVE MEMORIES FLOWER FIELD 250ML (12) AWT</v>
      </c>
      <c r="E339" s="17">
        <f>VLOOKUP(Table1[[#This Row],[ŠIFRA]],PALETNO!$A$1:$E$13135,4,0)</f>
        <v>2016</v>
      </c>
      <c r="F339" s="19">
        <f>VLOOKUP(Table1[[#This Row],[ŠIFRA]],PODACI!$A$1:$D$8273,4,0)</f>
        <v>169.5</v>
      </c>
      <c r="G339" s="20">
        <v>108.33</v>
      </c>
      <c r="H339" s="21">
        <v>0</v>
      </c>
      <c r="I339" s="88"/>
      <c r="J339" s="30"/>
      <c r="K339" s="13">
        <f t="shared" si="33"/>
        <v>0</v>
      </c>
      <c r="L339" s="13">
        <f t="shared" si="34"/>
        <v>0</v>
      </c>
      <c r="M339" s="13" t="e">
        <f>VLOOKUP(Table1[[#This Row],[BARKOD]],METRO!$A$2:$B$3906,2,0)</f>
        <v>#N/A</v>
      </c>
      <c r="N339" s="13" t="e">
        <f t="shared" si="35"/>
        <v>#N/A</v>
      </c>
      <c r="O339" s="15" t="e">
        <f>(Table1[[#This Row],[VREDNOST SA RABATOM]]-Table1[[#This Row],[Metro]])/Table1[[#This Row],[VREDNOST SA RABATOM]]</f>
        <v>#N/A</v>
      </c>
      <c r="P339" s="17">
        <f>VLOOKUP(Table1[[#This Row],[ŠIFRA]],KOLICINA!$A$1:$E$10001,5,0)</f>
        <v>1396</v>
      </c>
    </row>
    <row r="340" spans="1:16">
      <c r="A340" s="16" t="s">
        <v>359</v>
      </c>
      <c r="B340" s="17" t="str">
        <f>VLOOKUP(Table1[[#This Row],[ŠIFRA]],PODACI!$A$1:$D$8273,3,0)</f>
        <v>8718951430235</v>
      </c>
      <c r="C340" s="18" t="s">
        <v>349</v>
      </c>
      <c r="D340" s="17" t="str">
        <f>VLOOKUP(Table1[[#This Row],[ŠIFRA]],PODACI!$A$1:$D$8273,2,0)</f>
        <v>GEL TUS PALMOLIVE MEMORIES SANSET RELAX  250ML (12) AWT</v>
      </c>
      <c r="E340" s="17">
        <f>VLOOKUP(Table1[[#This Row],[ŠIFRA]],PALETNO!$A$1:$E$13135,4,0)</f>
        <v>2016</v>
      </c>
      <c r="F340" s="19">
        <f>VLOOKUP(Table1[[#This Row],[ŠIFRA]],PODACI!$A$1:$D$8273,4,0)</f>
        <v>169.5</v>
      </c>
      <c r="G340" s="20">
        <v>108.33</v>
      </c>
      <c r="H340" s="21">
        <v>0</v>
      </c>
      <c r="I340" s="88"/>
      <c r="J340" s="30"/>
      <c r="K340" s="13">
        <f t="shared" si="33"/>
        <v>0</v>
      </c>
      <c r="L340" s="13">
        <f t="shared" si="34"/>
        <v>0</v>
      </c>
      <c r="M340" s="13" t="e">
        <f>VLOOKUP(Table1[[#This Row],[BARKOD]],METRO!$A$2:$B$3906,2,0)</f>
        <v>#N/A</v>
      </c>
      <c r="N340" s="13" t="e">
        <f t="shared" si="35"/>
        <v>#N/A</v>
      </c>
      <c r="O340" s="15" t="e">
        <f>(Table1[[#This Row],[VREDNOST SA RABATOM]]-Table1[[#This Row],[Metro]])/Table1[[#This Row],[VREDNOST SA RABATOM]]</f>
        <v>#N/A</v>
      </c>
      <c r="P340" s="17">
        <f>VLOOKUP(Table1[[#This Row],[ŠIFRA]],KOLICINA!$A$1:$E$10001,5,0)</f>
        <v>1147</v>
      </c>
    </row>
    <row r="341" spans="1:16">
      <c r="A341" s="16" t="s">
        <v>360</v>
      </c>
      <c r="B341" s="17" t="str">
        <f>VLOOKUP(Table1[[#This Row],[ŠIFRA]],PODACI!$A$1:$D$8273,3,0)</f>
        <v>8718951528208</v>
      </c>
      <c r="C341" s="18" t="s">
        <v>349</v>
      </c>
      <c r="D341" s="17" t="str">
        <f>VLOOKUP(Table1[[#This Row],[ŠIFRA]],PODACI!$A$1:$D$8273,2,0)</f>
        <v>GEL TUS PALMOLIVE NATURALS KIDS ALMOND 250ML (12) AWT</v>
      </c>
      <c r="E341" s="17">
        <f>VLOOKUP(Table1[[#This Row],[ŠIFRA]],PALETNO!$A$1:$E$13135,4,0)</f>
        <v>2016</v>
      </c>
      <c r="F341" s="19">
        <f>VLOOKUP(Table1[[#This Row],[ŠIFRA]],PODACI!$A$1:$D$8273,4,0)</f>
        <v>169.5</v>
      </c>
      <c r="G341" s="20">
        <v>108.33</v>
      </c>
      <c r="H341" s="21">
        <v>0</v>
      </c>
      <c r="I341" s="88"/>
      <c r="J341" s="30"/>
      <c r="K341" s="13">
        <f t="shared" si="33"/>
        <v>0</v>
      </c>
      <c r="L341" s="13">
        <f t="shared" si="34"/>
        <v>0</v>
      </c>
      <c r="M341" s="13" t="e">
        <f>VLOOKUP(Table1[[#This Row],[BARKOD]],METRO!$A$2:$B$3906,2,0)</f>
        <v>#N/A</v>
      </c>
      <c r="N341" s="13" t="e">
        <f t="shared" si="35"/>
        <v>#N/A</v>
      </c>
      <c r="O341" s="15" t="e">
        <f>(Table1[[#This Row],[VREDNOST SA RABATOM]]-Table1[[#This Row],[Metro]])/Table1[[#This Row],[VREDNOST SA RABATOM]]</f>
        <v>#N/A</v>
      </c>
      <c r="P341" s="17">
        <f>VLOOKUP(Table1[[#This Row],[ŠIFRA]],KOLICINA!$A$1:$E$10001,5,0)</f>
        <v>1443</v>
      </c>
    </row>
    <row r="342" spans="1:16">
      <c r="A342" s="16" t="s">
        <v>361</v>
      </c>
      <c r="B342" s="17" t="str">
        <f>VLOOKUP(Table1[[#This Row],[ŠIFRA]],PODACI!$A$1:$D$8273,3,0)</f>
        <v>8714789732916</v>
      </c>
      <c r="C342" s="18" t="s">
        <v>349</v>
      </c>
      <c r="D342" s="17" t="str">
        <f>VLOOKUP(Table1[[#This Row],[ŠIFRA]],PODACI!$A$1:$D$8273,2,0)</f>
        <v>GEL TUS PALMOLIVE NATURALS SENSITIVE 250ML (12) AWT</v>
      </c>
      <c r="E342" s="17">
        <f>VLOOKUP(Table1[[#This Row],[ŠIFRA]],PALETNO!$A$1:$E$13135,4,0)</f>
        <v>2016</v>
      </c>
      <c r="F342" s="19">
        <f>VLOOKUP(Table1[[#This Row],[ŠIFRA]],PODACI!$A$1:$D$8273,4,0)</f>
        <v>169.5</v>
      </c>
      <c r="G342" s="20">
        <v>108.33</v>
      </c>
      <c r="H342" s="21">
        <v>0</v>
      </c>
      <c r="I342" s="88"/>
      <c r="J342" s="30"/>
      <c r="K342" s="13">
        <f t="shared" si="33"/>
        <v>0</v>
      </c>
      <c r="L342" s="13">
        <f t="shared" si="34"/>
        <v>0</v>
      </c>
      <c r="M342" s="13" t="e">
        <f>VLOOKUP(Table1[[#This Row],[BARKOD]],METRO!$A$2:$B$3906,2,0)</f>
        <v>#N/A</v>
      </c>
      <c r="N342" s="13" t="e">
        <f t="shared" si="35"/>
        <v>#N/A</v>
      </c>
      <c r="O342" s="15" t="e">
        <f>(Table1[[#This Row],[VREDNOST SA RABATOM]]-Table1[[#This Row],[Metro]])/Table1[[#This Row],[VREDNOST SA RABATOM]]</f>
        <v>#N/A</v>
      </c>
      <c r="P342" s="17">
        <f>VLOOKUP(Table1[[#This Row],[ŠIFRA]],KOLICINA!$A$1:$E$10001,5,0)</f>
        <v>254</v>
      </c>
    </row>
    <row r="343" spans="1:16">
      <c r="A343" s="16" t="s">
        <v>362</v>
      </c>
      <c r="B343" s="17" t="str">
        <f>VLOOKUP(Table1[[#This Row],[ŠIFRA]],PODACI!$A$1:$D$8273,3,0)</f>
        <v>8718951430853</v>
      </c>
      <c r="C343" s="18" t="s">
        <v>349</v>
      </c>
      <c r="D343" s="17" t="str">
        <f>VLOOKUP(Table1[[#This Row],[ŠIFRA]],PODACI!$A$1:$D$8273,2,0)</f>
        <v>GEL TUS PALMOLIVE PAMPERING OIL 250ML (12) AWT</v>
      </c>
      <c r="E343" s="17">
        <f>VLOOKUP(Table1[[#This Row],[ŠIFRA]],PALETNO!$A$1:$E$13135,4,0)</f>
        <v>2016</v>
      </c>
      <c r="F343" s="19">
        <f>VLOOKUP(Table1[[#This Row],[ŠIFRA]],PODACI!$A$1:$D$8273,4,0)</f>
        <v>169.5</v>
      </c>
      <c r="G343" s="20">
        <v>108.33</v>
      </c>
      <c r="H343" s="21">
        <v>0</v>
      </c>
      <c r="I343" s="88"/>
      <c r="J343" s="30"/>
      <c r="K343" s="13">
        <f t="shared" si="33"/>
        <v>0</v>
      </c>
      <c r="L343" s="13">
        <f t="shared" si="34"/>
        <v>0</v>
      </c>
      <c r="M343" s="13" t="e">
        <f>VLOOKUP(Table1[[#This Row],[BARKOD]],METRO!$A$2:$B$3906,2,0)</f>
        <v>#N/A</v>
      </c>
      <c r="N343" s="13" t="e">
        <f t="shared" si="35"/>
        <v>#N/A</v>
      </c>
      <c r="O343" s="15" t="e">
        <f>(Table1[[#This Row],[VREDNOST SA RABATOM]]-Table1[[#This Row],[Metro]])/Table1[[#This Row],[VREDNOST SA RABATOM]]</f>
        <v>#N/A</v>
      </c>
      <c r="P343" s="17">
        <f>VLOOKUP(Table1[[#This Row],[ŠIFRA]],KOLICINA!$A$1:$E$10001,5,0)</f>
        <v>670</v>
      </c>
    </row>
    <row r="344" spans="1:16">
      <c r="A344" s="16" t="s">
        <v>363</v>
      </c>
      <c r="B344" s="17" t="str">
        <f>VLOOKUP(Table1[[#This Row],[ŠIFRA]],PODACI!$A$1:$D$8273,3,0)</f>
        <v>8718951592537</v>
      </c>
      <c r="C344" s="18" t="s">
        <v>349</v>
      </c>
      <c r="D344" s="17" t="str">
        <f>VLOOKUP(Table1[[#This Row],[ŠIFRA]],PODACI!$A$1:$D$8273,2,0)</f>
        <v>GEL TUS PALMOLIVE SILKY OIL COCONUT&amp;LAVANDER 250ML (12) AWT</v>
      </c>
      <c r="E344" s="17">
        <f>VLOOKUP(Table1[[#This Row],[ŠIFRA]],PALETNO!$A$1:$E$13135,4,0)</f>
        <v>2016</v>
      </c>
      <c r="F344" s="19">
        <f>VLOOKUP(Table1[[#This Row],[ŠIFRA]],PODACI!$A$1:$D$8273,4,0)</f>
        <v>169.5</v>
      </c>
      <c r="G344" s="20">
        <v>108.33</v>
      </c>
      <c r="H344" s="21">
        <v>0</v>
      </c>
      <c r="I344" s="88"/>
      <c r="J344" s="30"/>
      <c r="K344" s="13">
        <f t="shared" si="33"/>
        <v>0</v>
      </c>
      <c r="L344" s="13">
        <f t="shared" si="34"/>
        <v>0</v>
      </c>
      <c r="M344" s="13" t="e">
        <f>VLOOKUP(Table1[[#This Row],[BARKOD]],METRO!$A$2:$B$3906,2,0)</f>
        <v>#N/A</v>
      </c>
      <c r="N344" s="13" t="e">
        <f t="shared" si="35"/>
        <v>#N/A</v>
      </c>
      <c r="O344" s="15" t="e">
        <f>(Table1[[#This Row],[VREDNOST SA RABATOM]]-Table1[[#This Row],[Metro]])/Table1[[#This Row],[VREDNOST SA RABATOM]]</f>
        <v>#N/A</v>
      </c>
      <c r="P344" s="17">
        <f>VLOOKUP(Table1[[#This Row],[ŠIFRA]],KOLICINA!$A$1:$E$10001,5,0)</f>
        <v>1039</v>
      </c>
    </row>
    <row r="345" spans="1:16">
      <c r="A345" s="16" t="s">
        <v>364</v>
      </c>
      <c r="B345" s="17" t="str">
        <f>VLOOKUP(Table1[[#This Row],[ŠIFRA]],PODACI!$A$1:$D$8273,3,0)</f>
        <v>8718951293748</v>
      </c>
      <c r="C345" s="18" t="s">
        <v>349</v>
      </c>
      <c r="D345" s="17" t="str">
        <f>VLOOKUP(Table1[[#This Row],[ŠIFRA]],PODACI!$A$1:$D$8273,2,0)</f>
        <v>KUPKA PALMOLIVE NATURALS MILK&amp;HONEY 750ML (12) AWT</v>
      </c>
      <c r="E345" s="17">
        <f>VLOOKUP(Table1[[#This Row],[ŠIFRA]],PALETNO!$A$1:$E$13135,4,0)</f>
        <v>576</v>
      </c>
      <c r="F345" s="19">
        <f>VLOOKUP(Table1[[#This Row],[ŠIFRA]],PODACI!$A$1:$D$8273,4,0)</f>
        <v>300</v>
      </c>
      <c r="G345" s="20">
        <v>189.99</v>
      </c>
      <c r="H345" s="21">
        <v>0</v>
      </c>
      <c r="I345" s="88"/>
      <c r="J345" s="30"/>
      <c r="K345" s="13">
        <f t="shared" si="33"/>
        <v>0</v>
      </c>
      <c r="L345" s="13">
        <f t="shared" si="34"/>
        <v>0</v>
      </c>
      <c r="M345" s="13" t="e">
        <f>VLOOKUP(Table1[[#This Row],[BARKOD]],METRO!$A$2:$B$3906,2,0)</f>
        <v>#N/A</v>
      </c>
      <c r="N345" s="13" t="e">
        <f t="shared" si="35"/>
        <v>#N/A</v>
      </c>
      <c r="O345" s="15" t="e">
        <f>(Table1[[#This Row],[VREDNOST SA RABATOM]]-Table1[[#This Row],[Metro]])/Table1[[#This Row],[VREDNOST SA RABATOM]]</f>
        <v>#N/A</v>
      </c>
      <c r="P345" s="17">
        <f>VLOOKUP(Table1[[#This Row],[ŠIFRA]],KOLICINA!$A$1:$E$10001,5,0)</f>
        <v>531</v>
      </c>
    </row>
    <row r="346" spans="1:16">
      <c r="A346" s="16" t="s">
        <v>365</v>
      </c>
      <c r="B346" s="17" t="str">
        <f>VLOOKUP(Table1[[#This Row],[ŠIFRA]],PODACI!$A$1:$D$8273,3,0)</f>
        <v>3800024046476</v>
      </c>
      <c r="C346" s="18" t="s">
        <v>349</v>
      </c>
      <c r="D346" s="17" t="str">
        <f>VLOOKUP(Table1[[#This Row],[ŠIFRA]],PODACI!$A$1:$D$8273,2,0)</f>
        <v>OMEKSIVAC SEMANA ELIXIR FLORAL 1.7L (6) ALCA</v>
      </c>
      <c r="E346" s="17">
        <f>VLOOKUP(Table1[[#This Row],[ŠIFRA]],PALETNO!$A$1:$E$13135,4,0)</f>
        <v>360</v>
      </c>
      <c r="F346" s="19">
        <f>VLOOKUP(Table1[[#This Row],[ŠIFRA]],PODACI!$A$1:$D$8273,4,0)</f>
        <v>390</v>
      </c>
      <c r="G346" s="20">
        <v>299.99</v>
      </c>
      <c r="H346" s="21">
        <v>0</v>
      </c>
      <c r="I346" s="88"/>
      <c r="J346" s="30"/>
      <c r="K346" s="13">
        <f t="shared" si="33"/>
        <v>0</v>
      </c>
      <c r="L346" s="13">
        <f t="shared" si="34"/>
        <v>0</v>
      </c>
      <c r="M346" s="13" t="e">
        <f>VLOOKUP(Table1[[#This Row],[BARKOD]],METRO!$A$2:$B$3906,2,0)</f>
        <v>#N/A</v>
      </c>
      <c r="N346" s="13" t="e">
        <f t="shared" si="35"/>
        <v>#N/A</v>
      </c>
      <c r="O346" s="15" t="e">
        <f>(Table1[[#This Row],[VREDNOST SA RABATOM]]-Table1[[#This Row],[Metro]])/Table1[[#This Row],[VREDNOST SA RABATOM]]</f>
        <v>#N/A</v>
      </c>
      <c r="P346" s="17">
        <f>VLOOKUP(Table1[[#This Row],[ŠIFRA]],KOLICINA!$A$1:$E$10001,5,0)</f>
        <v>670</v>
      </c>
    </row>
    <row r="347" spans="1:16">
      <c r="A347" s="16" t="s">
        <v>366</v>
      </c>
      <c r="B347" s="17" t="str">
        <f>VLOOKUP(Table1[[#This Row],[ŠIFRA]],PODACI!$A$1:$D$8273,3,0)</f>
        <v>4005900694829</v>
      </c>
      <c r="C347" s="18" t="s">
        <v>349</v>
      </c>
      <c r="D347" s="17" t="str">
        <f>VLOOKUP(Table1[[#This Row],[ŠIFRA]],PODACI!$A$1:$D$8273,2,0)</f>
        <v>GEL TUS NIVEA CREME CARE 650ML (12) DELTA DMD</v>
      </c>
      <c r="E347" s="17">
        <f>VLOOKUP(Table1[[#This Row],[ŠIFRA]],PALETNO!$A$1:$E$13135,4,0)</f>
        <v>528</v>
      </c>
      <c r="F347" s="19">
        <f>VLOOKUP(Table1[[#This Row],[ŠIFRA]],PODACI!$A$1:$D$8273,4,0)</f>
        <v>373</v>
      </c>
      <c r="G347" s="20">
        <v>269.99</v>
      </c>
      <c r="H347" s="21">
        <v>0</v>
      </c>
      <c r="I347" s="88"/>
      <c r="J347" s="30"/>
      <c r="K347" s="13">
        <f t="shared" si="33"/>
        <v>0</v>
      </c>
      <c r="L347" s="13">
        <f t="shared" si="34"/>
        <v>0</v>
      </c>
      <c r="M347" s="13" t="e">
        <f>VLOOKUP(Table1[[#This Row],[BARKOD]],METRO!$A$2:$B$3906,2,0)</f>
        <v>#N/A</v>
      </c>
      <c r="N347" s="13" t="e">
        <f t="shared" si="35"/>
        <v>#N/A</v>
      </c>
      <c r="O347" s="15" t="e">
        <f>(Table1[[#This Row],[VREDNOST SA RABATOM]]-Table1[[#This Row],[Metro]])/Table1[[#This Row],[VREDNOST SA RABATOM]]</f>
        <v>#N/A</v>
      </c>
      <c r="P347" s="17">
        <f>VLOOKUP(Table1[[#This Row],[ŠIFRA]],KOLICINA!$A$1:$E$10001,5,0)</f>
        <v>628</v>
      </c>
    </row>
    <row r="348" spans="1:16">
      <c r="A348" s="16" t="s">
        <v>367</v>
      </c>
      <c r="B348" s="17" t="str">
        <f>VLOOKUP(Table1[[#This Row],[ŠIFRA]],PODACI!$A$1:$D$8273,3,0)</f>
        <v>4005900694836</v>
      </c>
      <c r="C348" s="18" t="s">
        <v>349</v>
      </c>
      <c r="D348" s="17" t="str">
        <f>VLOOKUP(Table1[[#This Row],[ŠIFRA]],PODACI!$A$1:$D$8273,2,0)</f>
        <v>GEL TUS NIVEA SMOOTH 650ML (12) DELTA DMD</v>
      </c>
      <c r="E348" s="17">
        <f>VLOOKUP(Table1[[#This Row],[ŠIFRA]],PALETNO!$A$1:$E$13135,4,0)</f>
        <v>528</v>
      </c>
      <c r="F348" s="19">
        <f>VLOOKUP(Table1[[#This Row],[ŠIFRA]],PODACI!$A$1:$D$8273,4,0)</f>
        <v>373</v>
      </c>
      <c r="G348" s="20">
        <v>269.99</v>
      </c>
      <c r="H348" s="21">
        <v>0</v>
      </c>
      <c r="I348" s="88"/>
      <c r="J348" s="30"/>
      <c r="K348" s="13">
        <f t="shared" si="33"/>
        <v>0</v>
      </c>
      <c r="L348" s="13">
        <f t="shared" si="34"/>
        <v>0</v>
      </c>
      <c r="M348" s="13" t="e">
        <f>VLOOKUP(Table1[[#This Row],[BARKOD]],METRO!$A$2:$B$3906,2,0)</f>
        <v>#N/A</v>
      </c>
      <c r="N348" s="13" t="e">
        <f t="shared" si="35"/>
        <v>#N/A</v>
      </c>
      <c r="O348" s="15" t="e">
        <f>(Table1[[#This Row],[VREDNOST SA RABATOM]]-Table1[[#This Row],[Metro]])/Table1[[#This Row],[VREDNOST SA RABATOM]]</f>
        <v>#N/A</v>
      </c>
      <c r="P348" s="17">
        <f>VLOOKUP(Table1[[#This Row],[ŠIFRA]],KOLICINA!$A$1:$E$10001,5,0)</f>
        <v>479</v>
      </c>
    </row>
    <row r="349" spans="1:16">
      <c r="A349" s="16" t="s">
        <v>368</v>
      </c>
      <c r="B349" s="17" t="str">
        <f>VLOOKUP(Table1[[#This Row],[ŠIFRA]],PODACI!$A$1:$D$8273,3,0)</f>
        <v>9000101308907</v>
      </c>
      <c r="C349" s="18" t="s">
        <v>349</v>
      </c>
      <c r="D349" s="17" t="str">
        <f>VLOOKUP(Table1[[#This Row],[ŠIFRA]],PODACI!$A$1:$D$8273,2,0)</f>
        <v>BREF POWER AKTIV LEMON PA 4X50G (9) HENKEL</v>
      </c>
      <c r="E349" s="17">
        <f>VLOOKUP(Table1[[#This Row],[ŠIFRA]],PALETNO!$A$1:$E$13135,4,0)</f>
        <v>630</v>
      </c>
      <c r="F349" s="19">
        <f>VLOOKUP(Table1[[#This Row],[ŠIFRA]],PODACI!$A$1:$D$8273,4,0)</f>
        <v>384</v>
      </c>
      <c r="G349" s="20">
        <v>239.99</v>
      </c>
      <c r="H349" s="21">
        <v>0</v>
      </c>
      <c r="I349" s="88"/>
      <c r="J349" s="30"/>
      <c r="K349" s="13">
        <f t="shared" si="33"/>
        <v>0</v>
      </c>
      <c r="L349" s="13">
        <f t="shared" si="34"/>
        <v>0</v>
      </c>
      <c r="M349" s="13">
        <f>VLOOKUP(Table1[[#This Row],[BARKOD]],METRO!$A$2:$B$3906,2,0)</f>
        <v>234.77</v>
      </c>
      <c r="N349" s="13">
        <f t="shared" si="35"/>
        <v>234.77</v>
      </c>
      <c r="O349" s="15" t="e">
        <f>(Table1[[#This Row],[VREDNOST SA RABATOM]]-Table1[[#This Row],[Metro]])/Table1[[#This Row],[VREDNOST SA RABATOM]]</f>
        <v>#DIV/0!</v>
      </c>
      <c r="P349" s="17">
        <f>VLOOKUP(Table1[[#This Row],[ŠIFRA]],KOLICINA!$A$1:$E$10001,5,0)</f>
        <v>1221</v>
      </c>
    </row>
    <row r="350" spans="1:16">
      <c r="A350" s="16" t="s">
        <v>369</v>
      </c>
      <c r="B350" s="17" t="str">
        <f>VLOOKUP(Table1[[#This Row],[ŠIFRA]],PODACI!$A$1:$D$8273,3,0)</f>
        <v>9000101316988</v>
      </c>
      <c r="C350" s="18" t="s">
        <v>349</v>
      </c>
      <c r="D350" s="17" t="str">
        <f>VLOOKUP(Table1[[#This Row],[ŠIFRA]],PODACI!$A$1:$D$8273,2,0)</f>
        <v>BREF POWER AKTIV PINE LAVANDA 4X50G (9) HENKEL</v>
      </c>
      <c r="E350" s="17">
        <f>VLOOKUP(Table1[[#This Row],[ŠIFRA]],PALETNO!$A$1:$E$13135,4,0)</f>
        <v>630</v>
      </c>
      <c r="F350" s="19">
        <f>VLOOKUP(Table1[[#This Row],[ŠIFRA]],PODACI!$A$1:$D$8273,4,0)</f>
        <v>384</v>
      </c>
      <c r="G350" s="20">
        <v>239.99</v>
      </c>
      <c r="H350" s="21">
        <v>0</v>
      </c>
      <c r="I350" s="88"/>
      <c r="J350" s="30"/>
      <c r="K350" s="13">
        <f t="shared" si="33"/>
        <v>0</v>
      </c>
      <c r="L350" s="13">
        <f t="shared" si="34"/>
        <v>0</v>
      </c>
      <c r="M350" s="13">
        <f>VLOOKUP(Table1[[#This Row],[BARKOD]],METRO!$A$2:$B$3906,2,0)</f>
        <v>234.77</v>
      </c>
      <c r="N350" s="13">
        <f t="shared" si="35"/>
        <v>234.77</v>
      </c>
      <c r="O350" s="15" t="e">
        <f>(Table1[[#This Row],[VREDNOST SA RABATOM]]-Table1[[#This Row],[Metro]])/Table1[[#This Row],[VREDNOST SA RABATOM]]</f>
        <v>#DIV/0!</v>
      </c>
      <c r="P350" s="17">
        <f>VLOOKUP(Table1[[#This Row],[ŠIFRA]],KOLICINA!$A$1:$E$10001,5,0)</f>
        <v>183</v>
      </c>
    </row>
    <row r="351" spans="1:16">
      <c r="A351" s="16" t="s">
        <v>370</v>
      </c>
      <c r="B351" s="17" t="str">
        <f>VLOOKUP(Table1[[#This Row],[ŠIFRA]],PODACI!$A$1:$D$8273,3,0)</f>
        <v>3600523756155</v>
      </c>
      <c r="C351" s="18" t="s">
        <v>349</v>
      </c>
      <c r="D351" s="17" t="str">
        <f>VLOOKUP(Table1[[#This Row],[ŠIFRA]],PODACI!$A$1:$D$8273,2,0)</f>
        <v>SAMPON ELSEVE DREAM LONG 250ML (6) LOREAL</v>
      </c>
      <c r="E351" s="17">
        <f>VLOOKUP(Table1[[#This Row],[ŠIFRA]],PALETNO!$A$1:$E$13135,4,0)</f>
        <v>1560</v>
      </c>
      <c r="F351" s="19">
        <f>VLOOKUP(Table1[[#This Row],[ŠIFRA]],PODACI!$A$1:$D$8273,4,0)</f>
        <v>385.61</v>
      </c>
      <c r="G351" s="20">
        <v>199.99</v>
      </c>
      <c r="H351" s="21">
        <v>0</v>
      </c>
      <c r="I351" s="88"/>
      <c r="J351" s="30"/>
      <c r="K351" s="13">
        <f t="shared" si="33"/>
        <v>0</v>
      </c>
      <c r="L351" s="13">
        <f t="shared" si="34"/>
        <v>0</v>
      </c>
      <c r="M351" s="13" t="e">
        <f>VLOOKUP(Table1[[#This Row],[BARKOD]],METRO!$A$2:$B$3906,2,0)</f>
        <v>#N/A</v>
      </c>
      <c r="N351" s="13" t="e">
        <f t="shared" si="35"/>
        <v>#N/A</v>
      </c>
      <c r="O351" s="15" t="e">
        <f>(Table1[[#This Row],[VREDNOST SA RABATOM]]-Table1[[#This Row],[Metro]])/Table1[[#This Row],[VREDNOST SA RABATOM]]</f>
        <v>#N/A</v>
      </c>
      <c r="P351" s="17">
        <f>VLOOKUP(Table1[[#This Row],[ŠIFRA]],KOLICINA!$A$1:$E$10001,5,0)</f>
        <v>103</v>
      </c>
    </row>
    <row r="352" spans="1:16">
      <c r="A352" s="16" t="s">
        <v>371</v>
      </c>
      <c r="B352" s="17" t="str">
        <f>VLOOKUP(Table1[[#This Row],[ŠIFRA]],PODACI!$A$1:$D$8273,3,0)</f>
        <v>3600523214549</v>
      </c>
      <c r="C352" s="18" t="s">
        <v>349</v>
      </c>
      <c r="D352" s="17" t="str">
        <f>VLOOKUP(Table1[[#This Row],[ŠIFRA]],PODACI!$A$1:$D$8273,2,0)</f>
        <v>SAMPON ELSEVE CLAY PURIFYNG 250ML (6) LOREAL</v>
      </c>
      <c r="E352" s="17">
        <f>VLOOKUP(Table1[[#This Row],[ŠIFRA]],PALETNO!$A$1:$E$13135,4,0)</f>
        <v>1560</v>
      </c>
      <c r="F352" s="19">
        <f>VLOOKUP(Table1[[#This Row],[ŠIFRA]],PODACI!$A$1:$D$8273,4,0)</f>
        <v>357</v>
      </c>
      <c r="G352" s="20">
        <v>199.99</v>
      </c>
      <c r="H352" s="21">
        <v>0</v>
      </c>
      <c r="I352" s="88"/>
      <c r="J352" s="30"/>
      <c r="K352" s="13">
        <f t="shared" si="33"/>
        <v>0</v>
      </c>
      <c r="L352" s="13">
        <f t="shared" si="34"/>
        <v>0</v>
      </c>
      <c r="M352" s="13" t="e">
        <f>VLOOKUP(Table1[[#This Row],[BARKOD]],METRO!$A$2:$B$3906,2,0)</f>
        <v>#N/A</v>
      </c>
      <c r="N352" s="13" t="e">
        <f t="shared" si="35"/>
        <v>#N/A</v>
      </c>
      <c r="O352" s="15" t="e">
        <f>(Table1[[#This Row],[VREDNOST SA RABATOM]]-Table1[[#This Row],[Metro]])/Table1[[#This Row],[VREDNOST SA RABATOM]]</f>
        <v>#N/A</v>
      </c>
      <c r="P352" s="17">
        <f>VLOOKUP(Table1[[#This Row],[ŠIFRA]],KOLICINA!$A$1:$E$10001,5,0)</f>
        <v>99</v>
      </c>
    </row>
    <row r="353" spans="1:16">
      <c r="A353" s="16" t="s">
        <v>372</v>
      </c>
      <c r="B353" s="17" t="str">
        <f>VLOOKUP(Table1[[#This Row],[ŠIFRA]],PODACI!$A$1:$D$8273,3,0)</f>
        <v>3600523629756</v>
      </c>
      <c r="C353" s="18" t="s">
        <v>349</v>
      </c>
      <c r="D353" s="17" t="str">
        <f>VLOOKUP(Table1[[#This Row],[ŠIFRA]],PODACI!$A$1:$D$8273,2,0)</f>
        <v>SAMPON ELSEVE HUIL COCO 400ML (6) LOREAL</v>
      </c>
      <c r="E353" s="17">
        <f>VLOOKUP(Table1[[#This Row],[ŠIFRA]],PALETNO!$A$1:$E$13135,4,0)</f>
        <v>912</v>
      </c>
      <c r="F353" s="19">
        <f>VLOOKUP(Table1[[#This Row],[ŠIFRA]],PODACI!$A$1:$D$8273,4,0)</f>
        <v>471.46</v>
      </c>
      <c r="G353" s="20">
        <v>299.99</v>
      </c>
      <c r="H353" s="21">
        <v>0</v>
      </c>
      <c r="I353" s="88"/>
      <c r="J353" s="30"/>
      <c r="K353" s="13">
        <f t="shared" si="33"/>
        <v>0</v>
      </c>
      <c r="L353" s="13">
        <f t="shared" si="34"/>
        <v>0</v>
      </c>
      <c r="M353" s="13" t="e">
        <f>VLOOKUP(Table1[[#This Row],[BARKOD]],METRO!$A$2:$B$3906,2,0)</f>
        <v>#N/A</v>
      </c>
      <c r="N353" s="13" t="e">
        <f t="shared" si="35"/>
        <v>#N/A</v>
      </c>
      <c r="O353" s="15" t="e">
        <f>(Table1[[#This Row],[VREDNOST SA RABATOM]]-Table1[[#This Row],[Metro]])/Table1[[#This Row],[VREDNOST SA RABATOM]]</f>
        <v>#N/A</v>
      </c>
      <c r="P353" s="17">
        <f>VLOOKUP(Table1[[#This Row],[ŠIFRA]],KOLICINA!$A$1:$E$10001,5,0)</f>
        <v>94</v>
      </c>
    </row>
    <row r="354" spans="1:16">
      <c r="A354" s="16" t="s">
        <v>373</v>
      </c>
      <c r="B354" s="17" t="str">
        <f>VLOOKUP(Table1[[#This Row],[ŠIFRA]],PODACI!$A$1:$D$8273,3,0)</f>
        <v>86019101</v>
      </c>
      <c r="C354" s="18" t="s">
        <v>374</v>
      </c>
      <c r="D354" s="17" t="str">
        <f>VLOOKUP(Table1[[#This Row],[ŠIFRA]],PODACI!$A$1:$D$8273,2,0)</f>
        <v>EUROKREM TECNI 100G (36) SWISSLION-TAKOVO</v>
      </c>
      <c r="E354" s="17">
        <f>VLOOKUP(Table1[[#This Row],[ŠIFRA]],PALETNO!$A$1:$E$13135,4,0)</f>
        <v>3456</v>
      </c>
      <c r="F354" s="19">
        <f>VLOOKUP(Table1[[#This Row],[ŠIFRA]],PODACI!$A$1:$D$8273,4,0)</f>
        <v>59.3</v>
      </c>
      <c r="G354" s="20">
        <v>49.99</v>
      </c>
      <c r="H354" s="21">
        <v>0</v>
      </c>
      <c r="I354" s="88"/>
      <c r="J354" s="30"/>
      <c r="K354" s="13">
        <f t="shared" si="33"/>
        <v>0</v>
      </c>
      <c r="L354" s="13">
        <f t="shared" si="34"/>
        <v>0</v>
      </c>
      <c r="M354" s="13">
        <f>VLOOKUP(Table1[[#This Row],[BARKOD]],METRO!$A$2:$B$3906,2,0)</f>
        <v>50.29</v>
      </c>
      <c r="N354" s="13">
        <f t="shared" si="35"/>
        <v>50.29</v>
      </c>
      <c r="O354" s="15" t="e">
        <f>(Table1[[#This Row],[VREDNOST SA RABATOM]]-Table1[[#This Row],[Metro]])/Table1[[#This Row],[VREDNOST SA RABATOM]]</f>
        <v>#DIV/0!</v>
      </c>
      <c r="P354" s="17">
        <f>VLOOKUP(Table1[[#This Row],[ŠIFRA]],KOLICINA!$A$1:$E$10001,5,0)</f>
        <v>8642</v>
      </c>
    </row>
    <row r="355" spans="1:16">
      <c r="A355" s="16" t="s">
        <v>375</v>
      </c>
      <c r="B355" s="17" t="str">
        <f>VLOOKUP(Table1[[#This Row],[ŠIFRA]],PODACI!$A$1:$D$8273,3,0)</f>
        <v>8601900805348</v>
      </c>
      <c r="C355" s="18" t="s">
        <v>374</v>
      </c>
      <c r="D355" s="17" t="str">
        <f>VLOOKUP(Table1[[#This Row],[ŠIFRA]],PODACI!$A$1:$D$8273,2,0)</f>
        <v>EURODESSERT BOMBONJERA 160G (14) SWISSLION-TAKOVO</v>
      </c>
      <c r="E355" s="17">
        <f>VLOOKUP(Table1[[#This Row],[ŠIFRA]],PALETNO!$A$1:$E$13135,4,0)</f>
        <v>700</v>
      </c>
      <c r="F355" s="19">
        <f>VLOOKUP(Table1[[#This Row],[ŠIFRA]],PODACI!$A$1:$D$8273,4,0)</f>
        <v>257</v>
      </c>
      <c r="G355" s="20">
        <v>199.99</v>
      </c>
      <c r="H355" s="21">
        <v>0</v>
      </c>
      <c r="I355" s="88"/>
      <c r="J355" s="30"/>
      <c r="K355" s="13">
        <f t="shared" si="33"/>
        <v>0</v>
      </c>
      <c r="L355" s="13">
        <f t="shared" si="34"/>
        <v>0</v>
      </c>
      <c r="M355" s="13" t="e">
        <f>VLOOKUP(Table1[[#This Row],[BARKOD]],METRO!$A$2:$B$3906,2,0)</f>
        <v>#N/A</v>
      </c>
      <c r="N355" s="13" t="e">
        <f t="shared" si="35"/>
        <v>#N/A</v>
      </c>
      <c r="O355" s="15" t="e">
        <f>(Table1[[#This Row],[VREDNOST SA RABATOM]]-Table1[[#This Row],[Metro]])/Table1[[#This Row],[VREDNOST SA RABATOM]]</f>
        <v>#N/A</v>
      </c>
      <c r="P355" s="17">
        <f>VLOOKUP(Table1[[#This Row],[ŠIFRA]],KOLICINA!$A$1:$E$10001,5,0)</f>
        <v>2481</v>
      </c>
    </row>
    <row r="356" spans="1:16">
      <c r="A356" s="16" t="s">
        <v>376</v>
      </c>
      <c r="B356" s="17" t="str">
        <f>VLOOKUP(Table1[[#This Row],[ŠIFRA]],PODACI!$A$1:$D$8273,3,0)</f>
        <v>8600946883006</v>
      </c>
      <c r="C356" s="18" t="s">
        <v>374</v>
      </c>
      <c r="D356" s="17" t="str">
        <f>VLOOKUP(Table1[[#This Row],[ŠIFRA]],PODACI!$A$1:$D$8273,2,0)</f>
        <v>KEKS APETIT CLASSIC POSNI 570G (8) SWISSLION-TAKOVO</v>
      </c>
      <c r="E356" s="17">
        <f>VLOOKUP(Table1[[#This Row],[ŠIFRA]],PALETNO!$A$1:$E$13135,4,0)</f>
        <v>720</v>
      </c>
      <c r="F356" s="19">
        <f>VLOOKUP(Table1[[#This Row],[ŠIFRA]],PODACI!$A$1:$D$8273,4,0)</f>
        <v>152</v>
      </c>
      <c r="G356" s="20">
        <v>106.66</v>
      </c>
      <c r="H356" s="21">
        <v>0</v>
      </c>
      <c r="I356" s="88"/>
      <c r="J356" s="30"/>
      <c r="K356" s="13">
        <f t="shared" si="33"/>
        <v>0</v>
      </c>
      <c r="L356" s="13">
        <f t="shared" si="34"/>
        <v>0</v>
      </c>
      <c r="M356" s="13">
        <f>VLOOKUP(Table1[[#This Row],[BARKOD]],METRO!$A$2:$B$3906,2,0)</f>
        <v>137.5</v>
      </c>
      <c r="N356" s="13">
        <f t="shared" si="35"/>
        <v>137.5</v>
      </c>
      <c r="O356" s="15" t="e">
        <f>(Table1[[#This Row],[VREDNOST SA RABATOM]]-Table1[[#This Row],[Metro]])/Table1[[#This Row],[VREDNOST SA RABATOM]]</f>
        <v>#DIV/0!</v>
      </c>
      <c r="P356" s="17">
        <f>VLOOKUP(Table1[[#This Row],[ŠIFRA]],KOLICINA!$A$1:$E$10001,5,0)</f>
        <v>2713</v>
      </c>
    </row>
    <row r="357" spans="1:16">
      <c r="A357" s="16" t="s">
        <v>377</v>
      </c>
      <c r="B357" s="17" t="str">
        <f>VLOOKUP(Table1[[#This Row],[ŠIFRA]],PODACI!$A$1:$D$8273,3,0)</f>
        <v>8600946837009</v>
      </c>
      <c r="C357" s="18" t="s">
        <v>374</v>
      </c>
      <c r="D357" s="17" t="str">
        <f>VLOOKUP(Table1[[#This Row],[ŠIFRA]],PODACI!$A$1:$D$8273,2,0)</f>
        <v>KEKS PETIT BEURE SA MASLACEM  570G (8) SWISSLION-TAKOVO</v>
      </c>
      <c r="E357" s="17">
        <f>VLOOKUP(Table1[[#This Row],[ŠIFRA]],PALETNO!$A$1:$E$13135,4,0)</f>
        <v>720</v>
      </c>
      <c r="F357" s="19">
        <f>VLOOKUP(Table1[[#This Row],[ŠIFRA]],PODACI!$A$1:$D$8273,4,0)</f>
        <v>207</v>
      </c>
      <c r="G357" s="20">
        <v>133.33000000000001</v>
      </c>
      <c r="H357" s="21">
        <v>0</v>
      </c>
      <c r="I357" s="88"/>
      <c r="J357" s="30"/>
      <c r="K357" s="13">
        <f t="shared" si="33"/>
        <v>0</v>
      </c>
      <c r="L357" s="13">
        <f t="shared" si="34"/>
        <v>0</v>
      </c>
      <c r="M357" s="13">
        <f>VLOOKUP(Table1[[#This Row],[BARKOD]],METRO!$A$2:$B$3906,2,0)</f>
        <v>149.16999999999999</v>
      </c>
      <c r="N357" s="13">
        <f t="shared" si="35"/>
        <v>149.16999999999999</v>
      </c>
      <c r="O357" s="15" t="e">
        <f>(Table1[[#This Row],[VREDNOST SA RABATOM]]-Table1[[#This Row],[Metro]])/Table1[[#This Row],[VREDNOST SA RABATOM]]</f>
        <v>#DIV/0!</v>
      </c>
      <c r="P357" s="17">
        <f>VLOOKUP(Table1[[#This Row],[ŠIFRA]],KOLICINA!$A$1:$E$10001,5,0)</f>
        <v>1488</v>
      </c>
    </row>
    <row r="358" spans="1:16">
      <c r="A358" s="16" t="s">
        <v>378</v>
      </c>
      <c r="B358" s="17" t="str">
        <f>VLOOKUP(Table1[[#This Row],[ŠIFRA]],PODACI!$A$1:$D$8273,3,0)</f>
        <v>7622202273919</v>
      </c>
      <c r="C358" s="18" t="s">
        <v>374</v>
      </c>
      <c r="D358" s="17" t="str">
        <f>VLOOKUP(Table1[[#This Row],[ŠIFRA]],PODACI!$A$1:$D$8273,2,0)</f>
        <v>COK. MILKA WHOLENUTS 250G (14) MONDELEZ NELT</v>
      </c>
      <c r="E358" s="17">
        <f>VLOOKUP(Table1[[#This Row],[ŠIFRA]],PALETNO!$A$1:$E$13135,4,0)</f>
        <v>2688</v>
      </c>
      <c r="F358" s="19">
        <f>VLOOKUP(Table1[[#This Row],[ŠIFRA]],PODACI!$A$1:$D$8273,4,0)</f>
        <v>566.47</v>
      </c>
      <c r="G358" s="20">
        <v>259.99</v>
      </c>
      <c r="H358" s="21">
        <v>0</v>
      </c>
      <c r="I358" s="88"/>
      <c r="J358" s="30"/>
      <c r="K358" s="13">
        <f t="shared" si="33"/>
        <v>0</v>
      </c>
      <c r="L358" s="13">
        <f t="shared" si="34"/>
        <v>0</v>
      </c>
      <c r="M358" s="13">
        <f>VLOOKUP(Table1[[#This Row],[BARKOD]],METRO!$A$2:$B$3906,2,0)</f>
        <v>299.17</v>
      </c>
      <c r="N358" s="13">
        <f t="shared" si="35"/>
        <v>299.17</v>
      </c>
      <c r="O358" s="15" t="e">
        <f>(Table1[[#This Row],[VREDNOST SA RABATOM]]-Table1[[#This Row],[Metro]])/Table1[[#This Row],[VREDNOST SA RABATOM]]</f>
        <v>#DIV/0!</v>
      </c>
      <c r="P358" s="17">
        <f>VLOOKUP(Table1[[#This Row],[ŠIFRA]],KOLICINA!$A$1:$E$10001,5,0)</f>
        <v>18765</v>
      </c>
    </row>
    <row r="359" spans="1:16">
      <c r="A359" s="16" t="s">
        <v>379</v>
      </c>
      <c r="B359" s="17" t="str">
        <f>VLOOKUP(Table1[[#This Row],[ŠIFRA]],PODACI!$A$1:$D$8273,3,0)</f>
        <v>7613287757029</v>
      </c>
      <c r="C359" s="18" t="s">
        <v>374</v>
      </c>
      <c r="D359" s="17" t="str">
        <f>VLOOKUP(Table1[[#This Row],[ŠIFRA]],PODACI!$A$1:$D$8273,2,0)</f>
        <v>COK. LION STANDARD 42G (36) NESTLE</v>
      </c>
      <c r="E359" s="17">
        <f>VLOOKUP(Table1[[#This Row],[ŠIFRA]],PALETNO!$A$1:$E$13135,4,0)</f>
        <v>6804</v>
      </c>
      <c r="F359" s="19">
        <f>VLOOKUP(Table1[[#This Row],[ŠIFRA]],PODACI!$A$1:$D$8273,4,0)</f>
        <v>63.94</v>
      </c>
      <c r="G359" s="20">
        <v>43.99</v>
      </c>
      <c r="H359" s="21">
        <v>0</v>
      </c>
      <c r="I359" s="88"/>
      <c r="J359" s="30"/>
      <c r="K359" s="13">
        <f t="shared" si="33"/>
        <v>0</v>
      </c>
      <c r="L359" s="13">
        <f t="shared" si="34"/>
        <v>0</v>
      </c>
      <c r="M359" s="13" t="e">
        <f>VLOOKUP(Table1[[#This Row],[BARKOD]],METRO!$A$2:$B$3906,2,0)</f>
        <v>#N/A</v>
      </c>
      <c r="N359" s="13" t="e">
        <f t="shared" si="35"/>
        <v>#N/A</v>
      </c>
      <c r="O359" s="15" t="e">
        <f>(Table1[[#This Row],[VREDNOST SA RABATOM]]-Table1[[#This Row],[Metro]])/Table1[[#This Row],[VREDNOST SA RABATOM]]</f>
        <v>#N/A</v>
      </c>
      <c r="P359" s="17">
        <f>VLOOKUP(Table1[[#This Row],[ŠIFRA]],KOLICINA!$A$1:$E$10001,5,0)</f>
        <v>10240</v>
      </c>
    </row>
    <row r="360" spans="1:16">
      <c r="A360" s="16" t="s">
        <v>380</v>
      </c>
      <c r="B360" s="17" t="str">
        <f>VLOOKUP(Table1[[#This Row],[ŠIFRA]],PODACI!$A$1:$D$8273,3,0)</f>
        <v>7613031006267</v>
      </c>
      <c r="C360" s="18" t="s">
        <v>374</v>
      </c>
      <c r="D360" s="17" t="str">
        <f>VLOOKUP(Table1[[#This Row],[ŠIFRA]],PODACI!$A$1:$D$8273,2,0)</f>
        <v>COK. LION WHITE 42G (36) NESTLE</v>
      </c>
      <c r="E360" s="17">
        <f>VLOOKUP(Table1[[#This Row],[ŠIFRA]],PALETNO!$A$1:$E$13135,4,0)</f>
        <v>6804</v>
      </c>
      <c r="F360" s="19">
        <f>VLOOKUP(Table1[[#This Row],[ŠIFRA]],PODACI!$A$1:$D$8273,4,0)</f>
        <v>63.94</v>
      </c>
      <c r="G360" s="20">
        <v>43.99</v>
      </c>
      <c r="H360" s="21">
        <v>0</v>
      </c>
      <c r="I360" s="88"/>
      <c r="J360" s="30"/>
      <c r="K360" s="13">
        <f t="shared" si="33"/>
        <v>0</v>
      </c>
      <c r="L360" s="13">
        <f t="shared" si="34"/>
        <v>0</v>
      </c>
      <c r="M360" s="13" t="e">
        <f>VLOOKUP(Table1[[#This Row],[BARKOD]],METRO!$A$2:$B$3906,2,0)</f>
        <v>#N/A</v>
      </c>
      <c r="N360" s="13" t="e">
        <f t="shared" si="35"/>
        <v>#N/A</v>
      </c>
      <c r="O360" s="15" t="e">
        <f>(Table1[[#This Row],[VREDNOST SA RABATOM]]-Table1[[#This Row],[Metro]])/Table1[[#This Row],[VREDNOST SA RABATOM]]</f>
        <v>#N/A</v>
      </c>
      <c r="P360" s="17">
        <f>VLOOKUP(Table1[[#This Row],[ŠIFRA]],KOLICINA!$A$1:$E$10001,5,0)</f>
        <v>4321</v>
      </c>
    </row>
    <row r="361" spans="1:16">
      <c r="A361" s="16" t="s">
        <v>381</v>
      </c>
      <c r="B361" s="17" t="str">
        <f>VLOOKUP(Table1[[#This Row],[ŠIFRA]],PODACI!$A$1:$D$8273,3,0)</f>
        <v>3800020432983</v>
      </c>
      <c r="C361" s="18" t="s">
        <v>374</v>
      </c>
      <c r="D361" s="17" t="str">
        <f>VLOOKUP(Table1[[#This Row],[ŠIFRA]],PODACI!$A$1:$D$8273,2,0)</f>
        <v>COK. KIT KAT CHUNKY WHITE 40G (36) NESTLE</v>
      </c>
      <c r="E361" s="17">
        <f>VLOOKUP(Table1[[#This Row],[ŠIFRA]],PALETNO!$A$1:$E$13135,4,0)</f>
        <v>9720</v>
      </c>
      <c r="F361" s="19">
        <f>VLOOKUP(Table1[[#This Row],[ŠIFRA]],PODACI!$A$1:$D$8273,4,0)</f>
        <v>72.760000000000005</v>
      </c>
      <c r="G361" s="20">
        <v>49.99</v>
      </c>
      <c r="H361" s="21">
        <v>0</v>
      </c>
      <c r="I361" s="88"/>
      <c r="J361" s="30"/>
      <c r="K361" s="13">
        <f t="shared" si="33"/>
        <v>0</v>
      </c>
      <c r="L361" s="13">
        <f t="shared" si="34"/>
        <v>0</v>
      </c>
      <c r="M361" s="13" t="e">
        <f>VLOOKUP(Table1[[#This Row],[BARKOD]],METRO!$A$2:$B$3906,2,0)</f>
        <v>#N/A</v>
      </c>
      <c r="N361" s="13" t="e">
        <f t="shared" si="35"/>
        <v>#N/A</v>
      </c>
      <c r="O361" s="15" t="e">
        <f>(Table1[[#This Row],[VREDNOST SA RABATOM]]-Table1[[#This Row],[Metro]])/Table1[[#This Row],[VREDNOST SA RABATOM]]</f>
        <v>#N/A</v>
      </c>
      <c r="P361" s="17">
        <f>VLOOKUP(Table1[[#This Row],[ŠIFRA]],KOLICINA!$A$1:$E$10001,5,0)</f>
        <v>5116</v>
      </c>
    </row>
    <row r="362" spans="1:16">
      <c r="A362" s="16" t="s">
        <v>382</v>
      </c>
      <c r="B362" s="17" t="str">
        <f>VLOOKUP(Table1[[#This Row],[ŠIFRA]],PODACI!$A$1:$D$8273,3,0)</f>
        <v>3800020415627</v>
      </c>
      <c r="C362" s="18" t="s">
        <v>374</v>
      </c>
      <c r="D362" s="17" t="str">
        <f>VLOOKUP(Table1[[#This Row],[ŠIFRA]],PODACI!$A$1:$D$8273,2,0)</f>
        <v>COK. KIT KAT CHUNKY MILK 40G (36) NESTLE</v>
      </c>
      <c r="E362" s="17">
        <f>VLOOKUP(Table1[[#This Row],[ŠIFRA]],PALETNO!$A$1:$E$13135,4,0)</f>
        <v>9720</v>
      </c>
      <c r="F362" s="19">
        <f>VLOOKUP(Table1[[#This Row],[ŠIFRA]],PODACI!$A$1:$D$8273,4,0)</f>
        <v>72.760000000000005</v>
      </c>
      <c r="G362" s="20">
        <v>49.99</v>
      </c>
      <c r="H362" s="21">
        <v>0</v>
      </c>
      <c r="I362" s="88"/>
      <c r="J362" s="30"/>
      <c r="K362" s="13">
        <f t="shared" si="33"/>
        <v>0</v>
      </c>
      <c r="L362" s="13">
        <f t="shared" si="34"/>
        <v>0</v>
      </c>
      <c r="M362" s="13" t="e">
        <f>VLOOKUP(Table1[[#This Row],[BARKOD]],METRO!$A$2:$B$3906,2,0)</f>
        <v>#N/A</v>
      </c>
      <c r="N362" s="13" t="e">
        <f t="shared" si="35"/>
        <v>#N/A</v>
      </c>
      <c r="O362" s="15" t="e">
        <f>(Table1[[#This Row],[VREDNOST SA RABATOM]]-Table1[[#This Row],[Metro]])/Table1[[#This Row],[VREDNOST SA RABATOM]]</f>
        <v>#N/A</v>
      </c>
      <c r="P362" s="17">
        <f>VLOOKUP(Table1[[#This Row],[ŠIFRA]],KOLICINA!$A$1:$E$10001,5,0)</f>
        <v>14255</v>
      </c>
    </row>
    <row r="363" spans="1:16">
      <c r="A363" s="16" t="s">
        <v>383</v>
      </c>
      <c r="B363" s="17" t="str">
        <f>VLOOKUP(Table1[[#This Row],[ŠIFRA]],PODACI!$A$1:$D$8273,3,0)</f>
        <v>7613035365414</v>
      </c>
      <c r="C363" s="18" t="s">
        <v>374</v>
      </c>
      <c r="D363" s="17" t="str">
        <f>VLOOKUP(Table1[[#This Row],[ŠIFRA]],PODACI!$A$1:$D$8273,2,0)</f>
        <v>COK. KIT KAT 4 FINGER 41.5G (36) NESTLE</v>
      </c>
      <c r="E363" s="17">
        <f>VLOOKUP(Table1[[#This Row],[ŠIFRA]],PALETNO!$A$1:$E$13135,4,0)</f>
        <v>8424</v>
      </c>
      <c r="F363" s="19">
        <f>VLOOKUP(Table1[[#This Row],[ŠIFRA]],PODACI!$A$1:$D$8273,4,0)</f>
        <v>72.760000000000005</v>
      </c>
      <c r="G363" s="20">
        <v>49.99</v>
      </c>
      <c r="H363" s="21">
        <v>0</v>
      </c>
      <c r="I363" s="88"/>
      <c r="J363" s="30"/>
      <c r="K363" s="13">
        <f t="shared" si="33"/>
        <v>0</v>
      </c>
      <c r="L363" s="13">
        <f t="shared" si="34"/>
        <v>0</v>
      </c>
      <c r="M363" s="13" t="e">
        <f>VLOOKUP(Table1[[#This Row],[BARKOD]],METRO!$A$2:$B$3906,2,0)</f>
        <v>#N/A</v>
      </c>
      <c r="N363" s="13" t="e">
        <f t="shared" si="35"/>
        <v>#N/A</v>
      </c>
      <c r="O363" s="15" t="e">
        <f>(Table1[[#This Row],[VREDNOST SA RABATOM]]-Table1[[#This Row],[Metro]])/Table1[[#This Row],[VREDNOST SA RABATOM]]</f>
        <v>#N/A</v>
      </c>
      <c r="P363" s="17">
        <f>VLOOKUP(Table1[[#This Row],[ŠIFRA]],KOLICINA!$A$1:$E$10001,5,0)</f>
        <v>10730</v>
      </c>
    </row>
    <row r="364" spans="1:16">
      <c r="A364" s="16" t="s">
        <v>384</v>
      </c>
      <c r="B364" s="17" t="str">
        <f>VLOOKUP(Table1[[#This Row],[ŠIFRA]],PODACI!$A$1:$D$8273,3,0)</f>
        <v>8600101827043</v>
      </c>
      <c r="C364" s="18" t="s">
        <v>374</v>
      </c>
      <c r="D364" s="17" t="str">
        <f>VLOOKUP(Table1[[#This Row],[ŠIFRA]],PODACI!$A$1:$D$8273,2,0)</f>
        <v>SECER KRISTAL 1KG CRVENKA (10/960) CRVENKA</v>
      </c>
      <c r="E364" s="17">
        <f>VLOOKUP(Table1[[#This Row],[ŠIFRA]],PALETNO!$A$1:$E$13135,4,0)</f>
        <v>960</v>
      </c>
      <c r="F364" s="19">
        <f>VLOOKUP(Table1[[#This Row],[ŠIFRA]],PODACI!$A$1:$D$8273,4,0)</f>
        <v>113.5</v>
      </c>
      <c r="G364" s="20">
        <v>86.99</v>
      </c>
      <c r="H364" s="21">
        <v>0</v>
      </c>
      <c r="I364" s="88">
        <v>83.5</v>
      </c>
      <c r="J364" s="30"/>
      <c r="K364" s="13">
        <f t="shared" si="33"/>
        <v>0</v>
      </c>
      <c r="L364" s="13">
        <f t="shared" si="34"/>
        <v>0</v>
      </c>
      <c r="M364" s="13" t="e">
        <f>VLOOKUP(Table1[[#This Row],[BARKOD]],METRO!$A$2:$B$3906,2,0)</f>
        <v>#N/A</v>
      </c>
      <c r="N364" s="13" t="e">
        <f t="shared" si="35"/>
        <v>#N/A</v>
      </c>
      <c r="O364" s="15" t="e">
        <f>(Table1[[#This Row],[VREDNOST SA RABATOM]]-Table1[[#This Row],[Metro]])/Table1[[#This Row],[VREDNOST SA RABATOM]]</f>
        <v>#N/A</v>
      </c>
      <c r="P364" s="17">
        <f>VLOOKUP(Table1[[#This Row],[ŠIFRA]],KOLICINA!$A$1:$E$10001,5,0)</f>
        <v>40646</v>
      </c>
    </row>
    <row r="365" spans="1:16">
      <c r="A365" s="23" t="s">
        <v>385</v>
      </c>
      <c r="B365" s="24" t="str">
        <f>VLOOKUP(Table1[[#This Row],[ŠIFRA]],PODACI!$A$1:$D$8273,3,0)</f>
        <v>8606103146014</v>
      </c>
      <c r="C365" s="18" t="s">
        <v>374</v>
      </c>
      <c r="D365" s="24" t="str">
        <f>VLOOKUP(Table1[[#This Row],[ŠIFRA]],PODACI!$A$1:$D$8273,2,0)</f>
        <v>SECER KRISTAL 1KG SUNOKO (10/960) SUNOKO</v>
      </c>
      <c r="E365" s="24">
        <f>VLOOKUP(Table1[[#This Row],[ŠIFRA]],PALETNO!$A$1:$E$13135,4,0)</f>
        <v>960</v>
      </c>
      <c r="F365" s="26">
        <f>VLOOKUP(Table1[[#This Row],[ŠIFRA]],PODACI!$A$1:$D$8273,4,0)</f>
        <v>113.5</v>
      </c>
      <c r="G365" s="20">
        <v>86.99</v>
      </c>
      <c r="H365" s="21">
        <v>0</v>
      </c>
      <c r="I365" s="88">
        <v>83.5</v>
      </c>
      <c r="J365" s="31"/>
      <c r="K365" s="32">
        <f t="shared" si="33"/>
        <v>0</v>
      </c>
      <c r="L365" s="32">
        <f t="shared" si="34"/>
        <v>0</v>
      </c>
      <c r="M365" s="32" t="e">
        <f>VLOOKUP(Table1[[#This Row],[BARKOD]],#REF!,2,0)</f>
        <v>#REF!</v>
      </c>
      <c r="N365" s="32" t="e">
        <f t="shared" si="35"/>
        <v>#REF!</v>
      </c>
      <c r="O365" s="33" t="e">
        <f>(Table1[[#This Row],[VREDNOST SA RABATOM]]-Table1[[#This Row],[Metro]])/Table1[[#This Row],[VREDNOST SA RABATOM]]</f>
        <v>#REF!</v>
      </c>
      <c r="P365" s="24">
        <f>VLOOKUP(Table1[[#This Row],[ŠIFRA]],KOLICINA!$A$1:$E$10001,5,0)</f>
        <v>0</v>
      </c>
    </row>
    <row r="366" spans="1:16">
      <c r="A366" s="16" t="s">
        <v>386</v>
      </c>
      <c r="B366" s="17" t="str">
        <f>VLOOKUP(Table1[[#This Row],[ŠIFRA]],PODACI!$A$1:$D$8273,3,0)</f>
        <v>8600101835376</v>
      </c>
      <c r="C366" s="18" t="s">
        <v>374</v>
      </c>
      <c r="D366" s="17" t="str">
        <f>VLOOKUP(Table1[[#This Row],[ŠIFRA]],PODACI!$A$1:$D$8273,2,0)</f>
        <v>PIRINAC SUPER HRANA 500G (20) SINAGOGA</v>
      </c>
      <c r="E366" s="17">
        <f>VLOOKUP(Table1[[#This Row],[ŠIFRA]],PALETNO!$A$1:$E$13135,4,0)</f>
        <v>1000</v>
      </c>
      <c r="F366" s="19">
        <f>VLOOKUP(Table1[[#This Row],[ŠIFRA]],PODACI!$A$1:$D$8273,4,0)</f>
        <v>60</v>
      </c>
      <c r="G366" s="19">
        <f>VLOOKUP(Table1[[#This Row],[ŠIFRA]],PODACI!$A$1:$D$8273,4,0)</f>
        <v>60</v>
      </c>
      <c r="H366" s="21">
        <v>0.15</v>
      </c>
      <c r="I366" s="88"/>
      <c r="J366" s="30"/>
      <c r="K366" s="13">
        <f t="shared" si="33"/>
        <v>0</v>
      </c>
      <c r="L366" s="13">
        <f t="shared" si="34"/>
        <v>0</v>
      </c>
      <c r="M366" s="13" t="e">
        <f>VLOOKUP(Table1[[#This Row],[BARKOD]],METRO!$A$2:$B$3906,2,0)</f>
        <v>#N/A</v>
      </c>
      <c r="N366" s="13" t="e">
        <f t="shared" si="35"/>
        <v>#N/A</v>
      </c>
      <c r="O366" s="15" t="e">
        <f>(Table1[[#This Row],[VREDNOST SA RABATOM]]-Table1[[#This Row],[Metro]])/Table1[[#This Row],[VREDNOST SA RABATOM]]</f>
        <v>#N/A</v>
      </c>
      <c r="P366" s="17">
        <f>VLOOKUP(Table1[[#This Row],[ŠIFRA]],KOLICINA!$A$1:$E$10001,5,0)</f>
        <v>1455</v>
      </c>
    </row>
    <row r="367" spans="1:16">
      <c r="A367" s="16" t="s">
        <v>387</v>
      </c>
      <c r="B367" s="17" t="str">
        <f>VLOOKUP(Table1[[#This Row],[ŠIFRA]],PODACI!$A$1:$D$8273,3,0)</f>
        <v>8600101835369</v>
      </c>
      <c r="C367" s="18" t="s">
        <v>374</v>
      </c>
      <c r="D367" s="17" t="str">
        <f>VLOOKUP(Table1[[#This Row],[ŠIFRA]],PODACI!$A$1:$D$8273,2,0)</f>
        <v>PIRINAC SUPER HRANA 1KG (10) SINAGOGA</v>
      </c>
      <c r="E367" s="17">
        <f>VLOOKUP(Table1[[#This Row],[ŠIFRA]],PALETNO!$A$1:$E$13135,4,0)</f>
        <v>500</v>
      </c>
      <c r="F367" s="19">
        <f>VLOOKUP(Table1[[#This Row],[ŠIFRA]],PODACI!$A$1:$D$8273,4,0)</f>
        <v>115</v>
      </c>
      <c r="G367" s="20">
        <v>115</v>
      </c>
      <c r="H367" s="21">
        <v>0.15</v>
      </c>
      <c r="I367" s="88"/>
      <c r="J367" s="30"/>
      <c r="K367" s="13">
        <f t="shared" si="33"/>
        <v>0</v>
      </c>
      <c r="L367" s="13">
        <f t="shared" si="34"/>
        <v>0</v>
      </c>
      <c r="M367" s="13" t="e">
        <f>VLOOKUP(Table1[[#This Row],[BARKOD]],METRO!$A$2:$B$3906,2,0)</f>
        <v>#N/A</v>
      </c>
      <c r="N367" s="13" t="e">
        <f t="shared" si="35"/>
        <v>#N/A</v>
      </c>
      <c r="O367" s="15" t="e">
        <f>(Table1[[#This Row],[VREDNOST SA RABATOM]]-Table1[[#This Row],[Metro]])/Table1[[#This Row],[VREDNOST SA RABATOM]]</f>
        <v>#N/A</v>
      </c>
      <c r="P367" s="17">
        <f>VLOOKUP(Table1[[#This Row],[ŠIFRA]],KOLICINA!$A$1:$E$10001,5,0)</f>
        <v>4061</v>
      </c>
    </row>
    <row r="368" spans="1:16">
      <c r="A368" s="16" t="s">
        <v>388</v>
      </c>
      <c r="B368" s="17" t="str">
        <f>VLOOKUP(Table1[[#This Row],[ŠIFRA]],PODACI!$A$1:$D$8273,3,0)</f>
        <v>089686170115</v>
      </c>
      <c r="C368" s="18" t="s">
        <v>374</v>
      </c>
      <c r="D368" s="17" t="str">
        <f>VLOOKUP(Table1[[#This Row],[ŠIFRA]],PODACI!$A$1:$D$8273,2,0)</f>
        <v>INDOMIE NUDLE PILETINA 5/1 350G (8) INDOF</v>
      </c>
      <c r="E368" s="17">
        <f>VLOOKUP(Table1[[#This Row],[ŠIFRA]],PALETNO!$A$1:$E$13135,4,0)</f>
        <v>896</v>
      </c>
      <c r="F368" s="19">
        <f>VLOOKUP(Table1[[#This Row],[ŠIFRA]],PODACI!$A$1:$D$8273,4,0)</f>
        <v>141</v>
      </c>
      <c r="G368" s="20">
        <v>106.66</v>
      </c>
      <c r="H368" s="21">
        <v>0</v>
      </c>
      <c r="I368" s="88"/>
      <c r="J368" s="30"/>
      <c r="K368" s="13">
        <f t="shared" si="33"/>
        <v>0</v>
      </c>
      <c r="L368" s="13">
        <f t="shared" si="34"/>
        <v>0</v>
      </c>
      <c r="M368" s="13" t="e">
        <f>VLOOKUP(Table1[[#This Row],[BARKOD]],METRO!$A$2:$B$3906,2,0)</f>
        <v>#N/A</v>
      </c>
      <c r="N368" s="13" t="e">
        <f t="shared" si="35"/>
        <v>#N/A</v>
      </c>
      <c r="O368" s="15" t="e">
        <f>(Table1[[#This Row],[VREDNOST SA RABATOM]]-Table1[[#This Row],[Metro]])/Table1[[#This Row],[VREDNOST SA RABATOM]]</f>
        <v>#N/A</v>
      </c>
      <c r="P368" s="17">
        <f>VLOOKUP(Table1[[#This Row],[ŠIFRA]],KOLICINA!$A$1:$E$10001,5,0)</f>
        <v>1691</v>
      </c>
    </row>
    <row r="369" spans="1:16">
      <c r="A369" s="16" t="s">
        <v>389</v>
      </c>
      <c r="B369" s="17" t="str">
        <f>VLOOKUP(Table1[[#This Row],[ŠIFRA]],PODACI!$A$1:$D$8273,3,0)</f>
        <v>8606108584132</v>
      </c>
      <c r="C369" s="18" t="s">
        <v>374</v>
      </c>
      <c r="D369" s="17" t="str">
        <f>VLOOKUP(Table1[[#This Row],[ŠIFRA]],PODACI!$A$1:$D$8273,2,0)</f>
        <v>INDOMIE NUDLE GOVEDINA 5/1 350G (8) INDOF</v>
      </c>
      <c r="E369" s="17">
        <f>VLOOKUP(Table1[[#This Row],[ŠIFRA]],PALETNO!$A$1:$E$13135,4,0)</f>
        <v>896</v>
      </c>
      <c r="F369" s="19">
        <f>VLOOKUP(Table1[[#This Row],[ŠIFRA]],PODACI!$A$1:$D$8273,4,0)</f>
        <v>141</v>
      </c>
      <c r="G369" s="20">
        <v>106.66</v>
      </c>
      <c r="H369" s="21">
        <v>0</v>
      </c>
      <c r="I369" s="88"/>
      <c r="J369" s="30"/>
      <c r="K369" s="13">
        <f t="shared" si="33"/>
        <v>0</v>
      </c>
      <c r="L369" s="13">
        <f t="shared" si="34"/>
        <v>0</v>
      </c>
      <c r="M369" s="13">
        <f>VLOOKUP(Table1[[#This Row],[BARKOD]],METRO!$A$2:$B$3906,2,0)</f>
        <v>129.99</v>
      </c>
      <c r="N369" s="13">
        <f t="shared" si="35"/>
        <v>129.99</v>
      </c>
      <c r="O369" s="15" t="e">
        <f>(Table1[[#This Row],[VREDNOST SA RABATOM]]-Table1[[#This Row],[Metro]])/Table1[[#This Row],[VREDNOST SA RABATOM]]</f>
        <v>#DIV/0!</v>
      </c>
      <c r="P369" s="17">
        <f>VLOOKUP(Table1[[#This Row],[ŠIFRA]],KOLICINA!$A$1:$E$10001,5,0)</f>
        <v>2327</v>
      </c>
    </row>
    <row r="370" spans="1:16">
      <c r="A370" s="16" t="s">
        <v>390</v>
      </c>
      <c r="B370" s="17" t="str">
        <f>VLOOKUP(Table1[[#This Row],[ŠIFRA]],PODACI!$A$1:$D$8273,3,0)</f>
        <v>089686170054</v>
      </c>
      <c r="C370" s="18" t="s">
        <v>374</v>
      </c>
      <c r="D370" s="17" t="str">
        <f>VLOOKUP(Table1[[#This Row],[ŠIFRA]],PODACI!$A$1:$D$8273,2,0)</f>
        <v>INDOMIE NUDLE SPECIJALNA PILETINA 5/1 375G (8) INDOF</v>
      </c>
      <c r="E370" s="17">
        <f>VLOOKUP(Table1[[#This Row],[ŠIFRA]],PALETNO!$A$1:$E$13135,4,0)</f>
        <v>896</v>
      </c>
      <c r="F370" s="19">
        <f>VLOOKUP(Table1[[#This Row],[ŠIFRA]],PODACI!$A$1:$D$8273,4,0)</f>
        <v>141</v>
      </c>
      <c r="G370" s="20">
        <v>106.66</v>
      </c>
      <c r="H370" s="21">
        <v>0</v>
      </c>
      <c r="I370" s="88"/>
      <c r="J370" s="30"/>
      <c r="K370" s="13">
        <f t="shared" si="33"/>
        <v>0</v>
      </c>
      <c r="L370" s="13">
        <f t="shared" si="34"/>
        <v>0</v>
      </c>
      <c r="M370" s="13" t="e">
        <f>VLOOKUP(Table1[[#This Row],[BARKOD]],METRO!$A$2:$B$3906,2,0)</f>
        <v>#N/A</v>
      </c>
      <c r="N370" s="13" t="e">
        <f t="shared" si="35"/>
        <v>#N/A</v>
      </c>
      <c r="O370" s="15" t="e">
        <f>(Table1[[#This Row],[VREDNOST SA RABATOM]]-Table1[[#This Row],[Metro]])/Table1[[#This Row],[VREDNOST SA RABATOM]]</f>
        <v>#N/A</v>
      </c>
      <c r="P370" s="17">
        <f>VLOOKUP(Table1[[#This Row],[ŠIFRA]],KOLICINA!$A$1:$E$10001,5,0)</f>
        <v>3699</v>
      </c>
    </row>
    <row r="371" spans="1:16">
      <c r="A371" s="16" t="s">
        <v>391</v>
      </c>
      <c r="B371" s="17" t="str">
        <f>VLOOKUP(Table1[[#This Row],[ŠIFRA]],PODACI!$A$1:$D$8273,3,0)</f>
        <v>8600759352065</v>
      </c>
      <c r="C371" s="18" t="s">
        <v>374</v>
      </c>
      <c r="D371" s="17" t="str">
        <f>VLOOKUP(Table1[[#This Row],[ŠIFRA]],PODACI!$A$1:$D$8273,2,0)</f>
        <v>TESTO MAKARONA REBRASTA 350G (24) SENTELLA</v>
      </c>
      <c r="E371" s="17">
        <f>VLOOKUP(Table1[[#This Row],[ŠIFRA]],PALETNO!$A$1:$E$13135,4,0)</f>
        <v>1440</v>
      </c>
      <c r="F371" s="19">
        <f>VLOOKUP(Table1[[#This Row],[ŠIFRA]],PODACI!$A$1:$D$8273,4,0)</f>
        <v>49</v>
      </c>
      <c r="G371" s="20">
        <v>33.99</v>
      </c>
      <c r="H371" s="21">
        <v>0</v>
      </c>
      <c r="I371" s="88"/>
      <c r="J371" s="30"/>
      <c r="K371" s="13">
        <f t="shared" si="33"/>
        <v>0</v>
      </c>
      <c r="L371" s="13">
        <f t="shared" si="34"/>
        <v>0</v>
      </c>
      <c r="M371" s="13" t="e">
        <f>VLOOKUP(Table1[[#This Row],[BARKOD]],METRO!$A$2:$B$3906,2,0)</f>
        <v>#N/A</v>
      </c>
      <c r="N371" s="13" t="e">
        <f t="shared" si="35"/>
        <v>#N/A</v>
      </c>
      <c r="O371" s="15" t="e">
        <f>(Table1[[#This Row],[VREDNOST SA RABATOM]]-Table1[[#This Row],[Metro]])/Table1[[#This Row],[VREDNOST SA RABATOM]]</f>
        <v>#N/A</v>
      </c>
      <c r="P371" s="17">
        <f>VLOOKUP(Table1[[#This Row],[ŠIFRA]],KOLICINA!$A$1:$E$10001,5,0)</f>
        <v>1488</v>
      </c>
    </row>
    <row r="372" spans="1:16">
      <c r="A372" s="16" t="s">
        <v>392</v>
      </c>
      <c r="B372" s="17" t="str">
        <f>VLOOKUP(Table1[[#This Row],[ŠIFRA]],PODACI!$A$1:$D$8273,3,0)</f>
        <v>8600759352010</v>
      </c>
      <c r="C372" s="18" t="s">
        <v>374</v>
      </c>
      <c r="D372" s="17" t="str">
        <f>VLOOKUP(Table1[[#This Row],[ŠIFRA]],PODACI!$A$1:$D$8273,2,0)</f>
        <v>TESTO ROSCICI 350G (24) SENTELLA</v>
      </c>
      <c r="E372" s="17">
        <f>VLOOKUP(Table1[[#This Row],[ŠIFRA]],PALETNO!$A$1:$E$13135,4,0)</f>
        <v>1440</v>
      </c>
      <c r="F372" s="19">
        <f>VLOOKUP(Table1[[#This Row],[ŠIFRA]],PODACI!$A$1:$D$8273,4,0)</f>
        <v>56</v>
      </c>
      <c r="G372" s="20">
        <v>33.99</v>
      </c>
      <c r="H372" s="21">
        <v>0</v>
      </c>
      <c r="I372" s="88"/>
      <c r="J372" s="30"/>
      <c r="K372" s="13">
        <f t="shared" si="33"/>
        <v>0</v>
      </c>
      <c r="L372" s="13">
        <f t="shared" si="34"/>
        <v>0</v>
      </c>
      <c r="M372" s="13" t="e">
        <f>VLOOKUP(Table1[[#This Row],[BARKOD]],METRO!$A$2:$B$3906,2,0)</f>
        <v>#N/A</v>
      </c>
      <c r="N372" s="13" t="e">
        <f t="shared" si="35"/>
        <v>#N/A</v>
      </c>
      <c r="O372" s="15" t="e">
        <f>(Table1[[#This Row],[VREDNOST SA RABATOM]]-Table1[[#This Row],[Metro]])/Table1[[#This Row],[VREDNOST SA RABATOM]]</f>
        <v>#N/A</v>
      </c>
      <c r="P372" s="17">
        <f>VLOOKUP(Table1[[#This Row],[ŠIFRA]],KOLICINA!$A$1:$E$10001,5,0)</f>
        <v>1127</v>
      </c>
    </row>
    <row r="373" spans="1:16">
      <c r="A373" s="16" t="s">
        <v>393</v>
      </c>
      <c r="B373" s="17" t="str">
        <f>VLOOKUP(Table1[[#This Row],[ŠIFRA]],PODACI!$A$1:$D$8273,3,0)</f>
        <v>8600759352096</v>
      </c>
      <c r="C373" s="18" t="s">
        <v>374</v>
      </c>
      <c r="D373" s="17" t="str">
        <f>VLOOKUP(Table1[[#This Row],[ŠIFRA]],PODACI!$A$1:$D$8273,2,0)</f>
        <v>TESTO SPIRALA 350G (18) SENTELLA</v>
      </c>
      <c r="E373" s="17">
        <f>VLOOKUP(Table1[[#This Row],[ŠIFRA]],PALETNO!$A$1:$E$13135,4,0)</f>
        <v>1080</v>
      </c>
      <c r="F373" s="19">
        <f>VLOOKUP(Table1[[#This Row],[ŠIFRA]],PODACI!$A$1:$D$8273,4,0)</f>
        <v>56</v>
      </c>
      <c r="G373" s="20">
        <v>33.99</v>
      </c>
      <c r="H373" s="21">
        <v>0</v>
      </c>
      <c r="I373" s="88"/>
      <c r="J373" s="30"/>
      <c r="K373" s="13">
        <f t="shared" si="33"/>
        <v>0</v>
      </c>
      <c r="L373" s="13">
        <f t="shared" si="34"/>
        <v>0</v>
      </c>
      <c r="M373" s="13" t="e">
        <f>VLOOKUP(Table1[[#This Row],[BARKOD]],METRO!$A$2:$B$3906,2,0)</f>
        <v>#N/A</v>
      </c>
      <c r="N373" s="13" t="e">
        <f t="shared" si="35"/>
        <v>#N/A</v>
      </c>
      <c r="O373" s="15" t="e">
        <f>(Table1[[#This Row],[VREDNOST SA RABATOM]]-Table1[[#This Row],[Metro]])/Table1[[#This Row],[VREDNOST SA RABATOM]]</f>
        <v>#N/A</v>
      </c>
      <c r="P373" s="17">
        <f>VLOOKUP(Table1[[#This Row],[ŠIFRA]],KOLICINA!$A$1:$E$10001,5,0)</f>
        <v>3542</v>
      </c>
    </row>
    <row r="374" spans="1:16">
      <c r="A374" s="16" t="s">
        <v>394</v>
      </c>
      <c r="B374" s="17" t="str">
        <f>VLOOKUP(Table1[[#This Row],[ŠIFRA]],PODACI!$A$1:$D$8273,3,0)</f>
        <v>8600759352072</v>
      </c>
      <c r="C374" s="18" t="s">
        <v>374</v>
      </c>
      <c r="D374" s="17" t="str">
        <f>VLOOKUP(Table1[[#This Row],[ŠIFRA]],PODACI!$A$1:$D$8273,2,0)</f>
        <v>TESTO MAKARONE KOSO SECENE 350G (24) SENTELLA</v>
      </c>
      <c r="E374" s="17">
        <f>VLOOKUP(Table1[[#This Row],[ŠIFRA]],PALETNO!$A$1:$E$13135,4,0)</f>
        <v>1440</v>
      </c>
      <c r="F374" s="19">
        <f>VLOOKUP(Table1[[#This Row],[ŠIFRA]],PODACI!$A$1:$D$8273,4,0)</f>
        <v>56</v>
      </c>
      <c r="G374" s="20">
        <v>33.99</v>
      </c>
      <c r="H374" s="21">
        <v>0</v>
      </c>
      <c r="I374" s="88"/>
      <c r="J374" s="30"/>
      <c r="K374" s="13">
        <f t="shared" si="33"/>
        <v>0</v>
      </c>
      <c r="L374" s="13">
        <f t="shared" si="34"/>
        <v>0</v>
      </c>
      <c r="M374" s="13" t="e">
        <f>VLOOKUP(Table1[[#This Row],[BARKOD]],METRO!$A$2:$B$3906,2,0)</f>
        <v>#N/A</v>
      </c>
      <c r="N374" s="13" t="e">
        <f t="shared" si="35"/>
        <v>#N/A</v>
      </c>
      <c r="O374" s="15" t="e">
        <f>(Table1[[#This Row],[VREDNOST SA RABATOM]]-Table1[[#This Row],[Metro]])/Table1[[#This Row],[VREDNOST SA RABATOM]]</f>
        <v>#N/A</v>
      </c>
      <c r="P374" s="17">
        <f>VLOOKUP(Table1[[#This Row],[ŠIFRA]],KOLICINA!$A$1:$E$10001,5,0)</f>
        <v>4196</v>
      </c>
    </row>
    <row r="375" spans="1:16">
      <c r="A375" s="16" t="s">
        <v>395</v>
      </c>
      <c r="B375" s="17" t="str">
        <f>VLOOKUP(Table1[[#This Row],[ŠIFRA]],PODACI!$A$1:$D$8273,3,0)</f>
        <v>8600759003004</v>
      </c>
      <c r="C375" s="18" t="s">
        <v>374</v>
      </c>
      <c r="D375" s="17" t="str">
        <f>VLOOKUP(Table1[[#This Row],[ŠIFRA]],PODACI!$A$1:$D$8273,2,0)</f>
        <v>TESTO SPAGETE 500G (24) SENTELLA</v>
      </c>
      <c r="E375" s="17">
        <f>VLOOKUP(Table1[[#This Row],[ŠIFRA]],PALETNO!$A$1:$E$13135,4,0)</f>
        <v>2160</v>
      </c>
      <c r="F375" s="19">
        <f>VLOOKUP(Table1[[#This Row],[ŠIFRA]],PODACI!$A$1:$D$8273,4,0)</f>
        <v>71</v>
      </c>
      <c r="G375" s="20">
        <v>49.99</v>
      </c>
      <c r="H375" s="21">
        <v>0</v>
      </c>
      <c r="I375" s="88"/>
      <c r="J375" s="30"/>
      <c r="K375" s="13">
        <f t="shared" si="33"/>
        <v>0</v>
      </c>
      <c r="L375" s="13">
        <f t="shared" si="34"/>
        <v>0</v>
      </c>
      <c r="M375" s="13" t="e">
        <f>VLOOKUP(Table1[[#This Row],[BARKOD]],METRO!$A$2:$B$3906,2,0)</f>
        <v>#N/A</v>
      </c>
      <c r="N375" s="13" t="e">
        <f t="shared" si="35"/>
        <v>#N/A</v>
      </c>
      <c r="O375" s="15" t="e">
        <f>(Table1[[#This Row],[VREDNOST SA RABATOM]]-Table1[[#This Row],[Metro]])/Table1[[#This Row],[VREDNOST SA RABATOM]]</f>
        <v>#N/A</v>
      </c>
      <c r="P375" s="17">
        <f>VLOOKUP(Table1[[#This Row],[ŠIFRA]],KOLICINA!$A$1:$E$10001,5,0)</f>
        <v>1968</v>
      </c>
    </row>
    <row r="376" spans="1:16">
      <c r="A376" s="16" t="s">
        <v>396</v>
      </c>
      <c r="B376" s="17" t="str">
        <f>VLOOKUP(Table1[[#This Row],[ŠIFRA]],PODACI!$A$1:$D$8273,3,0)</f>
        <v>8601300041452</v>
      </c>
      <c r="C376" s="18" t="s">
        <v>374</v>
      </c>
      <c r="D376" s="17" t="str">
        <f>VLOOKUP(Table1[[#This Row],[ŠIFRA]],PODACI!$A$1:$D$8273,2,0)</f>
        <v>TESTO RADIJATOR 400G (25) DANUBIUS</v>
      </c>
      <c r="E376" s="17">
        <f>VLOOKUP(Table1[[#This Row],[ŠIFRA]],PALETNO!$A$1:$E$13135,4,0)</f>
        <v>600</v>
      </c>
      <c r="F376" s="19">
        <f>VLOOKUP(Table1[[#This Row],[ŠIFRA]],PODACI!$A$1:$D$8273,4,0)</f>
        <v>68.87</v>
      </c>
      <c r="G376" s="20">
        <v>47.99</v>
      </c>
      <c r="H376" s="21">
        <v>0</v>
      </c>
      <c r="I376" s="88"/>
      <c r="J376" s="30"/>
      <c r="K376" s="13">
        <f t="shared" si="33"/>
        <v>0</v>
      </c>
      <c r="L376" s="13">
        <f t="shared" si="34"/>
        <v>0</v>
      </c>
      <c r="M376" s="13" t="e">
        <f>VLOOKUP(Table1[[#This Row],[BARKOD]],METRO!$A$2:$B$3906,2,0)</f>
        <v>#N/A</v>
      </c>
      <c r="N376" s="13" t="e">
        <f t="shared" si="35"/>
        <v>#N/A</v>
      </c>
      <c r="O376" s="15" t="e">
        <f>(Table1[[#This Row],[VREDNOST SA RABATOM]]-Table1[[#This Row],[Metro]])/Table1[[#This Row],[VREDNOST SA RABATOM]]</f>
        <v>#N/A</v>
      </c>
      <c r="P376" s="17">
        <f>VLOOKUP(Table1[[#This Row],[ŠIFRA]],KOLICINA!$A$1:$E$10001,5,0)</f>
        <v>5302</v>
      </c>
    </row>
    <row r="377" spans="1:16">
      <c r="A377" s="16" t="s">
        <v>397</v>
      </c>
      <c r="B377" s="17" t="str">
        <f>VLOOKUP(Table1[[#This Row],[ŠIFRA]],PODACI!$A$1:$D$8273,3,0)</f>
        <v>8601300041414</v>
      </c>
      <c r="C377" s="18" t="s">
        <v>374</v>
      </c>
      <c r="D377" s="17" t="str">
        <f>VLOOKUP(Table1[[#This Row],[ŠIFRA]],PODACI!$A$1:$D$8273,2,0)</f>
        <v>TESTO MAKARONA 400G (30) DANUBIUS</v>
      </c>
      <c r="E377" s="17">
        <f>VLOOKUP(Table1[[#This Row],[ŠIFRA]],PALETNO!$A$1:$E$13135,4,0)</f>
        <v>720</v>
      </c>
      <c r="F377" s="19">
        <f>VLOOKUP(Table1[[#This Row],[ŠIFRA]],PODACI!$A$1:$D$8273,4,0)</f>
        <v>68.87</v>
      </c>
      <c r="G377" s="20">
        <v>47.99</v>
      </c>
      <c r="H377" s="21">
        <v>0</v>
      </c>
      <c r="I377" s="88"/>
      <c r="J377" s="30"/>
      <c r="K377" s="13">
        <f t="shared" si="33"/>
        <v>0</v>
      </c>
      <c r="L377" s="13">
        <f t="shared" si="34"/>
        <v>0</v>
      </c>
      <c r="M377" s="13" t="e">
        <f>VLOOKUP(Table1[[#This Row],[BARKOD]],METRO!$A$2:$B$3906,2,0)</f>
        <v>#N/A</v>
      </c>
      <c r="N377" s="13" t="e">
        <f t="shared" si="35"/>
        <v>#N/A</v>
      </c>
      <c r="O377" s="15" t="e">
        <f>(Table1[[#This Row],[VREDNOST SA RABATOM]]-Table1[[#This Row],[Metro]])/Table1[[#This Row],[VREDNOST SA RABATOM]]</f>
        <v>#N/A</v>
      </c>
      <c r="P377" s="17">
        <f>VLOOKUP(Table1[[#This Row],[ŠIFRA]],KOLICINA!$A$1:$E$10001,5,0)</f>
        <v>2651</v>
      </c>
    </row>
    <row r="378" spans="1:16">
      <c r="A378" s="16" t="s">
        <v>398</v>
      </c>
      <c r="B378" s="17" t="str">
        <f>VLOOKUP(Table1[[#This Row],[ŠIFRA]],PODACI!$A$1:$D$8273,3,0)</f>
        <v>8601300041506</v>
      </c>
      <c r="C378" s="18" t="s">
        <v>374</v>
      </c>
      <c r="D378" s="17" t="str">
        <f>VLOOKUP(Table1[[#This Row],[ŠIFRA]],PODACI!$A$1:$D$8273,2,0)</f>
        <v>TESTO MAKARONA KOSO SECENA 400G (30) DANUBIUS</v>
      </c>
      <c r="E378" s="17">
        <f>VLOOKUP(Table1[[#This Row],[ŠIFRA]],PALETNO!$A$1:$E$13135,4,0)</f>
        <v>720</v>
      </c>
      <c r="F378" s="19">
        <f>VLOOKUP(Table1[[#This Row],[ŠIFRA]],PODACI!$A$1:$D$8273,4,0)</f>
        <v>68.87</v>
      </c>
      <c r="G378" s="20">
        <v>47.99</v>
      </c>
      <c r="H378" s="21">
        <v>0</v>
      </c>
      <c r="I378" s="88"/>
      <c r="J378" s="30"/>
      <c r="K378" s="13">
        <f t="shared" si="33"/>
        <v>0</v>
      </c>
      <c r="L378" s="13">
        <f t="shared" si="34"/>
        <v>0</v>
      </c>
      <c r="M378" s="13">
        <f>VLOOKUP(Table1[[#This Row],[BARKOD]],METRO!$A$2:$B$3906,2,0)</f>
        <v>43.65</v>
      </c>
      <c r="N378" s="13">
        <f t="shared" si="35"/>
        <v>43.65</v>
      </c>
      <c r="O378" s="15" t="e">
        <f>(Table1[[#This Row],[VREDNOST SA RABATOM]]-Table1[[#This Row],[Metro]])/Table1[[#This Row],[VREDNOST SA RABATOM]]</f>
        <v>#DIV/0!</v>
      </c>
      <c r="P378" s="17">
        <f>VLOOKUP(Table1[[#This Row],[ŠIFRA]],KOLICINA!$A$1:$E$10001,5,0)</f>
        <v>2280</v>
      </c>
    </row>
    <row r="379" spans="1:16">
      <c r="A379" s="16" t="s">
        <v>399</v>
      </c>
      <c r="B379" s="17" t="str">
        <f>VLOOKUP(Table1[[#This Row],[ŠIFRA]],PODACI!$A$1:$D$8273,3,0)</f>
        <v>8601300041438</v>
      </c>
      <c r="C379" s="18" t="s">
        <v>374</v>
      </c>
      <c r="D379" s="17" t="str">
        <f>VLOOKUP(Table1[[#This Row],[ŠIFRA]],PODACI!$A$1:$D$8273,2,0)</f>
        <v>TESTO GRKLJANCIC 400G (30) DANUBIUS</v>
      </c>
      <c r="E379" s="17">
        <f>VLOOKUP(Table1[[#This Row],[ŠIFRA]],PALETNO!$A$1:$E$13135,4,0)</f>
        <v>900</v>
      </c>
      <c r="F379" s="19">
        <f>VLOOKUP(Table1[[#This Row],[ŠIFRA]],PODACI!$A$1:$D$8273,4,0)</f>
        <v>68.87</v>
      </c>
      <c r="G379" s="20">
        <v>47.99</v>
      </c>
      <c r="H379" s="21">
        <v>0</v>
      </c>
      <c r="I379" s="88"/>
      <c r="J379" s="30"/>
      <c r="K379" s="13">
        <f t="shared" si="33"/>
        <v>0</v>
      </c>
      <c r="L379" s="13">
        <f t="shared" si="34"/>
        <v>0</v>
      </c>
      <c r="M379" s="13" t="e">
        <f>VLOOKUP(Table1[[#This Row],[BARKOD]],METRO!$A$2:$B$3906,2,0)</f>
        <v>#N/A</v>
      </c>
      <c r="N379" s="13" t="e">
        <f t="shared" si="35"/>
        <v>#N/A</v>
      </c>
      <c r="O379" s="15" t="e">
        <f>(Table1[[#This Row],[VREDNOST SA RABATOM]]-Table1[[#This Row],[Metro]])/Table1[[#This Row],[VREDNOST SA RABATOM]]</f>
        <v>#N/A</v>
      </c>
      <c r="P379" s="17">
        <f>VLOOKUP(Table1[[#This Row],[ŠIFRA]],KOLICINA!$A$1:$E$10001,5,0)</f>
        <v>2160</v>
      </c>
    </row>
    <row r="380" spans="1:16">
      <c r="A380" s="16" t="s">
        <v>400</v>
      </c>
      <c r="B380" s="17" t="str">
        <f>VLOOKUP(Table1[[#This Row],[ŠIFRA]],PODACI!$A$1:$D$8273,3,0)</f>
        <v>8601300041445</v>
      </c>
      <c r="C380" s="18" t="s">
        <v>374</v>
      </c>
      <c r="D380" s="17" t="str">
        <f>VLOOKUP(Table1[[#This Row],[ŠIFRA]],PODACI!$A$1:$D$8273,2,0)</f>
        <v>TESTO PUZICI VECI 400G (25) DANUBIUS</v>
      </c>
      <c r="E380" s="17">
        <f>VLOOKUP(Table1[[#This Row],[ŠIFRA]],PALETNO!$A$1:$E$13135,4,0)</f>
        <v>600</v>
      </c>
      <c r="F380" s="19">
        <f>VLOOKUP(Table1[[#This Row],[ŠIFRA]],PODACI!$A$1:$D$8273,4,0)</f>
        <v>68.87</v>
      </c>
      <c r="G380" s="20">
        <v>47.99</v>
      </c>
      <c r="H380" s="21">
        <v>0</v>
      </c>
      <c r="I380" s="88"/>
      <c r="J380" s="30"/>
      <c r="K380" s="13">
        <f t="shared" si="33"/>
        <v>0</v>
      </c>
      <c r="L380" s="13">
        <f t="shared" si="34"/>
        <v>0</v>
      </c>
      <c r="M380" s="13" t="e">
        <f>VLOOKUP(Table1[[#This Row],[BARKOD]],METRO!$A$2:$B$3906,2,0)</f>
        <v>#N/A</v>
      </c>
      <c r="N380" s="13" t="e">
        <f t="shared" si="35"/>
        <v>#N/A</v>
      </c>
      <c r="O380" s="15" t="e">
        <f>(Table1[[#This Row],[VREDNOST SA RABATOM]]-Table1[[#This Row],[Metro]])/Table1[[#This Row],[VREDNOST SA RABATOM]]</f>
        <v>#N/A</v>
      </c>
      <c r="P380" s="17">
        <f>VLOOKUP(Table1[[#This Row],[ŠIFRA]],KOLICINA!$A$1:$E$10001,5,0)</f>
        <v>1725</v>
      </c>
    </row>
    <row r="381" spans="1:16">
      <c r="A381" s="16" t="s">
        <v>401</v>
      </c>
      <c r="B381" s="17" t="str">
        <f>VLOOKUP(Table1[[#This Row],[ŠIFRA]],PODACI!$A$1:$D$8273,3,0)</f>
        <v>8601300041421</v>
      </c>
      <c r="C381" s="18" t="s">
        <v>374</v>
      </c>
      <c r="D381" s="17" t="str">
        <f>VLOOKUP(Table1[[#This Row],[ŠIFRA]],PODACI!$A$1:$D$8273,2,0)</f>
        <v>TESTO SPIRALA 400G (30) DANUBIUS</v>
      </c>
      <c r="E381" s="17">
        <f>VLOOKUP(Table1[[#This Row],[ŠIFRA]],PALETNO!$A$1:$E$13135,4,0)</f>
        <v>720</v>
      </c>
      <c r="F381" s="19">
        <f>VLOOKUP(Table1[[#This Row],[ŠIFRA]],PODACI!$A$1:$D$8273,4,0)</f>
        <v>68.87</v>
      </c>
      <c r="G381" s="20">
        <v>47.99</v>
      </c>
      <c r="H381" s="21">
        <v>0</v>
      </c>
      <c r="I381" s="88"/>
      <c r="J381" s="30"/>
      <c r="K381" s="13">
        <f t="shared" si="33"/>
        <v>0</v>
      </c>
      <c r="L381" s="13">
        <f t="shared" si="34"/>
        <v>0</v>
      </c>
      <c r="M381" s="13" t="e">
        <f>VLOOKUP(Table1[[#This Row],[BARKOD]],METRO!$A$2:$B$3906,2,0)</f>
        <v>#N/A</v>
      </c>
      <c r="N381" s="13" t="e">
        <f t="shared" si="35"/>
        <v>#N/A</v>
      </c>
      <c r="O381" s="15" t="e">
        <f>(Table1[[#This Row],[VREDNOST SA RABATOM]]-Table1[[#This Row],[Metro]])/Table1[[#This Row],[VREDNOST SA RABATOM]]</f>
        <v>#N/A</v>
      </c>
      <c r="P381" s="17">
        <f>VLOOKUP(Table1[[#This Row],[ŠIFRA]],KOLICINA!$A$1:$E$10001,5,0)</f>
        <v>2166</v>
      </c>
    </row>
    <row r="382" spans="1:16">
      <c r="A382" s="16" t="s">
        <v>402</v>
      </c>
      <c r="B382" s="17" t="str">
        <f>VLOOKUP(Table1[[#This Row],[ŠIFRA]],PODACI!$A$1:$D$8273,3,0)</f>
        <v>8601300043364</v>
      </c>
      <c r="C382" s="18" t="s">
        <v>374</v>
      </c>
      <c r="D382" s="17" t="str">
        <f>VLOOKUP(Table1[[#This Row],[ŠIFRA]],PODACI!$A$1:$D$8273,2,0)</f>
        <v>TESTO SPAGETE 400G (30) DANUBIUS</v>
      </c>
      <c r="E382" s="17">
        <f>VLOOKUP(Table1[[#This Row],[ŠIFRA]],PALETNO!$A$1:$E$13135,4,0)</f>
        <v>2040</v>
      </c>
      <c r="F382" s="19">
        <f>VLOOKUP(Table1[[#This Row],[ŠIFRA]],PODACI!$A$1:$D$8273,4,0)</f>
        <v>70.819999999999993</v>
      </c>
      <c r="G382" s="20">
        <v>49.99</v>
      </c>
      <c r="H382" s="21">
        <v>0</v>
      </c>
      <c r="I382" s="88"/>
      <c r="J382" s="30"/>
      <c r="K382" s="13">
        <f t="shared" si="33"/>
        <v>0</v>
      </c>
      <c r="L382" s="13">
        <f t="shared" si="34"/>
        <v>0</v>
      </c>
      <c r="M382" s="13" t="e">
        <f>VLOOKUP(Table1[[#This Row],[BARKOD]],METRO!$A$2:$B$3906,2,0)</f>
        <v>#N/A</v>
      </c>
      <c r="N382" s="13" t="e">
        <f t="shared" si="35"/>
        <v>#N/A</v>
      </c>
      <c r="O382" s="15" t="e">
        <f>(Table1[[#This Row],[VREDNOST SA RABATOM]]-Table1[[#This Row],[Metro]])/Table1[[#This Row],[VREDNOST SA RABATOM]]</f>
        <v>#N/A</v>
      </c>
      <c r="P382" s="17">
        <f>VLOOKUP(Table1[[#This Row],[ŠIFRA]],KOLICINA!$A$1:$E$10001,5,0)</f>
        <v>4102</v>
      </c>
    </row>
    <row r="383" spans="1:16">
      <c r="A383" s="16" t="s">
        <v>403</v>
      </c>
      <c r="B383" s="17" t="str">
        <f>VLOOKUP(Table1[[#This Row],[ŠIFRA]],PODACI!$A$1:$D$8273,3,0)</f>
        <v>8606004251435</v>
      </c>
      <c r="C383" s="18" t="s">
        <v>374</v>
      </c>
      <c r="D383" s="17" t="str">
        <f>VLOOKUP(Table1[[#This Row],[ŠIFRA]],PODACI!$A$1:$D$8273,2,0)</f>
        <v>PARADAJZ TOMATELLO 500ML (12) NECTAR</v>
      </c>
      <c r="E383" s="17">
        <f>VLOOKUP(Table1[[#This Row],[ŠIFRA]],PALETNO!$A$1:$E$13135,4,0)</f>
        <v>1596</v>
      </c>
      <c r="F383" s="19">
        <f>VLOOKUP(Table1[[#This Row],[ŠIFRA]],PODACI!$A$1:$D$8273,4,0)</f>
        <v>66</v>
      </c>
      <c r="G383" s="20">
        <v>51.66</v>
      </c>
      <c r="H383" s="21">
        <v>0</v>
      </c>
      <c r="I383" s="88"/>
      <c r="J383" s="30"/>
      <c r="K383" s="13">
        <f t="shared" si="33"/>
        <v>0</v>
      </c>
      <c r="L383" s="13">
        <f t="shared" si="34"/>
        <v>0</v>
      </c>
      <c r="M383" s="13">
        <f>VLOOKUP(Table1[[#This Row],[BARKOD]],METRO!$A$2:$B$3906,2,0)</f>
        <v>51.99</v>
      </c>
      <c r="N383" s="13">
        <f t="shared" si="35"/>
        <v>51.99</v>
      </c>
      <c r="O383" s="15" t="e">
        <f>(Table1[[#This Row],[VREDNOST SA RABATOM]]-Table1[[#This Row],[Metro]])/Table1[[#This Row],[VREDNOST SA RABATOM]]</f>
        <v>#DIV/0!</v>
      </c>
      <c r="P383" s="17">
        <f>VLOOKUP(Table1[[#This Row],[ŠIFRA]],KOLICINA!$A$1:$E$10001,5,0)</f>
        <v>19576</v>
      </c>
    </row>
    <row r="384" spans="1:16">
      <c r="A384" s="16" t="s">
        <v>404</v>
      </c>
      <c r="B384" s="17" t="str">
        <f>VLOOKUP(Table1[[#This Row],[ŠIFRA]],PODACI!$A$1:$D$8273,3,0)</f>
        <v>8606018723942</v>
      </c>
      <c r="C384" s="18" t="s">
        <v>374</v>
      </c>
      <c r="D384" s="17" t="str">
        <f>VLOOKUP(Table1[[#This Row],[ŠIFRA]],PODACI!$A$1:$D$8273,2,0)</f>
        <v>PARADAJZ TOMATELLO 1L (12) NECTAR</v>
      </c>
      <c r="E384" s="17">
        <f>VLOOKUP(Table1[[#This Row],[ŠIFRA]],PALETNO!$A$1:$E$13135,4,0)</f>
        <v>624</v>
      </c>
      <c r="F384" s="19">
        <f>VLOOKUP(Table1[[#This Row],[ŠIFRA]],PODACI!$A$1:$D$8273,4,0)</f>
        <v>119.33</v>
      </c>
      <c r="G384" s="20">
        <v>93.33</v>
      </c>
      <c r="H384" s="21">
        <v>0</v>
      </c>
      <c r="I384" s="88"/>
      <c r="J384" s="30"/>
      <c r="K384" s="13">
        <f t="shared" si="33"/>
        <v>0</v>
      </c>
      <c r="L384" s="13">
        <f t="shared" si="34"/>
        <v>0</v>
      </c>
      <c r="M384" s="13">
        <f>VLOOKUP(Table1[[#This Row],[BARKOD]],METRO!$A$2:$B$3906,2,0)</f>
        <v>94.34</v>
      </c>
      <c r="N384" s="13">
        <f t="shared" si="35"/>
        <v>94.34</v>
      </c>
      <c r="O384" s="15" t="e">
        <f>(Table1[[#This Row],[VREDNOST SA RABATOM]]-Table1[[#This Row],[Metro]])/Table1[[#This Row],[VREDNOST SA RABATOM]]</f>
        <v>#DIV/0!</v>
      </c>
      <c r="P384" s="17">
        <f>VLOOKUP(Table1[[#This Row],[ŠIFRA]],KOLICINA!$A$1:$E$10001,5,0)</f>
        <v>12383</v>
      </c>
    </row>
    <row r="385" spans="1:16">
      <c r="A385" s="16" t="s">
        <v>405</v>
      </c>
      <c r="B385" s="17" t="str">
        <f>VLOOKUP(Table1[[#This Row],[ŠIFRA]],PODACI!$A$1:$D$8273,3,0)</f>
        <v>8601500116011</v>
      </c>
      <c r="C385" s="18" t="s">
        <v>374</v>
      </c>
      <c r="D385" s="17" t="str">
        <f>VLOOKUP(Table1[[#This Row],[ŠIFRA]],PODACI!$A$1:$D$8273,2,0)</f>
        <v>TRAJNO MLEKO KRAVICA 2.8% 1L CEP (12-720) IMLEK</v>
      </c>
      <c r="E385" s="17">
        <f>VLOOKUP(Table1[[#This Row],[ŠIFRA]],PALETNO!$A$1:$E$13135,4,0)</f>
        <v>720</v>
      </c>
      <c r="F385" s="19">
        <f>VLOOKUP(Table1[[#This Row],[ŠIFRA]],PODACI!$A$1:$D$8273,4,0)</f>
        <v>146.4</v>
      </c>
      <c r="G385" s="20">
        <v>99.99</v>
      </c>
      <c r="H385" s="21">
        <v>0</v>
      </c>
      <c r="I385" s="88">
        <v>97</v>
      </c>
      <c r="J385" s="30"/>
      <c r="K385" s="13">
        <f t="shared" si="33"/>
        <v>0</v>
      </c>
      <c r="L385" s="13">
        <f t="shared" si="34"/>
        <v>0</v>
      </c>
      <c r="M385" s="13" t="e">
        <f>VLOOKUP(Table1[[#This Row],[BARKOD]],METRO!$A$2:$B$3906,2,0)</f>
        <v>#N/A</v>
      </c>
      <c r="N385" s="13" t="e">
        <f t="shared" si="35"/>
        <v>#N/A</v>
      </c>
      <c r="O385" s="15" t="e">
        <f>(Table1[[#This Row],[VREDNOST SA RABATOM]]-Table1[[#This Row],[Metro]])/Table1[[#This Row],[VREDNOST SA RABATOM]]</f>
        <v>#N/A</v>
      </c>
      <c r="P385" s="17">
        <f>VLOOKUP(Table1[[#This Row],[ŠIFRA]],KOLICINA!$A$1:$E$10001,5,0)</f>
        <v>6431</v>
      </c>
    </row>
    <row r="386" spans="1:16">
      <c r="A386" s="16" t="s">
        <v>406</v>
      </c>
      <c r="B386" s="17" t="str">
        <f>VLOOKUP(Table1[[#This Row],[ŠIFRA]],PODACI!$A$1:$D$8273,3,0)</f>
        <v>8600101752888</v>
      </c>
      <c r="C386" s="18" t="s">
        <v>374</v>
      </c>
      <c r="D386" s="17" t="str">
        <f>VLOOKUP(Table1[[#This Row],[ŠIFRA]],PODACI!$A$1:$D$8273,2,0)</f>
        <v>TRAJNO MLEKO MEGGLE 2.8% 1L CEP (12-780)  MEGGLE</v>
      </c>
      <c r="E386" s="17">
        <f>VLOOKUP(Table1[[#This Row],[ŠIFRA]],PALETNO!$A$1:$E$13135,4,0)</f>
        <v>780</v>
      </c>
      <c r="F386" s="19">
        <f>VLOOKUP(Table1[[#This Row],[ŠIFRA]],PODACI!$A$1:$D$8273,4,0)</f>
        <v>120</v>
      </c>
      <c r="G386" s="20">
        <v>85.99</v>
      </c>
      <c r="H386" s="21">
        <v>0</v>
      </c>
      <c r="I386" s="88">
        <v>83.5</v>
      </c>
      <c r="J386" s="30"/>
      <c r="K386" s="13">
        <f t="shared" ref="K386:K449" si="36">IF(AND(I386&lt;&gt;"",MOD(J386,E386)=0),I386*J386,F386*J386)</f>
        <v>0</v>
      </c>
      <c r="L386" s="13">
        <f t="shared" ref="L386:L449" si="37">IF(AND(I386&lt;&gt;"",MOD(J386,E386)=0),I386*J386,IF(AND(H386&lt;&gt;"",H386&gt;0),F386*(1-H386)*J386,IF(G386&lt;&gt;"",G386*J386,F386*J386)))</f>
        <v>0</v>
      </c>
      <c r="M386" s="13" t="e">
        <f>VLOOKUP(Table1[[#This Row],[BARKOD]],METRO!$A$2:$B$3906,2,0)</f>
        <v>#N/A</v>
      </c>
      <c r="N386" s="13" t="e">
        <f t="shared" ref="N386:N449" si="38">+M386-L386</f>
        <v>#N/A</v>
      </c>
      <c r="O386" s="15" t="e">
        <f>(Table1[[#This Row],[VREDNOST SA RABATOM]]-Table1[[#This Row],[Metro]])/Table1[[#This Row],[VREDNOST SA RABATOM]]</f>
        <v>#N/A</v>
      </c>
      <c r="P386" s="17">
        <f>VLOOKUP(Table1[[#This Row],[ŠIFRA]],KOLICINA!$A$1:$E$10001,5,0)</f>
        <v>1013</v>
      </c>
    </row>
    <row r="387" spans="1:16">
      <c r="A387" s="16" t="s">
        <v>407</v>
      </c>
      <c r="B387" s="17" t="str">
        <f>VLOOKUP(Table1[[#This Row],[ŠIFRA]],PODACI!$A$1:$D$8273,3,0)</f>
        <v>8601500136408</v>
      </c>
      <c r="C387" s="18" t="s">
        <v>374</v>
      </c>
      <c r="D387" s="17" t="str">
        <f>VLOOKUP(Table1[[#This Row],[ŠIFRA]],PODACI!$A$1:$D$8273,2,0)</f>
        <v>TRAJNO MLEKO ZDRAVO 2% 1L (12) IMLEK</v>
      </c>
      <c r="E387" s="17">
        <f>VLOOKUP(Table1[[#This Row],[ŠIFRA]],PALETNO!$A$1:$E$13135,4,0)</f>
        <v>720</v>
      </c>
      <c r="F387" s="19">
        <f>VLOOKUP(Table1[[#This Row],[ŠIFRA]],PODACI!$A$1:$D$8273,4,0)</f>
        <v>141.63999999999999</v>
      </c>
      <c r="G387" s="20">
        <v>83.99</v>
      </c>
      <c r="H387" s="21">
        <v>0</v>
      </c>
      <c r="I387" s="88">
        <v>81</v>
      </c>
      <c r="J387" s="30"/>
      <c r="K387" s="13">
        <f t="shared" si="36"/>
        <v>0</v>
      </c>
      <c r="L387" s="13">
        <f t="shared" si="37"/>
        <v>0</v>
      </c>
      <c r="M387" s="13" t="e">
        <f>VLOOKUP(Table1[[#This Row],[BARKOD]],METRO!$A$2:$B$3906,2,0)</f>
        <v>#N/A</v>
      </c>
      <c r="N387" s="13" t="e">
        <f t="shared" si="38"/>
        <v>#N/A</v>
      </c>
      <c r="O387" s="15" t="e">
        <f>(Table1[[#This Row],[VREDNOST SA RABATOM]]-Table1[[#This Row],[Metro]])/Table1[[#This Row],[VREDNOST SA RABATOM]]</f>
        <v>#N/A</v>
      </c>
      <c r="P387" s="17">
        <f>VLOOKUP(Table1[[#This Row],[ŠIFRA]],KOLICINA!$A$1:$E$10001,5,0)</f>
        <v>7260</v>
      </c>
    </row>
    <row r="388" spans="1:16">
      <c r="A388" s="16" t="s">
        <v>408</v>
      </c>
      <c r="B388" s="17" t="str">
        <f>VLOOKUP(Table1[[#This Row],[ŠIFRA]],PODACI!$A$1:$D$8273,3,0)</f>
        <v>5449000235985</v>
      </c>
      <c r="C388" s="18" t="s">
        <v>374</v>
      </c>
      <c r="D388" s="17" t="str">
        <f>VLOOKUP(Table1[[#This Row],[ŠIFRA]],PODACI!$A$1:$D$8273,2,0)</f>
        <v>FUZETEA LEDENI CAJ BRESKVA ROSE 1.5L (6) ZEMUN</v>
      </c>
      <c r="E388" s="78">
        <f>VLOOKUP(Table1[[#This Row],[ŠIFRA]],PALETNO!$A$1:$E$13135,4,0)</f>
        <v>504</v>
      </c>
      <c r="F388" s="80">
        <f>VLOOKUP(Table1[[#This Row],[ŠIFRA]],PODACI!$A$1:$D$8273,4,0)</f>
        <v>121.5</v>
      </c>
      <c r="G388" s="81">
        <v>110.99</v>
      </c>
      <c r="H388" s="82">
        <v>0</v>
      </c>
      <c r="I388" s="88"/>
      <c r="J388" s="30"/>
      <c r="K388" s="13">
        <f t="shared" si="36"/>
        <v>0</v>
      </c>
      <c r="L388" s="13">
        <f t="shared" si="37"/>
        <v>0</v>
      </c>
      <c r="M388" s="13">
        <f>VLOOKUP(Table1[[#This Row],[BARKOD]],METRO!$A$2:$B$3906,2,0)</f>
        <v>113.67</v>
      </c>
      <c r="N388" s="13">
        <f t="shared" si="38"/>
        <v>113.67</v>
      </c>
      <c r="O388" s="15" t="e">
        <f>(Table1[[#This Row],[VREDNOST SA RABATOM]]-Table1[[#This Row],[Metro]])/Table1[[#This Row],[VREDNOST SA RABATOM]]</f>
        <v>#DIV/0!</v>
      </c>
      <c r="P388" s="17">
        <f>VLOOKUP(Table1[[#This Row],[ŠIFRA]],KOLICINA!$A$1:$E$10001,5,0)</f>
        <v>8234</v>
      </c>
    </row>
    <row r="389" spans="1:16">
      <c r="A389" s="16" t="s">
        <v>409</v>
      </c>
      <c r="B389" s="17" t="str">
        <f>VLOOKUP(Table1[[#This Row],[ŠIFRA]],PODACI!$A$1:$D$8273,3,0)</f>
        <v>5449000235770</v>
      </c>
      <c r="C389" s="18" t="s">
        <v>374</v>
      </c>
      <c r="D389" s="17" t="str">
        <f>VLOOKUP(Table1[[#This Row],[ŠIFRA]],PODACI!$A$1:$D$8273,2,0)</f>
        <v>FUZETEA LEDENI CAJ BRESKVA ROSE 0.5L (12) ZEMUN</v>
      </c>
      <c r="E389" s="17">
        <f>VLOOKUP(Table1[[#This Row],[ŠIFRA]],PALETNO!$A$1:$E$13135,4,0)</f>
        <v>1680</v>
      </c>
      <c r="F389" s="19">
        <f>VLOOKUP(Table1[[#This Row],[ŠIFRA]],PODACI!$A$1:$D$8273,4,0)</f>
        <v>72.3</v>
      </c>
      <c r="G389" s="20">
        <v>63.49</v>
      </c>
      <c r="H389" s="21">
        <v>0</v>
      </c>
      <c r="I389" s="88"/>
      <c r="J389" s="30"/>
      <c r="K389" s="13">
        <f t="shared" si="36"/>
        <v>0</v>
      </c>
      <c r="L389" s="13">
        <f t="shared" si="37"/>
        <v>0</v>
      </c>
      <c r="M389" s="13">
        <f>VLOOKUP(Table1[[#This Row],[BARKOD]],METRO!$A$2:$B$3906,2,0)</f>
        <v>64.010000000000005</v>
      </c>
      <c r="N389" s="13">
        <f t="shared" si="38"/>
        <v>64.010000000000005</v>
      </c>
      <c r="O389" s="15" t="e">
        <f>(Table1[[#This Row],[VREDNOST SA RABATOM]]-Table1[[#This Row],[Metro]])/Table1[[#This Row],[VREDNOST SA RABATOM]]</f>
        <v>#DIV/0!</v>
      </c>
      <c r="P389" s="17">
        <f>VLOOKUP(Table1[[#This Row],[ŠIFRA]],KOLICINA!$A$1:$E$10001,5,0)</f>
        <v>11424</v>
      </c>
    </row>
    <row r="390" spans="1:16">
      <c r="A390" s="16" t="s">
        <v>410</v>
      </c>
      <c r="B390" s="17" t="str">
        <f>VLOOKUP(Table1[[#This Row],[ŠIFRA]],PODACI!$A$1:$D$8273,3,0)</f>
        <v>5449000193124</v>
      </c>
      <c r="C390" s="18" t="s">
        <v>374</v>
      </c>
      <c r="D390" s="17" t="str">
        <f>VLOOKUP(Table1[[#This Row],[ŠIFRA]],PODACI!$A$1:$D$8273,2,0)</f>
        <v>FUZETEA LEDENI CAJ FOREST FRUIT 0.5L (12) ZEMUN</v>
      </c>
      <c r="E390" s="17">
        <f>VLOOKUP(Table1[[#This Row],[ŠIFRA]],PALETNO!$A$1:$E$13135,4,0)</f>
        <v>1680</v>
      </c>
      <c r="F390" s="19">
        <f>VLOOKUP(Table1[[#This Row],[ŠIFRA]],PODACI!$A$1:$D$8273,4,0)</f>
        <v>72.3</v>
      </c>
      <c r="G390" s="20">
        <v>63.49</v>
      </c>
      <c r="H390" s="21">
        <v>0</v>
      </c>
      <c r="I390" s="88"/>
      <c r="J390" s="30"/>
      <c r="K390" s="13">
        <f t="shared" si="36"/>
        <v>0</v>
      </c>
      <c r="L390" s="13">
        <f t="shared" si="37"/>
        <v>0</v>
      </c>
      <c r="M390" s="13">
        <f>VLOOKUP(Table1[[#This Row],[BARKOD]],METRO!$A$2:$B$3906,2,0)</f>
        <v>64.010000000000005</v>
      </c>
      <c r="N390" s="13">
        <f t="shared" si="38"/>
        <v>64.010000000000005</v>
      </c>
      <c r="O390" s="15" t="e">
        <f>(Table1[[#This Row],[VREDNOST SA RABATOM]]-Table1[[#This Row],[Metro]])/Table1[[#This Row],[VREDNOST SA RABATOM]]</f>
        <v>#DIV/0!</v>
      </c>
      <c r="P390" s="17">
        <f>VLOOKUP(Table1[[#This Row],[ŠIFRA]],KOLICINA!$A$1:$E$10001,5,0)</f>
        <v>840</v>
      </c>
    </row>
    <row r="391" spans="1:16">
      <c r="A391" s="16" t="s">
        <v>411</v>
      </c>
      <c r="B391" s="17" t="str">
        <f>VLOOKUP(Table1[[#This Row],[ŠIFRA]],PODACI!$A$1:$D$8273,3,0)</f>
        <v>082184090442</v>
      </c>
      <c r="C391" s="18" t="s">
        <v>374</v>
      </c>
      <c r="D391" s="17" t="str">
        <f>VLOOKUP(Table1[[#This Row],[ŠIFRA]],PODACI!$A$1:$D$8273,2,0)</f>
        <v>WHISKY JACK DANIELS 1L (6) ZEMUN</v>
      </c>
      <c r="E391" s="17">
        <f>VLOOKUP(Table1[[#This Row],[ŠIFRA]],PALETNO!$A$1:$E$13135,4,0)</f>
        <v>432</v>
      </c>
      <c r="F391" s="19">
        <f>VLOOKUP(Table1[[#This Row],[ŠIFRA]],PODACI!$A$1:$D$8273,4,0)</f>
        <v>3251.65</v>
      </c>
      <c r="G391" s="20">
        <v>2399.9899999999998</v>
      </c>
      <c r="H391" s="21">
        <v>0</v>
      </c>
      <c r="I391" s="88"/>
      <c r="J391" s="30"/>
      <c r="K391" s="13">
        <f t="shared" si="36"/>
        <v>0</v>
      </c>
      <c r="L391" s="13">
        <f t="shared" si="37"/>
        <v>0</v>
      </c>
      <c r="M391" s="13" t="e">
        <f>VLOOKUP(Table1[[#This Row],[BARKOD]],METRO!$A$2:$B$3906,2,0)</f>
        <v>#N/A</v>
      </c>
      <c r="N391" s="13" t="e">
        <f t="shared" si="38"/>
        <v>#N/A</v>
      </c>
      <c r="O391" s="15" t="e">
        <f>(Table1[[#This Row],[VREDNOST SA RABATOM]]-Table1[[#This Row],[Metro]])/Table1[[#This Row],[VREDNOST SA RABATOM]]</f>
        <v>#N/A</v>
      </c>
      <c r="P391" s="17">
        <f>VLOOKUP(Table1[[#This Row],[ŠIFRA]],KOLICINA!$A$1:$E$10001,5,0)</f>
        <v>217</v>
      </c>
    </row>
    <row r="392" spans="1:16">
      <c r="A392" s="16" t="s">
        <v>412</v>
      </c>
      <c r="B392" s="17" t="str">
        <f>VLOOKUP(Table1[[#This Row],[ŠIFRA]],PODACI!$A$1:$D$8273,3,0)</f>
        <v>082184090473</v>
      </c>
      <c r="C392" s="18" t="s">
        <v>374</v>
      </c>
      <c r="D392" s="17" t="str">
        <f>VLOOKUP(Table1[[#This Row],[ŠIFRA]],PODACI!$A$1:$D$8273,2,0)</f>
        <v>WHISKY JACK DANIELS 0.7L (12) ZEMUN</v>
      </c>
      <c r="E392" s="17">
        <f>VLOOKUP(Table1[[#This Row],[ŠIFRA]],PALETNO!$A$1:$E$13135,4,0)</f>
        <v>480</v>
      </c>
      <c r="F392" s="19">
        <f>VLOOKUP(Table1[[#This Row],[ŠIFRA]],PODACI!$A$1:$D$8273,4,0)</f>
        <v>2608.14</v>
      </c>
      <c r="G392" s="20">
        <v>1933.33</v>
      </c>
      <c r="H392" s="21">
        <v>0</v>
      </c>
      <c r="I392" s="88"/>
      <c r="J392" s="30"/>
      <c r="K392" s="13">
        <f t="shared" si="36"/>
        <v>0</v>
      </c>
      <c r="L392" s="13">
        <f t="shared" si="37"/>
        <v>0</v>
      </c>
      <c r="M392" s="13" t="e">
        <f>VLOOKUP(Table1[[#This Row],[BARKOD]],METRO!$A$2:$B$3906,2,0)</f>
        <v>#N/A</v>
      </c>
      <c r="N392" s="13" t="e">
        <f t="shared" si="38"/>
        <v>#N/A</v>
      </c>
      <c r="O392" s="15" t="e">
        <f>(Table1[[#This Row],[VREDNOST SA RABATOM]]-Table1[[#This Row],[Metro]])/Table1[[#This Row],[VREDNOST SA RABATOM]]</f>
        <v>#N/A</v>
      </c>
      <c r="P392" s="17">
        <f>VLOOKUP(Table1[[#This Row],[ŠIFRA]],KOLICINA!$A$1:$E$10001,5,0)</f>
        <v>305</v>
      </c>
    </row>
    <row r="393" spans="1:16">
      <c r="A393" s="16" t="s">
        <v>413</v>
      </c>
      <c r="B393" s="17" t="str">
        <f>VLOOKUP(Table1[[#This Row],[ŠIFRA]],PODACI!$A$1:$D$8273,3,0)</f>
        <v>5011007003005</v>
      </c>
      <c r="C393" s="18" t="s">
        <v>374</v>
      </c>
      <c r="D393" s="17" t="str">
        <f>VLOOKUP(Table1[[#This Row],[ŠIFRA]],PODACI!$A$1:$D$8273,2,0)</f>
        <v>WHISKY JAMESON 0.7L (6)  PERNOD</v>
      </c>
      <c r="E393" s="78">
        <f>VLOOKUP(Table1[[#This Row],[ŠIFRA]],PALETNO!$A$1:$E$13135,4,0)</f>
        <v>600</v>
      </c>
      <c r="F393" s="80">
        <f>VLOOKUP(Table1[[#This Row],[ŠIFRA]],PODACI!$A$1:$D$8273,4,0)</f>
        <v>1995</v>
      </c>
      <c r="G393" s="81">
        <v>1549.99</v>
      </c>
      <c r="H393" s="82">
        <v>0</v>
      </c>
      <c r="I393" s="88"/>
      <c r="J393" s="30"/>
      <c r="K393" s="13">
        <f t="shared" si="36"/>
        <v>0</v>
      </c>
      <c r="L393" s="13">
        <f t="shared" si="37"/>
        <v>0</v>
      </c>
      <c r="M393" s="13">
        <f>VLOOKUP(Table1[[#This Row],[BARKOD]],METRO!$A$2:$B$3906,2,0)</f>
        <v>1689.99</v>
      </c>
      <c r="N393" s="13">
        <f t="shared" si="38"/>
        <v>1689.99</v>
      </c>
      <c r="O393" s="15" t="e">
        <f>(Table1[[#This Row],[VREDNOST SA RABATOM]]-Table1[[#This Row],[Metro]])/Table1[[#This Row],[VREDNOST SA RABATOM]]</f>
        <v>#DIV/0!</v>
      </c>
      <c r="P393" s="17">
        <f>VLOOKUP(Table1[[#This Row],[ŠIFRA]],KOLICINA!$A$1:$E$10001,5,0)</f>
        <v>477</v>
      </c>
    </row>
    <row r="394" spans="1:16">
      <c r="A394" s="16" t="s">
        <v>414</v>
      </c>
      <c r="B394" s="17" t="str">
        <f>VLOOKUP(Table1[[#This Row],[ŠIFRA]],PODACI!$A$1:$D$8273,3,0)</f>
        <v>8600102938144</v>
      </c>
      <c r="C394" s="18" t="s">
        <v>374</v>
      </c>
      <c r="D394" s="17" t="str">
        <f>VLOOKUP(Table1[[#This Row],[ŠIFRA]],PODACI!$A$1:$D$8273,2,0)</f>
        <v>VINO SANGRIA 1L (6) VINOPRODUKT</v>
      </c>
      <c r="E394" s="17">
        <f>VLOOKUP(Table1[[#This Row],[ŠIFRA]],PALETNO!$A$1:$E$13135,4,0)</f>
        <v>384</v>
      </c>
      <c r="F394" s="19">
        <f>VLOOKUP(Table1[[#This Row],[ŠIFRA]],PODACI!$A$1:$D$8273,4,0)</f>
        <v>335</v>
      </c>
      <c r="G394" s="20">
        <v>274.99</v>
      </c>
      <c r="H394" s="21">
        <v>0</v>
      </c>
      <c r="I394" s="88"/>
      <c r="J394" s="30"/>
      <c r="K394" s="13">
        <f t="shared" si="36"/>
        <v>0</v>
      </c>
      <c r="L394" s="13">
        <f t="shared" si="37"/>
        <v>0</v>
      </c>
      <c r="M394" s="13">
        <f>VLOOKUP(Table1[[#This Row],[BARKOD]],METRO!$A$2:$B$3906,2,0)</f>
        <v>273</v>
      </c>
      <c r="N394" s="13">
        <f t="shared" si="38"/>
        <v>273</v>
      </c>
      <c r="O394" s="15" t="e">
        <f>(Table1[[#This Row],[VREDNOST SA RABATOM]]-Table1[[#This Row],[Metro]])/Table1[[#This Row],[VREDNOST SA RABATOM]]</f>
        <v>#DIV/0!</v>
      </c>
      <c r="P394" s="17">
        <f>VLOOKUP(Table1[[#This Row],[ŠIFRA]],KOLICINA!$A$1:$E$10001,5,0)</f>
        <v>2157</v>
      </c>
    </row>
    <row r="395" spans="1:16">
      <c r="A395" s="16" t="s">
        <v>415</v>
      </c>
      <c r="B395" s="17" t="str">
        <f>VLOOKUP(Table1[[#This Row],[ŠIFRA]],PODACI!$A$1:$D$8273,3,0)</f>
        <v>8600102938519</v>
      </c>
      <c r="C395" s="18" t="s">
        <v>374</v>
      </c>
      <c r="D395" s="17" t="str">
        <f>VLOOKUP(Table1[[#This Row],[ŠIFRA]],PODACI!$A$1:$D$8273,2,0)</f>
        <v>VINO SANGRIA WHITE 1L (6) VINOPRODUKT</v>
      </c>
      <c r="E395" s="17">
        <f>VLOOKUP(Table1[[#This Row],[ŠIFRA]],PALETNO!$A$1:$E$13135,4,0)</f>
        <v>384</v>
      </c>
      <c r="F395" s="19">
        <f>VLOOKUP(Table1[[#This Row],[ŠIFRA]],PODACI!$A$1:$D$8273,4,0)</f>
        <v>335</v>
      </c>
      <c r="G395" s="20">
        <v>274.99</v>
      </c>
      <c r="H395" s="21">
        <v>0</v>
      </c>
      <c r="I395" s="88"/>
      <c r="J395" s="30"/>
      <c r="K395" s="13">
        <f t="shared" si="36"/>
        <v>0</v>
      </c>
      <c r="L395" s="13">
        <f t="shared" si="37"/>
        <v>0</v>
      </c>
      <c r="M395" s="13">
        <f>VLOOKUP(Table1[[#This Row],[BARKOD]],METRO!$A$2:$B$3906,2,0)</f>
        <v>273</v>
      </c>
      <c r="N395" s="13">
        <f t="shared" si="38"/>
        <v>273</v>
      </c>
      <c r="O395" s="15" t="e">
        <f>(Table1[[#This Row],[VREDNOST SA RABATOM]]-Table1[[#This Row],[Metro]])/Table1[[#This Row],[VREDNOST SA RABATOM]]</f>
        <v>#DIV/0!</v>
      </c>
      <c r="P395" s="17">
        <f>VLOOKUP(Table1[[#This Row],[ŠIFRA]],KOLICINA!$A$1:$E$10001,5,0)</f>
        <v>564</v>
      </c>
    </row>
    <row r="396" spans="1:16">
      <c r="A396" s="16" t="s">
        <v>416</v>
      </c>
      <c r="B396" s="17" t="str">
        <f>VLOOKUP(Table1[[#This Row],[ŠIFRA]],PODACI!$A$1:$D$8273,3,0)</f>
        <v>8600102938076</v>
      </c>
      <c r="C396" s="18" t="s">
        <v>374</v>
      </c>
      <c r="D396" s="17" t="str">
        <f>VLOOKUP(Table1[[#This Row],[ŠIFRA]],PODACI!$A$1:$D$8273,2,0)</f>
        <v>VINO ZDREPCEVA KRV 1L (6) VINOPRODUKT</v>
      </c>
      <c r="E396" s="17">
        <f>VLOOKUP(Table1[[#This Row],[ŠIFRA]],PALETNO!$A$1:$E$13135,4,0)</f>
        <v>456</v>
      </c>
      <c r="F396" s="19">
        <f>VLOOKUP(Table1[[#This Row],[ŠIFRA]],PODACI!$A$1:$D$8273,4,0)</f>
        <v>335</v>
      </c>
      <c r="G396" s="20">
        <v>274.99</v>
      </c>
      <c r="H396" s="21">
        <v>0</v>
      </c>
      <c r="I396" s="88"/>
      <c r="J396" s="30"/>
      <c r="K396" s="13">
        <f t="shared" si="36"/>
        <v>0</v>
      </c>
      <c r="L396" s="13">
        <f t="shared" si="37"/>
        <v>0</v>
      </c>
      <c r="M396" s="13">
        <f>VLOOKUP(Table1[[#This Row],[BARKOD]],METRO!$A$2:$B$3906,2,0)</f>
        <v>276.66000000000003</v>
      </c>
      <c r="N396" s="13">
        <f t="shared" si="38"/>
        <v>276.66000000000003</v>
      </c>
      <c r="O396" s="15" t="e">
        <f>(Table1[[#This Row],[VREDNOST SA RABATOM]]-Table1[[#This Row],[Metro]])/Table1[[#This Row],[VREDNOST SA RABATOM]]</f>
        <v>#DIV/0!</v>
      </c>
      <c r="P396" s="17">
        <f>VLOOKUP(Table1[[#This Row],[ŠIFRA]],KOLICINA!$A$1:$E$10001,5,0)</f>
        <v>9654</v>
      </c>
    </row>
    <row r="397" spans="1:16">
      <c r="A397" s="16" t="s">
        <v>417</v>
      </c>
      <c r="B397" s="17" t="str">
        <f>VLOOKUP(Table1[[#This Row],[ŠIFRA]],PODACI!$A$1:$D$8273,3,0)</f>
        <v>8600102938014</v>
      </c>
      <c r="C397" s="18" t="s">
        <v>374</v>
      </c>
      <c r="D397" s="17" t="str">
        <f>VLOOKUP(Table1[[#This Row],[ŠIFRA]],PODACI!$A$1:$D$8273,2,0)</f>
        <v>VINO ZDREBAC 1L (6) VINOPRODUKT</v>
      </c>
      <c r="E397" s="17">
        <f>VLOOKUP(Table1[[#This Row],[ŠIFRA]],PALETNO!$A$1:$E$13135,4,0)</f>
        <v>456</v>
      </c>
      <c r="F397" s="19">
        <f>VLOOKUP(Table1[[#This Row],[ŠIFRA]],PODACI!$A$1:$D$8273,4,0)</f>
        <v>260</v>
      </c>
      <c r="G397" s="20">
        <v>213.33</v>
      </c>
      <c r="H397" s="21">
        <v>0</v>
      </c>
      <c r="I397" s="88"/>
      <c r="J397" s="30"/>
      <c r="K397" s="13">
        <f t="shared" si="36"/>
        <v>0</v>
      </c>
      <c r="L397" s="13">
        <f t="shared" si="37"/>
        <v>0</v>
      </c>
      <c r="M397" s="13" t="e">
        <f>VLOOKUP(Table1[[#This Row],[BARKOD]],METRO!$A$2:$B$3906,2,0)</f>
        <v>#N/A</v>
      </c>
      <c r="N397" s="13" t="e">
        <f t="shared" si="38"/>
        <v>#N/A</v>
      </c>
      <c r="O397" s="15" t="e">
        <f>(Table1[[#This Row],[VREDNOST SA RABATOM]]-Table1[[#This Row],[Metro]])/Table1[[#This Row],[VREDNOST SA RABATOM]]</f>
        <v>#N/A</v>
      </c>
      <c r="P397" s="17">
        <f>VLOOKUP(Table1[[#This Row],[ŠIFRA]],KOLICINA!$A$1:$E$10001,5,0)</f>
        <v>2227</v>
      </c>
    </row>
    <row r="398" spans="1:16">
      <c r="A398" s="16" t="s">
        <v>418</v>
      </c>
      <c r="B398" s="17" t="str">
        <f>VLOOKUP(Table1[[#This Row],[ŠIFRA]],PODACI!$A$1:$D$8273,3,0)</f>
        <v>8600102938595</v>
      </c>
      <c r="C398" s="18" t="s">
        <v>374</v>
      </c>
      <c r="D398" s="17" t="str">
        <f>VLOOKUP(Table1[[#This Row],[ŠIFRA]],PODACI!$A$1:$D$8273,2,0)</f>
        <v>VINO ZDREPCEVO BELO 1L (6) VINOPRODUKT</v>
      </c>
      <c r="E398" s="17">
        <f>VLOOKUP(Table1[[#This Row],[ŠIFRA]],PALETNO!$A$1:$E$13135,4,0)</f>
        <v>456</v>
      </c>
      <c r="F398" s="19">
        <f>VLOOKUP(Table1[[#This Row],[ŠIFRA]],PODACI!$A$1:$D$8273,4,0)</f>
        <v>260</v>
      </c>
      <c r="G398" s="20">
        <v>213.33</v>
      </c>
      <c r="H398" s="21">
        <v>0</v>
      </c>
      <c r="I398" s="88"/>
      <c r="J398" s="30"/>
      <c r="K398" s="13">
        <f t="shared" si="36"/>
        <v>0</v>
      </c>
      <c r="L398" s="13">
        <f t="shared" si="37"/>
        <v>0</v>
      </c>
      <c r="M398" s="13" t="e">
        <f>VLOOKUP(Table1[[#This Row],[BARKOD]],METRO!$A$2:$B$3906,2,0)</f>
        <v>#N/A</v>
      </c>
      <c r="N398" s="13" t="e">
        <f t="shared" si="38"/>
        <v>#N/A</v>
      </c>
      <c r="O398" s="15" t="e">
        <f>(Table1[[#This Row],[VREDNOST SA RABATOM]]-Table1[[#This Row],[Metro]])/Table1[[#This Row],[VREDNOST SA RABATOM]]</f>
        <v>#N/A</v>
      </c>
      <c r="P398" s="17">
        <f>VLOOKUP(Table1[[#This Row],[ŠIFRA]],KOLICINA!$A$1:$E$10001,5,0)</f>
        <v>1560</v>
      </c>
    </row>
    <row r="399" spans="1:16">
      <c r="A399" s="16" t="s">
        <v>419</v>
      </c>
      <c r="B399" s="17" t="str">
        <f>VLOOKUP(Table1[[#This Row],[ŠIFRA]],PODACI!$A$1:$D$8273,3,0)</f>
        <v>8886467010330</v>
      </c>
      <c r="C399" s="18" t="s">
        <v>374</v>
      </c>
      <c r="D399" s="17" t="str">
        <f>VLOOKUP(Table1[[#This Row],[ŠIFRA]],PODACI!$A$1:$D$8273,2,0)</f>
        <v>STICK DOVE INVISIBLE DRY 40ML (6) UNILEVER</v>
      </c>
      <c r="E399" s="17">
        <f>VLOOKUP(Table1[[#This Row],[ŠIFRA]],PALETNO!$A$1:$E$13135,4,0)</f>
        <v>3360</v>
      </c>
      <c r="F399" s="19">
        <f>VLOOKUP(Table1[[#This Row],[ŠIFRA]],PODACI!$A$1:$D$8273,4,0)</f>
        <v>336</v>
      </c>
      <c r="G399" s="20">
        <v>199.99</v>
      </c>
      <c r="H399" s="21">
        <v>0</v>
      </c>
      <c r="I399" s="88"/>
      <c r="J399" s="30"/>
      <c r="K399" s="13">
        <f t="shared" si="36"/>
        <v>0</v>
      </c>
      <c r="L399" s="13">
        <f t="shared" si="37"/>
        <v>0</v>
      </c>
      <c r="M399" s="13" t="e">
        <f>VLOOKUP(Table1[[#This Row],[BARKOD]],METRO!$A$2:$B$3906,2,0)</f>
        <v>#N/A</v>
      </c>
      <c r="N399" s="13" t="e">
        <f t="shared" si="38"/>
        <v>#N/A</v>
      </c>
      <c r="O399" s="15" t="e">
        <f>(Table1[[#This Row],[VREDNOST SA RABATOM]]-Table1[[#This Row],[Metro]])/Table1[[#This Row],[VREDNOST SA RABATOM]]</f>
        <v>#N/A</v>
      </c>
      <c r="P399" s="17">
        <f>VLOOKUP(Table1[[#This Row],[ŠIFRA]],KOLICINA!$A$1:$E$10001,5,0)</f>
        <v>460</v>
      </c>
    </row>
    <row r="400" spans="1:16">
      <c r="A400" s="16" t="s">
        <v>420</v>
      </c>
      <c r="B400" s="17" t="str">
        <f>VLOOKUP(Table1[[#This Row],[ŠIFRA]],PODACI!$A$1:$D$8273,3,0)</f>
        <v>59099666</v>
      </c>
      <c r="C400" s="18" t="s">
        <v>374</v>
      </c>
      <c r="D400" s="17" t="str">
        <f>VLOOKUP(Table1[[#This Row],[ŠIFRA]],PODACI!$A$1:$D$8273,2,0)</f>
        <v>STICK DOVE FRESH 50ML (6) UNILEVER</v>
      </c>
      <c r="E400" s="17">
        <f>VLOOKUP(Table1[[#This Row],[ŠIFRA]],PALETNO!$A$1:$E$13135,4,0)</f>
        <v>3456</v>
      </c>
      <c r="F400" s="19">
        <f>VLOOKUP(Table1[[#This Row],[ŠIFRA]],PODACI!$A$1:$D$8273,4,0)</f>
        <v>223</v>
      </c>
      <c r="G400" s="20">
        <v>199.99</v>
      </c>
      <c r="H400" s="21">
        <v>0</v>
      </c>
      <c r="I400" s="88"/>
      <c r="J400" s="30"/>
      <c r="K400" s="13">
        <f t="shared" si="36"/>
        <v>0</v>
      </c>
      <c r="L400" s="13">
        <f t="shared" si="37"/>
        <v>0</v>
      </c>
      <c r="M400" s="13">
        <f>VLOOKUP(Table1[[#This Row],[BARKOD]],METRO!$A$2:$B$3906,2,0)</f>
        <v>234.99</v>
      </c>
      <c r="N400" s="13">
        <f t="shared" si="38"/>
        <v>234.99</v>
      </c>
      <c r="O400" s="15" t="e">
        <f>(Table1[[#This Row],[VREDNOST SA RABATOM]]-Table1[[#This Row],[Metro]])/Table1[[#This Row],[VREDNOST SA RABATOM]]</f>
        <v>#DIV/0!</v>
      </c>
      <c r="P400" s="17">
        <f>VLOOKUP(Table1[[#This Row],[ŠIFRA]],KOLICINA!$A$1:$E$10001,5,0)</f>
        <v>153</v>
      </c>
    </row>
    <row r="401" spans="1:16">
      <c r="A401" s="16" t="s">
        <v>421</v>
      </c>
      <c r="B401" s="17" t="str">
        <f>VLOOKUP(Table1[[#This Row],[ŠIFRA]],PODACI!$A$1:$D$8273,3,0)</f>
        <v>96125595</v>
      </c>
      <c r="C401" s="18" t="s">
        <v>374</v>
      </c>
      <c r="D401" s="17" t="str">
        <f>VLOOKUP(Table1[[#This Row],[ŠIFRA]],PODACI!$A$1:$D$8273,2,0)</f>
        <v>STICK DOVE MEN COOL FRESH 50ML (6) UNILEVER</v>
      </c>
      <c r="E401" s="17">
        <f>VLOOKUP(Table1[[#This Row],[ŠIFRA]],PALETNO!$A$1:$E$13135,4,0)</f>
        <v>3456</v>
      </c>
      <c r="F401" s="19">
        <f>VLOOKUP(Table1[[#This Row],[ŠIFRA]],PODACI!$A$1:$D$8273,4,0)</f>
        <v>223</v>
      </c>
      <c r="G401" s="20">
        <v>199.99</v>
      </c>
      <c r="H401" s="21">
        <v>0</v>
      </c>
      <c r="I401" s="88"/>
      <c r="J401" s="30"/>
      <c r="K401" s="13">
        <f t="shared" si="36"/>
        <v>0</v>
      </c>
      <c r="L401" s="13">
        <f t="shared" si="37"/>
        <v>0</v>
      </c>
      <c r="M401" s="13" t="e">
        <f>VLOOKUP(Table1[[#This Row],[BARKOD]],METRO!$A$2:$B$3906,2,0)</f>
        <v>#N/A</v>
      </c>
      <c r="N401" s="13" t="e">
        <f t="shared" si="38"/>
        <v>#N/A</v>
      </c>
      <c r="O401" s="15" t="e">
        <f>(Table1[[#This Row],[VREDNOST SA RABATOM]]-Table1[[#This Row],[Metro]])/Table1[[#This Row],[VREDNOST SA RABATOM]]</f>
        <v>#N/A</v>
      </c>
      <c r="P401" s="17">
        <f>VLOOKUP(Table1[[#This Row],[ŠIFRA]],KOLICINA!$A$1:$E$10001,5,0)</f>
        <v>207</v>
      </c>
    </row>
    <row r="402" spans="1:16">
      <c r="A402" s="16" t="s">
        <v>422</v>
      </c>
      <c r="B402" s="17" t="str">
        <f>VLOOKUP(Table1[[#This Row],[ŠIFRA]],PODACI!$A$1:$D$8273,3,0)</f>
        <v>59099659</v>
      </c>
      <c r="C402" s="18" t="s">
        <v>374</v>
      </c>
      <c r="D402" s="17" t="str">
        <f>VLOOKUP(Table1[[#This Row],[ŠIFRA]],PODACI!$A$1:$D$8273,2,0)</f>
        <v>STICK DOVE ORGINAL 50ML (6) UNILEVER</v>
      </c>
      <c r="E402" s="17">
        <f>VLOOKUP(Table1[[#This Row],[ŠIFRA]],PALETNO!$A$1:$E$13135,4,0)</f>
        <v>3186</v>
      </c>
      <c r="F402" s="19">
        <f>VLOOKUP(Table1[[#This Row],[ŠIFRA]],PODACI!$A$1:$D$8273,4,0)</f>
        <v>223</v>
      </c>
      <c r="G402" s="20">
        <v>199.99</v>
      </c>
      <c r="H402" s="21">
        <v>0</v>
      </c>
      <c r="I402" s="88"/>
      <c r="J402" s="30"/>
      <c r="K402" s="13">
        <f t="shared" si="36"/>
        <v>0</v>
      </c>
      <c r="L402" s="13">
        <f t="shared" si="37"/>
        <v>0</v>
      </c>
      <c r="M402" s="13">
        <f>VLOOKUP(Table1[[#This Row],[BARKOD]],METRO!$A$2:$B$3906,2,0)</f>
        <v>234.99</v>
      </c>
      <c r="N402" s="13">
        <f t="shared" si="38"/>
        <v>234.99</v>
      </c>
      <c r="O402" s="15" t="e">
        <f>(Table1[[#This Row],[VREDNOST SA RABATOM]]-Table1[[#This Row],[Metro]])/Table1[[#This Row],[VREDNOST SA RABATOM]]</f>
        <v>#DIV/0!</v>
      </c>
      <c r="P402" s="17">
        <f>VLOOKUP(Table1[[#This Row],[ŠIFRA]],KOLICINA!$A$1:$E$10001,5,0)</f>
        <v>285</v>
      </c>
    </row>
    <row r="403" spans="1:16">
      <c r="A403" s="16" t="s">
        <v>423</v>
      </c>
      <c r="B403" s="17" t="str">
        <f>VLOOKUP(Table1[[#This Row],[ŠIFRA]],PODACI!$A$1:$D$8273,3,0)</f>
        <v>96081754</v>
      </c>
      <c r="C403" s="18" t="s">
        <v>374</v>
      </c>
      <c r="D403" s="17" t="str">
        <f>VLOOKUP(Table1[[#This Row],[ŠIFRA]],PODACI!$A$1:$D$8273,2,0)</f>
        <v>STICK DOVE CLEAN COMFORT 50ML (6) UNILEVER</v>
      </c>
      <c r="E403" s="17">
        <f>VLOOKUP(Table1[[#This Row],[ŠIFRA]],PALETNO!$A$1:$E$13135,4,0)</f>
        <v>3456</v>
      </c>
      <c r="F403" s="19">
        <f>VLOOKUP(Table1[[#This Row],[ŠIFRA]],PODACI!$A$1:$D$8273,4,0)</f>
        <v>223</v>
      </c>
      <c r="G403" s="20">
        <v>199.99</v>
      </c>
      <c r="H403" s="21">
        <v>0</v>
      </c>
      <c r="I403" s="88"/>
      <c r="J403" s="30"/>
      <c r="K403" s="13">
        <f t="shared" si="36"/>
        <v>0</v>
      </c>
      <c r="L403" s="13">
        <f t="shared" si="37"/>
        <v>0</v>
      </c>
      <c r="M403" s="13" t="e">
        <f>VLOOKUP(Table1[[#This Row],[BARKOD]],METRO!$A$2:$B$3906,2,0)</f>
        <v>#N/A</v>
      </c>
      <c r="N403" s="13" t="e">
        <f t="shared" si="38"/>
        <v>#N/A</v>
      </c>
      <c r="O403" s="15" t="e">
        <f>(Table1[[#This Row],[VREDNOST SA RABATOM]]-Table1[[#This Row],[Metro]])/Table1[[#This Row],[VREDNOST SA RABATOM]]</f>
        <v>#N/A</v>
      </c>
      <c r="P403" s="17">
        <f>VLOOKUP(Table1[[#This Row],[ŠIFRA]],KOLICINA!$A$1:$E$10001,5,0)</f>
        <v>219</v>
      </c>
    </row>
    <row r="404" spans="1:16">
      <c r="A404" s="16" t="s">
        <v>424</v>
      </c>
      <c r="B404" s="17" t="str">
        <f>VLOOKUP(Table1[[#This Row],[ŠIFRA]],PODACI!$A$1:$D$8273,3,0)</f>
        <v>93569484</v>
      </c>
      <c r="C404" s="18" t="s">
        <v>374</v>
      </c>
      <c r="D404" s="17" t="str">
        <f>VLOOKUP(Table1[[#This Row],[ŠIFRA]],PODACI!$A$1:$D$8273,2,0)</f>
        <v>ROLL ON DOVE ORIGINAL 50ML (6) UNILEVER</v>
      </c>
      <c r="E404" s="17">
        <f>VLOOKUP(Table1[[#This Row],[ŠIFRA]],PALETNO!$A$1:$E$13135,4,0)</f>
        <v>3168</v>
      </c>
      <c r="F404" s="19">
        <f>VLOOKUP(Table1[[#This Row],[ŠIFRA]],PODACI!$A$1:$D$8273,4,0)</f>
        <v>197</v>
      </c>
      <c r="G404" s="20">
        <v>133.33000000000001</v>
      </c>
      <c r="H404" s="21">
        <v>0</v>
      </c>
      <c r="I404" s="88"/>
      <c r="J404" s="30"/>
      <c r="K404" s="13">
        <f t="shared" si="36"/>
        <v>0</v>
      </c>
      <c r="L404" s="13">
        <f t="shared" si="37"/>
        <v>0</v>
      </c>
      <c r="M404" s="13" t="e">
        <f>VLOOKUP(Table1[[#This Row],[BARKOD]],METRO!$A$2:$B$3906,2,0)</f>
        <v>#N/A</v>
      </c>
      <c r="N404" s="13" t="e">
        <f t="shared" si="38"/>
        <v>#N/A</v>
      </c>
      <c r="O404" s="15" t="e">
        <f>(Table1[[#This Row],[VREDNOST SA RABATOM]]-Table1[[#This Row],[Metro]])/Table1[[#This Row],[VREDNOST SA RABATOM]]</f>
        <v>#N/A</v>
      </c>
      <c r="P404" s="17">
        <f>VLOOKUP(Table1[[#This Row],[ŠIFRA]],KOLICINA!$A$1:$E$10001,5,0)</f>
        <v>812</v>
      </c>
    </row>
    <row r="405" spans="1:16">
      <c r="A405" s="16" t="s">
        <v>425</v>
      </c>
      <c r="B405" s="17" t="str">
        <f>VLOOKUP(Table1[[#This Row],[ŠIFRA]],PODACI!$A$1:$D$8273,3,0)</f>
        <v>59096795</v>
      </c>
      <c r="C405" s="18" t="s">
        <v>374</v>
      </c>
      <c r="D405" s="17" t="str">
        <f>VLOOKUP(Table1[[#This Row],[ŠIFRA]],PODACI!$A$1:$D$8273,2,0)</f>
        <v>ROLL ON DOVE GO FRESH CUCUMBER 50ML (6) UNILEVER</v>
      </c>
      <c r="E405" s="17">
        <f>VLOOKUP(Table1[[#This Row],[ŠIFRA]],PALETNO!$A$1:$E$13135,4,0)</f>
        <v>1440</v>
      </c>
      <c r="F405" s="19">
        <f>VLOOKUP(Table1[[#This Row],[ŠIFRA]],PODACI!$A$1:$D$8273,4,0)</f>
        <v>197</v>
      </c>
      <c r="G405" s="20">
        <v>133.33000000000001</v>
      </c>
      <c r="H405" s="21">
        <v>0</v>
      </c>
      <c r="I405" s="88"/>
      <c r="J405" s="30"/>
      <c r="K405" s="13">
        <f t="shared" si="36"/>
        <v>0</v>
      </c>
      <c r="L405" s="13">
        <f t="shared" si="37"/>
        <v>0</v>
      </c>
      <c r="M405" s="13" t="e">
        <f>VLOOKUP(Table1[[#This Row],[BARKOD]],METRO!$A$2:$B$3906,2,0)</f>
        <v>#N/A</v>
      </c>
      <c r="N405" s="13" t="e">
        <f t="shared" si="38"/>
        <v>#N/A</v>
      </c>
      <c r="O405" s="15" t="e">
        <f>(Table1[[#This Row],[VREDNOST SA RABATOM]]-Table1[[#This Row],[Metro]])/Table1[[#This Row],[VREDNOST SA RABATOM]]</f>
        <v>#N/A</v>
      </c>
      <c r="P405" s="17">
        <f>VLOOKUP(Table1[[#This Row],[ŠIFRA]],KOLICINA!$A$1:$E$10001,5,0)</f>
        <v>351</v>
      </c>
    </row>
    <row r="406" spans="1:16">
      <c r="A406" s="16" t="s">
        <v>426</v>
      </c>
      <c r="B406" s="17" t="str">
        <f>VLOOKUP(Table1[[#This Row],[ŠIFRA]],PODACI!$A$1:$D$8273,3,0)</f>
        <v>93569491</v>
      </c>
      <c r="C406" s="18" t="s">
        <v>374</v>
      </c>
      <c r="D406" s="17" t="str">
        <f>VLOOKUP(Table1[[#This Row],[ŠIFRA]],PODACI!$A$1:$D$8273,2,0)</f>
        <v>ROLL ON DOVE GO FRESH POMEGRANTE 50ML (6) UNILEVER</v>
      </c>
      <c r="E406" s="17">
        <f>VLOOKUP(Table1[[#This Row],[ŠIFRA]],PALETNO!$A$1:$E$13135,4,0)</f>
        <v>1440</v>
      </c>
      <c r="F406" s="19">
        <f>VLOOKUP(Table1[[#This Row],[ŠIFRA]],PODACI!$A$1:$D$8273,4,0)</f>
        <v>197</v>
      </c>
      <c r="G406" s="20">
        <v>133.33000000000001</v>
      </c>
      <c r="H406" s="21">
        <v>0</v>
      </c>
      <c r="I406" s="88"/>
      <c r="J406" s="30"/>
      <c r="K406" s="13">
        <f t="shared" si="36"/>
        <v>0</v>
      </c>
      <c r="L406" s="13">
        <f t="shared" si="37"/>
        <v>0</v>
      </c>
      <c r="M406" s="13" t="e">
        <f>VLOOKUP(Table1[[#This Row],[BARKOD]],METRO!$A$2:$B$3906,2,0)</f>
        <v>#N/A</v>
      </c>
      <c r="N406" s="13" t="e">
        <f t="shared" si="38"/>
        <v>#N/A</v>
      </c>
      <c r="O406" s="15" t="e">
        <f>(Table1[[#This Row],[VREDNOST SA RABATOM]]-Table1[[#This Row],[Metro]])/Table1[[#This Row],[VREDNOST SA RABATOM]]</f>
        <v>#N/A</v>
      </c>
      <c r="P406" s="17">
        <f>VLOOKUP(Table1[[#This Row],[ŠIFRA]],KOLICINA!$A$1:$E$10001,5,0)</f>
        <v>234</v>
      </c>
    </row>
    <row r="407" spans="1:16">
      <c r="A407" s="16" t="s">
        <v>427</v>
      </c>
      <c r="B407" s="17" t="str">
        <f>VLOOKUP(Table1[[#This Row],[ŠIFRA]],PODACI!$A$1:$D$8273,3,0)</f>
        <v>59096788</v>
      </c>
      <c r="C407" s="18" t="s">
        <v>374</v>
      </c>
      <c r="D407" s="17" t="str">
        <f>VLOOKUP(Table1[[#This Row],[ŠIFRA]],PODACI!$A$1:$D$8273,2,0)</f>
        <v>ROLL ON DOVE INVISIBLE DRY 50ML (6) UNILEVER</v>
      </c>
      <c r="E407" s="17">
        <f>VLOOKUP(Table1[[#This Row],[ŠIFRA]],PALETNO!$A$1:$E$13135,4,0)</f>
        <v>1440</v>
      </c>
      <c r="F407" s="19">
        <f>VLOOKUP(Table1[[#This Row],[ŠIFRA]],PODACI!$A$1:$D$8273,4,0)</f>
        <v>197</v>
      </c>
      <c r="G407" s="20">
        <v>133.33000000000001</v>
      </c>
      <c r="H407" s="21">
        <v>0</v>
      </c>
      <c r="I407" s="88"/>
      <c r="J407" s="30"/>
      <c r="K407" s="13">
        <f t="shared" si="36"/>
        <v>0</v>
      </c>
      <c r="L407" s="13">
        <f t="shared" si="37"/>
        <v>0</v>
      </c>
      <c r="M407" s="13" t="e">
        <f>VLOOKUP(Table1[[#This Row],[BARKOD]],METRO!$A$2:$B$3906,2,0)</f>
        <v>#N/A</v>
      </c>
      <c r="N407" s="13" t="e">
        <f t="shared" si="38"/>
        <v>#N/A</v>
      </c>
      <c r="O407" s="15" t="e">
        <f>(Table1[[#This Row],[VREDNOST SA RABATOM]]-Table1[[#This Row],[Metro]])/Table1[[#This Row],[VREDNOST SA RABATOM]]</f>
        <v>#N/A</v>
      </c>
      <c r="P407" s="17">
        <f>VLOOKUP(Table1[[#This Row],[ŠIFRA]],KOLICINA!$A$1:$E$10001,5,0)</f>
        <v>360</v>
      </c>
    </row>
    <row r="408" spans="1:16">
      <c r="A408" s="16" t="s">
        <v>428</v>
      </c>
      <c r="B408" s="17" t="str">
        <f>VLOOKUP(Table1[[#This Row],[ŠIFRA]],PODACI!$A$1:$D$8273,3,0)</f>
        <v>8710908559235</v>
      </c>
      <c r="C408" s="18" t="s">
        <v>374</v>
      </c>
      <c r="D408" s="17" t="str">
        <f>VLOOKUP(Table1[[#This Row],[ŠIFRA]],PODACI!$A$1:$D$8273,2,0)</f>
        <v>DEO DOVE PEAR&amp;ALOE VERA 150ML (6) UNILEVER</v>
      </c>
      <c r="E408" s="17">
        <f>VLOOKUP(Table1[[#This Row],[ŠIFRA]],PALETNO!$A$1:$E$13135,4,0)</f>
        <v>2688</v>
      </c>
      <c r="F408" s="19">
        <f>VLOOKUP(Table1[[#This Row],[ŠIFRA]],PODACI!$A$1:$D$8273,4,0)</f>
        <v>247.5</v>
      </c>
      <c r="G408" s="20">
        <v>179.99</v>
      </c>
      <c r="H408" s="21">
        <v>0</v>
      </c>
      <c r="I408" s="88"/>
      <c r="J408" s="30"/>
      <c r="K408" s="13">
        <f t="shared" si="36"/>
        <v>0</v>
      </c>
      <c r="L408" s="13">
        <f t="shared" si="37"/>
        <v>0</v>
      </c>
      <c r="M408" s="13" t="e">
        <f>VLOOKUP(Table1[[#This Row],[BARKOD]],METRO!$A$2:$B$3906,2,0)</f>
        <v>#N/A</v>
      </c>
      <c r="N408" s="13" t="e">
        <f t="shared" si="38"/>
        <v>#N/A</v>
      </c>
      <c r="O408" s="15" t="e">
        <f>(Table1[[#This Row],[VREDNOST SA RABATOM]]-Table1[[#This Row],[Metro]])/Table1[[#This Row],[VREDNOST SA RABATOM]]</f>
        <v>#N/A</v>
      </c>
      <c r="P408" s="17">
        <f>VLOOKUP(Table1[[#This Row],[ŠIFRA]],KOLICINA!$A$1:$E$10001,5,0)</f>
        <v>270</v>
      </c>
    </row>
    <row r="409" spans="1:16">
      <c r="A409" s="16" t="s">
        <v>429</v>
      </c>
      <c r="B409" s="17" t="str">
        <f>VLOOKUP(Table1[[#This Row],[ŠIFRA]],PODACI!$A$1:$D$8273,3,0)</f>
        <v>8720181174070</v>
      </c>
      <c r="C409" s="18" t="s">
        <v>374</v>
      </c>
      <c r="D409" s="17" t="str">
        <f>VLOOKUP(Table1[[#This Row],[ŠIFRA]],PODACI!$A$1:$D$8273,2,0)</f>
        <v>DEO DOVE FRESH CUCUMBER 150ML (6) UNILEVER</v>
      </c>
      <c r="E409" s="17">
        <f>VLOOKUP(Table1[[#This Row],[ŠIFRA]],PALETNO!$A$1:$E$13135,4,0)</f>
        <v>3456</v>
      </c>
      <c r="F409" s="19">
        <f>VLOOKUP(Table1[[#This Row],[ŠIFRA]],PODACI!$A$1:$D$8273,4,0)</f>
        <v>297</v>
      </c>
      <c r="G409" s="20">
        <v>179.99</v>
      </c>
      <c r="H409" s="21">
        <v>0</v>
      </c>
      <c r="I409" s="88"/>
      <c r="J409" s="30"/>
      <c r="K409" s="13">
        <f t="shared" si="36"/>
        <v>0</v>
      </c>
      <c r="L409" s="13">
        <f t="shared" si="37"/>
        <v>0</v>
      </c>
      <c r="M409" s="13" t="e">
        <f>VLOOKUP(Table1[[#This Row],[BARKOD]],METRO!$A$2:$B$3906,2,0)</f>
        <v>#N/A</v>
      </c>
      <c r="N409" s="13" t="e">
        <f t="shared" si="38"/>
        <v>#N/A</v>
      </c>
      <c r="O409" s="15" t="e">
        <f>(Table1[[#This Row],[VREDNOST SA RABATOM]]-Table1[[#This Row],[Metro]])/Table1[[#This Row],[VREDNOST SA RABATOM]]</f>
        <v>#N/A</v>
      </c>
      <c r="P409" s="17">
        <f>VLOOKUP(Table1[[#This Row],[ŠIFRA]],KOLICINA!$A$1:$E$10001,5,0)</f>
        <v>363</v>
      </c>
    </row>
    <row r="410" spans="1:16">
      <c r="A410" s="16" t="s">
        <v>430</v>
      </c>
      <c r="B410" s="17" t="str">
        <f>VLOOKUP(Table1[[#This Row],[ŠIFRA]],PODACI!$A$1:$D$8273,3,0)</f>
        <v>8717163714843</v>
      </c>
      <c r="C410" s="18" t="s">
        <v>374</v>
      </c>
      <c r="D410" s="17" t="str">
        <f>VLOOKUP(Table1[[#This Row],[ŠIFRA]],PODACI!$A$1:$D$8273,2,0)</f>
        <v>DEO DOVE COCONUT&amp;JASMINE FLOWER 150ML (6) UNILEVER</v>
      </c>
      <c r="E410" s="17">
        <f>VLOOKUP(Table1[[#This Row],[ŠIFRA]],PALETNO!$A$1:$E$13135,4,0)</f>
        <v>2688</v>
      </c>
      <c r="F410" s="19">
        <f>VLOOKUP(Table1[[#This Row],[ŠIFRA]],PODACI!$A$1:$D$8273,4,0)</f>
        <v>247.5</v>
      </c>
      <c r="G410" s="20">
        <v>179.99</v>
      </c>
      <c r="H410" s="21">
        <v>0</v>
      </c>
      <c r="I410" s="88"/>
      <c r="J410" s="30"/>
      <c r="K410" s="13">
        <f t="shared" si="36"/>
        <v>0</v>
      </c>
      <c r="L410" s="13">
        <f t="shared" si="37"/>
        <v>0</v>
      </c>
      <c r="M410" s="13" t="e">
        <f>VLOOKUP(Table1[[#This Row],[BARKOD]],METRO!$A$2:$B$3906,2,0)</f>
        <v>#N/A</v>
      </c>
      <c r="N410" s="13" t="e">
        <f t="shared" si="38"/>
        <v>#N/A</v>
      </c>
      <c r="O410" s="15" t="e">
        <f>(Table1[[#This Row],[VREDNOST SA RABATOM]]-Table1[[#This Row],[Metro]])/Table1[[#This Row],[VREDNOST SA RABATOM]]</f>
        <v>#N/A</v>
      </c>
      <c r="P410" s="17">
        <f>VLOOKUP(Table1[[#This Row],[ŠIFRA]],KOLICINA!$A$1:$E$10001,5,0)</f>
        <v>261</v>
      </c>
    </row>
    <row r="411" spans="1:16">
      <c r="A411" s="16" t="s">
        <v>431</v>
      </c>
      <c r="B411" s="17" t="str">
        <f>VLOOKUP(Table1[[#This Row],[ŠIFRA]],PODACI!$A$1:$D$8273,3,0)</f>
        <v>8717163994252</v>
      </c>
      <c r="C411" s="18" t="s">
        <v>374</v>
      </c>
      <c r="D411" s="17" t="str">
        <f>VLOOKUP(Table1[[#This Row],[ŠIFRA]],PODACI!$A$1:$D$8273,2,0)</f>
        <v>DEO DOVE INVISIBILE DRY 150ML (6) UNILEVER</v>
      </c>
      <c r="E411" s="17">
        <f>VLOOKUP(Table1[[#This Row],[ŠIFRA]],PALETNO!$A$1:$E$13135,4,0)</f>
        <v>2688</v>
      </c>
      <c r="F411" s="19">
        <f>VLOOKUP(Table1[[#This Row],[ŠIFRA]],PODACI!$A$1:$D$8273,4,0)</f>
        <v>247.5</v>
      </c>
      <c r="G411" s="20">
        <v>179.99</v>
      </c>
      <c r="H411" s="21">
        <v>0</v>
      </c>
      <c r="I411" s="88"/>
      <c r="J411" s="30"/>
      <c r="K411" s="13">
        <f t="shared" si="36"/>
        <v>0</v>
      </c>
      <c r="L411" s="13">
        <f t="shared" si="37"/>
        <v>0</v>
      </c>
      <c r="M411" s="13" t="e">
        <f>VLOOKUP(Table1[[#This Row],[BARKOD]],METRO!$A$2:$B$3906,2,0)</f>
        <v>#N/A</v>
      </c>
      <c r="N411" s="13" t="e">
        <f t="shared" si="38"/>
        <v>#N/A</v>
      </c>
      <c r="O411" s="15" t="e">
        <f>(Table1[[#This Row],[VREDNOST SA RABATOM]]-Table1[[#This Row],[Metro]])/Table1[[#This Row],[VREDNOST SA RABATOM]]</f>
        <v>#N/A</v>
      </c>
      <c r="P411" s="17">
        <f>VLOOKUP(Table1[[#This Row],[ŠIFRA]],KOLICINA!$A$1:$E$10001,5,0)</f>
        <v>231</v>
      </c>
    </row>
    <row r="412" spans="1:16">
      <c r="A412" s="16" t="s">
        <v>432</v>
      </c>
      <c r="B412" s="17" t="str">
        <f>VLOOKUP(Table1[[#This Row],[ŠIFRA]],PODACI!$A$1:$D$8273,3,0)</f>
        <v>8717644579107</v>
      </c>
      <c r="C412" s="18" t="s">
        <v>374</v>
      </c>
      <c r="D412" s="17" t="str">
        <f>VLOOKUP(Table1[[#This Row],[ŠIFRA]],PODACI!$A$1:$D$8273,2,0)</f>
        <v>DEO DOVE MEN CLEAN COMFORT 150ML (6) UNILEVER</v>
      </c>
      <c r="E412" s="17">
        <f>VLOOKUP(Table1[[#This Row],[ŠIFRA]],PALETNO!$A$1:$E$13135,4,0)</f>
        <v>2688</v>
      </c>
      <c r="F412" s="19">
        <f>VLOOKUP(Table1[[#This Row],[ŠIFRA]],PODACI!$A$1:$D$8273,4,0)</f>
        <v>247.5</v>
      </c>
      <c r="G412" s="20">
        <v>179.99</v>
      </c>
      <c r="H412" s="21">
        <v>0</v>
      </c>
      <c r="I412" s="88"/>
      <c r="J412" s="30"/>
      <c r="K412" s="13">
        <f t="shared" si="36"/>
        <v>0</v>
      </c>
      <c r="L412" s="13">
        <f t="shared" si="37"/>
        <v>0</v>
      </c>
      <c r="M412" s="13">
        <f>VLOOKUP(Table1[[#This Row],[BARKOD]],METRO!$A$2:$B$3906,2,0)</f>
        <v>234.99</v>
      </c>
      <c r="N412" s="13">
        <f t="shared" si="38"/>
        <v>234.99</v>
      </c>
      <c r="O412" s="15" t="e">
        <f>(Table1[[#This Row],[VREDNOST SA RABATOM]]-Table1[[#This Row],[Metro]])/Table1[[#This Row],[VREDNOST SA RABATOM]]</f>
        <v>#DIV/0!</v>
      </c>
      <c r="P412" s="17">
        <f>VLOOKUP(Table1[[#This Row],[ŠIFRA]],KOLICINA!$A$1:$E$10001,5,0)</f>
        <v>285</v>
      </c>
    </row>
    <row r="413" spans="1:16">
      <c r="A413" s="16" t="s">
        <v>433</v>
      </c>
      <c r="B413" s="17" t="str">
        <f>VLOOKUP(Table1[[#This Row],[ŠIFRA]],PODACI!$A$1:$D$8273,3,0)</f>
        <v>8711600532397</v>
      </c>
      <c r="C413" s="18" t="s">
        <v>374</v>
      </c>
      <c r="D413" s="17" t="str">
        <f>VLOOKUP(Table1[[#This Row],[ŠIFRA]],PODACI!$A$1:$D$8273,2,0)</f>
        <v>DEO DOVE MEN INVISIBILE DRY 150ML (6) UNILEVER</v>
      </c>
      <c r="E413" s="17">
        <f>VLOOKUP(Table1[[#This Row],[ŠIFRA]],PALETNO!$A$1:$E$13135,4,0)</f>
        <v>2688</v>
      </c>
      <c r="F413" s="19">
        <f>VLOOKUP(Table1[[#This Row],[ŠIFRA]],PODACI!$A$1:$D$8273,4,0)</f>
        <v>247.5</v>
      </c>
      <c r="G413" s="20">
        <v>179.99</v>
      </c>
      <c r="H413" s="21">
        <v>0</v>
      </c>
      <c r="I413" s="88"/>
      <c r="J413" s="30"/>
      <c r="K413" s="13">
        <f t="shared" si="36"/>
        <v>0</v>
      </c>
      <c r="L413" s="13">
        <f t="shared" si="37"/>
        <v>0</v>
      </c>
      <c r="M413" s="13" t="e">
        <f>VLOOKUP(Table1[[#This Row],[BARKOD]],METRO!$A$2:$B$3906,2,0)</f>
        <v>#N/A</v>
      </c>
      <c r="N413" s="13" t="e">
        <f t="shared" si="38"/>
        <v>#N/A</v>
      </c>
      <c r="O413" s="15" t="e">
        <f>(Table1[[#This Row],[VREDNOST SA RABATOM]]-Table1[[#This Row],[Metro]])/Table1[[#This Row],[VREDNOST SA RABATOM]]</f>
        <v>#N/A</v>
      </c>
      <c r="P413" s="17">
        <f>VLOOKUP(Table1[[#This Row],[ŠIFRA]],KOLICINA!$A$1:$E$10001,5,0)</f>
        <v>279</v>
      </c>
    </row>
    <row r="414" spans="1:16">
      <c r="A414" s="16" t="s">
        <v>434</v>
      </c>
      <c r="B414" s="17" t="str">
        <f>VLOOKUP(Table1[[#This Row],[ŠIFRA]],PODACI!$A$1:$D$8273,3,0)</f>
        <v>8717163965030</v>
      </c>
      <c r="C414" s="18" t="s">
        <v>374</v>
      </c>
      <c r="D414" s="17" t="str">
        <f>VLOOKUP(Table1[[#This Row],[ŠIFRA]],PODACI!$A$1:$D$8273,2,0)</f>
        <v>DEO DOVE ORIGINAL 150ML (6) UNILEVER</v>
      </c>
      <c r="E414" s="17">
        <f>VLOOKUP(Table1[[#This Row],[ŠIFRA]],PALETNO!$A$1:$E$13135,4,0)</f>
        <v>2688</v>
      </c>
      <c r="F414" s="19">
        <f>VLOOKUP(Table1[[#This Row],[ŠIFRA]],PODACI!$A$1:$D$8273,4,0)</f>
        <v>247.5</v>
      </c>
      <c r="G414" s="20">
        <v>179.99</v>
      </c>
      <c r="H414" s="21">
        <v>0</v>
      </c>
      <c r="I414" s="88"/>
      <c r="J414" s="30"/>
      <c r="K414" s="13">
        <f t="shared" si="36"/>
        <v>0</v>
      </c>
      <c r="L414" s="13">
        <f t="shared" si="37"/>
        <v>0</v>
      </c>
      <c r="M414" s="13" t="e">
        <f>VLOOKUP(Table1[[#This Row],[BARKOD]],METRO!$A$2:$B$3906,2,0)</f>
        <v>#N/A</v>
      </c>
      <c r="N414" s="13" t="e">
        <f t="shared" si="38"/>
        <v>#N/A</v>
      </c>
      <c r="O414" s="15" t="e">
        <f>(Table1[[#This Row],[VREDNOST SA RABATOM]]-Table1[[#This Row],[Metro]])/Table1[[#This Row],[VREDNOST SA RABATOM]]</f>
        <v>#N/A</v>
      </c>
      <c r="P414" s="17">
        <f>VLOOKUP(Table1[[#This Row],[ŠIFRA]],KOLICINA!$A$1:$E$10001,5,0)</f>
        <v>297</v>
      </c>
    </row>
    <row r="415" spans="1:16">
      <c r="A415" s="16" t="s">
        <v>435</v>
      </c>
      <c r="B415" s="17" t="str">
        <f>VLOOKUP(Table1[[#This Row],[ŠIFRA]],PODACI!$A$1:$D$8273,3,0)</f>
        <v>8717163714942</v>
      </c>
      <c r="C415" s="18" t="s">
        <v>374</v>
      </c>
      <c r="D415" s="17" t="str">
        <f>VLOOKUP(Table1[[#This Row],[ŠIFRA]],PODACI!$A$1:$D$8273,2,0)</f>
        <v>DEO DOVE COCONUT&amp;JASMINE FLOWER 250ML (6) UNILEVER</v>
      </c>
      <c r="E415" s="17">
        <f>VLOOKUP(Table1[[#This Row],[ŠIFRA]],PALETNO!$A$1:$E$13135,4,0)</f>
        <v>2688</v>
      </c>
      <c r="F415" s="19">
        <f>VLOOKUP(Table1[[#This Row],[ŠIFRA]],PODACI!$A$1:$D$8273,4,0)</f>
        <v>337.5</v>
      </c>
      <c r="G415" s="20">
        <v>239.99</v>
      </c>
      <c r="H415" s="21">
        <v>0</v>
      </c>
      <c r="I415" s="88"/>
      <c r="J415" s="30"/>
      <c r="K415" s="13">
        <f t="shared" si="36"/>
        <v>0</v>
      </c>
      <c r="L415" s="13">
        <f t="shared" si="37"/>
        <v>0</v>
      </c>
      <c r="M415" s="13" t="e">
        <f>VLOOKUP(Table1[[#This Row],[BARKOD]],METRO!$A$2:$B$3906,2,0)</f>
        <v>#N/A</v>
      </c>
      <c r="N415" s="13" t="e">
        <f t="shared" si="38"/>
        <v>#N/A</v>
      </c>
      <c r="O415" s="15" t="e">
        <f>(Table1[[#This Row],[VREDNOST SA RABATOM]]-Table1[[#This Row],[Metro]])/Table1[[#This Row],[VREDNOST SA RABATOM]]</f>
        <v>#N/A</v>
      </c>
      <c r="P415" s="17">
        <f>VLOOKUP(Table1[[#This Row],[ŠIFRA]],KOLICINA!$A$1:$E$10001,5,0)</f>
        <v>174</v>
      </c>
    </row>
    <row r="416" spans="1:16">
      <c r="A416" s="16" t="s">
        <v>436</v>
      </c>
      <c r="B416" s="17" t="str">
        <f>VLOOKUP(Table1[[#This Row],[ŠIFRA]],PODACI!$A$1:$D$8273,3,0)</f>
        <v>8717163004869</v>
      </c>
      <c r="C416" s="18" t="s">
        <v>374</v>
      </c>
      <c r="D416" s="17" t="str">
        <f>VLOOKUP(Table1[[#This Row],[ŠIFRA]],PODACI!$A$1:$D$8273,2,0)</f>
        <v>DEO DOVE GO FRESH CUCUMBER 250ML (6) UNILEVER</v>
      </c>
      <c r="E416" s="17">
        <f>VLOOKUP(Table1[[#This Row],[ŠIFRA]],PALETNO!$A$1:$E$13135,4,0)</f>
        <v>2688</v>
      </c>
      <c r="F416" s="19">
        <f>VLOOKUP(Table1[[#This Row],[ŠIFRA]],PODACI!$A$1:$D$8273,4,0)</f>
        <v>337.5</v>
      </c>
      <c r="G416" s="20">
        <v>239.99</v>
      </c>
      <c r="H416" s="21">
        <v>0</v>
      </c>
      <c r="I416" s="88"/>
      <c r="J416" s="30"/>
      <c r="K416" s="13">
        <f t="shared" si="36"/>
        <v>0</v>
      </c>
      <c r="L416" s="13">
        <f t="shared" si="37"/>
        <v>0</v>
      </c>
      <c r="M416" s="13" t="e">
        <f>VLOOKUP(Table1[[#This Row],[BARKOD]],METRO!$A$2:$B$3906,2,0)</f>
        <v>#N/A</v>
      </c>
      <c r="N416" s="13" t="e">
        <f t="shared" si="38"/>
        <v>#N/A</v>
      </c>
      <c r="O416" s="15" t="e">
        <f>(Table1[[#This Row],[VREDNOST SA RABATOM]]-Table1[[#This Row],[Metro]])/Table1[[#This Row],[VREDNOST SA RABATOM]]</f>
        <v>#N/A</v>
      </c>
      <c r="P416" s="17">
        <f>VLOOKUP(Table1[[#This Row],[ŠIFRA]],KOLICINA!$A$1:$E$10001,5,0)</f>
        <v>174</v>
      </c>
    </row>
    <row r="417" spans="1:16">
      <c r="A417" s="16" t="s">
        <v>437</v>
      </c>
      <c r="B417" s="17" t="str">
        <f>VLOOKUP(Table1[[#This Row],[ŠIFRA]],PODACI!$A$1:$D$8273,3,0)</f>
        <v>8710908559204</v>
      </c>
      <c r="C417" s="18" t="s">
        <v>374</v>
      </c>
      <c r="D417" s="17" t="str">
        <f>VLOOKUP(Table1[[#This Row],[ŠIFRA]],PODACI!$A$1:$D$8273,2,0)</f>
        <v>DEO DOVE GO FRESH PEAR&amp;ALOA VERA 250ML (6) UNILEVER</v>
      </c>
      <c r="E417" s="17">
        <f>VLOOKUP(Table1[[#This Row],[ŠIFRA]],PALETNO!$A$1:$E$13135,4,0)</f>
        <v>2688</v>
      </c>
      <c r="F417" s="19">
        <f>VLOOKUP(Table1[[#This Row],[ŠIFRA]],PODACI!$A$1:$D$8273,4,0)</f>
        <v>337.5</v>
      </c>
      <c r="G417" s="20">
        <v>239.99</v>
      </c>
      <c r="H417" s="21">
        <v>0</v>
      </c>
      <c r="I417" s="88"/>
      <c r="J417" s="30"/>
      <c r="K417" s="13">
        <f t="shared" si="36"/>
        <v>0</v>
      </c>
      <c r="L417" s="13">
        <f t="shared" si="37"/>
        <v>0</v>
      </c>
      <c r="M417" s="13" t="e">
        <f>VLOOKUP(Table1[[#This Row],[BARKOD]],METRO!$A$2:$B$3906,2,0)</f>
        <v>#N/A</v>
      </c>
      <c r="N417" s="13" t="e">
        <f t="shared" si="38"/>
        <v>#N/A</v>
      </c>
      <c r="O417" s="15" t="e">
        <f>(Table1[[#This Row],[VREDNOST SA RABATOM]]-Table1[[#This Row],[Metro]])/Table1[[#This Row],[VREDNOST SA RABATOM]]</f>
        <v>#N/A</v>
      </c>
      <c r="P417" s="17">
        <f>VLOOKUP(Table1[[#This Row],[ŠIFRA]],KOLICINA!$A$1:$E$10001,5,0)</f>
        <v>174</v>
      </c>
    </row>
    <row r="418" spans="1:16">
      <c r="A418" s="16" t="s">
        <v>438</v>
      </c>
      <c r="B418" s="17" t="str">
        <f>VLOOKUP(Table1[[#This Row],[ŠIFRA]],PODACI!$A$1:$D$8273,3,0)</f>
        <v>8711600786257</v>
      </c>
      <c r="C418" s="18" t="s">
        <v>374</v>
      </c>
      <c r="D418" s="17" t="str">
        <f>VLOOKUP(Table1[[#This Row],[ŠIFRA]],PODACI!$A$1:$D$8273,2,0)</f>
        <v>DEO DOVE GO FRESH POMEGRANATE&amp;LEMON 250ML (6) UNILEVER</v>
      </c>
      <c r="E418" s="17">
        <f>VLOOKUP(Table1[[#This Row],[ŠIFRA]],PALETNO!$A$1:$E$13135,4,0)</f>
        <v>2688</v>
      </c>
      <c r="F418" s="19">
        <f>VLOOKUP(Table1[[#This Row],[ŠIFRA]],PODACI!$A$1:$D$8273,4,0)</f>
        <v>337.5</v>
      </c>
      <c r="G418" s="20">
        <v>239.99</v>
      </c>
      <c r="H418" s="21">
        <v>0</v>
      </c>
      <c r="I418" s="88"/>
      <c r="J418" s="30"/>
      <c r="K418" s="13">
        <f t="shared" si="36"/>
        <v>0</v>
      </c>
      <c r="L418" s="13">
        <f t="shared" si="37"/>
        <v>0</v>
      </c>
      <c r="M418" s="13" t="e">
        <f>VLOOKUP(Table1[[#This Row],[BARKOD]],METRO!$A$2:$B$3906,2,0)</f>
        <v>#N/A</v>
      </c>
      <c r="N418" s="13" t="e">
        <f t="shared" si="38"/>
        <v>#N/A</v>
      </c>
      <c r="O418" s="15" t="e">
        <f>(Table1[[#This Row],[VREDNOST SA RABATOM]]-Table1[[#This Row],[Metro]])/Table1[[#This Row],[VREDNOST SA RABATOM]]</f>
        <v>#N/A</v>
      </c>
      <c r="P418" s="17">
        <f>VLOOKUP(Table1[[#This Row],[ŠIFRA]],KOLICINA!$A$1:$E$10001,5,0)</f>
        <v>198</v>
      </c>
    </row>
    <row r="419" spans="1:16">
      <c r="A419" s="16" t="s">
        <v>439</v>
      </c>
      <c r="B419" s="17" t="str">
        <f>VLOOKUP(Table1[[#This Row],[ŠIFRA]],PODACI!$A$1:$D$8273,3,0)</f>
        <v>8717163997383</v>
      </c>
      <c r="C419" s="18" t="s">
        <v>374</v>
      </c>
      <c r="D419" s="17" t="str">
        <f>VLOOKUP(Table1[[#This Row],[ŠIFRA]],PODACI!$A$1:$D$8273,2,0)</f>
        <v>DEO DOVE INVISIBLE DRY 250ML Z (6) UNILEVER</v>
      </c>
      <c r="E419" s="17">
        <f>VLOOKUP(Table1[[#This Row],[ŠIFRA]],PALETNO!$A$1:$E$13135,4,0)</f>
        <v>2688</v>
      </c>
      <c r="F419" s="19">
        <f>VLOOKUP(Table1[[#This Row],[ŠIFRA]],PODACI!$A$1:$D$8273,4,0)</f>
        <v>270</v>
      </c>
      <c r="G419" s="20">
        <v>239.99</v>
      </c>
      <c r="H419" s="21">
        <v>0</v>
      </c>
      <c r="I419" s="88"/>
      <c r="J419" s="30"/>
      <c r="K419" s="13">
        <f t="shared" si="36"/>
        <v>0</v>
      </c>
      <c r="L419" s="13">
        <f t="shared" si="37"/>
        <v>0</v>
      </c>
      <c r="M419" s="13" t="e">
        <f>VLOOKUP(Table1[[#This Row],[BARKOD]],METRO!$A$2:$B$3906,2,0)</f>
        <v>#N/A</v>
      </c>
      <c r="N419" s="13" t="e">
        <f t="shared" si="38"/>
        <v>#N/A</v>
      </c>
      <c r="O419" s="15" t="e">
        <f>(Table1[[#This Row],[VREDNOST SA RABATOM]]-Table1[[#This Row],[Metro]])/Table1[[#This Row],[VREDNOST SA RABATOM]]</f>
        <v>#N/A</v>
      </c>
      <c r="P419" s="17">
        <f>VLOOKUP(Table1[[#This Row],[ŠIFRA]],KOLICINA!$A$1:$E$10001,5,0)</f>
        <v>54</v>
      </c>
    </row>
    <row r="420" spans="1:16">
      <c r="A420" s="16" t="s">
        <v>440</v>
      </c>
      <c r="B420" s="17" t="str">
        <f>VLOOKUP(Table1[[#This Row],[ŠIFRA]],PODACI!$A$1:$D$8273,3,0)</f>
        <v>8717163997345</v>
      </c>
      <c r="C420" s="18" t="s">
        <v>374</v>
      </c>
      <c r="D420" s="17" t="str">
        <f>VLOOKUP(Table1[[#This Row],[ŠIFRA]],PODACI!$A$1:$D$8273,2,0)</f>
        <v>DEO DOVE ORIGINAL 250ML (6) UNILEVER</v>
      </c>
      <c r="E420" s="17">
        <f>VLOOKUP(Table1[[#This Row],[ŠIFRA]],PALETNO!$A$1:$E$13135,4,0)</f>
        <v>2688</v>
      </c>
      <c r="F420" s="19">
        <f>VLOOKUP(Table1[[#This Row],[ŠIFRA]],PODACI!$A$1:$D$8273,4,0)</f>
        <v>337.5</v>
      </c>
      <c r="G420" s="20">
        <v>239.99</v>
      </c>
      <c r="H420" s="21">
        <v>0</v>
      </c>
      <c r="I420" s="88"/>
      <c r="J420" s="30"/>
      <c r="K420" s="13">
        <f t="shared" si="36"/>
        <v>0</v>
      </c>
      <c r="L420" s="13">
        <f t="shared" si="37"/>
        <v>0</v>
      </c>
      <c r="M420" s="13" t="e">
        <f>VLOOKUP(Table1[[#This Row],[BARKOD]],METRO!$A$2:$B$3906,2,0)</f>
        <v>#N/A</v>
      </c>
      <c r="N420" s="13" t="e">
        <f t="shared" si="38"/>
        <v>#N/A</v>
      </c>
      <c r="O420" s="15" t="e">
        <f>(Table1[[#This Row],[VREDNOST SA RABATOM]]-Table1[[#This Row],[Metro]])/Table1[[#This Row],[VREDNOST SA RABATOM]]</f>
        <v>#N/A</v>
      </c>
      <c r="P420" s="17">
        <f>VLOOKUP(Table1[[#This Row],[ŠIFRA]],KOLICINA!$A$1:$E$10001,5,0)</f>
        <v>213</v>
      </c>
    </row>
    <row r="421" spans="1:16">
      <c r="A421" s="16" t="s">
        <v>441</v>
      </c>
      <c r="B421" s="17" t="str">
        <f>VLOOKUP(Table1[[#This Row],[ŠIFRA]],PODACI!$A$1:$D$8273,3,0)</f>
        <v>8717163097700</v>
      </c>
      <c r="C421" s="18" t="s">
        <v>374</v>
      </c>
      <c r="D421" s="17" t="str">
        <f>VLOOKUP(Table1[[#This Row],[ŠIFRA]],PODACI!$A$1:$D$8273,2,0)</f>
        <v>TECNI SAPUN DOVE CUCUMBER&amp;GREEN TEA DOPUNA 500ML (10) UNILEVER</v>
      </c>
      <c r="E421" s="17">
        <f>VLOOKUP(Table1[[#This Row],[ŠIFRA]],PALETNO!$A$1:$E$13135,4,0)</f>
        <v>1260</v>
      </c>
      <c r="F421" s="19">
        <f>VLOOKUP(Table1[[#This Row],[ŠIFRA]],PODACI!$A$1:$D$8273,4,0)</f>
        <v>199</v>
      </c>
      <c r="G421" s="20">
        <v>149.99</v>
      </c>
      <c r="H421" s="21">
        <v>0</v>
      </c>
      <c r="I421" s="88"/>
      <c r="J421" s="30"/>
      <c r="K421" s="13">
        <f t="shared" si="36"/>
        <v>0</v>
      </c>
      <c r="L421" s="13">
        <f t="shared" si="37"/>
        <v>0</v>
      </c>
      <c r="M421" s="13" t="e">
        <f>VLOOKUP(Table1[[#This Row],[BARKOD]],METRO!$A$2:$B$3906,2,0)</f>
        <v>#N/A</v>
      </c>
      <c r="N421" s="13" t="e">
        <f t="shared" si="38"/>
        <v>#N/A</v>
      </c>
      <c r="O421" s="15" t="e">
        <f>(Table1[[#This Row],[VREDNOST SA RABATOM]]-Table1[[#This Row],[Metro]])/Table1[[#This Row],[VREDNOST SA RABATOM]]</f>
        <v>#N/A</v>
      </c>
      <c r="P421" s="17">
        <f>VLOOKUP(Table1[[#This Row],[ŠIFRA]],KOLICINA!$A$1:$E$10001,5,0)</f>
        <v>729</v>
      </c>
    </row>
    <row r="422" spans="1:16">
      <c r="A422" s="16" t="s">
        <v>442</v>
      </c>
      <c r="B422" s="17" t="str">
        <f>VLOOKUP(Table1[[#This Row],[ŠIFRA]],PODACI!$A$1:$D$8273,3,0)</f>
        <v>8717163573792</v>
      </c>
      <c r="C422" s="18" t="s">
        <v>374</v>
      </c>
      <c r="D422" s="17" t="str">
        <f>VLOOKUP(Table1[[#This Row],[ŠIFRA]],PODACI!$A$1:$D$8273,2,0)</f>
        <v>TECNI SAPUN DOVE FINE SILK DOPUNA 500ML (10) UNILEVER</v>
      </c>
      <c r="E422" s="17">
        <f>VLOOKUP(Table1[[#This Row],[ŠIFRA]],PALETNO!$A$1:$E$13135,4,0)</f>
        <v>900</v>
      </c>
      <c r="F422" s="19">
        <f>VLOOKUP(Table1[[#This Row],[ŠIFRA]],PODACI!$A$1:$D$8273,4,0)</f>
        <v>199</v>
      </c>
      <c r="G422" s="20">
        <v>149.99</v>
      </c>
      <c r="H422" s="21">
        <v>0</v>
      </c>
      <c r="I422" s="88"/>
      <c r="J422" s="30"/>
      <c r="K422" s="13">
        <f t="shared" si="36"/>
        <v>0</v>
      </c>
      <c r="L422" s="13">
        <f t="shared" si="37"/>
        <v>0</v>
      </c>
      <c r="M422" s="13" t="e">
        <f>VLOOKUP(Table1[[#This Row],[BARKOD]],METRO!$A$2:$B$3906,2,0)</f>
        <v>#N/A</v>
      </c>
      <c r="N422" s="13" t="e">
        <f t="shared" si="38"/>
        <v>#N/A</v>
      </c>
      <c r="O422" s="15" t="e">
        <f>(Table1[[#This Row],[VREDNOST SA RABATOM]]-Table1[[#This Row],[Metro]])/Table1[[#This Row],[VREDNOST SA RABATOM]]</f>
        <v>#N/A</v>
      </c>
      <c r="P422" s="17">
        <f>VLOOKUP(Table1[[#This Row],[ŠIFRA]],KOLICINA!$A$1:$E$10001,5,0)</f>
        <v>439</v>
      </c>
    </row>
    <row r="423" spans="1:16">
      <c r="A423" s="16" t="s">
        <v>443</v>
      </c>
      <c r="B423" s="17" t="str">
        <f>VLOOKUP(Table1[[#This Row],[ŠIFRA]],PODACI!$A$1:$D$8273,3,0)</f>
        <v>8718951576919</v>
      </c>
      <c r="C423" s="18" t="s">
        <v>374</v>
      </c>
      <c r="D423" s="17" t="str">
        <f>VLOOKUP(Table1[[#This Row],[ŠIFRA]],PODACI!$A$1:$D$8273,2,0)</f>
        <v>SAMPON PALMOLIVE ANTI-DANDRUFF 350ML (12) AWT</v>
      </c>
      <c r="E423" s="17">
        <f>VLOOKUP(Table1[[#This Row],[ŠIFRA]],PALETNO!$A$1:$E$13135,4,0)</f>
        <v>1152</v>
      </c>
      <c r="F423" s="19">
        <f>VLOOKUP(Table1[[#This Row],[ŠIFRA]],PODACI!$A$1:$D$8273,4,0)</f>
        <v>150</v>
      </c>
      <c r="G423" s="20">
        <v>106.66</v>
      </c>
      <c r="H423" s="21">
        <v>0</v>
      </c>
      <c r="I423" s="88"/>
      <c r="J423" s="30"/>
      <c r="K423" s="13">
        <f t="shared" si="36"/>
        <v>0</v>
      </c>
      <c r="L423" s="13">
        <f t="shared" si="37"/>
        <v>0</v>
      </c>
      <c r="M423" s="13">
        <f>VLOOKUP(Table1[[#This Row],[BARKOD]],METRO!$A$2:$B$3906,2,0)</f>
        <v>106.29</v>
      </c>
      <c r="N423" s="13">
        <f t="shared" si="38"/>
        <v>106.29</v>
      </c>
      <c r="O423" s="15" t="e">
        <f>(Table1[[#This Row],[VREDNOST SA RABATOM]]-Table1[[#This Row],[Metro]])/Table1[[#This Row],[VREDNOST SA RABATOM]]</f>
        <v>#DIV/0!</v>
      </c>
      <c r="P423" s="17">
        <f>VLOOKUP(Table1[[#This Row],[ŠIFRA]],KOLICINA!$A$1:$E$10001,5,0)</f>
        <v>2567</v>
      </c>
    </row>
    <row r="424" spans="1:16">
      <c r="A424" s="16" t="s">
        <v>444</v>
      </c>
      <c r="B424" s="17" t="str">
        <f>VLOOKUP(Table1[[#This Row],[ŠIFRA]],PODACI!$A$1:$D$8273,3,0)</f>
        <v>8714789880518</v>
      </c>
      <c r="C424" s="18" t="s">
        <v>374</v>
      </c>
      <c r="D424" s="17" t="str">
        <f>VLOOKUP(Table1[[#This Row],[ŠIFRA]],PODACI!$A$1:$D$8273,2,0)</f>
        <v>SAMPON PALMOLIVE BRILIANT COLOR 350ML (12) AWT</v>
      </c>
      <c r="E424" s="17">
        <f>VLOOKUP(Table1[[#This Row],[ŠIFRA]],PALETNO!$A$1:$E$13135,4,0)</f>
        <v>1152</v>
      </c>
      <c r="F424" s="19">
        <f>VLOOKUP(Table1[[#This Row],[ŠIFRA]],PODACI!$A$1:$D$8273,4,0)</f>
        <v>150</v>
      </c>
      <c r="G424" s="20">
        <v>106.66</v>
      </c>
      <c r="H424" s="21">
        <v>0</v>
      </c>
      <c r="I424" s="88"/>
      <c r="J424" s="30"/>
      <c r="K424" s="13">
        <f t="shared" si="36"/>
        <v>0</v>
      </c>
      <c r="L424" s="13">
        <f t="shared" si="37"/>
        <v>0</v>
      </c>
      <c r="M424" s="13" t="e">
        <f>VLOOKUP(Table1[[#This Row],[BARKOD]],METRO!$A$2:$B$3906,2,0)</f>
        <v>#N/A</v>
      </c>
      <c r="N424" s="13" t="e">
        <f t="shared" si="38"/>
        <v>#N/A</v>
      </c>
      <c r="O424" s="15" t="e">
        <f>(Table1[[#This Row],[VREDNOST SA RABATOM]]-Table1[[#This Row],[Metro]])/Table1[[#This Row],[VREDNOST SA RABATOM]]</f>
        <v>#N/A</v>
      </c>
      <c r="P424" s="17">
        <f>VLOOKUP(Table1[[#This Row],[ŠIFRA]],KOLICINA!$A$1:$E$10001,5,0)</f>
        <v>3156</v>
      </c>
    </row>
    <row r="425" spans="1:16">
      <c r="A425" s="16" t="s">
        <v>445</v>
      </c>
      <c r="B425" s="17" t="str">
        <f>VLOOKUP(Table1[[#This Row],[ŠIFRA]],PODACI!$A$1:$D$8273,3,0)</f>
        <v>8718951577008</v>
      </c>
      <c r="C425" s="18" t="s">
        <v>374</v>
      </c>
      <c r="D425" s="17" t="str">
        <f>VLOOKUP(Table1[[#This Row],[ŠIFRA]],PODACI!$A$1:$D$8273,2,0)</f>
        <v>SAMPON PALMOLIVE HYDRA BALANCE 2U1 350ML (12) AWT</v>
      </c>
      <c r="E425" s="17">
        <f>VLOOKUP(Table1[[#This Row],[ŠIFRA]],PALETNO!$A$1:$E$13135,4,0)</f>
        <v>1152</v>
      </c>
      <c r="F425" s="19">
        <f>VLOOKUP(Table1[[#This Row],[ŠIFRA]],PODACI!$A$1:$D$8273,4,0)</f>
        <v>150</v>
      </c>
      <c r="G425" s="20">
        <v>106.66</v>
      </c>
      <c r="H425" s="21">
        <v>0</v>
      </c>
      <c r="I425" s="88"/>
      <c r="J425" s="30"/>
      <c r="K425" s="13">
        <f t="shared" si="36"/>
        <v>0</v>
      </c>
      <c r="L425" s="13">
        <f t="shared" si="37"/>
        <v>0</v>
      </c>
      <c r="M425" s="13">
        <f>VLOOKUP(Table1[[#This Row],[BARKOD]],METRO!$A$2:$B$3906,2,0)</f>
        <v>106.29</v>
      </c>
      <c r="N425" s="13">
        <f t="shared" si="38"/>
        <v>106.29</v>
      </c>
      <c r="O425" s="15" t="e">
        <f>(Table1[[#This Row],[VREDNOST SA RABATOM]]-Table1[[#This Row],[Metro]])/Table1[[#This Row],[VREDNOST SA RABATOM]]</f>
        <v>#DIV/0!</v>
      </c>
      <c r="P425" s="17">
        <f>VLOOKUP(Table1[[#This Row],[ŠIFRA]],KOLICINA!$A$1:$E$10001,5,0)</f>
        <v>2585</v>
      </c>
    </row>
    <row r="426" spans="1:16">
      <c r="A426" s="16" t="s">
        <v>446</v>
      </c>
      <c r="B426" s="17" t="str">
        <f>VLOOKUP(Table1[[#This Row],[ŠIFRA]],PODACI!$A$1:$D$8273,3,0)</f>
        <v>8718951577039</v>
      </c>
      <c r="C426" s="18" t="s">
        <v>374</v>
      </c>
      <c r="D426" s="17" t="str">
        <f>VLOOKUP(Table1[[#This Row],[ŠIFRA]],PODACI!$A$1:$D$8273,2,0)</f>
        <v>SAMPON PALMOLIVE LONG&amp;SHINE OLIVE 350ML (12) AWT</v>
      </c>
      <c r="E426" s="17">
        <f>VLOOKUP(Table1[[#This Row],[ŠIFRA]],PALETNO!$A$1:$E$13135,4,0)</f>
        <v>1152</v>
      </c>
      <c r="F426" s="19">
        <f>VLOOKUP(Table1[[#This Row],[ŠIFRA]],PODACI!$A$1:$D$8273,4,0)</f>
        <v>150</v>
      </c>
      <c r="G426" s="20">
        <v>106.66</v>
      </c>
      <c r="H426" s="21">
        <v>0</v>
      </c>
      <c r="I426" s="88"/>
      <c r="J426" s="30"/>
      <c r="K426" s="13">
        <f t="shared" si="36"/>
        <v>0</v>
      </c>
      <c r="L426" s="13">
        <f t="shared" si="37"/>
        <v>0</v>
      </c>
      <c r="M426" s="13" t="e">
        <f>VLOOKUP(Table1[[#This Row],[BARKOD]],METRO!$A$2:$B$3906,2,0)</f>
        <v>#N/A</v>
      </c>
      <c r="N426" s="13" t="e">
        <f t="shared" si="38"/>
        <v>#N/A</v>
      </c>
      <c r="O426" s="15" t="e">
        <f>(Table1[[#This Row],[VREDNOST SA RABATOM]]-Table1[[#This Row],[Metro]])/Table1[[#This Row],[VREDNOST SA RABATOM]]</f>
        <v>#N/A</v>
      </c>
      <c r="P426" s="17">
        <f>VLOOKUP(Table1[[#This Row],[ŠIFRA]],KOLICINA!$A$1:$E$10001,5,0)</f>
        <v>3456</v>
      </c>
    </row>
    <row r="427" spans="1:16">
      <c r="A427" s="16" t="s">
        <v>447</v>
      </c>
      <c r="B427" s="17" t="str">
        <f>VLOOKUP(Table1[[#This Row],[ŠIFRA]],PODACI!$A$1:$D$8273,3,0)</f>
        <v>8718951576971</v>
      </c>
      <c r="C427" s="18" t="s">
        <v>374</v>
      </c>
      <c r="D427" s="17" t="str">
        <f>VLOOKUP(Table1[[#This Row],[ŠIFRA]],PODACI!$A$1:$D$8273,2,0)</f>
        <v>SAMPON PALMOLIVE SILKY SHINE ALOE 350ML (6) AWT</v>
      </c>
      <c r="E427" s="17">
        <f>VLOOKUP(Table1[[#This Row],[ŠIFRA]],PALETNO!$A$1:$E$13135,4,0)</f>
        <v>1152</v>
      </c>
      <c r="F427" s="19">
        <f>VLOOKUP(Table1[[#This Row],[ŠIFRA]],PODACI!$A$1:$D$8273,4,0)</f>
        <v>150</v>
      </c>
      <c r="G427" s="20">
        <v>106.66</v>
      </c>
      <c r="H427" s="21">
        <v>0</v>
      </c>
      <c r="I427" s="88"/>
      <c r="J427" s="30"/>
      <c r="K427" s="13">
        <f t="shared" si="36"/>
        <v>0</v>
      </c>
      <c r="L427" s="13">
        <f t="shared" si="37"/>
        <v>0</v>
      </c>
      <c r="M427" s="13">
        <f>VLOOKUP(Table1[[#This Row],[BARKOD]],METRO!$A$2:$B$3906,2,0)</f>
        <v>106.29</v>
      </c>
      <c r="N427" s="13">
        <f t="shared" si="38"/>
        <v>106.29</v>
      </c>
      <c r="O427" s="15" t="e">
        <f>(Table1[[#This Row],[VREDNOST SA RABATOM]]-Table1[[#This Row],[Metro]])/Table1[[#This Row],[VREDNOST SA RABATOM]]</f>
        <v>#DIV/0!</v>
      </c>
      <c r="P427" s="17">
        <f>VLOOKUP(Table1[[#This Row],[ŠIFRA]],KOLICINA!$A$1:$E$10001,5,0)</f>
        <v>1438</v>
      </c>
    </row>
    <row r="428" spans="1:16">
      <c r="A428" s="16" t="s">
        <v>448</v>
      </c>
      <c r="B428" s="17" t="str">
        <f>VLOOKUP(Table1[[#This Row],[ŠIFRA]],PODACI!$A$1:$D$8273,3,0)</f>
        <v>8714789880488</v>
      </c>
      <c r="C428" s="18" t="s">
        <v>374</v>
      </c>
      <c r="D428" s="17" t="str">
        <f>VLOOKUP(Table1[[#This Row],[ŠIFRA]],PODACI!$A$1:$D$8273,2,0)</f>
        <v>SAMPON PALMOLIVE APPLE 350ML (8) AWT</v>
      </c>
      <c r="E428" s="17">
        <f>VLOOKUP(Table1[[#This Row],[ŠIFRA]],PALETNO!$A$1:$E$13135,4,0)</f>
        <v>1152</v>
      </c>
      <c r="F428" s="19">
        <f>VLOOKUP(Table1[[#This Row],[ŠIFRA]],PODACI!$A$1:$D$8273,4,0)</f>
        <v>150</v>
      </c>
      <c r="G428" s="20">
        <v>106.66</v>
      </c>
      <c r="H428" s="21">
        <v>0</v>
      </c>
      <c r="I428" s="88"/>
      <c r="J428" s="30"/>
      <c r="K428" s="13">
        <f t="shared" si="36"/>
        <v>0</v>
      </c>
      <c r="L428" s="13">
        <f t="shared" si="37"/>
        <v>0</v>
      </c>
      <c r="M428" s="13" t="e">
        <f>VLOOKUP(Table1[[#This Row],[BARKOD]],METRO!$A$2:$B$3906,2,0)</f>
        <v>#N/A</v>
      </c>
      <c r="N428" s="13" t="e">
        <f t="shared" si="38"/>
        <v>#N/A</v>
      </c>
      <c r="O428" s="15" t="e">
        <f>(Table1[[#This Row],[VREDNOST SA RABATOM]]-Table1[[#This Row],[Metro]])/Table1[[#This Row],[VREDNOST SA RABATOM]]</f>
        <v>#N/A</v>
      </c>
      <c r="P428" s="17">
        <f>VLOOKUP(Table1[[#This Row],[ŠIFRA]],KOLICINA!$A$1:$E$10001,5,0)</f>
        <v>32</v>
      </c>
    </row>
    <row r="429" spans="1:16">
      <c r="A429" s="16" t="s">
        <v>449</v>
      </c>
      <c r="B429" s="17" t="str">
        <f>VLOOKUP(Table1[[#This Row],[ŠIFRA]],PODACI!$A$1:$D$8273,3,0)</f>
        <v>8714789880525</v>
      </c>
      <c r="C429" s="18" t="s">
        <v>374</v>
      </c>
      <c r="D429" s="17" t="str">
        <f>VLOOKUP(Table1[[#This Row],[ŠIFRA]],PODACI!$A$1:$D$8273,2,0)</f>
        <v>SAMPON PALMOLIVE BEAUTY GLOSS 350ML (12) AWT</v>
      </c>
      <c r="E429" s="17">
        <f>VLOOKUP(Table1[[#This Row],[ŠIFRA]],PALETNO!$A$1:$E$13135,4,0)</f>
        <v>1152</v>
      </c>
      <c r="F429" s="19">
        <f>VLOOKUP(Table1[[#This Row],[ŠIFRA]],PODACI!$A$1:$D$8273,4,0)</f>
        <v>150</v>
      </c>
      <c r="G429" s="20">
        <v>106.66</v>
      </c>
      <c r="H429" s="21">
        <v>0</v>
      </c>
      <c r="I429" s="88"/>
      <c r="J429" s="30"/>
      <c r="K429" s="13">
        <f t="shared" si="36"/>
        <v>0</v>
      </c>
      <c r="L429" s="13">
        <f t="shared" si="37"/>
        <v>0</v>
      </c>
      <c r="M429" s="13" t="e">
        <f>VLOOKUP(Table1[[#This Row],[BARKOD]],METRO!$A$2:$B$3906,2,0)</f>
        <v>#N/A</v>
      </c>
      <c r="N429" s="13" t="e">
        <f t="shared" si="38"/>
        <v>#N/A</v>
      </c>
      <c r="O429" s="15" t="e">
        <f>(Table1[[#This Row],[VREDNOST SA RABATOM]]-Table1[[#This Row],[Metro]])/Table1[[#This Row],[VREDNOST SA RABATOM]]</f>
        <v>#N/A</v>
      </c>
      <c r="P429" s="17">
        <f>VLOOKUP(Table1[[#This Row],[ŠIFRA]],KOLICINA!$A$1:$E$10001,5,0)</f>
        <v>548</v>
      </c>
    </row>
    <row r="430" spans="1:16">
      <c r="A430" s="16" t="s">
        <v>450</v>
      </c>
      <c r="B430" s="17" t="str">
        <f>VLOOKUP(Table1[[#This Row],[ŠIFRA]],PODACI!$A$1:$D$8273,3,0)</f>
        <v>8718951313675</v>
      </c>
      <c r="C430" s="18" t="s">
        <v>374</v>
      </c>
      <c r="D430" s="17" t="str">
        <f>VLOOKUP(Table1[[#This Row],[ŠIFRA]],PODACI!$A$1:$D$8273,2,0)</f>
        <v>Z.P.COLGATE MAX FRESH COOLING CRYSTALS 125ML (12) AWT</v>
      </c>
      <c r="E430" s="17">
        <f>VLOOKUP(Table1[[#This Row],[ŠIFRA]],PALETNO!$A$1:$E$13135,4,0)</f>
        <v>2220</v>
      </c>
      <c r="F430" s="19">
        <f>VLOOKUP(Table1[[#This Row],[ŠIFRA]],PODACI!$A$1:$D$8273,4,0)</f>
        <v>281</v>
      </c>
      <c r="G430" s="20">
        <v>159.99</v>
      </c>
      <c r="H430" s="21">
        <v>0</v>
      </c>
      <c r="I430" s="88"/>
      <c r="J430" s="30"/>
      <c r="K430" s="13">
        <f t="shared" si="36"/>
        <v>0</v>
      </c>
      <c r="L430" s="13">
        <f t="shared" si="37"/>
        <v>0</v>
      </c>
      <c r="M430" s="13">
        <f>VLOOKUP(Table1[[#This Row],[BARKOD]],METRO!$A$2:$B$3906,2,0)</f>
        <v>201.32</v>
      </c>
      <c r="N430" s="13">
        <f t="shared" si="38"/>
        <v>201.32</v>
      </c>
      <c r="O430" s="15" t="e">
        <f>(Table1[[#This Row],[VREDNOST SA RABATOM]]-Table1[[#This Row],[Metro]])/Table1[[#This Row],[VREDNOST SA RABATOM]]</f>
        <v>#DIV/0!</v>
      </c>
      <c r="P430" s="17">
        <f>VLOOKUP(Table1[[#This Row],[ŠIFRA]],KOLICINA!$A$1:$E$10001,5,0)</f>
        <v>357</v>
      </c>
    </row>
    <row r="431" spans="1:16">
      <c r="A431" s="16" t="s">
        <v>451</v>
      </c>
      <c r="B431" s="17" t="str">
        <f>VLOOKUP(Table1[[#This Row],[ŠIFRA]],PODACI!$A$1:$D$8273,3,0)</f>
        <v>6920354835971</v>
      </c>
      <c r="C431" s="18" t="s">
        <v>374</v>
      </c>
      <c r="D431" s="17" t="str">
        <f>VLOOKUP(Table1[[#This Row],[ŠIFRA]],PODACI!$A$1:$D$8273,2,0)</f>
        <v>Z.P. COLGATE TRIPLE ACTION 75ML(12)AWT</v>
      </c>
      <c r="E431" s="17">
        <f>VLOOKUP(Table1[[#This Row],[ŠIFRA]],PALETNO!$A$1:$E$13135,4,0)</f>
        <v>2304</v>
      </c>
      <c r="F431" s="19">
        <f>VLOOKUP(Table1[[#This Row],[ŠIFRA]],PODACI!$A$1:$D$8273,4,0)</f>
        <v>118</v>
      </c>
      <c r="G431" s="20">
        <v>81.33</v>
      </c>
      <c r="H431" s="21">
        <v>0</v>
      </c>
      <c r="I431" s="88"/>
      <c r="J431" s="30"/>
      <c r="K431" s="13">
        <f t="shared" si="36"/>
        <v>0</v>
      </c>
      <c r="L431" s="13">
        <f t="shared" si="37"/>
        <v>0</v>
      </c>
      <c r="M431" s="13">
        <f>VLOOKUP(Table1[[#This Row],[BARKOD]],METRO!$A$2:$B$3906,2,0)</f>
        <v>79.39</v>
      </c>
      <c r="N431" s="13">
        <f t="shared" si="38"/>
        <v>79.39</v>
      </c>
      <c r="O431" s="15" t="e">
        <f>(Table1[[#This Row],[VREDNOST SA RABATOM]]-Table1[[#This Row],[Metro]])/Table1[[#This Row],[VREDNOST SA RABATOM]]</f>
        <v>#DIV/0!</v>
      </c>
      <c r="P431" s="17">
        <f>VLOOKUP(Table1[[#This Row],[ŠIFRA]],KOLICINA!$A$1:$E$10001,5,0)</f>
        <v>1188</v>
      </c>
    </row>
    <row r="432" spans="1:16">
      <c r="A432" s="16" t="s">
        <v>452</v>
      </c>
      <c r="B432" s="17" t="str">
        <f>VLOOKUP(Table1[[#This Row],[ŠIFRA]],PODACI!$A$1:$D$8273,3,0)</f>
        <v>6920354836176</v>
      </c>
      <c r="C432" s="18" t="s">
        <v>374</v>
      </c>
      <c r="D432" s="17" t="str">
        <f>VLOOKUP(Table1[[#This Row],[ŠIFRA]],PODACI!$A$1:$D$8273,2,0)</f>
        <v>Z.P.COLGATE CAVITY PROTECTION 75ML (12) AWT</v>
      </c>
      <c r="E432" s="17">
        <f>VLOOKUP(Table1[[#This Row],[ŠIFRA]],PALETNO!$A$1:$E$13135,4,0)</f>
        <v>2304</v>
      </c>
      <c r="F432" s="19">
        <f>VLOOKUP(Table1[[#This Row],[ŠIFRA]],PODACI!$A$1:$D$8273,4,0)</f>
        <v>118</v>
      </c>
      <c r="G432" s="20">
        <v>81.33</v>
      </c>
      <c r="H432" s="21">
        <v>0</v>
      </c>
      <c r="I432" s="88"/>
      <c r="J432" s="30"/>
      <c r="K432" s="13">
        <f t="shared" si="36"/>
        <v>0</v>
      </c>
      <c r="L432" s="13">
        <f t="shared" si="37"/>
        <v>0</v>
      </c>
      <c r="M432" s="13">
        <f>VLOOKUP(Table1[[#This Row],[BARKOD]],METRO!$A$2:$B$3906,2,0)</f>
        <v>79.39</v>
      </c>
      <c r="N432" s="13">
        <f t="shared" si="38"/>
        <v>79.39</v>
      </c>
      <c r="O432" s="15" t="e">
        <f>(Table1[[#This Row],[VREDNOST SA RABATOM]]-Table1[[#This Row],[Metro]])/Table1[[#This Row],[VREDNOST SA RABATOM]]</f>
        <v>#DIV/0!</v>
      </c>
      <c r="P432" s="17">
        <f>VLOOKUP(Table1[[#This Row],[ŠIFRA]],KOLICINA!$A$1:$E$10001,5,0)</f>
        <v>1467</v>
      </c>
    </row>
    <row r="433" spans="1:16">
      <c r="A433" s="16" t="s">
        <v>453</v>
      </c>
      <c r="B433" s="17" t="str">
        <f>VLOOKUP(Table1[[#This Row],[ŠIFRA]],PODACI!$A$1:$D$8273,3,0)</f>
        <v>6920354836039</v>
      </c>
      <c r="C433" s="18" t="s">
        <v>374</v>
      </c>
      <c r="D433" s="17" t="str">
        <f>VLOOKUP(Table1[[#This Row],[ŠIFRA]],PODACI!$A$1:$D$8273,2,0)</f>
        <v>Z.P.COLGATE PROPOLIS 75ML (12) AWT</v>
      </c>
      <c r="E433" s="17">
        <f>VLOOKUP(Table1[[#This Row],[ŠIFRA]],PALETNO!$A$1:$E$13135,4,0)</f>
        <v>2304</v>
      </c>
      <c r="F433" s="19">
        <f>VLOOKUP(Table1[[#This Row],[ŠIFRA]],PODACI!$A$1:$D$8273,4,0)</f>
        <v>118</v>
      </c>
      <c r="G433" s="20">
        <v>81.33</v>
      </c>
      <c r="H433" s="21">
        <v>0</v>
      </c>
      <c r="I433" s="88"/>
      <c r="J433" s="30"/>
      <c r="K433" s="13">
        <f t="shared" si="36"/>
        <v>0</v>
      </c>
      <c r="L433" s="13">
        <f t="shared" si="37"/>
        <v>0</v>
      </c>
      <c r="M433" s="13">
        <f>VLOOKUP(Table1[[#This Row],[BARKOD]],METRO!$A$2:$B$3906,2,0)</f>
        <v>79.39</v>
      </c>
      <c r="N433" s="13">
        <f t="shared" si="38"/>
        <v>79.39</v>
      </c>
      <c r="O433" s="15" t="e">
        <f>(Table1[[#This Row],[VREDNOST SA RABATOM]]-Table1[[#This Row],[Metro]])/Table1[[#This Row],[VREDNOST SA RABATOM]]</f>
        <v>#DIV/0!</v>
      </c>
      <c r="P433" s="17">
        <f>VLOOKUP(Table1[[#This Row],[ŠIFRA]],KOLICINA!$A$1:$E$10001,5,0)</f>
        <v>2207</v>
      </c>
    </row>
    <row r="434" spans="1:16">
      <c r="A434" s="16" t="s">
        <v>454</v>
      </c>
      <c r="B434" s="17" t="str">
        <f>VLOOKUP(Table1[[#This Row],[ŠIFRA]],PODACI!$A$1:$D$8273,3,0)</f>
        <v>6920354836091</v>
      </c>
      <c r="C434" s="18" t="s">
        <v>374</v>
      </c>
      <c r="D434" s="17" t="str">
        <f>VLOOKUP(Table1[[#This Row],[ŠIFRA]],PODACI!$A$1:$D$8273,2,0)</f>
        <v>Z.P.COLGATE WHITENING 75ML (12) AWT</v>
      </c>
      <c r="E434" s="17">
        <f>VLOOKUP(Table1[[#This Row],[ŠIFRA]],PALETNO!$A$1:$E$13135,4,0)</f>
        <v>2304</v>
      </c>
      <c r="F434" s="19">
        <f>VLOOKUP(Table1[[#This Row],[ŠIFRA]],PODACI!$A$1:$D$8273,4,0)</f>
        <v>118</v>
      </c>
      <c r="G434" s="20">
        <v>81.33</v>
      </c>
      <c r="H434" s="21">
        <v>0</v>
      </c>
      <c r="I434" s="88"/>
      <c r="J434" s="30"/>
      <c r="K434" s="13">
        <f t="shared" si="36"/>
        <v>0</v>
      </c>
      <c r="L434" s="13">
        <f t="shared" si="37"/>
        <v>0</v>
      </c>
      <c r="M434" s="13">
        <f>VLOOKUP(Table1[[#This Row],[BARKOD]],METRO!$A$2:$B$3906,2,0)</f>
        <v>79.39</v>
      </c>
      <c r="N434" s="13">
        <f t="shared" si="38"/>
        <v>79.39</v>
      </c>
      <c r="O434" s="15" t="e">
        <f>(Table1[[#This Row],[VREDNOST SA RABATOM]]-Table1[[#This Row],[Metro]])/Table1[[#This Row],[VREDNOST SA RABATOM]]</f>
        <v>#DIV/0!</v>
      </c>
      <c r="P434" s="17">
        <f>VLOOKUP(Table1[[#This Row],[ŠIFRA]],KOLICINA!$A$1:$E$10001,5,0)</f>
        <v>808</v>
      </c>
    </row>
    <row r="435" spans="1:16">
      <c r="A435" s="16" t="s">
        <v>455</v>
      </c>
      <c r="B435" s="17" t="str">
        <f>VLOOKUP(Table1[[#This Row],[ŠIFRA]],PODACI!$A$1:$D$8273,3,0)</f>
        <v>4902430874519</v>
      </c>
      <c r="C435" s="18" t="s">
        <v>374</v>
      </c>
      <c r="D435" s="17" t="str">
        <f>VLOOKUP(Table1[[#This Row],[ŠIFRA]],PODACI!$A$1:$D$8273,2,0)</f>
        <v>CETKICA Z.Z. ORAL B SHINY CLEAN SOFT (12) P&amp;G NELT</v>
      </c>
      <c r="E435" s="17">
        <f>VLOOKUP(Table1[[#This Row],[ŠIFRA]],PALETNO!$A$1:$E$13135,4,0)</f>
        <v>3456</v>
      </c>
      <c r="F435" s="19">
        <f>VLOOKUP(Table1[[#This Row],[ŠIFRA]],PODACI!$A$1:$D$8273,4,0)</f>
        <v>50</v>
      </c>
      <c r="G435" s="20">
        <v>33.33</v>
      </c>
      <c r="H435" s="21">
        <v>0</v>
      </c>
      <c r="I435" s="88"/>
      <c r="J435" s="30"/>
      <c r="K435" s="13">
        <f t="shared" si="36"/>
        <v>0</v>
      </c>
      <c r="L435" s="13">
        <f t="shared" si="37"/>
        <v>0</v>
      </c>
      <c r="M435" s="13" t="e">
        <f>VLOOKUP(Table1[[#This Row],[BARKOD]],METRO!$A$2:$B$3906,2,0)</f>
        <v>#N/A</v>
      </c>
      <c r="N435" s="13" t="e">
        <f t="shared" si="38"/>
        <v>#N/A</v>
      </c>
      <c r="O435" s="15" t="e">
        <f>(Table1[[#This Row],[VREDNOST SA RABATOM]]-Table1[[#This Row],[Metro]])/Table1[[#This Row],[VREDNOST SA RABATOM]]</f>
        <v>#N/A</v>
      </c>
      <c r="P435" s="17">
        <f>VLOOKUP(Table1[[#This Row],[ŠIFRA]],KOLICINA!$A$1:$E$10001,5,0)</f>
        <v>426</v>
      </c>
    </row>
    <row r="436" spans="1:16">
      <c r="A436" s="16" t="s">
        <v>456</v>
      </c>
      <c r="B436" s="17" t="str">
        <f>VLOOKUP(Table1[[#This Row],[ŠIFRA]],PODACI!$A$1:$D$8273,3,0)</f>
        <v>4902430874526</v>
      </c>
      <c r="C436" s="18" t="s">
        <v>374</v>
      </c>
      <c r="D436" s="17" t="str">
        <f>VLOOKUP(Table1[[#This Row],[ŠIFRA]],PODACI!$A$1:$D$8273,2,0)</f>
        <v>CETKICA Z.Z. ORAL B SHINY CLEAN MEDIUM (12) P&amp;G NELT</v>
      </c>
      <c r="E436" s="17">
        <f>VLOOKUP(Table1[[#This Row],[ŠIFRA]],PALETNO!$A$1:$E$13135,4,0)</f>
        <v>3456</v>
      </c>
      <c r="F436" s="19">
        <f>VLOOKUP(Table1[[#This Row],[ŠIFRA]],PODACI!$A$1:$D$8273,4,0)</f>
        <v>50</v>
      </c>
      <c r="G436" s="20">
        <v>33.33</v>
      </c>
      <c r="H436" s="21">
        <v>0</v>
      </c>
      <c r="I436" s="88"/>
      <c r="J436" s="30"/>
      <c r="K436" s="13">
        <f t="shared" si="36"/>
        <v>0</v>
      </c>
      <c r="L436" s="13">
        <f t="shared" si="37"/>
        <v>0</v>
      </c>
      <c r="M436" s="13" t="e">
        <f>VLOOKUP(Table1[[#This Row],[BARKOD]],METRO!$A$2:$B$3906,2,0)</f>
        <v>#N/A</v>
      </c>
      <c r="N436" s="13" t="e">
        <f t="shared" si="38"/>
        <v>#N/A</v>
      </c>
      <c r="O436" s="15" t="e">
        <f>(Table1[[#This Row],[VREDNOST SA RABATOM]]-Table1[[#This Row],[Metro]])/Table1[[#This Row],[VREDNOST SA RABATOM]]</f>
        <v>#N/A</v>
      </c>
      <c r="P436" s="17">
        <f>VLOOKUP(Table1[[#This Row],[ŠIFRA]],KOLICINA!$A$1:$E$10001,5,0)</f>
        <v>758</v>
      </c>
    </row>
    <row r="437" spans="1:16">
      <c r="A437" s="16" t="s">
        <v>457</v>
      </c>
      <c r="B437" s="17" t="str">
        <f>VLOOKUP(Table1[[#This Row],[ŠIFRA]],PODACI!$A$1:$D$8273,3,0)</f>
        <v>4987176136503</v>
      </c>
      <c r="C437" s="18" t="s">
        <v>374</v>
      </c>
      <c r="D437" s="17" t="str">
        <f>VLOOKUP(Table1[[#This Row],[ŠIFRA]],PODACI!$A$1:$D$8273,2,0)</f>
        <v>CETKICA Z.Z. ORAL B COMPLETE CLEAN (12) P&amp;G NELT</v>
      </c>
      <c r="E437" s="17">
        <f>VLOOKUP(Table1[[#This Row],[ŠIFRA]],PALETNO!$A$1:$E$13135,4,0)</f>
        <v>3456</v>
      </c>
      <c r="F437" s="19">
        <f>VLOOKUP(Table1[[#This Row],[ŠIFRA]],PODACI!$A$1:$D$8273,4,0)</f>
        <v>55</v>
      </c>
      <c r="G437" s="20">
        <v>33.33</v>
      </c>
      <c r="H437" s="21">
        <v>0</v>
      </c>
      <c r="I437" s="88"/>
      <c r="J437" s="30"/>
      <c r="K437" s="13">
        <f t="shared" si="36"/>
        <v>0</v>
      </c>
      <c r="L437" s="13">
        <f t="shared" si="37"/>
        <v>0</v>
      </c>
      <c r="M437" s="13" t="e">
        <f>VLOOKUP(Table1[[#This Row],[BARKOD]],METRO!$A$2:$B$3906,2,0)</f>
        <v>#N/A</v>
      </c>
      <c r="N437" s="13" t="e">
        <f t="shared" si="38"/>
        <v>#N/A</v>
      </c>
      <c r="O437" s="15" t="e">
        <f>(Table1[[#This Row],[VREDNOST SA RABATOM]]-Table1[[#This Row],[Metro]])/Table1[[#This Row],[VREDNOST SA RABATOM]]</f>
        <v>#N/A</v>
      </c>
      <c r="P437" s="17">
        <f>VLOOKUP(Table1[[#This Row],[ŠIFRA]],KOLICINA!$A$1:$E$10001,5,0)</f>
        <v>487</v>
      </c>
    </row>
    <row r="438" spans="1:16">
      <c r="A438" s="16" t="s">
        <v>458</v>
      </c>
      <c r="B438" s="17" t="str">
        <f>VLOOKUP(Table1[[#This Row],[ŠIFRA]],PODACI!$A$1:$D$8273,3,0)</f>
        <v>4902430806053</v>
      </c>
      <c r="C438" s="18" t="s">
        <v>374</v>
      </c>
      <c r="D438" s="17" t="str">
        <f>VLOOKUP(Table1[[#This Row],[ŠIFRA]],PODACI!$A$1:$D$8273,2,0)</f>
        <v>CETKICA Z.Z. ORAL B FRESH CLEAN (12) P&amp;G NELT</v>
      </c>
      <c r="E438" s="17">
        <f>VLOOKUP(Table1[[#This Row],[ŠIFRA]],PALETNO!$A$1:$E$13135,4,0)</f>
        <v>3456</v>
      </c>
      <c r="F438" s="19">
        <f>VLOOKUP(Table1[[#This Row],[ŠIFRA]],PODACI!$A$1:$D$8273,4,0)</f>
        <v>57</v>
      </c>
      <c r="G438" s="20">
        <v>33.33</v>
      </c>
      <c r="H438" s="21">
        <v>0</v>
      </c>
      <c r="I438" s="88"/>
      <c r="J438" s="30"/>
      <c r="K438" s="13">
        <f t="shared" si="36"/>
        <v>0</v>
      </c>
      <c r="L438" s="13">
        <f t="shared" si="37"/>
        <v>0</v>
      </c>
      <c r="M438" s="13" t="e">
        <f>VLOOKUP(Table1[[#This Row],[BARKOD]],METRO!$A$2:$B$3906,2,0)</f>
        <v>#N/A</v>
      </c>
      <c r="N438" s="13" t="e">
        <f t="shared" si="38"/>
        <v>#N/A</v>
      </c>
      <c r="O438" s="15" t="e">
        <f>(Table1[[#This Row],[VREDNOST SA RABATOM]]-Table1[[#This Row],[Metro]])/Table1[[#This Row],[VREDNOST SA RABATOM]]</f>
        <v>#N/A</v>
      </c>
      <c r="P438" s="17">
        <f>VLOOKUP(Table1[[#This Row],[ŠIFRA]],KOLICINA!$A$1:$E$10001,5,0)</f>
        <v>1405</v>
      </c>
    </row>
    <row r="439" spans="1:16">
      <c r="A439" s="16" t="s">
        <v>459</v>
      </c>
      <c r="B439" s="17" t="str">
        <f>VLOOKUP(Table1[[#This Row],[ŠIFRA]],PODACI!$A$1:$D$8273,3,0)</f>
        <v>9000100844246</v>
      </c>
      <c r="C439" s="18" t="s">
        <v>374</v>
      </c>
      <c r="D439" s="17" t="str">
        <f>VLOOKUP(Table1[[#This Row],[ŠIFRA]],PODACI!$A$1:$D$8273,2,0)</f>
        <v>DET.ZA SUDJE MER ALOE VERA 450ML (16) MERIMA</v>
      </c>
      <c r="E439" s="78">
        <f>VLOOKUP(Table1[[#This Row],[ŠIFRA]],PALETNO!$A$1:$E$13135,4,0)</f>
        <v>1344</v>
      </c>
      <c r="F439" s="80">
        <f>VLOOKUP(Table1[[#This Row],[ŠIFRA]],PODACI!$A$1:$D$8273,4,0)</f>
        <v>132</v>
      </c>
      <c r="G439" s="81">
        <v>76.66</v>
      </c>
      <c r="H439" s="82">
        <v>0</v>
      </c>
      <c r="I439" s="88">
        <v>73</v>
      </c>
      <c r="J439" s="30"/>
      <c r="K439" s="13">
        <f t="shared" si="36"/>
        <v>0</v>
      </c>
      <c r="L439" s="13">
        <f t="shared" si="37"/>
        <v>0</v>
      </c>
      <c r="M439" s="13">
        <f>VLOOKUP(Table1[[#This Row],[BARKOD]],METRO!$A$2:$B$3906,2,0)</f>
        <v>82.99</v>
      </c>
      <c r="N439" s="13">
        <f t="shared" si="38"/>
        <v>82.99</v>
      </c>
      <c r="O439" s="15" t="e">
        <f>(Table1[[#This Row],[VREDNOST SA RABATOM]]-Table1[[#This Row],[Metro]])/Table1[[#This Row],[VREDNOST SA RABATOM]]</f>
        <v>#DIV/0!</v>
      </c>
      <c r="P439" s="17">
        <f>VLOOKUP(Table1[[#This Row],[ŠIFRA]],KOLICINA!$A$1:$E$10001,5,0)</f>
        <v>8804</v>
      </c>
    </row>
    <row r="440" spans="1:16">
      <c r="A440" s="16" t="s">
        <v>460</v>
      </c>
      <c r="B440" s="17" t="str">
        <f>VLOOKUP(Table1[[#This Row],[ŠIFRA]],PODACI!$A$1:$D$8273,3,0)</f>
        <v>9000100844086</v>
      </c>
      <c r="C440" s="18" t="s">
        <v>374</v>
      </c>
      <c r="D440" s="17" t="str">
        <f>VLOOKUP(Table1[[#This Row],[ŠIFRA]],PODACI!$A$1:$D$8273,2,0)</f>
        <v>DET.ZA SUDJE MER JABUKA 450ML (16) MERIMA</v>
      </c>
      <c r="E440" s="78">
        <f>VLOOKUP(Table1[[#This Row],[ŠIFRA]],PALETNO!$A$1:$E$13135,4,0)</f>
        <v>1344</v>
      </c>
      <c r="F440" s="80">
        <f>VLOOKUP(Table1[[#This Row],[ŠIFRA]],PODACI!$A$1:$D$8273,4,0)</f>
        <v>132</v>
      </c>
      <c r="G440" s="81">
        <v>76.66</v>
      </c>
      <c r="H440" s="82">
        <v>0</v>
      </c>
      <c r="I440" s="88">
        <v>73</v>
      </c>
      <c r="J440" s="30"/>
      <c r="K440" s="13">
        <f t="shared" si="36"/>
        <v>0</v>
      </c>
      <c r="L440" s="13">
        <f t="shared" si="37"/>
        <v>0</v>
      </c>
      <c r="M440" s="13">
        <f>VLOOKUP(Table1[[#This Row],[BARKOD]],METRO!$A$2:$B$3906,2,0)</f>
        <v>82.99</v>
      </c>
      <c r="N440" s="13">
        <f t="shared" si="38"/>
        <v>82.99</v>
      </c>
      <c r="O440" s="15" t="e">
        <f>(Table1[[#This Row],[VREDNOST SA RABATOM]]-Table1[[#This Row],[Metro]])/Table1[[#This Row],[VREDNOST SA RABATOM]]</f>
        <v>#DIV/0!</v>
      </c>
      <c r="P440" s="17">
        <f>VLOOKUP(Table1[[#This Row],[ŠIFRA]],KOLICINA!$A$1:$E$10001,5,0)</f>
        <v>4546</v>
      </c>
    </row>
    <row r="441" spans="1:16">
      <c r="A441" s="16" t="s">
        <v>461</v>
      </c>
      <c r="B441" s="17" t="str">
        <f>VLOOKUP(Table1[[#This Row],[ŠIFRA]],PODACI!$A$1:$D$8273,3,0)</f>
        <v>9000100844000</v>
      </c>
      <c r="C441" s="18" t="s">
        <v>374</v>
      </c>
      <c r="D441" s="17" t="str">
        <f>VLOOKUP(Table1[[#This Row],[ŠIFRA]],PODACI!$A$1:$D$8273,2,0)</f>
        <v>DET.ZA SUDJE MER LIMUN 450ML (16) MERIMA</v>
      </c>
      <c r="E441" s="78">
        <f>VLOOKUP(Table1[[#This Row],[ŠIFRA]],PALETNO!$A$1:$E$13135,4,0)</f>
        <v>1344</v>
      </c>
      <c r="F441" s="80">
        <f>VLOOKUP(Table1[[#This Row],[ŠIFRA]],PODACI!$A$1:$D$8273,4,0)</f>
        <v>132</v>
      </c>
      <c r="G441" s="81">
        <v>76.66</v>
      </c>
      <c r="H441" s="82">
        <v>0</v>
      </c>
      <c r="I441" s="88">
        <v>73</v>
      </c>
      <c r="J441" s="30"/>
      <c r="K441" s="13">
        <f t="shared" si="36"/>
        <v>0</v>
      </c>
      <c r="L441" s="13">
        <f t="shared" si="37"/>
        <v>0</v>
      </c>
      <c r="M441" s="13">
        <f>VLOOKUP(Table1[[#This Row],[BARKOD]],METRO!$A$2:$B$3906,2,0)</f>
        <v>82.99</v>
      </c>
      <c r="N441" s="13">
        <f t="shared" si="38"/>
        <v>82.99</v>
      </c>
      <c r="O441" s="15" t="e">
        <f>(Table1[[#This Row],[VREDNOST SA RABATOM]]-Table1[[#This Row],[Metro]])/Table1[[#This Row],[VREDNOST SA RABATOM]]</f>
        <v>#DIV/0!</v>
      </c>
      <c r="P441" s="17">
        <f>VLOOKUP(Table1[[#This Row],[ŠIFRA]],KOLICINA!$A$1:$E$10001,5,0)</f>
        <v>17579</v>
      </c>
    </row>
    <row r="442" spans="1:16">
      <c r="A442" s="16" t="s">
        <v>462</v>
      </c>
      <c r="B442" s="17" t="str">
        <f>VLOOKUP(Table1[[#This Row],[ŠIFRA]],PODACI!$A$1:$D$8273,3,0)</f>
        <v>9000100844444</v>
      </c>
      <c r="C442" s="18" t="s">
        <v>374</v>
      </c>
      <c r="D442" s="17" t="str">
        <f>VLOOKUP(Table1[[#This Row],[ŠIFRA]],PODACI!$A$1:$D$8273,2,0)</f>
        <v>DET.ZA SUDJE MER CALCIUM 450ML (16) MERIMA</v>
      </c>
      <c r="E442" s="17">
        <f>VLOOKUP(Table1[[#This Row],[ŠIFRA]],PALETNO!$A$1:$E$13135,4,0)</f>
        <v>1344</v>
      </c>
      <c r="F442" s="19">
        <f>VLOOKUP(Table1[[#This Row],[ŠIFRA]],PODACI!$A$1:$D$8273,4,0)</f>
        <v>132</v>
      </c>
      <c r="G442" s="20">
        <v>84.99</v>
      </c>
      <c r="H442" s="21">
        <v>0</v>
      </c>
      <c r="I442" s="88"/>
      <c r="J442" s="30"/>
      <c r="K442" s="13">
        <f t="shared" si="36"/>
        <v>0</v>
      </c>
      <c r="L442" s="13">
        <f t="shared" si="37"/>
        <v>0</v>
      </c>
      <c r="M442" s="13">
        <f>VLOOKUP(Table1[[#This Row],[BARKOD]],METRO!$A$2:$B$3906,2,0)</f>
        <v>82.99</v>
      </c>
      <c r="N442" s="13">
        <f t="shared" si="38"/>
        <v>82.99</v>
      </c>
      <c r="O442" s="15" t="e">
        <f>(Table1[[#This Row],[VREDNOST SA RABATOM]]-Table1[[#This Row],[Metro]])/Table1[[#This Row],[VREDNOST SA RABATOM]]</f>
        <v>#DIV/0!</v>
      </c>
      <c r="P442" s="17">
        <f>VLOOKUP(Table1[[#This Row],[ŠIFRA]],KOLICINA!$A$1:$E$10001,5,0)</f>
        <v>992</v>
      </c>
    </row>
    <row r="443" spans="1:16">
      <c r="A443" s="16" t="s">
        <v>463</v>
      </c>
      <c r="B443" s="17" t="str">
        <f>VLOOKUP(Table1[[#This Row],[ŠIFRA]],PODACI!$A$1:$D$8273,3,0)</f>
        <v>9000101371512</v>
      </c>
      <c r="C443" s="18" t="s">
        <v>374</v>
      </c>
      <c r="D443" s="17" t="str">
        <f>VLOOKUP(Table1[[#This Row],[ŠIFRA]],PODACI!$A$1:$D$8273,2,0)</f>
        <v>DET.ZA SUDJE MER ALOE VERA 750ML (20) MERIMA</v>
      </c>
      <c r="E443" s="78">
        <f>VLOOKUP(Table1[[#This Row],[ŠIFRA]],PALETNO!$A$1:$E$13135,4,0)</f>
        <v>800</v>
      </c>
      <c r="F443" s="80">
        <f>VLOOKUP(Table1[[#This Row],[ŠIFRA]],PODACI!$A$1:$D$8273,4,0)</f>
        <v>204</v>
      </c>
      <c r="G443" s="81">
        <v>116.66</v>
      </c>
      <c r="H443" s="82">
        <v>0</v>
      </c>
      <c r="I443" s="88">
        <v>110</v>
      </c>
      <c r="J443" s="30"/>
      <c r="K443" s="13">
        <f t="shared" si="36"/>
        <v>0</v>
      </c>
      <c r="L443" s="13">
        <f t="shared" si="37"/>
        <v>0</v>
      </c>
      <c r="M443" s="13">
        <f>VLOOKUP(Table1[[#This Row],[BARKOD]],METRO!$A$2:$B$3906,2,0)</f>
        <v>135.99</v>
      </c>
      <c r="N443" s="13">
        <f t="shared" si="38"/>
        <v>135.99</v>
      </c>
      <c r="O443" s="15" t="e">
        <f>(Table1[[#This Row],[VREDNOST SA RABATOM]]-Table1[[#This Row],[Metro]])/Table1[[#This Row],[VREDNOST SA RABATOM]]</f>
        <v>#DIV/0!</v>
      </c>
      <c r="P443" s="17">
        <f>VLOOKUP(Table1[[#This Row],[ŠIFRA]],KOLICINA!$A$1:$E$10001,5,0)</f>
        <v>7071</v>
      </c>
    </row>
    <row r="444" spans="1:16">
      <c r="A444" s="16" t="s">
        <v>464</v>
      </c>
      <c r="B444" s="17" t="str">
        <f>VLOOKUP(Table1[[#This Row],[ŠIFRA]],PODACI!$A$1:$D$8273,3,0)</f>
        <v>9000101371611</v>
      </c>
      <c r="C444" s="18" t="s">
        <v>374</v>
      </c>
      <c r="D444" s="17" t="str">
        <f>VLOOKUP(Table1[[#This Row],[ŠIFRA]],PODACI!$A$1:$D$8273,2,0)</f>
        <v>DET.ZA SUDJE MER JABUKA 750ML (20) MERIMA</v>
      </c>
      <c r="E444" s="78">
        <f>VLOOKUP(Table1[[#This Row],[ŠIFRA]],PALETNO!$A$1:$E$13135,4,0)</f>
        <v>800</v>
      </c>
      <c r="F444" s="80">
        <f>VLOOKUP(Table1[[#This Row],[ŠIFRA]],PODACI!$A$1:$D$8273,4,0)</f>
        <v>204</v>
      </c>
      <c r="G444" s="81">
        <v>116.66</v>
      </c>
      <c r="H444" s="82">
        <v>0</v>
      </c>
      <c r="I444" s="88">
        <v>110</v>
      </c>
      <c r="J444" s="30"/>
      <c r="K444" s="13">
        <f t="shared" si="36"/>
        <v>0</v>
      </c>
      <c r="L444" s="13">
        <f t="shared" si="37"/>
        <v>0</v>
      </c>
      <c r="M444" s="13">
        <f>VLOOKUP(Table1[[#This Row],[BARKOD]],METRO!$A$2:$B$3906,2,0)</f>
        <v>135.99</v>
      </c>
      <c r="N444" s="13">
        <f t="shared" si="38"/>
        <v>135.99</v>
      </c>
      <c r="O444" s="15" t="e">
        <f>(Table1[[#This Row],[VREDNOST SA RABATOM]]-Table1[[#This Row],[Metro]])/Table1[[#This Row],[VREDNOST SA RABATOM]]</f>
        <v>#DIV/0!</v>
      </c>
      <c r="P444" s="17">
        <f>VLOOKUP(Table1[[#This Row],[ŠIFRA]],KOLICINA!$A$1:$E$10001,5,0)</f>
        <v>2352</v>
      </c>
    </row>
    <row r="445" spans="1:16">
      <c r="A445" s="16" t="s">
        <v>465</v>
      </c>
      <c r="B445" s="17" t="str">
        <f>VLOOKUP(Table1[[#This Row],[ŠIFRA]],PODACI!$A$1:$D$8273,3,0)</f>
        <v>9000101371659</v>
      </c>
      <c r="C445" s="18" t="s">
        <v>374</v>
      </c>
      <c r="D445" s="17" t="str">
        <f>VLOOKUP(Table1[[#This Row],[ŠIFRA]],PODACI!$A$1:$D$8273,2,0)</f>
        <v>DET.ZA SUDJE MER LIMUN 750ML (20) MERIMA</v>
      </c>
      <c r="E445" s="78">
        <f>VLOOKUP(Table1[[#This Row],[ŠIFRA]],PALETNO!$A$1:$E$13135,4,0)</f>
        <v>800</v>
      </c>
      <c r="F445" s="80">
        <f>VLOOKUP(Table1[[#This Row],[ŠIFRA]],PODACI!$A$1:$D$8273,4,0)</f>
        <v>204</v>
      </c>
      <c r="G445" s="81">
        <v>116.66</v>
      </c>
      <c r="H445" s="82">
        <v>0</v>
      </c>
      <c r="I445" s="88">
        <v>110</v>
      </c>
      <c r="J445" s="30"/>
      <c r="K445" s="13">
        <f t="shared" si="36"/>
        <v>0</v>
      </c>
      <c r="L445" s="13">
        <f t="shared" si="37"/>
        <v>0</v>
      </c>
      <c r="M445" s="13">
        <f>VLOOKUP(Table1[[#This Row],[BARKOD]],METRO!$A$2:$B$3906,2,0)</f>
        <v>135.99</v>
      </c>
      <c r="N445" s="13">
        <f t="shared" si="38"/>
        <v>135.99</v>
      </c>
      <c r="O445" s="15" t="e">
        <f>(Table1[[#This Row],[VREDNOST SA RABATOM]]-Table1[[#This Row],[Metro]])/Table1[[#This Row],[VREDNOST SA RABATOM]]</f>
        <v>#DIV/0!</v>
      </c>
      <c r="P445" s="17">
        <f>VLOOKUP(Table1[[#This Row],[ŠIFRA]],KOLICINA!$A$1:$E$10001,5,0)</f>
        <v>6467</v>
      </c>
    </row>
    <row r="446" spans="1:16">
      <c r="A446" s="16" t="s">
        <v>466</v>
      </c>
      <c r="B446" s="17" t="str">
        <f>VLOOKUP(Table1[[#This Row],[ŠIFRA]],PODACI!$A$1:$D$8273,3,0)</f>
        <v>9000101818765</v>
      </c>
      <c r="C446" s="18" t="s">
        <v>374</v>
      </c>
      <c r="D446" s="17" t="str">
        <f>VLOOKUP(Table1[[#This Row],[ŠIFRA]],PODACI!$A$1:$D$8273,2,0)</f>
        <v>DET.ZA VES MERIX JORGOVAN 3.75KG 50WL (4) HENKEL</v>
      </c>
      <c r="E446" s="17">
        <f>VLOOKUP(Table1[[#This Row],[ŠIFRA]],PALETNO!$A$1:$E$13135,4,0)</f>
        <v>160</v>
      </c>
      <c r="F446" s="19">
        <f>VLOOKUP(Table1[[#This Row],[ŠIFRA]],PODACI!$A$1:$D$8273,4,0)</f>
        <v>790</v>
      </c>
      <c r="G446" s="20">
        <v>499.99</v>
      </c>
      <c r="H446" s="21">
        <v>0</v>
      </c>
      <c r="I446" s="88">
        <v>490</v>
      </c>
      <c r="J446" s="30"/>
      <c r="K446" s="13">
        <f t="shared" si="36"/>
        <v>0</v>
      </c>
      <c r="L446" s="13">
        <f t="shared" si="37"/>
        <v>0</v>
      </c>
      <c r="M446" s="13" t="e">
        <f>VLOOKUP(Table1[[#This Row],[BARKOD]],METRO!$A$2:$B$3906,2,0)</f>
        <v>#N/A</v>
      </c>
      <c r="N446" s="13" t="e">
        <f t="shared" si="38"/>
        <v>#N/A</v>
      </c>
      <c r="O446" s="15" t="e">
        <f>(Table1[[#This Row],[VREDNOST SA RABATOM]]-Table1[[#This Row],[Metro]])/Table1[[#This Row],[VREDNOST SA RABATOM]]</f>
        <v>#N/A</v>
      </c>
      <c r="P446" s="17">
        <f>VLOOKUP(Table1[[#This Row],[ŠIFRA]],KOLICINA!$A$1:$E$10001,5,0)</f>
        <v>1370</v>
      </c>
    </row>
    <row r="447" spans="1:16">
      <c r="A447" s="16" t="s">
        <v>467</v>
      </c>
      <c r="B447" s="17" t="str">
        <f>VLOOKUP(Table1[[#This Row],[ŠIFRA]],PODACI!$A$1:$D$8273,3,0)</f>
        <v>9000101818703</v>
      </c>
      <c r="C447" s="18" t="s">
        <v>374</v>
      </c>
      <c r="D447" s="17" t="str">
        <f>VLOOKUP(Table1[[#This Row],[ŠIFRA]],PODACI!$A$1:$D$8273,2,0)</f>
        <v>DET.ZA VES MERIX GORSKA SVEZINA 3.75KG 50WL (4) HENKEL</v>
      </c>
      <c r="E447" s="17">
        <f>VLOOKUP(Table1[[#This Row],[ŠIFRA]],PALETNO!$A$1:$E$13135,4,0)</f>
        <v>160</v>
      </c>
      <c r="F447" s="19">
        <f>VLOOKUP(Table1[[#This Row],[ŠIFRA]],PODACI!$A$1:$D$8273,4,0)</f>
        <v>790</v>
      </c>
      <c r="G447" s="20">
        <v>499.99</v>
      </c>
      <c r="H447" s="21">
        <v>0</v>
      </c>
      <c r="I447" s="88">
        <v>490</v>
      </c>
      <c r="J447" s="30"/>
      <c r="K447" s="13">
        <f t="shared" si="36"/>
        <v>0</v>
      </c>
      <c r="L447" s="13">
        <f t="shared" si="37"/>
        <v>0</v>
      </c>
      <c r="M447" s="13" t="e">
        <f>VLOOKUP(Table1[[#This Row],[BARKOD]],METRO!$A$2:$B$3906,2,0)</f>
        <v>#N/A</v>
      </c>
      <c r="N447" s="13" t="e">
        <f t="shared" si="38"/>
        <v>#N/A</v>
      </c>
      <c r="O447" s="15" t="e">
        <f>(Table1[[#This Row],[VREDNOST SA RABATOM]]-Table1[[#This Row],[Metro]])/Table1[[#This Row],[VREDNOST SA RABATOM]]</f>
        <v>#N/A</v>
      </c>
      <c r="P447" s="17">
        <f>VLOOKUP(Table1[[#This Row],[ŠIFRA]],KOLICINA!$A$1:$E$10001,5,0)</f>
        <v>1304</v>
      </c>
    </row>
    <row r="448" spans="1:16">
      <c r="A448" s="16" t="s">
        <v>468</v>
      </c>
      <c r="B448" s="17" t="str">
        <f>VLOOKUP(Table1[[#This Row],[ŠIFRA]],PODACI!$A$1:$D$8273,3,0)</f>
        <v>9000101598872</v>
      </c>
      <c r="C448" s="18" t="s">
        <v>374</v>
      </c>
      <c r="D448" s="17" t="str">
        <f>VLOOKUP(Table1[[#This Row],[ŠIFRA]],PODACI!$A$1:$D$8273,2,0)</f>
        <v>TEC.DET.ZA VES PERSIL REGULAR  2.475L 55WL (4) HENKEL</v>
      </c>
      <c r="E448" s="17">
        <f>VLOOKUP(Table1[[#This Row],[ŠIFRA]],PALETNO!$A$1:$E$13135,4,0)</f>
        <v>192</v>
      </c>
      <c r="F448" s="19">
        <f>VLOOKUP(Table1[[#This Row],[ŠIFRA]],PODACI!$A$1:$D$8273,4,0)</f>
        <v>748</v>
      </c>
      <c r="G448" s="20">
        <v>699.99</v>
      </c>
      <c r="H448" s="21">
        <v>0</v>
      </c>
      <c r="I448" s="88">
        <v>626</v>
      </c>
      <c r="J448" s="30"/>
      <c r="K448" s="13">
        <f t="shared" si="36"/>
        <v>0</v>
      </c>
      <c r="L448" s="13">
        <f t="shared" si="37"/>
        <v>0</v>
      </c>
      <c r="M448" s="13" t="e">
        <f>VLOOKUP(Table1[[#This Row],[BARKOD]],METRO!$A$2:$B$3906,2,0)</f>
        <v>#N/A</v>
      </c>
      <c r="N448" s="13" t="e">
        <f t="shared" si="38"/>
        <v>#N/A</v>
      </c>
      <c r="O448" s="15" t="e">
        <f>(Table1[[#This Row],[VREDNOST SA RABATOM]]-Table1[[#This Row],[Metro]])/Table1[[#This Row],[VREDNOST SA RABATOM]]</f>
        <v>#N/A</v>
      </c>
      <c r="P448" s="17">
        <f>VLOOKUP(Table1[[#This Row],[ŠIFRA]],KOLICINA!$A$1:$E$10001,5,0)</f>
        <v>811</v>
      </c>
    </row>
    <row r="449" spans="1:16">
      <c r="A449" s="16" t="s">
        <v>469</v>
      </c>
      <c r="B449" s="17" t="str">
        <f>VLOOKUP(Table1[[#This Row],[ŠIFRA]],PODACI!$A$1:$D$8273,3,0)</f>
        <v>9000101806649</v>
      </c>
      <c r="C449" s="18" t="s">
        <v>374</v>
      </c>
      <c r="D449" s="17" t="str">
        <f>VLOOKUP(Table1[[#This Row],[ŠIFRA]],PODACI!$A$1:$D$8273,2,0)</f>
        <v>DET.ZA VES PERSIL REGULAR 2.25KG 30WL (6) HENKEL</v>
      </c>
      <c r="E449" s="17">
        <f>VLOOKUP(Table1[[#This Row],[ŠIFRA]],PALETNO!$A$1:$E$13135,4,0)</f>
        <v>240</v>
      </c>
      <c r="F449" s="19">
        <f>VLOOKUP(Table1[[#This Row],[ŠIFRA]],PODACI!$A$1:$D$8273,4,0)</f>
        <v>690</v>
      </c>
      <c r="G449" s="20">
        <v>499.99</v>
      </c>
      <c r="H449" s="21">
        <v>0</v>
      </c>
      <c r="I449" s="88">
        <v>465</v>
      </c>
      <c r="J449" s="30"/>
      <c r="K449" s="13">
        <f t="shared" si="36"/>
        <v>0</v>
      </c>
      <c r="L449" s="13">
        <f t="shared" si="37"/>
        <v>0</v>
      </c>
      <c r="M449" s="13">
        <f>VLOOKUP(Table1[[#This Row],[BARKOD]],METRO!$A$2:$B$3906,2,0)</f>
        <v>569.99</v>
      </c>
      <c r="N449" s="13">
        <f t="shared" si="38"/>
        <v>569.99</v>
      </c>
      <c r="O449" s="15" t="e">
        <f>(Table1[[#This Row],[VREDNOST SA RABATOM]]-Table1[[#This Row],[Metro]])/Table1[[#This Row],[VREDNOST SA RABATOM]]</f>
        <v>#DIV/0!</v>
      </c>
      <c r="P449" s="17">
        <f>VLOOKUP(Table1[[#This Row],[ŠIFRA]],KOLICINA!$A$1:$E$10001,5,0)</f>
        <v>4911</v>
      </c>
    </row>
    <row r="450" spans="1:16">
      <c r="A450" s="16" t="s">
        <v>470</v>
      </c>
      <c r="B450" s="17" t="str">
        <f>VLOOKUP(Table1[[#This Row],[ŠIFRA]],PODACI!$A$1:$D$8273,3,0)</f>
        <v>9000101806762</v>
      </c>
      <c r="C450" s="18" t="s">
        <v>374</v>
      </c>
      <c r="D450" s="17" t="str">
        <f>VLOOKUP(Table1[[#This Row],[ŠIFRA]],PODACI!$A$1:$D$8273,2,0)</f>
        <v>DET.ZA VES PERSIL REGULAR 6KG 80WL (2) HENKEL</v>
      </c>
      <c r="E450" s="17">
        <f>VLOOKUP(Table1[[#This Row],[ŠIFRA]],PALETNO!$A$1:$E$13135,4,0)</f>
        <v>80</v>
      </c>
      <c r="F450" s="19">
        <f>VLOOKUP(Table1[[#This Row],[ŠIFRA]],PODACI!$A$1:$D$8273,4,0)</f>
        <v>1575</v>
      </c>
      <c r="G450" s="20">
        <v>1066.6600000000001</v>
      </c>
      <c r="H450" s="21">
        <v>0</v>
      </c>
      <c r="I450" s="88">
        <v>990</v>
      </c>
      <c r="J450" s="30"/>
      <c r="K450" s="13">
        <f t="shared" ref="K450:K460" si="39">IF(AND(I450&lt;&gt;"",MOD(J450,E450)=0),I450*J450,F450*J450)</f>
        <v>0</v>
      </c>
      <c r="L450" s="13">
        <f t="shared" ref="L450:L460" si="40">IF(AND(I450&lt;&gt;"",MOD(J450,E450)=0),I450*J450,IF(AND(H450&lt;&gt;"",H450&gt;0),F450*(1-H450)*J450,IF(G450&lt;&gt;"",G450*J450,F450*J450)))</f>
        <v>0</v>
      </c>
      <c r="M450" s="13">
        <f>VLOOKUP(Table1[[#This Row],[BARKOD]],METRO!$A$2:$B$3906,2,0)</f>
        <v>1517.4</v>
      </c>
      <c r="N450" s="13">
        <f t="shared" ref="N450:N460" si="41">+M450-L450</f>
        <v>1517.4</v>
      </c>
      <c r="O450" s="15" t="e">
        <f>(Table1[[#This Row],[VREDNOST SA RABATOM]]-Table1[[#This Row],[Metro]])/Table1[[#This Row],[VREDNOST SA RABATOM]]</f>
        <v>#DIV/0!</v>
      </c>
      <c r="P450" s="17">
        <f>VLOOKUP(Table1[[#This Row],[ŠIFRA]],KOLICINA!$A$1:$E$10001,5,0)</f>
        <v>861</v>
      </c>
    </row>
    <row r="451" spans="1:16">
      <c r="A451" s="16" t="s">
        <v>471</v>
      </c>
      <c r="B451" s="17" t="str">
        <f>VLOOKUP(Table1[[#This Row],[ŠIFRA]],PODACI!$A$1:$D$8273,3,0)</f>
        <v>9000101809787</v>
      </c>
      <c r="C451" s="18" t="s">
        <v>374</v>
      </c>
      <c r="D451" s="17" t="str">
        <f>VLOOKUP(Table1[[#This Row],[ŠIFRA]],PODACI!$A$1:$D$8273,2,0)</f>
        <v>DET.ZA VES PERSIL POWDER REGUL 7.5KG 100WL (1) HENKEL</v>
      </c>
      <c r="E451" s="78">
        <f>VLOOKUP(Table1[[#This Row],[ŠIFRA]],PALETNO!$A$1:$E$13135,4,0)</f>
        <v>80</v>
      </c>
      <c r="F451" s="80">
        <f>VLOOKUP(Table1[[#This Row],[ŠIFRA]],PODACI!$A$1:$D$8273,4,0)</f>
        <v>1775</v>
      </c>
      <c r="G451" s="81">
        <v>1299.99</v>
      </c>
      <c r="H451" s="82">
        <v>0</v>
      </c>
      <c r="I451" s="88">
        <v>1240</v>
      </c>
      <c r="J451" s="30"/>
      <c r="K451" s="13">
        <f t="shared" si="39"/>
        <v>0</v>
      </c>
      <c r="L451" s="13">
        <f t="shared" si="40"/>
        <v>0</v>
      </c>
      <c r="M451" s="13">
        <f>VLOOKUP(Table1[[#This Row],[BARKOD]],METRO!$A$2:$B$3906,2,0)</f>
        <v>1239.99</v>
      </c>
      <c r="N451" s="13">
        <f t="shared" si="41"/>
        <v>1239.99</v>
      </c>
      <c r="O451" s="15" t="e">
        <f>(Table1[[#This Row],[VREDNOST SA RABATOM]]-Table1[[#This Row],[Metro]])/Table1[[#This Row],[VREDNOST SA RABATOM]]</f>
        <v>#DIV/0!</v>
      </c>
      <c r="P451" s="17">
        <f>VLOOKUP(Table1[[#This Row],[ŠIFRA]],KOLICINA!$A$1:$E$10001,5,0)</f>
        <v>1778</v>
      </c>
    </row>
    <row r="452" spans="1:16">
      <c r="A452" s="16" t="s">
        <v>472</v>
      </c>
      <c r="B452" s="17" t="str">
        <f>VLOOKUP(Table1[[#This Row],[ŠIFRA]],PODACI!$A$1:$D$8273,3,0)</f>
        <v>9000101804263</v>
      </c>
      <c r="C452" s="18" t="s">
        <v>374</v>
      </c>
      <c r="D452" s="17" t="str">
        <f>VLOOKUP(Table1[[#This Row],[ŠIFRA]],PODACI!$A$1:$D$8273,2,0)</f>
        <v>KAPSULE PERSIL POWER UNIVERSAL 60/1 (4) HENKEL MDI</v>
      </c>
      <c r="E452" s="78">
        <f>VLOOKUP(Table1[[#This Row],[ŠIFRA]],PALETNO!$A$1:$E$13135,4,0)</f>
        <v>288</v>
      </c>
      <c r="F452" s="80">
        <f>VLOOKUP(Table1[[#This Row],[ŠIFRA]],PODACI!$A$1:$D$8273,4,0)</f>
        <v>1190</v>
      </c>
      <c r="G452" s="81">
        <v>869.99</v>
      </c>
      <c r="H452" s="82">
        <v>0</v>
      </c>
      <c r="I452" s="88">
        <v>845</v>
      </c>
      <c r="J452" s="30"/>
      <c r="K452" s="13">
        <f t="shared" si="39"/>
        <v>0</v>
      </c>
      <c r="L452" s="13">
        <f t="shared" si="40"/>
        <v>0</v>
      </c>
      <c r="M452" s="13">
        <f>VLOOKUP(Table1[[#This Row],[BARKOD]],METRO!$A$2:$B$3906,2,0)</f>
        <v>1079.99</v>
      </c>
      <c r="N452" s="13">
        <f t="shared" si="41"/>
        <v>1079.99</v>
      </c>
      <c r="O452" s="15" t="e">
        <f>(Table1[[#This Row],[VREDNOST SA RABATOM]]-Table1[[#This Row],[Metro]])/Table1[[#This Row],[VREDNOST SA RABATOM]]</f>
        <v>#DIV/0!</v>
      </c>
      <c r="P452" s="17">
        <f>VLOOKUP(Table1[[#This Row],[ŠIFRA]],KOLICINA!$A$1:$E$10001,5,0)</f>
        <v>2194</v>
      </c>
    </row>
    <row r="453" spans="1:16">
      <c r="A453" s="16" t="s">
        <v>474</v>
      </c>
      <c r="B453" s="17" t="str">
        <f>VLOOKUP(Table1[[#This Row],[ŠIFRA]],PODACI!$A$1:$D$8273,3,0)</f>
        <v>9000101599060</v>
      </c>
      <c r="C453" s="18" t="s">
        <v>374</v>
      </c>
      <c r="D453" s="17" t="str">
        <f>VLOOKUP(Table1[[#This Row],[ŠIFRA]],PODACI!$A$1:$D$8273,2,0)</f>
        <v>TEC.DET.ZA VES PERSIL REGULAR 990ML 20WL (8) HENKEL</v>
      </c>
      <c r="E453" s="17">
        <f>VLOOKUP(Table1[[#This Row],[ŠIFRA]],PALETNO!$A$1:$E$13135,4,0)</f>
        <v>480</v>
      </c>
      <c r="F453" s="19">
        <f>VLOOKUP(Table1[[#This Row],[ŠIFRA]],PODACI!$A$1:$D$8273,4,0)</f>
        <v>487</v>
      </c>
      <c r="G453" s="20">
        <v>366.66</v>
      </c>
      <c r="H453" s="21">
        <v>0</v>
      </c>
      <c r="I453" s="88">
        <v>363</v>
      </c>
      <c r="J453" s="30"/>
      <c r="K453" s="13">
        <f t="shared" si="39"/>
        <v>0</v>
      </c>
      <c r="L453" s="13">
        <f t="shared" si="40"/>
        <v>0</v>
      </c>
      <c r="M453" s="13">
        <f>VLOOKUP(Table1[[#This Row],[BARKOD]],METRO!$A$2:$B$3906,2,0)</f>
        <v>429.99</v>
      </c>
      <c r="N453" s="13">
        <f t="shared" si="41"/>
        <v>429.99</v>
      </c>
      <c r="O453" s="15" t="e">
        <f>(Table1[[#This Row],[VREDNOST SA RABATOM]]-Table1[[#This Row],[Metro]])/Table1[[#This Row],[VREDNOST SA RABATOM]]</f>
        <v>#DIV/0!</v>
      </c>
      <c r="P453" s="17">
        <f>VLOOKUP(Table1[[#This Row],[ŠIFRA]],KOLICINA!$A$1:$E$10001,5,0)</f>
        <v>320</v>
      </c>
    </row>
    <row r="454" spans="1:16">
      <c r="A454" s="16" t="s">
        <v>475</v>
      </c>
      <c r="B454" s="17" t="str">
        <f>VLOOKUP(Table1[[#This Row],[ŠIFRA]],PODACI!$A$1:$D$8273,3,0)</f>
        <v>9000101805871</v>
      </c>
      <c r="C454" s="18" t="s">
        <v>374</v>
      </c>
      <c r="D454" s="17" t="str">
        <f>VLOOKUP(Table1[[#This Row],[ŠIFRA]],PODACI!$A$1:$D$8273,2,0)</f>
        <v>TEC.DET.ZA VES PERSIL EXP SENSIT. 900ML 20WL (8) HENKEL</v>
      </c>
      <c r="E454" s="17">
        <f>VLOOKUP(Table1[[#This Row],[ŠIFRA]],PALETNO!$A$1:$E$13135,4,0)</f>
        <v>480</v>
      </c>
      <c r="F454" s="19">
        <f>VLOOKUP(Table1[[#This Row],[ŠIFRA]],PODACI!$A$1:$D$8273,4,0)</f>
        <v>477</v>
      </c>
      <c r="G454" s="20">
        <v>366.66</v>
      </c>
      <c r="H454" s="21">
        <v>0</v>
      </c>
      <c r="I454" s="88">
        <v>363</v>
      </c>
      <c r="J454" s="30"/>
      <c r="K454" s="13">
        <f t="shared" si="39"/>
        <v>0</v>
      </c>
      <c r="L454" s="13">
        <f t="shared" si="40"/>
        <v>0</v>
      </c>
      <c r="M454" s="13">
        <f>VLOOKUP(Table1[[#This Row],[BARKOD]],METRO!$A$2:$B$3906,2,0)</f>
        <v>429.99</v>
      </c>
      <c r="N454" s="13">
        <f t="shared" si="41"/>
        <v>429.99</v>
      </c>
      <c r="O454" s="15" t="e">
        <f>(Table1[[#This Row],[VREDNOST SA RABATOM]]-Table1[[#This Row],[Metro]])/Table1[[#This Row],[VREDNOST SA RABATOM]]</f>
        <v>#DIV/0!</v>
      </c>
      <c r="P454" s="17">
        <f>VLOOKUP(Table1[[#This Row],[ŠIFRA]],KOLICINA!$A$1:$E$10001,5,0)</f>
        <v>380</v>
      </c>
    </row>
    <row r="455" spans="1:16">
      <c r="A455" s="16" t="s">
        <v>476</v>
      </c>
      <c r="B455" s="17" t="str">
        <f>VLOOKUP(Table1[[#This Row],[ŠIFRA]],PODACI!$A$1:$D$8273,3,0)</f>
        <v>9000101561845</v>
      </c>
      <c r="C455" s="18" t="s">
        <v>374</v>
      </c>
      <c r="D455" s="17" t="str">
        <f>VLOOKUP(Table1[[#This Row],[ŠIFRA]],PODACI!$A$1:$D$8273,2,0)</f>
        <v>TEC.DET.ZA VES PERSIL REGULAR 3.96 88WL (4) HENKEL</v>
      </c>
      <c r="E455" s="17">
        <f>VLOOKUP(Table1[[#This Row],[ŠIFRA]],PALETNO!$A$1:$E$13135,4,0)</f>
        <v>160</v>
      </c>
      <c r="F455" s="19">
        <f>VLOOKUP(Table1[[#This Row],[ŠIFRA]],PODACI!$A$1:$D$8273,4,0)</f>
        <v>1772</v>
      </c>
      <c r="G455" s="20">
        <v>1099.99</v>
      </c>
      <c r="H455" s="21">
        <v>0</v>
      </c>
      <c r="I455" s="88">
        <v>1010</v>
      </c>
      <c r="J455" s="30"/>
      <c r="K455" s="13">
        <f t="shared" si="39"/>
        <v>0</v>
      </c>
      <c r="L455" s="13">
        <f t="shared" si="40"/>
        <v>0</v>
      </c>
      <c r="M455" s="13">
        <f>VLOOKUP(Table1[[#This Row],[BARKOD]],METRO!$A$2:$B$3906,2,0)</f>
        <v>1129.99</v>
      </c>
      <c r="N455" s="13">
        <f t="shared" si="41"/>
        <v>1129.99</v>
      </c>
      <c r="O455" s="15" t="e">
        <f>(Table1[[#This Row],[VREDNOST SA RABATOM]]-Table1[[#This Row],[Metro]])/Table1[[#This Row],[VREDNOST SA RABATOM]]</f>
        <v>#DIV/0!</v>
      </c>
      <c r="P455" s="17">
        <f>VLOOKUP(Table1[[#This Row],[ŠIFRA]],KOLICINA!$A$1:$E$10001,5,0)</f>
        <v>1087</v>
      </c>
    </row>
    <row r="456" spans="1:16">
      <c r="A456" s="16" t="s">
        <v>477</v>
      </c>
      <c r="B456" s="17" t="str">
        <f>VLOOKUP(Table1[[#This Row],[ŠIFRA]],PODACI!$A$1:$D$8273,3,0)</f>
        <v>9000101810325</v>
      </c>
      <c r="C456" s="18" t="s">
        <v>374</v>
      </c>
      <c r="D456" s="17" t="str">
        <f>VLOOKUP(Table1[[#This Row],[ŠIFRA]],PODACI!$A$1:$D$8273,2,0)</f>
        <v>TEC.DET.ZA VES PERWOLL COLOR 3750ML (4) HENKEL</v>
      </c>
      <c r="E456" s="17">
        <f>VLOOKUP(Table1[[#This Row],[ŠIFRA]],PALETNO!$A$1:$E$13135,4,0)</f>
        <v>160</v>
      </c>
      <c r="F456" s="19">
        <f>VLOOKUP(Table1[[#This Row],[ŠIFRA]],PODACI!$A$1:$D$8273,4,0)</f>
        <v>1035</v>
      </c>
      <c r="G456" s="20">
        <v>699.99</v>
      </c>
      <c r="H456" s="21">
        <v>0</v>
      </c>
      <c r="I456" s="88">
        <v>640</v>
      </c>
      <c r="J456" s="30"/>
      <c r="K456" s="13">
        <f t="shared" si="39"/>
        <v>0</v>
      </c>
      <c r="L456" s="13">
        <f t="shared" si="40"/>
        <v>0</v>
      </c>
      <c r="M456" s="13" t="e">
        <f>VLOOKUP(Table1[[#This Row],[BARKOD]],METRO!$A$2:$B$3906,2,0)</f>
        <v>#N/A</v>
      </c>
      <c r="N456" s="13" t="e">
        <f t="shared" si="41"/>
        <v>#N/A</v>
      </c>
      <c r="O456" s="15" t="e">
        <f>(Table1[[#This Row],[VREDNOST SA RABATOM]]-Table1[[#This Row],[Metro]])/Table1[[#This Row],[VREDNOST SA RABATOM]]</f>
        <v>#N/A</v>
      </c>
      <c r="P456" s="17">
        <f>VLOOKUP(Table1[[#This Row],[ŠIFRA]],KOLICINA!$A$1:$E$10001,5,0)</f>
        <v>1264</v>
      </c>
    </row>
    <row r="457" spans="1:16">
      <c r="A457" s="16" t="s">
        <v>478</v>
      </c>
      <c r="B457" s="17" t="str">
        <f>VLOOKUP(Table1[[#This Row],[ŠIFRA]],PODACI!$A$1:$D$8273,3,0)</f>
        <v>9000101810295</v>
      </c>
      <c r="C457" s="18" t="s">
        <v>374</v>
      </c>
      <c r="D457" s="17" t="str">
        <f>VLOOKUP(Table1[[#This Row],[ŠIFRA]],PODACI!$A$1:$D$8273,2,0)</f>
        <v>TEC.DET.ZA VES PERWOLL BLACK 3750ML (4) HENKEL</v>
      </c>
      <c r="E457" s="17">
        <f>VLOOKUP(Table1[[#This Row],[ŠIFRA]],PALETNO!$A$1:$E$13135,4,0)</f>
        <v>160</v>
      </c>
      <c r="F457" s="19">
        <f>VLOOKUP(Table1[[#This Row],[ŠIFRA]],PODACI!$A$1:$D$8273,4,0)</f>
        <v>1035</v>
      </c>
      <c r="G457" s="20">
        <v>699.99</v>
      </c>
      <c r="H457" s="21">
        <v>0</v>
      </c>
      <c r="I457" s="88">
        <v>640</v>
      </c>
      <c r="J457" s="30"/>
      <c r="K457" s="13">
        <f t="shared" si="39"/>
        <v>0</v>
      </c>
      <c r="L457" s="13">
        <f t="shared" si="40"/>
        <v>0</v>
      </c>
      <c r="M457" s="13" t="e">
        <f>VLOOKUP(Table1[[#This Row],[BARKOD]],METRO!$A$2:$B$3906,2,0)</f>
        <v>#N/A</v>
      </c>
      <c r="N457" s="13" t="e">
        <f t="shared" si="41"/>
        <v>#N/A</v>
      </c>
      <c r="O457" s="15" t="e">
        <f>(Table1[[#This Row],[VREDNOST SA RABATOM]]-Table1[[#This Row],[Metro]])/Table1[[#This Row],[VREDNOST SA RABATOM]]</f>
        <v>#N/A</v>
      </c>
      <c r="P457" s="17">
        <f>VLOOKUP(Table1[[#This Row],[ŠIFRA]],KOLICINA!$A$1:$E$10001,5,0)</f>
        <v>2927</v>
      </c>
    </row>
    <row r="458" spans="1:16">
      <c r="A458" s="16" t="s">
        <v>479</v>
      </c>
      <c r="B458" s="17" t="str">
        <f>VLOOKUP(Table1[[#This Row],[ŠIFRA]],PODACI!$A$1:$D$8273,3,0)</f>
        <v>9000101810233</v>
      </c>
      <c r="C458" s="18" t="s">
        <v>374</v>
      </c>
      <c r="D458" s="17" t="str">
        <f>VLOOKUP(Table1[[#This Row],[ŠIFRA]],PODACI!$A$1:$D$8273,2,0)</f>
        <v>TEC.DET.ZA VES PERWOLL BLOSSOM 3750ML (4) HENKEL</v>
      </c>
      <c r="E458" s="17">
        <f>VLOOKUP(Table1[[#This Row],[ŠIFRA]],PALETNO!$A$1:$E$13135,4,0)</f>
        <v>160</v>
      </c>
      <c r="F458" s="19">
        <f>VLOOKUP(Table1[[#This Row],[ŠIFRA]],PODACI!$A$1:$D$8273,4,0)</f>
        <v>1035</v>
      </c>
      <c r="G458" s="20">
        <v>699.99</v>
      </c>
      <c r="H458" s="21">
        <v>0</v>
      </c>
      <c r="I458" s="88">
        <v>640</v>
      </c>
      <c r="J458" s="30"/>
      <c r="K458" s="13">
        <f t="shared" si="39"/>
        <v>0</v>
      </c>
      <c r="L458" s="13">
        <f t="shared" si="40"/>
        <v>0</v>
      </c>
      <c r="M458" s="13" t="e">
        <f>VLOOKUP(Table1[[#This Row],[BARKOD]],METRO!$A$2:$B$3906,2,0)</f>
        <v>#N/A</v>
      </c>
      <c r="N458" s="13" t="e">
        <f t="shared" si="41"/>
        <v>#N/A</v>
      </c>
      <c r="O458" s="15" t="e">
        <f>(Table1[[#This Row],[VREDNOST SA RABATOM]]-Table1[[#This Row],[Metro]])/Table1[[#This Row],[VREDNOST SA RABATOM]]</f>
        <v>#N/A</v>
      </c>
      <c r="P458" s="17">
        <f>VLOOKUP(Table1[[#This Row],[ŠIFRA]],KOLICINA!$A$1:$E$10001,5,0)</f>
        <v>704</v>
      </c>
    </row>
    <row r="459" spans="1:16">
      <c r="A459" s="16" t="s">
        <v>480</v>
      </c>
      <c r="B459" s="17" t="str">
        <f>VLOOKUP(Table1[[#This Row],[ŠIFRA]],PODACI!$A$1:$D$8273,3,0)</f>
        <v>8606013178525</v>
      </c>
      <c r="C459" s="18" t="s">
        <v>374</v>
      </c>
      <c r="D459" s="17" t="str">
        <f>VLOOKUP(Table1[[#This Row],[ŠIFRA]],PODACI!$A$1:$D$8273,2,0)</f>
        <v>DET.ZA VES DUEL SELECTION UNIVERSAL 3KG (6) DUEL D PLUS</v>
      </c>
      <c r="E459" s="17">
        <f>VLOOKUP(Table1[[#This Row],[ŠIFRA]],PALETNO!$A$1:$E$13135,4,0)</f>
        <v>252</v>
      </c>
      <c r="F459" s="19">
        <f>VLOOKUP(Table1[[#This Row],[ŠIFRA]],PODACI!$A$1:$D$8273,4,0)</f>
        <v>431</v>
      </c>
      <c r="G459" s="20">
        <v>289.99</v>
      </c>
      <c r="H459" s="21">
        <v>0</v>
      </c>
      <c r="I459" s="88"/>
      <c r="J459" s="30"/>
      <c r="K459" s="13">
        <f t="shared" si="39"/>
        <v>0</v>
      </c>
      <c r="L459" s="13">
        <f t="shared" si="40"/>
        <v>0</v>
      </c>
      <c r="M459" s="13" t="e">
        <f>VLOOKUP(Table1[[#This Row],[BARKOD]],METRO!$A$2:$B$3906,2,0)</f>
        <v>#N/A</v>
      </c>
      <c r="N459" s="13" t="e">
        <f t="shared" si="41"/>
        <v>#N/A</v>
      </c>
      <c r="O459" s="15" t="e">
        <f>(Table1[[#This Row],[VREDNOST SA RABATOM]]-Table1[[#This Row],[Metro]])/Table1[[#This Row],[VREDNOST SA RABATOM]]</f>
        <v>#N/A</v>
      </c>
      <c r="P459" s="17">
        <f>VLOOKUP(Table1[[#This Row],[ŠIFRA]],KOLICINA!$A$1:$E$10001,5,0)</f>
        <v>11014</v>
      </c>
    </row>
    <row r="460" spans="1:16">
      <c r="A460" s="16" t="s">
        <v>481</v>
      </c>
      <c r="B460" s="17" t="str">
        <f>VLOOKUP(Table1[[#This Row],[ŠIFRA]],PODACI!$A$1:$D$8273,3,0)</f>
        <v>8003650026682</v>
      </c>
      <c r="C460" s="18" t="s">
        <v>374</v>
      </c>
      <c r="D460" s="17" t="str">
        <f>VLOOKUP(Table1[[#This Row],[ŠIFRA]],PODACI!$A$1:$D$8273,2,0)</f>
        <v>SREDSTVO ZA KUPATILO SMAC BAGNO 650ML SP (12) BIOCHEMIC</v>
      </c>
      <c r="E460" s="17">
        <f>VLOOKUP(Table1[[#This Row],[ŠIFRA]],PALETNO!$A$1:$E$13135,4,0)</f>
        <v>720</v>
      </c>
      <c r="F460" s="19">
        <f>VLOOKUP(Table1[[#This Row],[ŠIFRA]],PODACI!$A$1:$D$8273,4,0)</f>
        <v>227.14</v>
      </c>
      <c r="G460" s="20">
        <v>159.99</v>
      </c>
      <c r="H460" s="21">
        <v>0</v>
      </c>
      <c r="I460" s="88"/>
      <c r="J460" s="30"/>
      <c r="K460" s="13">
        <f t="shared" si="39"/>
        <v>0</v>
      </c>
      <c r="L460" s="13">
        <f t="shared" si="40"/>
        <v>0</v>
      </c>
      <c r="M460" s="13" t="e">
        <f>VLOOKUP(Table1[[#This Row],[BARKOD]],METRO!$A$2:$B$3906,2,0)</f>
        <v>#N/A</v>
      </c>
      <c r="N460" s="13" t="e">
        <f t="shared" si="41"/>
        <v>#N/A</v>
      </c>
      <c r="O460" s="15" t="e">
        <f>(Table1[[#This Row],[VREDNOST SA RABATOM]]-Table1[[#This Row],[Metro]])/Table1[[#This Row],[VREDNOST SA RABATOM]]</f>
        <v>#N/A</v>
      </c>
      <c r="P460" s="17">
        <f>VLOOKUP(Table1[[#This Row],[ŠIFRA]],KOLICINA!$A$1:$E$10001,5,0)</f>
        <v>3065</v>
      </c>
    </row>
    <row r="461" spans="1:16">
      <c r="A461" s="16" t="s">
        <v>482</v>
      </c>
      <c r="B461" s="17" t="str">
        <f>VLOOKUP(Table1[[#This Row],[ŠIFRA]],PODACI!$A$1:$D$8273,3,0)</f>
        <v>8717163617618</v>
      </c>
      <c r="C461" s="18" t="s">
        <v>374</v>
      </c>
      <c r="D461" s="17" t="str">
        <f>VLOOKUP(Table1[[#This Row],[ŠIFRA]],PODACI!$A$1:$D$8273,2,0)</f>
        <v>CIF CITRUS 500ML (16) UNILEVER</v>
      </c>
      <c r="E461" s="17">
        <f>VLOOKUP(Table1[[#This Row],[ŠIFRA]],PALETNO!$A$1:$E$13135,4,0)</f>
        <v>1440</v>
      </c>
      <c r="F461" s="19">
        <f>VLOOKUP(Table1[[#This Row],[ŠIFRA]],PODACI!$A$1:$D$8273,4,0)</f>
        <v>182</v>
      </c>
      <c r="G461" s="20">
        <v>109.99</v>
      </c>
      <c r="H461" s="21">
        <v>0</v>
      </c>
      <c r="I461" s="88"/>
      <c r="J461" s="30"/>
      <c r="K461" s="13">
        <f t="shared" ref="K461:K538" si="42">IF(AND(I461&lt;&gt;"",MOD(J461,E461)=0),I461*J461,F461*J461)</f>
        <v>0</v>
      </c>
      <c r="L461" s="13">
        <f t="shared" ref="L461:L538" si="43">IF(AND(I461&lt;&gt;"",MOD(J461,E461)=0),I461*J461,IF(AND(H461&lt;&gt;"",H461&gt;0),F461*(1-H461)*J461,IF(G461&lt;&gt;"",G461*J461,F461*J461)))</f>
        <v>0</v>
      </c>
      <c r="M461" s="13">
        <f>VLOOKUP(Table1[[#This Row],[BARKOD]],METRO!$A$2:$B$3906,2,0)</f>
        <v>107</v>
      </c>
      <c r="N461" s="13">
        <f t="shared" ref="N461:N538" si="44">+M461-L461</f>
        <v>107</v>
      </c>
      <c r="O461" s="15" t="e">
        <f>(Table1[[#This Row],[VREDNOST SA RABATOM]]-Table1[[#This Row],[Metro]])/Table1[[#This Row],[VREDNOST SA RABATOM]]</f>
        <v>#DIV/0!</v>
      </c>
      <c r="P461" s="17">
        <f>VLOOKUP(Table1[[#This Row],[ŠIFRA]],KOLICINA!$A$1:$E$10001,5,0)</f>
        <v>13347</v>
      </c>
    </row>
    <row r="462" spans="1:16">
      <c r="A462" s="16" t="s">
        <v>483</v>
      </c>
      <c r="B462" s="17" t="str">
        <f>VLOOKUP(Table1[[#This Row],[ŠIFRA]],PODACI!$A$1:$D$8273,3,0)</f>
        <v>8717163617632</v>
      </c>
      <c r="C462" s="18" t="s">
        <v>374</v>
      </c>
      <c r="D462" s="17" t="str">
        <f>VLOOKUP(Table1[[#This Row],[ŠIFRA]],PODACI!$A$1:$D$8273,2,0)</f>
        <v>CIF CREAM ORIGINAL BELI 500ML (16) UNILEVER</v>
      </c>
      <c r="E462" s="17">
        <f>VLOOKUP(Table1[[#This Row],[ŠIFRA]],PALETNO!$A$1:$E$13135,4,0)</f>
        <v>1440</v>
      </c>
      <c r="F462" s="19">
        <f>VLOOKUP(Table1[[#This Row],[ŠIFRA]],PODACI!$A$1:$D$8273,4,0)</f>
        <v>182</v>
      </c>
      <c r="G462" s="20">
        <v>109.99</v>
      </c>
      <c r="H462" s="21">
        <v>0</v>
      </c>
      <c r="I462" s="88"/>
      <c r="J462" s="30"/>
      <c r="K462" s="13">
        <f t="shared" si="42"/>
        <v>0</v>
      </c>
      <c r="L462" s="13">
        <f t="shared" si="43"/>
        <v>0</v>
      </c>
      <c r="M462" s="13">
        <f>VLOOKUP(Table1[[#This Row],[BARKOD]],METRO!$A$2:$B$3906,2,0)</f>
        <v>107</v>
      </c>
      <c r="N462" s="13">
        <f t="shared" si="44"/>
        <v>107</v>
      </c>
      <c r="O462" s="15" t="e">
        <f>(Table1[[#This Row],[VREDNOST SA RABATOM]]-Table1[[#This Row],[Metro]])/Table1[[#This Row],[VREDNOST SA RABATOM]]</f>
        <v>#DIV/0!</v>
      </c>
      <c r="P462" s="17">
        <f>VLOOKUP(Table1[[#This Row],[ŠIFRA]],KOLICINA!$A$1:$E$10001,5,0)</f>
        <v>9553</v>
      </c>
    </row>
    <row r="463" spans="1:16">
      <c r="A463" s="16" t="s">
        <v>484</v>
      </c>
      <c r="B463" s="17" t="str">
        <f>VLOOKUP(Table1[[#This Row],[ŠIFRA]],PODACI!$A$1:$D$8273,3,0)</f>
        <v>8600109132026</v>
      </c>
      <c r="C463" s="18" t="s">
        <v>485</v>
      </c>
      <c r="D463" s="17" t="str">
        <f>VLOOKUP(Table1[[#This Row],[ŠIFRA]],PODACI!$A$1:$D$8273,2,0)</f>
        <v>MARGARIN STONI 250G (40) VITAL</v>
      </c>
      <c r="E463" s="17">
        <f>VLOOKUP(Table1[[#This Row],[ŠIFRA]],PALETNO!$A$1:$E$13135,4,0)</f>
        <v>2880</v>
      </c>
      <c r="F463" s="19">
        <f>VLOOKUP(Table1[[#This Row],[ŠIFRA]],PODACI!$A$1:$D$8273,4,0)</f>
        <v>86.5</v>
      </c>
      <c r="G463" s="20">
        <v>68.66</v>
      </c>
      <c r="H463" s="21">
        <v>0</v>
      </c>
      <c r="I463" s="88">
        <v>65.8</v>
      </c>
      <c r="J463" s="30"/>
      <c r="K463" s="13">
        <f t="shared" si="42"/>
        <v>0</v>
      </c>
      <c r="L463" s="13">
        <f t="shared" si="43"/>
        <v>0</v>
      </c>
      <c r="M463" s="13">
        <f>VLOOKUP(Table1[[#This Row],[BARKOD]],METRO!$A$2:$B$3906,2,0)</f>
        <v>67.5</v>
      </c>
      <c r="N463" s="13">
        <f t="shared" si="44"/>
        <v>67.5</v>
      </c>
      <c r="O463" s="15" t="e">
        <f>(Table1[[#This Row],[VREDNOST SA RABATOM]]-Table1[[#This Row],[Metro]])/Table1[[#This Row],[VREDNOST SA RABATOM]]</f>
        <v>#DIV/0!</v>
      </c>
      <c r="P463" s="17">
        <f>VLOOKUP(Table1[[#This Row],[ŠIFRA]],KOLICINA!$A$1:$E$10001,5,0)</f>
        <v>49070</v>
      </c>
    </row>
    <row r="464" spans="1:16">
      <c r="A464" s="16" t="s">
        <v>486</v>
      </c>
      <c r="B464" s="17" t="str">
        <f>VLOOKUP(Table1[[#This Row],[ŠIFRA]],PODACI!$A$1:$D$8273,3,0)</f>
        <v>8600109141486</v>
      </c>
      <c r="C464" s="18" t="s">
        <v>485</v>
      </c>
      <c r="D464" s="17" t="str">
        <f>VLOOKUP(Table1[[#This Row],[ŠIFRA]],PODACI!$A$1:$D$8273,2,0)</f>
        <v>MAJONEZ MAYOVITA DELIKATES 90G (24) VITAL</v>
      </c>
      <c r="E464" s="17">
        <f>VLOOKUP(Table1[[#This Row],[ŠIFRA]],PALETNO!$A$1:$E$13135,4,0)</f>
        <v>5120</v>
      </c>
      <c r="F464" s="19">
        <f>VLOOKUP(Table1[[#This Row],[ŠIFRA]],PODACI!$A$1:$D$8273,4,0)</f>
        <v>49</v>
      </c>
      <c r="G464" s="20">
        <v>36.99</v>
      </c>
      <c r="H464" s="21">
        <v>0</v>
      </c>
      <c r="I464" s="88"/>
      <c r="J464" s="30"/>
      <c r="K464" s="13">
        <f t="shared" si="42"/>
        <v>0</v>
      </c>
      <c r="L464" s="13">
        <f t="shared" si="43"/>
        <v>0</v>
      </c>
      <c r="M464" s="13" t="e">
        <f>VLOOKUP(Table1[[#This Row],[BARKOD]],METRO!$A$2:$B$3906,2,0)</f>
        <v>#N/A</v>
      </c>
      <c r="N464" s="13" t="e">
        <f t="shared" si="44"/>
        <v>#N/A</v>
      </c>
      <c r="O464" s="15" t="e">
        <f>(Table1[[#This Row],[VREDNOST SA RABATOM]]-Table1[[#This Row],[Metro]])/Table1[[#This Row],[VREDNOST SA RABATOM]]</f>
        <v>#N/A</v>
      </c>
      <c r="P464" s="17">
        <f>VLOOKUP(Table1[[#This Row],[ŠIFRA]],KOLICINA!$A$1:$E$10001,5,0)</f>
        <v>49</v>
      </c>
    </row>
    <row r="465" spans="1:16">
      <c r="A465" s="16" t="s">
        <v>487</v>
      </c>
      <c r="B465" s="17" t="str">
        <f>VLOOKUP(Table1[[#This Row],[ŠIFRA]],PODACI!$A$1:$D$8273,3,0)</f>
        <v>8600109141493</v>
      </c>
      <c r="C465" s="18" t="s">
        <v>485</v>
      </c>
      <c r="D465" s="17" t="str">
        <f>VLOOKUP(Table1[[#This Row],[ŠIFRA]],PODACI!$A$1:$D$8273,2,0)</f>
        <v>MAJONEZ MAYOVITA 180G (13) VITAL</v>
      </c>
      <c r="E465" s="17">
        <f>VLOOKUP(Table1[[#This Row],[ŠIFRA]],PALETNO!$A$1:$E$13135,4,0)</f>
        <v>2340</v>
      </c>
      <c r="F465" s="19">
        <f>VLOOKUP(Table1[[#This Row],[ŠIFRA]],PODACI!$A$1:$D$8273,4,0)</f>
        <v>89</v>
      </c>
      <c r="G465" s="20">
        <v>66.989999999999995</v>
      </c>
      <c r="H465" s="21">
        <v>0</v>
      </c>
      <c r="I465" s="88"/>
      <c r="J465" s="30"/>
      <c r="K465" s="13">
        <f t="shared" si="42"/>
        <v>0</v>
      </c>
      <c r="L465" s="13">
        <f t="shared" si="43"/>
        <v>0</v>
      </c>
      <c r="M465" s="13" t="e">
        <f>VLOOKUP(Table1[[#This Row],[BARKOD]],METRO!$A$2:$B$3906,2,0)</f>
        <v>#N/A</v>
      </c>
      <c r="N465" s="13" t="e">
        <f t="shared" si="44"/>
        <v>#N/A</v>
      </c>
      <c r="O465" s="15" t="e">
        <f>(Table1[[#This Row],[VREDNOST SA RABATOM]]-Table1[[#This Row],[Metro]])/Table1[[#This Row],[VREDNOST SA RABATOM]]</f>
        <v>#N/A</v>
      </c>
      <c r="P465" s="17">
        <f>VLOOKUP(Table1[[#This Row],[ŠIFRA]],KOLICINA!$A$1:$E$10001,5,0)</f>
        <v>534</v>
      </c>
    </row>
    <row r="466" spans="1:16">
      <c r="A466" s="16" t="s">
        <v>488</v>
      </c>
      <c r="B466" s="17" t="str">
        <f>VLOOKUP(Table1[[#This Row],[ŠIFRA]],PODACI!$A$1:$D$8273,3,0)</f>
        <v>8600109141509</v>
      </c>
      <c r="C466" s="18" t="s">
        <v>485</v>
      </c>
      <c r="D466" s="17" t="str">
        <f>VLOOKUP(Table1[[#This Row],[ŠIFRA]],PODACI!$A$1:$D$8273,2,0)</f>
        <v>MAJONEZ MAYOVITA DELIKATES 270G (10) VITAL</v>
      </c>
      <c r="E466" s="17">
        <f>VLOOKUP(Table1[[#This Row],[ŠIFRA]],PALETNO!$A$1:$E$13135,4,0)</f>
        <v>1200</v>
      </c>
      <c r="F466" s="19">
        <f>VLOOKUP(Table1[[#This Row],[ŠIFRA]],PODACI!$A$1:$D$8273,4,0)</f>
        <v>141</v>
      </c>
      <c r="G466" s="20">
        <v>105.99</v>
      </c>
      <c r="H466" s="21">
        <v>0</v>
      </c>
      <c r="I466" s="88"/>
      <c r="J466" s="30"/>
      <c r="K466" s="13">
        <f t="shared" si="42"/>
        <v>0</v>
      </c>
      <c r="L466" s="13">
        <f t="shared" si="43"/>
        <v>0</v>
      </c>
      <c r="M466" s="13" t="e">
        <f>VLOOKUP(Table1[[#This Row],[BARKOD]],METRO!$A$2:$B$3906,2,0)</f>
        <v>#N/A</v>
      </c>
      <c r="N466" s="13" t="e">
        <f t="shared" si="44"/>
        <v>#N/A</v>
      </c>
      <c r="O466" s="15" t="e">
        <f>(Table1[[#This Row],[VREDNOST SA RABATOM]]-Table1[[#This Row],[Metro]])/Table1[[#This Row],[VREDNOST SA RABATOM]]</f>
        <v>#N/A</v>
      </c>
      <c r="P466" s="17">
        <f>VLOOKUP(Table1[[#This Row],[ŠIFRA]],KOLICINA!$A$1:$E$10001,5,0)</f>
        <v>400</v>
      </c>
    </row>
    <row r="467" spans="1:16">
      <c r="A467" s="16" t="s">
        <v>489</v>
      </c>
      <c r="B467" s="17" t="str">
        <f>VLOOKUP(Table1[[#This Row],[ŠIFRA]],PODACI!$A$1:$D$8273,3,0)</f>
        <v>8600109141530</v>
      </c>
      <c r="C467" s="18" t="s">
        <v>485</v>
      </c>
      <c r="D467" s="17" t="str">
        <f>VLOOKUP(Table1[[#This Row],[ŠIFRA]],PODACI!$A$1:$D$8273,2,0)</f>
        <v>MAJONEZ MAYOVITA DELIKATES 450G (20) VITAL</v>
      </c>
      <c r="E467" s="17">
        <f>VLOOKUP(Table1[[#This Row],[ŠIFRA]],PALETNO!$A$1:$E$13135,4,0)</f>
        <v>700</v>
      </c>
      <c r="F467" s="19">
        <f>VLOOKUP(Table1[[#This Row],[ŠIFRA]],PODACI!$A$1:$D$8273,4,0)</f>
        <v>216.34</v>
      </c>
      <c r="G467" s="20">
        <v>162.99</v>
      </c>
      <c r="H467" s="21">
        <v>0</v>
      </c>
      <c r="I467" s="88"/>
      <c r="J467" s="30"/>
      <c r="K467" s="13">
        <f t="shared" si="42"/>
        <v>0</v>
      </c>
      <c r="L467" s="13">
        <f t="shared" si="43"/>
        <v>0</v>
      </c>
      <c r="M467" s="13" t="e">
        <f>VLOOKUP(Table1[[#This Row],[BARKOD]],METRO!$A$2:$B$3906,2,0)</f>
        <v>#N/A</v>
      </c>
      <c r="N467" s="13" t="e">
        <f t="shared" si="44"/>
        <v>#N/A</v>
      </c>
      <c r="O467" s="15" t="e">
        <f>(Table1[[#This Row],[VREDNOST SA RABATOM]]-Table1[[#This Row],[Metro]])/Table1[[#This Row],[VREDNOST SA RABATOM]]</f>
        <v>#N/A</v>
      </c>
      <c r="P467" s="17">
        <f>VLOOKUP(Table1[[#This Row],[ŠIFRA]],KOLICINA!$A$1:$E$10001,5,0)</f>
        <v>157</v>
      </c>
    </row>
    <row r="468" spans="1:16">
      <c r="A468" s="16" t="s">
        <v>490</v>
      </c>
      <c r="B468" s="17" t="str">
        <f>VLOOKUP(Table1[[#This Row],[ŠIFRA]],PODACI!$A$1:$D$8273,3,0)</f>
        <v>8600109134303</v>
      </c>
      <c r="C468" s="18" t="s">
        <v>485</v>
      </c>
      <c r="D468" s="17" t="str">
        <f>VLOOKUP(Table1[[#This Row],[ŠIFRA]],PODACI!$A$1:$D$8273,2,0)</f>
        <v>MARGARIN PRIJATNO SOFTI 500G (10) VITAL</v>
      </c>
      <c r="E468" s="17">
        <f>VLOOKUP(Table1[[#This Row],[ŠIFRA]],PALETNO!$A$1:$E$13135,4,0)</f>
        <v>350</v>
      </c>
      <c r="F468" s="19">
        <f>VLOOKUP(Table1[[#This Row],[ŠIFRA]],PODACI!$A$1:$D$8273,4,0)</f>
        <v>136</v>
      </c>
      <c r="G468" s="20">
        <v>115.99</v>
      </c>
      <c r="H468" s="21">
        <v>0</v>
      </c>
      <c r="I468" s="88"/>
      <c r="J468" s="30"/>
      <c r="K468" s="13">
        <f t="shared" si="42"/>
        <v>0</v>
      </c>
      <c r="L468" s="13">
        <f t="shared" si="43"/>
        <v>0</v>
      </c>
      <c r="M468" s="13" t="e">
        <f>VLOOKUP(Table1[[#This Row],[BARKOD]],METRO!$A$2:$B$3906,2,0)</f>
        <v>#N/A</v>
      </c>
      <c r="N468" s="13" t="e">
        <f t="shared" si="44"/>
        <v>#N/A</v>
      </c>
      <c r="O468" s="15" t="e">
        <f>(Table1[[#This Row],[VREDNOST SA RABATOM]]-Table1[[#This Row],[Metro]])/Table1[[#This Row],[VREDNOST SA RABATOM]]</f>
        <v>#N/A</v>
      </c>
      <c r="P468" s="17">
        <f>VLOOKUP(Table1[[#This Row],[ŠIFRA]],KOLICINA!$A$1:$E$10001,5,0)</f>
        <v>86</v>
      </c>
    </row>
    <row r="469" spans="1:16">
      <c r="A469" s="23" t="s">
        <v>491</v>
      </c>
      <c r="B469" s="24" t="str">
        <f>VLOOKUP(Table1[[#This Row],[ŠIFRA]],PODACI!$A$1:$D$8273,3,0)</f>
        <v>8600109141547</v>
      </c>
      <c r="C469" s="18" t="s">
        <v>485</v>
      </c>
      <c r="D469" s="24" t="str">
        <f>VLOOKUP(Table1[[#This Row],[ŠIFRA]],PODACI!$A$1:$D$8273,2,0)</f>
        <v>MAJONEZ MAYOVITA DELIKATES 900G (6) VITAL</v>
      </c>
      <c r="E469" s="24">
        <f>VLOOKUP(Table1[[#This Row],[ŠIFRA]],PALETNO!$A$1:$E$13135,4,0)</f>
        <v>486</v>
      </c>
      <c r="F469" s="26">
        <f>VLOOKUP(Table1[[#This Row],[ŠIFRA]],PODACI!$A$1:$D$8273,4,0)</f>
        <v>397.8</v>
      </c>
      <c r="G469" s="27">
        <v>289.99</v>
      </c>
      <c r="H469" s="36">
        <v>0</v>
      </c>
      <c r="I469" s="110"/>
      <c r="J469" s="31"/>
      <c r="K469" s="32">
        <f t="shared" ref="K469:K510" si="45">IF(AND(I469&lt;&gt;"",MOD(J469,E469)=0),I469*J469,F469*J469)</f>
        <v>0</v>
      </c>
      <c r="L469" s="32">
        <f t="shared" ref="L469:L510" si="46">IF(AND(I469&lt;&gt;"",MOD(J469,E469)=0),I469*J469,IF(AND(H469&lt;&gt;"",H469&gt;0),F469*(1-H469)*J469,IF(G469&lt;&gt;"",G469*J469,F469*J469)))</f>
        <v>0</v>
      </c>
      <c r="M469" s="32" t="e">
        <f>VLOOKUP(Table1[[#This Row],[BARKOD]],#REF!,2,0)</f>
        <v>#REF!</v>
      </c>
      <c r="N469" s="32" t="e">
        <f t="shared" ref="N469:N510" si="47">+M469-L469</f>
        <v>#REF!</v>
      </c>
      <c r="O469" s="33" t="e">
        <f>(Table1[[#This Row],[VREDNOST SA RABATOM]]-Table1[[#This Row],[Metro]])/Table1[[#This Row],[VREDNOST SA RABATOM]]</f>
        <v>#REF!</v>
      </c>
      <c r="P469" s="24">
        <f>VLOOKUP(Table1[[#This Row],[ŠIFRA]],KOLICINA!$A$1:$E$10001,5,0)</f>
        <v>54</v>
      </c>
    </row>
    <row r="470" spans="1:16">
      <c r="A470" s="23" t="s">
        <v>492</v>
      </c>
      <c r="B470" s="24" t="str">
        <f>VLOOKUP(Table1[[#This Row],[ŠIFRA]],PODACI!$A$1:$D$8273,3,0)</f>
        <v>8600109143268</v>
      </c>
      <c r="C470" s="18" t="s">
        <v>485</v>
      </c>
      <c r="D470" s="24" t="str">
        <f>VLOOKUP(Table1[[#This Row],[ŠIFRA]],PODACI!$A$1:$D$8273,2,0)</f>
        <v>MAJONEZ MAYOVITA LIGHT 270G (10) VITAL</v>
      </c>
      <c r="E470" s="24">
        <f>VLOOKUP(Table1[[#This Row],[ŠIFRA]],PALETNO!$A$1:$E$13135,4,0)</f>
        <v>1200</v>
      </c>
      <c r="F470" s="26">
        <f>VLOOKUP(Table1[[#This Row],[ŠIFRA]],PODACI!$A$1:$D$8273,4,0)</f>
        <v>96</v>
      </c>
      <c r="G470" s="27">
        <v>78.989999999999995</v>
      </c>
      <c r="H470" s="36">
        <v>0</v>
      </c>
      <c r="I470" s="110"/>
      <c r="J470" s="31"/>
      <c r="K470" s="32">
        <f t="shared" si="45"/>
        <v>0</v>
      </c>
      <c r="L470" s="32">
        <f t="shared" si="46"/>
        <v>0</v>
      </c>
      <c r="M470" s="32" t="e">
        <f>VLOOKUP(Table1[[#This Row],[BARKOD]],#REF!,2,0)</f>
        <v>#REF!</v>
      </c>
      <c r="N470" s="32" t="e">
        <f t="shared" si="47"/>
        <v>#REF!</v>
      </c>
      <c r="O470" s="33" t="e">
        <f>(Table1[[#This Row],[VREDNOST SA RABATOM]]-Table1[[#This Row],[Metro]])/Table1[[#This Row],[VREDNOST SA RABATOM]]</f>
        <v>#REF!</v>
      </c>
      <c r="P470" s="24">
        <f>VLOOKUP(Table1[[#This Row],[ŠIFRA]],KOLICINA!$A$1:$E$10001,5,0)</f>
        <v>0</v>
      </c>
    </row>
    <row r="471" spans="1:16">
      <c r="A471" s="23" t="s">
        <v>493</v>
      </c>
      <c r="B471" s="24" t="str">
        <f>VLOOKUP(Table1[[#This Row],[ŠIFRA]],PODACI!$A$1:$D$8273,3,0)</f>
        <v>8600109143275</v>
      </c>
      <c r="C471" s="18" t="s">
        <v>485</v>
      </c>
      <c r="D471" s="24" t="str">
        <f>VLOOKUP(Table1[[#This Row],[ŠIFRA]],PODACI!$A$1:$D$8273,2,0)</f>
        <v>MAJONEZ MAYOVITA LIGHT 450G (20) VITAL</v>
      </c>
      <c r="E471" s="24">
        <f>VLOOKUP(Table1[[#This Row],[ŠIFRA]],PALETNO!$A$1:$E$13135,4,0)</f>
        <v>700</v>
      </c>
      <c r="F471" s="26">
        <f>VLOOKUP(Table1[[#This Row],[ŠIFRA]],PODACI!$A$1:$D$8273,4,0)</f>
        <v>151.93</v>
      </c>
      <c r="G471" s="27">
        <v>124.99</v>
      </c>
      <c r="H471" s="36">
        <v>0</v>
      </c>
      <c r="I471" s="110"/>
      <c r="J471" s="31"/>
      <c r="K471" s="32">
        <f t="shared" si="45"/>
        <v>0</v>
      </c>
      <c r="L471" s="32">
        <f t="shared" si="46"/>
        <v>0</v>
      </c>
      <c r="M471" s="32" t="e">
        <f>VLOOKUP(Table1[[#This Row],[BARKOD]],#REF!,2,0)</f>
        <v>#REF!</v>
      </c>
      <c r="N471" s="32" t="e">
        <f t="shared" si="47"/>
        <v>#REF!</v>
      </c>
      <c r="O471" s="33" t="e">
        <f>(Table1[[#This Row],[VREDNOST SA RABATOM]]-Table1[[#This Row],[Metro]])/Table1[[#This Row],[VREDNOST SA RABATOM]]</f>
        <v>#REF!</v>
      </c>
      <c r="P471" s="24">
        <f>VLOOKUP(Table1[[#This Row],[ŠIFRA]],KOLICINA!$A$1:$E$10001,5,0)</f>
        <v>13</v>
      </c>
    </row>
    <row r="472" spans="1:16">
      <c r="A472" s="23" t="s">
        <v>494</v>
      </c>
      <c r="B472" s="24" t="str">
        <f>VLOOKUP(Table1[[#This Row],[ŠIFRA]],PODACI!$A$1:$D$8273,3,0)</f>
        <v>8600109134259</v>
      </c>
      <c r="C472" s="18" t="s">
        <v>485</v>
      </c>
      <c r="D472" s="24" t="str">
        <f>VLOOKUP(Table1[[#This Row],[ŠIFRA]],PODACI!$A$1:$D$8273,2,0)</f>
        <v>MARGARIN PRIJATNO LAKI 255G (20) VITAL</v>
      </c>
      <c r="E472" s="24">
        <f>VLOOKUP(Table1[[#This Row],[ŠIFRA]],PALETNO!$A$1:$E$13135,4,0)</f>
        <v>700</v>
      </c>
      <c r="F472" s="26">
        <f>VLOOKUP(Table1[[#This Row],[ŠIFRA]],PODACI!$A$1:$D$8273,4,0)</f>
        <v>66</v>
      </c>
      <c r="G472" s="27">
        <v>56.99</v>
      </c>
      <c r="H472" s="36">
        <v>0</v>
      </c>
      <c r="I472" s="110"/>
      <c r="J472" s="31"/>
      <c r="K472" s="32">
        <f t="shared" si="45"/>
        <v>0</v>
      </c>
      <c r="L472" s="32">
        <f t="shared" si="46"/>
        <v>0</v>
      </c>
      <c r="M472" s="32" t="e">
        <f>VLOOKUP(Table1[[#This Row],[BARKOD]],#REF!,2,0)</f>
        <v>#REF!</v>
      </c>
      <c r="N472" s="32" t="e">
        <f t="shared" si="47"/>
        <v>#REF!</v>
      </c>
      <c r="O472" s="33" t="e">
        <f>(Table1[[#This Row],[VREDNOST SA RABATOM]]-Table1[[#This Row],[Metro]])/Table1[[#This Row],[VREDNOST SA RABATOM]]</f>
        <v>#REF!</v>
      </c>
      <c r="P472" s="24">
        <f>VLOOKUP(Table1[[#This Row],[ŠIFRA]],KOLICINA!$A$1:$E$10001,5,0)</f>
        <v>0</v>
      </c>
    </row>
    <row r="473" spans="1:16">
      <c r="A473" s="23" t="s">
        <v>495</v>
      </c>
      <c r="B473" s="24" t="str">
        <f>VLOOKUP(Table1[[#This Row],[ŠIFRA]],PODACI!$A$1:$D$8273,3,0)</f>
        <v>8600109134266</v>
      </c>
      <c r="C473" s="18" t="s">
        <v>485</v>
      </c>
      <c r="D473" s="24" t="str">
        <f>VLOOKUP(Table1[[#This Row],[ŠIFRA]],PODACI!$A$1:$D$8273,2,0)</f>
        <v>MARGARIN PRIJATNO LAKI 512G (10) VITAL</v>
      </c>
      <c r="E473" s="24">
        <f>VLOOKUP(Table1[[#This Row],[ŠIFRA]],PALETNO!$A$1:$E$13135,4,0)</f>
        <v>350</v>
      </c>
      <c r="F473" s="26">
        <f>VLOOKUP(Table1[[#This Row],[ŠIFRA]],PODACI!$A$1:$D$8273,4,0)</f>
        <v>101</v>
      </c>
      <c r="G473" s="27">
        <v>82.99</v>
      </c>
      <c r="H473" s="36">
        <v>0</v>
      </c>
      <c r="I473" s="110"/>
      <c r="J473" s="31"/>
      <c r="K473" s="32">
        <f t="shared" si="45"/>
        <v>0</v>
      </c>
      <c r="L473" s="32">
        <f t="shared" si="46"/>
        <v>0</v>
      </c>
      <c r="M473" s="32" t="e">
        <f>VLOOKUP(Table1[[#This Row],[BARKOD]],#REF!,2,0)</f>
        <v>#REF!</v>
      </c>
      <c r="N473" s="32" t="e">
        <f t="shared" si="47"/>
        <v>#REF!</v>
      </c>
      <c r="O473" s="33" t="e">
        <f>(Table1[[#This Row],[VREDNOST SA RABATOM]]-Table1[[#This Row],[Metro]])/Table1[[#This Row],[VREDNOST SA RABATOM]]</f>
        <v>#REF!</v>
      </c>
      <c r="P473" s="24">
        <f>VLOOKUP(Table1[[#This Row],[ŠIFRA]],KOLICINA!$A$1:$E$10001,5,0)</f>
        <v>105</v>
      </c>
    </row>
    <row r="474" spans="1:16">
      <c r="A474" s="37" t="s">
        <v>496</v>
      </c>
      <c r="B474" s="38" t="str">
        <f>VLOOKUP(Table1[[#This Row],[ŠIFRA]],PODACI!$A$1:$D$8273,3,0)</f>
        <v>8600109132033</v>
      </c>
      <c r="C474" s="18" t="s">
        <v>485</v>
      </c>
      <c r="D474" s="38" t="str">
        <f>VLOOKUP(Table1[[#This Row],[ŠIFRA]],PODACI!$A$1:$D$8273,2,0)</f>
        <v>MARGARIN STONI SA SLATKOM PAVLAKOM 250G (40) VITAL</v>
      </c>
      <c r="E474" s="38">
        <f>VLOOKUP(Table1[[#This Row],[ŠIFRA]],PALETNO!$A$1:$E$13135,4,0)</f>
        <v>2880</v>
      </c>
      <c r="F474" s="39">
        <f>VLOOKUP(Table1[[#This Row],[ŠIFRA]],PODACI!$A$1:$D$8273,4,0)</f>
        <v>85</v>
      </c>
      <c r="G474" s="40">
        <v>67.989999999999995</v>
      </c>
      <c r="H474" s="36">
        <v>0</v>
      </c>
      <c r="I474" s="112"/>
      <c r="J474" s="41"/>
      <c r="K474" s="42">
        <f t="shared" si="45"/>
        <v>0</v>
      </c>
      <c r="L474" s="42">
        <f t="shared" si="46"/>
        <v>0</v>
      </c>
      <c r="M474" s="42" t="e">
        <f>VLOOKUP(Table1[[#This Row],[BARKOD]],#REF!,2,0)</f>
        <v>#REF!</v>
      </c>
      <c r="N474" s="42" t="e">
        <f t="shared" si="47"/>
        <v>#REF!</v>
      </c>
      <c r="O474" s="43" t="e">
        <f>(Table1[[#This Row],[VREDNOST SA RABATOM]]-Table1[[#This Row],[Metro]])/Table1[[#This Row],[VREDNOST SA RABATOM]]</f>
        <v>#REF!</v>
      </c>
      <c r="P474" s="38">
        <f>VLOOKUP(Table1[[#This Row],[ŠIFRA]],KOLICINA!$A$1:$E$10001,5,0)</f>
        <v>0</v>
      </c>
    </row>
    <row r="475" spans="1:16">
      <c r="A475" s="16" t="s">
        <v>497</v>
      </c>
      <c r="B475" s="17" t="str">
        <f>VLOOKUP(Table1[[#This Row],[ŠIFRA]],PODACI!$A$1:$D$8273,3,0)</f>
        <v>8600104004298</v>
      </c>
      <c r="C475" s="18" t="s">
        <v>498</v>
      </c>
      <c r="D475" s="17" t="str">
        <f>VLOOKUP(Table1[[#This Row],[ŠIFRA]],PODACI!$A$1:$D$8273,2,0)</f>
        <v>KEKS BUCKO POSNO 750G (9) MEDELA</v>
      </c>
      <c r="E475" s="17">
        <f>VLOOKUP(Table1[[#This Row],[ŠIFRA]],PALETNO!$A$1:$E$13135,4,0)</f>
        <v>252</v>
      </c>
      <c r="F475" s="19">
        <f>VLOOKUP(Table1[[#This Row],[ŠIFRA]],PODACI!$A$1:$D$8273,4,0)</f>
        <v>192.8</v>
      </c>
      <c r="G475" s="20">
        <v>159.99</v>
      </c>
      <c r="H475" s="21">
        <v>0</v>
      </c>
      <c r="I475" s="88"/>
      <c r="J475" s="30"/>
      <c r="K475" s="13">
        <f t="shared" ref="K475:K505" si="48">IF(AND(I475&lt;&gt;"",MOD(J475,E475)=0),I475*J475,F475*J475)</f>
        <v>0</v>
      </c>
      <c r="L475" s="13">
        <f t="shared" ref="L475:L505" si="49">IF(AND(I475&lt;&gt;"",MOD(J475,E475)=0),I475*J475,IF(AND(H475&lt;&gt;"",H475&gt;0),F475*(1-H475)*J475,IF(G475&lt;&gt;"",G475*J475,F475*J475)))</f>
        <v>0</v>
      </c>
      <c r="M475" s="13" t="e">
        <f>VLOOKUP(Table1[[#This Row],[BARKOD]],METRO!$A$2:$B$3906,2,0)</f>
        <v>#N/A</v>
      </c>
      <c r="N475" s="13" t="e">
        <f t="shared" ref="N475:N505" si="50">+M475-L475</f>
        <v>#N/A</v>
      </c>
      <c r="O475" s="15" t="e">
        <f>(Table1[[#This Row],[VREDNOST SA RABATOM]]-Table1[[#This Row],[Metro]])/Table1[[#This Row],[VREDNOST SA RABATOM]]</f>
        <v>#N/A</v>
      </c>
      <c r="P475" s="17">
        <f>VLOOKUP(Table1[[#This Row],[ŠIFRA]],KOLICINA!$A$1:$E$10001,5,0)</f>
        <v>342</v>
      </c>
    </row>
    <row r="476" spans="1:16">
      <c r="A476" s="16" t="s">
        <v>499</v>
      </c>
      <c r="B476" s="17" t="str">
        <f>VLOOKUP(Table1[[#This Row],[ŠIFRA]],PODACI!$A$1:$D$8273,3,0)</f>
        <v>8600104008159</v>
      </c>
      <c r="C476" s="18" t="s">
        <v>498</v>
      </c>
      <c r="D476" s="17" t="str">
        <f>VLOOKUP(Table1[[#This Row],[ŠIFRA]],PODACI!$A$1:$D$8273,2,0)</f>
        <v>KEKS BONZITA INTEGRALNI CLASSIC 120G (18) MEDELA</v>
      </c>
      <c r="E476" s="17">
        <f>VLOOKUP(Table1[[#This Row],[ŠIFRA]],PALETNO!$A$1:$E$13135,4,0)</f>
        <v>2304</v>
      </c>
      <c r="F476" s="19">
        <f>VLOOKUP(Table1[[#This Row],[ŠIFRA]],PODACI!$A$1:$D$8273,4,0)</f>
        <v>72.5</v>
      </c>
      <c r="G476" s="20">
        <v>53.99</v>
      </c>
      <c r="H476" s="21">
        <v>0</v>
      </c>
      <c r="I476" s="88"/>
      <c r="J476" s="30"/>
      <c r="K476" s="13">
        <f t="shared" si="48"/>
        <v>0</v>
      </c>
      <c r="L476" s="13">
        <f t="shared" si="49"/>
        <v>0</v>
      </c>
      <c r="M476" s="13">
        <f>VLOOKUP(Table1[[#This Row],[BARKOD]],METRO!$A$2:$B$3906,2,0)</f>
        <v>67.5</v>
      </c>
      <c r="N476" s="13">
        <f t="shared" si="50"/>
        <v>67.5</v>
      </c>
      <c r="O476" s="15" t="e">
        <f>(Table1[[#This Row],[VREDNOST SA RABATOM]]-Table1[[#This Row],[Metro]])/Table1[[#This Row],[VREDNOST SA RABATOM]]</f>
        <v>#DIV/0!</v>
      </c>
      <c r="P476" s="17">
        <f>VLOOKUP(Table1[[#This Row],[ŠIFRA]],KOLICINA!$A$1:$E$10001,5,0)</f>
        <v>390</v>
      </c>
    </row>
    <row r="477" spans="1:16">
      <c r="A477" s="16" t="s">
        <v>500</v>
      </c>
      <c r="B477" s="17" t="str">
        <f>VLOOKUP(Table1[[#This Row],[ŠIFRA]],PODACI!$A$1:$D$8273,3,0)</f>
        <v>8600104008173</v>
      </c>
      <c r="C477" s="18" t="s">
        <v>498</v>
      </c>
      <c r="D477" s="17" t="str">
        <f>VLOOKUP(Table1[[#This Row],[ŠIFRA]],PODACI!$A$1:$D$8273,2,0)</f>
        <v>KEKS BONZITA INTEGRALNI COKO NUGAT 120G (18) MEDELA</v>
      </c>
      <c r="E477" s="17">
        <f>VLOOKUP(Table1[[#This Row],[ŠIFRA]],PALETNO!$A$1:$E$13135,4,0)</f>
        <v>2304</v>
      </c>
      <c r="F477" s="19">
        <f>VLOOKUP(Table1[[#This Row],[ŠIFRA]],PODACI!$A$1:$D$8273,4,0)</f>
        <v>82.9</v>
      </c>
      <c r="G477" s="20">
        <v>61.99</v>
      </c>
      <c r="H477" s="21">
        <v>0</v>
      </c>
      <c r="I477" s="88"/>
      <c r="J477" s="30"/>
      <c r="K477" s="13">
        <f t="shared" si="48"/>
        <v>0</v>
      </c>
      <c r="L477" s="13">
        <f t="shared" si="49"/>
        <v>0</v>
      </c>
      <c r="M477" s="13" t="e">
        <f>VLOOKUP(Table1[[#This Row],[BARKOD]],METRO!$A$2:$B$3906,2,0)</f>
        <v>#N/A</v>
      </c>
      <c r="N477" s="13" t="e">
        <f t="shared" si="50"/>
        <v>#N/A</v>
      </c>
      <c r="O477" s="15" t="e">
        <f>(Table1[[#This Row],[VREDNOST SA RABATOM]]-Table1[[#This Row],[Metro]])/Table1[[#This Row],[VREDNOST SA RABATOM]]</f>
        <v>#N/A</v>
      </c>
      <c r="P477" s="17">
        <f>VLOOKUP(Table1[[#This Row],[ŠIFRA]],KOLICINA!$A$1:$E$10001,5,0)</f>
        <v>318</v>
      </c>
    </row>
    <row r="478" spans="1:16">
      <c r="A478" s="16" t="s">
        <v>501</v>
      </c>
      <c r="B478" s="17" t="str">
        <f>VLOOKUP(Table1[[#This Row],[ŠIFRA]],PODACI!$A$1:$D$8273,3,0)</f>
        <v>8600104008197</v>
      </c>
      <c r="C478" s="18" t="s">
        <v>498</v>
      </c>
      <c r="D478" s="17" t="str">
        <f>VLOOKUP(Table1[[#This Row],[ŠIFRA]],PODACI!$A$1:$D$8273,2,0)</f>
        <v>KEKS BONZITA INTEGRALNI COKO BANANA 120G (18) MEDELA</v>
      </c>
      <c r="E478" s="17">
        <f>VLOOKUP(Table1[[#This Row],[ŠIFRA]],PALETNO!$A$1:$E$13135,4,0)</f>
        <v>2304</v>
      </c>
      <c r="F478" s="19">
        <f>VLOOKUP(Table1[[#This Row],[ŠIFRA]],PODACI!$A$1:$D$8273,4,0)</f>
        <v>82.9</v>
      </c>
      <c r="G478" s="20">
        <v>61.99</v>
      </c>
      <c r="H478" s="21">
        <v>0</v>
      </c>
      <c r="I478" s="88"/>
      <c r="J478" s="30"/>
      <c r="K478" s="13">
        <f t="shared" si="48"/>
        <v>0</v>
      </c>
      <c r="L478" s="13">
        <f t="shared" si="49"/>
        <v>0</v>
      </c>
      <c r="M478" s="13">
        <f>VLOOKUP(Table1[[#This Row],[BARKOD]],METRO!$A$2:$B$3906,2,0)</f>
        <v>67.5</v>
      </c>
      <c r="N478" s="13">
        <f t="shared" si="50"/>
        <v>67.5</v>
      </c>
      <c r="O478" s="15" t="e">
        <f>(Table1[[#This Row],[VREDNOST SA RABATOM]]-Table1[[#This Row],[Metro]])/Table1[[#This Row],[VREDNOST SA RABATOM]]</f>
        <v>#DIV/0!</v>
      </c>
      <c r="P478" s="17">
        <f>VLOOKUP(Table1[[#This Row],[ŠIFRA]],KOLICINA!$A$1:$E$10001,5,0)</f>
        <v>306</v>
      </c>
    </row>
    <row r="479" spans="1:16">
      <c r="A479" s="16" t="s">
        <v>502</v>
      </c>
      <c r="B479" s="17" t="str">
        <f>VLOOKUP(Table1[[#This Row],[ŠIFRA]],PODACI!$A$1:$D$8273,3,0)</f>
        <v>8600104002881</v>
      </c>
      <c r="C479" s="18" t="s">
        <v>498</v>
      </c>
      <c r="D479" s="17" t="str">
        <f>VLOOKUP(Table1[[#This Row],[ŠIFRA]],PODACI!$A$1:$D$8273,2,0)</f>
        <v>VAFEL NUGAT 400G (16) MEDELA</v>
      </c>
      <c r="E479" s="17">
        <f>VLOOKUP(Table1[[#This Row],[ŠIFRA]],PALETNO!$A$1:$E$13135,4,0)</f>
        <v>800</v>
      </c>
      <c r="F479" s="19">
        <f>VLOOKUP(Table1[[#This Row],[ŠIFRA]],PODACI!$A$1:$D$8273,4,0)</f>
        <v>151.66999999999999</v>
      </c>
      <c r="G479" s="20">
        <v>106.66</v>
      </c>
      <c r="H479" s="21">
        <v>0</v>
      </c>
      <c r="I479" s="88"/>
      <c r="J479" s="30"/>
      <c r="K479" s="13">
        <f t="shared" si="48"/>
        <v>0</v>
      </c>
      <c r="L479" s="13">
        <f t="shared" si="49"/>
        <v>0</v>
      </c>
      <c r="M479" s="13">
        <f>VLOOKUP(Table1[[#This Row],[BARKOD]],METRO!$A$2:$B$3906,2,0)</f>
        <v>115.83</v>
      </c>
      <c r="N479" s="13">
        <f t="shared" si="50"/>
        <v>115.83</v>
      </c>
      <c r="O479" s="15" t="e">
        <f>(Table1[[#This Row],[VREDNOST SA RABATOM]]-Table1[[#This Row],[Metro]])/Table1[[#This Row],[VREDNOST SA RABATOM]]</f>
        <v>#DIV/0!</v>
      </c>
      <c r="P479" s="17">
        <f>VLOOKUP(Table1[[#This Row],[ŠIFRA]],KOLICINA!$A$1:$E$10001,5,0)</f>
        <v>1660</v>
      </c>
    </row>
    <row r="480" spans="1:16">
      <c r="A480" s="16" t="s">
        <v>503</v>
      </c>
      <c r="B480" s="17" t="str">
        <f>VLOOKUP(Table1[[#This Row],[ŠIFRA]],PODACI!$A$1:$D$8273,3,0)</f>
        <v>8600104003017</v>
      </c>
      <c r="C480" s="18" t="s">
        <v>498</v>
      </c>
      <c r="D480" s="17" t="str">
        <f>VLOOKUP(Table1[[#This Row],[ŠIFRA]],PODACI!$A$1:$D$8273,2,0)</f>
        <v>VAFEL COKO 400G POSNO (16) MEDELA</v>
      </c>
      <c r="E480" s="17">
        <f>VLOOKUP(Table1[[#This Row],[ŠIFRA]],PALETNO!$A$1:$E$13135,4,0)</f>
        <v>800</v>
      </c>
      <c r="F480" s="19">
        <f>VLOOKUP(Table1[[#This Row],[ŠIFRA]],PODACI!$A$1:$D$8273,4,0)</f>
        <v>151.66999999999999</v>
      </c>
      <c r="G480" s="20">
        <v>106.66</v>
      </c>
      <c r="H480" s="21">
        <v>0</v>
      </c>
      <c r="I480" s="88"/>
      <c r="J480" s="30"/>
      <c r="K480" s="13">
        <f t="shared" si="48"/>
        <v>0</v>
      </c>
      <c r="L480" s="13">
        <f t="shared" si="49"/>
        <v>0</v>
      </c>
      <c r="M480" s="13">
        <f>VLOOKUP(Table1[[#This Row],[BARKOD]],METRO!$A$2:$B$3906,2,0)</f>
        <v>115.83</v>
      </c>
      <c r="N480" s="13">
        <f t="shared" si="50"/>
        <v>115.83</v>
      </c>
      <c r="O480" s="15" t="e">
        <f>(Table1[[#This Row],[VREDNOST SA RABATOM]]-Table1[[#This Row],[Metro]])/Table1[[#This Row],[VREDNOST SA RABATOM]]</f>
        <v>#DIV/0!</v>
      </c>
      <c r="P480" s="17">
        <f>VLOOKUP(Table1[[#This Row],[ŠIFRA]],KOLICINA!$A$1:$E$10001,5,0)</f>
        <v>1814</v>
      </c>
    </row>
    <row r="481" spans="1:16">
      <c r="A481" s="16" t="s">
        <v>504</v>
      </c>
      <c r="B481" s="17" t="str">
        <f>VLOOKUP(Table1[[#This Row],[ŠIFRA]],PODACI!$A$1:$D$8273,3,0)</f>
        <v>8600104006032</v>
      </c>
      <c r="C481" s="18" t="s">
        <v>498</v>
      </c>
      <c r="D481" s="17" t="str">
        <f>VLOOKUP(Table1[[#This Row],[ŠIFRA]],PODACI!$A$1:$D$8273,2,0)</f>
        <v>VAFEL LIMUN POMORANDZA 400G (16) MEDELA</v>
      </c>
      <c r="E481" s="17">
        <f>VLOOKUP(Table1[[#This Row],[ŠIFRA]],PALETNO!$A$1:$E$13135,4,0)</f>
        <v>800</v>
      </c>
      <c r="F481" s="19">
        <f>VLOOKUP(Table1[[#This Row],[ŠIFRA]],PODACI!$A$1:$D$8273,4,0)</f>
        <v>151.66999999999999</v>
      </c>
      <c r="G481" s="20">
        <v>106.66</v>
      </c>
      <c r="H481" s="21">
        <v>0</v>
      </c>
      <c r="I481" s="88"/>
      <c r="J481" s="30"/>
      <c r="K481" s="13">
        <f t="shared" si="48"/>
        <v>0</v>
      </c>
      <c r="L481" s="13">
        <f t="shared" si="49"/>
        <v>0</v>
      </c>
      <c r="M481" s="13">
        <f>VLOOKUP(Table1[[#This Row],[BARKOD]],METRO!$A$2:$B$3906,2,0)</f>
        <v>115.83</v>
      </c>
      <c r="N481" s="13">
        <f t="shared" si="50"/>
        <v>115.83</v>
      </c>
      <c r="O481" s="15" t="e">
        <f>(Table1[[#This Row],[VREDNOST SA RABATOM]]-Table1[[#This Row],[Metro]])/Table1[[#This Row],[VREDNOST SA RABATOM]]</f>
        <v>#DIV/0!</v>
      </c>
      <c r="P481" s="17">
        <f>VLOOKUP(Table1[[#This Row],[ŠIFRA]],KOLICINA!$A$1:$E$10001,5,0)</f>
        <v>264</v>
      </c>
    </row>
    <row r="482" spans="1:16">
      <c r="A482" s="16" t="s">
        <v>505</v>
      </c>
      <c r="B482" s="17" t="str">
        <f>VLOOKUP(Table1[[#This Row],[ŠIFRA]],PODACI!$A$1:$D$8273,3,0)</f>
        <v>8600104004724</v>
      </c>
      <c r="C482" s="18" t="s">
        <v>498</v>
      </c>
      <c r="D482" s="17" t="str">
        <f>VLOOKUP(Table1[[#This Row],[ŠIFRA]],PODACI!$A$1:$D$8273,2,0)</f>
        <v>STRUDLA MESANO VOCE 240G (24) MEDELA</v>
      </c>
      <c r="E482" s="17">
        <f>VLOOKUP(Table1[[#This Row],[ŠIFRA]],PALETNO!$A$1:$E$13135,4,0)</f>
        <v>1080</v>
      </c>
      <c r="F482" s="19">
        <f>VLOOKUP(Table1[[#This Row],[ŠIFRA]],PODACI!$A$1:$D$8273,4,0)</f>
        <v>109.61</v>
      </c>
      <c r="G482" s="20">
        <v>83.33</v>
      </c>
      <c r="H482" s="21">
        <v>0</v>
      </c>
      <c r="I482" s="88"/>
      <c r="J482" s="30"/>
      <c r="K482" s="13">
        <f t="shared" si="48"/>
        <v>0</v>
      </c>
      <c r="L482" s="13">
        <f t="shared" si="49"/>
        <v>0</v>
      </c>
      <c r="M482" s="13">
        <f>VLOOKUP(Table1[[#This Row],[BARKOD]],METRO!$A$2:$B$3906,2,0)</f>
        <v>85.83</v>
      </c>
      <c r="N482" s="13">
        <f t="shared" si="50"/>
        <v>85.83</v>
      </c>
      <c r="O482" s="15" t="e">
        <f>(Table1[[#This Row],[VREDNOST SA RABATOM]]-Table1[[#This Row],[Metro]])/Table1[[#This Row],[VREDNOST SA RABATOM]]</f>
        <v>#DIV/0!</v>
      </c>
      <c r="P482" s="17">
        <f>VLOOKUP(Table1[[#This Row],[ŠIFRA]],KOLICINA!$A$1:$E$10001,5,0)</f>
        <v>1812</v>
      </c>
    </row>
    <row r="483" spans="1:16">
      <c r="A483" s="16" t="s">
        <v>506</v>
      </c>
      <c r="B483" s="17" t="str">
        <f>VLOOKUP(Table1[[#This Row],[ŠIFRA]],PODACI!$A$1:$D$8273,3,0)</f>
        <v>8600104004458</v>
      </c>
      <c r="C483" s="18" t="s">
        <v>498</v>
      </c>
      <c r="D483" s="17" t="str">
        <f>VLOOKUP(Table1[[#This Row],[ŠIFRA]],PODACI!$A$1:$D$8273,2,0)</f>
        <v>STRUDLA SMOKVA 240G (24) MEDELA</v>
      </c>
      <c r="E483" s="17">
        <f>VLOOKUP(Table1[[#This Row],[ŠIFRA]],PALETNO!$A$1:$E$13135,4,0)</f>
        <v>1080</v>
      </c>
      <c r="F483" s="19">
        <f>VLOOKUP(Table1[[#This Row],[ŠIFRA]],PODACI!$A$1:$D$8273,4,0)</f>
        <v>109.61</v>
      </c>
      <c r="G483" s="20">
        <v>83.33</v>
      </c>
      <c r="H483" s="21">
        <v>0</v>
      </c>
      <c r="I483" s="88"/>
      <c r="J483" s="30"/>
      <c r="K483" s="13">
        <f t="shared" si="48"/>
        <v>0</v>
      </c>
      <c r="L483" s="13">
        <f t="shared" si="49"/>
        <v>0</v>
      </c>
      <c r="M483" s="13">
        <f>VLOOKUP(Table1[[#This Row],[BARKOD]],METRO!$A$2:$B$3906,2,0)</f>
        <v>85.83</v>
      </c>
      <c r="N483" s="13">
        <f t="shared" si="50"/>
        <v>85.83</v>
      </c>
      <c r="O483" s="15" t="e">
        <f>(Table1[[#This Row],[VREDNOST SA RABATOM]]-Table1[[#This Row],[Metro]])/Table1[[#This Row],[VREDNOST SA RABATOM]]</f>
        <v>#DIV/0!</v>
      </c>
      <c r="P483" s="17">
        <f>VLOOKUP(Table1[[#This Row],[ŠIFRA]],KOLICINA!$A$1:$E$10001,5,0)</f>
        <v>1218</v>
      </c>
    </row>
    <row r="484" spans="1:16">
      <c r="A484" s="16" t="s">
        <v>507</v>
      </c>
      <c r="B484" s="17" t="str">
        <f>VLOOKUP(Table1[[#This Row],[ŠIFRA]],PODACI!$A$1:$D$8273,3,0)</f>
        <v>8600104004540</v>
      </c>
      <c r="C484" s="18" t="s">
        <v>498</v>
      </c>
      <c r="D484" s="17" t="str">
        <f>VLOOKUP(Table1[[#This Row],[ŠIFRA]],PODACI!$A$1:$D$8273,2,0)</f>
        <v>STRUDLA KAJSIJA 240G (24) MEDELA</v>
      </c>
      <c r="E484" s="17">
        <f>VLOOKUP(Table1[[#This Row],[ŠIFRA]],PALETNO!$A$1:$E$13135,4,0)</f>
        <v>1080</v>
      </c>
      <c r="F484" s="19">
        <f>VLOOKUP(Table1[[#This Row],[ŠIFRA]],PODACI!$A$1:$D$8273,4,0)</f>
        <v>109.61</v>
      </c>
      <c r="G484" s="20">
        <v>83.33</v>
      </c>
      <c r="H484" s="21">
        <v>0</v>
      </c>
      <c r="I484" s="88"/>
      <c r="J484" s="30"/>
      <c r="K484" s="13">
        <f t="shared" si="48"/>
        <v>0</v>
      </c>
      <c r="L484" s="13">
        <f t="shared" si="49"/>
        <v>0</v>
      </c>
      <c r="M484" s="13">
        <f>VLOOKUP(Table1[[#This Row],[BARKOD]],METRO!$A$2:$B$3906,2,0)</f>
        <v>85.83</v>
      </c>
      <c r="N484" s="13">
        <f t="shared" si="50"/>
        <v>85.83</v>
      </c>
      <c r="O484" s="15" t="e">
        <f>(Table1[[#This Row],[VREDNOST SA RABATOM]]-Table1[[#This Row],[Metro]])/Table1[[#This Row],[VREDNOST SA RABATOM]]</f>
        <v>#DIV/0!</v>
      </c>
      <c r="P484" s="17">
        <f>VLOOKUP(Table1[[#This Row],[ŠIFRA]],KOLICINA!$A$1:$E$10001,5,0)</f>
        <v>426</v>
      </c>
    </row>
    <row r="485" spans="1:16">
      <c r="A485" s="16" t="s">
        <v>508</v>
      </c>
      <c r="B485" s="17" t="str">
        <f>VLOOKUP(Table1[[#This Row],[ŠIFRA]],PODACI!$A$1:$D$8273,3,0)</f>
        <v>8600104004632</v>
      </c>
      <c r="C485" s="18" t="s">
        <v>498</v>
      </c>
      <c r="D485" s="17" t="str">
        <f>VLOOKUP(Table1[[#This Row],[ŠIFRA]],PODACI!$A$1:$D$8273,2,0)</f>
        <v>STRUDLA VISNJA 240G (24) MEDELA</v>
      </c>
      <c r="E485" s="17">
        <f>VLOOKUP(Table1[[#This Row],[ŠIFRA]],PALETNO!$A$1:$E$13135,4,0)</f>
        <v>1080</v>
      </c>
      <c r="F485" s="19">
        <f>VLOOKUP(Table1[[#This Row],[ŠIFRA]],PODACI!$A$1:$D$8273,4,0)</f>
        <v>109.61</v>
      </c>
      <c r="G485" s="20">
        <v>83.33</v>
      </c>
      <c r="H485" s="21">
        <v>0</v>
      </c>
      <c r="I485" s="88"/>
      <c r="J485" s="30"/>
      <c r="K485" s="13">
        <f t="shared" si="48"/>
        <v>0</v>
      </c>
      <c r="L485" s="13">
        <f t="shared" si="49"/>
        <v>0</v>
      </c>
      <c r="M485" s="13">
        <f>VLOOKUP(Table1[[#This Row],[BARKOD]],METRO!$A$2:$B$3906,2,0)</f>
        <v>85.83</v>
      </c>
      <c r="N485" s="13">
        <f t="shared" si="50"/>
        <v>85.83</v>
      </c>
      <c r="O485" s="15" t="e">
        <f>(Table1[[#This Row],[VREDNOST SA RABATOM]]-Table1[[#This Row],[Metro]])/Table1[[#This Row],[VREDNOST SA RABATOM]]</f>
        <v>#DIV/0!</v>
      </c>
      <c r="P485" s="17">
        <f>VLOOKUP(Table1[[#This Row],[ŠIFRA]],KOLICINA!$A$1:$E$10001,5,0)</f>
        <v>1339</v>
      </c>
    </row>
    <row r="486" spans="1:16">
      <c r="A486" s="16" t="s">
        <v>509</v>
      </c>
      <c r="B486" s="17" t="str">
        <f>VLOOKUP(Table1[[#This Row],[ŠIFRA]],PODACI!$A$1:$D$8273,3,0)</f>
        <v>8600104005769</v>
      </c>
      <c r="C486" s="18" t="s">
        <v>498</v>
      </c>
      <c r="D486" s="17" t="str">
        <f>VLOOKUP(Table1[[#This Row],[ŠIFRA]],PODACI!$A$1:$D$8273,2,0)</f>
        <v>STRUDLA JAGODA VANILA 240G (24) MEDELA</v>
      </c>
      <c r="E486" s="17">
        <f>VLOOKUP(Table1[[#This Row],[ŠIFRA]],PALETNO!$A$1:$E$13135,4,0)</f>
        <v>1080</v>
      </c>
      <c r="F486" s="19">
        <f>VLOOKUP(Table1[[#This Row],[ŠIFRA]],PODACI!$A$1:$D$8273,4,0)</f>
        <v>109.61</v>
      </c>
      <c r="G486" s="20">
        <v>83.33</v>
      </c>
      <c r="H486" s="21">
        <v>0</v>
      </c>
      <c r="I486" s="88"/>
      <c r="J486" s="30"/>
      <c r="K486" s="13">
        <f t="shared" si="48"/>
        <v>0</v>
      </c>
      <c r="L486" s="13">
        <f t="shared" si="49"/>
        <v>0</v>
      </c>
      <c r="M486" s="13">
        <f>VLOOKUP(Table1[[#This Row],[BARKOD]],METRO!$A$2:$B$3906,2,0)</f>
        <v>85.83</v>
      </c>
      <c r="N486" s="13">
        <f t="shared" si="50"/>
        <v>85.83</v>
      </c>
      <c r="O486" s="15" t="e">
        <f>(Table1[[#This Row],[VREDNOST SA RABATOM]]-Table1[[#This Row],[Metro]])/Table1[[#This Row],[VREDNOST SA RABATOM]]</f>
        <v>#DIV/0!</v>
      </c>
      <c r="P486" s="17">
        <f>VLOOKUP(Table1[[#This Row],[ŠIFRA]],KOLICINA!$A$1:$E$10001,5,0)</f>
        <v>331</v>
      </c>
    </row>
    <row r="487" spans="1:16">
      <c r="A487" s="16" t="s">
        <v>510</v>
      </c>
      <c r="B487" s="17" t="str">
        <f>VLOOKUP(Table1[[#This Row],[ŠIFRA]],PODACI!$A$1:$D$8273,3,0)</f>
        <v>8600104006766</v>
      </c>
      <c r="C487" s="18" t="s">
        <v>498</v>
      </c>
      <c r="D487" s="17" t="str">
        <f>VLOOKUP(Table1[[#This Row],[ŠIFRA]],PODACI!$A$1:$D$8273,2,0)</f>
        <v>STRUDLA BROWNIE JAFFA POMORANDZA 240G (24) MEDELA</v>
      </c>
      <c r="E487" s="17">
        <f>VLOOKUP(Table1[[#This Row],[ŠIFRA]],PALETNO!$A$1:$E$13135,4,0)</f>
        <v>1080</v>
      </c>
      <c r="F487" s="19">
        <f>VLOOKUP(Table1[[#This Row],[ŠIFRA]],PODACI!$A$1:$D$8273,4,0)</f>
        <v>123.91</v>
      </c>
      <c r="G487" s="20">
        <v>101.99</v>
      </c>
      <c r="H487" s="21">
        <v>0</v>
      </c>
      <c r="I487" s="88"/>
      <c r="J487" s="30"/>
      <c r="K487" s="13">
        <f t="shared" si="48"/>
        <v>0</v>
      </c>
      <c r="L487" s="13">
        <f t="shared" si="49"/>
        <v>0</v>
      </c>
      <c r="M487" s="13" t="e">
        <f>VLOOKUP(Table1[[#This Row],[BARKOD]],METRO!$A$2:$B$3906,2,0)</f>
        <v>#N/A</v>
      </c>
      <c r="N487" s="13" t="e">
        <f t="shared" si="50"/>
        <v>#N/A</v>
      </c>
      <c r="O487" s="15" t="e">
        <f>(Table1[[#This Row],[VREDNOST SA RABATOM]]-Table1[[#This Row],[Metro]])/Table1[[#This Row],[VREDNOST SA RABATOM]]</f>
        <v>#N/A</v>
      </c>
      <c r="P487" s="17">
        <f>VLOOKUP(Table1[[#This Row],[ŠIFRA]],KOLICINA!$A$1:$E$10001,5,0)</f>
        <v>606</v>
      </c>
    </row>
    <row r="488" spans="1:16">
      <c r="A488" s="16" t="s">
        <v>511</v>
      </c>
      <c r="B488" s="17" t="str">
        <f>VLOOKUP(Table1[[#This Row],[ŠIFRA]],PODACI!$A$1:$D$8273,3,0)</f>
        <v>8600104005042</v>
      </c>
      <c r="C488" s="18" t="s">
        <v>498</v>
      </c>
      <c r="D488" s="17" t="str">
        <f>VLOOKUP(Table1[[#This Row],[ŠIFRA]],PODACI!$A$1:$D$8273,2,0)</f>
        <v>STRUDLA COKO JAFFA POMORANDZA 264G (24) MEDELA</v>
      </c>
      <c r="E488" s="17">
        <f>VLOOKUP(Table1[[#This Row],[ŠIFRA]],PALETNO!$A$1:$E$13135,4,0)</f>
        <v>1080</v>
      </c>
      <c r="F488" s="19">
        <f>VLOOKUP(Table1[[#This Row],[ŠIFRA]],PODACI!$A$1:$D$8273,4,0)</f>
        <v>123.91</v>
      </c>
      <c r="G488" s="20">
        <v>101.99</v>
      </c>
      <c r="H488" s="21">
        <v>0</v>
      </c>
      <c r="I488" s="88"/>
      <c r="J488" s="30"/>
      <c r="K488" s="13">
        <f t="shared" si="48"/>
        <v>0</v>
      </c>
      <c r="L488" s="13">
        <f t="shared" si="49"/>
        <v>0</v>
      </c>
      <c r="M488" s="13" t="e">
        <f>VLOOKUP(Table1[[#This Row],[BARKOD]],METRO!$A$2:$B$3906,2,0)</f>
        <v>#N/A</v>
      </c>
      <c r="N488" s="13" t="e">
        <f t="shared" si="50"/>
        <v>#N/A</v>
      </c>
      <c r="O488" s="15" t="e">
        <f>(Table1[[#This Row],[VREDNOST SA RABATOM]]-Table1[[#This Row],[Metro]])/Table1[[#This Row],[VREDNOST SA RABATOM]]</f>
        <v>#N/A</v>
      </c>
      <c r="P488" s="17">
        <f>VLOOKUP(Table1[[#This Row],[ŠIFRA]],KOLICINA!$A$1:$E$10001,5,0)</f>
        <v>660</v>
      </c>
    </row>
    <row r="489" spans="1:16">
      <c r="A489" s="16" t="s">
        <v>512</v>
      </c>
      <c r="B489" s="17" t="str">
        <f>VLOOKUP(Table1[[#This Row],[ŠIFRA]],PODACI!$A$1:$D$8273,3,0)</f>
        <v>8600104004472</v>
      </c>
      <c r="C489" s="18" t="s">
        <v>498</v>
      </c>
      <c r="D489" s="17" t="str">
        <f>VLOOKUP(Table1[[#This Row],[ŠIFRA]],PODACI!$A$1:$D$8273,2,0)</f>
        <v>STRUDLA SMOKVA 360G (16) MEDELA</v>
      </c>
      <c r="E489" s="17">
        <f>VLOOKUP(Table1[[#This Row],[ŠIFRA]],PALETNO!$A$1:$E$13135,4,0)</f>
        <v>720</v>
      </c>
      <c r="F489" s="19">
        <f>VLOOKUP(Table1[[#This Row],[ŠIFRA]],PODACI!$A$1:$D$8273,4,0)</f>
        <v>153.91</v>
      </c>
      <c r="G489" s="20">
        <v>126.99</v>
      </c>
      <c r="H489" s="21">
        <v>0</v>
      </c>
      <c r="I489" s="88"/>
      <c r="J489" s="30"/>
      <c r="K489" s="13">
        <f t="shared" si="48"/>
        <v>0</v>
      </c>
      <c r="L489" s="13">
        <f t="shared" si="49"/>
        <v>0</v>
      </c>
      <c r="M489" s="13">
        <f>VLOOKUP(Table1[[#This Row],[BARKOD]],METRO!$A$2:$B$3906,2,0)</f>
        <v>120.83</v>
      </c>
      <c r="N489" s="13">
        <f t="shared" si="50"/>
        <v>120.83</v>
      </c>
      <c r="O489" s="15" t="e">
        <f>(Table1[[#This Row],[VREDNOST SA RABATOM]]-Table1[[#This Row],[Metro]])/Table1[[#This Row],[VREDNOST SA RABATOM]]</f>
        <v>#DIV/0!</v>
      </c>
      <c r="P489" s="17">
        <f>VLOOKUP(Table1[[#This Row],[ŠIFRA]],KOLICINA!$A$1:$E$10001,5,0)</f>
        <v>288</v>
      </c>
    </row>
    <row r="490" spans="1:16">
      <c r="A490" s="16" t="s">
        <v>513</v>
      </c>
      <c r="B490" s="17" t="str">
        <f>VLOOKUP(Table1[[#This Row],[ŠIFRA]],PODACI!$A$1:$D$8273,3,0)</f>
        <v>8600104008463</v>
      </c>
      <c r="C490" s="18" t="s">
        <v>498</v>
      </c>
      <c r="D490" s="17" t="str">
        <f>VLOOKUP(Table1[[#This Row],[ŠIFRA]],PODACI!$A$1:$D$8273,2,0)</f>
        <v>COKO PITICE KAKAO BISKVIT 138G (12) MEDELA</v>
      </c>
      <c r="E490" s="17">
        <f>VLOOKUP(Table1[[#This Row],[ŠIFRA]],PALETNO!$A$1:$E$13135,4,0)</f>
        <v>864</v>
      </c>
      <c r="F490" s="19">
        <f>VLOOKUP(Table1[[#This Row],[ŠIFRA]],PODACI!$A$1:$D$8273,4,0)</f>
        <v>127.5</v>
      </c>
      <c r="G490" s="20">
        <v>104.99</v>
      </c>
      <c r="H490" s="21">
        <v>0</v>
      </c>
      <c r="I490" s="88"/>
      <c r="J490" s="30"/>
      <c r="K490" s="13">
        <f t="shared" si="48"/>
        <v>0</v>
      </c>
      <c r="L490" s="13">
        <f t="shared" si="49"/>
        <v>0</v>
      </c>
      <c r="M490" s="13">
        <f>VLOOKUP(Table1[[#This Row],[BARKOD]],METRO!$A$2:$B$3906,2,0)</f>
        <v>104.17</v>
      </c>
      <c r="N490" s="13">
        <f t="shared" si="50"/>
        <v>104.17</v>
      </c>
      <c r="O490" s="15" t="e">
        <f>(Table1[[#This Row],[VREDNOST SA RABATOM]]-Table1[[#This Row],[Metro]])/Table1[[#This Row],[VREDNOST SA RABATOM]]</f>
        <v>#DIV/0!</v>
      </c>
      <c r="P490" s="17">
        <f>VLOOKUP(Table1[[#This Row],[ŠIFRA]],KOLICINA!$A$1:$E$10001,5,0)</f>
        <v>126</v>
      </c>
    </row>
    <row r="491" spans="1:16">
      <c r="A491" s="16" t="s">
        <v>514</v>
      </c>
      <c r="B491" s="17" t="str">
        <f>VLOOKUP(Table1[[#This Row],[ŠIFRA]],PODACI!$A$1:$D$8273,3,0)</f>
        <v>8600104008135</v>
      </c>
      <c r="C491" s="18" t="s">
        <v>498</v>
      </c>
      <c r="D491" s="17" t="str">
        <f>VLOOKUP(Table1[[#This Row],[ŠIFRA]],PODACI!$A$1:$D$8273,2,0)</f>
        <v>COKO PITICE SA MARSHM. FILOM 138G (12) MEDELA</v>
      </c>
      <c r="E491" s="17">
        <f>VLOOKUP(Table1[[#This Row],[ŠIFRA]],PALETNO!$A$1:$E$13135,4,0)</f>
        <v>864</v>
      </c>
      <c r="F491" s="19">
        <f>VLOOKUP(Table1[[#This Row],[ŠIFRA]],PODACI!$A$1:$D$8273,4,0)</f>
        <v>127.5</v>
      </c>
      <c r="G491" s="20">
        <v>104.99</v>
      </c>
      <c r="H491" s="21">
        <v>0</v>
      </c>
      <c r="I491" s="88"/>
      <c r="J491" s="30"/>
      <c r="K491" s="13">
        <f t="shared" si="48"/>
        <v>0</v>
      </c>
      <c r="L491" s="13">
        <f t="shared" si="49"/>
        <v>0</v>
      </c>
      <c r="M491" s="13">
        <f>VLOOKUP(Table1[[#This Row],[BARKOD]],METRO!$A$2:$B$3906,2,0)</f>
        <v>104.17</v>
      </c>
      <c r="N491" s="13">
        <f t="shared" si="50"/>
        <v>104.17</v>
      </c>
      <c r="O491" s="15" t="e">
        <f>(Table1[[#This Row],[VREDNOST SA RABATOM]]-Table1[[#This Row],[Metro]])/Table1[[#This Row],[VREDNOST SA RABATOM]]</f>
        <v>#DIV/0!</v>
      </c>
      <c r="P491" s="17">
        <f>VLOOKUP(Table1[[#This Row],[ŠIFRA]],KOLICINA!$A$1:$E$10001,5,0)</f>
        <v>132</v>
      </c>
    </row>
    <row r="492" spans="1:16">
      <c r="A492" s="16" t="s">
        <v>515</v>
      </c>
      <c r="B492" s="17" t="str">
        <f>VLOOKUP(Table1[[#This Row],[ŠIFRA]],PODACI!$A$1:$D$8273,3,0)</f>
        <v>8600104008098</v>
      </c>
      <c r="C492" s="18" t="s">
        <v>498</v>
      </c>
      <c r="D492" s="17" t="str">
        <f>VLOOKUP(Table1[[#This Row],[ŠIFRA]],PODACI!$A$1:$D$8273,2,0)</f>
        <v>MEDELICE BROWNIE BANANA KREM 40G (24-144) MEDELA</v>
      </c>
      <c r="E492" s="17">
        <f>VLOOKUP(Table1[[#This Row],[ŠIFRA]],PALETNO!$A$1:$E$13135,4,0)</f>
        <v>4320</v>
      </c>
      <c r="F492" s="19">
        <f>VLOOKUP(Table1[[#This Row],[ŠIFRA]],PODACI!$A$1:$D$8273,4,0)</f>
        <v>30.5</v>
      </c>
      <c r="G492" s="20">
        <v>25.99</v>
      </c>
      <c r="H492" s="21">
        <v>0</v>
      </c>
      <c r="I492" s="88"/>
      <c r="J492" s="30"/>
      <c r="K492" s="13">
        <f t="shared" si="48"/>
        <v>0</v>
      </c>
      <c r="L492" s="13">
        <f t="shared" si="49"/>
        <v>0</v>
      </c>
      <c r="M492" s="13" t="e">
        <f>VLOOKUP(Table1[[#This Row],[BARKOD]],METRO!$A$2:$B$3906,2,0)</f>
        <v>#N/A</v>
      </c>
      <c r="N492" s="13" t="e">
        <f t="shared" si="50"/>
        <v>#N/A</v>
      </c>
      <c r="O492" s="15" t="e">
        <f>(Table1[[#This Row],[VREDNOST SA RABATOM]]-Table1[[#This Row],[Metro]])/Table1[[#This Row],[VREDNOST SA RABATOM]]</f>
        <v>#N/A</v>
      </c>
      <c r="P492" s="17">
        <f>VLOOKUP(Table1[[#This Row],[ŠIFRA]],KOLICINA!$A$1:$E$10001,5,0)</f>
        <v>432</v>
      </c>
    </row>
    <row r="493" spans="1:16">
      <c r="A493" s="16" t="s">
        <v>516</v>
      </c>
      <c r="B493" s="17" t="str">
        <f>VLOOKUP(Table1[[#This Row],[ŠIFRA]],PODACI!$A$1:$D$8273,3,0)</f>
        <v>8600104008050</v>
      </c>
      <c r="C493" s="18" t="s">
        <v>498</v>
      </c>
      <c r="D493" s="17" t="str">
        <f>VLOOKUP(Table1[[#This Row],[ŠIFRA]],PODACI!$A$1:$D$8273,2,0)</f>
        <v>MEDELICE BROWNIE COKO KREM 40G (24-144) MEDELA</v>
      </c>
      <c r="E493" s="17">
        <f>VLOOKUP(Table1[[#This Row],[ŠIFRA]],PALETNO!$A$1:$E$13135,4,0)</f>
        <v>4320</v>
      </c>
      <c r="F493" s="19">
        <f>VLOOKUP(Table1[[#This Row],[ŠIFRA]],PODACI!$A$1:$D$8273,4,0)</f>
        <v>30.5</v>
      </c>
      <c r="G493" s="20">
        <v>25.99</v>
      </c>
      <c r="H493" s="21">
        <v>0</v>
      </c>
      <c r="I493" s="88"/>
      <c r="J493" s="30"/>
      <c r="K493" s="13">
        <f t="shared" si="48"/>
        <v>0</v>
      </c>
      <c r="L493" s="13">
        <f t="shared" si="49"/>
        <v>0</v>
      </c>
      <c r="M493" s="13" t="e">
        <f>VLOOKUP(Table1[[#This Row],[BARKOD]],METRO!$A$2:$B$3906,2,0)</f>
        <v>#N/A</v>
      </c>
      <c r="N493" s="13" t="e">
        <f t="shared" si="50"/>
        <v>#N/A</v>
      </c>
      <c r="O493" s="15" t="e">
        <f>(Table1[[#This Row],[VREDNOST SA RABATOM]]-Table1[[#This Row],[Metro]])/Table1[[#This Row],[VREDNOST SA RABATOM]]</f>
        <v>#N/A</v>
      </c>
      <c r="P493" s="17">
        <f>VLOOKUP(Table1[[#This Row],[ŠIFRA]],KOLICINA!$A$1:$E$10001,5,0)</f>
        <v>312</v>
      </c>
    </row>
    <row r="494" spans="1:16">
      <c r="A494" s="16" t="s">
        <v>517</v>
      </c>
      <c r="B494" s="17" t="str">
        <f>VLOOKUP(Table1[[#This Row],[ŠIFRA]],PODACI!$A$1:$D$8273,3,0)</f>
        <v>8600104008074</v>
      </c>
      <c r="C494" s="18" t="s">
        <v>498</v>
      </c>
      <c r="D494" s="17" t="str">
        <f>VLOOKUP(Table1[[#This Row],[ŠIFRA]],PODACI!$A$1:$D$8273,2,0)</f>
        <v>MEDELICE SA COKO KREMOM 40G (24-144) MEDELA</v>
      </c>
      <c r="E494" s="17">
        <f>VLOOKUP(Table1[[#This Row],[ŠIFRA]],PALETNO!$A$1:$E$13135,4,0)</f>
        <v>4320</v>
      </c>
      <c r="F494" s="19">
        <f>VLOOKUP(Table1[[#This Row],[ŠIFRA]],PODACI!$A$1:$D$8273,4,0)</f>
        <v>30.5</v>
      </c>
      <c r="G494" s="20">
        <v>25.99</v>
      </c>
      <c r="H494" s="21">
        <v>0</v>
      </c>
      <c r="I494" s="88"/>
      <c r="J494" s="30"/>
      <c r="K494" s="13">
        <f t="shared" si="48"/>
        <v>0</v>
      </c>
      <c r="L494" s="13">
        <f t="shared" si="49"/>
        <v>0</v>
      </c>
      <c r="M494" s="13" t="e">
        <f>VLOOKUP(Table1[[#This Row],[BARKOD]],METRO!$A$2:$B$3906,2,0)</f>
        <v>#N/A</v>
      </c>
      <c r="N494" s="13" t="e">
        <f t="shared" si="50"/>
        <v>#N/A</v>
      </c>
      <c r="O494" s="15" t="e">
        <f>(Table1[[#This Row],[VREDNOST SA RABATOM]]-Table1[[#This Row],[Metro]])/Table1[[#This Row],[VREDNOST SA RABATOM]]</f>
        <v>#N/A</v>
      </c>
      <c r="P494" s="17">
        <f>VLOOKUP(Table1[[#This Row],[ŠIFRA]],KOLICINA!$A$1:$E$10001,5,0)</f>
        <v>312</v>
      </c>
    </row>
    <row r="495" spans="1:16">
      <c r="A495" s="16" t="s">
        <v>518</v>
      </c>
      <c r="B495" s="17" t="str">
        <f>VLOOKUP(Table1[[#This Row],[ŠIFRA]],PODACI!$A$1:$D$8273,3,0)</f>
        <v>8600046003618</v>
      </c>
      <c r="C495" s="18" t="s">
        <v>498</v>
      </c>
      <c r="D495" s="17" t="str">
        <f>VLOOKUP(Table1[[#This Row],[ŠIFRA]],PODACI!$A$1:$D$8273,2,0)</f>
        <v>COK. BONZITA GROZDJE 25G (20-160) MEDELA</v>
      </c>
      <c r="E495" s="17">
        <f>VLOOKUP(Table1[[#This Row],[ŠIFRA]],PALETNO!$A$1:$E$13135,4,0)</f>
        <v>8000</v>
      </c>
      <c r="F495" s="19">
        <f>VLOOKUP(Table1[[#This Row],[ŠIFRA]],PODACI!$A$1:$D$8273,4,0)</f>
        <v>28.5</v>
      </c>
      <c r="G495" s="20">
        <v>19.989999999999998</v>
      </c>
      <c r="H495" s="21">
        <v>0</v>
      </c>
      <c r="I495" s="88"/>
      <c r="J495" s="30"/>
      <c r="K495" s="13">
        <f t="shared" si="48"/>
        <v>0</v>
      </c>
      <c r="L495" s="13">
        <f t="shared" si="49"/>
        <v>0</v>
      </c>
      <c r="M495" s="13" t="e">
        <f>VLOOKUP(Table1[[#This Row],[BARKOD]],METRO!$A$2:$B$3906,2,0)</f>
        <v>#N/A</v>
      </c>
      <c r="N495" s="13" t="e">
        <f t="shared" si="50"/>
        <v>#N/A</v>
      </c>
      <c r="O495" s="15" t="e">
        <f>(Table1[[#This Row],[VREDNOST SA RABATOM]]-Table1[[#This Row],[Metro]])/Table1[[#This Row],[VREDNOST SA RABATOM]]</f>
        <v>#N/A</v>
      </c>
      <c r="P495" s="17">
        <f>VLOOKUP(Table1[[#This Row],[ŠIFRA]],KOLICINA!$A$1:$E$10001,5,0)</f>
        <v>240</v>
      </c>
    </row>
    <row r="496" spans="1:16">
      <c r="A496" s="16" t="s">
        <v>519</v>
      </c>
      <c r="B496" s="17" t="str">
        <f>VLOOKUP(Table1[[#This Row],[ŠIFRA]],PODACI!$A$1:$D$8273,3,0)</f>
        <v>8600046003601</v>
      </c>
      <c r="C496" s="18" t="s">
        <v>498</v>
      </c>
      <c r="D496" s="17" t="str">
        <f>VLOOKUP(Table1[[#This Row],[ŠIFRA]],PODACI!$A$1:$D$8273,2,0)</f>
        <v>COK. BONZITA KAJSIJA 25G (20-160) MEDELA</v>
      </c>
      <c r="E496" s="17">
        <f>VLOOKUP(Table1[[#This Row],[ŠIFRA]],PALETNO!$A$1:$E$13135,4,0)</f>
        <v>8000</v>
      </c>
      <c r="F496" s="19">
        <f>VLOOKUP(Table1[[#This Row],[ŠIFRA]],PODACI!$A$1:$D$8273,4,0)</f>
        <v>28.5</v>
      </c>
      <c r="G496" s="20">
        <v>19.989999999999998</v>
      </c>
      <c r="H496" s="21">
        <v>0</v>
      </c>
      <c r="I496" s="88"/>
      <c r="J496" s="30"/>
      <c r="K496" s="13">
        <f t="shared" si="48"/>
        <v>0</v>
      </c>
      <c r="L496" s="13">
        <f t="shared" si="49"/>
        <v>0</v>
      </c>
      <c r="M496" s="13" t="e">
        <f>VLOOKUP(Table1[[#This Row],[BARKOD]],METRO!$A$2:$B$3906,2,0)</f>
        <v>#N/A</v>
      </c>
      <c r="N496" s="13" t="e">
        <f t="shared" si="50"/>
        <v>#N/A</v>
      </c>
      <c r="O496" s="15" t="e">
        <f>(Table1[[#This Row],[VREDNOST SA RABATOM]]-Table1[[#This Row],[Metro]])/Table1[[#This Row],[VREDNOST SA RABATOM]]</f>
        <v>#N/A</v>
      </c>
      <c r="P496" s="17">
        <f>VLOOKUP(Table1[[#This Row],[ŠIFRA]],KOLICINA!$A$1:$E$10001,5,0)</f>
        <v>80</v>
      </c>
    </row>
    <row r="497" spans="1:16">
      <c r="A497" s="16" t="s">
        <v>520</v>
      </c>
      <c r="B497" s="17" t="str">
        <f>VLOOKUP(Table1[[#This Row],[ŠIFRA]],PODACI!$A$1:$D$8273,3,0)</f>
        <v>8600046004066</v>
      </c>
      <c r="C497" s="18" t="s">
        <v>498</v>
      </c>
      <c r="D497" s="17" t="str">
        <f>VLOOKUP(Table1[[#This Row],[ŠIFRA]],PODACI!$A$1:$D$8273,2,0)</f>
        <v>COK. BONZITA PLUS 30G (20-160) MEDELA</v>
      </c>
      <c r="E497" s="17">
        <f>VLOOKUP(Table1[[#This Row],[ŠIFRA]],PALETNO!$A$1:$E$13135,4,0)</f>
        <v>8000</v>
      </c>
      <c r="F497" s="19">
        <f>VLOOKUP(Table1[[#This Row],[ŠIFRA]],PODACI!$A$1:$D$8273,4,0)</f>
        <v>35.18</v>
      </c>
      <c r="G497" s="20">
        <v>24.99</v>
      </c>
      <c r="H497" s="21">
        <v>0</v>
      </c>
      <c r="I497" s="88"/>
      <c r="J497" s="30"/>
      <c r="K497" s="13">
        <f t="shared" si="48"/>
        <v>0</v>
      </c>
      <c r="L497" s="13">
        <f t="shared" si="49"/>
        <v>0</v>
      </c>
      <c r="M497" s="13" t="e">
        <f>VLOOKUP(Table1[[#This Row],[BARKOD]],METRO!$A$2:$B$3906,2,0)</f>
        <v>#N/A</v>
      </c>
      <c r="N497" s="13" t="e">
        <f t="shared" si="50"/>
        <v>#N/A</v>
      </c>
      <c r="O497" s="15" t="e">
        <f>(Table1[[#This Row],[VREDNOST SA RABATOM]]-Table1[[#This Row],[Metro]])/Table1[[#This Row],[VREDNOST SA RABATOM]]</f>
        <v>#N/A</v>
      </c>
      <c r="P497" s="17">
        <f>VLOOKUP(Table1[[#This Row],[ŠIFRA]],KOLICINA!$A$1:$E$10001,5,0)</f>
        <v>0</v>
      </c>
    </row>
    <row r="498" spans="1:16">
      <c r="A498" s="16" t="s">
        <v>521</v>
      </c>
      <c r="B498" s="17" t="str">
        <f>VLOOKUP(Table1[[#This Row],[ŠIFRA]],PODACI!$A$1:$D$8273,3,0)</f>
        <v>8600046004844</v>
      </c>
      <c r="C498" s="18" t="s">
        <v>498</v>
      </c>
      <c r="D498" s="17" t="str">
        <f>VLOOKUP(Table1[[#This Row],[ŠIFRA]],PODACI!$A$1:$D$8273,2,0)</f>
        <v>COK. BONZITA MALINA JOGURT 28G (20-160) MEDELA</v>
      </c>
      <c r="E498" s="17">
        <f>VLOOKUP(Table1[[#This Row],[ŠIFRA]],PALETNO!$A$1:$E$13135,4,0)</f>
        <v>8000</v>
      </c>
      <c r="F498" s="19">
        <f>VLOOKUP(Table1[[#This Row],[ŠIFRA]],PODACI!$A$1:$D$8273,4,0)</f>
        <v>35.18</v>
      </c>
      <c r="G498" s="20">
        <v>24.99</v>
      </c>
      <c r="H498" s="21">
        <v>0</v>
      </c>
      <c r="I498" s="88"/>
      <c r="J498" s="30"/>
      <c r="K498" s="13">
        <f t="shared" si="48"/>
        <v>0</v>
      </c>
      <c r="L498" s="13">
        <f t="shared" si="49"/>
        <v>0</v>
      </c>
      <c r="M498" s="13" t="e">
        <f>VLOOKUP(Table1[[#This Row],[BARKOD]],METRO!$A$2:$B$3906,2,0)</f>
        <v>#N/A</v>
      </c>
      <c r="N498" s="13" t="e">
        <f t="shared" si="50"/>
        <v>#N/A</v>
      </c>
      <c r="O498" s="15" t="e">
        <f>(Table1[[#This Row],[VREDNOST SA RABATOM]]-Table1[[#This Row],[Metro]])/Table1[[#This Row],[VREDNOST SA RABATOM]]</f>
        <v>#N/A</v>
      </c>
      <c r="P498" s="17">
        <f>VLOOKUP(Table1[[#This Row],[ŠIFRA]],KOLICINA!$A$1:$E$10001,5,0)</f>
        <v>40</v>
      </c>
    </row>
    <row r="499" spans="1:16">
      <c r="A499" s="16" t="s">
        <v>522</v>
      </c>
      <c r="B499" s="17" t="str">
        <f>VLOOKUP(Table1[[#This Row],[ŠIFRA]],PODACI!$A$1:$D$8273,3,0)</f>
        <v>8600104007916</v>
      </c>
      <c r="C499" s="18" t="s">
        <v>498</v>
      </c>
      <c r="D499" s="17" t="str">
        <f>VLOOKUP(Table1[[#This Row],[ŠIFRA]],PODACI!$A$1:$D$8273,2,0)</f>
        <v>BONZITA RAW BAR SLANA KARAMELA I KIKIRIKI 50G (20) MEDELA</v>
      </c>
      <c r="E499" s="17">
        <f>VLOOKUP(Table1[[#This Row],[ŠIFRA]],PALETNO!$A$1:$E$13135,4,0)</f>
        <v>10800</v>
      </c>
      <c r="F499" s="19">
        <f>VLOOKUP(Table1[[#This Row],[ŠIFRA]],PODACI!$A$1:$D$8273,4,0)</f>
        <v>79</v>
      </c>
      <c r="G499" s="20">
        <v>66.66</v>
      </c>
      <c r="H499" s="21">
        <v>0</v>
      </c>
      <c r="I499" s="88"/>
      <c r="J499" s="30"/>
      <c r="K499" s="13">
        <f t="shared" si="48"/>
        <v>0</v>
      </c>
      <c r="L499" s="13">
        <f t="shared" si="49"/>
        <v>0</v>
      </c>
      <c r="M499" s="13" t="e">
        <f>VLOOKUP(Table1[[#This Row],[BARKOD]],METRO!$A$2:$B$3906,2,0)</f>
        <v>#N/A</v>
      </c>
      <c r="N499" s="13" t="e">
        <f t="shared" si="50"/>
        <v>#N/A</v>
      </c>
      <c r="O499" s="15" t="e">
        <f>(Table1[[#This Row],[VREDNOST SA RABATOM]]-Table1[[#This Row],[Metro]])/Table1[[#This Row],[VREDNOST SA RABATOM]]</f>
        <v>#N/A</v>
      </c>
      <c r="P499" s="17">
        <f>VLOOKUP(Table1[[#This Row],[ŠIFRA]],KOLICINA!$A$1:$E$10001,5,0)</f>
        <v>57</v>
      </c>
    </row>
    <row r="500" spans="1:16">
      <c r="A500" s="16" t="s">
        <v>523</v>
      </c>
      <c r="B500" s="17" t="str">
        <f>VLOOKUP(Table1[[#This Row],[ŠIFRA]],PODACI!$A$1:$D$8273,3,0)</f>
        <v>8600104007978</v>
      </c>
      <c r="C500" s="18" t="s">
        <v>498</v>
      </c>
      <c r="D500" s="17" t="str">
        <f>VLOOKUP(Table1[[#This Row],[ŠIFRA]],PODACI!$A$1:$D$8273,2,0)</f>
        <v>BONZITA PROTEIN BAR KOKOS 50G (20) MEDELA</v>
      </c>
      <c r="E500" s="17">
        <f>VLOOKUP(Table1[[#This Row],[ŠIFRA]],PALETNO!$A$1:$E$13135,4,0)</f>
        <v>10800</v>
      </c>
      <c r="F500" s="19">
        <f>VLOOKUP(Table1[[#This Row],[ŠIFRA]],PODACI!$A$1:$D$8273,4,0)</f>
        <v>110</v>
      </c>
      <c r="G500" s="20">
        <v>92.99</v>
      </c>
      <c r="H500" s="21">
        <v>0</v>
      </c>
      <c r="I500" s="88"/>
      <c r="J500" s="30"/>
      <c r="K500" s="13">
        <f t="shared" si="48"/>
        <v>0</v>
      </c>
      <c r="L500" s="13">
        <f t="shared" si="49"/>
        <v>0</v>
      </c>
      <c r="M500" s="13" t="e">
        <f>VLOOKUP(Table1[[#This Row],[BARKOD]],METRO!$A$2:$B$3906,2,0)</f>
        <v>#N/A</v>
      </c>
      <c r="N500" s="13" t="e">
        <f t="shared" si="50"/>
        <v>#N/A</v>
      </c>
      <c r="O500" s="15" t="e">
        <f>(Table1[[#This Row],[VREDNOST SA RABATOM]]-Table1[[#This Row],[Metro]])/Table1[[#This Row],[VREDNOST SA RABATOM]]</f>
        <v>#N/A</v>
      </c>
      <c r="P500" s="17">
        <f>VLOOKUP(Table1[[#This Row],[ŠIFRA]],KOLICINA!$A$1:$E$10001,5,0)</f>
        <v>80</v>
      </c>
    </row>
    <row r="501" spans="1:16">
      <c r="A501" s="16" t="s">
        <v>524</v>
      </c>
      <c r="B501" s="17" t="str">
        <f>VLOOKUP(Table1[[#This Row],[ŠIFRA]],PODACI!$A$1:$D$8273,3,0)</f>
        <v>8600104007992</v>
      </c>
      <c r="C501" s="18" t="s">
        <v>498</v>
      </c>
      <c r="D501" s="17" t="str">
        <f>VLOOKUP(Table1[[#This Row],[ŠIFRA]],PODACI!$A$1:$D$8273,2,0)</f>
        <v>BONZITA PROTEIN SLANA KARAMELA 50G (20) MEDELA</v>
      </c>
      <c r="E501" s="17">
        <f>VLOOKUP(Table1[[#This Row],[ŠIFRA]],PALETNO!$A$1:$E$13135,4,0)</f>
        <v>10800</v>
      </c>
      <c r="F501" s="19">
        <f>VLOOKUP(Table1[[#This Row],[ŠIFRA]],PODACI!$A$1:$D$8273,4,0)</f>
        <v>110</v>
      </c>
      <c r="G501" s="20">
        <v>92.99</v>
      </c>
      <c r="H501" s="21">
        <v>0</v>
      </c>
      <c r="I501" s="88"/>
      <c r="J501" s="30"/>
      <c r="K501" s="13">
        <f t="shared" si="48"/>
        <v>0</v>
      </c>
      <c r="L501" s="13">
        <f t="shared" si="49"/>
        <v>0</v>
      </c>
      <c r="M501" s="13" t="e">
        <f>VLOOKUP(Table1[[#This Row],[BARKOD]],METRO!$A$2:$B$3906,2,0)</f>
        <v>#N/A</v>
      </c>
      <c r="N501" s="13" t="e">
        <f t="shared" si="50"/>
        <v>#N/A</v>
      </c>
      <c r="O501" s="15" t="e">
        <f>(Table1[[#This Row],[VREDNOST SA RABATOM]]-Table1[[#This Row],[Metro]])/Table1[[#This Row],[VREDNOST SA RABATOM]]</f>
        <v>#N/A</v>
      </c>
      <c r="P501" s="17">
        <f>VLOOKUP(Table1[[#This Row],[ŠIFRA]],KOLICINA!$A$1:$E$10001,5,0)</f>
        <v>100</v>
      </c>
    </row>
    <row r="502" spans="1:16">
      <c r="A502" s="16" t="s">
        <v>525</v>
      </c>
      <c r="B502" s="17" t="str">
        <f>VLOOKUP(Table1[[#This Row],[ŠIFRA]],PODACI!$A$1:$D$8273,3,0)</f>
        <v>8600046007074</v>
      </c>
      <c r="C502" s="18" t="s">
        <v>498</v>
      </c>
      <c r="D502" s="17" t="str">
        <f>VLOOKUP(Table1[[#This Row],[ŠIFRA]],PODACI!$A$1:$D$8273,2,0)</f>
        <v>PERECE SLANE 120G (32) MEDELA</v>
      </c>
      <c r="E502" s="17">
        <f>VLOOKUP(Table1[[#This Row],[ŠIFRA]],PALETNO!$A$1:$E$13135,4,0)</f>
        <v>1280</v>
      </c>
      <c r="F502" s="19">
        <f>VLOOKUP(Table1[[#This Row],[ŠIFRA]],PODACI!$A$1:$D$8273,4,0)</f>
        <v>48.57</v>
      </c>
      <c r="G502" s="20">
        <v>31.99</v>
      </c>
      <c r="H502" s="21">
        <v>0</v>
      </c>
      <c r="I502" s="88"/>
      <c r="J502" s="30"/>
      <c r="K502" s="13">
        <f t="shared" si="48"/>
        <v>0</v>
      </c>
      <c r="L502" s="13">
        <f t="shared" si="49"/>
        <v>0</v>
      </c>
      <c r="M502" s="13" t="e">
        <f>VLOOKUP(Table1[[#This Row],[BARKOD]],METRO!$A$2:$B$3906,2,0)</f>
        <v>#N/A</v>
      </c>
      <c r="N502" s="13" t="e">
        <f t="shared" si="50"/>
        <v>#N/A</v>
      </c>
      <c r="O502" s="15" t="e">
        <f>(Table1[[#This Row],[VREDNOST SA RABATOM]]-Table1[[#This Row],[Metro]])/Table1[[#This Row],[VREDNOST SA RABATOM]]</f>
        <v>#N/A</v>
      </c>
      <c r="P502" s="17">
        <f>VLOOKUP(Table1[[#This Row],[ŠIFRA]],KOLICINA!$A$1:$E$10001,5,0)</f>
        <v>320</v>
      </c>
    </row>
    <row r="503" spans="1:16">
      <c r="A503" s="16" t="s">
        <v>526</v>
      </c>
      <c r="B503" s="17" t="str">
        <f>VLOOKUP(Table1[[#This Row],[ŠIFRA]],PODACI!$A$1:$D$8273,3,0)</f>
        <v>8600046007005</v>
      </c>
      <c r="C503" s="18" t="s">
        <v>498</v>
      </c>
      <c r="D503" s="17" t="str">
        <f>VLOOKUP(Table1[[#This Row],[ŠIFRA]],PODACI!$A$1:$D$8273,2,0)</f>
        <v>PERECE SLANE 75G (54) MEDELA</v>
      </c>
      <c r="E503" s="17">
        <f>VLOOKUP(Table1[[#This Row],[ŠIFRA]],PALETNO!$A$1:$E$13135,4,0)</f>
        <v>2160</v>
      </c>
      <c r="F503" s="19">
        <f>VLOOKUP(Table1[[#This Row],[ŠIFRA]],PODACI!$A$1:$D$8273,4,0)</f>
        <v>32.68</v>
      </c>
      <c r="G503" s="20">
        <v>21.66</v>
      </c>
      <c r="H503" s="21">
        <v>0</v>
      </c>
      <c r="I503" s="88"/>
      <c r="J503" s="30"/>
      <c r="K503" s="13">
        <f t="shared" si="48"/>
        <v>0</v>
      </c>
      <c r="L503" s="13">
        <f t="shared" si="49"/>
        <v>0</v>
      </c>
      <c r="M503" s="13" t="e">
        <f>VLOOKUP(Table1[[#This Row],[BARKOD]],METRO!$A$2:$B$3906,2,0)</f>
        <v>#N/A</v>
      </c>
      <c r="N503" s="13" t="e">
        <f t="shared" si="50"/>
        <v>#N/A</v>
      </c>
      <c r="O503" s="15" t="e">
        <f>(Table1[[#This Row],[VREDNOST SA RABATOM]]-Table1[[#This Row],[Metro]])/Table1[[#This Row],[VREDNOST SA RABATOM]]</f>
        <v>#N/A</v>
      </c>
      <c r="P503" s="17">
        <f>VLOOKUP(Table1[[#This Row],[ŠIFRA]],KOLICINA!$A$1:$E$10001,5,0)</f>
        <v>270</v>
      </c>
    </row>
    <row r="504" spans="1:16">
      <c r="A504" s="23" t="s">
        <v>527</v>
      </c>
      <c r="B504" s="24" t="str">
        <f>VLOOKUP(Table1[[#This Row],[ŠIFRA]],PODACI!$A$1:$D$8273,3,0)</f>
        <v>8600104008531</v>
      </c>
      <c r="C504" s="18" t="s">
        <v>498</v>
      </c>
      <c r="D504" s="24" t="str">
        <f>VLOOKUP(Table1[[#This Row],[ŠIFRA]],PODACI!$A$1:$D$8273,2,0)</f>
        <v>PALACINKICE COKO NUGAT 50G (30) MEDELA</v>
      </c>
      <c r="E504" s="24">
        <f>VLOOKUP(Table1[[#This Row],[ŠIFRA]],PALETNO!$A$1:$E$13135,4,0)</f>
        <v>3000</v>
      </c>
      <c r="F504" s="26">
        <f>VLOOKUP(Table1[[#This Row],[ŠIFRA]],PODACI!$A$1:$D$8273,4,0)</f>
        <v>46.9</v>
      </c>
      <c r="G504" s="26">
        <f>VLOOKUP(Table1[[#This Row],[ŠIFRA]],PODACI!$A$1:$D$8273,4,0)</f>
        <v>46.9</v>
      </c>
      <c r="H504" s="28">
        <v>0.2</v>
      </c>
      <c r="I504" s="98"/>
      <c r="J504" s="31"/>
      <c r="K504" s="32">
        <f t="shared" si="48"/>
        <v>0</v>
      </c>
      <c r="L504" s="32">
        <f t="shared" si="49"/>
        <v>0</v>
      </c>
      <c r="M504" s="32" t="e">
        <f>VLOOKUP(Table1[[#This Row],[BARKOD]],#REF!,2,0)</f>
        <v>#REF!</v>
      </c>
      <c r="N504" s="32" t="e">
        <f t="shared" si="50"/>
        <v>#REF!</v>
      </c>
      <c r="O504" s="33" t="e">
        <f>(Table1[[#This Row],[VREDNOST SA RABATOM]]-Table1[[#This Row],[Metro]])/Table1[[#This Row],[VREDNOST SA RABATOM]]</f>
        <v>#REF!</v>
      </c>
      <c r="P504" s="24" t="e">
        <f>VLOOKUP(Table1[[#This Row],[ŠIFRA]],KOLICINA!$A$1:$E$10001,5,0)</f>
        <v>#N/A</v>
      </c>
    </row>
    <row r="505" spans="1:16">
      <c r="A505" s="23" t="s">
        <v>528</v>
      </c>
      <c r="B505" s="24" t="str">
        <f>VLOOKUP(Table1[[#This Row],[ŠIFRA]],PODACI!$A$1:$D$8273,3,0)</f>
        <v>8600104008524</v>
      </c>
      <c r="C505" s="18" t="s">
        <v>498</v>
      </c>
      <c r="D505" s="24" t="str">
        <f>VLOOKUP(Table1[[#This Row],[ŠIFRA]],PODACI!$A$1:$D$8273,2,0)</f>
        <v>PALACINKICE KAJSIJA 50G (30) MEDELA</v>
      </c>
      <c r="E505" s="24">
        <f>VLOOKUP(Table1[[#This Row],[ŠIFRA]],PALETNO!$A$1:$E$13135,4,0)</f>
        <v>3000</v>
      </c>
      <c r="F505" s="26">
        <f>VLOOKUP(Table1[[#This Row],[ŠIFRA]],PODACI!$A$1:$D$8273,4,0)</f>
        <v>46.9</v>
      </c>
      <c r="G505" s="26">
        <f>VLOOKUP(Table1[[#This Row],[ŠIFRA]],PODACI!$A$1:$D$8273,4,0)</f>
        <v>46.9</v>
      </c>
      <c r="H505" s="28">
        <v>0.2</v>
      </c>
      <c r="I505" s="98"/>
      <c r="J505" s="31"/>
      <c r="K505" s="32">
        <f t="shared" si="48"/>
        <v>0</v>
      </c>
      <c r="L505" s="32">
        <f t="shared" si="49"/>
        <v>0</v>
      </c>
      <c r="M505" s="32" t="e">
        <f>VLOOKUP(Table1[[#This Row],[BARKOD]],#REF!,2,0)</f>
        <v>#REF!</v>
      </c>
      <c r="N505" s="32" t="e">
        <f t="shared" si="50"/>
        <v>#REF!</v>
      </c>
      <c r="O505" s="33" t="e">
        <f>(Table1[[#This Row],[VREDNOST SA RABATOM]]-Table1[[#This Row],[Metro]])/Table1[[#This Row],[VREDNOST SA RABATOM]]</f>
        <v>#REF!</v>
      </c>
      <c r="P505" s="24" t="e">
        <f>VLOOKUP(Table1[[#This Row],[ŠIFRA]],KOLICINA!$A$1:$E$10001,5,0)</f>
        <v>#N/A</v>
      </c>
    </row>
    <row r="506" spans="1:16">
      <c r="A506" s="23" t="s">
        <v>529</v>
      </c>
      <c r="B506" s="24" t="str">
        <f>VLOOKUP(Table1[[#This Row],[ŠIFRA]],PODACI!$A$1:$D$8273,3,0)</f>
        <v>6412700021027</v>
      </c>
      <c r="C506" s="18" t="s">
        <v>530</v>
      </c>
      <c r="D506" s="24" t="str">
        <f>VLOOKUP(Table1[[#This Row],[ŠIFRA]],PODACI!$A$1:$D$8273,2,0)</f>
        <v>VODKA FINLANDIA FORMAN 1L (6) ZEMUN</v>
      </c>
      <c r="E506" s="24">
        <f>VLOOKUP(Table1[[#This Row],[ŠIFRA]],PALETNO!$A$1:$E$13135,4,0)</f>
        <v>432</v>
      </c>
      <c r="F506" s="26">
        <f>VLOOKUP(Table1[[#This Row],[ŠIFRA]],PODACI!$A$1:$D$8273,4,0)</f>
        <v>1921.75</v>
      </c>
      <c r="G506" s="27">
        <v>1299.99</v>
      </c>
      <c r="H506" s="21">
        <v>0</v>
      </c>
      <c r="I506" s="110"/>
      <c r="J506" s="31"/>
      <c r="K506" s="32">
        <f t="shared" si="45"/>
        <v>0</v>
      </c>
      <c r="L506" s="32">
        <f t="shared" si="46"/>
        <v>0</v>
      </c>
      <c r="M506" s="32" t="e">
        <f>VLOOKUP(Table1[[#This Row],[BARKOD]],#REF!,2,0)</f>
        <v>#REF!</v>
      </c>
      <c r="N506" s="32" t="e">
        <f t="shared" si="47"/>
        <v>#REF!</v>
      </c>
      <c r="O506" s="33" t="e">
        <f>(Table1[[#This Row],[VREDNOST SA RABATOM]]-Table1[[#This Row],[Metro]])/Table1[[#This Row],[VREDNOST SA RABATOM]]</f>
        <v>#REF!</v>
      </c>
      <c r="P506" s="24">
        <f>VLOOKUP(Table1[[#This Row],[ŠIFRA]],KOLICINA!$A$1:$E$10001,5,0)</f>
        <v>0</v>
      </c>
    </row>
    <row r="507" spans="1:16">
      <c r="A507" s="23" t="s">
        <v>531</v>
      </c>
      <c r="B507" s="24" t="str">
        <f>VLOOKUP(Table1[[#This Row],[ŠIFRA]],PODACI!$A$1:$D$8273,3,0)</f>
        <v>4740098095965</v>
      </c>
      <c r="C507" s="18" t="s">
        <v>530</v>
      </c>
      <c r="D507" s="24" t="str">
        <f>VLOOKUP(Table1[[#This Row],[ŠIFRA]],PODACI!$A$1:$D$8273,2,0)</f>
        <v>KOKTEL ALK. MOJITO 0.33L (24) A LE COQ CALIX</v>
      </c>
      <c r="E507" s="24">
        <f>VLOOKUP(Table1[[#This Row],[ŠIFRA]],PALETNO!$A$1:$E$13135,4,0)</f>
        <v>1296</v>
      </c>
      <c r="F507" s="26">
        <f>VLOOKUP(Table1[[#This Row],[ŠIFRA]],PODACI!$A$1:$D$8273,4,0)</f>
        <v>149.25</v>
      </c>
      <c r="G507" s="27">
        <v>137.99</v>
      </c>
      <c r="H507" s="21">
        <v>0</v>
      </c>
      <c r="I507" s="110"/>
      <c r="J507" s="31"/>
      <c r="K507" s="32">
        <f t="shared" si="45"/>
        <v>0</v>
      </c>
      <c r="L507" s="32">
        <f t="shared" si="46"/>
        <v>0</v>
      </c>
      <c r="M507" s="32" t="e">
        <f>VLOOKUP(Table1[[#This Row],[BARKOD]],#REF!,2,0)</f>
        <v>#REF!</v>
      </c>
      <c r="N507" s="32" t="e">
        <f t="shared" si="47"/>
        <v>#REF!</v>
      </c>
      <c r="O507" s="33" t="e">
        <f>(Table1[[#This Row],[VREDNOST SA RABATOM]]-Table1[[#This Row],[Metro]])/Table1[[#This Row],[VREDNOST SA RABATOM]]</f>
        <v>#REF!</v>
      </c>
      <c r="P507" s="24">
        <f>VLOOKUP(Table1[[#This Row],[ŠIFRA]],KOLICINA!$A$1:$E$10001,5,0)</f>
        <v>0</v>
      </c>
    </row>
    <row r="508" spans="1:16">
      <c r="A508" s="23" t="s">
        <v>532</v>
      </c>
      <c r="B508" s="24" t="str">
        <f>VLOOKUP(Table1[[#This Row],[ŠIFRA]],PODACI!$A$1:$D$8273,3,0)</f>
        <v>4740098096061</v>
      </c>
      <c r="C508" s="18" t="s">
        <v>530</v>
      </c>
      <c r="D508" s="24" t="str">
        <f>VLOOKUP(Table1[[#This Row],[ŠIFRA]],PODACI!$A$1:$D$8273,2,0)</f>
        <v>KOKTEL ALK. PINA COLADA 0.33L (24) A LE COQ CALIX</v>
      </c>
      <c r="E508" s="24">
        <f>VLOOKUP(Table1[[#This Row],[ŠIFRA]],PALETNO!$A$1:$E$13135,4,0)</f>
        <v>1296</v>
      </c>
      <c r="F508" s="26">
        <f>VLOOKUP(Table1[[#This Row],[ŠIFRA]],PODACI!$A$1:$D$8273,4,0)</f>
        <v>149.25</v>
      </c>
      <c r="G508" s="27">
        <v>137.99</v>
      </c>
      <c r="H508" s="21">
        <v>0</v>
      </c>
      <c r="I508" s="110"/>
      <c r="J508" s="31"/>
      <c r="K508" s="32">
        <f t="shared" si="45"/>
        <v>0</v>
      </c>
      <c r="L508" s="32">
        <f t="shared" si="46"/>
        <v>0</v>
      </c>
      <c r="M508" s="32" t="e">
        <f>VLOOKUP(Table1[[#This Row],[BARKOD]],#REF!,2,0)</f>
        <v>#REF!</v>
      </c>
      <c r="N508" s="32" t="e">
        <f t="shared" si="47"/>
        <v>#REF!</v>
      </c>
      <c r="O508" s="33" t="e">
        <f>(Table1[[#This Row],[VREDNOST SA RABATOM]]-Table1[[#This Row],[Metro]])/Table1[[#This Row],[VREDNOST SA RABATOM]]</f>
        <v>#REF!</v>
      </c>
      <c r="P508" s="24">
        <f>VLOOKUP(Table1[[#This Row],[ŠIFRA]],KOLICINA!$A$1:$E$10001,5,0)</f>
        <v>0</v>
      </c>
    </row>
    <row r="509" spans="1:16">
      <c r="A509" s="23" t="s">
        <v>533</v>
      </c>
      <c r="B509" s="24" t="str">
        <f>VLOOKUP(Table1[[#This Row],[ŠIFRA]],PODACI!$A$1:$D$8273,3,0)</f>
        <v>4740098095927</v>
      </c>
      <c r="C509" s="18" t="s">
        <v>530</v>
      </c>
      <c r="D509" s="24" t="str">
        <f>VLOOKUP(Table1[[#This Row],[ŠIFRA]],PODACI!$A$1:$D$8273,2,0)</f>
        <v>KOKTEL ALK. BLUE LAGOON 0.33L (24) A LE COQ CALIX</v>
      </c>
      <c r="E509" s="24">
        <f>VLOOKUP(Table1[[#This Row],[ŠIFRA]],PALETNO!$A$1:$E$13135,4,0)</f>
        <v>1296</v>
      </c>
      <c r="F509" s="26">
        <f>VLOOKUP(Table1[[#This Row],[ŠIFRA]],PODACI!$A$1:$D$8273,4,0)</f>
        <v>149.25</v>
      </c>
      <c r="G509" s="27">
        <v>137.99</v>
      </c>
      <c r="H509" s="21">
        <v>0</v>
      </c>
      <c r="I509" s="110"/>
      <c r="J509" s="31"/>
      <c r="K509" s="32">
        <f t="shared" si="45"/>
        <v>0</v>
      </c>
      <c r="L509" s="32">
        <f t="shared" si="46"/>
        <v>0</v>
      </c>
      <c r="M509" s="32" t="e">
        <f>VLOOKUP(Table1[[#This Row],[BARKOD]],#REF!,2,0)</f>
        <v>#REF!</v>
      </c>
      <c r="N509" s="32" t="e">
        <f t="shared" si="47"/>
        <v>#REF!</v>
      </c>
      <c r="O509" s="33" t="e">
        <f>(Table1[[#This Row],[VREDNOST SA RABATOM]]-Table1[[#This Row],[Metro]])/Table1[[#This Row],[VREDNOST SA RABATOM]]</f>
        <v>#REF!</v>
      </c>
      <c r="P509" s="24">
        <f>VLOOKUP(Table1[[#This Row],[ŠIFRA]],KOLICINA!$A$1:$E$10001,5,0)</f>
        <v>0</v>
      </c>
    </row>
    <row r="510" spans="1:16">
      <c r="A510" s="37" t="s">
        <v>534</v>
      </c>
      <c r="B510" s="38" t="str">
        <f>VLOOKUP(Table1[[#This Row],[ŠIFRA]],PODACI!$A$1:$D$8273,3,0)</f>
        <v>3877002185618</v>
      </c>
      <c r="C510" s="18" t="s">
        <v>530</v>
      </c>
      <c r="D510" s="38" t="str">
        <f>VLOOKUP(Table1[[#This Row],[ŠIFRA]],PODACI!$A$1:$D$8273,2,0)</f>
        <v>PIVO NEKTAR BLUE 0.33L NPB (24) BANJALUCKA PIVARA</v>
      </c>
      <c r="E510" s="38">
        <f>VLOOKUP(Table1[[#This Row],[ŠIFRA]],PALETNO!$A$1:$E$13135,4,0)</f>
        <v>1296</v>
      </c>
      <c r="F510" s="39">
        <f>VLOOKUP(Table1[[#This Row],[ŠIFRA]],PODACI!$A$1:$D$8273,4,0)</f>
        <v>58</v>
      </c>
      <c r="G510" s="40">
        <v>71.989999999999995</v>
      </c>
      <c r="H510" s="21">
        <v>0</v>
      </c>
      <c r="I510" s="112"/>
      <c r="J510" s="41"/>
      <c r="K510" s="42">
        <f t="shared" si="45"/>
        <v>0</v>
      </c>
      <c r="L510" s="42">
        <f t="shared" si="46"/>
        <v>0</v>
      </c>
      <c r="M510" s="42" t="e">
        <f>VLOOKUP(Table1[[#This Row],[BARKOD]],#REF!,2,0)</f>
        <v>#REF!</v>
      </c>
      <c r="N510" s="42" t="e">
        <f t="shared" si="47"/>
        <v>#REF!</v>
      </c>
      <c r="O510" s="43" t="e">
        <f>(Table1[[#This Row],[VREDNOST SA RABATOM]]-Table1[[#This Row],[Metro]])/Table1[[#This Row],[VREDNOST SA RABATOM]]</f>
        <v>#REF!</v>
      </c>
      <c r="P510" s="38" t="e">
        <f>VLOOKUP(Table1[[#This Row],[ŠIFRA]],KOLICINA!$A$1:$E$10001,5,0)</f>
        <v>#N/A</v>
      </c>
    </row>
    <row r="511" spans="1:16">
      <c r="A511" s="103" t="s">
        <v>6446</v>
      </c>
      <c r="B511" s="104" t="str">
        <f>VLOOKUP(Table1[[#This Row],[ŠIFRA]],PODACI!$A$1:$D$8273,3,0)</f>
        <v>8600331002913</v>
      </c>
      <c r="C511" s="92" t="s">
        <v>530</v>
      </c>
      <c r="D511" s="104" t="str">
        <f>VLOOKUP(Table1[[#This Row],[ŠIFRA]],PODACI!$A$1:$D$8273,2,0)</f>
        <v>PIVO CARLSBERG 0.25L FL. NB. (24) CELAREVO</v>
      </c>
      <c r="E511" s="104">
        <f>VLOOKUP(Table1[[#This Row],[ŠIFRA]],PALETNO!$A$1:$E$13135,4,0)</f>
        <v>2304</v>
      </c>
      <c r="F511" s="105">
        <f>VLOOKUP(Table1[[#This Row],[ŠIFRA]],PODACI!$A$1:$D$8273,4,0)</f>
        <v>98.01</v>
      </c>
      <c r="G511" s="106">
        <v>71.33</v>
      </c>
      <c r="H511" s="87">
        <v>0</v>
      </c>
      <c r="I511" s="113"/>
      <c r="J511" s="100"/>
      <c r="K511" s="101">
        <f>IF(AND(I511&lt;&gt;"",MOD(J511,E511)=0),I511*J511,F511*J511)</f>
        <v>0</v>
      </c>
      <c r="L511" s="101">
        <f>IF(AND(I511&lt;&gt;"",MOD(J511,E511)=0),I511*J511,IF(AND(H511&lt;&gt;"",H511&gt;0),F511*(1-H511)*J511,IF(G511&lt;&gt;"",G511*J511,F511*J511)))</f>
        <v>0</v>
      </c>
      <c r="M511" s="101" t="e">
        <f>VLOOKUP([BARKOD],#REF!,2,0)</f>
        <v>#REF!</v>
      </c>
      <c r="N511" s="101" t="e">
        <f>+M511-L511</f>
        <v>#REF!</v>
      </c>
      <c r="O511" s="102" t="e">
        <f>(Table1[[#This Row],[VREDNOST SA RABATOM]]-Table1[[#This Row],[Metro]])/Table1[[#This Row],[VREDNOST SA RABATOM]]</f>
        <v>#REF!</v>
      </c>
      <c r="P511" s="99">
        <f>VLOOKUP(Table1[[#This Row],[ŠIFRA]],KOLICINA!$A$1:$E$10001,5,0)</f>
        <v>216</v>
      </c>
    </row>
    <row r="512" spans="1:16">
      <c r="A512" s="16" t="s">
        <v>535</v>
      </c>
      <c r="B512" s="17" t="str">
        <f>VLOOKUP(Table1[[#This Row],[ŠIFRA]],PODACI!$A$1:$D$8273,3,0)</f>
        <v>8600105005874</v>
      </c>
      <c r="C512" s="18" t="s">
        <v>530</v>
      </c>
      <c r="D512" s="17" t="str">
        <f>VLOOKUP(Table1[[#This Row],[ŠIFRA]],PODACI!$A$1:$D$8273,2,0)</f>
        <v>PIVO MADRI 0.5L LIM (24) APATIN</v>
      </c>
      <c r="E512" s="17">
        <f>VLOOKUP(Table1[[#This Row],[ŠIFRA]],PALETNO!$A$1:$E$13135,4,0)</f>
        <v>3456</v>
      </c>
      <c r="F512" s="19">
        <f>VLOOKUP(Table1[[#This Row],[ŠIFRA]],PODACI!$A$1:$D$8273,4,0)</f>
        <v>78.459999999999994</v>
      </c>
      <c r="G512" s="20">
        <v>78.459999999999994</v>
      </c>
      <c r="H512" s="21">
        <v>0.06</v>
      </c>
      <c r="I512" s="88"/>
      <c r="J512" s="30"/>
      <c r="K512" s="13">
        <f t="shared" si="42"/>
        <v>0</v>
      </c>
      <c r="L512" s="13">
        <f t="shared" si="43"/>
        <v>0</v>
      </c>
      <c r="M512" s="13" t="e">
        <f>VLOOKUP(Table1[[#This Row],[BARKOD]],METRO!$A$2:$B$3906,2,0)</f>
        <v>#N/A</v>
      </c>
      <c r="N512" s="13" t="e">
        <f t="shared" si="44"/>
        <v>#N/A</v>
      </c>
      <c r="O512" s="15" t="e">
        <f>(Table1[[#This Row],[VREDNOST SA RABATOM]]-Table1[[#This Row],[Metro]])/Table1[[#This Row],[VREDNOST SA RABATOM]]</f>
        <v>#N/A</v>
      </c>
      <c r="P512" s="17">
        <f>VLOOKUP(Table1[[#This Row],[ŠIFRA]],KOLICINA!$A$1:$E$10001,5,0)</f>
        <v>552</v>
      </c>
    </row>
    <row r="513" spans="1:16">
      <c r="A513" s="16" t="s">
        <v>536</v>
      </c>
      <c r="B513" s="17" t="str">
        <f>VLOOKUP(Table1[[#This Row],[ŠIFRA]],PODACI!$A$1:$D$8273,3,0)</f>
        <v>8600105005850</v>
      </c>
      <c r="C513" s="18" t="s">
        <v>530</v>
      </c>
      <c r="D513" s="17" t="str">
        <f>VLOOKUP(Table1[[#This Row],[ŠIFRA]],PODACI!$A$1:$D$8273,2,0)</f>
        <v>PIVO MADRI 0.33L NPB (24) APATIN</v>
      </c>
      <c r="E513" s="17">
        <f>VLOOKUP(Table1[[#This Row],[ŠIFRA]],PALETNO!$A$1:$E$13135,4,0)</f>
        <v>3456</v>
      </c>
      <c r="F513" s="19">
        <f>VLOOKUP(Table1[[#This Row],[ŠIFRA]],PODACI!$A$1:$D$8273,4,0)</f>
        <v>89.72</v>
      </c>
      <c r="G513" s="20">
        <v>89.72</v>
      </c>
      <c r="H513" s="21">
        <v>0.06</v>
      </c>
      <c r="I513" s="88"/>
      <c r="J513" s="30"/>
      <c r="K513" s="13">
        <f t="shared" si="42"/>
        <v>0</v>
      </c>
      <c r="L513" s="13">
        <f t="shared" si="43"/>
        <v>0</v>
      </c>
      <c r="M513" s="13" t="e">
        <f>VLOOKUP(Table1[[#This Row],[BARKOD]],METRO!$A$2:$B$3906,2,0)</f>
        <v>#N/A</v>
      </c>
      <c r="N513" s="13" t="e">
        <f t="shared" si="44"/>
        <v>#N/A</v>
      </c>
      <c r="O513" s="15" t="e">
        <f>(Table1[[#This Row],[VREDNOST SA RABATOM]]-Table1[[#This Row],[Metro]])/Table1[[#This Row],[VREDNOST SA RABATOM]]</f>
        <v>#N/A</v>
      </c>
      <c r="P513" s="17">
        <f>VLOOKUP(Table1[[#This Row],[ŠIFRA]],KOLICINA!$A$1:$E$10001,5,0)</f>
        <v>216</v>
      </c>
    </row>
    <row r="514" spans="1:16">
      <c r="A514" s="16" t="s">
        <v>537</v>
      </c>
      <c r="B514" s="17" t="str">
        <f>VLOOKUP(Table1[[#This Row],[ŠIFRA]],PODACI!$A$1:$D$8273,3,0)</f>
        <v>8606004255501</v>
      </c>
      <c r="C514" s="18" t="s">
        <v>530</v>
      </c>
      <c r="D514" s="17" t="str">
        <f>VLOOKUP(Table1[[#This Row],[ŠIFRA]],PODACI!$A$1:$D$8273,2,0)</f>
        <v>ENERG. NAP. BOOSTER 0.25L LIM (24) NECTAR</v>
      </c>
      <c r="E514" s="17">
        <f>VLOOKUP(Table1[[#This Row],[ŠIFRA]],PALETNO!$A$1:$E$13135,4,0)</f>
        <v>2016</v>
      </c>
      <c r="F514" s="19">
        <f>VLOOKUP(Table1[[#This Row],[ŠIFRA]],PODACI!$A$1:$D$8273,4,0)</f>
        <v>51.32</v>
      </c>
      <c r="G514" s="20">
        <v>51.32</v>
      </c>
      <c r="H514" s="21">
        <v>0.3</v>
      </c>
      <c r="I514" s="88"/>
      <c r="J514" s="30"/>
      <c r="K514" s="13">
        <f t="shared" si="42"/>
        <v>0</v>
      </c>
      <c r="L514" s="13">
        <f t="shared" si="43"/>
        <v>0</v>
      </c>
      <c r="M514" s="13" t="e">
        <f>VLOOKUP(Table1[[#This Row],[BARKOD]],METRO!$A$2:$B$3906,2,0)</f>
        <v>#N/A</v>
      </c>
      <c r="N514" s="13" t="e">
        <f t="shared" si="44"/>
        <v>#N/A</v>
      </c>
      <c r="O514" s="15" t="e">
        <f>(Table1[[#This Row],[VREDNOST SA RABATOM]]-Table1[[#This Row],[Metro]])/Table1[[#This Row],[VREDNOST SA RABATOM]]</f>
        <v>#N/A</v>
      </c>
      <c r="P514" s="17">
        <f>VLOOKUP(Table1[[#This Row],[ŠIFRA]],KOLICINA!$A$1:$E$10001,5,0)</f>
        <v>2976</v>
      </c>
    </row>
    <row r="515" spans="1:16">
      <c r="A515" s="16" t="s">
        <v>538</v>
      </c>
      <c r="B515" s="17" t="str">
        <f>VLOOKUP(Table1[[#This Row],[ŠIFRA]],PODACI!$A$1:$D$8273,3,0)</f>
        <v>8606018721368</v>
      </c>
      <c r="C515" s="18" t="s">
        <v>530</v>
      </c>
      <c r="D515" s="17" t="str">
        <f>VLOOKUP(Table1[[#This Row],[ŠIFRA]],PODACI!$A$1:$D$8273,2,0)</f>
        <v>ENERG. NAP. BOOSTER MANGO 0.25L LIM (12) NECTAR</v>
      </c>
      <c r="E515" s="17">
        <f>VLOOKUP(Table1[[#This Row],[ŠIFRA]],PALETNO!$A$1:$E$13135,4,0)</f>
        <v>2016</v>
      </c>
      <c r="F515" s="19">
        <f>VLOOKUP(Table1[[#This Row],[ŠIFRA]],PODACI!$A$1:$D$8273,4,0)</f>
        <v>51.32</v>
      </c>
      <c r="G515" s="20">
        <v>51.32</v>
      </c>
      <c r="H515" s="21">
        <v>0.3</v>
      </c>
      <c r="I515" s="88"/>
      <c r="J515" s="30"/>
      <c r="K515" s="13">
        <f t="shared" si="42"/>
        <v>0</v>
      </c>
      <c r="L515" s="13">
        <f t="shared" si="43"/>
        <v>0</v>
      </c>
      <c r="M515" s="13" t="e">
        <f>VLOOKUP(Table1[[#This Row],[BARKOD]],METRO!$A$2:$B$3906,2,0)</f>
        <v>#N/A</v>
      </c>
      <c r="N515" s="13" t="e">
        <f t="shared" si="44"/>
        <v>#N/A</v>
      </c>
      <c r="O515" s="15" t="e">
        <f>(Table1[[#This Row],[VREDNOST SA RABATOM]]-Table1[[#This Row],[Metro]])/Table1[[#This Row],[VREDNOST SA RABATOM]]</f>
        <v>#N/A</v>
      </c>
      <c r="P515" s="17">
        <f>VLOOKUP(Table1[[#This Row],[ŠIFRA]],KOLICINA!$A$1:$E$10001,5,0)</f>
        <v>1452</v>
      </c>
    </row>
    <row r="516" spans="1:16">
      <c r="A516" s="16" t="s">
        <v>539</v>
      </c>
      <c r="B516" s="17" t="str">
        <f>VLOOKUP(Table1[[#This Row],[ŠIFRA]],PODACI!$A$1:$D$8273,3,0)</f>
        <v>8606004255815</v>
      </c>
      <c r="C516" s="18" t="s">
        <v>530</v>
      </c>
      <c r="D516" s="17" t="str">
        <f>VLOOKUP(Table1[[#This Row],[ŠIFRA]],PODACI!$A$1:$D$8273,2,0)</f>
        <v>ENERG. NAP. BOOSTER 0.5L LIM (6) NECTAR</v>
      </c>
      <c r="E516" s="17">
        <f>VLOOKUP(Table1[[#This Row],[ŠIFRA]],PALETNO!$A$1:$E$13135,4,0)</f>
        <v>1488</v>
      </c>
      <c r="F516" s="19">
        <f>VLOOKUP(Table1[[#This Row],[ŠIFRA]],PODACI!$A$1:$D$8273,4,0)</f>
        <v>64.89</v>
      </c>
      <c r="G516" s="20">
        <v>64.89</v>
      </c>
      <c r="H516" s="21">
        <v>0.3</v>
      </c>
      <c r="I516" s="88"/>
      <c r="J516" s="30"/>
      <c r="K516" s="13">
        <f t="shared" si="42"/>
        <v>0</v>
      </c>
      <c r="L516" s="13">
        <f t="shared" si="43"/>
        <v>0</v>
      </c>
      <c r="M516" s="13" t="e">
        <f>VLOOKUP(Table1[[#This Row],[BARKOD]],METRO!$A$2:$B$3906,2,0)</f>
        <v>#N/A</v>
      </c>
      <c r="N516" s="13" t="e">
        <f t="shared" si="44"/>
        <v>#N/A</v>
      </c>
      <c r="O516" s="15" t="e">
        <f>(Table1[[#This Row],[VREDNOST SA RABATOM]]-Table1[[#This Row],[Metro]])/Table1[[#This Row],[VREDNOST SA RABATOM]]</f>
        <v>#N/A</v>
      </c>
      <c r="P516" s="17">
        <f>VLOOKUP(Table1[[#This Row],[ŠIFRA]],KOLICINA!$A$1:$E$10001,5,0)</f>
        <v>4680</v>
      </c>
    </row>
    <row r="517" spans="1:16">
      <c r="A517" s="16" t="s">
        <v>540</v>
      </c>
      <c r="B517" s="17" t="str">
        <f>VLOOKUP(Table1[[#This Row],[ŠIFRA]],PODACI!$A$1:$D$8273,3,0)</f>
        <v>8606004255853</v>
      </c>
      <c r="C517" s="18" t="s">
        <v>530</v>
      </c>
      <c r="D517" s="17" t="str">
        <f>VLOOKUP(Table1[[#This Row],[ŠIFRA]],PODACI!$A$1:$D$8273,2,0)</f>
        <v>ENERG. NAP. BOOSTER MANGO 0.5L LIM (6) NECTAR</v>
      </c>
      <c r="E517" s="17">
        <f>VLOOKUP(Table1[[#This Row],[ŠIFRA]],PALETNO!$A$1:$E$13135,4,0)</f>
        <v>1536</v>
      </c>
      <c r="F517" s="19">
        <f>VLOOKUP(Table1[[#This Row],[ŠIFRA]],PODACI!$A$1:$D$8273,4,0)</f>
        <v>64.89</v>
      </c>
      <c r="G517" s="20">
        <v>64.89</v>
      </c>
      <c r="H517" s="21">
        <v>0.3</v>
      </c>
      <c r="I517" s="88"/>
      <c r="J517" s="30"/>
      <c r="K517" s="13">
        <f t="shared" si="42"/>
        <v>0</v>
      </c>
      <c r="L517" s="13">
        <f t="shared" si="43"/>
        <v>0</v>
      </c>
      <c r="M517" s="13" t="e">
        <f>VLOOKUP(Table1[[#This Row],[BARKOD]],METRO!$A$2:$B$3906,2,0)</f>
        <v>#N/A</v>
      </c>
      <c r="N517" s="13" t="e">
        <f t="shared" si="44"/>
        <v>#N/A</v>
      </c>
      <c r="O517" s="15" t="e">
        <f>(Table1[[#This Row],[VREDNOST SA RABATOM]]-Table1[[#This Row],[Metro]])/Table1[[#This Row],[VREDNOST SA RABATOM]]</f>
        <v>#N/A</v>
      </c>
      <c r="P517" s="17">
        <f>VLOOKUP(Table1[[#This Row],[ŠIFRA]],KOLICINA!$A$1:$E$10001,5,0)</f>
        <v>2574</v>
      </c>
    </row>
    <row r="518" spans="1:16">
      <c r="A518" s="16" t="s">
        <v>541</v>
      </c>
      <c r="B518" s="17" t="str">
        <f>VLOOKUP(Table1[[#This Row],[ŠIFRA]],PODACI!$A$1:$D$8273,3,0)</f>
        <v>8714800012645</v>
      </c>
      <c r="C518" s="18" t="s">
        <v>530</v>
      </c>
      <c r="D518" s="17" t="str">
        <f>VLOOKUP(Table1[[#This Row],[ŠIFRA]],PODACI!$A$1:$D$8273,2,0)</f>
        <v>ENERG. NAP. B52 0.25L (24) PRESS INTERNATIONAL</v>
      </c>
      <c r="E518" s="17">
        <f>VLOOKUP(Table1[[#This Row],[ŠIFRA]],PALETNO!$A$1:$E$13135,4,0)</f>
        <v>2880</v>
      </c>
      <c r="F518" s="19">
        <f>VLOOKUP(Table1[[#This Row],[ŠIFRA]],PODACI!$A$1:$D$8273,4,0)</f>
        <v>57</v>
      </c>
      <c r="G518" s="20">
        <v>42.99</v>
      </c>
      <c r="H518" s="21">
        <v>0</v>
      </c>
      <c r="I518" s="88"/>
      <c r="J518" s="30"/>
      <c r="K518" s="13">
        <f t="shared" si="42"/>
        <v>0</v>
      </c>
      <c r="L518" s="13">
        <f t="shared" si="43"/>
        <v>0</v>
      </c>
      <c r="M518" s="13" t="e">
        <f>VLOOKUP(Table1[[#This Row],[BARKOD]],METRO!$A$2:$B$3906,2,0)</f>
        <v>#N/A</v>
      </c>
      <c r="N518" s="13" t="e">
        <f t="shared" si="44"/>
        <v>#N/A</v>
      </c>
      <c r="O518" s="15" t="e">
        <f>(Table1[[#This Row],[VREDNOST SA RABATOM]]-Table1[[#This Row],[Metro]])/Table1[[#This Row],[VREDNOST SA RABATOM]]</f>
        <v>#N/A</v>
      </c>
      <c r="P518" s="17">
        <f>VLOOKUP(Table1[[#This Row],[ŠIFRA]],KOLICINA!$A$1:$E$10001,5,0)</f>
        <v>5185</v>
      </c>
    </row>
    <row r="519" spans="1:16">
      <c r="A519" s="16" t="s">
        <v>542</v>
      </c>
      <c r="B519" s="17" t="str">
        <f>VLOOKUP(Table1[[#This Row],[ŠIFRA]],PODACI!$A$1:$D$8273,3,0)</f>
        <v>8594012795457</v>
      </c>
      <c r="C519" s="18" t="s">
        <v>530</v>
      </c>
      <c r="D519" s="17" t="str">
        <f>VLOOKUP(Table1[[#This Row],[ŠIFRA]],PODACI!$A$1:$D$8273,2,0)</f>
        <v>MASLINOVO ULJE GIANA OD KOMINE 1L (15) YUTON</v>
      </c>
      <c r="E519" s="17">
        <f>VLOOKUP(Table1[[#This Row],[ŠIFRA]],PALETNO!$A$1:$E$13135,4,0)</f>
        <v>750</v>
      </c>
      <c r="F519" s="19">
        <f>VLOOKUP(Table1[[#This Row],[ŠIFRA]],PODACI!$A$1:$D$8273,4,0)</f>
        <v>600</v>
      </c>
      <c r="G519" s="20">
        <v>399.99</v>
      </c>
      <c r="H519" s="21">
        <v>0</v>
      </c>
      <c r="I519" s="88"/>
      <c r="J519" s="30"/>
      <c r="K519" s="13">
        <f t="shared" si="42"/>
        <v>0</v>
      </c>
      <c r="L519" s="13">
        <f t="shared" si="43"/>
        <v>0</v>
      </c>
      <c r="M519" s="13" t="e">
        <f>VLOOKUP(Table1[[#This Row],[BARKOD]],METRO!$A$2:$B$3906,2,0)</f>
        <v>#N/A</v>
      </c>
      <c r="N519" s="13" t="e">
        <f t="shared" si="44"/>
        <v>#N/A</v>
      </c>
      <c r="O519" s="15" t="e">
        <f>(Table1[[#This Row],[VREDNOST SA RABATOM]]-Table1[[#This Row],[Metro]])/Table1[[#This Row],[VREDNOST SA RABATOM]]</f>
        <v>#N/A</v>
      </c>
      <c r="P519" s="17">
        <f>VLOOKUP(Table1[[#This Row],[ŠIFRA]],KOLICINA!$A$1:$E$10001,5,0)</f>
        <v>407</v>
      </c>
    </row>
    <row r="520" spans="1:16">
      <c r="A520" s="16" t="s">
        <v>543</v>
      </c>
      <c r="B520" s="17" t="str">
        <f>VLOOKUP(Table1[[#This Row],[ŠIFRA]],PODACI!$A$1:$D$8273,3,0)</f>
        <v>8715700421520</v>
      </c>
      <c r="C520" s="18" t="s">
        <v>530</v>
      </c>
      <c r="D520" s="17" t="str">
        <f>VLOOKUP(Table1[[#This Row],[ŠIFRA]],PODACI!$A$1:$D$8273,2,0)</f>
        <v>KECAP HEINZ TOMATO 1KG (8) AWT</v>
      </c>
      <c r="E520" s="17">
        <f>VLOOKUP(Table1[[#This Row],[ŠIFRA]],PALETNO!$A$1:$E$13135,4,0)</f>
        <v>640</v>
      </c>
      <c r="F520" s="19">
        <f>VLOOKUP(Table1[[#This Row],[ŠIFRA]],PODACI!$A$1:$D$8273,4,0)</f>
        <v>372</v>
      </c>
      <c r="G520" s="20">
        <v>224.99</v>
      </c>
      <c r="H520" s="21">
        <v>0</v>
      </c>
      <c r="I520" s="88"/>
      <c r="J520" s="30"/>
      <c r="K520" s="13">
        <f t="shared" si="42"/>
        <v>0</v>
      </c>
      <c r="L520" s="13">
        <f t="shared" si="43"/>
        <v>0</v>
      </c>
      <c r="M520" s="13" t="e">
        <f>VLOOKUP(Table1[[#This Row],[BARKOD]],METRO!$A$2:$B$3906,2,0)</f>
        <v>#N/A</v>
      </c>
      <c r="N520" s="13" t="e">
        <f t="shared" si="44"/>
        <v>#N/A</v>
      </c>
      <c r="O520" s="15" t="e">
        <f>(Table1[[#This Row],[VREDNOST SA RABATOM]]-Table1[[#This Row],[Metro]])/Table1[[#This Row],[VREDNOST SA RABATOM]]</f>
        <v>#N/A</v>
      </c>
      <c r="P520" s="17">
        <f>VLOOKUP(Table1[[#This Row],[ŠIFRA]],KOLICINA!$A$1:$E$10001,5,0)</f>
        <v>320</v>
      </c>
    </row>
    <row r="521" spans="1:16">
      <c r="A521" s="16" t="s">
        <v>544</v>
      </c>
      <c r="B521" s="17" t="str">
        <f>VLOOKUP(Table1[[#This Row],[ŠIFRA]],PODACI!$A$1:$D$8273,3,0)</f>
        <v>8606002033675</v>
      </c>
      <c r="C521" s="18" t="s">
        <v>530</v>
      </c>
      <c r="D521" s="17" t="str">
        <f>VLOOKUP(Table1[[#This Row],[ŠIFRA]],PODACI!$A$1:$D$8273,2,0)</f>
        <v>IL CAPITANO SARDINA U ULJU 100G /4010/ (50) DUCLA</v>
      </c>
      <c r="E521" s="17">
        <f>VLOOKUP(Table1[[#This Row],[ŠIFRA]],PALETNO!$A$1:$E$13135,4,0)</f>
        <v>3456</v>
      </c>
      <c r="F521" s="19">
        <f>VLOOKUP(Table1[[#This Row],[ŠIFRA]],PODACI!$A$1:$D$8273,4,0)</f>
        <v>84</v>
      </c>
      <c r="G521" s="20">
        <v>61.33</v>
      </c>
      <c r="H521" s="21">
        <v>0</v>
      </c>
      <c r="I521" s="88"/>
      <c r="J521" s="30"/>
      <c r="K521" s="13">
        <f t="shared" si="42"/>
        <v>0</v>
      </c>
      <c r="L521" s="13">
        <f t="shared" si="43"/>
        <v>0</v>
      </c>
      <c r="M521" s="13" t="e">
        <f>VLOOKUP(Table1[[#This Row],[BARKOD]],METRO!$A$2:$B$3906,2,0)</f>
        <v>#N/A</v>
      </c>
      <c r="N521" s="13" t="e">
        <f t="shared" si="44"/>
        <v>#N/A</v>
      </c>
      <c r="O521" s="15" t="e">
        <f>(Table1[[#This Row],[VREDNOST SA RABATOM]]-Table1[[#This Row],[Metro]])/Table1[[#This Row],[VREDNOST SA RABATOM]]</f>
        <v>#N/A</v>
      </c>
      <c r="P521" s="17">
        <f>VLOOKUP(Table1[[#This Row],[ŠIFRA]],KOLICINA!$A$1:$E$10001,5,0)</f>
        <v>4565</v>
      </c>
    </row>
    <row r="522" spans="1:16">
      <c r="A522" s="16" t="s">
        <v>545</v>
      </c>
      <c r="B522" s="17" t="str">
        <f>VLOOKUP(Table1[[#This Row],[ŠIFRA]],PODACI!$A$1:$D$8273,3,0)</f>
        <v>8606106561494</v>
      </c>
      <c r="C522" s="18" t="s">
        <v>530</v>
      </c>
      <c r="D522" s="17" t="str">
        <f>VLOOKUP(Table1[[#This Row],[ŠIFRA]],PODACI!$A$1:$D$8273,2,0)</f>
        <v>IL CAPITANO TUNJEVINA KOMADI 170G /3901/ (48) DUCLA</v>
      </c>
      <c r="E522" s="17">
        <f>VLOOKUP(Table1[[#This Row],[ŠIFRA]],PALETNO!$A$1:$E$13135,4,0)</f>
        <v>3456</v>
      </c>
      <c r="F522" s="19">
        <f>VLOOKUP(Table1[[#This Row],[ŠIFRA]],PODACI!$A$1:$D$8273,4,0)</f>
        <v>145</v>
      </c>
      <c r="G522" s="20">
        <v>108.99</v>
      </c>
      <c r="H522" s="21">
        <v>0</v>
      </c>
      <c r="I522" s="88"/>
      <c r="J522" s="30"/>
      <c r="K522" s="13">
        <f t="shared" si="42"/>
        <v>0</v>
      </c>
      <c r="L522" s="13">
        <f t="shared" si="43"/>
        <v>0</v>
      </c>
      <c r="M522" s="13" t="e">
        <f>VLOOKUP(Table1[[#This Row],[BARKOD]],METRO!$A$2:$B$3906,2,0)</f>
        <v>#N/A</v>
      </c>
      <c r="N522" s="13" t="e">
        <f t="shared" si="44"/>
        <v>#N/A</v>
      </c>
      <c r="O522" s="15" t="e">
        <f>(Table1[[#This Row],[VREDNOST SA RABATOM]]-Table1[[#This Row],[Metro]])/Table1[[#This Row],[VREDNOST SA RABATOM]]</f>
        <v>#N/A</v>
      </c>
      <c r="P522" s="17">
        <f>VLOOKUP(Table1[[#This Row],[ŠIFRA]],KOLICINA!$A$1:$E$10001,5,0)</f>
        <v>7398</v>
      </c>
    </row>
    <row r="523" spans="1:16">
      <c r="A523" s="23" t="s">
        <v>546</v>
      </c>
      <c r="B523" s="24" t="str">
        <f>VLOOKUP(Table1[[#This Row],[ŠIFRA]],PODACI!$A$1:$D$8273,3,0)</f>
        <v>8606106561500</v>
      </c>
      <c r="C523" s="25" t="s">
        <v>530</v>
      </c>
      <c r="D523" s="24" t="str">
        <f>VLOOKUP(Table1[[#This Row],[ŠIFRA]],PODACI!$A$1:$D$8273,2,0)</f>
        <v>IL CAPITANO TUNJEVINA KOMADICI 170G /3925/ (48) DUCLA</v>
      </c>
      <c r="E523" s="24">
        <f>VLOOKUP(Table1[[#This Row],[ŠIFRA]],PALETNO!$A$1:$E$13135,4,0)</f>
        <v>3840</v>
      </c>
      <c r="F523" s="26">
        <f>VLOOKUP(Table1[[#This Row],[ŠIFRA]],PODACI!$A$1:$D$8273,4,0)</f>
        <v>97</v>
      </c>
      <c r="G523" s="27">
        <v>72.66</v>
      </c>
      <c r="H523" s="28">
        <v>0</v>
      </c>
      <c r="I523" s="98"/>
      <c r="J523" s="31"/>
      <c r="K523" s="32">
        <f t="shared" si="42"/>
        <v>0</v>
      </c>
      <c r="L523" s="32">
        <f t="shared" si="43"/>
        <v>0</v>
      </c>
      <c r="M523" s="32" t="e">
        <f>VLOOKUP(Table1[[#This Row],[BARKOD]],#REF!,2,0)</f>
        <v>#REF!</v>
      </c>
      <c r="N523" s="32" t="e">
        <f t="shared" si="44"/>
        <v>#REF!</v>
      </c>
      <c r="O523" s="33" t="e">
        <f>(Table1[[#This Row],[VREDNOST SA RABATOM]]-Table1[[#This Row],[Metro]])/Table1[[#This Row],[VREDNOST SA RABATOM]]</f>
        <v>#REF!</v>
      </c>
      <c r="P523" s="24">
        <f>VLOOKUP(Table1[[#This Row],[ŠIFRA]],KOLICINA!$A$1:$E$10001,5,0)</f>
        <v>3840</v>
      </c>
    </row>
    <row r="524" spans="1:16">
      <c r="A524" s="16" t="s">
        <v>547</v>
      </c>
      <c r="B524" s="17" t="str">
        <f>VLOOKUP(Table1[[#This Row],[ŠIFRA]],PODACI!$A$1:$D$8273,3,0)</f>
        <v>8606106561531</v>
      </c>
      <c r="C524" s="18" t="s">
        <v>530</v>
      </c>
      <c r="D524" s="17" t="str">
        <f>VLOOKUP(Table1[[#This Row],[ŠIFRA]],PODACI!$A$1:$D$8273,2,0)</f>
        <v>IL CAPITANO TUNJEVINA MEXICO SALATA 170G /4000/ (48) DUCLA</v>
      </c>
      <c r="E524" s="17">
        <f>VLOOKUP(Table1[[#This Row],[ŠIFRA]],PALETNO!$A$1:$E$13135,4,0)</f>
        <v>3840</v>
      </c>
      <c r="F524" s="19">
        <f>VLOOKUP(Table1[[#This Row],[ŠIFRA]],PODACI!$A$1:$D$8273,4,0)</f>
        <v>133</v>
      </c>
      <c r="G524" s="20">
        <v>98.99</v>
      </c>
      <c r="H524" s="21">
        <v>0</v>
      </c>
      <c r="I524" s="88"/>
      <c r="J524" s="30"/>
      <c r="K524" s="13">
        <f t="shared" si="42"/>
        <v>0</v>
      </c>
      <c r="L524" s="13">
        <f t="shared" si="43"/>
        <v>0</v>
      </c>
      <c r="M524" s="13" t="e">
        <f>VLOOKUP(Table1[[#This Row],[BARKOD]],METRO!$A$2:$B$3906,2,0)</f>
        <v>#N/A</v>
      </c>
      <c r="N524" s="13" t="e">
        <f t="shared" si="44"/>
        <v>#N/A</v>
      </c>
      <c r="O524" s="15" t="e">
        <f>(Table1[[#This Row],[VREDNOST SA RABATOM]]-Table1[[#This Row],[Metro]])/Table1[[#This Row],[VREDNOST SA RABATOM]]</f>
        <v>#N/A</v>
      </c>
      <c r="P524" s="17">
        <f>VLOOKUP(Table1[[#This Row],[ŠIFRA]],KOLICINA!$A$1:$E$10001,5,0)</f>
        <v>3570</v>
      </c>
    </row>
    <row r="525" spans="1:16">
      <c r="A525" s="16" t="s">
        <v>548</v>
      </c>
      <c r="B525" s="17" t="str">
        <f>VLOOKUP(Table1[[#This Row],[ŠIFRA]],PODACI!$A$1:$D$8273,3,0)</f>
        <v>8605038028709</v>
      </c>
      <c r="C525" s="18" t="s">
        <v>530</v>
      </c>
      <c r="D525" s="17" t="str">
        <f>VLOOKUP(Table1[[#This Row],[ŠIFRA]],PODACI!$A$1:$D$8273,2,0)</f>
        <v>MED DOMACI CVETNI 720G (6) SELEKCIJA</v>
      </c>
      <c r="E525" s="17">
        <f>VLOOKUP(Table1[[#This Row],[ŠIFRA]],PALETNO!$A$1:$E$13135,4,0)</f>
        <v>768</v>
      </c>
      <c r="F525" s="19">
        <f>VLOOKUP(Table1[[#This Row],[ŠIFRA]],PODACI!$A$1:$D$8273,4,0)</f>
        <v>435.14</v>
      </c>
      <c r="G525" s="20">
        <v>399.99</v>
      </c>
      <c r="H525" s="21">
        <v>0</v>
      </c>
      <c r="I525" s="88"/>
      <c r="J525" s="30"/>
      <c r="K525" s="13">
        <f t="shared" si="42"/>
        <v>0</v>
      </c>
      <c r="L525" s="13">
        <f t="shared" si="43"/>
        <v>0</v>
      </c>
      <c r="M525" s="13" t="e">
        <f>VLOOKUP(Table1[[#This Row],[BARKOD]],METRO!$A$2:$B$3906,2,0)</f>
        <v>#N/A</v>
      </c>
      <c r="N525" s="13" t="e">
        <f t="shared" si="44"/>
        <v>#N/A</v>
      </c>
      <c r="O525" s="15" t="e">
        <f>(Table1[[#This Row],[VREDNOST SA RABATOM]]-Table1[[#This Row],[Metro]])/Table1[[#This Row],[VREDNOST SA RABATOM]]</f>
        <v>#N/A</v>
      </c>
      <c r="P525" s="17">
        <f>VLOOKUP(Table1[[#This Row],[ŠIFRA]],KOLICINA!$A$1:$E$10001,5,0)</f>
        <v>552</v>
      </c>
    </row>
    <row r="526" spans="1:16">
      <c r="A526" s="16" t="s">
        <v>549</v>
      </c>
      <c r="B526" s="17" t="str">
        <f>VLOOKUP(Table1[[#This Row],[ŠIFRA]],PODACI!$A$1:$D$8273,3,0)</f>
        <v>8605038028693</v>
      </c>
      <c r="C526" s="18" t="s">
        <v>530</v>
      </c>
      <c r="D526" s="17" t="str">
        <f>VLOOKUP(Table1[[#This Row],[ŠIFRA]],PODACI!$A$1:$D$8273,2,0)</f>
        <v>MED DOMACI LIVADSKI 720G (6) SELEKCIJA</v>
      </c>
      <c r="E526" s="17">
        <f>VLOOKUP(Table1[[#This Row],[ŠIFRA]],PALETNO!$A$1:$E$13135,4,0)</f>
        <v>768</v>
      </c>
      <c r="F526" s="19">
        <f>VLOOKUP(Table1[[#This Row],[ŠIFRA]],PODACI!$A$1:$D$8273,4,0)</f>
        <v>505.33</v>
      </c>
      <c r="G526" s="20">
        <v>463.33</v>
      </c>
      <c r="H526" s="21">
        <v>0</v>
      </c>
      <c r="I526" s="88"/>
      <c r="J526" s="30"/>
      <c r="K526" s="13">
        <f t="shared" si="42"/>
        <v>0</v>
      </c>
      <c r="L526" s="13">
        <f t="shared" si="43"/>
        <v>0</v>
      </c>
      <c r="M526" s="13" t="e">
        <f>VLOOKUP(Table1[[#This Row],[BARKOD]],METRO!$A$2:$B$3906,2,0)</f>
        <v>#N/A</v>
      </c>
      <c r="N526" s="13" t="e">
        <f t="shared" si="44"/>
        <v>#N/A</v>
      </c>
      <c r="O526" s="15" t="e">
        <f>(Table1[[#This Row],[VREDNOST SA RABATOM]]-Table1[[#This Row],[Metro]])/Table1[[#This Row],[VREDNOST SA RABATOM]]</f>
        <v>#N/A</v>
      </c>
      <c r="P526" s="17">
        <f>VLOOKUP(Table1[[#This Row],[ŠIFRA]],KOLICINA!$A$1:$E$10001,5,0)</f>
        <v>588</v>
      </c>
    </row>
    <row r="527" spans="1:16">
      <c r="A527" s="16" t="s">
        <v>550</v>
      </c>
      <c r="B527" s="17" t="str">
        <f>VLOOKUP(Table1[[#This Row],[ŠIFRA]],PODACI!$A$1:$D$8273,3,0)</f>
        <v>8605038028686</v>
      </c>
      <c r="C527" s="18" t="s">
        <v>530</v>
      </c>
      <c r="D527" s="17" t="str">
        <f>VLOOKUP(Table1[[#This Row],[ŠIFRA]],PODACI!$A$1:$D$8273,2,0)</f>
        <v>MED DOMACI BAGREMOV 720G (6) SELEKCIJA</v>
      </c>
      <c r="E527" s="17">
        <f>VLOOKUP(Table1[[#This Row],[ŠIFRA]],PALETNO!$A$1:$E$13135,4,0)</f>
        <v>768</v>
      </c>
      <c r="F527" s="19">
        <f>VLOOKUP(Table1[[#This Row],[ŠIFRA]],PODACI!$A$1:$D$8273,4,0)</f>
        <v>631.66</v>
      </c>
      <c r="G527" s="20">
        <v>566.66</v>
      </c>
      <c r="H527" s="21">
        <v>0</v>
      </c>
      <c r="I527" s="88"/>
      <c r="J527" s="30"/>
      <c r="K527" s="13">
        <f t="shared" si="42"/>
        <v>0</v>
      </c>
      <c r="L527" s="13">
        <f t="shared" si="43"/>
        <v>0</v>
      </c>
      <c r="M527" s="13" t="e">
        <f>VLOOKUP(Table1[[#This Row],[BARKOD]],METRO!$A$2:$B$3906,2,0)</f>
        <v>#N/A</v>
      </c>
      <c r="N527" s="13" t="e">
        <f t="shared" si="44"/>
        <v>#N/A</v>
      </c>
      <c r="O527" s="15" t="e">
        <f>(Table1[[#This Row],[VREDNOST SA RABATOM]]-Table1[[#This Row],[Metro]])/Table1[[#This Row],[VREDNOST SA RABATOM]]</f>
        <v>#N/A</v>
      </c>
      <c r="P527" s="17">
        <f>VLOOKUP(Table1[[#This Row],[ŠIFRA]],KOLICINA!$A$1:$E$10001,5,0)</f>
        <v>588</v>
      </c>
    </row>
    <row r="528" spans="1:16">
      <c r="A528" s="16" t="s">
        <v>551</v>
      </c>
      <c r="B528" s="17" t="str">
        <f>VLOOKUP(Table1[[#This Row],[ŠIFRA]],PODACI!$A$1:$D$8273,3,0)</f>
        <v>8606018723966</v>
      </c>
      <c r="C528" s="18" t="s">
        <v>530</v>
      </c>
      <c r="D528" s="17" t="str">
        <f>VLOOKUP(Table1[[#This Row],[ŠIFRA]],PODACI!$A$1:$D$8273,2,0)</f>
        <v>DZEM KAJSIJA 600G STK (6) NECTAR</v>
      </c>
      <c r="E528" s="17">
        <f>VLOOKUP(Table1[[#This Row],[ŠIFRA]],PALETNO!$A$1:$E$13135,4,0)</f>
        <v>768</v>
      </c>
      <c r="F528" s="19">
        <f>VLOOKUP(Table1[[#This Row],[ŠIFRA]],PODACI!$A$1:$D$8273,4,0)</f>
        <v>270.75</v>
      </c>
      <c r="G528" s="20">
        <v>229.99</v>
      </c>
      <c r="H528" s="21">
        <v>0</v>
      </c>
      <c r="I528" s="88"/>
      <c r="J528" s="30"/>
      <c r="K528" s="13">
        <f t="shared" si="42"/>
        <v>0</v>
      </c>
      <c r="L528" s="13">
        <f t="shared" si="43"/>
        <v>0</v>
      </c>
      <c r="M528" s="13" t="e">
        <f>VLOOKUP(Table1[[#This Row],[BARKOD]],METRO!$A$2:$B$3906,2,0)</f>
        <v>#N/A</v>
      </c>
      <c r="N528" s="13" t="e">
        <f t="shared" si="44"/>
        <v>#N/A</v>
      </c>
      <c r="O528" s="15" t="e">
        <f>(Table1[[#This Row],[VREDNOST SA RABATOM]]-Table1[[#This Row],[Metro]])/Table1[[#This Row],[VREDNOST SA RABATOM]]</f>
        <v>#N/A</v>
      </c>
      <c r="P528" s="17">
        <f>VLOOKUP(Table1[[#This Row],[ŠIFRA]],KOLICINA!$A$1:$E$10001,5,0)</f>
        <v>288</v>
      </c>
    </row>
    <row r="529" spans="1:16">
      <c r="A529" s="16" t="s">
        <v>552</v>
      </c>
      <c r="B529" s="17" t="str">
        <f>VLOOKUP(Table1[[#This Row],[ŠIFRA]],PODACI!$A$1:$D$8273,3,0)</f>
        <v>8606018723973</v>
      </c>
      <c r="C529" s="18" t="s">
        <v>530</v>
      </c>
      <c r="D529" s="17" t="str">
        <f>VLOOKUP(Table1[[#This Row],[ŠIFRA]],PODACI!$A$1:$D$8273,2,0)</f>
        <v>DZEM SIPAK 600G STK (6) NECTAR</v>
      </c>
      <c r="E529" s="17">
        <f>VLOOKUP(Table1[[#This Row],[ŠIFRA]],PALETNO!$A$1:$E$13135,4,0)</f>
        <v>792</v>
      </c>
      <c r="F529" s="19">
        <f>VLOOKUP(Table1[[#This Row],[ŠIFRA]],PODACI!$A$1:$D$8273,4,0)</f>
        <v>293.02</v>
      </c>
      <c r="G529" s="20">
        <v>229.99</v>
      </c>
      <c r="H529" s="21">
        <v>0</v>
      </c>
      <c r="I529" s="88"/>
      <c r="J529" s="30"/>
      <c r="K529" s="13">
        <f t="shared" si="42"/>
        <v>0</v>
      </c>
      <c r="L529" s="13">
        <f t="shared" si="43"/>
        <v>0</v>
      </c>
      <c r="M529" s="13" t="e">
        <f>VLOOKUP(Table1[[#This Row],[BARKOD]],METRO!$A$2:$B$3906,2,0)</f>
        <v>#N/A</v>
      </c>
      <c r="N529" s="13" t="e">
        <f t="shared" si="44"/>
        <v>#N/A</v>
      </c>
      <c r="O529" s="15" t="e">
        <f>(Table1[[#This Row],[VREDNOST SA RABATOM]]-Table1[[#This Row],[Metro]])/Table1[[#This Row],[VREDNOST SA RABATOM]]</f>
        <v>#N/A</v>
      </c>
      <c r="P529" s="17">
        <f>VLOOKUP(Table1[[#This Row],[ŠIFRA]],KOLICINA!$A$1:$E$10001,5,0)</f>
        <v>357</v>
      </c>
    </row>
    <row r="530" spans="1:16">
      <c r="A530" s="16" t="s">
        <v>553</v>
      </c>
      <c r="B530" s="17" t="str">
        <f>VLOOKUP(Table1[[#This Row],[ŠIFRA]],PODACI!$A$1:$D$8273,3,0)</f>
        <v>8606018724000</v>
      </c>
      <c r="C530" s="18" t="s">
        <v>530</v>
      </c>
      <c r="D530" s="17" t="str">
        <f>VLOOKUP(Table1[[#This Row],[ŠIFRA]],PODACI!$A$1:$D$8273,2,0)</f>
        <v>DZEM SLJIVA 600G STK (6) NECTAR</v>
      </c>
      <c r="E530" s="17">
        <f>VLOOKUP(Table1[[#This Row],[ŠIFRA]],PALETNO!$A$1:$E$13135,4,0)</f>
        <v>792</v>
      </c>
      <c r="F530" s="19">
        <f>VLOOKUP(Table1[[#This Row],[ŠIFRA]],PODACI!$A$1:$D$8273,4,0)</f>
        <v>270.75</v>
      </c>
      <c r="G530" s="20">
        <v>229.99</v>
      </c>
      <c r="H530" s="21">
        <v>0</v>
      </c>
      <c r="I530" s="88"/>
      <c r="J530" s="30"/>
      <c r="K530" s="13">
        <f t="shared" si="42"/>
        <v>0</v>
      </c>
      <c r="L530" s="13">
        <f t="shared" si="43"/>
        <v>0</v>
      </c>
      <c r="M530" s="13" t="e">
        <f>VLOOKUP(Table1[[#This Row],[BARKOD]],METRO!$A$2:$B$3906,2,0)</f>
        <v>#N/A</v>
      </c>
      <c r="N530" s="13" t="e">
        <f t="shared" si="44"/>
        <v>#N/A</v>
      </c>
      <c r="O530" s="15" t="e">
        <f>(Table1[[#This Row],[VREDNOST SA RABATOM]]-Table1[[#This Row],[Metro]])/Table1[[#This Row],[VREDNOST SA RABATOM]]</f>
        <v>#N/A</v>
      </c>
      <c r="P530" s="17">
        <f>VLOOKUP(Table1[[#This Row],[ŠIFRA]],KOLICINA!$A$1:$E$10001,5,0)</f>
        <v>120</v>
      </c>
    </row>
    <row r="531" spans="1:16">
      <c r="A531" s="16" t="s">
        <v>554</v>
      </c>
      <c r="B531" s="17" t="str">
        <f>VLOOKUP(Table1[[#This Row],[ŠIFRA]],PODACI!$A$1:$D$8273,3,0)</f>
        <v>8606018723997</v>
      </c>
      <c r="C531" s="18" t="s">
        <v>530</v>
      </c>
      <c r="D531" s="17" t="str">
        <f>VLOOKUP(Table1[[#This Row],[ŠIFRA]],PODACI!$A$1:$D$8273,2,0)</f>
        <v>DZEM JAGODA 600G STK (6) NECTAR</v>
      </c>
      <c r="E531" s="17">
        <f>VLOOKUP(Table1[[#This Row],[ŠIFRA]],PALETNO!$A$1:$E$13135,4,0)</f>
        <v>792</v>
      </c>
      <c r="F531" s="19">
        <f>VLOOKUP(Table1[[#This Row],[ŠIFRA]],PODACI!$A$1:$D$8273,4,0)</f>
        <v>293.02</v>
      </c>
      <c r="G531" s="20">
        <v>229.99</v>
      </c>
      <c r="H531" s="21">
        <v>0</v>
      </c>
      <c r="I531" s="88"/>
      <c r="J531" s="30"/>
      <c r="K531" s="13">
        <f t="shared" si="42"/>
        <v>0</v>
      </c>
      <c r="L531" s="13">
        <f t="shared" si="43"/>
        <v>0</v>
      </c>
      <c r="M531" s="13" t="e">
        <f>VLOOKUP(Table1[[#This Row],[BARKOD]],METRO!$A$2:$B$3906,2,0)</f>
        <v>#N/A</v>
      </c>
      <c r="N531" s="13" t="e">
        <f t="shared" si="44"/>
        <v>#N/A</v>
      </c>
      <c r="O531" s="15" t="e">
        <f>(Table1[[#This Row],[VREDNOST SA RABATOM]]-Table1[[#This Row],[Metro]])/Table1[[#This Row],[VREDNOST SA RABATOM]]</f>
        <v>#N/A</v>
      </c>
      <c r="P531" s="17">
        <f>VLOOKUP(Table1[[#This Row],[ŠIFRA]],KOLICINA!$A$1:$E$10001,5,0)</f>
        <v>348</v>
      </c>
    </row>
    <row r="532" spans="1:16">
      <c r="A532" s="16" t="s">
        <v>555</v>
      </c>
      <c r="B532" s="17" t="str">
        <f>VLOOKUP(Table1[[#This Row],[ŠIFRA]],PODACI!$A$1:$D$8273,3,0)</f>
        <v>8606018723980</v>
      </c>
      <c r="C532" s="18" t="s">
        <v>530</v>
      </c>
      <c r="D532" s="17" t="str">
        <f>VLOOKUP(Table1[[#This Row],[ŠIFRA]],PODACI!$A$1:$D$8273,2,0)</f>
        <v>DZEM MESANI 600G STK (6) NECTAR</v>
      </c>
      <c r="E532" s="17">
        <f>VLOOKUP(Table1[[#This Row],[ŠIFRA]],PALETNO!$A$1:$E$13135,4,0)</f>
        <v>768</v>
      </c>
      <c r="F532" s="19">
        <f>VLOOKUP(Table1[[#This Row],[ŠIFRA]],PODACI!$A$1:$D$8273,4,0)</f>
        <v>306.66000000000003</v>
      </c>
      <c r="G532" s="20">
        <v>239.99</v>
      </c>
      <c r="H532" s="21">
        <v>0</v>
      </c>
      <c r="I532" s="88"/>
      <c r="J532" s="30"/>
      <c r="K532" s="13">
        <f t="shared" si="42"/>
        <v>0</v>
      </c>
      <c r="L532" s="13">
        <f t="shared" si="43"/>
        <v>0</v>
      </c>
      <c r="M532" s="13" t="e">
        <f>VLOOKUP(Table1[[#This Row],[BARKOD]],METRO!$A$2:$B$3906,2,0)</f>
        <v>#N/A</v>
      </c>
      <c r="N532" s="13" t="e">
        <f t="shared" si="44"/>
        <v>#N/A</v>
      </c>
      <c r="O532" s="15" t="e">
        <f>(Table1[[#This Row],[VREDNOST SA RABATOM]]-Table1[[#This Row],[Metro]])/Table1[[#This Row],[VREDNOST SA RABATOM]]</f>
        <v>#N/A</v>
      </c>
      <c r="P532" s="17">
        <f>VLOOKUP(Table1[[#This Row],[ŠIFRA]],KOLICINA!$A$1:$E$10001,5,0)</f>
        <v>345</v>
      </c>
    </row>
    <row r="533" spans="1:16">
      <c r="A533" s="16" t="s">
        <v>556</v>
      </c>
      <c r="B533" s="57" t="str">
        <f>VLOOKUP(Table1[[#This Row],[ŠIFRA]],PODACI!$A$1:$D$8273,3,0)</f>
        <v>8606102415357</v>
      </c>
      <c r="C533" s="18" t="s">
        <v>530</v>
      </c>
      <c r="D533" s="17" t="str">
        <f>VLOOKUP(Table1[[#This Row],[ŠIFRA]],PODACI!$A$1:$D$8273,2,0)</f>
        <v>KAFA ARA MINAS 100G (60) ECOMEX</v>
      </c>
      <c r="E533" s="17">
        <f>VLOOKUP(Table1[[#This Row],[ŠIFRA]],PALETNO!$A$1:$E$13135,4,0)</f>
        <v>2520</v>
      </c>
      <c r="F533" s="19">
        <f>VLOOKUP(Table1[[#This Row],[ŠIFRA]],PODACI!$A$1:$D$8273,4,0)</f>
        <v>150</v>
      </c>
      <c r="G533" s="20">
        <v>134.99</v>
      </c>
      <c r="H533" s="22">
        <v>0</v>
      </c>
      <c r="I533" s="88"/>
      <c r="J533" s="30"/>
      <c r="K533" s="13">
        <f t="shared" si="42"/>
        <v>0</v>
      </c>
      <c r="L533" s="13">
        <f t="shared" si="43"/>
        <v>0</v>
      </c>
      <c r="M533" s="13" t="e">
        <f>VLOOKUP(Table1[[#This Row],[BARKOD]],#REF!,2,0)</f>
        <v>#REF!</v>
      </c>
      <c r="N533" s="13" t="e">
        <f t="shared" si="44"/>
        <v>#REF!</v>
      </c>
      <c r="O533" s="15" t="e">
        <f>(Table1[[#This Row],[VREDNOST SA RABATOM]]-Table1[[#This Row],[Metro]])/Table1[[#This Row],[VREDNOST SA RABATOM]]</f>
        <v>#REF!</v>
      </c>
      <c r="P533" s="17" t="e">
        <f>VLOOKUP(Table1[[#This Row],[ŠIFRA]],KOLICINA!$A$1:$E$10001,5,0)</f>
        <v>#N/A</v>
      </c>
    </row>
    <row r="534" spans="1:16">
      <c r="A534" s="16" t="s">
        <v>557</v>
      </c>
      <c r="B534" s="17" t="str">
        <f>VLOOKUP(Table1[[#This Row],[ŠIFRA]],PODACI!$A$1:$D$8273,3,0)</f>
        <v>8606102415302</v>
      </c>
      <c r="C534" s="18" t="s">
        <v>530</v>
      </c>
      <c r="D534" s="17" t="str">
        <f>VLOOKUP(Table1[[#This Row],[ŠIFRA]],PODACI!$A$1:$D$8273,2,0)</f>
        <v>KAFA ARA 200G (30) ECOMEX</v>
      </c>
      <c r="E534" s="17">
        <f>VLOOKUP(Table1[[#This Row],[ŠIFRA]],PALETNO!$A$1:$E$13135,4,0)</f>
        <v>1260</v>
      </c>
      <c r="F534" s="19">
        <f>VLOOKUP(Table1[[#This Row],[ŠIFRA]],PODACI!$A$1:$D$8273,4,0)</f>
        <v>295.2</v>
      </c>
      <c r="G534" s="20">
        <v>256.99</v>
      </c>
      <c r="H534" s="21">
        <v>0</v>
      </c>
      <c r="I534" s="88"/>
      <c r="J534" s="30"/>
      <c r="K534" s="13">
        <f t="shared" si="42"/>
        <v>0</v>
      </c>
      <c r="L534" s="13">
        <f t="shared" si="43"/>
        <v>0</v>
      </c>
      <c r="M534" s="13" t="e">
        <f>VLOOKUP(Table1[[#This Row],[BARKOD]],METRO!$A$2:$B$3906,2,0)</f>
        <v>#N/A</v>
      </c>
      <c r="N534" s="13" t="e">
        <f t="shared" si="44"/>
        <v>#N/A</v>
      </c>
      <c r="O534" s="15" t="e">
        <f>(Table1[[#This Row],[VREDNOST SA RABATOM]]-Table1[[#This Row],[Metro]])/Table1[[#This Row],[VREDNOST SA RABATOM]]</f>
        <v>#N/A</v>
      </c>
      <c r="P534" s="17">
        <f>VLOOKUP(Table1[[#This Row],[ŠIFRA]],KOLICINA!$A$1:$E$10001,5,0)</f>
        <v>1670</v>
      </c>
    </row>
    <row r="535" spans="1:16">
      <c r="A535" s="16" t="s">
        <v>558</v>
      </c>
      <c r="B535" s="17" t="str">
        <f>VLOOKUP(Table1[[#This Row],[ŠIFRA]],PODACI!$A$1:$D$8273,3,0)</f>
        <v>8606102415340</v>
      </c>
      <c r="C535" s="18" t="s">
        <v>530</v>
      </c>
      <c r="D535" s="17" t="str">
        <f>VLOOKUP(Table1[[#This Row],[ŠIFRA]],PODACI!$A$1:$D$8273,2,0)</f>
        <v>KAFA ARA 200G + TEGLA (12) ECOMEX</v>
      </c>
      <c r="E535" s="17">
        <f>VLOOKUP(Table1[[#This Row],[ŠIFRA]],PALETNO!$A$1:$E$13135,4,0)</f>
        <v>432</v>
      </c>
      <c r="F535" s="19">
        <f>VLOOKUP(Table1[[#This Row],[ŠIFRA]],PODACI!$A$1:$D$8273,4,0)</f>
        <v>450.5</v>
      </c>
      <c r="G535" s="20">
        <v>416.66</v>
      </c>
      <c r="H535" s="21">
        <v>0</v>
      </c>
      <c r="I535" s="88"/>
      <c r="J535" s="30"/>
      <c r="K535" s="13">
        <f t="shared" si="42"/>
        <v>0</v>
      </c>
      <c r="L535" s="13">
        <f t="shared" si="43"/>
        <v>0</v>
      </c>
      <c r="M535" s="13" t="e">
        <f>VLOOKUP(Table1[[#This Row],[BARKOD]],METRO!$A$2:$B$3906,2,0)</f>
        <v>#N/A</v>
      </c>
      <c r="N535" s="13" t="e">
        <f t="shared" si="44"/>
        <v>#N/A</v>
      </c>
      <c r="O535" s="15" t="e">
        <f>(Table1[[#This Row],[VREDNOST SA RABATOM]]-Table1[[#This Row],[Metro]])/Table1[[#This Row],[VREDNOST SA RABATOM]]</f>
        <v>#N/A</v>
      </c>
      <c r="P535" s="17">
        <f>VLOOKUP(Table1[[#This Row],[ŠIFRA]],KOLICINA!$A$1:$E$10001,5,0)</f>
        <v>85</v>
      </c>
    </row>
    <row r="536" spans="1:16">
      <c r="A536" s="16" t="s">
        <v>559</v>
      </c>
      <c r="B536" s="17" t="str">
        <f>VLOOKUP(Table1[[#This Row],[ŠIFRA]],PODACI!$A$1:$D$8273,3,0)</f>
        <v>8680979743119</v>
      </c>
      <c r="C536" s="18" t="s">
        <v>530</v>
      </c>
      <c r="D536" s="17" t="str">
        <f>VLOOKUP(Table1[[#This Row],[ŠIFRA]],PODACI!$A$1:$D$8273,2,0)</f>
        <v>BOMBON ADEL TOFIJOY PUNJENA KARAMELA 350G (16) MISI</v>
      </c>
      <c r="E536" s="17">
        <f>VLOOKUP(Table1[[#This Row],[ŠIFRA]],PALETNO!$A$1:$E$13135,4,0)</f>
        <v>90</v>
      </c>
      <c r="F536" s="19">
        <f>VLOOKUP(Table1[[#This Row],[ŠIFRA]],PODACI!$A$1:$D$8273,4,0)</f>
        <v>138</v>
      </c>
      <c r="G536" s="20">
        <v>129.99</v>
      </c>
      <c r="H536" s="21">
        <v>0</v>
      </c>
      <c r="I536" s="88"/>
      <c r="J536" s="30"/>
      <c r="K536" s="13">
        <f t="shared" si="42"/>
        <v>0</v>
      </c>
      <c r="L536" s="13">
        <f t="shared" si="43"/>
        <v>0</v>
      </c>
      <c r="M536" s="13" t="e">
        <f>VLOOKUP(Table1[[#This Row],[BARKOD]],METRO!$A$2:$B$3906,2,0)</f>
        <v>#N/A</v>
      </c>
      <c r="N536" s="13" t="e">
        <f t="shared" si="44"/>
        <v>#N/A</v>
      </c>
      <c r="O536" s="15" t="e">
        <f>(Table1[[#This Row],[VREDNOST SA RABATOM]]-Table1[[#This Row],[Metro]])/Table1[[#This Row],[VREDNOST SA RABATOM]]</f>
        <v>#N/A</v>
      </c>
      <c r="P536" s="17">
        <f>VLOOKUP(Table1[[#This Row],[ŠIFRA]],KOLICINA!$A$1:$E$10001,5,0)</f>
        <v>584</v>
      </c>
    </row>
    <row r="537" spans="1:16">
      <c r="A537" s="16" t="s">
        <v>560</v>
      </c>
      <c r="B537" s="17" t="str">
        <f>VLOOKUP(Table1[[#This Row],[ŠIFRA]],PODACI!$A$1:$D$8273,3,0)</f>
        <v>5904844611147</v>
      </c>
      <c r="C537" s="18" t="s">
        <v>530</v>
      </c>
      <c r="D537" s="17" t="str">
        <f>VLOOKUP(Table1[[#This Row],[ŠIFRA]],PODACI!$A$1:$D$8273,2,0)</f>
        <v>BOMBON BUBBLE CANDY KARAMELE SA UKUSOM ZVAKE 100G (20) PANMED</v>
      </c>
      <c r="E537" s="17">
        <f>VLOOKUP(Table1[[#This Row],[ŠIFRA]],PALETNO!$A$1:$E$13135,4,0)</f>
        <v>2400</v>
      </c>
      <c r="F537" s="19">
        <f>VLOOKUP(Table1[[#This Row],[ŠIFRA]],PODACI!$A$1:$D$8273,4,0)</f>
        <v>55.2</v>
      </c>
      <c r="G537" s="20">
        <v>51.66</v>
      </c>
      <c r="H537" s="21">
        <v>0</v>
      </c>
      <c r="I537" s="88"/>
      <c r="J537" s="30"/>
      <c r="K537" s="13">
        <f t="shared" si="42"/>
        <v>0</v>
      </c>
      <c r="L537" s="13">
        <f t="shared" si="43"/>
        <v>0</v>
      </c>
      <c r="M537" s="13" t="e">
        <f>VLOOKUP(Table1[[#This Row],[BARKOD]],METRO!$A$2:$B$3906,2,0)</f>
        <v>#N/A</v>
      </c>
      <c r="N537" s="13" t="e">
        <f t="shared" si="44"/>
        <v>#N/A</v>
      </c>
      <c r="O537" s="15" t="e">
        <f>(Table1[[#This Row],[VREDNOST SA RABATOM]]-Table1[[#This Row],[Metro]])/Table1[[#This Row],[VREDNOST SA RABATOM]]</f>
        <v>#N/A</v>
      </c>
      <c r="P537" s="17">
        <f>VLOOKUP(Table1[[#This Row],[ŠIFRA]],KOLICINA!$A$1:$E$10001,5,0)</f>
        <v>381</v>
      </c>
    </row>
    <row r="538" spans="1:16" ht="15.75" customHeight="1">
      <c r="A538" s="16" t="s">
        <v>561</v>
      </c>
      <c r="B538" s="17" t="str">
        <f>VLOOKUP(Table1[[#This Row],[ŠIFRA]],PODACI!$A$1:$D$8273,3,0)</f>
        <v>5901812623454</v>
      </c>
      <c r="C538" s="18" t="s">
        <v>530</v>
      </c>
      <c r="D538" s="17" t="str">
        <f>VLOOKUP(Table1[[#This Row],[ŠIFRA]],PODACI!$A$1:$D$8273,2,0)</f>
        <v>BOMBON MUSSS VOCNE KARAMELE 100G (20) PANMED</v>
      </c>
      <c r="E538" s="17">
        <f>VLOOKUP(Table1[[#This Row],[ŠIFRA]],PALETNO!$A$1:$E$13135,4,0)</f>
        <v>2400</v>
      </c>
      <c r="F538" s="19">
        <f>VLOOKUP(Table1[[#This Row],[ŠIFRA]],PODACI!$A$1:$D$8273,4,0)</f>
        <v>55.2</v>
      </c>
      <c r="G538" s="20">
        <v>51.66</v>
      </c>
      <c r="H538" s="21">
        <v>0</v>
      </c>
      <c r="I538" s="88"/>
      <c r="J538" s="30"/>
      <c r="K538" s="13">
        <f t="shared" si="42"/>
        <v>0</v>
      </c>
      <c r="L538" s="13">
        <f t="shared" si="43"/>
        <v>0</v>
      </c>
      <c r="M538" s="13" t="e">
        <f>VLOOKUP(Table1[[#This Row],[BARKOD]],METRO!$A$2:$B$3906,2,0)</f>
        <v>#N/A</v>
      </c>
      <c r="N538" s="13" t="e">
        <f t="shared" si="44"/>
        <v>#N/A</v>
      </c>
      <c r="O538" s="15" t="e">
        <f>(Table1[[#This Row],[VREDNOST SA RABATOM]]-Table1[[#This Row],[Metro]])/Table1[[#This Row],[VREDNOST SA RABATOM]]</f>
        <v>#N/A</v>
      </c>
      <c r="P538" s="17">
        <f>VLOOKUP(Table1[[#This Row],[ŠIFRA]],KOLICINA!$A$1:$E$10001,5,0)</f>
        <v>257</v>
      </c>
    </row>
    <row r="539" spans="1:16">
      <c r="A539" s="83" t="s">
        <v>8604</v>
      </c>
      <c r="B539" s="107" t="s">
        <v>34206</v>
      </c>
      <c r="C539" s="79" t="s">
        <v>530</v>
      </c>
      <c r="D539" s="84" t="s">
        <v>34205</v>
      </c>
      <c r="E539" s="84">
        <v>3960</v>
      </c>
      <c r="F539" s="85">
        <v>48.3</v>
      </c>
      <c r="G539" s="86">
        <v>39.99</v>
      </c>
      <c r="H539" s="87">
        <v>0</v>
      </c>
      <c r="I539" s="98"/>
      <c r="J539" s="94"/>
      <c r="K539" s="95">
        <f>IF(AND(I539&lt;&gt;"",MOD(J539,E539)=0),I539*J539,F539*J539)</f>
        <v>0</v>
      </c>
      <c r="L539" s="95">
        <f>IF(AND(I539&lt;&gt;"",MOD(J539,E539)=0),I539*J539,IF(AND(H539&lt;&gt;"",H539&gt;0),F539*(1-H539)*J539,IF(G539&lt;&gt;"",G539*J539,F539*J539)))</f>
        <v>0</v>
      </c>
      <c r="M539" s="95" t="e">
        <f>VLOOKUP([BARKOD],#REF!,2,0)</f>
        <v>#REF!</v>
      </c>
      <c r="N539" s="95" t="e">
        <f>+M539-L539</f>
        <v>#REF!</v>
      </c>
      <c r="O539" s="96" t="e">
        <f>(Table1[[#This Row],[VREDNOST SA RABATOM]]-Table1[[#This Row],[Metro]])/Table1[[#This Row],[VREDNOST SA RABATOM]]</f>
        <v>#REF!</v>
      </c>
      <c r="P539" s="93" t="e">
        <f>VLOOKUP(Table1[[#This Row],[ŠIFRA]],KOLICINA!$A$1:$E$10001,5,0)</f>
        <v>#N/A</v>
      </c>
    </row>
    <row r="540" spans="1:16">
      <c r="A540" s="83" t="s">
        <v>34201</v>
      </c>
      <c r="B540" s="107" t="s">
        <v>34207</v>
      </c>
      <c r="C540" s="79" t="s">
        <v>530</v>
      </c>
      <c r="D540" s="84" t="s">
        <v>34208</v>
      </c>
      <c r="E540" s="84">
        <v>2448</v>
      </c>
      <c r="F540" s="85">
        <v>95.7</v>
      </c>
      <c r="G540" s="86">
        <v>79.989999999999995</v>
      </c>
      <c r="H540" s="87">
        <v>0</v>
      </c>
      <c r="I540" s="98"/>
      <c r="J540" s="94"/>
      <c r="K540" s="95">
        <f>IF(AND(I540&lt;&gt;"",MOD(J540,E540)=0),I540*J540,F540*J540)</f>
        <v>0</v>
      </c>
      <c r="L540" s="95">
        <f>IF(AND(I540&lt;&gt;"",MOD(J540,E540)=0),I540*J540,IF(AND(H540&lt;&gt;"",H540&gt;0),F540*(1-H540)*J540,IF(G540&lt;&gt;"",G540*J540,F540*J540)))</f>
        <v>0</v>
      </c>
      <c r="M540" s="95" t="e">
        <f>VLOOKUP([BARKOD],#REF!,2,0)</f>
        <v>#REF!</v>
      </c>
      <c r="N540" s="95" t="e">
        <f>+M540-L540</f>
        <v>#REF!</v>
      </c>
      <c r="O540" s="96" t="e">
        <f>(Table1[[#This Row],[VREDNOST SA RABATOM]]-Table1[[#This Row],[Metro]])/Table1[[#This Row],[VREDNOST SA RABATOM]]</f>
        <v>#REF!</v>
      </c>
      <c r="P540" s="93" t="e">
        <f>VLOOKUP(Table1[[#This Row],[ŠIFRA]],KOLICINA!$A$1:$E$10001,5,0)</f>
        <v>#N/A</v>
      </c>
    </row>
    <row r="541" spans="1:16">
      <c r="A541" s="83" t="s">
        <v>34202</v>
      </c>
      <c r="B541" s="107" t="s">
        <v>34210</v>
      </c>
      <c r="C541" s="79" t="s">
        <v>530</v>
      </c>
      <c r="D541" s="84" t="s">
        <v>34209</v>
      </c>
      <c r="E541" s="84">
        <v>2912</v>
      </c>
      <c r="F541" s="85">
        <v>77</v>
      </c>
      <c r="G541" s="86">
        <v>63.99</v>
      </c>
      <c r="H541" s="87">
        <v>0</v>
      </c>
      <c r="I541" s="98"/>
      <c r="J541" s="94"/>
      <c r="K541" s="95">
        <f>IF(AND(I541&lt;&gt;"",MOD(J541,E541)=0),I541*J541,F541*J541)</f>
        <v>0</v>
      </c>
      <c r="L541" s="95">
        <f>IF(AND(I541&lt;&gt;"",MOD(J541,E541)=0),I541*J541,IF(AND(H541&lt;&gt;"",H541&gt;0),F541*(1-H541)*J541,IF(G541&lt;&gt;"",G541*J541,F541*J541)))</f>
        <v>0</v>
      </c>
      <c r="M541" s="95" t="e">
        <f>VLOOKUP([BARKOD],#REF!,2,0)</f>
        <v>#REF!</v>
      </c>
      <c r="N541" s="95" t="e">
        <f>+M541-L541</f>
        <v>#REF!</v>
      </c>
      <c r="O541" s="96" t="e">
        <f>(Table1[[#This Row],[VREDNOST SA RABATOM]]-Table1[[#This Row],[Metro]])/Table1[[#This Row],[VREDNOST SA RABATOM]]</f>
        <v>#REF!</v>
      </c>
      <c r="P541" s="93" t="e">
        <f>VLOOKUP(Table1[[#This Row],[ŠIFRA]],KOLICINA!$A$1:$E$10001,5,0)</f>
        <v>#N/A</v>
      </c>
    </row>
    <row r="542" spans="1:16">
      <c r="A542" s="83" t="s">
        <v>34203</v>
      </c>
      <c r="B542" s="107" t="s">
        <v>34211</v>
      </c>
      <c r="C542" s="79" t="s">
        <v>530</v>
      </c>
      <c r="D542" s="84" t="s">
        <v>34212</v>
      </c>
      <c r="E542" s="84">
        <v>2912</v>
      </c>
      <c r="F542" s="85">
        <v>77</v>
      </c>
      <c r="G542" s="86">
        <v>63.99</v>
      </c>
      <c r="H542" s="87">
        <v>0</v>
      </c>
      <c r="I542" s="98"/>
      <c r="J542" s="94"/>
      <c r="K542" s="95">
        <f>IF(AND(I542&lt;&gt;"",MOD(J542,E542)=0),I542*J542,F542*J542)</f>
        <v>0</v>
      </c>
      <c r="L542" s="95">
        <f>IF(AND(I542&lt;&gt;"",MOD(J542,E542)=0),I542*J542,IF(AND(H542&lt;&gt;"",H542&gt;0),F542*(1-H542)*J542,IF(G542&lt;&gt;"",G542*J542,F542*J542)))</f>
        <v>0</v>
      </c>
      <c r="M542" s="95" t="e">
        <f>VLOOKUP([BARKOD],#REF!,2,0)</f>
        <v>#REF!</v>
      </c>
      <c r="N542" s="95" t="e">
        <f>+M542-L542</f>
        <v>#REF!</v>
      </c>
      <c r="O542" s="96" t="e">
        <f>(Table1[[#This Row],[VREDNOST SA RABATOM]]-Table1[[#This Row],[Metro]])/Table1[[#This Row],[VREDNOST SA RABATOM]]</f>
        <v>#REF!</v>
      </c>
      <c r="P542" s="93" t="e">
        <f>VLOOKUP(Table1[[#This Row],[ŠIFRA]],KOLICINA!$A$1:$E$10001,5,0)</f>
        <v>#N/A</v>
      </c>
    </row>
    <row r="543" spans="1:16">
      <c r="A543" s="83" t="s">
        <v>34204</v>
      </c>
      <c r="B543" s="107" t="s">
        <v>34211</v>
      </c>
      <c r="C543" s="79" t="s">
        <v>530</v>
      </c>
      <c r="D543" s="84" t="s">
        <v>34212</v>
      </c>
      <c r="E543" s="84">
        <v>2912</v>
      </c>
      <c r="F543" s="85">
        <v>77</v>
      </c>
      <c r="G543" s="86">
        <v>63.99</v>
      </c>
      <c r="H543" s="87">
        <v>0</v>
      </c>
      <c r="I543" s="98"/>
      <c r="J543" s="94"/>
      <c r="K543" s="95">
        <f>IF(AND(I543&lt;&gt;"",MOD(J543,E543)=0),I543*J543,F543*J543)</f>
        <v>0</v>
      </c>
      <c r="L543" s="95">
        <f>IF(AND(I543&lt;&gt;"",MOD(J543,E543)=0),I543*J543,IF(AND(H543&lt;&gt;"",H543&gt;0),F543*(1-H543)*J543,IF(G543&lt;&gt;"",G543*J543,F543*J543)))</f>
        <v>0</v>
      </c>
      <c r="M543" s="95" t="e">
        <f>VLOOKUP([BARKOD],#REF!,2,0)</f>
        <v>#REF!</v>
      </c>
      <c r="N543" s="95" t="e">
        <f>+M543-L543</f>
        <v>#REF!</v>
      </c>
      <c r="O543" s="96" t="e">
        <f>(Table1[[#This Row],[VREDNOST SA RABATOM]]-Table1[[#This Row],[Metro]])/Table1[[#This Row],[VREDNOST SA RABATOM]]</f>
        <v>#REF!</v>
      </c>
      <c r="P543" s="93" t="e">
        <f>VLOOKUP(Table1[[#This Row],[ŠIFRA]],KOLICINA!$A$1:$E$10001,5,0)</f>
        <v>#N/A</v>
      </c>
    </row>
    <row r="544" spans="1:16">
      <c r="A544" s="16" t="s">
        <v>566</v>
      </c>
      <c r="B544" s="17" t="str">
        <f>VLOOKUP(Table1[[#This Row],[ŠIFRA]],PODACI!$A$1:$D$8273,3,0)</f>
        <v>8606106136302</v>
      </c>
      <c r="C544" s="18" t="s">
        <v>530</v>
      </c>
      <c r="D544" s="17" t="str">
        <f>VLOOKUP(Table1[[#This Row],[ŠIFRA]],PODACI!$A$1:$D$8273,2,0)</f>
        <v>VANILICE FILOVANE VISNJA 300G (20) ZENEVA</v>
      </c>
      <c r="E544" s="17">
        <f>VLOOKUP(Table1[[#This Row],[ŠIFRA]],PALETNO!$A$1:$E$13135,4,0)</f>
        <v>960</v>
      </c>
      <c r="F544" s="19">
        <f>VLOOKUP(Table1[[#This Row],[ŠIFRA]],PODACI!$A$1:$D$8273,4,0)</f>
        <v>120.81</v>
      </c>
      <c r="G544" s="20">
        <v>111.33</v>
      </c>
      <c r="H544" s="21">
        <v>0</v>
      </c>
      <c r="I544" s="88"/>
      <c r="J544" s="30"/>
      <c r="K544" s="13">
        <f t="shared" ref="K544:K578" si="51">IF(AND(I544&lt;&gt;"",MOD(J544,E544)=0),I544*J544,F544*J544)</f>
        <v>0</v>
      </c>
      <c r="L544" s="13">
        <f t="shared" ref="L544:L578" si="52">IF(AND(I544&lt;&gt;"",MOD(J544,E544)=0),I544*J544,IF(AND(H544&lt;&gt;"",H544&gt;0),F544*(1-H544)*J544,IF(G544&lt;&gt;"",G544*J544,F544*J544)))</f>
        <v>0</v>
      </c>
      <c r="M544" s="13" t="e">
        <f>VLOOKUP(Table1[[#This Row],[BARKOD]],METRO!$A$2:$B$3906,2,0)</f>
        <v>#N/A</v>
      </c>
      <c r="N544" s="13" t="e">
        <f t="shared" ref="N544:N578" si="53">+M544-L544</f>
        <v>#N/A</v>
      </c>
      <c r="O544" s="15" t="e">
        <f>(Table1[[#This Row],[VREDNOST SA RABATOM]]-Table1[[#This Row],[Metro]])/Table1[[#This Row],[VREDNOST SA RABATOM]]</f>
        <v>#N/A</v>
      </c>
      <c r="P544" s="17">
        <f>VLOOKUP(Table1[[#This Row],[ŠIFRA]],KOLICINA!$A$1:$E$10001,5,0)</f>
        <v>1155</v>
      </c>
    </row>
    <row r="545" spans="1:16">
      <c r="A545" s="16" t="s">
        <v>567</v>
      </c>
      <c r="B545" s="17" t="str">
        <f>VLOOKUP(Table1[[#This Row],[ŠIFRA]],PODACI!$A$1:$D$8273,3,0)</f>
        <v>8606106136340</v>
      </c>
      <c r="C545" s="18" t="s">
        <v>530</v>
      </c>
      <c r="D545" s="17" t="str">
        <f>VLOOKUP(Table1[[#This Row],[ŠIFRA]],PODACI!$A$1:$D$8273,2,0)</f>
        <v>VANILICE FILOVANE KAJSIJA 300G (20) ZENEVA</v>
      </c>
      <c r="E545" s="17">
        <f>VLOOKUP(Table1[[#This Row],[ŠIFRA]],PALETNO!$A$1:$E$13135,4,0)</f>
        <v>960</v>
      </c>
      <c r="F545" s="19">
        <f>VLOOKUP(Table1[[#This Row],[ŠIFRA]],PODACI!$A$1:$D$8273,4,0)</f>
        <v>120.81</v>
      </c>
      <c r="G545" s="20">
        <v>111.33</v>
      </c>
      <c r="H545" s="21">
        <v>0</v>
      </c>
      <c r="I545" s="88"/>
      <c r="J545" s="30"/>
      <c r="K545" s="13">
        <f t="shared" si="51"/>
        <v>0</v>
      </c>
      <c r="L545" s="13">
        <f t="shared" si="52"/>
        <v>0</v>
      </c>
      <c r="M545" s="13" t="e">
        <f>VLOOKUP(Table1[[#This Row],[BARKOD]],METRO!$A$2:$B$3906,2,0)</f>
        <v>#N/A</v>
      </c>
      <c r="N545" s="13" t="e">
        <f t="shared" si="53"/>
        <v>#N/A</v>
      </c>
      <c r="O545" s="15" t="e">
        <f>(Table1[[#This Row],[VREDNOST SA RABATOM]]-Table1[[#This Row],[Metro]])/Table1[[#This Row],[VREDNOST SA RABATOM]]</f>
        <v>#N/A</v>
      </c>
      <c r="P545" s="17">
        <f>VLOOKUP(Table1[[#This Row],[ŠIFRA]],KOLICINA!$A$1:$E$10001,5,0)</f>
        <v>1130</v>
      </c>
    </row>
    <row r="546" spans="1:16">
      <c r="A546" s="16" t="s">
        <v>568</v>
      </c>
      <c r="B546" s="17" t="str">
        <f>VLOOKUP(Table1[[#This Row],[ŠIFRA]],PODACI!$A$1:$D$8273,3,0)</f>
        <v>8606106136739</v>
      </c>
      <c r="C546" s="18" t="s">
        <v>530</v>
      </c>
      <c r="D546" s="17" t="str">
        <f>VLOOKUP(Table1[[#This Row],[ŠIFRA]],PODACI!$A$1:$D$8273,2,0)</f>
        <v>KEKS CAJNI KOLUTICI 600G (15) ZENEVA</v>
      </c>
      <c r="E546" s="17">
        <f>VLOOKUP(Table1[[#This Row],[ŠIFRA]],PALETNO!$A$1:$E$13135,4,0)</f>
        <v>720</v>
      </c>
      <c r="F546" s="19">
        <f>VLOOKUP(Table1[[#This Row],[ŠIFRA]],PODACI!$A$1:$D$8273,4,0)</f>
        <v>98.93</v>
      </c>
      <c r="G546" s="20">
        <v>89.99</v>
      </c>
      <c r="H546" s="21">
        <v>0</v>
      </c>
      <c r="I546" s="88"/>
      <c r="J546" s="30"/>
      <c r="K546" s="13">
        <f t="shared" si="51"/>
        <v>0</v>
      </c>
      <c r="L546" s="13">
        <f t="shared" si="52"/>
        <v>0</v>
      </c>
      <c r="M546" s="13" t="e">
        <f>VLOOKUP(Table1[[#This Row],[BARKOD]],METRO!$A$2:$B$3906,2,0)</f>
        <v>#N/A</v>
      </c>
      <c r="N546" s="13" t="e">
        <f t="shared" si="53"/>
        <v>#N/A</v>
      </c>
      <c r="O546" s="15" t="e">
        <f>(Table1[[#This Row],[VREDNOST SA RABATOM]]-Table1[[#This Row],[Metro]])/Table1[[#This Row],[VREDNOST SA RABATOM]]</f>
        <v>#N/A</v>
      </c>
      <c r="P546" s="17">
        <f>VLOOKUP(Table1[[#This Row],[ŠIFRA]],KOLICINA!$A$1:$E$10001,5,0)</f>
        <v>494</v>
      </c>
    </row>
    <row r="547" spans="1:16">
      <c r="A547" s="16" t="s">
        <v>569</v>
      </c>
      <c r="B547" s="17" t="str">
        <f>VLOOKUP(Table1[[#This Row],[ŠIFRA]],PODACI!$A$1:$D$8273,3,0)</f>
        <v>8606103643100</v>
      </c>
      <c r="C547" s="18" t="s">
        <v>530</v>
      </c>
      <c r="D547" s="17" t="str">
        <f>VLOOKUP(Table1[[#This Row],[ŠIFRA]],PODACI!$A$1:$D$8273,2,0)</f>
        <v>KEKS SNEZNA SAPICA 700G (6) ZENEVA</v>
      </c>
      <c r="E547" s="17">
        <f>VLOOKUP(Table1[[#This Row],[ŠIFRA]],PALETNO!$A$1:$E$13135,4,0)</f>
        <v>360</v>
      </c>
      <c r="F547" s="19">
        <f>VLOOKUP(Table1[[#This Row],[ŠIFRA]],PODACI!$A$1:$D$8273,4,0)</f>
        <v>153.63999999999999</v>
      </c>
      <c r="G547" s="20">
        <v>139.99</v>
      </c>
      <c r="H547" s="21">
        <v>0</v>
      </c>
      <c r="I547" s="88"/>
      <c r="J547" s="30"/>
      <c r="K547" s="13">
        <f t="shared" si="51"/>
        <v>0</v>
      </c>
      <c r="L547" s="13">
        <f t="shared" si="52"/>
        <v>0</v>
      </c>
      <c r="M547" s="13" t="e">
        <f>VLOOKUP(Table1[[#This Row],[BARKOD]],METRO!$A$2:$B$3906,2,0)</f>
        <v>#N/A</v>
      </c>
      <c r="N547" s="13" t="e">
        <f t="shared" si="53"/>
        <v>#N/A</v>
      </c>
      <c r="O547" s="15" t="e">
        <f>(Table1[[#This Row],[VREDNOST SA RABATOM]]-Table1[[#This Row],[Metro]])/Table1[[#This Row],[VREDNOST SA RABATOM]]</f>
        <v>#N/A</v>
      </c>
      <c r="P547" s="17">
        <f>VLOOKUP(Table1[[#This Row],[ŠIFRA]],KOLICINA!$A$1:$E$10001,5,0)</f>
        <v>48</v>
      </c>
    </row>
    <row r="548" spans="1:16">
      <c r="A548" s="16" t="s">
        <v>570</v>
      </c>
      <c r="B548" s="17" t="str">
        <f>VLOOKUP(Table1[[#This Row],[ŠIFRA]],PODACI!$A$1:$D$8273,3,0)</f>
        <v>8606103643278</v>
      </c>
      <c r="C548" s="18" t="s">
        <v>530</v>
      </c>
      <c r="D548" s="17" t="str">
        <f>VLOOKUP(Table1[[#This Row],[ŠIFRA]],PODACI!$A$1:$D$8273,2,0)</f>
        <v>KEKS KOKOS RUZICA 700G (6) ZENEVA</v>
      </c>
      <c r="E548" s="17">
        <f>VLOOKUP(Table1[[#This Row],[ŠIFRA]],PALETNO!$A$1:$E$13135,4,0)</f>
        <v>360</v>
      </c>
      <c r="F548" s="19">
        <f>VLOOKUP(Table1[[#This Row],[ŠIFRA]],PODACI!$A$1:$D$8273,4,0)</f>
        <v>153.63999999999999</v>
      </c>
      <c r="G548" s="20">
        <v>139.99</v>
      </c>
      <c r="H548" s="21">
        <v>0</v>
      </c>
      <c r="I548" s="88"/>
      <c r="J548" s="30"/>
      <c r="K548" s="13">
        <f t="shared" si="51"/>
        <v>0</v>
      </c>
      <c r="L548" s="13">
        <f t="shared" si="52"/>
        <v>0</v>
      </c>
      <c r="M548" s="13" t="e">
        <f>VLOOKUP(Table1[[#This Row],[BARKOD]],METRO!$A$2:$B$3906,2,0)</f>
        <v>#N/A</v>
      </c>
      <c r="N548" s="13" t="e">
        <f t="shared" si="53"/>
        <v>#N/A</v>
      </c>
      <c r="O548" s="15" t="e">
        <f>(Table1[[#This Row],[VREDNOST SA RABATOM]]-Table1[[#This Row],[Metro]])/Table1[[#This Row],[VREDNOST SA RABATOM]]</f>
        <v>#N/A</v>
      </c>
      <c r="P548" s="17">
        <f>VLOOKUP(Table1[[#This Row],[ŠIFRA]],KOLICINA!$A$1:$E$10001,5,0)</f>
        <v>72</v>
      </c>
    </row>
    <row r="549" spans="1:16">
      <c r="A549" s="16" t="s">
        <v>571</v>
      </c>
      <c r="B549" s="17" t="str">
        <f>VLOOKUP(Table1[[#This Row],[ŠIFRA]],PODACI!$A$1:$D$8273,3,0)</f>
        <v>8606103643230</v>
      </c>
      <c r="C549" s="18" t="s">
        <v>530</v>
      </c>
      <c r="D549" s="17" t="str">
        <f>VLOOKUP(Table1[[#This Row],[ŠIFRA]],PODACI!$A$1:$D$8273,2,0)</f>
        <v>KEKS MIX CHOCO 500G (8) ZENEVA</v>
      </c>
      <c r="E549" s="17">
        <f>VLOOKUP(Table1[[#This Row],[ŠIFRA]],PALETNO!$A$1:$E$13135,4,0)</f>
        <v>480</v>
      </c>
      <c r="F549" s="19">
        <f>VLOOKUP(Table1[[#This Row],[ŠIFRA]],PODACI!$A$1:$D$8273,4,0)</f>
        <v>133.85</v>
      </c>
      <c r="G549" s="20">
        <v>124.99</v>
      </c>
      <c r="H549" s="21">
        <v>0</v>
      </c>
      <c r="I549" s="88"/>
      <c r="J549" s="30"/>
      <c r="K549" s="13">
        <f t="shared" si="51"/>
        <v>0</v>
      </c>
      <c r="L549" s="13">
        <f t="shared" si="52"/>
        <v>0</v>
      </c>
      <c r="M549" s="13" t="e">
        <f>VLOOKUP(Table1[[#This Row],[BARKOD]],METRO!$A$2:$B$3906,2,0)</f>
        <v>#N/A</v>
      </c>
      <c r="N549" s="13" t="e">
        <f t="shared" si="53"/>
        <v>#N/A</v>
      </c>
      <c r="O549" s="15" t="e">
        <f>(Table1[[#This Row],[VREDNOST SA RABATOM]]-Table1[[#This Row],[Metro]])/Table1[[#This Row],[VREDNOST SA RABATOM]]</f>
        <v>#N/A</v>
      </c>
      <c r="P549" s="17">
        <f>VLOOKUP(Table1[[#This Row],[ŠIFRA]],KOLICINA!$A$1:$E$10001,5,0)</f>
        <v>116</v>
      </c>
    </row>
    <row r="550" spans="1:16">
      <c r="A550" s="16" t="s">
        <v>572</v>
      </c>
      <c r="B550" s="17" t="str">
        <f>VLOOKUP(Table1[[#This Row],[ŠIFRA]],PODACI!$A$1:$D$8273,3,0)</f>
        <v>8600043017083</v>
      </c>
      <c r="C550" s="18" t="s">
        <v>530</v>
      </c>
      <c r="D550" s="17" t="str">
        <f>VLOOKUP(Table1[[#This Row],[ŠIFRA]],PODACI!$A$1:$D$8273,2,0)</f>
        <v>KEKS ZLATNI PEK MLEVENI 285G (16) BAMBI</v>
      </c>
      <c r="E550" s="17">
        <f>VLOOKUP(Table1[[#This Row],[ŠIFRA]],PALETNO!$A$1:$E$13135,4,0)</f>
        <v>800</v>
      </c>
      <c r="F550" s="19">
        <f>VLOOKUP(Table1[[#This Row],[ŠIFRA]],PODACI!$A$1:$D$8273,4,0)</f>
        <v>104.85</v>
      </c>
      <c r="G550" s="20">
        <v>84.99</v>
      </c>
      <c r="H550" s="21">
        <v>0</v>
      </c>
      <c r="I550" s="88"/>
      <c r="J550" s="30"/>
      <c r="K550" s="13">
        <f t="shared" si="51"/>
        <v>0</v>
      </c>
      <c r="L550" s="13">
        <f t="shared" si="52"/>
        <v>0</v>
      </c>
      <c r="M550" s="13">
        <f>VLOOKUP(Table1[[#This Row],[BARKOD]],METRO!$A$2:$B$3906,2,0)</f>
        <v>90.83</v>
      </c>
      <c r="N550" s="13">
        <f t="shared" si="53"/>
        <v>90.83</v>
      </c>
      <c r="O550" s="15" t="e">
        <f>(Table1[[#This Row],[VREDNOST SA RABATOM]]-Table1[[#This Row],[Metro]])/Table1[[#This Row],[VREDNOST SA RABATOM]]</f>
        <v>#DIV/0!</v>
      </c>
      <c r="P550" s="17">
        <f>VLOOKUP(Table1[[#This Row],[ŠIFRA]],KOLICINA!$A$1:$E$10001,5,0)</f>
        <v>4046</v>
      </c>
    </row>
    <row r="551" spans="1:16">
      <c r="A551" s="23" t="s">
        <v>573</v>
      </c>
      <c r="B551" s="24" t="str">
        <f>VLOOKUP(Table1[[#This Row],[ŠIFRA]],PODACI!$A$1:$D$8273,3,0)</f>
        <v>8600043004816</v>
      </c>
      <c r="C551" s="18" t="s">
        <v>530</v>
      </c>
      <c r="D551" s="24" t="str">
        <f>VLOOKUP(Table1[[#This Row],[ŠIFRA]],PODACI!$A$1:$D$8273,2,0)</f>
        <v>KEKS ZLATNI PEK KAKAO 250G (16) BAMBI</v>
      </c>
      <c r="E551" s="24">
        <f>VLOOKUP(Table1[[#This Row],[ŠIFRA]],PALETNO!$A$1:$E$13135,4,0)</f>
        <v>960</v>
      </c>
      <c r="F551" s="26">
        <f>VLOOKUP(Table1[[#This Row],[ŠIFRA]],PODACI!$A$1:$D$8273,4,0)</f>
        <v>76.37</v>
      </c>
      <c r="G551" s="27">
        <v>53.99</v>
      </c>
      <c r="H551" s="28">
        <v>0</v>
      </c>
      <c r="I551" s="98"/>
      <c r="J551" s="31"/>
      <c r="K551" s="32">
        <f t="shared" si="51"/>
        <v>0</v>
      </c>
      <c r="L551" s="32">
        <f t="shared" si="52"/>
        <v>0</v>
      </c>
      <c r="M551" s="32" t="e">
        <f>VLOOKUP(Table1[[#This Row],[BARKOD]],#REF!,2,0)</f>
        <v>#REF!</v>
      </c>
      <c r="N551" s="32" t="e">
        <f t="shared" si="53"/>
        <v>#REF!</v>
      </c>
      <c r="O551" s="33" t="e">
        <f>(Table1[[#This Row],[VREDNOST SA RABATOM]]-Table1[[#This Row],[Metro]])/Table1[[#This Row],[VREDNOST SA RABATOM]]</f>
        <v>#REF!</v>
      </c>
      <c r="P551" s="24" t="e">
        <f>VLOOKUP(Table1[[#This Row],[ŠIFRA]],KOLICINA!$A$1:$E$10001,5,0)</f>
        <v>#N/A</v>
      </c>
    </row>
    <row r="552" spans="1:16">
      <c r="A552" s="23" t="s">
        <v>574</v>
      </c>
      <c r="B552" s="24" t="str">
        <f>VLOOKUP(Table1[[#This Row],[ŠIFRA]],PODACI!$A$1:$D$8273,3,0)</f>
        <v>8600043004755</v>
      </c>
      <c r="C552" s="25" t="s">
        <v>530</v>
      </c>
      <c r="D552" s="24" t="str">
        <f>VLOOKUP(Table1[[#This Row],[ŠIFRA]],PODACI!$A$1:$D$8273,2,0)</f>
        <v>KEKS ZLATNI PEK 250G (16) BAMBI</v>
      </c>
      <c r="E552" s="24">
        <f>VLOOKUP(Table1[[#This Row],[ŠIFRA]],PALETNO!$A$1:$E$13135,4,0)</f>
        <v>832</v>
      </c>
      <c r="F552" s="26">
        <f>VLOOKUP(Table1[[#This Row],[ŠIFRA]],PODACI!$A$1:$D$8273,4,0)</f>
        <v>76.37</v>
      </c>
      <c r="G552" s="27">
        <v>53.99</v>
      </c>
      <c r="H552" s="28">
        <v>0</v>
      </c>
      <c r="I552" s="98"/>
      <c r="J552" s="31"/>
      <c r="K552" s="32">
        <f t="shared" si="51"/>
        <v>0</v>
      </c>
      <c r="L552" s="32">
        <f t="shared" si="52"/>
        <v>0</v>
      </c>
      <c r="M552" s="32" t="e">
        <f>VLOOKUP(Table1[[#This Row],[BARKOD]],#REF!,2,0)</f>
        <v>#REF!</v>
      </c>
      <c r="N552" s="32" t="e">
        <f t="shared" si="53"/>
        <v>#REF!</v>
      </c>
      <c r="O552" s="33" t="e">
        <f>(Table1[[#This Row],[VREDNOST SA RABATOM]]-Table1[[#This Row],[Metro]])/Table1[[#This Row],[VREDNOST SA RABATOM]]</f>
        <v>#REF!</v>
      </c>
      <c r="P552" s="24">
        <f>VLOOKUP(Table1[[#This Row],[ŠIFRA]],KOLICINA!$A$1:$E$10001,5,0)</f>
        <v>0</v>
      </c>
    </row>
    <row r="553" spans="1:16">
      <c r="A553" s="16" t="s">
        <v>575</v>
      </c>
      <c r="B553" s="17" t="str">
        <f>VLOOKUP(Table1[[#This Row],[ŠIFRA]],PODACI!$A$1:$D$8273,3,0)</f>
        <v>8600043030907</v>
      </c>
      <c r="C553" s="18" t="s">
        <v>530</v>
      </c>
      <c r="D553" s="17" t="str">
        <f>VLOOKUP(Table1[[#This Row],[ŠIFRA]],PODACI!$A$1:$D$8273,2,0)</f>
        <v>KEKS ZLATNI PEK 630G (7) BAMBI</v>
      </c>
      <c r="E553" s="17">
        <f>VLOOKUP(Table1[[#This Row],[ŠIFRA]],PALETNO!$A$1:$E$13135,4,0)</f>
        <v>350</v>
      </c>
      <c r="F553" s="19">
        <f>VLOOKUP(Table1[[#This Row],[ŠIFRA]],PODACI!$A$1:$D$8273,4,0)</f>
        <v>180.55</v>
      </c>
      <c r="G553" s="20">
        <v>147.99</v>
      </c>
      <c r="H553" s="21">
        <v>0</v>
      </c>
      <c r="I553" s="88"/>
      <c r="J553" s="30"/>
      <c r="K553" s="13">
        <f t="shared" si="51"/>
        <v>0</v>
      </c>
      <c r="L553" s="13">
        <f t="shared" si="52"/>
        <v>0</v>
      </c>
      <c r="M553" s="13">
        <f>VLOOKUP(Table1[[#This Row],[BARKOD]],METRO!$A$2:$B$3906,2,0)</f>
        <v>149.16999999999999</v>
      </c>
      <c r="N553" s="13">
        <f t="shared" si="53"/>
        <v>149.16999999999999</v>
      </c>
      <c r="O553" s="15" t="e">
        <f>(Table1[[#This Row],[VREDNOST SA RABATOM]]-Table1[[#This Row],[Metro]])/Table1[[#This Row],[VREDNOST SA RABATOM]]</f>
        <v>#DIV/0!</v>
      </c>
      <c r="P553" s="17">
        <f>VLOOKUP(Table1[[#This Row],[ŠIFRA]],KOLICINA!$A$1:$E$10001,5,0)</f>
        <v>2880</v>
      </c>
    </row>
    <row r="554" spans="1:16">
      <c r="A554" s="23" t="s">
        <v>576</v>
      </c>
      <c r="B554" s="24" t="str">
        <f>VLOOKUP(Table1[[#This Row],[ŠIFRA]],PODACI!$A$1:$D$8273,3,0)</f>
        <v>8600043031447</v>
      </c>
      <c r="C554" s="18" t="s">
        <v>530</v>
      </c>
      <c r="D554" s="24" t="str">
        <f>VLOOKUP(Table1[[#This Row],[ŠIFRA]],PODACI!$A$1:$D$8273,2,0)</f>
        <v>KEKS ZLATNI PEK 1KG (7) BAMBI</v>
      </c>
      <c r="E554" s="24">
        <f>VLOOKUP(Table1[[#This Row],[ŠIFRA]],PALETNO!$A$1:$E$13135,4,0)</f>
        <v>210</v>
      </c>
      <c r="F554" s="26">
        <f>VLOOKUP(Table1[[#This Row],[ŠIFRA]],PODACI!$A$1:$D$8273,4,0)</f>
        <v>260.42</v>
      </c>
      <c r="G554" s="27">
        <v>183.33</v>
      </c>
      <c r="H554" s="28">
        <v>0</v>
      </c>
      <c r="I554" s="98"/>
      <c r="J554" s="31"/>
      <c r="K554" s="32">
        <f t="shared" si="51"/>
        <v>0</v>
      </c>
      <c r="L554" s="32">
        <f t="shared" si="52"/>
        <v>0</v>
      </c>
      <c r="M554" s="32" t="e">
        <f>VLOOKUP(Table1[[#This Row],[BARKOD]],#REF!,2,0)</f>
        <v>#REF!</v>
      </c>
      <c r="N554" s="32" t="e">
        <f t="shared" si="53"/>
        <v>#REF!</v>
      </c>
      <c r="O554" s="33" t="e">
        <f>(Table1[[#This Row],[VREDNOST SA RABATOM]]-Table1[[#This Row],[Metro]])/Table1[[#This Row],[VREDNOST SA RABATOM]]</f>
        <v>#REF!</v>
      </c>
      <c r="P554" s="24">
        <f>VLOOKUP(Table1[[#This Row],[ŠIFRA]],KOLICINA!$A$1:$E$10001,5,0)</f>
        <v>0</v>
      </c>
    </row>
    <row r="555" spans="1:16">
      <c r="A555" s="16" t="s">
        <v>577</v>
      </c>
      <c r="B555" s="17" t="str">
        <f>VLOOKUP(Table1[[#This Row],[ŠIFRA]],PODACI!$A$1:$D$8273,3,0)</f>
        <v>8606003122163</v>
      </c>
      <c r="C555" s="18" t="s">
        <v>530</v>
      </c>
      <c r="D555" s="17" t="str">
        <f>VLOOKUP(Table1[[#This Row],[ŠIFRA]],PODACI!$A$1:$D$8273,2,0)</f>
        <v>GOVEDJA SUPA SA TESTENINOM 45G (30) AGROPAK</v>
      </c>
      <c r="E555" s="17">
        <f>VLOOKUP(Table1[[#This Row],[ŠIFRA]],PALETNO!$A$1:$E$13135,4,0)</f>
        <v>3060</v>
      </c>
      <c r="F555" s="19">
        <f>VLOOKUP(Table1[[#This Row],[ŠIFRA]],PODACI!$A$1:$D$8273,4,0)</f>
        <v>11.3</v>
      </c>
      <c r="G555" s="20">
        <v>10.99</v>
      </c>
      <c r="H555" s="21">
        <v>0</v>
      </c>
      <c r="I555" s="88"/>
      <c r="J555" s="30"/>
      <c r="K555" s="13">
        <f t="shared" si="51"/>
        <v>0</v>
      </c>
      <c r="L555" s="13">
        <f t="shared" si="52"/>
        <v>0</v>
      </c>
      <c r="M555" s="13" t="e">
        <f>VLOOKUP(Table1[[#This Row],[BARKOD]],METRO!$A$2:$B$3906,2,0)</f>
        <v>#N/A</v>
      </c>
      <c r="N555" s="13" t="e">
        <f t="shared" si="53"/>
        <v>#N/A</v>
      </c>
      <c r="O555" s="15" t="e">
        <f>(Table1[[#This Row],[VREDNOST SA RABATOM]]-Table1[[#This Row],[Metro]])/Table1[[#This Row],[VREDNOST SA RABATOM]]</f>
        <v>#N/A</v>
      </c>
      <c r="P555" s="17">
        <f>VLOOKUP(Table1[[#This Row],[ŠIFRA]],KOLICINA!$A$1:$E$10001,5,0)</f>
        <v>1320</v>
      </c>
    </row>
    <row r="556" spans="1:16">
      <c r="A556" s="16" t="s">
        <v>578</v>
      </c>
      <c r="B556" s="17" t="str">
        <f>VLOOKUP(Table1[[#This Row],[ŠIFRA]],PODACI!$A$1:$D$8273,3,0)</f>
        <v>8606003122132</v>
      </c>
      <c r="C556" s="18" t="s">
        <v>530</v>
      </c>
      <c r="D556" s="17" t="str">
        <f>VLOOKUP(Table1[[#This Row],[ŠIFRA]],PODACI!$A$1:$D$8273,2,0)</f>
        <v>KOKOSIJA SUPA SA TESTENINOM 45G (30) AGROPAK</v>
      </c>
      <c r="E556" s="17">
        <f>VLOOKUP(Table1[[#This Row],[ŠIFRA]],PALETNO!$A$1:$E$13135,4,0)</f>
        <v>3060</v>
      </c>
      <c r="F556" s="19">
        <f>VLOOKUP(Table1[[#This Row],[ŠIFRA]],PODACI!$A$1:$D$8273,4,0)</f>
        <v>11.3</v>
      </c>
      <c r="G556" s="20">
        <v>10.99</v>
      </c>
      <c r="H556" s="21">
        <v>0</v>
      </c>
      <c r="I556" s="88"/>
      <c r="J556" s="30"/>
      <c r="K556" s="13">
        <f t="shared" si="51"/>
        <v>0</v>
      </c>
      <c r="L556" s="13">
        <f t="shared" si="52"/>
        <v>0</v>
      </c>
      <c r="M556" s="13" t="e">
        <f>VLOOKUP(Table1[[#This Row],[BARKOD]],METRO!$A$2:$B$3906,2,0)</f>
        <v>#N/A</v>
      </c>
      <c r="N556" s="13" t="e">
        <f t="shared" si="53"/>
        <v>#N/A</v>
      </c>
      <c r="O556" s="15" t="e">
        <f>(Table1[[#This Row],[VREDNOST SA RABATOM]]-Table1[[#This Row],[Metro]])/Table1[[#This Row],[VREDNOST SA RABATOM]]</f>
        <v>#N/A</v>
      </c>
      <c r="P556" s="17">
        <f>VLOOKUP(Table1[[#This Row],[ŠIFRA]],KOLICINA!$A$1:$E$10001,5,0)</f>
        <v>810</v>
      </c>
    </row>
    <row r="557" spans="1:16">
      <c r="A557" s="16" t="s">
        <v>579</v>
      </c>
      <c r="B557" s="17" t="str">
        <f>VLOOKUP(Table1[[#This Row],[ŠIFRA]],PODACI!$A$1:$D$8273,3,0)</f>
        <v>8606003120466</v>
      </c>
      <c r="C557" s="18" t="s">
        <v>530</v>
      </c>
      <c r="D557" s="17" t="str">
        <f>VLOOKUP(Table1[[#This Row],[ŠIFRA]],PODACI!$A$1:$D$8273,2,0)</f>
        <v>GOVEDJI BOUILLON 4/1 40G (26) AGROPAK</v>
      </c>
      <c r="E557" s="17">
        <f>VLOOKUP(Table1[[#This Row],[ŠIFRA]],PALETNO!$A$1:$E$13135,4,0)</f>
        <v>7280</v>
      </c>
      <c r="F557" s="19">
        <f>VLOOKUP(Table1[[#This Row],[ŠIFRA]],PODACI!$A$1:$D$8273,4,0)</f>
        <v>26.5</v>
      </c>
      <c r="G557" s="20">
        <v>23.99</v>
      </c>
      <c r="H557" s="21">
        <v>0</v>
      </c>
      <c r="I557" s="88"/>
      <c r="J557" s="30"/>
      <c r="K557" s="13">
        <f t="shared" si="51"/>
        <v>0</v>
      </c>
      <c r="L557" s="13">
        <f t="shared" si="52"/>
        <v>0</v>
      </c>
      <c r="M557" s="13" t="e">
        <f>VLOOKUP(Table1[[#This Row],[BARKOD]],METRO!$A$2:$B$3906,2,0)</f>
        <v>#N/A</v>
      </c>
      <c r="N557" s="13" t="e">
        <f t="shared" si="53"/>
        <v>#N/A</v>
      </c>
      <c r="O557" s="15" t="e">
        <f>(Table1[[#This Row],[VREDNOST SA RABATOM]]-Table1[[#This Row],[Metro]])/Table1[[#This Row],[VREDNOST SA RABATOM]]</f>
        <v>#N/A</v>
      </c>
      <c r="P557" s="17">
        <f>VLOOKUP(Table1[[#This Row],[ŠIFRA]],KOLICINA!$A$1:$E$10001,5,0)</f>
        <v>625</v>
      </c>
    </row>
    <row r="558" spans="1:16">
      <c r="A558" s="16" t="s">
        <v>580</v>
      </c>
      <c r="B558" s="17" t="str">
        <f>VLOOKUP(Table1[[#This Row],[ŠIFRA]],PODACI!$A$1:$D$8273,3,0)</f>
        <v>8606003120473</v>
      </c>
      <c r="C558" s="18" t="s">
        <v>530</v>
      </c>
      <c r="D558" s="17" t="str">
        <f>VLOOKUP(Table1[[#This Row],[ŠIFRA]],PODACI!$A$1:$D$8273,2,0)</f>
        <v>KOKOSIJI BOUILLON 4/1 40G (26) AGROPAK</v>
      </c>
      <c r="E558" s="17">
        <f>VLOOKUP(Table1[[#This Row],[ŠIFRA]],PALETNO!$A$1:$E$13135,4,0)</f>
        <v>7280</v>
      </c>
      <c r="F558" s="19">
        <f>VLOOKUP(Table1[[#This Row],[ŠIFRA]],PODACI!$A$1:$D$8273,4,0)</f>
        <v>25.5</v>
      </c>
      <c r="G558" s="20">
        <v>23.99</v>
      </c>
      <c r="H558" s="21">
        <v>0</v>
      </c>
      <c r="I558" s="88"/>
      <c r="J558" s="30"/>
      <c r="K558" s="13">
        <f t="shared" si="51"/>
        <v>0</v>
      </c>
      <c r="L558" s="13">
        <f t="shared" si="52"/>
        <v>0</v>
      </c>
      <c r="M558" s="13" t="e">
        <f>VLOOKUP(Table1[[#This Row],[BARKOD]],METRO!$A$2:$B$3906,2,0)</f>
        <v>#N/A</v>
      </c>
      <c r="N558" s="13" t="e">
        <f t="shared" si="53"/>
        <v>#N/A</v>
      </c>
      <c r="O558" s="15" t="e">
        <f>(Table1[[#This Row],[VREDNOST SA RABATOM]]-Table1[[#This Row],[Metro]])/Table1[[#This Row],[VREDNOST SA RABATOM]]</f>
        <v>#N/A</v>
      </c>
      <c r="P558" s="17">
        <f>VLOOKUP(Table1[[#This Row],[ŠIFRA]],KOLICINA!$A$1:$E$10001,5,0)</f>
        <v>469</v>
      </c>
    </row>
    <row r="559" spans="1:16">
      <c r="A559" s="16" t="s">
        <v>581</v>
      </c>
      <c r="B559" s="17" t="str">
        <f>VLOOKUP(Table1[[#This Row],[ŠIFRA]],PODACI!$A$1:$D$8273,3,0)</f>
        <v>8601900101518</v>
      </c>
      <c r="C559" s="18" t="s">
        <v>530</v>
      </c>
      <c r="D559" s="17" t="str">
        <f>VLOOKUP(Table1[[#This Row],[ŠIFRA]],PODACI!$A$1:$D$8273,2,0)</f>
        <v>VRSACKA LOZA  0.1L (30) SWISSLION-TAKOVO</v>
      </c>
      <c r="E559" s="17">
        <f>VLOOKUP(Table1[[#This Row],[ŠIFRA]],PALETNO!$A$1:$E$13135,4,0)</f>
        <v>2340</v>
      </c>
      <c r="F559" s="19">
        <f>VLOOKUP(Table1[[#This Row],[ŠIFRA]],PODACI!$A$1:$D$8273,4,0)</f>
        <v>86.77</v>
      </c>
      <c r="G559" s="20">
        <v>66.66</v>
      </c>
      <c r="H559" s="21">
        <v>0</v>
      </c>
      <c r="I559" s="88"/>
      <c r="J559" s="30"/>
      <c r="K559" s="13">
        <f t="shared" si="51"/>
        <v>0</v>
      </c>
      <c r="L559" s="13">
        <f t="shared" si="52"/>
        <v>0</v>
      </c>
      <c r="M559" s="13">
        <f>VLOOKUP(Table1[[#This Row],[BARKOD]],METRO!$A$2:$B$3906,2,0)</f>
        <v>89.2</v>
      </c>
      <c r="N559" s="13">
        <f t="shared" si="53"/>
        <v>89.2</v>
      </c>
      <c r="O559" s="15" t="e">
        <f>(Table1[[#This Row],[VREDNOST SA RABATOM]]-Table1[[#This Row],[Metro]])/Table1[[#This Row],[VREDNOST SA RABATOM]]</f>
        <v>#DIV/0!</v>
      </c>
      <c r="P559" s="17">
        <f>VLOOKUP(Table1[[#This Row],[ŠIFRA]],KOLICINA!$A$1:$E$10001,5,0)</f>
        <v>1650</v>
      </c>
    </row>
    <row r="560" spans="1:16">
      <c r="A560" s="16" t="s">
        <v>582</v>
      </c>
      <c r="B560" s="17" t="str">
        <f>VLOOKUP(Table1[[#This Row],[ŠIFRA]],PODACI!$A$1:$D$8273,3,0)</f>
        <v>86045001</v>
      </c>
      <c r="C560" s="18" t="s">
        <v>530</v>
      </c>
      <c r="D560" s="17" t="str">
        <f>VLOOKUP(Table1[[#This Row],[ŠIFRA]],PODACI!$A$1:$D$8273,2,0)</f>
        <v>JAP VILMA 43% 0.1L (12) SIMEX</v>
      </c>
      <c r="E560" s="17">
        <f>VLOOKUP(Table1[[#This Row],[ŠIFRA]],PALETNO!$A$1:$E$13135,4,0)</f>
        <v>3192</v>
      </c>
      <c r="F560" s="19">
        <f>VLOOKUP(Table1[[#This Row],[ŠIFRA]],PODACI!$A$1:$D$8273,4,0)</f>
        <v>90</v>
      </c>
      <c r="G560" s="20">
        <v>71.989999999999995</v>
      </c>
      <c r="H560" s="21">
        <v>0</v>
      </c>
      <c r="I560" s="88"/>
      <c r="J560" s="30"/>
      <c r="K560" s="13">
        <f t="shared" si="51"/>
        <v>0</v>
      </c>
      <c r="L560" s="13">
        <f t="shared" si="52"/>
        <v>0</v>
      </c>
      <c r="M560" s="13" t="e">
        <f>VLOOKUP(Table1[[#This Row],[BARKOD]],METRO!$A$2:$B$3906,2,0)</f>
        <v>#N/A</v>
      </c>
      <c r="N560" s="13" t="e">
        <f t="shared" si="53"/>
        <v>#N/A</v>
      </c>
      <c r="O560" s="15" t="e">
        <f>(Table1[[#This Row],[VREDNOST SA RABATOM]]-Table1[[#This Row],[Metro]])/Table1[[#This Row],[VREDNOST SA RABATOM]]</f>
        <v>#N/A</v>
      </c>
      <c r="P560" s="17">
        <f>VLOOKUP(Table1[[#This Row],[ŠIFRA]],KOLICINA!$A$1:$E$10001,5,0)</f>
        <v>1404</v>
      </c>
    </row>
    <row r="561" spans="1:16">
      <c r="A561" s="16" t="s">
        <v>583</v>
      </c>
      <c r="B561" s="17" t="str">
        <f>VLOOKUP(Table1[[#This Row],[ŠIFRA]],PODACI!$A$1:$D$8273,3,0)</f>
        <v>86045018</v>
      </c>
      <c r="C561" s="18" t="s">
        <v>530</v>
      </c>
      <c r="D561" s="17" t="str">
        <f>VLOOKUP(Table1[[#This Row],[ŠIFRA]],PODACI!$A$1:$D$8273,2,0)</f>
        <v>JAP DUCA 43% 0.1L (12) SIMEX</v>
      </c>
      <c r="E561" s="17">
        <f>VLOOKUP(Table1[[#This Row],[ŠIFRA]],PALETNO!$A$1:$E$13135,4,0)</f>
        <v>3192</v>
      </c>
      <c r="F561" s="19">
        <f>VLOOKUP(Table1[[#This Row],[ŠIFRA]],PODACI!$A$1:$D$8273,4,0)</f>
        <v>90</v>
      </c>
      <c r="G561" s="20">
        <v>71.989999999999995</v>
      </c>
      <c r="H561" s="21">
        <v>0</v>
      </c>
      <c r="I561" s="88"/>
      <c r="J561" s="30"/>
      <c r="K561" s="13">
        <f t="shared" si="51"/>
        <v>0</v>
      </c>
      <c r="L561" s="13">
        <f t="shared" si="52"/>
        <v>0</v>
      </c>
      <c r="M561" s="13" t="e">
        <f>VLOOKUP(Table1[[#This Row],[BARKOD]],METRO!$A$2:$B$3906,2,0)</f>
        <v>#N/A</v>
      </c>
      <c r="N561" s="13" t="e">
        <f t="shared" si="53"/>
        <v>#N/A</v>
      </c>
      <c r="O561" s="15" t="e">
        <f>(Table1[[#This Row],[VREDNOST SA RABATOM]]-Table1[[#This Row],[Metro]])/Table1[[#This Row],[VREDNOST SA RABATOM]]</f>
        <v>#N/A</v>
      </c>
      <c r="P561" s="17">
        <f>VLOOKUP(Table1[[#This Row],[ŠIFRA]],KOLICINA!$A$1:$E$10001,5,0)</f>
        <v>1380</v>
      </c>
    </row>
    <row r="562" spans="1:16">
      <c r="A562" s="16" t="s">
        <v>584</v>
      </c>
      <c r="B562" s="17" t="str">
        <f>VLOOKUP(Table1[[#This Row],[ŠIFRA]],PODACI!$A$1:$D$8273,3,0)</f>
        <v>86045025</v>
      </c>
      <c r="C562" s="18" t="s">
        <v>530</v>
      </c>
      <c r="D562" s="17" t="str">
        <f>VLOOKUP(Table1[[#This Row],[ŠIFRA]],PODACI!$A$1:$D$8273,2,0)</f>
        <v>JAP KAJA 43% 0.1L (12) SIMEX</v>
      </c>
      <c r="E562" s="17">
        <f>VLOOKUP(Table1[[#This Row],[ŠIFRA]],PALETNO!$A$1:$E$13135,4,0)</f>
        <v>3192</v>
      </c>
      <c r="F562" s="19">
        <f>VLOOKUP(Table1[[#This Row],[ŠIFRA]],PODACI!$A$1:$D$8273,4,0)</f>
        <v>90</v>
      </c>
      <c r="G562" s="20">
        <v>71.989999999999995</v>
      </c>
      <c r="H562" s="21">
        <v>0</v>
      </c>
      <c r="I562" s="88"/>
      <c r="J562" s="30"/>
      <c r="K562" s="13">
        <f t="shared" si="51"/>
        <v>0</v>
      </c>
      <c r="L562" s="13">
        <f t="shared" si="52"/>
        <v>0</v>
      </c>
      <c r="M562" s="13" t="e">
        <f>VLOOKUP(Table1[[#This Row],[BARKOD]],METRO!$A$2:$B$3906,2,0)</f>
        <v>#N/A</v>
      </c>
      <c r="N562" s="13" t="e">
        <f t="shared" si="53"/>
        <v>#N/A</v>
      </c>
      <c r="O562" s="15" t="e">
        <f>(Table1[[#This Row],[VREDNOST SA RABATOM]]-Table1[[#This Row],[Metro]])/Table1[[#This Row],[VREDNOST SA RABATOM]]</f>
        <v>#N/A</v>
      </c>
      <c r="P562" s="17">
        <f>VLOOKUP(Table1[[#This Row],[ŠIFRA]],KOLICINA!$A$1:$E$10001,5,0)</f>
        <v>1368</v>
      </c>
    </row>
    <row r="563" spans="1:16">
      <c r="A563" s="16" t="s">
        <v>585</v>
      </c>
      <c r="B563" s="17" t="str">
        <f>VLOOKUP(Table1[[#This Row],[ŠIFRA]],PODACI!$A$1:$D$8273,3,0)</f>
        <v>8607000475214</v>
      </c>
      <c r="C563" s="18" t="s">
        <v>530</v>
      </c>
      <c r="D563" s="17" t="str">
        <f>VLOOKUP(Table1[[#This Row],[ŠIFRA]],PODACI!$A$1:$D$8273,2,0)</f>
        <v>VINO VESELI LALA CRVENO 1L (6) SIMEX</v>
      </c>
      <c r="E563" s="17">
        <f>VLOOKUP(Table1[[#This Row],[ŠIFRA]],PALETNO!$A$1:$E$13135,4,0)</f>
        <v>456</v>
      </c>
      <c r="F563" s="19">
        <f>VLOOKUP(Table1[[#This Row],[ŠIFRA]],PODACI!$A$1:$D$8273,4,0)</f>
        <v>256.39999999999998</v>
      </c>
      <c r="G563" s="20">
        <v>256.39999999999998</v>
      </c>
      <c r="H563" s="21">
        <v>0.2</v>
      </c>
      <c r="I563" s="88"/>
      <c r="J563" s="30"/>
      <c r="K563" s="13">
        <f t="shared" si="51"/>
        <v>0</v>
      </c>
      <c r="L563" s="13">
        <f t="shared" si="52"/>
        <v>0</v>
      </c>
      <c r="M563" s="13" t="e">
        <f>VLOOKUP(Table1[[#This Row],[BARKOD]],METRO!$A$2:$B$3906,2,0)</f>
        <v>#N/A</v>
      </c>
      <c r="N563" s="13" t="e">
        <f t="shared" si="53"/>
        <v>#N/A</v>
      </c>
      <c r="O563" s="15" t="e">
        <f>(Table1[[#This Row],[VREDNOST SA RABATOM]]-Table1[[#This Row],[Metro]])/Table1[[#This Row],[VREDNOST SA RABATOM]]</f>
        <v>#N/A</v>
      </c>
      <c r="P563" s="17">
        <f>VLOOKUP(Table1[[#This Row],[ŠIFRA]],KOLICINA!$A$1:$E$10001,5,0)</f>
        <v>396</v>
      </c>
    </row>
    <row r="564" spans="1:16">
      <c r="A564" s="16" t="s">
        <v>586</v>
      </c>
      <c r="B564" s="17" t="str">
        <f>VLOOKUP(Table1[[#This Row],[ŠIFRA]],PODACI!$A$1:$D$8273,3,0)</f>
        <v>8607000475207</v>
      </c>
      <c r="C564" s="18" t="s">
        <v>530</v>
      </c>
      <c r="D564" s="17" t="str">
        <f>VLOOKUP(Table1[[#This Row],[ŠIFRA]],PODACI!$A$1:$D$8273,2,0)</f>
        <v>VINO VESELI LALA BELO 1L (6) SIMEX</v>
      </c>
      <c r="E564" s="17">
        <f>VLOOKUP(Table1[[#This Row],[ŠIFRA]],PALETNO!$A$1:$E$13135,4,0)</f>
        <v>456</v>
      </c>
      <c r="F564" s="19">
        <f>VLOOKUP(Table1[[#This Row],[ŠIFRA]],PODACI!$A$1:$D$8273,4,0)</f>
        <v>256.39999999999998</v>
      </c>
      <c r="G564" s="20">
        <v>256.39999999999998</v>
      </c>
      <c r="H564" s="21">
        <v>0.2</v>
      </c>
      <c r="I564" s="88"/>
      <c r="J564" s="30"/>
      <c r="K564" s="13">
        <f t="shared" si="51"/>
        <v>0</v>
      </c>
      <c r="L564" s="13">
        <f t="shared" si="52"/>
        <v>0</v>
      </c>
      <c r="M564" s="13" t="e">
        <f>VLOOKUP(Table1[[#This Row],[BARKOD]],METRO!$A$2:$B$3906,2,0)</f>
        <v>#N/A</v>
      </c>
      <c r="N564" s="13" t="e">
        <f t="shared" si="53"/>
        <v>#N/A</v>
      </c>
      <c r="O564" s="15" t="e">
        <f>(Table1[[#This Row],[VREDNOST SA RABATOM]]-Table1[[#This Row],[Metro]])/Table1[[#This Row],[VREDNOST SA RABATOM]]</f>
        <v>#N/A</v>
      </c>
      <c r="P564" s="17">
        <f>VLOOKUP(Table1[[#This Row],[ŠIFRA]],KOLICINA!$A$1:$E$10001,5,0)</f>
        <v>360</v>
      </c>
    </row>
    <row r="565" spans="1:16">
      <c r="A565" s="16" t="s">
        <v>587</v>
      </c>
      <c r="B565" s="57" t="str">
        <f>VLOOKUP(Table1[[#This Row],[ŠIFRA]],PODACI!$A$1:$D$8273,3,0)</f>
        <v>4719867213732</v>
      </c>
      <c r="C565" s="18" t="s">
        <v>530</v>
      </c>
      <c r="D565" s="17" t="str">
        <f>VLOOKUP(Table1[[#This Row],[ŠIFRA]],PODACI!$A$1:$D$8273,2,0)</f>
        <v>SUPER LEPAK PLUS GLUE 3G (12) BUKY</v>
      </c>
      <c r="E565" s="17">
        <f>VLOOKUP(Table1[[#This Row],[ŠIFRA]],PALETNO!$A$1:$E$13135,4,0)</f>
        <v>10200</v>
      </c>
      <c r="F565" s="19">
        <f>VLOOKUP(Table1[[#This Row],[ŠIFRA]],PODACI!$A$1:$D$8273,4,0)</f>
        <v>29</v>
      </c>
      <c r="G565" s="20">
        <v>21.99</v>
      </c>
      <c r="H565" s="22">
        <v>0</v>
      </c>
      <c r="I565" s="88"/>
      <c r="J565" s="30"/>
      <c r="K565" s="13">
        <f t="shared" si="51"/>
        <v>0</v>
      </c>
      <c r="L565" s="13">
        <f t="shared" si="52"/>
        <v>0</v>
      </c>
      <c r="M565" s="13" t="e">
        <f>VLOOKUP(Table1[[#This Row],[BARKOD]],#REF!,2,0)</f>
        <v>#REF!</v>
      </c>
      <c r="N565" s="13" t="e">
        <f t="shared" si="53"/>
        <v>#REF!</v>
      </c>
      <c r="O565" s="15" t="e">
        <f>(Table1[[#This Row],[VREDNOST SA RABATOM]]-Table1[[#This Row],[Metro]])/Table1[[#This Row],[VREDNOST SA RABATOM]]</f>
        <v>#REF!</v>
      </c>
      <c r="P565" s="17" t="e">
        <f>VLOOKUP(Table1[[#This Row],[ŠIFRA]],KOLICINA!$A$1:$E$10001,5,0)</f>
        <v>#N/A</v>
      </c>
    </row>
    <row r="566" spans="1:16">
      <c r="A566" s="16" t="s">
        <v>588</v>
      </c>
      <c r="B566" s="57" t="str">
        <f>VLOOKUP(Table1[[#This Row],[ŠIFRA]],PODACI!$A$1:$D$8273,3,0)</f>
        <v>6959125703980</v>
      </c>
      <c r="C566" s="18" t="s">
        <v>530</v>
      </c>
      <c r="D566" s="17" t="str">
        <f>VLOOKUP(Table1[[#This Row],[ŠIFRA]],PODACI!$A$1:$D$8273,2,0)</f>
        <v>ZICA ZA SUDJE 1/1 LIAO (12) BUKY</v>
      </c>
      <c r="E566" s="17">
        <f>VLOOKUP(Table1[[#This Row],[ŠIFRA]],PALETNO!$A$1:$E$13135,4,0)</f>
        <v>4608</v>
      </c>
      <c r="F566" s="19">
        <f>VLOOKUP(Table1[[#This Row],[ŠIFRA]],PODACI!$A$1:$D$8273,4,0)</f>
        <v>28</v>
      </c>
      <c r="G566" s="20">
        <v>21.99</v>
      </c>
      <c r="H566" s="22">
        <v>0</v>
      </c>
      <c r="I566" s="88"/>
      <c r="J566" s="30"/>
      <c r="K566" s="13">
        <f t="shared" si="51"/>
        <v>0</v>
      </c>
      <c r="L566" s="13">
        <f t="shared" si="52"/>
        <v>0</v>
      </c>
      <c r="M566" s="13" t="e">
        <f>VLOOKUP(Table1[[#This Row],[BARKOD]],#REF!,2,0)</f>
        <v>#REF!</v>
      </c>
      <c r="N566" s="13" t="e">
        <f t="shared" si="53"/>
        <v>#REF!</v>
      </c>
      <c r="O566" s="15" t="e">
        <f>(Table1[[#This Row],[VREDNOST SA RABATOM]]-Table1[[#This Row],[Metro]])/Table1[[#This Row],[VREDNOST SA RABATOM]]</f>
        <v>#REF!</v>
      </c>
      <c r="P566" s="17" t="e">
        <f>VLOOKUP(Table1[[#This Row],[ŠIFRA]],KOLICINA!$A$1:$E$10001,5,0)</f>
        <v>#N/A</v>
      </c>
    </row>
    <row r="567" spans="1:16">
      <c r="A567" s="16" t="s">
        <v>589</v>
      </c>
      <c r="B567" s="57" t="str">
        <f>VLOOKUP(Table1[[#This Row],[ŠIFRA]],PODACI!$A$1:$D$8273,3,0)</f>
        <v>2025101700312</v>
      </c>
      <c r="C567" s="18" t="s">
        <v>530</v>
      </c>
      <c r="D567" s="17" t="str">
        <f>VLOOKUP(Table1[[#This Row],[ŠIFRA]],PODACI!$A$1:$D$8273,2,0)</f>
        <v>SUNDJER JUNIXU 2/1 (20) BUKY</v>
      </c>
      <c r="E567" s="17">
        <f>VLOOKUP(Table1[[#This Row],[ŠIFRA]],PALETNO!$A$1:$E$13135,4,0)</f>
        <v>2608</v>
      </c>
      <c r="F567" s="19">
        <f>VLOOKUP(Table1[[#This Row],[ŠIFRA]],PODACI!$A$1:$D$8273,4,0)</f>
        <v>37</v>
      </c>
      <c r="G567" s="20">
        <v>28.99</v>
      </c>
      <c r="H567" s="22">
        <v>0</v>
      </c>
      <c r="I567" s="88"/>
      <c r="J567" s="30"/>
      <c r="K567" s="13">
        <f t="shared" si="51"/>
        <v>0</v>
      </c>
      <c r="L567" s="13">
        <f t="shared" si="52"/>
        <v>0</v>
      </c>
      <c r="M567" s="13" t="e">
        <f>VLOOKUP(Table1[[#This Row],[BARKOD]],#REF!,2,0)</f>
        <v>#REF!</v>
      </c>
      <c r="N567" s="13" t="e">
        <f t="shared" si="53"/>
        <v>#REF!</v>
      </c>
      <c r="O567" s="15" t="e">
        <f>(Table1[[#This Row],[VREDNOST SA RABATOM]]-Table1[[#This Row],[Metro]])/Table1[[#This Row],[VREDNOST SA RABATOM]]</f>
        <v>#REF!</v>
      </c>
      <c r="P567" s="17" t="e">
        <f>VLOOKUP(Table1[[#This Row],[ŠIFRA]],KOLICINA!$A$1:$E$10001,5,0)</f>
        <v>#N/A</v>
      </c>
    </row>
    <row r="568" spans="1:16">
      <c r="A568" s="16" t="s">
        <v>590</v>
      </c>
      <c r="B568" s="57" t="str">
        <f>VLOOKUP(Table1[[#This Row],[ŠIFRA]],PODACI!$A$1:$D$8273,3,0)</f>
        <v>2025101700565</v>
      </c>
      <c r="C568" s="18" t="s">
        <v>530</v>
      </c>
      <c r="D568" s="17" t="str">
        <f>VLOOKUP(Table1[[#This Row],[ŠIFRA]],PODACI!$A$1:$D$8273,2,0)</f>
        <v>ZIPPER KESE 15/1 L WACO (72) BUKY</v>
      </c>
      <c r="E568" s="17">
        <f>VLOOKUP(Table1[[#This Row],[ŠIFRA]],PALETNO!$A$1:$E$13135,4,0)</f>
        <v>5400</v>
      </c>
      <c r="F568" s="19">
        <f>VLOOKUP(Table1[[#This Row],[ŠIFRA]],PODACI!$A$1:$D$8273,4,0)</f>
        <v>199</v>
      </c>
      <c r="G568" s="20">
        <v>153.33000000000001</v>
      </c>
      <c r="H568" s="22">
        <v>0</v>
      </c>
      <c r="I568" s="88"/>
      <c r="J568" s="30"/>
      <c r="K568" s="13">
        <f t="shared" si="51"/>
        <v>0</v>
      </c>
      <c r="L568" s="13">
        <f t="shared" si="52"/>
        <v>0</v>
      </c>
      <c r="M568" s="13" t="e">
        <f>VLOOKUP(Table1[[#This Row],[BARKOD]],#REF!,2,0)</f>
        <v>#REF!</v>
      </c>
      <c r="N568" s="13" t="e">
        <f t="shared" si="53"/>
        <v>#REF!</v>
      </c>
      <c r="O568" s="15" t="e">
        <f>(Table1[[#This Row],[VREDNOST SA RABATOM]]-Table1[[#This Row],[Metro]])/Table1[[#This Row],[VREDNOST SA RABATOM]]</f>
        <v>#REF!</v>
      </c>
      <c r="P568" s="17" t="e">
        <f>VLOOKUP(Table1[[#This Row],[ŠIFRA]],KOLICINA!$A$1:$E$10001,5,0)</f>
        <v>#N/A</v>
      </c>
    </row>
    <row r="569" spans="1:16">
      <c r="A569" s="16" t="s">
        <v>591</v>
      </c>
      <c r="B569" s="57" t="str">
        <f>VLOOKUP(Table1[[#This Row],[ŠIFRA]],PODACI!$A$1:$D$8273,3,0)</f>
        <v>2025101700572</v>
      </c>
      <c r="C569" s="18" t="s">
        <v>530</v>
      </c>
      <c r="D569" s="17" t="str">
        <f>VLOOKUP(Table1[[#This Row],[ŠIFRA]],PODACI!$A$1:$D$8273,2,0)</f>
        <v>ZIPPER KESE 20/1 M WACO (72) BUKY</v>
      </c>
      <c r="E569" s="17">
        <f>VLOOKUP(Table1[[#This Row],[ŠIFRA]],PALETNO!$A$1:$E$13135,4,0)</f>
        <v>5400</v>
      </c>
      <c r="F569" s="19">
        <f>VLOOKUP(Table1[[#This Row],[ŠIFRA]],PODACI!$A$1:$D$8273,4,0)</f>
        <v>191</v>
      </c>
      <c r="G569" s="20">
        <v>153.33000000000001</v>
      </c>
      <c r="H569" s="22">
        <v>0</v>
      </c>
      <c r="I569" s="88"/>
      <c r="J569" s="30"/>
      <c r="K569" s="13">
        <f t="shared" si="51"/>
        <v>0</v>
      </c>
      <c r="L569" s="13">
        <f t="shared" si="52"/>
        <v>0</v>
      </c>
      <c r="M569" s="13" t="e">
        <f>VLOOKUP(Table1[[#This Row],[BARKOD]],#REF!,2,0)</f>
        <v>#REF!</v>
      </c>
      <c r="N569" s="13" t="e">
        <f t="shared" si="53"/>
        <v>#REF!</v>
      </c>
      <c r="O569" s="15" t="e">
        <f>(Table1[[#This Row],[VREDNOST SA RABATOM]]-Table1[[#This Row],[Metro]])/Table1[[#This Row],[VREDNOST SA RABATOM]]</f>
        <v>#REF!</v>
      </c>
      <c r="P569" s="17" t="e">
        <f>VLOOKUP(Table1[[#This Row],[ŠIFRA]],KOLICINA!$A$1:$E$10001,5,0)</f>
        <v>#N/A</v>
      </c>
    </row>
    <row r="570" spans="1:16">
      <c r="A570" s="16" t="s">
        <v>592</v>
      </c>
      <c r="B570" s="57" t="str">
        <f>VLOOKUP(Table1[[#This Row],[ŠIFRA]],PODACI!$A$1:$D$8273,3,0)</f>
        <v>2025101700589</v>
      </c>
      <c r="C570" s="18" t="s">
        <v>530</v>
      </c>
      <c r="D570" s="17" t="str">
        <f>VLOOKUP(Table1[[#This Row],[ŠIFRA]],PODACI!$A$1:$D$8273,2,0)</f>
        <v>ZIPPER KESE 25/1 S WACO (72) BUKY</v>
      </c>
      <c r="E570" s="17">
        <f>VLOOKUP(Table1[[#This Row],[ŠIFRA]],PALETNO!$A$1:$E$13135,4,0)</f>
        <v>5400</v>
      </c>
      <c r="F570" s="19">
        <f>VLOOKUP(Table1[[#This Row],[ŠIFRA]],PODACI!$A$1:$D$8273,4,0)</f>
        <v>178</v>
      </c>
      <c r="G570" s="20">
        <v>153.33000000000001</v>
      </c>
      <c r="H570" s="22">
        <v>0</v>
      </c>
      <c r="I570" s="88"/>
      <c r="J570" s="30"/>
      <c r="K570" s="13">
        <f t="shared" si="51"/>
        <v>0</v>
      </c>
      <c r="L570" s="13">
        <f t="shared" si="52"/>
        <v>0</v>
      </c>
      <c r="M570" s="13" t="e">
        <f>VLOOKUP(Table1[[#This Row],[BARKOD]],#REF!,2,0)</f>
        <v>#REF!</v>
      </c>
      <c r="N570" s="13" t="e">
        <f t="shared" si="53"/>
        <v>#REF!</v>
      </c>
      <c r="O570" s="15" t="e">
        <f>(Table1[[#This Row],[VREDNOST SA RABATOM]]-Table1[[#This Row],[Metro]])/Table1[[#This Row],[VREDNOST SA RABATOM]]</f>
        <v>#REF!</v>
      </c>
      <c r="P570" s="17" t="e">
        <f>VLOOKUP(Table1[[#This Row],[ŠIFRA]],KOLICINA!$A$1:$E$10001,5,0)</f>
        <v>#N/A</v>
      </c>
    </row>
    <row r="571" spans="1:16">
      <c r="A571" s="16" t="s">
        <v>593</v>
      </c>
      <c r="B571" s="17" t="str">
        <f>VLOOKUP(Table1[[#This Row],[ŠIFRA]],PODACI!$A$1:$D$8273,3,0)</f>
        <v>3875000970304</v>
      </c>
      <c r="C571" s="18" t="s">
        <v>530</v>
      </c>
      <c r="D571" s="17" t="str">
        <f>VLOOKUP(Table1[[#This Row],[ŠIFRA]],PODACI!$A$1:$D$8273,2,0)</f>
        <v>ZLATNI FILTER ZA CIGARETE 15MM 200/1 (50) JAPI</v>
      </c>
      <c r="E571" s="17">
        <f>VLOOKUP(Table1[[#This Row],[ŠIFRA]],PALETNO!$A$1:$E$13135,4,0)</f>
        <v>1200</v>
      </c>
      <c r="F571" s="19">
        <f>VLOOKUP(Table1[[#This Row],[ŠIFRA]],PODACI!$A$1:$D$8273,4,0)</f>
        <v>79</v>
      </c>
      <c r="G571" s="20">
        <v>59.99</v>
      </c>
      <c r="H571" s="21">
        <v>0</v>
      </c>
      <c r="I571" s="88"/>
      <c r="J571" s="30"/>
      <c r="K571" s="13">
        <f t="shared" si="51"/>
        <v>0</v>
      </c>
      <c r="L571" s="13">
        <f t="shared" si="52"/>
        <v>0</v>
      </c>
      <c r="M571" s="13" t="e">
        <f>VLOOKUP(Table1[[#This Row],[BARKOD]],METRO!$A$2:$B$3906,2,0)</f>
        <v>#N/A</v>
      </c>
      <c r="N571" s="13" t="e">
        <f t="shared" si="53"/>
        <v>#N/A</v>
      </c>
      <c r="O571" s="15" t="e">
        <f>(Table1[[#This Row],[VREDNOST SA RABATOM]]-Table1[[#This Row],[Metro]])/Table1[[#This Row],[VREDNOST SA RABATOM]]</f>
        <v>#N/A</v>
      </c>
      <c r="P571" s="17">
        <f>VLOOKUP(Table1[[#This Row],[ŠIFRA]],KOLICINA!$A$1:$E$10001,5,0)</f>
        <v>701</v>
      </c>
    </row>
    <row r="572" spans="1:16">
      <c r="A572" s="16" t="s">
        <v>594</v>
      </c>
      <c r="B572" s="17" t="str">
        <f>VLOOKUP(Table1[[#This Row],[ŠIFRA]],PODACI!$A$1:$D$8273,3,0)</f>
        <v>8008970060170</v>
      </c>
      <c r="C572" s="18" t="s">
        <v>530</v>
      </c>
      <c r="D572" s="17" t="str">
        <f>VLOOKUP(Table1[[#This Row],[ŠIFRA]],PODACI!$A$1:$D$8273,2,0)</f>
        <v>SET TESORI D'ORIENTE MIX BOMBONA (EDT+MINI SG) (8) SARANTIS</v>
      </c>
      <c r="E572" s="17">
        <f>VLOOKUP(Table1[[#This Row],[ŠIFRA]],PALETNO!$A$1:$E$13135,4,0)</f>
        <v>560</v>
      </c>
      <c r="F572" s="19">
        <f>VLOOKUP(Table1[[#This Row],[ŠIFRA]],PODACI!$A$1:$D$8273,4,0)</f>
        <v>840</v>
      </c>
      <c r="G572" s="20">
        <v>699.99</v>
      </c>
      <c r="H572" s="21">
        <v>0</v>
      </c>
      <c r="I572" s="88"/>
      <c r="J572" s="30"/>
      <c r="K572" s="13">
        <f t="shared" si="51"/>
        <v>0</v>
      </c>
      <c r="L572" s="13">
        <f t="shared" si="52"/>
        <v>0</v>
      </c>
      <c r="M572" s="13" t="e">
        <f>VLOOKUP(Table1[[#This Row],[BARKOD]],METRO!$A$2:$B$3906,2,0)</f>
        <v>#N/A</v>
      </c>
      <c r="N572" s="13" t="e">
        <f t="shared" si="53"/>
        <v>#N/A</v>
      </c>
      <c r="O572" s="15" t="e">
        <f>(Table1[[#This Row],[VREDNOST SA RABATOM]]-Table1[[#This Row],[Metro]])/Table1[[#This Row],[VREDNOST SA RABATOM]]</f>
        <v>#N/A</v>
      </c>
      <c r="P572" s="17">
        <f>VLOOKUP(Table1[[#This Row],[ŠIFRA]],KOLICINA!$A$1:$E$10001,5,0)</f>
        <v>160</v>
      </c>
    </row>
    <row r="573" spans="1:16">
      <c r="A573" s="16" t="s">
        <v>595</v>
      </c>
      <c r="B573" s="17" t="str">
        <f>VLOOKUP(Table1[[#This Row],[ŠIFRA]],PODACI!$A$1:$D$8273,3,0)</f>
        <v>8008970058184</v>
      </c>
      <c r="C573" s="18" t="s">
        <v>530</v>
      </c>
      <c r="D573" s="17" t="str">
        <f>VLOOKUP(Table1[[#This Row],[ŠIFRA]],PODACI!$A$1:$D$8273,2,0)</f>
        <v>SET TESORI D'ORIENTE MIX (SG+EDT+SVECA) (8) SARANTIS</v>
      </c>
      <c r="E573" s="17">
        <f>VLOOKUP(Table1[[#This Row],[ŠIFRA]],PALETNO!$A$1:$E$13135,4,0)</f>
        <v>560</v>
      </c>
      <c r="F573" s="19">
        <f>VLOOKUP(Table1[[#This Row],[ŠIFRA]],PODACI!$A$1:$D$8273,4,0)</f>
        <v>1020</v>
      </c>
      <c r="G573" s="20">
        <v>849.99</v>
      </c>
      <c r="H573" s="21">
        <v>0</v>
      </c>
      <c r="I573" s="88"/>
      <c r="J573" s="30"/>
      <c r="K573" s="13">
        <f t="shared" si="51"/>
        <v>0</v>
      </c>
      <c r="L573" s="13">
        <f t="shared" si="52"/>
        <v>0</v>
      </c>
      <c r="M573" s="13" t="e">
        <f>VLOOKUP(Table1[[#This Row],[BARKOD]],METRO!$A$2:$B$3906,2,0)</f>
        <v>#N/A</v>
      </c>
      <c r="N573" s="13" t="e">
        <f t="shared" si="53"/>
        <v>#N/A</v>
      </c>
      <c r="O573" s="15" t="e">
        <f>(Table1[[#This Row],[VREDNOST SA RABATOM]]-Table1[[#This Row],[Metro]])/Table1[[#This Row],[VREDNOST SA RABATOM]]</f>
        <v>#N/A</v>
      </c>
      <c r="P573" s="17">
        <f>VLOOKUP(Table1[[#This Row],[ŠIFRA]],KOLICINA!$A$1:$E$10001,5,0)</f>
        <v>42</v>
      </c>
    </row>
    <row r="574" spans="1:16">
      <c r="A574" s="16" t="s">
        <v>596</v>
      </c>
      <c r="B574" s="17" t="str">
        <f>VLOOKUP(Table1[[#This Row],[ŠIFRA]],PODACI!$A$1:$D$8273,3,0)</f>
        <v>8008970061603</v>
      </c>
      <c r="C574" s="18" t="s">
        <v>530</v>
      </c>
      <c r="D574" s="17" t="str">
        <f>VLOOKUP(Table1[[#This Row],[ŠIFRA]],PODACI!$A$1:$D$8273,2,0)</f>
        <v>SET TESORI D'ORIENTE MIX METALNA KUTIJA (EDT+SG+SG) (8) SARANTIS</v>
      </c>
      <c r="E574" s="17">
        <f>VLOOKUP(Table1[[#This Row],[ŠIFRA]],PALETNO!$A$1:$E$13135,4,0)</f>
        <v>560</v>
      </c>
      <c r="F574" s="19">
        <f>VLOOKUP(Table1[[#This Row],[ŠIFRA]],PODACI!$A$1:$D$8273,4,0)</f>
        <v>1400</v>
      </c>
      <c r="G574" s="20">
        <v>1166.6600000000001</v>
      </c>
      <c r="H574" s="21">
        <v>0</v>
      </c>
      <c r="I574" s="88"/>
      <c r="J574" s="30"/>
      <c r="K574" s="13">
        <f t="shared" si="51"/>
        <v>0</v>
      </c>
      <c r="L574" s="13">
        <f t="shared" si="52"/>
        <v>0</v>
      </c>
      <c r="M574" s="13" t="e">
        <f>VLOOKUP(Table1[[#This Row],[BARKOD]],METRO!$A$2:$B$3906,2,0)</f>
        <v>#N/A</v>
      </c>
      <c r="N574" s="13" t="e">
        <f t="shared" si="53"/>
        <v>#N/A</v>
      </c>
      <c r="O574" s="15" t="e">
        <f>(Table1[[#This Row],[VREDNOST SA RABATOM]]-Table1[[#This Row],[Metro]])/Table1[[#This Row],[VREDNOST SA RABATOM]]</f>
        <v>#N/A</v>
      </c>
      <c r="P574" s="17">
        <f>VLOOKUP(Table1[[#This Row],[ŠIFRA]],KOLICINA!$A$1:$E$10001,5,0)</f>
        <v>61</v>
      </c>
    </row>
    <row r="575" spans="1:16">
      <c r="A575" s="16" t="s">
        <v>597</v>
      </c>
      <c r="B575" s="17" t="str">
        <f>VLOOKUP(Table1[[#This Row],[ŠIFRA]],PODACI!$A$1:$D$8273,3,0)</f>
        <v>8008970060187</v>
      </c>
      <c r="C575" s="18" t="s">
        <v>530</v>
      </c>
      <c r="D575" s="17" t="str">
        <f>VLOOKUP(Table1[[#This Row],[ŠIFRA]],PODACI!$A$1:$D$8273,2,0)</f>
        <v>SET TESORI D'ORIENTE MIX BOX (EDT+KREMA+NESESER) (8) SARANTIS</v>
      </c>
      <c r="E575" s="17">
        <f>VLOOKUP(Table1[[#This Row],[ŠIFRA]],PALETNO!$A$1:$E$13135,4,0)</f>
        <v>560</v>
      </c>
      <c r="F575" s="19">
        <f>VLOOKUP(Table1[[#This Row],[ŠIFRA]],PODACI!$A$1:$D$8273,4,0)</f>
        <v>927</v>
      </c>
      <c r="G575" s="20">
        <v>769.99</v>
      </c>
      <c r="H575" s="21">
        <v>0</v>
      </c>
      <c r="I575" s="88"/>
      <c r="J575" s="30"/>
      <c r="K575" s="13">
        <f t="shared" si="51"/>
        <v>0</v>
      </c>
      <c r="L575" s="13">
        <f t="shared" si="52"/>
        <v>0</v>
      </c>
      <c r="M575" s="13" t="e">
        <f>VLOOKUP(Table1[[#This Row],[BARKOD]],METRO!$A$2:$B$3906,2,0)</f>
        <v>#N/A</v>
      </c>
      <c r="N575" s="13" t="e">
        <f t="shared" si="53"/>
        <v>#N/A</v>
      </c>
      <c r="O575" s="15" t="e">
        <f>(Table1[[#This Row],[VREDNOST SA RABATOM]]-Table1[[#This Row],[Metro]])/Table1[[#This Row],[VREDNOST SA RABATOM]]</f>
        <v>#N/A</v>
      </c>
      <c r="P575" s="17">
        <f>VLOOKUP(Table1[[#This Row],[ŠIFRA]],KOLICINA!$A$1:$E$10001,5,0)</f>
        <v>32</v>
      </c>
    </row>
    <row r="576" spans="1:16">
      <c r="A576" s="16" t="s">
        <v>598</v>
      </c>
      <c r="B576" s="17" t="str">
        <f>VLOOKUP(Table1[[#This Row],[ŠIFRA]],PODACI!$A$1:$D$8273,3,0)</f>
        <v>8721201971389</v>
      </c>
      <c r="C576" s="18" t="s">
        <v>530</v>
      </c>
      <c r="D576" s="17" t="str">
        <f>VLOOKUP(Table1[[#This Row],[ŠIFRA]],PODACI!$A$1:$D$8273,2,0)</f>
        <v>SET DOVE MEN+CARE RESTORE (DEO 150ML+SG 250ML) (6) UNILEVER</v>
      </c>
      <c r="E576" s="17">
        <f>VLOOKUP(Table1[[#This Row],[ŠIFRA]],PALETNO!$A$1:$E$13135,4,0)</f>
        <v>504</v>
      </c>
      <c r="F576" s="19">
        <f>VLOOKUP(Table1[[#This Row],[ŠIFRA]],PODACI!$A$1:$D$8273,4,0)</f>
        <v>810</v>
      </c>
      <c r="G576" s="20">
        <v>810</v>
      </c>
      <c r="H576" s="21">
        <v>0.15</v>
      </c>
      <c r="I576" s="88"/>
      <c r="J576" s="30"/>
      <c r="K576" s="13">
        <f t="shared" si="51"/>
        <v>0</v>
      </c>
      <c r="L576" s="13">
        <f t="shared" si="52"/>
        <v>0</v>
      </c>
      <c r="M576" s="13" t="e">
        <f>VLOOKUP(Table1[[#This Row],[BARKOD]],METRO!$A$2:$B$3906,2,0)</f>
        <v>#N/A</v>
      </c>
      <c r="N576" s="13" t="e">
        <f t="shared" si="53"/>
        <v>#N/A</v>
      </c>
      <c r="O576" s="15" t="e">
        <f>(Table1[[#This Row],[VREDNOST SA RABATOM]]-Table1[[#This Row],[Metro]])/Table1[[#This Row],[VREDNOST SA RABATOM]]</f>
        <v>#N/A</v>
      </c>
      <c r="P576" s="17">
        <f>VLOOKUP(Table1[[#This Row],[ŠIFRA]],KOLICINA!$A$1:$E$10001,5,0)</f>
        <v>45</v>
      </c>
    </row>
    <row r="577" spans="1:16">
      <c r="A577" s="16" t="s">
        <v>599</v>
      </c>
      <c r="B577" s="17" t="str">
        <f>VLOOKUP(Table1[[#This Row],[ŠIFRA]],PODACI!$A$1:$D$8273,3,0)</f>
        <v>8721201971266</v>
      </c>
      <c r="C577" s="18" t="s">
        <v>530</v>
      </c>
      <c r="D577" s="17" t="str">
        <f>VLOOKUP(Table1[[#This Row],[ŠIFRA]],PODACI!$A$1:$D$8273,2,0)</f>
        <v>SET DOVE+ FRESH TOUCH DEO 150ML+TUS GEL 250ML (6) UNILEVER</v>
      </c>
      <c r="E577" s="17">
        <f>VLOOKUP(Table1[[#This Row],[ŠIFRA]],PALETNO!$A$1:$E$13135,4,0)</f>
        <v>504</v>
      </c>
      <c r="F577" s="19">
        <f>VLOOKUP(Table1[[#This Row],[ŠIFRA]],PODACI!$A$1:$D$8273,4,0)</f>
        <v>532</v>
      </c>
      <c r="G577" s="20">
        <v>532</v>
      </c>
      <c r="H577" s="21">
        <v>0.15</v>
      </c>
      <c r="I577" s="88"/>
      <c r="J577" s="30"/>
      <c r="K577" s="13">
        <f t="shared" si="51"/>
        <v>0</v>
      </c>
      <c r="L577" s="13">
        <f t="shared" si="52"/>
        <v>0</v>
      </c>
      <c r="M577" s="13" t="e">
        <f>VLOOKUP(Table1[[#This Row],[BARKOD]],METRO!$A$2:$B$3906,2,0)</f>
        <v>#N/A</v>
      </c>
      <c r="N577" s="13" t="e">
        <f t="shared" si="53"/>
        <v>#N/A</v>
      </c>
      <c r="O577" s="15" t="e">
        <f>(Table1[[#This Row],[VREDNOST SA RABATOM]]-Table1[[#This Row],[Metro]])/Table1[[#This Row],[VREDNOST SA RABATOM]]</f>
        <v>#N/A</v>
      </c>
      <c r="P577" s="17">
        <f>VLOOKUP(Table1[[#This Row],[ŠIFRA]],KOLICINA!$A$1:$E$10001,5,0)</f>
        <v>222</v>
      </c>
    </row>
    <row r="578" spans="1:16">
      <c r="A578" s="16" t="s">
        <v>600</v>
      </c>
      <c r="B578" s="17" t="str">
        <f>VLOOKUP(Table1[[#This Row],[ŠIFRA]],PODACI!$A$1:$D$8273,3,0)</f>
        <v>8720182846822</v>
      </c>
      <c r="C578" s="18" t="s">
        <v>530</v>
      </c>
      <c r="D578" s="17" t="str">
        <f>VLOOKUP(Table1[[#This Row],[ŠIFRA]],PODACI!$A$1:$D$8273,2,0)</f>
        <v>SET DOVE NOURISHING (DEO 150ML+GEL 250ML) (6) UNILEVER</v>
      </c>
      <c r="E578" s="17">
        <f>VLOOKUP(Table1[[#This Row],[ŠIFRA]],PALETNO!$A$1:$E$13135,4,0)</f>
        <v>504</v>
      </c>
      <c r="F578" s="19">
        <f>VLOOKUP(Table1[[#This Row],[ŠIFRA]],PODACI!$A$1:$D$8273,4,0)</f>
        <v>532</v>
      </c>
      <c r="G578" s="20">
        <v>532</v>
      </c>
      <c r="H578" s="21">
        <v>0.15</v>
      </c>
      <c r="I578" s="88"/>
      <c r="J578" s="30"/>
      <c r="K578" s="13">
        <f t="shared" si="51"/>
        <v>0</v>
      </c>
      <c r="L578" s="13">
        <f t="shared" si="52"/>
        <v>0</v>
      </c>
      <c r="M578" s="13" t="e">
        <f>VLOOKUP(Table1[[#This Row],[BARKOD]],METRO!$A$2:$B$3906,2,0)</f>
        <v>#N/A</v>
      </c>
      <c r="N578" s="13" t="e">
        <f t="shared" si="53"/>
        <v>#N/A</v>
      </c>
      <c r="O578" s="15" t="e">
        <f>(Table1[[#This Row],[VREDNOST SA RABATOM]]-Table1[[#This Row],[Metro]])/Table1[[#This Row],[VREDNOST SA RABATOM]]</f>
        <v>#N/A</v>
      </c>
      <c r="P578" s="17">
        <f>VLOOKUP(Table1[[#This Row],[ŠIFRA]],KOLICINA!$A$1:$E$10001,5,0)</f>
        <v>225</v>
      </c>
    </row>
    <row r="579" spans="1:16">
      <c r="A579" s="16" t="s">
        <v>601</v>
      </c>
      <c r="B579" s="17" t="str">
        <f>VLOOKUP(Table1[[#This Row],[ŠIFRA]],PODACI!$A$1:$D$8273,3,0)</f>
        <v>8721201970917</v>
      </c>
      <c r="C579" s="18" t="s">
        <v>530</v>
      </c>
      <c r="D579" s="17" t="str">
        <f>VLOOKUP(Table1[[#This Row],[ŠIFRA]],PODACI!$A$1:$D$8273,2,0)</f>
        <v>SET DOVE WOMEN DELIGHT KUTIJA (TUS 250ML+SAPUN 90G+PUFNA) (6) UNILEVER</v>
      </c>
      <c r="E579" s="17">
        <f>VLOOKUP(Table1[[#This Row],[ŠIFRA]],PALETNO!$A$1:$E$13135,4,0)</f>
        <v>504</v>
      </c>
      <c r="F579" s="19">
        <f>VLOOKUP(Table1[[#This Row],[ŠIFRA]],PODACI!$A$1:$D$8273,4,0)</f>
        <v>440</v>
      </c>
      <c r="G579" s="20">
        <v>440</v>
      </c>
      <c r="H579" s="21">
        <v>0.15</v>
      </c>
      <c r="I579" s="88"/>
      <c r="J579" s="30"/>
      <c r="K579" s="13">
        <f t="shared" ref="K579:K651" si="54">IF(AND(I579&lt;&gt;"",MOD(J579,E579)=0),I579*J579,F579*J579)</f>
        <v>0</v>
      </c>
      <c r="L579" s="13">
        <f t="shared" ref="L579:L651" si="55">IF(AND(I579&lt;&gt;"",MOD(J579,E579)=0),I579*J579,IF(AND(H579&lt;&gt;"",H579&gt;0),F579*(1-H579)*J579,IF(G579&lt;&gt;"",G579*J579,F579*J579)))</f>
        <v>0</v>
      </c>
      <c r="M579" s="13" t="e">
        <f>VLOOKUP(Table1[[#This Row],[BARKOD]],METRO!$A$2:$B$3906,2,0)</f>
        <v>#N/A</v>
      </c>
      <c r="N579" s="13" t="e">
        <f t="shared" ref="N579:N651" si="56">+M579-L579</f>
        <v>#N/A</v>
      </c>
      <c r="O579" s="15" t="e">
        <f>(Table1[[#This Row],[VREDNOST SA RABATOM]]-Table1[[#This Row],[Metro]])/Table1[[#This Row],[VREDNOST SA RABATOM]]</f>
        <v>#N/A</v>
      </c>
      <c r="P579" s="17">
        <f>VLOOKUP(Table1[[#This Row],[ŠIFRA]],KOLICINA!$A$1:$E$10001,5,0)</f>
        <v>297</v>
      </c>
    </row>
    <row r="580" spans="1:16">
      <c r="A580" s="16" t="s">
        <v>602</v>
      </c>
      <c r="B580" s="17" t="str">
        <f>VLOOKUP(Table1[[#This Row],[ŠIFRA]],PODACI!$A$1:$D$8273,3,0)</f>
        <v>8721201970931</v>
      </c>
      <c r="C580" s="18" t="s">
        <v>530</v>
      </c>
      <c r="D580" s="17" t="str">
        <f>VLOOKUP(Table1[[#This Row],[ŠIFRA]],PODACI!$A$1:$D$8273,2,0)</f>
        <v>SET DOVE WOMEN RELAX KUTIJA (TUS 250ML+SAPUN 90G+PUFNA) (6) UNILEVER</v>
      </c>
      <c r="E580" s="17">
        <f>VLOOKUP(Table1[[#This Row],[ŠIFRA]],PALETNO!$A$1:$E$13135,4,0)</f>
        <v>504</v>
      </c>
      <c r="F580" s="19">
        <f>VLOOKUP(Table1[[#This Row],[ŠIFRA]],PODACI!$A$1:$D$8273,4,0)</f>
        <v>440</v>
      </c>
      <c r="G580" s="20">
        <v>440</v>
      </c>
      <c r="H580" s="21">
        <v>0.15</v>
      </c>
      <c r="I580" s="88"/>
      <c r="J580" s="30"/>
      <c r="K580" s="13">
        <f t="shared" si="54"/>
        <v>0</v>
      </c>
      <c r="L580" s="13">
        <f t="shared" si="55"/>
        <v>0</v>
      </c>
      <c r="M580" s="13" t="e">
        <f>VLOOKUP(Table1[[#This Row],[BARKOD]],METRO!$A$2:$B$3906,2,0)</f>
        <v>#N/A</v>
      </c>
      <c r="N580" s="13" t="e">
        <f t="shared" si="56"/>
        <v>#N/A</v>
      </c>
      <c r="O580" s="15" t="e">
        <f>(Table1[[#This Row],[VREDNOST SA RABATOM]]-Table1[[#This Row],[Metro]])/Table1[[#This Row],[VREDNOST SA RABATOM]]</f>
        <v>#N/A</v>
      </c>
      <c r="P580" s="17">
        <f>VLOOKUP(Table1[[#This Row],[ŠIFRA]],KOLICINA!$A$1:$E$10001,5,0)</f>
        <v>310</v>
      </c>
    </row>
    <row r="581" spans="1:16">
      <c r="A581" s="16" t="s">
        <v>603</v>
      </c>
      <c r="B581" s="17" t="str">
        <f>VLOOKUP(Table1[[#This Row],[ŠIFRA]],PODACI!$A$1:$D$8273,3,0)</f>
        <v>8606008444758</v>
      </c>
      <c r="C581" s="18" t="s">
        <v>530</v>
      </c>
      <c r="D581" s="17" t="str">
        <f>VLOOKUP(Table1[[#This Row],[ŠIFRA]],PODACI!$A$1:$D$8273,2,0)</f>
        <v>SET NIVEA BEAUTY ROZI 3 (DEO 150ML+ROLL ON 50ML+SG 250ML) (6) DELTA DMD</v>
      </c>
      <c r="E581" s="17">
        <f>VLOOKUP(Table1[[#This Row],[ŠIFRA]],PALETNO!$A$1:$E$13135,4,0)</f>
        <v>300</v>
      </c>
      <c r="F581" s="19">
        <f>VLOOKUP(Table1[[#This Row],[ŠIFRA]],PODACI!$A$1:$D$8273,4,0)</f>
        <v>834</v>
      </c>
      <c r="G581" s="20">
        <v>699.99</v>
      </c>
      <c r="H581" s="21">
        <v>0</v>
      </c>
      <c r="I581" s="88"/>
      <c r="J581" s="30"/>
      <c r="K581" s="13">
        <f t="shared" si="54"/>
        <v>0</v>
      </c>
      <c r="L581" s="13">
        <f t="shared" si="55"/>
        <v>0</v>
      </c>
      <c r="M581" s="13" t="e">
        <f>VLOOKUP(Table1[[#This Row],[BARKOD]],METRO!$A$2:$B$3906,2,0)</f>
        <v>#N/A</v>
      </c>
      <c r="N581" s="13" t="e">
        <f t="shared" si="56"/>
        <v>#N/A</v>
      </c>
      <c r="O581" s="15" t="e">
        <f>(Table1[[#This Row],[VREDNOST SA RABATOM]]-Table1[[#This Row],[Metro]])/Table1[[#This Row],[VREDNOST SA RABATOM]]</f>
        <v>#N/A</v>
      </c>
      <c r="P581" s="17">
        <f>VLOOKUP(Table1[[#This Row],[ŠIFRA]],KOLICINA!$A$1:$E$10001,5,0)</f>
        <v>72</v>
      </c>
    </row>
    <row r="582" spans="1:16">
      <c r="A582" s="16" t="s">
        <v>604</v>
      </c>
      <c r="B582" s="17" t="str">
        <f>VLOOKUP(Table1[[#This Row],[ŠIFRA]],PODACI!$A$1:$D$8273,3,0)</f>
        <v>8606008447834</v>
      </c>
      <c r="C582" s="18" t="s">
        <v>530</v>
      </c>
      <c r="D582" s="17" t="str">
        <f>VLOOKUP(Table1[[#This Row],[ŠIFRA]],PODACI!$A$1:$D$8273,2,0)</f>
        <v>SET NIVEA BEAUTY PLAVI 5 (DEO 150ML+ROLL 50ML+SG 250ML+LOS 200ML+SAM 250ML ) (6) DELTA DMD</v>
      </c>
      <c r="E582" s="17">
        <f>VLOOKUP(Table1[[#This Row],[ŠIFRA]],PALETNO!$A$1:$E$13135,4,0)</f>
        <v>300</v>
      </c>
      <c r="F582" s="19">
        <f>VLOOKUP(Table1[[#This Row],[ŠIFRA]],PODACI!$A$1:$D$8273,4,0)</f>
        <v>1312</v>
      </c>
      <c r="G582" s="20">
        <v>1099.99</v>
      </c>
      <c r="H582" s="21">
        <v>0</v>
      </c>
      <c r="I582" s="88"/>
      <c r="J582" s="30"/>
      <c r="K582" s="13">
        <f t="shared" si="54"/>
        <v>0</v>
      </c>
      <c r="L582" s="13">
        <f t="shared" si="55"/>
        <v>0</v>
      </c>
      <c r="M582" s="13" t="e">
        <f>VLOOKUP(Table1[[#This Row],[BARKOD]],METRO!$A$2:$B$3906,2,0)</f>
        <v>#N/A</v>
      </c>
      <c r="N582" s="13" t="e">
        <f t="shared" si="56"/>
        <v>#N/A</v>
      </c>
      <c r="O582" s="15" t="e">
        <f>(Table1[[#This Row],[VREDNOST SA RABATOM]]-Table1[[#This Row],[Metro]])/Table1[[#This Row],[VREDNOST SA RABATOM]]</f>
        <v>#N/A</v>
      </c>
      <c r="P582" s="17">
        <f>VLOOKUP(Table1[[#This Row],[ŠIFRA]],KOLICINA!$A$1:$E$10001,5,0)</f>
        <v>9</v>
      </c>
    </row>
    <row r="583" spans="1:16">
      <c r="A583" s="16" t="s">
        <v>605</v>
      </c>
      <c r="B583" s="17" t="str">
        <f>VLOOKUP(Table1[[#This Row],[ŠIFRA]],PODACI!$A$1:$D$8273,3,0)</f>
        <v>8606008444581</v>
      </c>
      <c r="C583" s="18" t="s">
        <v>530</v>
      </c>
      <c r="D583" s="17" t="str">
        <f>VLOOKUP(Table1[[#This Row],[ŠIFRA]],PODACI!$A$1:$D$8273,2,0)</f>
        <v>SET NIVEA AMAZING MEN (DEO 150ML+ROLL ON 50ML+SG 250ML) (6) DELTA DMD</v>
      </c>
      <c r="E583" s="17">
        <f>VLOOKUP(Table1[[#This Row],[ŠIFRA]],PALETNO!$A$1:$E$13135,4,0)</f>
        <v>300</v>
      </c>
      <c r="F583" s="19">
        <f>VLOOKUP(Table1[[#This Row],[ŠIFRA]],PODACI!$A$1:$D$8273,4,0)</f>
        <v>835</v>
      </c>
      <c r="G583" s="20">
        <v>699.99</v>
      </c>
      <c r="H583" s="21">
        <v>0</v>
      </c>
      <c r="I583" s="88"/>
      <c r="J583" s="30"/>
      <c r="K583" s="13">
        <f t="shared" si="54"/>
        <v>0</v>
      </c>
      <c r="L583" s="13">
        <f t="shared" si="55"/>
        <v>0</v>
      </c>
      <c r="M583" s="13" t="e">
        <f>VLOOKUP(Table1[[#This Row],[BARKOD]],METRO!$A$2:$B$3906,2,0)</f>
        <v>#N/A</v>
      </c>
      <c r="N583" s="13" t="e">
        <f t="shared" si="56"/>
        <v>#N/A</v>
      </c>
      <c r="O583" s="15" t="e">
        <f>(Table1[[#This Row],[VREDNOST SA RABATOM]]-Table1[[#This Row],[Metro]])/Table1[[#This Row],[VREDNOST SA RABATOM]]</f>
        <v>#N/A</v>
      </c>
      <c r="P583" s="17">
        <f>VLOOKUP(Table1[[#This Row],[ŠIFRA]],KOLICINA!$A$1:$E$10001,5,0)</f>
        <v>64</v>
      </c>
    </row>
    <row r="584" spans="1:16">
      <c r="A584" s="16" t="s">
        <v>606</v>
      </c>
      <c r="B584" s="17" t="str">
        <f>VLOOKUP(Table1[[#This Row],[ŠIFRA]],PODACI!$A$1:$D$8273,3,0)</f>
        <v>9005800393186</v>
      </c>
      <c r="C584" s="18" t="s">
        <v>530</v>
      </c>
      <c r="D584" s="17" t="str">
        <f>VLOOKUP(Table1[[#This Row],[ŠIFRA]],PODACI!$A$1:$D$8273,2,0)</f>
        <v>SET NIVEA MEN FEEL SOOTHED BOX (TUS 3IN1 250ML+KREMA 75 ML) (6) DELTA DMD</v>
      </c>
      <c r="E584" s="17">
        <f>VLOOKUP(Table1[[#This Row],[ŠIFRA]],PALETNO!$A$1:$E$13135,4,0)</f>
        <v>504</v>
      </c>
      <c r="F584" s="19">
        <f>VLOOKUP(Table1[[#This Row],[ŠIFRA]],PODACI!$A$1:$D$8273,4,0)</f>
        <v>600</v>
      </c>
      <c r="G584" s="20">
        <v>499.99</v>
      </c>
      <c r="H584" s="21">
        <v>0</v>
      </c>
      <c r="I584" s="88"/>
      <c r="J584" s="30"/>
      <c r="K584" s="13">
        <f t="shared" si="54"/>
        <v>0</v>
      </c>
      <c r="L584" s="13">
        <f t="shared" si="55"/>
        <v>0</v>
      </c>
      <c r="M584" s="13" t="e">
        <f>VLOOKUP(Table1[[#This Row],[BARKOD]],METRO!$A$2:$B$3906,2,0)</f>
        <v>#N/A</v>
      </c>
      <c r="N584" s="13" t="e">
        <f t="shared" si="56"/>
        <v>#N/A</v>
      </c>
      <c r="O584" s="15" t="e">
        <f>(Table1[[#This Row],[VREDNOST SA RABATOM]]-Table1[[#This Row],[Metro]])/Table1[[#This Row],[VREDNOST SA RABATOM]]</f>
        <v>#N/A</v>
      </c>
      <c r="P584" s="17">
        <f>VLOOKUP(Table1[[#This Row],[ŠIFRA]],KOLICINA!$A$1:$E$10001,5,0)</f>
        <v>26</v>
      </c>
    </row>
    <row r="585" spans="1:16">
      <c r="A585" s="16" t="s">
        <v>607</v>
      </c>
      <c r="B585" s="17" t="str">
        <f>VLOOKUP(Table1[[#This Row],[ŠIFRA]],PODACI!$A$1:$D$8273,3,0)</f>
        <v>9005800393209</v>
      </c>
      <c r="C585" s="18" t="s">
        <v>530</v>
      </c>
      <c r="D585" s="17" t="str">
        <f>VLOOKUP(Table1[[#This Row],[ŠIFRA]],PODACI!$A$1:$D$8273,2,0)</f>
        <v>SET NIVEA WINTER MOMENTS KUTIJA W (TUS GEL 250ML+KREMA 150ML) (6) DELTA DMD</v>
      </c>
      <c r="E585" s="17">
        <f>VLOOKUP(Table1[[#This Row],[ŠIFRA]],PALETNO!$A$1:$E$13135,4,0)</f>
        <v>504</v>
      </c>
      <c r="F585" s="19">
        <f>VLOOKUP(Table1[[#This Row],[ŠIFRA]],PODACI!$A$1:$D$8273,4,0)</f>
        <v>595</v>
      </c>
      <c r="G585" s="20">
        <v>499.99</v>
      </c>
      <c r="H585" s="21">
        <v>0</v>
      </c>
      <c r="I585" s="88"/>
      <c r="J585" s="30"/>
      <c r="K585" s="13">
        <f t="shared" si="54"/>
        <v>0</v>
      </c>
      <c r="L585" s="13">
        <f t="shared" si="55"/>
        <v>0</v>
      </c>
      <c r="M585" s="13" t="e">
        <f>VLOOKUP(Table1[[#This Row],[BARKOD]],METRO!$A$2:$B$3906,2,0)</f>
        <v>#N/A</v>
      </c>
      <c r="N585" s="13" t="e">
        <f t="shared" si="56"/>
        <v>#N/A</v>
      </c>
      <c r="O585" s="15" t="e">
        <f>(Table1[[#This Row],[VREDNOST SA RABATOM]]-Table1[[#This Row],[Metro]])/Table1[[#This Row],[VREDNOST SA RABATOM]]</f>
        <v>#N/A</v>
      </c>
      <c r="P585" s="17">
        <f>VLOOKUP(Table1[[#This Row],[ŠIFRA]],KOLICINA!$A$1:$E$10001,5,0)</f>
        <v>29</v>
      </c>
    </row>
    <row r="586" spans="1:16">
      <c r="A586" s="16" t="s">
        <v>608</v>
      </c>
      <c r="B586" s="17" t="str">
        <f>VLOOKUP(Table1[[#This Row],[ŠIFRA]],PODACI!$A$1:$D$8273,3,0)</f>
        <v>9005800394473</v>
      </c>
      <c r="C586" s="18" t="s">
        <v>530</v>
      </c>
      <c r="D586" s="17" t="str">
        <f>VLOOKUP(Table1[[#This Row],[ŠIFRA]],PODACI!$A$1:$D$8273,2,0)</f>
        <v>SET NIVEA MEN REFRESH&amp;CARE KUTIJA (DEO 150ML+KREMA 75ML) (6) DELTA DMD</v>
      </c>
      <c r="E586" s="17">
        <f>VLOOKUP(Table1[[#This Row],[ŠIFRA]],PALETNO!$A$1:$E$13135,4,0)</f>
        <v>504</v>
      </c>
      <c r="F586" s="19">
        <f>VLOOKUP(Table1[[#This Row],[ŠIFRA]],PODACI!$A$1:$D$8273,4,0)</f>
        <v>705</v>
      </c>
      <c r="G586" s="20">
        <v>599.99</v>
      </c>
      <c r="H586" s="21">
        <v>0</v>
      </c>
      <c r="I586" s="88"/>
      <c r="J586" s="30"/>
      <c r="K586" s="13">
        <f t="shared" si="54"/>
        <v>0</v>
      </c>
      <c r="L586" s="13">
        <f t="shared" si="55"/>
        <v>0</v>
      </c>
      <c r="M586" s="13" t="e">
        <f>VLOOKUP(Table1[[#This Row],[BARKOD]],METRO!$A$2:$B$3906,2,0)</f>
        <v>#N/A</v>
      </c>
      <c r="N586" s="13" t="e">
        <f t="shared" si="56"/>
        <v>#N/A</v>
      </c>
      <c r="O586" s="15" t="e">
        <f>(Table1[[#This Row],[VREDNOST SA RABATOM]]-Table1[[#This Row],[Metro]])/Table1[[#This Row],[VREDNOST SA RABATOM]]</f>
        <v>#N/A</v>
      </c>
      <c r="P586" s="17">
        <f>VLOOKUP(Table1[[#This Row],[ŠIFRA]],KOLICINA!$A$1:$E$10001,5,0)</f>
        <v>32</v>
      </c>
    </row>
    <row r="587" spans="1:16">
      <c r="A587" s="16" t="s">
        <v>609</v>
      </c>
      <c r="B587" s="17" t="str">
        <f>VLOOKUP(Table1[[#This Row],[ŠIFRA]],PODACI!$A$1:$D$8273,3,0)</f>
        <v>9005800393346</v>
      </c>
      <c r="C587" s="18" t="s">
        <v>530</v>
      </c>
      <c r="D587" s="17" t="str">
        <f>VLOOKUP(Table1[[#This Row],[ŠIFRA]],PODACI!$A$1:$D$8273,2,0)</f>
        <v>SET NIVEA MEN SENSITIVE MOMENTS (DEO 150ML + SG 250ML) (6) DELTA DMD</v>
      </c>
      <c r="E587" s="17">
        <f>VLOOKUP(Table1[[#This Row],[ŠIFRA]],PALETNO!$A$1:$E$13135,4,0)</f>
        <v>504</v>
      </c>
      <c r="F587" s="19">
        <f>VLOOKUP(Table1[[#This Row],[ŠIFRA]],PODACI!$A$1:$D$8273,4,0)</f>
        <v>705</v>
      </c>
      <c r="G587" s="20">
        <v>599.99</v>
      </c>
      <c r="H587" s="21">
        <v>0</v>
      </c>
      <c r="I587" s="88"/>
      <c r="J587" s="30"/>
      <c r="K587" s="13">
        <f t="shared" si="54"/>
        <v>0</v>
      </c>
      <c r="L587" s="13">
        <f t="shared" si="55"/>
        <v>0</v>
      </c>
      <c r="M587" s="13" t="e">
        <f>VLOOKUP(Table1[[#This Row],[BARKOD]],METRO!$A$2:$B$3906,2,0)</f>
        <v>#N/A</v>
      </c>
      <c r="N587" s="13" t="e">
        <f t="shared" si="56"/>
        <v>#N/A</v>
      </c>
      <c r="O587" s="15" t="e">
        <f>(Table1[[#This Row],[VREDNOST SA RABATOM]]-Table1[[#This Row],[Metro]])/Table1[[#This Row],[VREDNOST SA RABATOM]]</f>
        <v>#N/A</v>
      </c>
      <c r="P587" s="17">
        <f>VLOOKUP(Table1[[#This Row],[ŠIFRA]],KOLICINA!$A$1:$E$10001,5,0)</f>
        <v>23</v>
      </c>
    </row>
    <row r="588" spans="1:16">
      <c r="A588" s="16" t="s">
        <v>610</v>
      </c>
      <c r="B588" s="17" t="str">
        <f>VLOOKUP(Table1[[#This Row],[ŠIFRA]],PODACI!$A$1:$D$8273,3,0)</f>
        <v>4006000035819</v>
      </c>
      <c r="C588" s="18" t="s">
        <v>530</v>
      </c>
      <c r="D588" s="17" t="str">
        <f>VLOOKUP(Table1[[#This Row],[ŠIFRA]],PODACI!$A$1:$D$8273,2,0)</f>
        <v>SET NIVEA MEN STUFF DEO 150+SG 250+KREMA 30+CARAPE (4) DELTA DMD</v>
      </c>
      <c r="E588" s="17">
        <f>VLOOKUP(Table1[[#This Row],[ŠIFRA]],PALETNO!$A$1:$E$13135,4,0)</f>
        <v>504</v>
      </c>
      <c r="F588" s="19">
        <f>VLOOKUP(Table1[[#This Row],[ŠIFRA]],PODACI!$A$1:$D$8273,4,0)</f>
        <v>1000</v>
      </c>
      <c r="G588" s="20">
        <v>729.99</v>
      </c>
      <c r="H588" s="21">
        <v>0</v>
      </c>
      <c r="I588" s="88"/>
      <c r="J588" s="30"/>
      <c r="K588" s="13">
        <f t="shared" si="54"/>
        <v>0</v>
      </c>
      <c r="L588" s="13">
        <f t="shared" si="55"/>
        <v>0</v>
      </c>
      <c r="M588" s="13" t="e">
        <f>VLOOKUP(Table1[[#This Row],[BARKOD]],METRO!$A$2:$B$3906,2,0)</f>
        <v>#N/A</v>
      </c>
      <c r="N588" s="13" t="e">
        <f t="shared" si="56"/>
        <v>#N/A</v>
      </c>
      <c r="O588" s="15" t="e">
        <f>(Table1[[#This Row],[VREDNOST SA RABATOM]]-Table1[[#This Row],[Metro]])/Table1[[#This Row],[VREDNOST SA RABATOM]]</f>
        <v>#N/A</v>
      </c>
      <c r="P588" s="17">
        <f>VLOOKUP(Table1[[#This Row],[ŠIFRA]],KOLICINA!$A$1:$E$10001,5,0)</f>
        <v>31</v>
      </c>
    </row>
    <row r="589" spans="1:16">
      <c r="A589" s="16" t="s">
        <v>611</v>
      </c>
      <c r="B589" s="17" t="str">
        <f>VLOOKUP(Table1[[#This Row],[ŠIFRA]],PODACI!$A$1:$D$8273,3,0)</f>
        <v>9005800393957</v>
      </c>
      <c r="C589" s="18" t="s">
        <v>530</v>
      </c>
      <c r="D589" s="17" t="str">
        <f>VLOOKUP(Table1[[#This Row],[ŠIFRA]],PODACI!$A$1:$D$8273,2,0)</f>
        <v>SET NIVEA MEN SENSITIVE CARE (DEO 150ML+SG 250ML+BALZAM 100ML+NESESER.) DELTA DMD</v>
      </c>
      <c r="E589" s="17">
        <f>VLOOKUP(Table1[[#This Row],[ŠIFRA]],PALETNO!$A$1:$E$13135,4,0)</f>
        <v>504</v>
      </c>
      <c r="F589" s="19">
        <f>VLOOKUP(Table1[[#This Row],[ŠIFRA]],PODACI!$A$1:$D$8273,4,0)</f>
        <v>1545</v>
      </c>
      <c r="G589" s="20">
        <v>1299.99</v>
      </c>
      <c r="H589" s="21">
        <v>0</v>
      </c>
      <c r="I589" s="88"/>
      <c r="J589" s="30"/>
      <c r="K589" s="13">
        <f t="shared" si="54"/>
        <v>0</v>
      </c>
      <c r="L589" s="13">
        <f t="shared" si="55"/>
        <v>0</v>
      </c>
      <c r="M589" s="13" t="e">
        <f>VLOOKUP(Table1[[#This Row],[BARKOD]],METRO!$A$2:$B$3906,2,0)</f>
        <v>#N/A</v>
      </c>
      <c r="N589" s="13" t="e">
        <f t="shared" si="56"/>
        <v>#N/A</v>
      </c>
      <c r="O589" s="15" t="e">
        <f>(Table1[[#This Row],[VREDNOST SA RABATOM]]-Table1[[#This Row],[Metro]])/Table1[[#This Row],[VREDNOST SA RABATOM]]</f>
        <v>#N/A</v>
      </c>
      <c r="P589" s="17">
        <f>VLOOKUP(Table1[[#This Row],[ŠIFRA]],KOLICINA!$A$1:$E$10001,5,0)</f>
        <v>15</v>
      </c>
    </row>
    <row r="590" spans="1:16">
      <c r="A590" s="16" t="s">
        <v>612</v>
      </c>
      <c r="B590" s="17" t="str">
        <f>VLOOKUP(Table1[[#This Row],[ŠIFRA]],PODACI!$A$1:$D$8273,3,0)</f>
        <v>9005800395463</v>
      </c>
      <c r="C590" s="18" t="s">
        <v>530</v>
      </c>
      <c r="D590" s="17" t="str">
        <f>VLOOKUP(Table1[[#This Row],[ŠIFRA]],PODACI!$A$1:$D$8273,2,0)</f>
        <v>SET NIVEA MEN HERO PROTECT (DEO 150ML+SG 250ML+BALZAM 100ML+NESESER) (6) DELTA DMD</v>
      </c>
      <c r="E590" s="17">
        <f>VLOOKUP(Table1[[#This Row],[ŠIFRA]],PALETNO!$A$1:$E$13135,4,0)</f>
        <v>504</v>
      </c>
      <c r="F590" s="19">
        <f>VLOOKUP(Table1[[#This Row],[ŠIFRA]],PODACI!$A$1:$D$8273,4,0)</f>
        <v>1545</v>
      </c>
      <c r="G590" s="20">
        <v>1299.99</v>
      </c>
      <c r="H590" s="21">
        <v>0</v>
      </c>
      <c r="I590" s="88"/>
      <c r="J590" s="30"/>
      <c r="K590" s="13">
        <f t="shared" si="54"/>
        <v>0</v>
      </c>
      <c r="L590" s="13">
        <f t="shared" si="55"/>
        <v>0</v>
      </c>
      <c r="M590" s="13" t="e">
        <f>VLOOKUP(Table1[[#This Row],[BARKOD]],METRO!$A$2:$B$3906,2,0)</f>
        <v>#N/A</v>
      </c>
      <c r="N590" s="13" t="e">
        <f t="shared" si="56"/>
        <v>#N/A</v>
      </c>
      <c r="O590" s="15" t="e">
        <f>(Table1[[#This Row],[VREDNOST SA RABATOM]]-Table1[[#This Row],[Metro]])/Table1[[#This Row],[VREDNOST SA RABATOM]]</f>
        <v>#N/A</v>
      </c>
      <c r="P590" s="17">
        <f>VLOOKUP(Table1[[#This Row],[ŠIFRA]],KOLICINA!$A$1:$E$10001,5,0)</f>
        <v>14</v>
      </c>
    </row>
    <row r="591" spans="1:16">
      <c r="A591" s="16" t="s">
        <v>613</v>
      </c>
      <c r="B591" s="17" t="str">
        <f>VLOOKUP(Table1[[#This Row],[ŠIFRA]],PODACI!$A$1:$D$8273,3,0)</f>
        <v>9005800395487</v>
      </c>
      <c r="C591" s="18" t="s">
        <v>530</v>
      </c>
      <c r="D591" s="17" t="str">
        <f>VLOOKUP(Table1[[#This Row],[ŠIFRA]],PODACI!$A$1:$D$8273,2,0)</f>
        <v>SET NIVEA SKIN LOVE W (TUS GEL 250ML+MLEKO 400ML+ROLL 50ML+KREMA 75ML+NESESER) (6) DELTA DMD</v>
      </c>
      <c r="E591" s="17">
        <f>VLOOKUP(Table1[[#This Row],[ŠIFRA]],PALETNO!$A$1:$E$13135,4,0)</f>
        <v>504</v>
      </c>
      <c r="F591" s="19">
        <f>VLOOKUP(Table1[[#This Row],[ŠIFRA]],PODACI!$A$1:$D$8273,4,0)</f>
        <v>1650</v>
      </c>
      <c r="G591" s="20">
        <v>1366.66</v>
      </c>
      <c r="H591" s="21">
        <v>0</v>
      </c>
      <c r="I591" s="88"/>
      <c r="J591" s="30"/>
      <c r="K591" s="13">
        <f t="shared" si="54"/>
        <v>0</v>
      </c>
      <c r="L591" s="13">
        <f t="shared" si="55"/>
        <v>0</v>
      </c>
      <c r="M591" s="13" t="e">
        <f>VLOOKUP(Table1[[#This Row],[BARKOD]],METRO!$A$2:$B$3906,2,0)</f>
        <v>#N/A</v>
      </c>
      <c r="N591" s="13" t="e">
        <f t="shared" si="56"/>
        <v>#N/A</v>
      </c>
      <c r="O591" s="15" t="e">
        <f>(Table1[[#This Row],[VREDNOST SA RABATOM]]-Table1[[#This Row],[Metro]])/Table1[[#This Row],[VREDNOST SA RABATOM]]</f>
        <v>#N/A</v>
      </c>
      <c r="P591" s="17">
        <f>VLOOKUP(Table1[[#This Row],[ŠIFRA]],KOLICINA!$A$1:$E$10001,5,0)</f>
        <v>6</v>
      </c>
    </row>
    <row r="592" spans="1:16">
      <c r="A592" s="16" t="s">
        <v>614</v>
      </c>
      <c r="B592" s="17" t="str">
        <f>VLOOKUP(Table1[[#This Row],[ŠIFRA]],PODACI!$A$1:$D$8273,3,0)</f>
        <v>8700216980753</v>
      </c>
      <c r="C592" s="18" t="s">
        <v>530</v>
      </c>
      <c r="D592" s="17" t="str">
        <f>VLOOKUP(Table1[[#This Row],[ŠIFRA]],PODACI!$A$1:$D$8273,2,0)</f>
        <v>PERLE LENOR GOLD ORCHID 150G (6) P&amp;G NELT</v>
      </c>
      <c r="E592" s="17">
        <f>VLOOKUP(Table1[[#This Row],[ŠIFRA]],PALETNO!$A$1:$E$13135,4,0)</f>
        <v>720</v>
      </c>
      <c r="F592" s="19">
        <f>VLOOKUP(Table1[[#This Row],[ŠIFRA]],PODACI!$A$1:$D$8273,4,0)</f>
        <v>460</v>
      </c>
      <c r="G592" s="20">
        <v>333.33</v>
      </c>
      <c r="H592" s="21">
        <v>0</v>
      </c>
      <c r="I592" s="88"/>
      <c r="J592" s="30"/>
      <c r="K592" s="13">
        <f t="shared" si="54"/>
        <v>0</v>
      </c>
      <c r="L592" s="13">
        <f t="shared" si="55"/>
        <v>0</v>
      </c>
      <c r="M592" s="13">
        <f>VLOOKUP(Table1[[#This Row],[BARKOD]],METRO!$A$2:$B$3906,2,0)</f>
        <v>329.99</v>
      </c>
      <c r="N592" s="13">
        <f t="shared" si="56"/>
        <v>329.99</v>
      </c>
      <c r="O592" s="15" t="e">
        <f>(Table1[[#This Row],[VREDNOST SA RABATOM]]-Table1[[#This Row],[Metro]])/Table1[[#This Row],[VREDNOST SA RABATOM]]</f>
        <v>#DIV/0!</v>
      </c>
      <c r="P592" s="17">
        <f>VLOOKUP(Table1[[#This Row],[ŠIFRA]],KOLICINA!$A$1:$E$10001,5,0)</f>
        <v>78</v>
      </c>
    </row>
    <row r="593" spans="1:16">
      <c r="A593" s="16" t="s">
        <v>615</v>
      </c>
      <c r="B593" s="17" t="str">
        <f>VLOOKUP(Table1[[#This Row],[ŠIFRA]],PODACI!$A$1:$D$8273,3,0)</f>
        <v>8700216974820</v>
      </c>
      <c r="C593" s="18" t="s">
        <v>530</v>
      </c>
      <c r="D593" s="17" t="str">
        <f>VLOOKUP(Table1[[#This Row],[ŠIFRA]],PODACI!$A$1:$D$8273,2,0)</f>
        <v>PERLE LENOR SPRING 150G (6) P&amp;G NELT</v>
      </c>
      <c r="E593" s="17">
        <f>VLOOKUP(Table1[[#This Row],[ŠIFRA]],PALETNO!$A$1:$E$13135,4,0)</f>
        <v>720</v>
      </c>
      <c r="F593" s="19">
        <f>VLOOKUP(Table1[[#This Row],[ŠIFRA]],PODACI!$A$1:$D$8273,4,0)</f>
        <v>460</v>
      </c>
      <c r="G593" s="20">
        <v>333.33</v>
      </c>
      <c r="H593" s="21">
        <v>0</v>
      </c>
      <c r="I593" s="88"/>
      <c r="J593" s="30"/>
      <c r="K593" s="13">
        <f t="shared" si="54"/>
        <v>0</v>
      </c>
      <c r="L593" s="13">
        <f t="shared" si="55"/>
        <v>0</v>
      </c>
      <c r="M593" s="13">
        <f>VLOOKUP(Table1[[#This Row],[BARKOD]],METRO!$A$2:$B$3906,2,0)</f>
        <v>329.99</v>
      </c>
      <c r="N593" s="13">
        <f t="shared" si="56"/>
        <v>329.99</v>
      </c>
      <c r="O593" s="15" t="e">
        <f>(Table1[[#This Row],[VREDNOST SA RABATOM]]-Table1[[#This Row],[Metro]])/Table1[[#This Row],[VREDNOST SA RABATOM]]</f>
        <v>#DIV/0!</v>
      </c>
      <c r="P593" s="17">
        <f>VLOOKUP(Table1[[#This Row],[ŠIFRA]],KOLICINA!$A$1:$E$10001,5,0)</f>
        <v>168</v>
      </c>
    </row>
    <row r="594" spans="1:16">
      <c r="A594" s="16" t="s">
        <v>616</v>
      </c>
      <c r="B594" s="17" t="str">
        <f>VLOOKUP(Table1[[#This Row],[ŠIFRA]],PODACI!$A$1:$D$8273,3,0)</f>
        <v>8700216751643</v>
      </c>
      <c r="C594" s="18" t="s">
        <v>530</v>
      </c>
      <c r="D594" s="17" t="str">
        <f>VLOOKUP(Table1[[#This Row],[ŠIFRA]],PODACI!$A$1:$D$8273,2,0)</f>
        <v>OMEKSIVAC LENOR JAS&amp;ROSE 1239ML 59WL (8) P&amp;G NELT</v>
      </c>
      <c r="E594" s="17">
        <f>VLOOKUP(Table1[[#This Row],[ŠIFRA]],PALETNO!$A$1:$E$13135,4,0)</f>
        <v>560</v>
      </c>
      <c r="F594" s="19">
        <f>VLOOKUP(Table1[[#This Row],[ŠIFRA]],PODACI!$A$1:$D$8273,4,0)</f>
        <v>366.2</v>
      </c>
      <c r="G594" s="20">
        <v>306.66000000000003</v>
      </c>
      <c r="H594" s="21">
        <v>0</v>
      </c>
      <c r="I594" s="88"/>
      <c r="J594" s="30"/>
      <c r="K594" s="13">
        <f t="shared" si="54"/>
        <v>0</v>
      </c>
      <c r="L594" s="13">
        <f t="shared" si="55"/>
        <v>0</v>
      </c>
      <c r="M594" s="13">
        <f>VLOOKUP(Table1[[#This Row],[BARKOD]],METRO!$A$2:$B$3906,2,0)</f>
        <v>329.99</v>
      </c>
      <c r="N594" s="13">
        <f t="shared" si="56"/>
        <v>329.99</v>
      </c>
      <c r="O594" s="15" t="e">
        <f>(Table1[[#This Row],[VREDNOST SA RABATOM]]-Table1[[#This Row],[Metro]])/Table1[[#This Row],[VREDNOST SA RABATOM]]</f>
        <v>#DIV/0!</v>
      </c>
      <c r="P594" s="17">
        <f>VLOOKUP(Table1[[#This Row],[ŠIFRA]],KOLICINA!$A$1:$E$10001,5,0)</f>
        <v>716</v>
      </c>
    </row>
    <row r="595" spans="1:16">
      <c r="A595" s="16" t="s">
        <v>617</v>
      </c>
      <c r="B595" s="17" t="str">
        <f>VLOOKUP(Table1[[#This Row],[ŠIFRA]],PODACI!$A$1:$D$8273,3,0)</f>
        <v>8700216750844</v>
      </c>
      <c r="C595" s="18" t="s">
        <v>530</v>
      </c>
      <c r="D595" s="17" t="str">
        <f>VLOOKUP(Table1[[#This Row],[ŠIFRA]],PODACI!$A$1:$D$8273,2,0)</f>
        <v>OMEKSIVAC LENOR ORCHID 1239ML 59WL (8) P&amp;G NELT</v>
      </c>
      <c r="E595" s="17">
        <f>VLOOKUP(Table1[[#This Row],[ŠIFRA]],PALETNO!$A$1:$E$13135,4,0)</f>
        <v>560</v>
      </c>
      <c r="F595" s="19">
        <f>VLOOKUP(Table1[[#This Row],[ŠIFRA]],PODACI!$A$1:$D$8273,4,0)</f>
        <v>430</v>
      </c>
      <c r="G595" s="20">
        <v>306.66000000000003</v>
      </c>
      <c r="H595" s="21">
        <v>0</v>
      </c>
      <c r="I595" s="88"/>
      <c r="J595" s="30"/>
      <c r="K595" s="13">
        <f t="shared" si="54"/>
        <v>0</v>
      </c>
      <c r="L595" s="13">
        <f t="shared" si="55"/>
        <v>0</v>
      </c>
      <c r="M595" s="13">
        <f>VLOOKUP(Table1[[#This Row],[BARKOD]],METRO!$A$2:$B$3906,2,0)</f>
        <v>329.99</v>
      </c>
      <c r="N595" s="13">
        <f t="shared" si="56"/>
        <v>329.99</v>
      </c>
      <c r="O595" s="15" t="e">
        <f>(Table1[[#This Row],[VREDNOST SA RABATOM]]-Table1[[#This Row],[Metro]])/Table1[[#This Row],[VREDNOST SA RABATOM]]</f>
        <v>#DIV/0!</v>
      </c>
      <c r="P595" s="17">
        <f>VLOOKUP(Table1[[#This Row],[ŠIFRA]],KOLICINA!$A$1:$E$10001,5,0)</f>
        <v>5021</v>
      </c>
    </row>
    <row r="596" spans="1:16">
      <c r="A596" s="16" t="s">
        <v>618</v>
      </c>
      <c r="B596" s="17" t="str">
        <f>VLOOKUP(Table1[[#This Row],[ŠIFRA]],PODACI!$A$1:$D$8273,3,0)</f>
        <v>8700216750073</v>
      </c>
      <c r="C596" s="18" t="s">
        <v>530</v>
      </c>
      <c r="D596" s="17" t="str">
        <f>VLOOKUP(Table1[[#This Row],[ŠIFRA]],PODACI!$A$1:$D$8273,2,0)</f>
        <v>OMEKSIVAC LENOR FLORAL 1239ML 59WL (8) P&amp;G NELT</v>
      </c>
      <c r="E596" s="17">
        <f>VLOOKUP(Table1[[#This Row],[ŠIFRA]],PALETNO!$A$1:$E$13135,4,0)</f>
        <v>560</v>
      </c>
      <c r="F596" s="19">
        <f>VLOOKUP(Table1[[#This Row],[ŠIFRA]],PODACI!$A$1:$D$8273,4,0)</f>
        <v>430</v>
      </c>
      <c r="G596" s="20">
        <v>306.66000000000003</v>
      </c>
      <c r="H596" s="21">
        <v>0</v>
      </c>
      <c r="I596" s="88"/>
      <c r="J596" s="30"/>
      <c r="K596" s="13">
        <f t="shared" si="54"/>
        <v>0</v>
      </c>
      <c r="L596" s="13">
        <f t="shared" si="55"/>
        <v>0</v>
      </c>
      <c r="M596" s="13">
        <f>VLOOKUP(Table1[[#This Row],[BARKOD]],METRO!$A$2:$B$3906,2,0)</f>
        <v>329.99</v>
      </c>
      <c r="N596" s="13">
        <f t="shared" si="56"/>
        <v>329.99</v>
      </c>
      <c r="O596" s="15" t="e">
        <f>(Table1[[#This Row],[VREDNOST SA RABATOM]]-Table1[[#This Row],[Metro]])/Table1[[#This Row],[VREDNOST SA RABATOM]]</f>
        <v>#DIV/0!</v>
      </c>
      <c r="P596" s="17">
        <f>VLOOKUP(Table1[[#This Row],[ŠIFRA]],KOLICINA!$A$1:$E$10001,5,0)</f>
        <v>818</v>
      </c>
    </row>
    <row r="597" spans="1:16">
      <c r="A597" s="16" t="s">
        <v>619</v>
      </c>
      <c r="B597" s="17" t="str">
        <f>VLOOKUP(Table1[[#This Row],[ŠIFRA]],PODACI!$A$1:$D$8273,3,0)</f>
        <v>8700216750424</v>
      </c>
      <c r="C597" s="18" t="s">
        <v>530</v>
      </c>
      <c r="D597" s="17" t="str">
        <f>VLOOKUP(Table1[[#This Row],[ŠIFRA]],PODACI!$A$1:$D$8273,2,0)</f>
        <v>OMEKSIVAC LENOR LA DESIRABLE 1239ML 59WL (8) P&amp;G NELT</v>
      </c>
      <c r="E597" s="17">
        <f>VLOOKUP(Table1[[#This Row],[ŠIFRA]],PALETNO!$A$1:$E$13135,4,0)</f>
        <v>560</v>
      </c>
      <c r="F597" s="19">
        <f>VLOOKUP(Table1[[#This Row],[ŠIFRA]],PODACI!$A$1:$D$8273,4,0)</f>
        <v>430</v>
      </c>
      <c r="G597" s="20">
        <v>306.66000000000003</v>
      </c>
      <c r="H597" s="21">
        <v>0</v>
      </c>
      <c r="I597" s="88"/>
      <c r="J597" s="30"/>
      <c r="K597" s="13">
        <f t="shared" si="54"/>
        <v>0</v>
      </c>
      <c r="L597" s="13">
        <f t="shared" si="55"/>
        <v>0</v>
      </c>
      <c r="M597" s="13" t="e">
        <f>VLOOKUP(Table1[[#This Row],[BARKOD]],METRO!$A$2:$B$3906,2,0)</f>
        <v>#N/A</v>
      </c>
      <c r="N597" s="13" t="e">
        <f t="shared" si="56"/>
        <v>#N/A</v>
      </c>
      <c r="O597" s="15" t="e">
        <f>(Table1[[#This Row],[VREDNOST SA RABATOM]]-Table1[[#This Row],[Metro]])/Table1[[#This Row],[VREDNOST SA RABATOM]]</f>
        <v>#N/A</v>
      </c>
      <c r="P597" s="17">
        <f>VLOOKUP(Table1[[#This Row],[ŠIFRA]],KOLICINA!$A$1:$E$10001,5,0)</f>
        <v>814</v>
      </c>
    </row>
    <row r="598" spans="1:16">
      <c r="A598" s="16" t="s">
        <v>620</v>
      </c>
      <c r="B598" s="17" t="str">
        <f>VLOOKUP(Table1[[#This Row],[ŠIFRA]],PODACI!$A$1:$D$8273,3,0)</f>
        <v>8700216750264</v>
      </c>
      <c r="C598" s="18" t="s">
        <v>530</v>
      </c>
      <c r="D598" s="17" t="str">
        <f>VLOOKUP(Table1[[#This Row],[ŠIFRA]],PODACI!$A$1:$D$8273,2,0)</f>
        <v>OMEKSIVAC LENOR LECLATANT 1239ML 59WL (8) P&amp;G NELT</v>
      </c>
      <c r="E598" s="17">
        <f>VLOOKUP(Table1[[#This Row],[ŠIFRA]],PALETNO!$A$1:$E$13135,4,0)</f>
        <v>560</v>
      </c>
      <c r="F598" s="19">
        <f>VLOOKUP(Table1[[#This Row],[ŠIFRA]],PODACI!$A$1:$D$8273,4,0)</f>
        <v>430</v>
      </c>
      <c r="G598" s="20">
        <v>306.66000000000003</v>
      </c>
      <c r="H598" s="21">
        <v>0</v>
      </c>
      <c r="I598" s="88"/>
      <c r="J598" s="30"/>
      <c r="K598" s="13">
        <f t="shared" si="54"/>
        <v>0</v>
      </c>
      <c r="L598" s="13">
        <f t="shared" si="55"/>
        <v>0</v>
      </c>
      <c r="M598" s="13" t="e">
        <f>VLOOKUP(Table1[[#This Row],[BARKOD]],METRO!$A$2:$B$3906,2,0)</f>
        <v>#N/A</v>
      </c>
      <c r="N598" s="13" t="e">
        <f t="shared" si="56"/>
        <v>#N/A</v>
      </c>
      <c r="O598" s="15" t="e">
        <f>(Table1[[#This Row],[VREDNOST SA RABATOM]]-Table1[[#This Row],[Metro]])/Table1[[#This Row],[VREDNOST SA RABATOM]]</f>
        <v>#N/A</v>
      </c>
      <c r="P598" s="17">
        <f>VLOOKUP(Table1[[#This Row],[ŠIFRA]],KOLICINA!$A$1:$E$10001,5,0)</f>
        <v>476</v>
      </c>
    </row>
    <row r="599" spans="1:16">
      <c r="A599" s="16" t="s">
        <v>621</v>
      </c>
      <c r="B599" s="17" t="str">
        <f>VLOOKUP(Table1[[#This Row],[ŠIFRA]],PODACI!$A$1:$D$8273,3,0)</f>
        <v>8700216749978</v>
      </c>
      <c r="C599" s="18" t="s">
        <v>530</v>
      </c>
      <c r="D599" s="17" t="str">
        <f>VLOOKUP(Table1[[#This Row],[ŠIFRA]],PODACI!$A$1:$D$8273,2,0)</f>
        <v>OMEKSIVAC LENOR OCEAN 1239ML 59WL (8) P&amp;G NELT</v>
      </c>
      <c r="E599" s="17">
        <f>VLOOKUP(Table1[[#This Row],[ŠIFRA]],PALETNO!$A$1:$E$13135,4,0)</f>
        <v>560</v>
      </c>
      <c r="F599" s="19">
        <f>VLOOKUP(Table1[[#This Row],[ŠIFRA]],PODACI!$A$1:$D$8273,4,0)</f>
        <v>430</v>
      </c>
      <c r="G599" s="20">
        <v>306.66000000000003</v>
      </c>
      <c r="H599" s="21">
        <v>0</v>
      </c>
      <c r="I599" s="88"/>
      <c r="J599" s="30"/>
      <c r="K599" s="13">
        <f t="shared" si="54"/>
        <v>0</v>
      </c>
      <c r="L599" s="13">
        <f t="shared" si="55"/>
        <v>0</v>
      </c>
      <c r="M599" s="13">
        <f>VLOOKUP(Table1[[#This Row],[BARKOD]],METRO!$A$2:$B$3906,2,0)</f>
        <v>329.99</v>
      </c>
      <c r="N599" s="13">
        <f t="shared" si="56"/>
        <v>329.99</v>
      </c>
      <c r="O599" s="15" t="e">
        <f>(Table1[[#This Row],[VREDNOST SA RABATOM]]-Table1[[#This Row],[Metro]])/Table1[[#This Row],[VREDNOST SA RABATOM]]</f>
        <v>#DIV/0!</v>
      </c>
      <c r="P599" s="17">
        <f>VLOOKUP(Table1[[#This Row],[ŠIFRA]],KOLICINA!$A$1:$E$10001,5,0)</f>
        <v>670</v>
      </c>
    </row>
    <row r="600" spans="1:16">
      <c r="A600" s="16" t="s">
        <v>622</v>
      </c>
      <c r="B600" s="17" t="str">
        <f>VLOOKUP(Table1[[#This Row],[ŠIFRA]],PODACI!$A$1:$D$8273,3,0)</f>
        <v>8700216750196</v>
      </c>
      <c r="C600" s="18" t="s">
        <v>530</v>
      </c>
      <c r="D600" s="17" t="str">
        <f>VLOOKUP(Table1[[#This Row],[ŠIFRA]],PODACI!$A$1:$D$8273,2,0)</f>
        <v>OMEKSIVAC LENOR LA MAGNIFIQUE 1239ML (8) P&amp;G NELT</v>
      </c>
      <c r="E600" s="17">
        <f>VLOOKUP(Table1[[#This Row],[ŠIFRA]],PALETNO!$A$1:$E$13135,4,0)</f>
        <v>560</v>
      </c>
      <c r="F600" s="19">
        <f>VLOOKUP(Table1[[#This Row],[ŠIFRA]],PODACI!$A$1:$D$8273,4,0)</f>
        <v>430</v>
      </c>
      <c r="G600" s="20">
        <v>306.66000000000003</v>
      </c>
      <c r="H600" s="21">
        <v>0</v>
      </c>
      <c r="I600" s="88"/>
      <c r="J600" s="30"/>
      <c r="K600" s="13">
        <f t="shared" si="54"/>
        <v>0</v>
      </c>
      <c r="L600" s="13">
        <f t="shared" si="55"/>
        <v>0</v>
      </c>
      <c r="M600" s="13" t="e">
        <f>VLOOKUP(Table1[[#This Row],[BARKOD]],METRO!$A$2:$B$3906,2,0)</f>
        <v>#N/A</v>
      </c>
      <c r="N600" s="13" t="e">
        <f t="shared" si="56"/>
        <v>#N/A</v>
      </c>
      <c r="O600" s="15" t="e">
        <f>(Table1[[#This Row],[VREDNOST SA RABATOM]]-Table1[[#This Row],[Metro]])/Table1[[#This Row],[VREDNOST SA RABATOM]]</f>
        <v>#N/A</v>
      </c>
      <c r="P600" s="17">
        <f>VLOOKUP(Table1[[#This Row],[ŠIFRA]],KOLICINA!$A$1:$E$10001,5,0)</f>
        <v>825</v>
      </c>
    </row>
    <row r="601" spans="1:16">
      <c r="A601" s="16" t="s">
        <v>623</v>
      </c>
      <c r="B601" s="17" t="str">
        <f>VLOOKUP(Table1[[#This Row],[ŠIFRA]],PODACI!$A$1:$D$8273,3,0)</f>
        <v>8700216749879</v>
      </c>
      <c r="C601" s="18" t="s">
        <v>530</v>
      </c>
      <c r="D601" s="17" t="str">
        <f>VLOOKUP(Table1[[#This Row],[ŠIFRA]],PODACI!$A$1:$D$8273,2,0)</f>
        <v>OMEKSIVAC LENOR SENSITIV 1239ML (8) P&amp;G NELT</v>
      </c>
      <c r="E601" s="17">
        <f>VLOOKUP(Table1[[#This Row],[ŠIFRA]],PALETNO!$A$1:$E$13135,4,0)</f>
        <v>560</v>
      </c>
      <c r="F601" s="19">
        <f>VLOOKUP(Table1[[#This Row],[ŠIFRA]],PODACI!$A$1:$D$8273,4,0)</f>
        <v>430</v>
      </c>
      <c r="G601" s="20">
        <v>306.66000000000003</v>
      </c>
      <c r="H601" s="21">
        <v>0</v>
      </c>
      <c r="I601" s="88"/>
      <c r="J601" s="30"/>
      <c r="K601" s="13">
        <f t="shared" si="54"/>
        <v>0</v>
      </c>
      <c r="L601" s="13">
        <f t="shared" si="55"/>
        <v>0</v>
      </c>
      <c r="M601" s="13">
        <f>VLOOKUP(Table1[[#This Row],[BARKOD]],METRO!$A$2:$B$3906,2,0)</f>
        <v>329.99</v>
      </c>
      <c r="N601" s="13">
        <f t="shared" si="56"/>
        <v>329.99</v>
      </c>
      <c r="O601" s="15" t="e">
        <f>(Table1[[#This Row],[VREDNOST SA RABATOM]]-Table1[[#This Row],[Metro]])/Table1[[#This Row],[VREDNOST SA RABATOM]]</f>
        <v>#DIV/0!</v>
      </c>
      <c r="P601" s="17">
        <f>VLOOKUP(Table1[[#This Row],[ŠIFRA]],KOLICINA!$A$1:$E$10001,5,0)</f>
        <v>0</v>
      </c>
    </row>
    <row r="602" spans="1:16">
      <c r="A602" s="16" t="s">
        <v>624</v>
      </c>
      <c r="B602" s="17" t="str">
        <f>VLOOKUP(Table1[[#This Row],[ŠIFRA]],PODACI!$A$1:$D$8273,3,0)</f>
        <v>8700216750226</v>
      </c>
      <c r="C602" s="18" t="s">
        <v>530</v>
      </c>
      <c r="D602" s="17" t="str">
        <f>VLOOKUP(Table1[[#This Row],[ŠIFRA]],PODACI!$A$1:$D$8273,2,0)</f>
        <v>OMEKSIVAC LENOR SPRING 1491ML 71WL (6) P&amp;G NELT</v>
      </c>
      <c r="E602" s="17">
        <f>VLOOKUP(Table1[[#This Row],[ŠIFRA]],PALETNO!$A$1:$E$13135,4,0)</f>
        <v>450</v>
      </c>
      <c r="F602" s="19">
        <f>VLOOKUP(Table1[[#This Row],[ŠIFRA]],PODACI!$A$1:$D$8273,4,0)</f>
        <v>460</v>
      </c>
      <c r="G602" s="20">
        <v>306.66000000000003</v>
      </c>
      <c r="H602" s="21">
        <v>0</v>
      </c>
      <c r="I602" s="88"/>
      <c r="J602" s="30"/>
      <c r="K602" s="13">
        <f t="shared" si="54"/>
        <v>0</v>
      </c>
      <c r="L602" s="13">
        <f t="shared" si="55"/>
        <v>0</v>
      </c>
      <c r="M602" s="13">
        <f>VLOOKUP(Table1[[#This Row],[BARKOD]],METRO!$A$2:$B$3906,2,0)</f>
        <v>329.99</v>
      </c>
      <c r="N602" s="13">
        <f t="shared" si="56"/>
        <v>329.99</v>
      </c>
      <c r="O602" s="15" t="e">
        <f>(Table1[[#This Row],[VREDNOST SA RABATOM]]-Table1[[#This Row],[Metro]])/Table1[[#This Row],[VREDNOST SA RABATOM]]</f>
        <v>#DIV/0!</v>
      </c>
      <c r="P602" s="17">
        <f>VLOOKUP(Table1[[#This Row],[ŠIFRA]],KOLICINA!$A$1:$E$10001,5,0)</f>
        <v>6747</v>
      </c>
    </row>
    <row r="603" spans="1:16">
      <c r="A603" s="16" t="s">
        <v>625</v>
      </c>
      <c r="B603" s="17" t="str">
        <f>VLOOKUP(Table1[[#This Row],[ŠIFRA]],PODACI!$A$1:$D$8273,3,0)</f>
        <v>8700216750561</v>
      </c>
      <c r="C603" s="18" t="s">
        <v>530</v>
      </c>
      <c r="D603" s="17" t="str">
        <f>VLOOKUP(Table1[[#This Row],[ŠIFRA]],PODACI!$A$1:$D$8273,2,0)</f>
        <v>OMEKSIVAC LENOR LAVANDA 1491ML 71WL (6) P&amp;G NELT</v>
      </c>
      <c r="E603" s="17">
        <f>VLOOKUP(Table1[[#This Row],[ŠIFRA]],PALETNO!$A$1:$E$13135,4,0)</f>
        <v>450</v>
      </c>
      <c r="F603" s="19">
        <f>VLOOKUP(Table1[[#This Row],[ŠIFRA]],PODACI!$A$1:$D$8273,4,0)</f>
        <v>460</v>
      </c>
      <c r="G603" s="20">
        <v>306.66000000000003</v>
      </c>
      <c r="H603" s="21">
        <v>0</v>
      </c>
      <c r="I603" s="88"/>
      <c r="J603" s="30"/>
      <c r="K603" s="13">
        <f t="shared" si="54"/>
        <v>0</v>
      </c>
      <c r="L603" s="13">
        <f t="shared" si="55"/>
        <v>0</v>
      </c>
      <c r="M603" s="13">
        <f>VLOOKUP(Table1[[#This Row],[BARKOD]],METRO!$A$2:$B$3906,2,0)</f>
        <v>329.99</v>
      </c>
      <c r="N603" s="13">
        <f t="shared" si="56"/>
        <v>329.99</v>
      </c>
      <c r="O603" s="15" t="e">
        <f>(Table1[[#This Row],[VREDNOST SA RABATOM]]-Table1[[#This Row],[Metro]])/Table1[[#This Row],[VREDNOST SA RABATOM]]</f>
        <v>#DIV/0!</v>
      </c>
      <c r="P603" s="17">
        <f>VLOOKUP(Table1[[#This Row],[ŠIFRA]],KOLICINA!$A$1:$E$10001,5,0)</f>
        <v>3979</v>
      </c>
    </row>
    <row r="604" spans="1:16">
      <c r="A604" s="16" t="s">
        <v>626</v>
      </c>
      <c r="B604" s="17" t="str">
        <f>VLOOKUP(Table1[[#This Row],[ŠIFRA]],PODACI!$A$1:$D$8273,3,0)</f>
        <v>8700216750042</v>
      </c>
      <c r="C604" s="18" t="s">
        <v>530</v>
      </c>
      <c r="D604" s="17" t="str">
        <f>VLOOKUP(Table1[[#This Row],[ŠIFRA]],PODACI!$A$1:$D$8273,2,0)</f>
        <v>OMEKSIVAC LENOR ROSE BOUQ 1491ML 71WL (6) P&amp;G NELT</v>
      </c>
      <c r="E604" s="17">
        <f>VLOOKUP(Table1[[#This Row],[ŠIFRA]],PALETNO!$A$1:$E$13135,4,0)</f>
        <v>450</v>
      </c>
      <c r="F604" s="19">
        <f>VLOOKUP(Table1[[#This Row],[ŠIFRA]],PODACI!$A$1:$D$8273,4,0)</f>
        <v>460</v>
      </c>
      <c r="G604" s="20">
        <v>306.66000000000003</v>
      </c>
      <c r="H604" s="21">
        <v>0</v>
      </c>
      <c r="I604" s="88"/>
      <c r="J604" s="30"/>
      <c r="K604" s="13">
        <f t="shared" si="54"/>
        <v>0</v>
      </c>
      <c r="L604" s="13">
        <f t="shared" si="55"/>
        <v>0</v>
      </c>
      <c r="M604" s="13">
        <f>VLOOKUP(Table1[[#This Row],[BARKOD]],METRO!$A$2:$B$3906,2,0)</f>
        <v>329.99</v>
      </c>
      <c r="N604" s="13">
        <f t="shared" si="56"/>
        <v>329.99</v>
      </c>
      <c r="O604" s="15" t="e">
        <f>(Table1[[#This Row],[VREDNOST SA RABATOM]]-Table1[[#This Row],[Metro]])/Table1[[#This Row],[VREDNOST SA RABATOM]]</f>
        <v>#DIV/0!</v>
      </c>
      <c r="P604" s="17">
        <f>VLOOKUP(Table1[[#This Row],[ŠIFRA]],KOLICINA!$A$1:$E$10001,5,0)</f>
        <v>1214</v>
      </c>
    </row>
    <row r="605" spans="1:16">
      <c r="A605" s="16" t="s">
        <v>627</v>
      </c>
      <c r="B605" s="17" t="str">
        <f>VLOOKUP(Table1[[#This Row],[ŠIFRA]],PODACI!$A$1:$D$8273,3,0)</f>
        <v>8700216750653</v>
      </c>
      <c r="C605" s="18" t="s">
        <v>530</v>
      </c>
      <c r="D605" s="17" t="str">
        <f>VLOOKUP(Table1[[#This Row],[ŠIFRA]],PODACI!$A$1:$D$8273,2,0)</f>
        <v>OMEKSIVAC LENOR SUMMER 1491ML 71WL (6) P&amp;G NELT</v>
      </c>
      <c r="E605" s="17">
        <f>VLOOKUP(Table1[[#This Row],[ŠIFRA]],PALETNO!$A$1:$E$13135,4,0)</f>
        <v>450</v>
      </c>
      <c r="F605" s="19">
        <f>VLOOKUP(Table1[[#This Row],[ŠIFRA]],PODACI!$A$1:$D$8273,4,0)</f>
        <v>460</v>
      </c>
      <c r="G605" s="20">
        <v>306.66000000000003</v>
      </c>
      <c r="H605" s="21">
        <v>0</v>
      </c>
      <c r="I605" s="88"/>
      <c r="J605" s="30"/>
      <c r="K605" s="13">
        <f t="shared" si="54"/>
        <v>0</v>
      </c>
      <c r="L605" s="13">
        <f t="shared" si="55"/>
        <v>0</v>
      </c>
      <c r="M605" s="13">
        <f>VLOOKUP(Table1[[#This Row],[BARKOD]],METRO!$A$2:$B$3906,2,0)</f>
        <v>329.99</v>
      </c>
      <c r="N605" s="13">
        <f t="shared" si="56"/>
        <v>329.99</v>
      </c>
      <c r="O605" s="15" t="e">
        <f>(Table1[[#This Row],[VREDNOST SA RABATOM]]-Table1[[#This Row],[Metro]])/Table1[[#This Row],[VREDNOST SA RABATOM]]</f>
        <v>#DIV/0!</v>
      </c>
      <c r="P605" s="17">
        <f>VLOOKUP(Table1[[#This Row],[ŠIFRA]],KOLICINA!$A$1:$E$10001,5,0)</f>
        <v>1164</v>
      </c>
    </row>
    <row r="606" spans="1:16">
      <c r="A606" s="16" t="s">
        <v>628</v>
      </c>
      <c r="B606" s="17" t="str">
        <f>VLOOKUP(Table1[[#This Row],[ŠIFRA]],PODACI!$A$1:$D$8273,3,0)</f>
        <v>8700216750622</v>
      </c>
      <c r="C606" s="18" t="s">
        <v>530</v>
      </c>
      <c r="D606" s="17" t="str">
        <f>VLOOKUP(Table1[[#This Row],[ŠIFRA]],PODACI!$A$1:$D$8273,2,0)</f>
        <v>OMEKSIVAC LENOR FRESH MEADOW 1491ML 71WL (6) P&amp;G NELT</v>
      </c>
      <c r="E606" s="17">
        <f>VLOOKUP(Table1[[#This Row],[ŠIFRA]],PALETNO!$A$1:$E$13135,4,0)</f>
        <v>450</v>
      </c>
      <c r="F606" s="19">
        <f>VLOOKUP(Table1[[#This Row],[ŠIFRA]],PODACI!$A$1:$D$8273,4,0)</f>
        <v>460</v>
      </c>
      <c r="G606" s="20">
        <v>306.66000000000003</v>
      </c>
      <c r="H606" s="21">
        <v>0</v>
      </c>
      <c r="I606" s="88"/>
      <c r="J606" s="30"/>
      <c r="K606" s="13">
        <f t="shared" si="54"/>
        <v>0</v>
      </c>
      <c r="L606" s="13">
        <f t="shared" si="55"/>
        <v>0</v>
      </c>
      <c r="M606" s="13">
        <f>VLOOKUP(Table1[[#This Row],[BARKOD]],METRO!$A$2:$B$3906,2,0)</f>
        <v>329.99</v>
      </c>
      <c r="N606" s="13">
        <f t="shared" si="56"/>
        <v>329.99</v>
      </c>
      <c r="O606" s="15" t="e">
        <f>(Table1[[#This Row],[VREDNOST SA RABATOM]]-Table1[[#This Row],[Metro]])/Table1[[#This Row],[VREDNOST SA RABATOM]]</f>
        <v>#DIV/0!</v>
      </c>
      <c r="P606" s="17">
        <f>VLOOKUP(Table1[[#This Row],[ŠIFRA]],KOLICINA!$A$1:$E$10001,5,0)</f>
        <v>2568</v>
      </c>
    </row>
    <row r="607" spans="1:16">
      <c r="A607" s="16" t="s">
        <v>629</v>
      </c>
      <c r="B607" s="17" t="str">
        <f>VLOOKUP(Table1[[#This Row],[ŠIFRA]],PODACI!$A$1:$D$8273,3,0)</f>
        <v>8700216964197</v>
      </c>
      <c r="C607" s="18" t="s">
        <v>530</v>
      </c>
      <c r="D607" s="17" t="str">
        <f>VLOOKUP(Table1[[#This Row],[ŠIFRA]],PODACI!$A$1:$D$8273,2,0)</f>
        <v>OMEKSIVAC LENOR SPRING AWAKENING 2X1491ML 142WL (3) P&amp;G NELT</v>
      </c>
      <c r="E607" s="17">
        <f>VLOOKUP(Table1[[#This Row],[ŠIFRA]],PALETNO!$A$1:$E$13135,4,0)</f>
        <v>225</v>
      </c>
      <c r="F607" s="19">
        <f>VLOOKUP(Table1[[#This Row],[ŠIFRA]],PODACI!$A$1:$D$8273,4,0)</f>
        <v>780</v>
      </c>
      <c r="G607" s="20">
        <v>599.99</v>
      </c>
      <c r="H607" s="21">
        <v>0</v>
      </c>
      <c r="I607" s="88"/>
      <c r="J607" s="30"/>
      <c r="K607" s="13">
        <f t="shared" si="54"/>
        <v>0</v>
      </c>
      <c r="L607" s="13">
        <f t="shared" si="55"/>
        <v>0</v>
      </c>
      <c r="M607" s="13" t="e">
        <f>VLOOKUP(Table1[[#This Row],[BARKOD]],METRO!$A$2:$B$3906,2,0)</f>
        <v>#N/A</v>
      </c>
      <c r="N607" s="13" t="e">
        <f t="shared" si="56"/>
        <v>#N/A</v>
      </c>
      <c r="O607" s="15" t="e">
        <f>(Table1[[#This Row],[VREDNOST SA RABATOM]]-Table1[[#This Row],[Metro]])/Table1[[#This Row],[VREDNOST SA RABATOM]]</f>
        <v>#N/A</v>
      </c>
      <c r="P607" s="17">
        <f>VLOOKUP(Table1[[#This Row],[ŠIFRA]],KOLICINA!$A$1:$E$10001,5,0)</f>
        <v>2141</v>
      </c>
    </row>
    <row r="608" spans="1:16">
      <c r="A608" s="16" t="s">
        <v>630</v>
      </c>
      <c r="B608" s="17" t="str">
        <f>VLOOKUP(Table1[[#This Row],[ŠIFRA]],PODACI!$A$1:$D$8273,3,0)</f>
        <v>8700216921107</v>
      </c>
      <c r="C608" s="18" t="s">
        <v>530</v>
      </c>
      <c r="D608" s="17" t="str">
        <f>VLOOKUP(Table1[[#This Row],[ŠIFRA]],PODACI!$A$1:$D$8273,2,0)</f>
        <v>OMEKSIVAC LENOR GOLD ORCHID&amp;VANILLA 2X1239ML 118WL (4) P&amp;G NELT</v>
      </c>
      <c r="E608" s="17">
        <f>VLOOKUP(Table1[[#This Row],[ŠIFRA]],PALETNO!$A$1:$E$13135,4,0)</f>
        <v>280</v>
      </c>
      <c r="F608" s="19">
        <f>VLOOKUP(Table1[[#This Row],[ŠIFRA]],PODACI!$A$1:$D$8273,4,0)</f>
        <v>780</v>
      </c>
      <c r="G608" s="20">
        <v>599.99</v>
      </c>
      <c r="H608" s="21">
        <v>0</v>
      </c>
      <c r="I608" s="88"/>
      <c r="J608" s="30"/>
      <c r="K608" s="13">
        <f t="shared" si="54"/>
        <v>0</v>
      </c>
      <c r="L608" s="13">
        <f t="shared" si="55"/>
        <v>0</v>
      </c>
      <c r="M608" s="13" t="e">
        <f>VLOOKUP(Table1[[#This Row],[BARKOD]],METRO!$A$2:$B$3906,2,0)</f>
        <v>#N/A</v>
      </c>
      <c r="N608" s="13" t="e">
        <f t="shared" si="56"/>
        <v>#N/A</v>
      </c>
      <c r="O608" s="15" t="e">
        <f>(Table1[[#This Row],[VREDNOST SA RABATOM]]-Table1[[#This Row],[Metro]])/Table1[[#This Row],[VREDNOST SA RABATOM]]</f>
        <v>#N/A</v>
      </c>
      <c r="P608" s="17">
        <f>VLOOKUP(Table1[[#This Row],[ŠIFRA]],KOLICINA!$A$1:$E$10001,5,0)</f>
        <v>505</v>
      </c>
    </row>
    <row r="609" spans="1:16">
      <c r="A609" s="16" t="s">
        <v>631</v>
      </c>
      <c r="B609" s="17" t="str">
        <f>VLOOKUP(Table1[[#This Row],[ŠIFRA]],PODACI!$A$1:$D$8273,3,0)</f>
        <v>8700216751209</v>
      </c>
      <c r="C609" s="18" t="s">
        <v>530</v>
      </c>
      <c r="D609" s="17" t="str">
        <f>VLOOKUP(Table1[[#This Row],[ŠIFRA]],PODACI!$A$1:$D$8273,2,0)</f>
        <v>OMEKSIVAC LENOR FLORAL 1722ML 82WL (6) P&amp;G NELT</v>
      </c>
      <c r="E609" s="17">
        <f>VLOOKUP(Table1[[#This Row],[ŠIFRA]],PALETNO!$A$1:$E$13135,4,0)</f>
        <v>390</v>
      </c>
      <c r="F609" s="19">
        <f>VLOOKUP(Table1[[#This Row],[ŠIFRA]],PODACI!$A$1:$D$8273,4,0)</f>
        <v>548</v>
      </c>
      <c r="G609" s="20">
        <v>399.99</v>
      </c>
      <c r="H609" s="21">
        <v>0</v>
      </c>
      <c r="I609" s="88"/>
      <c r="J609" s="30"/>
      <c r="K609" s="13">
        <f t="shared" si="54"/>
        <v>0</v>
      </c>
      <c r="L609" s="13">
        <f t="shared" si="55"/>
        <v>0</v>
      </c>
      <c r="M609" s="13" t="e">
        <f>VLOOKUP(Table1[[#This Row],[BARKOD]],METRO!$A$2:$B$3906,2,0)</f>
        <v>#N/A</v>
      </c>
      <c r="N609" s="13" t="e">
        <f t="shared" si="56"/>
        <v>#N/A</v>
      </c>
      <c r="O609" s="15" t="e">
        <f>(Table1[[#This Row],[VREDNOST SA RABATOM]]-Table1[[#This Row],[Metro]])/Table1[[#This Row],[VREDNOST SA RABATOM]]</f>
        <v>#N/A</v>
      </c>
      <c r="P609" s="17">
        <f>VLOOKUP(Table1[[#This Row],[ŠIFRA]],KOLICINA!$A$1:$E$10001,5,0)</f>
        <v>85</v>
      </c>
    </row>
    <row r="610" spans="1:16">
      <c r="A610" s="16" t="s">
        <v>632</v>
      </c>
      <c r="B610" s="17" t="str">
        <f>VLOOKUP(Table1[[#This Row],[ŠIFRA]],PODACI!$A$1:$D$8273,3,0)</f>
        <v>8700216751001</v>
      </c>
      <c r="C610" s="18" t="s">
        <v>530</v>
      </c>
      <c r="D610" s="17" t="str">
        <f>VLOOKUP(Table1[[#This Row],[ŠIFRA]],PODACI!$A$1:$D$8273,2,0)</f>
        <v>OMEKSIVAC LENOR SPRING AWAKENING 2.65L 126WL (4) P&amp;G NELT</v>
      </c>
      <c r="E610" s="17">
        <f>VLOOKUP(Table1[[#This Row],[ŠIFRA]],PALETNO!$A$1:$E$13135,4,0)</f>
        <v>192</v>
      </c>
      <c r="F610" s="19">
        <f>VLOOKUP(Table1[[#This Row],[ŠIFRA]],PODACI!$A$1:$D$8273,4,0)</f>
        <v>640</v>
      </c>
      <c r="G610" s="20">
        <v>499.99</v>
      </c>
      <c r="H610" s="21">
        <v>0</v>
      </c>
      <c r="I610" s="88"/>
      <c r="J610" s="30"/>
      <c r="K610" s="13">
        <f t="shared" si="54"/>
        <v>0</v>
      </c>
      <c r="L610" s="13">
        <f t="shared" si="55"/>
        <v>0</v>
      </c>
      <c r="M610" s="13" t="e">
        <f>VLOOKUP(Table1[[#This Row],[BARKOD]],METRO!$A$2:$B$3906,2,0)</f>
        <v>#N/A</v>
      </c>
      <c r="N610" s="13" t="e">
        <f t="shared" si="56"/>
        <v>#N/A</v>
      </c>
      <c r="O610" s="15" t="e">
        <f>(Table1[[#This Row],[VREDNOST SA RABATOM]]-Table1[[#This Row],[Metro]])/Table1[[#This Row],[VREDNOST SA RABATOM]]</f>
        <v>#N/A</v>
      </c>
      <c r="P610" s="17">
        <f>VLOOKUP(Table1[[#This Row],[ŠIFRA]],KOLICINA!$A$1:$E$10001,5,0)</f>
        <v>1445</v>
      </c>
    </row>
    <row r="611" spans="1:16">
      <c r="A611" s="16" t="s">
        <v>633</v>
      </c>
      <c r="B611" s="17" t="str">
        <f>VLOOKUP(Table1[[#This Row],[ŠIFRA]],PODACI!$A$1:$D$8273,3,0)</f>
        <v>8700216751353</v>
      </c>
      <c r="C611" s="18" t="s">
        <v>530</v>
      </c>
      <c r="D611" s="17" t="str">
        <f>VLOOKUP(Table1[[#This Row],[ŠIFRA]],PODACI!$A$1:$D$8273,2,0)</f>
        <v>OMEKSIVAC LENOR SPRING OCEAN 2.65L 126WL (4) P&amp;G NELT</v>
      </c>
      <c r="E611" s="17">
        <f>VLOOKUP(Table1[[#This Row],[ŠIFRA]],PALETNO!$A$1:$E$13135,4,0)</f>
        <v>192</v>
      </c>
      <c r="F611" s="19">
        <f>VLOOKUP(Table1[[#This Row],[ŠIFRA]],PODACI!$A$1:$D$8273,4,0)</f>
        <v>640</v>
      </c>
      <c r="G611" s="20">
        <v>499.99</v>
      </c>
      <c r="H611" s="21">
        <v>0</v>
      </c>
      <c r="I611" s="88"/>
      <c r="J611" s="30"/>
      <c r="K611" s="13">
        <f t="shared" si="54"/>
        <v>0</v>
      </c>
      <c r="L611" s="13">
        <f t="shared" si="55"/>
        <v>0</v>
      </c>
      <c r="M611" s="13" t="e">
        <f>VLOOKUP(Table1[[#This Row],[BARKOD]],METRO!$A$2:$B$3906,2,0)</f>
        <v>#N/A</v>
      </c>
      <c r="N611" s="13" t="e">
        <f t="shared" si="56"/>
        <v>#N/A</v>
      </c>
      <c r="O611" s="15" t="e">
        <f>(Table1[[#This Row],[VREDNOST SA RABATOM]]-Table1[[#This Row],[Metro]])/Table1[[#This Row],[VREDNOST SA RABATOM]]</f>
        <v>#N/A</v>
      </c>
      <c r="P611" s="17">
        <f>VLOOKUP(Table1[[#This Row],[ŠIFRA]],KOLICINA!$A$1:$E$10001,5,0)</f>
        <v>722</v>
      </c>
    </row>
    <row r="612" spans="1:16">
      <c r="A612" s="16" t="s">
        <v>634</v>
      </c>
      <c r="B612" s="17" t="str">
        <f>VLOOKUP(Table1[[#This Row],[ŠIFRA]],PODACI!$A$1:$D$8273,3,0)</f>
        <v>4262358180377</v>
      </c>
      <c r="C612" s="18" t="s">
        <v>530</v>
      </c>
      <c r="D612" s="17" t="str">
        <f>VLOOKUP(Table1[[#This Row],[ŠIFRA]],PODACI!$A$1:$D$8273,2,0)</f>
        <v>DET.ZA VES PERFEKTE WASCHE WASHING POWDER 6KG 100WL (1) BEGROS TRADE</v>
      </c>
      <c r="E612" s="17">
        <f>VLOOKUP(Table1[[#This Row],[ŠIFRA]],PALETNO!$A$1:$E$13135,4,0)</f>
        <v>120</v>
      </c>
      <c r="F612" s="19">
        <f>VLOOKUP(Table1[[#This Row],[ŠIFRA]],PODACI!$A$1:$D$8273,4,0)</f>
        <v>811</v>
      </c>
      <c r="G612" s="20">
        <v>666.66</v>
      </c>
      <c r="H612" s="21">
        <v>0</v>
      </c>
      <c r="I612" s="88"/>
      <c r="J612" s="30"/>
      <c r="K612" s="13">
        <f t="shared" si="54"/>
        <v>0</v>
      </c>
      <c r="L612" s="13">
        <f t="shared" si="55"/>
        <v>0</v>
      </c>
      <c r="M612" s="13" t="e">
        <f>VLOOKUP(Table1[[#This Row],[BARKOD]],METRO!$A$2:$B$3906,2,0)</f>
        <v>#N/A</v>
      </c>
      <c r="N612" s="13" t="e">
        <f t="shared" si="56"/>
        <v>#N/A</v>
      </c>
      <c r="O612" s="15" t="e">
        <f>(Table1[[#This Row],[VREDNOST SA RABATOM]]-Table1[[#This Row],[Metro]])/Table1[[#This Row],[VREDNOST SA RABATOM]]</f>
        <v>#N/A</v>
      </c>
      <c r="P612" s="17">
        <f>VLOOKUP(Table1[[#This Row],[ŠIFRA]],KOLICINA!$A$1:$E$10001,5,0)</f>
        <v>144</v>
      </c>
    </row>
    <row r="613" spans="1:16">
      <c r="A613" s="16" t="s">
        <v>635</v>
      </c>
      <c r="B613" s="17" t="str">
        <f>VLOOKUP(Table1[[#This Row],[ŠIFRA]],PODACI!$A$1:$D$8273,3,0)</f>
        <v>4262358180544</v>
      </c>
      <c r="C613" s="18" t="s">
        <v>530</v>
      </c>
      <c r="D613" s="17" t="str">
        <f>VLOOKUP(Table1[[#This Row],[ŠIFRA]],PODACI!$A$1:$D$8273,2,0)</f>
        <v>DET.ZA VES PERFEKTE WASCHE WASHING POWDER 3KG 50WL (3) BEGROS TRADE</v>
      </c>
      <c r="E613" s="17">
        <f>VLOOKUP(Table1[[#This Row],[ŠIFRA]],PALETNO!$A$1:$E$13135,4,0)</f>
        <v>180</v>
      </c>
      <c r="F613" s="19">
        <f>VLOOKUP(Table1[[#This Row],[ŠIFRA]],PODACI!$A$1:$D$8273,4,0)</f>
        <v>460</v>
      </c>
      <c r="G613" s="20">
        <v>379.99</v>
      </c>
      <c r="H613" s="21">
        <v>0</v>
      </c>
      <c r="I613" s="88"/>
      <c r="J613" s="30"/>
      <c r="K613" s="13">
        <f t="shared" si="54"/>
        <v>0</v>
      </c>
      <c r="L613" s="13">
        <f t="shared" si="55"/>
        <v>0</v>
      </c>
      <c r="M613" s="13" t="e">
        <f>VLOOKUP(Table1[[#This Row],[BARKOD]],METRO!$A$2:$B$3906,2,0)</f>
        <v>#N/A</v>
      </c>
      <c r="N613" s="13" t="e">
        <f t="shared" si="56"/>
        <v>#N/A</v>
      </c>
      <c r="O613" s="15" t="e">
        <f>(Table1[[#This Row],[VREDNOST SA RABATOM]]-Table1[[#This Row],[Metro]])/Table1[[#This Row],[VREDNOST SA RABATOM]]</f>
        <v>#N/A</v>
      </c>
      <c r="P613" s="17">
        <f>VLOOKUP(Table1[[#This Row],[ŠIFRA]],KOLICINA!$A$1:$E$10001,5,0)</f>
        <v>89</v>
      </c>
    </row>
    <row r="614" spans="1:16">
      <c r="A614" s="16" t="s">
        <v>636</v>
      </c>
      <c r="B614" s="17" t="str">
        <f>VLOOKUP(Table1[[#This Row],[ŠIFRA]],PODACI!$A$1:$D$8273,3,0)</f>
        <v>4262358180216</v>
      </c>
      <c r="C614" s="18" t="s">
        <v>530</v>
      </c>
      <c r="D614" s="17" t="str">
        <f>VLOOKUP(Table1[[#This Row],[ŠIFRA]],PODACI!$A$1:$D$8273,2,0)</f>
        <v>TAB.ZA SUDJE ALL IN 1 DR.SHINE DISHWASHING 70/1 (4) BEGROS TRADE</v>
      </c>
      <c r="E614" s="17">
        <f>VLOOKUP(Table1[[#This Row],[ŠIFRA]],PALETNO!$A$1:$E$13135,4,0)</f>
        <v>216</v>
      </c>
      <c r="F614" s="19">
        <f>VLOOKUP(Table1[[#This Row],[ŠIFRA]],PODACI!$A$1:$D$8273,4,0)</f>
        <v>662.7</v>
      </c>
      <c r="G614" s="20">
        <v>549.99</v>
      </c>
      <c r="H614" s="21">
        <v>0</v>
      </c>
      <c r="I614" s="88"/>
      <c r="J614" s="30"/>
      <c r="K614" s="13">
        <f t="shared" si="54"/>
        <v>0</v>
      </c>
      <c r="L614" s="13">
        <f t="shared" si="55"/>
        <v>0</v>
      </c>
      <c r="M614" s="13" t="e">
        <f>VLOOKUP(Table1[[#This Row],[BARKOD]],METRO!$A$2:$B$3906,2,0)</f>
        <v>#N/A</v>
      </c>
      <c r="N614" s="13" t="e">
        <f t="shared" si="56"/>
        <v>#N/A</v>
      </c>
      <c r="O614" s="15" t="e">
        <f>(Table1[[#This Row],[VREDNOST SA RABATOM]]-Table1[[#This Row],[Metro]])/Table1[[#This Row],[VREDNOST SA RABATOM]]</f>
        <v>#N/A</v>
      </c>
      <c r="P614" s="17">
        <f>VLOOKUP(Table1[[#This Row],[ŠIFRA]],KOLICINA!$A$1:$E$10001,5,0)</f>
        <v>350</v>
      </c>
    </row>
    <row r="615" spans="1:16">
      <c r="A615" s="16" t="s">
        <v>637</v>
      </c>
      <c r="B615" s="57" t="str">
        <f>VLOOKUP(Table1[[#This Row],[ŠIFRA]],PODACI!$A$1:$D$8273,3,0)</f>
        <v>8700216728379</v>
      </c>
      <c r="C615" s="18" t="s">
        <v>530</v>
      </c>
      <c r="D615" s="17" t="str">
        <f>VLOOKUP(Table1[[#This Row],[ŠIFRA]],PODACI!$A$1:$D$8273,2,0)</f>
        <v>TEC.DET.ZA VES ARIEL MS 1.35L 30WL (4) P&amp;G NELT</v>
      </c>
      <c r="E615" s="17">
        <f>VLOOKUP(Table1[[#This Row],[ŠIFRA]],PALETNO!$A$1:$E$13135,4,0)</f>
        <v>400</v>
      </c>
      <c r="F615" s="19">
        <f>VLOOKUP(Table1[[#This Row],[ŠIFRA]],PODACI!$A$1:$D$8273,4,0)</f>
        <v>952</v>
      </c>
      <c r="G615" s="20">
        <v>733.33</v>
      </c>
      <c r="H615" s="22">
        <v>0</v>
      </c>
      <c r="I615" s="88"/>
      <c r="J615" s="30"/>
      <c r="K615" s="13">
        <f t="shared" si="54"/>
        <v>0</v>
      </c>
      <c r="L615" s="13">
        <f t="shared" si="55"/>
        <v>0</v>
      </c>
      <c r="M615" s="13" t="e">
        <f>VLOOKUP(Table1[[#This Row],[BARKOD]],#REF!,2,0)</f>
        <v>#REF!</v>
      </c>
      <c r="N615" s="13" t="e">
        <f t="shared" si="56"/>
        <v>#REF!</v>
      </c>
      <c r="O615" s="15" t="e">
        <f>(Table1[[#This Row],[VREDNOST SA RABATOM]]-Table1[[#This Row],[Metro]])/Table1[[#This Row],[VREDNOST SA RABATOM]]</f>
        <v>#REF!</v>
      </c>
      <c r="P615" s="17" t="e">
        <f>VLOOKUP(Table1[[#This Row],[ŠIFRA]],KOLICINA!$A$1:$E$10001,5,0)</f>
        <v>#N/A</v>
      </c>
    </row>
    <row r="616" spans="1:16">
      <c r="A616" s="16" t="s">
        <v>638</v>
      </c>
      <c r="B616" s="17" t="str">
        <f>VLOOKUP(Table1[[#This Row],[ŠIFRA]],PODACI!$A$1:$D$8273,3,0)</f>
        <v>8700216728607</v>
      </c>
      <c r="C616" s="18" t="s">
        <v>530</v>
      </c>
      <c r="D616" s="17" t="str">
        <f>VLOOKUP(Table1[[#This Row],[ŠIFRA]],PODACI!$A$1:$D$8273,2,0)</f>
        <v>TEC.DET.ZA VES ARIEL SENSITIVE 1.8L 40WL (4) P&amp;G NELT</v>
      </c>
      <c r="E616" s="17">
        <f>VLOOKUP(Table1[[#This Row],[ŠIFRA]],PALETNO!$A$1:$E$13135,4,0)</f>
        <v>224</v>
      </c>
      <c r="F616" s="19">
        <f>VLOOKUP(Table1[[#This Row],[ŠIFRA]],PODACI!$A$1:$D$8273,4,0)</f>
        <v>1010</v>
      </c>
      <c r="G616" s="20">
        <v>799.99</v>
      </c>
      <c r="H616" s="21">
        <v>0</v>
      </c>
      <c r="I616" s="88"/>
      <c r="J616" s="30"/>
      <c r="K616" s="13">
        <f t="shared" si="54"/>
        <v>0</v>
      </c>
      <c r="L616" s="13">
        <f t="shared" si="55"/>
        <v>0</v>
      </c>
      <c r="M616" s="13">
        <f>VLOOKUP(Table1[[#This Row],[BARKOD]],METRO!$A$2:$B$3906,2,0)</f>
        <v>739.99</v>
      </c>
      <c r="N616" s="13">
        <f t="shared" si="56"/>
        <v>739.99</v>
      </c>
      <c r="O616" s="15" t="e">
        <f>(Table1[[#This Row],[VREDNOST SA RABATOM]]-Table1[[#This Row],[Metro]])/Table1[[#This Row],[VREDNOST SA RABATOM]]</f>
        <v>#DIV/0!</v>
      </c>
      <c r="P616" s="17">
        <f>VLOOKUP(Table1[[#This Row],[ŠIFRA]],KOLICINA!$A$1:$E$10001,5,0)</f>
        <v>230</v>
      </c>
    </row>
    <row r="617" spans="1:16">
      <c r="A617" s="16" t="s">
        <v>639</v>
      </c>
      <c r="B617" s="17" t="str">
        <f>VLOOKUP(Table1[[#This Row],[ŠIFRA]],PODACI!$A$1:$D$8273,3,0)</f>
        <v>8700216728874</v>
      </c>
      <c r="C617" s="18" t="s">
        <v>530</v>
      </c>
      <c r="D617" s="17" t="str">
        <f>VLOOKUP(Table1[[#This Row],[ŠIFRA]],PODACI!$A$1:$D$8273,2,0)</f>
        <v>TEC.DET.ZA VES ARIEL MOUNTAIN SPRING 1.8L 40WL (4) P&amp;G NELT</v>
      </c>
      <c r="E617" s="17">
        <f>VLOOKUP(Table1[[#This Row],[ŠIFRA]],PALETNO!$A$1:$E$13135,4,0)</f>
        <v>224</v>
      </c>
      <c r="F617" s="19">
        <f>VLOOKUP(Table1[[#This Row],[ŠIFRA]],PODACI!$A$1:$D$8273,4,0)</f>
        <v>1010</v>
      </c>
      <c r="G617" s="20">
        <v>799.99</v>
      </c>
      <c r="H617" s="21">
        <v>0</v>
      </c>
      <c r="I617" s="88"/>
      <c r="J617" s="30"/>
      <c r="K617" s="13">
        <f t="shared" si="54"/>
        <v>0</v>
      </c>
      <c r="L617" s="13">
        <f t="shared" si="55"/>
        <v>0</v>
      </c>
      <c r="M617" s="13">
        <f>VLOOKUP(Table1[[#This Row],[BARKOD]],METRO!$A$2:$B$3906,2,0)</f>
        <v>739.99</v>
      </c>
      <c r="N617" s="13">
        <f t="shared" si="56"/>
        <v>739.99</v>
      </c>
      <c r="O617" s="15" t="e">
        <f>(Table1[[#This Row],[VREDNOST SA RABATOM]]-Table1[[#This Row],[Metro]])/Table1[[#This Row],[VREDNOST SA RABATOM]]</f>
        <v>#DIV/0!</v>
      </c>
      <c r="P617" s="17">
        <f>VLOOKUP(Table1[[#This Row],[ŠIFRA]],KOLICINA!$A$1:$E$10001,5,0)</f>
        <v>1082</v>
      </c>
    </row>
    <row r="618" spans="1:16">
      <c r="A618" s="16" t="s">
        <v>640</v>
      </c>
      <c r="B618" s="17" t="str">
        <f>VLOOKUP(Table1[[#This Row],[ŠIFRA]],PODACI!$A$1:$D$8273,3,0)</f>
        <v>8700216728966</v>
      </c>
      <c r="C618" s="18" t="s">
        <v>530</v>
      </c>
      <c r="D618" s="17" t="str">
        <f>VLOOKUP(Table1[[#This Row],[ŠIFRA]],PODACI!$A$1:$D$8273,2,0)</f>
        <v>TEC.DET.ZA VES ARIEL ALPINE 1.8L 40WL (4) P&amp;G NELT</v>
      </c>
      <c r="E618" s="17">
        <f>VLOOKUP(Table1[[#This Row],[ŠIFRA]],PALETNO!$A$1:$E$13135,4,0)</f>
        <v>224</v>
      </c>
      <c r="F618" s="19">
        <f>VLOOKUP(Table1[[#This Row],[ŠIFRA]],PODACI!$A$1:$D$8273,4,0)</f>
        <v>1010</v>
      </c>
      <c r="G618" s="20">
        <v>799.99</v>
      </c>
      <c r="H618" s="21">
        <v>0</v>
      </c>
      <c r="I618" s="88"/>
      <c r="J618" s="30"/>
      <c r="K618" s="13">
        <f t="shared" si="54"/>
        <v>0</v>
      </c>
      <c r="L618" s="13">
        <f t="shared" si="55"/>
        <v>0</v>
      </c>
      <c r="M618" s="13" t="e">
        <f>VLOOKUP(Table1[[#This Row],[BARKOD]],METRO!$A$2:$B$3906,2,0)</f>
        <v>#N/A</v>
      </c>
      <c r="N618" s="13" t="e">
        <f t="shared" si="56"/>
        <v>#N/A</v>
      </c>
      <c r="O618" s="15" t="e">
        <f>(Table1[[#This Row],[VREDNOST SA RABATOM]]-Table1[[#This Row],[Metro]])/Table1[[#This Row],[VREDNOST SA RABATOM]]</f>
        <v>#N/A</v>
      </c>
      <c r="P618" s="17">
        <f>VLOOKUP(Table1[[#This Row],[ŠIFRA]],KOLICINA!$A$1:$E$10001,5,0)</f>
        <v>400</v>
      </c>
    </row>
    <row r="619" spans="1:16">
      <c r="A619" s="16" t="s">
        <v>641</v>
      </c>
      <c r="B619" s="17" t="str">
        <f>VLOOKUP(Table1[[#This Row],[ŠIFRA]],PODACI!$A$1:$D$8273,3,0)</f>
        <v>8700216728713</v>
      </c>
      <c r="C619" s="18" t="s">
        <v>530</v>
      </c>
      <c r="D619" s="17" t="str">
        <f>VLOOKUP(Table1[[#This Row],[ŠIFRA]],PODACI!$A$1:$D$8273,2,0)</f>
        <v>TEC.DET.ZA VES ARIEL COLOR 1.8L 40WL (4) P&amp;G NELT</v>
      </c>
      <c r="E619" s="17">
        <f>VLOOKUP(Table1[[#This Row],[ŠIFRA]],PALETNO!$A$1:$E$13135,4,0)</f>
        <v>224</v>
      </c>
      <c r="F619" s="19">
        <f>VLOOKUP(Table1[[#This Row],[ŠIFRA]],PODACI!$A$1:$D$8273,4,0)</f>
        <v>1010</v>
      </c>
      <c r="G619" s="20">
        <v>799.99</v>
      </c>
      <c r="H619" s="21">
        <v>0</v>
      </c>
      <c r="I619" s="88"/>
      <c r="J619" s="30"/>
      <c r="K619" s="13">
        <f t="shared" si="54"/>
        <v>0</v>
      </c>
      <c r="L619" s="13">
        <f t="shared" si="55"/>
        <v>0</v>
      </c>
      <c r="M619" s="13">
        <f>VLOOKUP(Table1[[#This Row],[BARKOD]],METRO!$A$2:$B$3906,2,0)</f>
        <v>739.99</v>
      </c>
      <c r="N619" s="13">
        <f t="shared" si="56"/>
        <v>739.99</v>
      </c>
      <c r="O619" s="15" t="e">
        <f>(Table1[[#This Row],[VREDNOST SA RABATOM]]-Table1[[#This Row],[Metro]])/Table1[[#This Row],[VREDNOST SA RABATOM]]</f>
        <v>#DIV/0!</v>
      </c>
      <c r="P619" s="17">
        <f>VLOOKUP(Table1[[#This Row],[ŠIFRA]],KOLICINA!$A$1:$E$10001,5,0)</f>
        <v>180</v>
      </c>
    </row>
    <row r="620" spans="1:16">
      <c r="A620" s="83" t="s">
        <v>34225</v>
      </c>
      <c r="B620" s="107" t="s">
        <v>34226</v>
      </c>
      <c r="C620" s="92" t="s">
        <v>530</v>
      </c>
      <c r="D620" s="84" t="s">
        <v>34227</v>
      </c>
      <c r="E620" s="84">
        <v>160</v>
      </c>
      <c r="F620" s="85">
        <v>1466</v>
      </c>
      <c r="G620" s="86">
        <v>1133.99</v>
      </c>
      <c r="H620" s="87">
        <v>0</v>
      </c>
      <c r="I620" s="98"/>
      <c r="J620" s="94"/>
      <c r="K620" s="95">
        <f>IF(AND(I620&lt;&gt;"",MOD(J620,E620)=0),I620*J620,F620*J620)</f>
        <v>0</v>
      </c>
      <c r="L620" s="95">
        <f>IF(AND(I620&lt;&gt;"",MOD(J620,E620)=0),I620*J620,IF(AND(H620&lt;&gt;"",H620&gt;0),F620*(1-H620)*J620,IF(G620&lt;&gt;"",G620*J620,F620*J620)))</f>
        <v>0</v>
      </c>
      <c r="M620" s="95" t="e">
        <f>VLOOKUP([BARKOD],#REF!,2,0)</f>
        <v>#REF!</v>
      </c>
      <c r="N620" s="95" t="e">
        <f>+M620-L620</f>
        <v>#REF!</v>
      </c>
      <c r="O620" s="96" t="e">
        <f>(Table1[[#This Row],[VREDNOST SA RABATOM]]-Table1[[#This Row],[Metro]])/Table1[[#This Row],[VREDNOST SA RABATOM]]</f>
        <v>#REF!</v>
      </c>
      <c r="P620" s="93" t="e">
        <f>VLOOKUP(Table1[[#This Row],[ŠIFRA]],KOLICINA!$A$1:$E$10001,5,0)</f>
        <v>#N/A</v>
      </c>
    </row>
    <row r="621" spans="1:16">
      <c r="A621" s="16" t="s">
        <v>642</v>
      </c>
      <c r="B621" s="17" t="str">
        <f>VLOOKUP(Table1[[#This Row],[ŠIFRA]],PODACI!$A$1:$D$8273,3,0)</f>
        <v>8700216835374</v>
      </c>
      <c r="C621" s="18" t="s">
        <v>530</v>
      </c>
      <c r="D621" s="17" t="str">
        <f>VLOOKUP(Table1[[#This Row],[ŠIFRA]],PODACI!$A$1:$D$8273,2,0)</f>
        <v>DET.ZA VES ARIEL MOUNTAIN SPRING 4.55KG 70WL PVC (4) P&amp;G NELT</v>
      </c>
      <c r="E621" s="17">
        <f>VLOOKUP(Table1[[#This Row],[ŠIFRA]],PALETNO!$A$1:$E$13135,4,0)</f>
        <v>168</v>
      </c>
      <c r="F621" s="19">
        <f>VLOOKUP(Table1[[#This Row],[ŠIFRA]],PODACI!$A$1:$D$8273,4,0)</f>
        <v>1526.5</v>
      </c>
      <c r="G621" s="20">
        <v>1069.99</v>
      </c>
      <c r="H621" s="21">
        <v>0</v>
      </c>
      <c r="I621" s="88"/>
      <c r="J621" s="30"/>
      <c r="K621" s="13">
        <f t="shared" si="54"/>
        <v>0</v>
      </c>
      <c r="L621" s="13">
        <f t="shared" si="55"/>
        <v>0</v>
      </c>
      <c r="M621" s="13" t="e">
        <f>VLOOKUP(Table1[[#This Row],[BARKOD]],METRO!$A$2:$B$3906,2,0)</f>
        <v>#N/A</v>
      </c>
      <c r="N621" s="13" t="e">
        <f t="shared" si="56"/>
        <v>#N/A</v>
      </c>
      <c r="O621" s="15" t="e">
        <f>(Table1[[#This Row],[VREDNOST SA RABATOM]]-Table1[[#This Row],[Metro]])/Table1[[#This Row],[VREDNOST SA RABATOM]]</f>
        <v>#N/A</v>
      </c>
      <c r="P621" s="17">
        <f>VLOOKUP(Table1[[#This Row],[ŠIFRA]],KOLICINA!$A$1:$E$10001,5,0)</f>
        <v>1177</v>
      </c>
    </row>
    <row r="622" spans="1:16">
      <c r="A622" s="16" t="s">
        <v>643</v>
      </c>
      <c r="B622" s="17" t="str">
        <f>VLOOKUP(Table1[[#This Row],[ŠIFRA]],PODACI!$A$1:$D$8273,3,0)</f>
        <v>8700216835671</v>
      </c>
      <c r="C622" s="18" t="s">
        <v>530</v>
      </c>
      <c r="D622" s="17" t="str">
        <f>VLOOKUP(Table1[[#This Row],[ŠIFRA]],PODACI!$A$1:$D$8273,2,0)</f>
        <v>DET.ZA VES ARIEL COLOR 4.55KG 70WL PVC () P&amp;G NELT</v>
      </c>
      <c r="E622" s="17">
        <f>VLOOKUP(Table1[[#This Row],[ŠIFRA]],PALETNO!$A$1:$E$13135,4,0)</f>
        <v>160</v>
      </c>
      <c r="F622" s="19">
        <f>VLOOKUP(Table1[[#This Row],[ŠIFRA]],PODACI!$A$1:$D$8273,4,0)</f>
        <v>1526.5</v>
      </c>
      <c r="G622" s="20">
        <v>1069.99</v>
      </c>
      <c r="H622" s="21">
        <v>0</v>
      </c>
      <c r="I622" s="88"/>
      <c r="J622" s="30"/>
      <c r="K622" s="13">
        <f t="shared" si="54"/>
        <v>0</v>
      </c>
      <c r="L622" s="13">
        <f t="shared" si="55"/>
        <v>0</v>
      </c>
      <c r="M622" s="13" t="e">
        <f>VLOOKUP(Table1[[#This Row],[BARKOD]],METRO!$A$2:$B$3906,2,0)</f>
        <v>#N/A</v>
      </c>
      <c r="N622" s="13" t="e">
        <f t="shared" si="56"/>
        <v>#N/A</v>
      </c>
      <c r="O622" s="15" t="e">
        <f>(Table1[[#This Row],[VREDNOST SA RABATOM]]-Table1[[#This Row],[Metro]])/Table1[[#This Row],[VREDNOST SA RABATOM]]</f>
        <v>#N/A</v>
      </c>
      <c r="P622" s="17">
        <f>VLOOKUP(Table1[[#This Row],[ŠIFRA]],KOLICINA!$A$1:$E$10001,5,0)</f>
        <v>79</v>
      </c>
    </row>
    <row r="623" spans="1:16">
      <c r="A623" s="83" t="s">
        <v>34184</v>
      </c>
      <c r="B623" s="107" t="s">
        <v>34186</v>
      </c>
      <c r="C623" s="92" t="s">
        <v>530</v>
      </c>
      <c r="D623" s="84" t="s">
        <v>34187</v>
      </c>
      <c r="E623" s="84">
        <v>117</v>
      </c>
      <c r="F623" s="85">
        <v>1708</v>
      </c>
      <c r="G623" s="86">
        <v>1299.99</v>
      </c>
      <c r="H623" s="87">
        <v>0</v>
      </c>
      <c r="I623" s="98"/>
      <c r="J623" s="89"/>
      <c r="K623" s="90">
        <f>IF(AND(I623&lt;&gt;"",MOD(J623,E623)=0),I623*J623,F623*J623)</f>
        <v>0</v>
      </c>
      <c r="L623" s="90">
        <f>IF(AND(I623&lt;&gt;"",MOD(J623,E623)=0),I623*J623,IF(AND(H623&lt;&gt;"",H623&gt;0),F623*(1-H623)*J623,IF(G623&lt;&gt;"",G623*J623,F623*J623)))</f>
        <v>0</v>
      </c>
      <c r="M623" s="90" t="e">
        <f>VLOOKUP([BARKOD],#REF!,2,0)</f>
        <v>#REF!</v>
      </c>
      <c r="N623" s="90" t="e">
        <f>+M623-L623</f>
        <v>#REF!</v>
      </c>
      <c r="O623" s="91" t="e">
        <f>(Table1[[#This Row],[VREDNOST SA RABATOM]]-Table1[[#This Row],[Metro]])/Table1[[#This Row],[VREDNOST SA RABATOM]]</f>
        <v>#REF!</v>
      </c>
      <c r="P623" s="68" t="e">
        <f>VLOOKUP(Table1[[#This Row],[ŠIFRA]],KOLICINA!$A$1:$E$10001,5,0)</f>
        <v>#N/A</v>
      </c>
    </row>
    <row r="624" spans="1:16">
      <c r="A624" s="83" t="s">
        <v>34185</v>
      </c>
      <c r="B624" s="107" t="s">
        <v>34188</v>
      </c>
      <c r="C624" s="92" t="s">
        <v>530</v>
      </c>
      <c r="D624" s="84" t="s">
        <v>34189</v>
      </c>
      <c r="E624" s="84">
        <v>117</v>
      </c>
      <c r="F624" s="85">
        <v>1708</v>
      </c>
      <c r="G624" s="86">
        <v>1299.99</v>
      </c>
      <c r="H624" s="87">
        <v>0</v>
      </c>
      <c r="I624" s="98"/>
      <c r="J624" s="89"/>
      <c r="K624" s="90">
        <f>IF(AND(I624&lt;&gt;"",MOD(J624,E624)=0),I624*J624,F624*J624)</f>
        <v>0</v>
      </c>
      <c r="L624" s="90">
        <f>IF(AND(I624&lt;&gt;"",MOD(J624,E624)=0),I624*J624,IF(AND(H624&lt;&gt;"",H624&gt;0),F624*(1-H624)*J624,IF(G624&lt;&gt;"",G624*J624,F624*J624)))</f>
        <v>0</v>
      </c>
      <c r="M624" s="90" t="e">
        <f>VLOOKUP([BARKOD],#REF!,2,0)</f>
        <v>#REF!</v>
      </c>
      <c r="N624" s="90" t="e">
        <f>+M624-L624</f>
        <v>#REF!</v>
      </c>
      <c r="O624" s="91" t="e">
        <f>(Table1[[#This Row],[VREDNOST SA RABATOM]]-Table1[[#This Row],[Metro]])/Table1[[#This Row],[VREDNOST SA RABATOM]]</f>
        <v>#REF!</v>
      </c>
      <c r="P624" s="68" t="e">
        <f>VLOOKUP(Table1[[#This Row],[ŠIFRA]],KOLICINA!$A$1:$E$10001,5,0)</f>
        <v>#N/A</v>
      </c>
    </row>
    <row r="625" spans="1:16">
      <c r="A625" s="16" t="s">
        <v>645</v>
      </c>
      <c r="B625" s="17" t="str">
        <f>VLOOKUP(Table1[[#This Row],[ŠIFRA]],PODACI!$A$1:$D$8273,3,0)</f>
        <v>8700216835527</v>
      </c>
      <c r="C625" s="18" t="s">
        <v>530</v>
      </c>
      <c r="D625" s="17" t="str">
        <f>VLOOKUP(Table1[[#This Row],[ŠIFRA]],PODACI!$A$1:$D$8273,2,0)</f>
        <v>DET.ZA VES ARIEL MOUNTAIN SPRING 8.45KG 130WL (1) P&amp;G NELT</v>
      </c>
      <c r="E625" s="17">
        <f>VLOOKUP(Table1[[#This Row],[ŠIFRA]],PALETNO!$A$1:$E$13135,4,0)</f>
        <v>84</v>
      </c>
      <c r="F625" s="19">
        <f>VLOOKUP(Table1[[#This Row],[ŠIFRA]],PODACI!$A$1:$D$8273,4,0)</f>
        <v>2540</v>
      </c>
      <c r="G625" s="20">
        <v>1999.99</v>
      </c>
      <c r="H625" s="21">
        <v>0</v>
      </c>
      <c r="I625" s="88"/>
      <c r="J625" s="30"/>
      <c r="K625" s="13">
        <f t="shared" si="54"/>
        <v>0</v>
      </c>
      <c r="L625" s="13">
        <f t="shared" si="55"/>
        <v>0</v>
      </c>
      <c r="M625" s="13" t="e">
        <f>VLOOKUP(Table1[[#This Row],[BARKOD]],METRO!$A$2:$B$3906,2,0)</f>
        <v>#N/A</v>
      </c>
      <c r="N625" s="13" t="e">
        <f t="shared" si="56"/>
        <v>#N/A</v>
      </c>
      <c r="O625" s="15" t="e">
        <f>(Table1[[#This Row],[VREDNOST SA RABATOM]]-Table1[[#This Row],[Metro]])/Table1[[#This Row],[VREDNOST SA RABATOM]]</f>
        <v>#N/A</v>
      </c>
      <c r="P625" s="17">
        <f>VLOOKUP(Table1[[#This Row],[ŠIFRA]],KOLICINA!$A$1:$E$10001,5,0)</f>
        <v>1797</v>
      </c>
    </row>
    <row r="626" spans="1:16">
      <c r="A626" s="16" t="s">
        <v>646</v>
      </c>
      <c r="B626" s="17" t="str">
        <f>VLOOKUP(Table1[[#This Row],[ŠIFRA]],PODACI!$A$1:$D$8273,3,0)</f>
        <v>3850105190963</v>
      </c>
      <c r="C626" s="18" t="s">
        <v>530</v>
      </c>
      <c r="D626" s="17" t="str">
        <f>VLOOKUP(Table1[[#This Row],[ŠIFRA]],PODACI!$A$1:$D$8273,2,0)</f>
        <v>DET.ZA VES RUBEL ACTIVE FRESH KUT.4.50KG 60WL + MERICA (3) SAPONIA ATLANTIC</v>
      </c>
      <c r="E626" s="17">
        <f>VLOOKUP(Table1[[#This Row],[ŠIFRA]],PALETNO!$A$1:$E$13135,4,0)</f>
        <v>96</v>
      </c>
      <c r="F626" s="19">
        <f>VLOOKUP(Table1[[#This Row],[ŠIFRA]],PODACI!$A$1:$D$8273,4,0)</f>
        <v>613.79999999999995</v>
      </c>
      <c r="G626" s="20">
        <v>499.99</v>
      </c>
      <c r="H626" s="21">
        <v>0</v>
      </c>
      <c r="I626" s="88"/>
      <c r="J626" s="30"/>
      <c r="K626" s="13">
        <f t="shared" si="54"/>
        <v>0</v>
      </c>
      <c r="L626" s="13">
        <f t="shared" si="55"/>
        <v>0</v>
      </c>
      <c r="M626" s="13" t="e">
        <f>VLOOKUP(Table1[[#This Row],[BARKOD]],METRO!$A$2:$B$3906,2,0)</f>
        <v>#N/A</v>
      </c>
      <c r="N626" s="13" t="e">
        <f t="shared" si="56"/>
        <v>#N/A</v>
      </c>
      <c r="O626" s="15" t="e">
        <f>(Table1[[#This Row],[VREDNOST SA RABATOM]]-Table1[[#This Row],[Metro]])/Table1[[#This Row],[VREDNOST SA RABATOM]]</f>
        <v>#N/A</v>
      </c>
      <c r="P626" s="17">
        <f>VLOOKUP(Table1[[#This Row],[ŠIFRA]],KOLICINA!$A$1:$E$10001,5,0)</f>
        <v>296</v>
      </c>
    </row>
    <row r="627" spans="1:16">
      <c r="A627" s="16" t="s">
        <v>647</v>
      </c>
      <c r="B627" s="17" t="str">
        <f>VLOOKUP(Table1[[#This Row],[ŠIFRA]],PODACI!$A$1:$D$8273,3,0)</f>
        <v>3850105190994</v>
      </c>
      <c r="C627" s="18" t="s">
        <v>530</v>
      </c>
      <c r="D627" s="17" t="str">
        <f>VLOOKUP(Table1[[#This Row],[ŠIFRA]],PODACI!$A$1:$D$8273,2,0)</f>
        <v>DET.ZA VES RUBEL ACTIVE FRESH 3KG 40WL (4) SAPONIA ATLANTIC</v>
      </c>
      <c r="E627" s="17">
        <f>VLOOKUP(Table1[[#This Row],[ŠIFRA]],PALETNO!$A$1:$E$13135,4,0)</f>
        <v>240</v>
      </c>
      <c r="F627" s="19">
        <f>VLOOKUP(Table1[[#This Row],[ŠIFRA]],PODACI!$A$1:$D$8273,4,0)</f>
        <v>409.4</v>
      </c>
      <c r="G627" s="20">
        <v>339.99</v>
      </c>
      <c r="H627" s="21">
        <v>0</v>
      </c>
      <c r="I627" s="88"/>
      <c r="J627" s="30"/>
      <c r="K627" s="13">
        <f t="shared" si="54"/>
        <v>0</v>
      </c>
      <c r="L627" s="13">
        <f t="shared" si="55"/>
        <v>0</v>
      </c>
      <c r="M627" s="13" t="e">
        <f>VLOOKUP(Table1[[#This Row],[BARKOD]],METRO!$A$2:$B$3906,2,0)</f>
        <v>#N/A</v>
      </c>
      <c r="N627" s="13" t="e">
        <f t="shared" si="56"/>
        <v>#N/A</v>
      </c>
      <c r="O627" s="15" t="e">
        <f>(Table1[[#This Row],[VREDNOST SA RABATOM]]-Table1[[#This Row],[Metro]])/Table1[[#This Row],[VREDNOST SA RABATOM]]</f>
        <v>#N/A</v>
      </c>
      <c r="P627" s="17">
        <f>VLOOKUP(Table1[[#This Row],[ŠIFRA]],KOLICINA!$A$1:$E$10001,5,0)</f>
        <v>1032</v>
      </c>
    </row>
    <row r="628" spans="1:16">
      <c r="A628" s="16" t="s">
        <v>648</v>
      </c>
      <c r="B628" s="17" t="str">
        <f>VLOOKUP(Table1[[#This Row],[ŠIFRA]],PODACI!$A$1:$D$8273,3,0)</f>
        <v>3850105188694</v>
      </c>
      <c r="C628" s="18" t="s">
        <v>530</v>
      </c>
      <c r="D628" s="17" t="str">
        <f>VLOOKUP(Table1[[#This Row],[ŠIFRA]],PODACI!$A$1:$D$8273,2,0)</f>
        <v>DET.FAKS AQUAMARINE 8.25KG 110 W (2) SAPONIA ATLANTIC</v>
      </c>
      <c r="E628" s="17">
        <f>VLOOKUP(Table1[[#This Row],[ŠIFRA]],PALETNO!$A$1:$E$13135,4,0)</f>
        <v>72</v>
      </c>
      <c r="F628" s="19">
        <f>VLOOKUP(Table1[[#This Row],[ŠIFRA]],PODACI!$A$1:$D$8273,4,0)</f>
        <v>1380</v>
      </c>
      <c r="G628" s="20">
        <v>1039.99</v>
      </c>
      <c r="H628" s="21">
        <v>0</v>
      </c>
      <c r="I628" s="88"/>
      <c r="J628" s="30"/>
      <c r="K628" s="13">
        <f t="shared" si="54"/>
        <v>0</v>
      </c>
      <c r="L628" s="13">
        <f t="shared" si="55"/>
        <v>0</v>
      </c>
      <c r="M628" s="13" t="e">
        <f>VLOOKUP(Table1[[#This Row],[BARKOD]],METRO!$A$2:$B$3906,2,0)</f>
        <v>#N/A</v>
      </c>
      <c r="N628" s="13" t="e">
        <f t="shared" si="56"/>
        <v>#N/A</v>
      </c>
      <c r="O628" s="15" t="e">
        <f>(Table1[[#This Row],[VREDNOST SA RABATOM]]-Table1[[#This Row],[Metro]])/Table1[[#This Row],[VREDNOST SA RABATOM]]</f>
        <v>#N/A</v>
      </c>
      <c r="P628" s="17">
        <f>VLOOKUP(Table1[[#This Row],[ŠIFRA]],KOLICINA!$A$1:$E$10001,5,0)</f>
        <v>432</v>
      </c>
    </row>
    <row r="629" spans="1:16">
      <c r="A629" s="16" t="s">
        <v>649</v>
      </c>
      <c r="B629" s="17" t="str">
        <f>VLOOKUP(Table1[[#This Row],[ŠIFRA]],PODACI!$A$1:$D$8273,3,0)</f>
        <v>3850105188663</v>
      </c>
      <c r="C629" s="18" t="s">
        <v>530</v>
      </c>
      <c r="D629" s="17" t="str">
        <f>VLOOKUP(Table1[[#This Row],[ŠIFRA]],PODACI!$A$1:$D$8273,2,0)</f>
        <v>DET.ZA VES FAKS BY ORNEL 7.5KG 100W (2) SAPONIA ATLANTIC</v>
      </c>
      <c r="E629" s="17">
        <f>VLOOKUP(Table1[[#This Row],[ŠIFRA]],PALETNO!$A$1:$E$13135,4,0)</f>
        <v>54</v>
      </c>
      <c r="F629" s="19">
        <f>VLOOKUP(Table1[[#This Row],[ŠIFRA]],PODACI!$A$1:$D$8273,4,0)</f>
        <v>1300</v>
      </c>
      <c r="G629" s="20">
        <v>979.99</v>
      </c>
      <c r="H629" s="21">
        <v>0</v>
      </c>
      <c r="I629" s="88"/>
      <c r="J629" s="30"/>
      <c r="K629" s="13">
        <f t="shared" si="54"/>
        <v>0</v>
      </c>
      <c r="L629" s="13">
        <f t="shared" si="55"/>
        <v>0</v>
      </c>
      <c r="M629" s="13">
        <f>VLOOKUP(Table1[[#This Row],[BARKOD]],METRO!$A$2:$B$3906,2,0)</f>
        <v>1149.99</v>
      </c>
      <c r="N629" s="13">
        <f t="shared" si="56"/>
        <v>1149.99</v>
      </c>
      <c r="O629" s="15" t="e">
        <f>(Table1[[#This Row],[VREDNOST SA RABATOM]]-Table1[[#This Row],[Metro]])/Table1[[#This Row],[VREDNOST SA RABATOM]]</f>
        <v>#DIV/0!</v>
      </c>
      <c r="P629" s="17">
        <f>VLOOKUP(Table1[[#This Row],[ŠIFRA]],KOLICINA!$A$1:$E$10001,5,0)</f>
        <v>432</v>
      </c>
    </row>
    <row r="630" spans="1:16">
      <c r="A630" s="16" t="s">
        <v>650</v>
      </c>
      <c r="B630" s="17" t="str">
        <f>VLOOKUP(Table1[[#This Row],[ŠIFRA]],PODACI!$A$1:$D$8273,3,0)</f>
        <v>8720181493317</v>
      </c>
      <c r="C630" s="18" t="s">
        <v>530</v>
      </c>
      <c r="D630" s="17" t="str">
        <f>VLOOKUP(Table1[[#This Row],[ŠIFRA]],PODACI!$A$1:$D$8273,2,0)</f>
        <v>GEL TUS DOVE BAGNIO PAMPERING 700ML (12) UNILEVER</v>
      </c>
      <c r="E630" s="17">
        <f>VLOOKUP(Table1[[#This Row],[ŠIFRA]],PALETNO!$A$1:$E$13135,4,0)</f>
        <v>720</v>
      </c>
      <c r="F630" s="19">
        <f>VLOOKUP(Table1[[#This Row],[ŠIFRA]],PODACI!$A$1:$D$8273,4,0)</f>
        <v>437</v>
      </c>
      <c r="G630" s="20">
        <v>299.99</v>
      </c>
      <c r="H630" s="21">
        <v>0</v>
      </c>
      <c r="I630" s="88"/>
      <c r="J630" s="30"/>
      <c r="K630" s="13">
        <f t="shared" si="54"/>
        <v>0</v>
      </c>
      <c r="L630" s="13">
        <f t="shared" si="55"/>
        <v>0</v>
      </c>
      <c r="M630" s="13" t="e">
        <f>VLOOKUP(Table1[[#This Row],[BARKOD]],METRO!$A$2:$B$3906,2,0)</f>
        <v>#N/A</v>
      </c>
      <c r="N630" s="13" t="e">
        <f t="shared" si="56"/>
        <v>#N/A</v>
      </c>
      <c r="O630" s="15" t="e">
        <f>(Table1[[#This Row],[VREDNOST SA RABATOM]]-Table1[[#This Row],[Metro]])/Table1[[#This Row],[VREDNOST SA RABATOM]]</f>
        <v>#N/A</v>
      </c>
      <c r="P630" s="17">
        <f>VLOOKUP(Table1[[#This Row],[ŠIFRA]],KOLICINA!$A$1:$E$10001,5,0)</f>
        <v>887</v>
      </c>
    </row>
    <row r="631" spans="1:16">
      <c r="A631" s="16" t="s">
        <v>651</v>
      </c>
      <c r="B631" s="17" t="str">
        <f>VLOOKUP(Table1[[#This Row],[ŠIFRA]],PODACI!$A$1:$D$8273,3,0)</f>
        <v>8720181494314</v>
      </c>
      <c r="C631" s="18" t="s">
        <v>530</v>
      </c>
      <c r="D631" s="17" t="str">
        <f>VLOOKUP(Table1[[#This Row],[ŠIFRA]],PODACI!$A$1:$D$8273,2,0)</f>
        <v>GEL TUS DOVE IDRATANTE 700ML (12) UNILEVER</v>
      </c>
      <c r="E631" s="17">
        <f>VLOOKUP(Table1[[#This Row],[ŠIFRA]],PALETNO!$A$1:$E$13135,4,0)</f>
        <v>720</v>
      </c>
      <c r="F631" s="19">
        <f>VLOOKUP(Table1[[#This Row],[ŠIFRA]],PODACI!$A$1:$D$8273,4,0)</f>
        <v>437</v>
      </c>
      <c r="G631" s="20">
        <v>299.99</v>
      </c>
      <c r="H631" s="21">
        <v>0</v>
      </c>
      <c r="I631" s="88"/>
      <c r="J631" s="30"/>
      <c r="K631" s="13">
        <f t="shared" si="54"/>
        <v>0</v>
      </c>
      <c r="L631" s="13">
        <f t="shared" si="55"/>
        <v>0</v>
      </c>
      <c r="M631" s="13" t="e">
        <f>VLOOKUP(Table1[[#This Row],[BARKOD]],METRO!$A$2:$B$3906,2,0)</f>
        <v>#N/A</v>
      </c>
      <c r="N631" s="13" t="e">
        <f t="shared" si="56"/>
        <v>#N/A</v>
      </c>
      <c r="O631" s="15" t="e">
        <f>(Table1[[#This Row],[VREDNOST SA RABATOM]]-Table1[[#This Row],[Metro]])/Table1[[#This Row],[VREDNOST SA RABATOM]]</f>
        <v>#N/A</v>
      </c>
      <c r="P631" s="17">
        <f>VLOOKUP(Table1[[#This Row],[ŠIFRA]],KOLICINA!$A$1:$E$10001,5,0)</f>
        <v>900</v>
      </c>
    </row>
    <row r="632" spans="1:16">
      <c r="A632" s="16" t="s">
        <v>652</v>
      </c>
      <c r="B632" s="17" t="str">
        <f>VLOOKUP(Table1[[#This Row],[ŠIFRA]],PODACI!$A$1:$D$8273,3,0)</f>
        <v>8720181493386</v>
      </c>
      <c r="C632" s="18" t="s">
        <v>530</v>
      </c>
      <c r="D632" s="17" t="str">
        <f>VLOOKUP(Table1[[#This Row],[ŠIFRA]],PODACI!$A$1:$D$8273,2,0)</f>
        <v>GEL TUS DOVE BAGNIO FLORAL 700ML (12) UNILEVER</v>
      </c>
      <c r="E632" s="17">
        <f>VLOOKUP(Table1[[#This Row],[ŠIFRA]],PALETNO!$A$1:$E$13135,4,0)</f>
        <v>720</v>
      </c>
      <c r="F632" s="19">
        <f>VLOOKUP(Table1[[#This Row],[ŠIFRA]],PODACI!$A$1:$D$8273,4,0)</f>
        <v>437</v>
      </c>
      <c r="G632" s="20">
        <v>299.99</v>
      </c>
      <c r="H632" s="21">
        <v>0</v>
      </c>
      <c r="I632" s="88"/>
      <c r="J632" s="30"/>
      <c r="K632" s="13">
        <f t="shared" si="54"/>
        <v>0</v>
      </c>
      <c r="L632" s="13">
        <f t="shared" si="55"/>
        <v>0</v>
      </c>
      <c r="M632" s="13" t="e">
        <f>VLOOKUP(Table1[[#This Row],[BARKOD]],METRO!$A$2:$B$3906,2,0)</f>
        <v>#N/A</v>
      </c>
      <c r="N632" s="13" t="e">
        <f t="shared" si="56"/>
        <v>#N/A</v>
      </c>
      <c r="O632" s="15" t="e">
        <f>(Table1[[#This Row],[VREDNOST SA RABATOM]]-Table1[[#This Row],[Metro]])/Table1[[#This Row],[VREDNOST SA RABATOM]]</f>
        <v>#N/A</v>
      </c>
      <c r="P632" s="17">
        <f>VLOOKUP(Table1[[#This Row],[ŠIFRA]],KOLICINA!$A$1:$E$10001,5,0)</f>
        <v>1009</v>
      </c>
    </row>
    <row r="633" spans="1:16">
      <c r="A633" s="83" t="s">
        <v>10317</v>
      </c>
      <c r="B633" s="107" t="s">
        <v>34214</v>
      </c>
      <c r="C633" s="79" t="s">
        <v>530</v>
      </c>
      <c r="D633" s="84" t="s">
        <v>34213</v>
      </c>
      <c r="E633" s="84">
        <f>VLOOKUP(Table1[[#This Row],[ŠIFRA]],PALETNO!$A$1:$E$13135,4,0)</f>
        <v>432</v>
      </c>
      <c r="F633" s="85">
        <v>25</v>
      </c>
      <c r="G633" s="86">
        <v>189.99</v>
      </c>
      <c r="H633" s="108">
        <v>0</v>
      </c>
      <c r="I633" s="98"/>
      <c r="J633" s="94"/>
      <c r="K633" s="95">
        <f t="shared" ref="K633:K640" si="57">IF(AND(I633&lt;&gt;"",MOD(J633,E633)=0),I633*J633,F633*J633)</f>
        <v>0</v>
      </c>
      <c r="L633" s="95">
        <f t="shared" ref="L633:L640" si="58">IF(AND(I633&lt;&gt;"",MOD(J633,E633)=0),I633*J633,IF(AND(H633&lt;&gt;"",H633&gt;0),F633*(1-H633)*J633,IF(G633&lt;&gt;"",G633*J633,F633*J633)))</f>
        <v>0</v>
      </c>
      <c r="M633" s="95" t="e">
        <f>VLOOKUP([BARKOD],#REF!,2,0)</f>
        <v>#REF!</v>
      </c>
      <c r="N633" s="95" t="e">
        <f t="shared" ref="N633:N640" si="59">+M633-L633</f>
        <v>#REF!</v>
      </c>
      <c r="O633" s="96" t="e">
        <f>(Table1[[#This Row],[VREDNOST SA RABATOM]]-Table1[[#This Row],[Metro]])/Table1[[#This Row],[VREDNOST SA RABATOM]]</f>
        <v>#REF!</v>
      </c>
      <c r="P633" s="93" t="e">
        <f>VLOOKUP(Table1[[#This Row],[ŠIFRA]],KOLICINA!$A$1:$E$10001,5,0)</f>
        <v>#N/A</v>
      </c>
    </row>
    <row r="634" spans="1:16">
      <c r="A634" s="83" t="s">
        <v>11303</v>
      </c>
      <c r="B634" s="107" t="s">
        <v>34216</v>
      </c>
      <c r="C634" s="79" t="s">
        <v>530</v>
      </c>
      <c r="D634" s="84" t="s">
        <v>34215</v>
      </c>
      <c r="E634" s="84">
        <f>VLOOKUP(Table1[[#This Row],[ŠIFRA]],PALETNO!$A$1:$E$13135,4,0)</f>
        <v>432</v>
      </c>
      <c r="F634" s="85">
        <v>253</v>
      </c>
      <c r="G634" s="86">
        <v>189.99</v>
      </c>
      <c r="H634" s="108">
        <v>0</v>
      </c>
      <c r="I634" s="98"/>
      <c r="J634" s="94"/>
      <c r="K634" s="95">
        <f t="shared" si="57"/>
        <v>0</v>
      </c>
      <c r="L634" s="95">
        <f t="shared" si="58"/>
        <v>0</v>
      </c>
      <c r="M634" s="95" t="e">
        <f>VLOOKUP([BARKOD],#REF!,2,0)</f>
        <v>#REF!</v>
      </c>
      <c r="N634" s="95" t="e">
        <f t="shared" si="59"/>
        <v>#REF!</v>
      </c>
      <c r="O634" s="96" t="e">
        <f>(Table1[[#This Row],[VREDNOST SA RABATOM]]-Table1[[#This Row],[Metro]])/Table1[[#This Row],[VREDNOST SA RABATOM]]</f>
        <v>#REF!</v>
      </c>
      <c r="P634" s="93" t="e">
        <f>VLOOKUP(Table1[[#This Row],[ŠIFRA]],KOLICINA!$A$1:$E$10001,5,0)</f>
        <v>#N/A</v>
      </c>
    </row>
    <row r="635" spans="1:16">
      <c r="A635" s="83" t="s">
        <v>11302</v>
      </c>
      <c r="B635" s="107" t="s">
        <v>34218</v>
      </c>
      <c r="C635" s="79" t="s">
        <v>530</v>
      </c>
      <c r="D635" s="84" t="s">
        <v>34217</v>
      </c>
      <c r="E635" s="84">
        <f>VLOOKUP(Table1[[#This Row],[ŠIFRA]],PALETNO!$A$1:$E$13135,4,0)</f>
        <v>432</v>
      </c>
      <c r="F635" s="85">
        <v>253</v>
      </c>
      <c r="G635" s="86">
        <v>189.99</v>
      </c>
      <c r="H635" s="108">
        <v>0</v>
      </c>
      <c r="I635" s="98"/>
      <c r="J635" s="94"/>
      <c r="K635" s="95">
        <f t="shared" si="57"/>
        <v>0</v>
      </c>
      <c r="L635" s="95">
        <f t="shared" si="58"/>
        <v>0</v>
      </c>
      <c r="M635" s="95" t="e">
        <f>VLOOKUP([BARKOD],#REF!,2,0)</f>
        <v>#REF!</v>
      </c>
      <c r="N635" s="95" t="e">
        <f t="shared" si="59"/>
        <v>#REF!</v>
      </c>
      <c r="O635" s="96" t="e">
        <f>(Table1[[#This Row],[VREDNOST SA RABATOM]]-Table1[[#This Row],[Metro]])/Table1[[#This Row],[VREDNOST SA RABATOM]]</f>
        <v>#REF!</v>
      </c>
      <c r="P635" s="93" t="e">
        <f>VLOOKUP(Table1[[#This Row],[ŠIFRA]],KOLICINA!$A$1:$E$10001,5,0)</f>
        <v>#N/A</v>
      </c>
    </row>
    <row r="636" spans="1:16">
      <c r="A636" s="83" t="s">
        <v>11304</v>
      </c>
      <c r="B636" s="107" t="s">
        <v>34220</v>
      </c>
      <c r="C636" s="79" t="s">
        <v>530</v>
      </c>
      <c r="D636" s="84" t="s">
        <v>34219</v>
      </c>
      <c r="E636" s="84">
        <f>VLOOKUP(Table1[[#This Row],[ŠIFRA]],PALETNO!$A$1:$E$13135,4,0)</f>
        <v>432</v>
      </c>
      <c r="F636" s="85">
        <v>253</v>
      </c>
      <c r="G636" s="86">
        <v>189.99</v>
      </c>
      <c r="H636" s="108">
        <v>0</v>
      </c>
      <c r="I636" s="98"/>
      <c r="J636" s="94"/>
      <c r="K636" s="95">
        <f t="shared" si="57"/>
        <v>0</v>
      </c>
      <c r="L636" s="95">
        <f t="shared" si="58"/>
        <v>0</v>
      </c>
      <c r="M636" s="95" t="e">
        <f>VLOOKUP([BARKOD],#REF!,2,0)</f>
        <v>#REF!</v>
      </c>
      <c r="N636" s="95" t="e">
        <f t="shared" si="59"/>
        <v>#REF!</v>
      </c>
      <c r="O636" s="96" t="e">
        <f>(Table1[[#This Row],[VREDNOST SA RABATOM]]-Table1[[#This Row],[Metro]])/Table1[[#This Row],[VREDNOST SA RABATOM]]</f>
        <v>#REF!</v>
      </c>
      <c r="P636" s="93" t="e">
        <f>VLOOKUP(Table1[[#This Row],[ŠIFRA]],KOLICINA!$A$1:$E$10001,5,0)</f>
        <v>#N/A</v>
      </c>
    </row>
    <row r="637" spans="1:16">
      <c r="A637" s="83" t="s">
        <v>7146</v>
      </c>
      <c r="B637" s="107" t="s">
        <v>34115</v>
      </c>
      <c r="C637" s="79" t="s">
        <v>530</v>
      </c>
      <c r="D637" s="84" t="str">
        <f>VLOOKUP(Table1[[#This Row],[ŠIFRA]],PODACI!$A$1:$D$8273,2,0)</f>
        <v>Z.P. COLGATE MAX WHITE ONE OPTIC 75ML (12) AWT</v>
      </c>
      <c r="E637" s="84">
        <f>VLOOKUP(Table1[[#This Row],[ŠIFRA]],PALETNO!$A$1:$E$13135,4,0)</f>
        <v>4620</v>
      </c>
      <c r="F637" s="85">
        <f>VLOOKUP(Table1[[#This Row],[ŠIFRA]],PODACI!$A$1:$D$8273,4,0)</f>
        <v>319</v>
      </c>
      <c r="G637" s="86">
        <v>173.33</v>
      </c>
      <c r="H637" s="87">
        <v>0</v>
      </c>
      <c r="I637" s="98"/>
      <c r="J637" s="94"/>
      <c r="K637" s="95">
        <f t="shared" si="57"/>
        <v>0</v>
      </c>
      <c r="L637" s="95">
        <f t="shared" si="58"/>
        <v>0</v>
      </c>
      <c r="M637" s="95" t="e">
        <f>VLOOKUP([BARKOD],#REF!,2,0)</f>
        <v>#REF!</v>
      </c>
      <c r="N637" s="95" t="e">
        <f t="shared" si="59"/>
        <v>#REF!</v>
      </c>
      <c r="O637" s="96" t="e">
        <f>(Table1[[#This Row],[VREDNOST SA RABATOM]]-Table1[[#This Row],[Metro]])/Table1[[#This Row],[VREDNOST SA RABATOM]]</f>
        <v>#REF!</v>
      </c>
      <c r="P637" s="93">
        <f>VLOOKUP(Table1[[#This Row],[ŠIFRA]],KOLICINA!$A$1:$E$10001,5,0)</f>
        <v>666</v>
      </c>
    </row>
    <row r="638" spans="1:16">
      <c r="A638" s="83" t="s">
        <v>13619</v>
      </c>
      <c r="B638" s="107" t="str">
        <f>VLOOKUP(Table1[[#This Row],[ŠIFRA]],PODACI!$A$1:$D$8273,3,0)</f>
        <v>8714789531915</v>
      </c>
      <c r="C638" s="79" t="s">
        <v>530</v>
      </c>
      <c r="D638" s="84" t="str">
        <f>VLOOKUP(Table1[[#This Row],[ŠIFRA]],PODACI!$A$1:$D$8273,2,0)</f>
        <v>Z.P. COLGATE MAX WHITE ONE 75ML (12) AWT</v>
      </c>
      <c r="E638" s="84">
        <f>VLOOKUP(Table1[[#This Row],[ŠIFRA]],PALETNO!$A$1:$E$13135,4,0)</f>
        <v>4620</v>
      </c>
      <c r="F638" s="85">
        <f>VLOOKUP(Table1[[#This Row],[ŠIFRA]],PODACI!$A$1:$D$8273,4,0)</f>
        <v>319</v>
      </c>
      <c r="G638" s="86">
        <v>173.33</v>
      </c>
      <c r="H638" s="87">
        <v>0</v>
      </c>
      <c r="I638" s="98"/>
      <c r="J638" s="94"/>
      <c r="K638" s="95">
        <f t="shared" si="57"/>
        <v>0</v>
      </c>
      <c r="L638" s="95">
        <f t="shared" si="58"/>
        <v>0</v>
      </c>
      <c r="M638" s="95" t="e">
        <f>VLOOKUP([BARKOD],#REF!,2,0)</f>
        <v>#REF!</v>
      </c>
      <c r="N638" s="95" t="e">
        <f t="shared" si="59"/>
        <v>#REF!</v>
      </c>
      <c r="O638" s="96" t="e">
        <f>(Table1[[#This Row],[VREDNOST SA RABATOM]]-Table1[[#This Row],[Metro]])/Table1[[#This Row],[VREDNOST SA RABATOM]]</f>
        <v>#REF!</v>
      </c>
      <c r="P638" s="93">
        <f>VLOOKUP(Table1[[#This Row],[ŠIFRA]],KOLICINA!$A$1:$E$10001,5,0)</f>
        <v>480</v>
      </c>
    </row>
    <row r="639" spans="1:16">
      <c r="A639" s="83" t="s">
        <v>16155</v>
      </c>
      <c r="B639" s="107" t="str">
        <f>VLOOKUP(Table1[[#This Row],[ŠIFRA]],PODACI!$A$1:$D$8273,3,0)</f>
        <v>8718951250017</v>
      </c>
      <c r="C639" s="79" t="s">
        <v>530</v>
      </c>
      <c r="D639" s="84" t="str">
        <f>VLOOKUP(Table1[[#This Row],[ŠIFRA]],PODACI!$A$1:$D$8273,2,0)</f>
        <v>Z.P. COLGATE MAX WHITE CHARCOAL 75ML (6) AWT</v>
      </c>
      <c r="E639" s="84">
        <f>VLOOKUP(Table1[[#This Row],[ŠIFRA]],PALETNO!$A$1:$E$13135,4,0)</f>
        <v>4620</v>
      </c>
      <c r="F639" s="85">
        <f>VLOOKUP(Table1[[#This Row],[ŠIFRA]],PODACI!$A$1:$D$8273,4,0)</f>
        <v>319</v>
      </c>
      <c r="G639" s="86">
        <v>173.33</v>
      </c>
      <c r="H639" s="87">
        <v>0</v>
      </c>
      <c r="I639" s="98"/>
      <c r="J639" s="94"/>
      <c r="K639" s="95">
        <f t="shared" si="57"/>
        <v>0</v>
      </c>
      <c r="L639" s="95">
        <f t="shared" si="58"/>
        <v>0</v>
      </c>
      <c r="M639" s="95" t="e">
        <f>VLOOKUP([BARKOD],#REF!,2,0)</f>
        <v>#REF!</v>
      </c>
      <c r="N639" s="95" t="e">
        <f t="shared" si="59"/>
        <v>#REF!</v>
      </c>
      <c r="O639" s="96" t="e">
        <f>(Table1[[#This Row],[VREDNOST SA RABATOM]]-Table1[[#This Row],[Metro]])/Table1[[#This Row],[VREDNOST SA RABATOM]]</f>
        <v>#REF!</v>
      </c>
      <c r="P639" s="93">
        <f>VLOOKUP(Table1[[#This Row],[ŠIFRA]],KOLICINA!$A$1:$E$10001,5,0)</f>
        <v>600</v>
      </c>
    </row>
    <row r="640" spans="1:16">
      <c r="A640" s="83" t="s">
        <v>12147</v>
      </c>
      <c r="B640" s="107" t="str">
        <f>VLOOKUP(Table1[[#This Row],[ŠIFRA]],PODACI!$A$1:$D$8273,3,0)</f>
        <v>8718951540033</v>
      </c>
      <c r="C640" s="79" t="s">
        <v>530</v>
      </c>
      <c r="D640" s="84" t="str">
        <f>VLOOKUP(Table1[[#This Row],[ŠIFRA]],PODACI!$A$1:$D$8273,2,0)</f>
        <v>Z.P. COLGATE MAX WHITE PURPLE REVEAL 75ML (12) AWT</v>
      </c>
      <c r="E640" s="84">
        <f>VLOOKUP(Table1[[#This Row],[ŠIFRA]],PALETNO!$A$1:$E$13135,4,0)</f>
        <v>4620</v>
      </c>
      <c r="F640" s="85">
        <f>VLOOKUP(Table1[[#This Row],[ŠIFRA]],PODACI!$A$1:$D$8273,4,0)</f>
        <v>319</v>
      </c>
      <c r="G640" s="86">
        <v>173.33</v>
      </c>
      <c r="H640" s="87">
        <v>0</v>
      </c>
      <c r="I640" s="98"/>
      <c r="J640" s="94"/>
      <c r="K640" s="95">
        <f t="shared" si="57"/>
        <v>0</v>
      </c>
      <c r="L640" s="95">
        <f t="shared" si="58"/>
        <v>0</v>
      </c>
      <c r="M640" s="95" t="e">
        <f>VLOOKUP([BARKOD],#REF!,2,0)</f>
        <v>#REF!</v>
      </c>
      <c r="N640" s="95" t="e">
        <f t="shared" si="59"/>
        <v>#REF!</v>
      </c>
      <c r="O640" s="96" t="e">
        <f>(Table1[[#This Row],[VREDNOST SA RABATOM]]-Table1[[#This Row],[Metro]])/Table1[[#This Row],[VREDNOST SA RABATOM]]</f>
        <v>#REF!</v>
      </c>
      <c r="P640" s="93">
        <f>VLOOKUP(Table1[[#This Row],[ŠIFRA]],KOLICINA!$A$1:$E$10001,5,0)</f>
        <v>0</v>
      </c>
    </row>
    <row r="641" spans="1:16">
      <c r="A641" s="16" t="s">
        <v>653</v>
      </c>
      <c r="B641" s="17" t="str">
        <f>VLOOKUP(Table1[[#This Row],[ŠIFRA]],PODACI!$A$1:$D$8273,3,0)</f>
        <v>8003510002221</v>
      </c>
      <c r="C641" s="18" t="s">
        <v>530</v>
      </c>
      <c r="D641" s="17" t="str">
        <f>VLOOKUP(Table1[[#This Row],[ŠIFRA]],PODACI!$A$1:$D$8273,2,0)</f>
        <v>LAK INTESA 300ML (24) KIMBY</v>
      </c>
      <c r="E641" s="17">
        <f>VLOOKUP(Table1[[#This Row],[ŠIFRA]],PALETNO!$A$1:$E$13135,4,0)</f>
        <v>1728</v>
      </c>
      <c r="F641" s="19">
        <f>VLOOKUP(Table1[[#This Row],[ŠIFRA]],PODACI!$A$1:$D$8273,4,0)</f>
        <v>251.6</v>
      </c>
      <c r="G641" s="20">
        <v>183.33</v>
      </c>
      <c r="H641" s="21">
        <v>0</v>
      </c>
      <c r="I641" s="88"/>
      <c r="J641" s="30"/>
      <c r="K641" s="13">
        <f t="shared" si="54"/>
        <v>0</v>
      </c>
      <c r="L641" s="13">
        <f t="shared" si="55"/>
        <v>0</v>
      </c>
      <c r="M641" s="13">
        <f>VLOOKUP(Table1[[#This Row],[BARKOD]],METRO!$A$2:$B$3906,2,0)</f>
        <v>208.32</v>
      </c>
      <c r="N641" s="13">
        <f t="shared" si="56"/>
        <v>208.32</v>
      </c>
      <c r="O641" s="15" t="e">
        <f>(Table1[[#This Row],[VREDNOST SA RABATOM]]-Table1[[#This Row],[Metro]])/Table1[[#This Row],[VREDNOST SA RABATOM]]</f>
        <v>#DIV/0!</v>
      </c>
      <c r="P641" s="17">
        <f>VLOOKUP(Table1[[#This Row],[ŠIFRA]],KOLICINA!$A$1:$E$10001,5,0)</f>
        <v>649</v>
      </c>
    </row>
    <row r="642" spans="1:16">
      <c r="A642" s="16" t="s">
        <v>654</v>
      </c>
      <c r="B642" s="17" t="str">
        <f>VLOOKUP(Table1[[#This Row],[ŠIFRA]],PODACI!$A$1:$D$8273,3,0)</f>
        <v>8003510002207</v>
      </c>
      <c r="C642" s="18" t="s">
        <v>530</v>
      </c>
      <c r="D642" s="17" t="str">
        <f>VLOOKUP(Table1[[#This Row],[ŠIFRA]],PODACI!$A$1:$D$8273,2,0)</f>
        <v>LAK INTESA 500ML (24) KIMBY</v>
      </c>
      <c r="E642" s="17">
        <f>VLOOKUP(Table1[[#This Row],[ŠIFRA]],PALETNO!$A$1:$E$13135,4,0)</f>
        <v>1200</v>
      </c>
      <c r="F642" s="19">
        <f>VLOOKUP(Table1[[#This Row],[ŠIFRA]],PODACI!$A$1:$D$8273,4,0)</f>
        <v>350</v>
      </c>
      <c r="G642" s="20">
        <v>249.99</v>
      </c>
      <c r="H642" s="21">
        <v>0</v>
      </c>
      <c r="I642" s="88"/>
      <c r="J642" s="30"/>
      <c r="K642" s="13">
        <f t="shared" si="54"/>
        <v>0</v>
      </c>
      <c r="L642" s="13">
        <f t="shared" si="55"/>
        <v>0</v>
      </c>
      <c r="M642" s="13" t="e">
        <f>VLOOKUP(Table1[[#This Row],[BARKOD]],METRO!$A$2:$B$3906,2,0)</f>
        <v>#N/A</v>
      </c>
      <c r="N642" s="13" t="e">
        <f t="shared" si="56"/>
        <v>#N/A</v>
      </c>
      <c r="O642" s="15" t="e">
        <f>(Table1[[#This Row],[VREDNOST SA RABATOM]]-Table1[[#This Row],[Metro]])/Table1[[#This Row],[VREDNOST SA RABATOM]]</f>
        <v>#N/A</v>
      </c>
      <c r="P642" s="17">
        <f>VLOOKUP(Table1[[#This Row],[ŠIFRA]],KOLICINA!$A$1:$E$10001,5,0)</f>
        <v>1728</v>
      </c>
    </row>
    <row r="643" spans="1:16">
      <c r="A643" s="16" t="s">
        <v>655</v>
      </c>
      <c r="B643" s="17" t="str">
        <f>VLOOKUP(Table1[[#This Row],[ŠIFRA]],PODACI!$A$1:$D$8273,3,0)</f>
        <v>8003510002238</v>
      </c>
      <c r="C643" s="18" t="s">
        <v>530</v>
      </c>
      <c r="D643" s="17" t="str">
        <f>VLOOKUP(Table1[[#This Row],[ŠIFRA]],PODACI!$A$1:$D$8273,2,0)</f>
        <v>PENA INTESA 300ML (24) KIMBY</v>
      </c>
      <c r="E643" s="17">
        <f>VLOOKUP(Table1[[#This Row],[ŠIFRA]],PALETNO!$A$1:$E$13135,4,0)</f>
        <v>1728</v>
      </c>
      <c r="F643" s="19">
        <f>VLOOKUP(Table1[[#This Row],[ŠIFRA]],PODACI!$A$1:$D$8273,4,0)</f>
        <v>305.8</v>
      </c>
      <c r="G643" s="20">
        <v>206.66</v>
      </c>
      <c r="H643" s="21">
        <v>0</v>
      </c>
      <c r="I643" s="88"/>
      <c r="J643" s="30"/>
      <c r="K643" s="13">
        <f t="shared" si="54"/>
        <v>0</v>
      </c>
      <c r="L643" s="13">
        <f t="shared" si="55"/>
        <v>0</v>
      </c>
      <c r="M643" s="13" t="e">
        <f>VLOOKUP(Table1[[#This Row],[BARKOD]],METRO!$A$2:$B$3906,2,0)</f>
        <v>#N/A</v>
      </c>
      <c r="N643" s="13" t="e">
        <f t="shared" si="56"/>
        <v>#N/A</v>
      </c>
      <c r="O643" s="15" t="e">
        <f>(Table1[[#This Row],[VREDNOST SA RABATOM]]-Table1[[#This Row],[Metro]])/Table1[[#This Row],[VREDNOST SA RABATOM]]</f>
        <v>#N/A</v>
      </c>
      <c r="P643" s="17">
        <f>VLOOKUP(Table1[[#This Row],[ŠIFRA]],KOLICINA!$A$1:$E$10001,5,0)</f>
        <v>349</v>
      </c>
    </row>
    <row r="644" spans="1:16">
      <c r="A644" s="83" t="s">
        <v>9693</v>
      </c>
      <c r="B644" s="84" t="str">
        <f>VLOOKUP(Table1[[#This Row],[ŠIFRA]],PODACI!$A$1:$D$8273,3,0)</f>
        <v>8681554633252</v>
      </c>
      <c r="C644" s="92" t="s">
        <v>530</v>
      </c>
      <c r="D644" s="84" t="str">
        <f>VLOOKUP(Table1[[#This Row],[ŠIFRA]],PODACI!$A$1:$D$8273,2,0)</f>
        <v>VLAZNE MARAMICE ZA MOP FAIRY POWER LEMON 50/1 (6) NELT</v>
      </c>
      <c r="E644" s="84">
        <f>VLOOKUP(Table1[[#This Row],[ŠIFRA]],PALETNO!$A$1:$E$13135,4,0)</f>
        <v>1050</v>
      </c>
      <c r="F644" s="85">
        <f>VLOOKUP(Table1[[#This Row],[ŠIFRA]],PODACI!$A$1:$D$8273,4,0)</f>
        <v>327</v>
      </c>
      <c r="G644" s="86">
        <v>289.99</v>
      </c>
      <c r="H644" s="87">
        <v>0</v>
      </c>
      <c r="I644" s="98"/>
      <c r="J644" s="94"/>
      <c r="K644" s="95">
        <f>IF(AND(I644&lt;&gt;"",MOD(J644,E644)=0),I644*J644,F644*J644)</f>
        <v>0</v>
      </c>
      <c r="L644" s="95">
        <f>IF(AND(I644&lt;&gt;"",MOD(J644,E644)=0),I644*J644,IF(AND(H644&lt;&gt;"",H644&gt;0),F644*(1-H644)*J644,IF(G644&lt;&gt;"",G644*J644,F644*J644)))</f>
        <v>0</v>
      </c>
      <c r="M644" s="95" t="e">
        <f>VLOOKUP([BARKOD],#REF!,2,0)</f>
        <v>#REF!</v>
      </c>
      <c r="N644" s="95" t="e">
        <f>+M644-L644</f>
        <v>#REF!</v>
      </c>
      <c r="O644" s="96" t="e">
        <f>(Table1[[#This Row],[VREDNOST SA RABATOM]]-Table1[[#This Row],[Metro]])/Table1[[#This Row],[VREDNOST SA RABATOM]]</f>
        <v>#REF!</v>
      </c>
      <c r="P644" s="93">
        <f>VLOOKUP(Table1[[#This Row],[ŠIFRA]],KOLICINA!$A$1:$E$10001,5,0)</f>
        <v>273</v>
      </c>
    </row>
    <row r="645" spans="1:16">
      <c r="A645" s="16" t="s">
        <v>656</v>
      </c>
      <c r="B645" s="17" t="str">
        <f>VLOOKUP(Table1[[#This Row],[ŠIFRA]],PODACI!$A$1:$D$8273,3,0)</f>
        <v>8681554633238</v>
      </c>
      <c r="C645" s="18" t="s">
        <v>530</v>
      </c>
      <c r="D645" s="17" t="str">
        <f>VLOOKUP(Table1[[#This Row],[ŠIFRA]],PODACI!$A$1:$D$8273,2,0)</f>
        <v>VLAZNE MARAMICE ZA MOP FAIRY LAVANDA 50/1 (6) NELT</v>
      </c>
      <c r="E645" s="17">
        <f>VLOOKUP(Table1[[#This Row],[ŠIFRA]],PALETNO!$A$1:$E$13135,4,0)</f>
        <v>360</v>
      </c>
      <c r="F645" s="19">
        <v>360</v>
      </c>
      <c r="G645" s="20">
        <v>289.99</v>
      </c>
      <c r="H645" s="21">
        <v>0</v>
      </c>
      <c r="I645" s="88"/>
      <c r="J645" s="30"/>
      <c r="K645" s="13">
        <f t="shared" si="54"/>
        <v>0</v>
      </c>
      <c r="L645" s="13">
        <f t="shared" si="55"/>
        <v>0</v>
      </c>
      <c r="M645" s="13" t="e">
        <f>VLOOKUP(Table1[[#This Row],[BARKOD]],METRO!$A$2:$B$3906,2,0)</f>
        <v>#N/A</v>
      </c>
      <c r="N645" s="13" t="e">
        <f t="shared" si="56"/>
        <v>#N/A</v>
      </c>
      <c r="O645" s="15" t="e">
        <f>(Table1[[#This Row],[VREDNOST SA RABATOM]]-Table1[[#This Row],[Metro]])/Table1[[#This Row],[VREDNOST SA RABATOM]]</f>
        <v>#N/A</v>
      </c>
      <c r="P645" s="17">
        <f>VLOOKUP(Table1[[#This Row],[ŠIFRA]],KOLICINA!$A$1:$E$10001,5,0)</f>
        <v>207</v>
      </c>
    </row>
    <row r="646" spans="1:16">
      <c r="A646" s="16" t="s">
        <v>657</v>
      </c>
      <c r="B646" s="17" t="str">
        <f>VLOOKUP(Table1[[#This Row],[ŠIFRA]],PODACI!$A$1:$D$8273,3,0)</f>
        <v>8681554633245</v>
      </c>
      <c r="C646" s="18" t="s">
        <v>530</v>
      </c>
      <c r="D646" s="17" t="str">
        <f>VLOOKUP(Table1[[#This Row],[ŠIFRA]],PODACI!$A$1:$D$8273,2,0)</f>
        <v>VLAZNE MARAMICE ZA MOP FAIRY POWER LILY 50/1 (6) NELT</v>
      </c>
      <c r="E646" s="17">
        <f>VLOOKUP(Table1[[#This Row],[ŠIFRA]],PALETNO!$A$1:$E$13135,4,0)</f>
        <v>360</v>
      </c>
      <c r="F646" s="19">
        <v>360</v>
      </c>
      <c r="G646" s="20">
        <v>289.99</v>
      </c>
      <c r="H646" s="21">
        <v>0</v>
      </c>
      <c r="I646" s="88"/>
      <c r="J646" s="30"/>
      <c r="K646" s="13">
        <f t="shared" si="54"/>
        <v>0</v>
      </c>
      <c r="L646" s="13">
        <f t="shared" si="55"/>
        <v>0</v>
      </c>
      <c r="M646" s="13" t="e">
        <f>VLOOKUP(Table1[[#This Row],[BARKOD]],METRO!$A$2:$B$3906,2,0)</f>
        <v>#N/A</v>
      </c>
      <c r="N646" s="13" t="e">
        <f t="shared" si="56"/>
        <v>#N/A</v>
      </c>
      <c r="O646" s="15" t="e">
        <f>(Table1[[#This Row],[VREDNOST SA RABATOM]]-Table1[[#This Row],[Metro]])/Table1[[#This Row],[VREDNOST SA RABATOM]]</f>
        <v>#N/A</v>
      </c>
      <c r="P646" s="17">
        <f>VLOOKUP(Table1[[#This Row],[ŠIFRA]],KOLICINA!$A$1:$E$10001,5,0)</f>
        <v>762</v>
      </c>
    </row>
    <row r="647" spans="1:16">
      <c r="A647" s="16" t="s">
        <v>658</v>
      </c>
      <c r="B647" s="17" t="str">
        <f>VLOOKUP(Table1[[#This Row],[ŠIFRA]],PODACI!$A$1:$D$8273,3,0)</f>
        <v>8681554633221</v>
      </c>
      <c r="C647" s="18" t="s">
        <v>530</v>
      </c>
      <c r="D647" s="17" t="str">
        <f>VLOOKUP(Table1[[#This Row],[ŠIFRA]],PODACI!$A$1:$D$8273,2,0)</f>
        <v>VLAZNE MARAMICE ZA MOP FAIRY POWER 50/1 (6) NELT</v>
      </c>
      <c r="E647" s="17">
        <f>VLOOKUP(Table1[[#This Row],[ŠIFRA]],PALETNO!$A$1:$E$13135,4,0)</f>
        <v>360</v>
      </c>
      <c r="F647" s="19">
        <v>360</v>
      </c>
      <c r="G647" s="20">
        <v>289.99</v>
      </c>
      <c r="H647" s="21">
        <v>0</v>
      </c>
      <c r="I647" s="88"/>
      <c r="J647" s="30"/>
      <c r="K647" s="13">
        <f t="shared" si="54"/>
        <v>0</v>
      </c>
      <c r="L647" s="13">
        <f t="shared" si="55"/>
        <v>0</v>
      </c>
      <c r="M647" s="13" t="e">
        <f>VLOOKUP(Table1[[#This Row],[BARKOD]],METRO!$A$2:$B$3906,2,0)</f>
        <v>#N/A</v>
      </c>
      <c r="N647" s="13" t="e">
        <f t="shared" si="56"/>
        <v>#N/A</v>
      </c>
      <c r="O647" s="15" t="e">
        <f>(Table1[[#This Row],[VREDNOST SA RABATOM]]-Table1[[#This Row],[Metro]])/Table1[[#This Row],[VREDNOST SA RABATOM]]</f>
        <v>#N/A</v>
      </c>
      <c r="P647" s="17">
        <f>VLOOKUP(Table1[[#This Row],[ŠIFRA]],KOLICINA!$A$1:$E$10001,5,0)</f>
        <v>506</v>
      </c>
    </row>
    <row r="648" spans="1:16">
      <c r="A648" s="16" t="s">
        <v>659</v>
      </c>
      <c r="B648" s="17" t="str">
        <f>VLOOKUP(Table1[[#This Row],[ŠIFRA]],PODACI!$A$1:$D$8273,3,0)</f>
        <v>8681554633115</v>
      </c>
      <c r="C648" s="18" t="s">
        <v>530</v>
      </c>
      <c r="D648" s="17" t="str">
        <f>VLOOKUP(Table1[[#This Row],[ŠIFRA]],PODACI!$A$1:$D$8273,2,0)</f>
        <v>VLAZNE MARAMICE FAIRY LAVANDA 100/1 VISENAMENSKE (12) NELT</v>
      </c>
      <c r="E648" s="17">
        <f>VLOOKUP(Table1[[#This Row],[ŠIFRA]],PALETNO!$A$1:$E$13135,4,0)</f>
        <v>1512</v>
      </c>
      <c r="F648" s="19">
        <v>263</v>
      </c>
      <c r="G648" s="20">
        <v>216.66</v>
      </c>
      <c r="H648" s="21">
        <v>0</v>
      </c>
      <c r="I648" s="88"/>
      <c r="J648" s="30"/>
      <c r="K648" s="13">
        <f t="shared" si="54"/>
        <v>0</v>
      </c>
      <c r="L648" s="13">
        <f t="shared" si="55"/>
        <v>0</v>
      </c>
      <c r="M648" s="13" t="e">
        <f>VLOOKUP(Table1[[#This Row],[BARKOD]],METRO!$A$2:$B$3906,2,0)</f>
        <v>#N/A</v>
      </c>
      <c r="N648" s="13" t="e">
        <f t="shared" si="56"/>
        <v>#N/A</v>
      </c>
      <c r="O648" s="15" t="e">
        <f>(Table1[[#This Row],[VREDNOST SA RABATOM]]-Table1[[#This Row],[Metro]])/Table1[[#This Row],[VREDNOST SA RABATOM]]</f>
        <v>#N/A</v>
      </c>
      <c r="P648" s="17">
        <f>VLOOKUP(Table1[[#This Row],[ŠIFRA]],KOLICINA!$A$1:$E$10001,5,0)</f>
        <v>468</v>
      </c>
    </row>
    <row r="649" spans="1:16">
      <c r="A649" s="83" t="s">
        <v>7195</v>
      </c>
      <c r="B649" s="84" t="str">
        <f>VLOOKUP(Table1[[#This Row],[ŠIFRA]],PODACI!$A$1:$D$8273,3,0)</f>
        <v>8681554633139</v>
      </c>
      <c r="C649" s="92" t="s">
        <v>530</v>
      </c>
      <c r="D649" s="84" t="str">
        <f>VLOOKUP(Table1[[#This Row],[ŠIFRA]],PODACI!$A$1:$D$8273,2,0)</f>
        <v>VLAZNE MARAMICE FAIRY LEMON 100/1 VISENAMENSKE (12) NELT</v>
      </c>
      <c r="E649" s="84">
        <f>VLOOKUP(Table1[[#This Row],[ŠIFRA]],PALETNO!$A$1:$E$13135,4,0)</f>
        <v>540</v>
      </c>
      <c r="F649" s="85">
        <f>VLOOKUP(Table1[[#This Row],[ŠIFRA]],PODACI!$A$1:$D$8273,4,0)</f>
        <v>239</v>
      </c>
      <c r="G649" s="86">
        <v>216.66</v>
      </c>
      <c r="H649" s="87">
        <v>0</v>
      </c>
      <c r="I649" s="98"/>
      <c r="J649" s="89"/>
      <c r="K649" s="90">
        <f>IF(AND(I649&lt;&gt;"",MOD(J649,E649)=0),I649*J649,F649*J649)</f>
        <v>0</v>
      </c>
      <c r="L649" s="90">
        <f>IF(AND(I649&lt;&gt;"",MOD(J649,E649)=0),I649*J649,IF(AND(H649&lt;&gt;"",H649&gt;0),F649*(1-H649)*J649,IF(G649&lt;&gt;"",G649*J649,F649*J649)))</f>
        <v>0</v>
      </c>
      <c r="M649" s="90" t="e">
        <f>VLOOKUP([BARKOD],#REF!,2,0)</f>
        <v>#REF!</v>
      </c>
      <c r="N649" s="90" t="e">
        <f>+M649-L649</f>
        <v>#REF!</v>
      </c>
      <c r="O649" s="91" t="e">
        <f>(Table1[[#This Row],[VREDNOST SA RABATOM]]-Table1[[#This Row],[Metro]])/Table1[[#This Row],[VREDNOST SA RABATOM]]</f>
        <v>#REF!</v>
      </c>
      <c r="P649" s="68">
        <f>VLOOKUP(Table1[[#This Row],[ŠIFRA]],KOLICINA!$A$1:$E$10001,5,0)</f>
        <v>1086</v>
      </c>
    </row>
    <row r="650" spans="1:16">
      <c r="A650" s="83" t="s">
        <v>7184</v>
      </c>
      <c r="B650" s="84" t="str">
        <f>VLOOKUP(Table1[[#This Row],[ŠIFRA]],PODACI!$A$1:$D$8273,3,0)</f>
        <v>8681554633122</v>
      </c>
      <c r="C650" s="92" t="s">
        <v>530</v>
      </c>
      <c r="D650" s="84" t="str">
        <f>VLOOKUP(Table1[[#This Row],[ŠIFRA]],PODACI!$A$1:$D$8273,2,0)</f>
        <v>VLAZNE MARAMICE FAIRY POWER LILY 100/1 VISENAMENSKE (12) NELT</v>
      </c>
      <c r="E650" s="84">
        <f>VLOOKUP(Table1[[#This Row],[ŠIFRA]],PALETNO!$A$1:$E$13135,4,0)</f>
        <v>540</v>
      </c>
      <c r="F650" s="85">
        <f>VLOOKUP(Table1[[#This Row],[ŠIFRA]],PODACI!$A$1:$D$8273,4,0)</f>
        <v>239</v>
      </c>
      <c r="G650" s="86">
        <v>216.66</v>
      </c>
      <c r="H650" s="87">
        <v>0</v>
      </c>
      <c r="I650" s="98"/>
      <c r="J650" s="89"/>
      <c r="K650" s="90">
        <f>IF(AND(I650&lt;&gt;"",MOD(J650,E650)=0),I650*J650,F650*J650)</f>
        <v>0</v>
      </c>
      <c r="L650" s="90">
        <f>IF(AND(I650&lt;&gt;"",MOD(J650,E650)=0),I650*J650,IF(AND(H650&lt;&gt;"",H650&gt;0),F650*(1-H650)*J650,IF(G650&lt;&gt;"",G650*J650,F650*J650)))</f>
        <v>0</v>
      </c>
      <c r="M650" s="90" t="e">
        <f>VLOOKUP([BARKOD],#REF!,2,0)</f>
        <v>#REF!</v>
      </c>
      <c r="N650" s="90" t="e">
        <f>+M650-L650</f>
        <v>#REF!</v>
      </c>
      <c r="O650" s="91" t="e">
        <f>(Table1[[#This Row],[VREDNOST SA RABATOM]]-Table1[[#This Row],[Metro]])/Table1[[#This Row],[VREDNOST SA RABATOM]]</f>
        <v>#REF!</v>
      </c>
      <c r="P650" s="68">
        <f>VLOOKUP(Table1[[#This Row],[ŠIFRA]],KOLICINA!$A$1:$E$10001,5,0)</f>
        <v>576</v>
      </c>
    </row>
    <row r="651" spans="1:16">
      <c r="A651" s="16" t="s">
        <v>660</v>
      </c>
      <c r="B651" s="17" t="str">
        <f>VLOOKUP(Table1[[#This Row],[ŠIFRA]],PODACI!$A$1:$D$8273,3,0)</f>
        <v>8681554633108</v>
      </c>
      <c r="C651" s="18" t="s">
        <v>530</v>
      </c>
      <c r="D651" s="17" t="str">
        <f>VLOOKUP(Table1[[#This Row],[ŠIFRA]],PODACI!$A$1:$D$8273,2,0)</f>
        <v>VLAZNE MARAMICE FAIRY POWER 100/1 VISENAMENSKE (12) NELT</v>
      </c>
      <c r="E651" s="17">
        <f>VLOOKUP(Table1[[#This Row],[ŠIFRA]],PALETNO!$A$1:$E$13135,4,0)</f>
        <v>540</v>
      </c>
      <c r="F651" s="19">
        <v>263</v>
      </c>
      <c r="G651" s="20">
        <v>216.66</v>
      </c>
      <c r="H651" s="21">
        <v>0</v>
      </c>
      <c r="I651" s="88"/>
      <c r="J651" s="30"/>
      <c r="K651" s="13">
        <f t="shared" si="54"/>
        <v>0</v>
      </c>
      <c r="L651" s="13">
        <f t="shared" si="55"/>
        <v>0</v>
      </c>
      <c r="M651" s="13" t="e">
        <f>VLOOKUP(Table1[[#This Row],[BARKOD]],METRO!$A$2:$B$3906,2,0)</f>
        <v>#N/A</v>
      </c>
      <c r="N651" s="13" t="e">
        <f t="shared" si="56"/>
        <v>#N/A</v>
      </c>
      <c r="O651" s="15" t="e">
        <f>(Table1[[#This Row],[VREDNOST SA RABATOM]]-Table1[[#This Row],[Metro]])/Table1[[#This Row],[VREDNOST SA RABATOM]]</f>
        <v>#N/A</v>
      </c>
      <c r="P651" s="17">
        <f>VLOOKUP(Table1[[#This Row],[ŠIFRA]],KOLICINA!$A$1:$E$10001,5,0)</f>
        <v>690</v>
      </c>
    </row>
    <row r="652" spans="1:16">
      <c r="A652" s="16" t="s">
        <v>661</v>
      </c>
      <c r="B652" s="17" t="str">
        <f>VLOOKUP(Table1[[#This Row],[ŠIFRA]],PODACI!$A$1:$D$8273,3,0)</f>
        <v>8690239035144</v>
      </c>
      <c r="C652" s="18" t="s">
        <v>530</v>
      </c>
      <c r="D652" s="17" t="str">
        <f>VLOOKUP(Table1[[#This Row],[ŠIFRA]],PODACI!$A$1:$D$8273,2,0)</f>
        <v>VL.MARAMICE POZZY 100/1 FASHION (10) PP GROUP 011</v>
      </c>
      <c r="E652" s="17">
        <f>VLOOKUP(Table1[[#This Row],[ŠIFRA]],PALETNO!$A$1:$E$13135,4,0)</f>
        <v>720</v>
      </c>
      <c r="F652" s="19">
        <f>VLOOKUP(Table1[[#This Row],[ŠIFRA]],PODACI!$A$1:$D$8273,4,0)</f>
        <v>85</v>
      </c>
      <c r="G652" s="20">
        <v>79.989999999999995</v>
      </c>
      <c r="H652" s="21">
        <v>0</v>
      </c>
      <c r="I652" s="88"/>
      <c r="J652" s="30"/>
      <c r="K652" s="13">
        <f t="shared" ref="K652:K688" si="60">IF(AND(I652&lt;&gt;"",MOD(J652,E652)=0),I652*J652,F652*J652)</f>
        <v>0</v>
      </c>
      <c r="L652" s="13">
        <f t="shared" ref="L652:L688" si="61">IF(AND(I652&lt;&gt;"",MOD(J652,E652)=0),I652*J652,IF(AND(H652&lt;&gt;"",H652&gt;0),F652*(1-H652)*J652,IF(G652&lt;&gt;"",G652*J652,F652*J652)))</f>
        <v>0</v>
      </c>
      <c r="M652" s="13" t="e">
        <f>VLOOKUP(Table1[[#This Row],[BARKOD]],METRO!$A$2:$B$3906,2,0)</f>
        <v>#N/A</v>
      </c>
      <c r="N652" s="13" t="e">
        <f t="shared" ref="N652:N688" si="62">+M652-L652</f>
        <v>#N/A</v>
      </c>
      <c r="O652" s="15" t="e">
        <f>(Table1[[#This Row],[VREDNOST SA RABATOM]]-Table1[[#This Row],[Metro]])/Table1[[#This Row],[VREDNOST SA RABATOM]]</f>
        <v>#N/A</v>
      </c>
      <c r="P652" s="17">
        <f>VLOOKUP(Table1[[#This Row],[ŠIFRA]],KOLICINA!$A$1:$E$10001,5,0)</f>
        <v>125</v>
      </c>
    </row>
    <row r="653" spans="1:16">
      <c r="A653" s="16" t="s">
        <v>662</v>
      </c>
      <c r="B653" s="17" t="str">
        <f>VLOOKUP(Table1[[#This Row],[ŠIFRA]],PODACI!$A$1:$D$8273,3,0)</f>
        <v>8606107687025</v>
      </c>
      <c r="C653" s="18" t="s">
        <v>530</v>
      </c>
      <c r="D653" s="17" t="str">
        <f>VLOOKUP(Table1[[#This Row],[ŠIFRA]],PODACI!$A$1:$D$8273,2,0)</f>
        <v>ALU FOLIJA 10M DOMAL (36) ALUPRODUKT</v>
      </c>
      <c r="E653" s="17">
        <f>VLOOKUP(Table1[[#This Row],[ŠIFRA]],PALETNO!$A$1:$E$13135,4,0)</f>
        <v>1080</v>
      </c>
      <c r="F653" s="19">
        <f>VLOOKUP(Table1[[#This Row],[ŠIFRA]],PODACI!$A$1:$D$8273,4,0)</f>
        <v>85.6</v>
      </c>
      <c r="G653" s="20">
        <v>59.99</v>
      </c>
      <c r="H653" s="21">
        <v>0</v>
      </c>
      <c r="I653" s="88"/>
      <c r="J653" s="30"/>
      <c r="K653" s="13">
        <f t="shared" si="60"/>
        <v>0</v>
      </c>
      <c r="L653" s="13">
        <f t="shared" si="61"/>
        <v>0</v>
      </c>
      <c r="M653" s="13" t="e">
        <f>VLOOKUP(Table1[[#This Row],[BARKOD]],METRO!$A$2:$B$3906,2,0)</f>
        <v>#N/A</v>
      </c>
      <c r="N653" s="13" t="e">
        <f t="shared" si="62"/>
        <v>#N/A</v>
      </c>
      <c r="O653" s="15" t="e">
        <f>(Table1[[#This Row],[VREDNOST SA RABATOM]]-Table1[[#This Row],[Metro]])/Table1[[#This Row],[VREDNOST SA RABATOM]]</f>
        <v>#N/A</v>
      </c>
      <c r="P653" s="17">
        <f>VLOOKUP(Table1[[#This Row],[ŠIFRA]],KOLICINA!$A$1:$E$10001,5,0)</f>
        <v>1480</v>
      </c>
    </row>
    <row r="654" spans="1:16">
      <c r="A654" s="16" t="s">
        <v>663</v>
      </c>
      <c r="B654" s="17" t="str">
        <f>VLOOKUP(Table1[[#This Row],[ŠIFRA]],PODACI!$A$1:$D$8273,3,0)</f>
        <v>8606107687049</v>
      </c>
      <c r="C654" s="18" t="s">
        <v>530</v>
      </c>
      <c r="D654" s="17" t="str">
        <f>VLOOKUP(Table1[[#This Row],[ŠIFRA]],PODACI!$A$1:$D$8273,2,0)</f>
        <v>ALU FOLIJA 30M DOMAL (30) ALUPRODUKT</v>
      </c>
      <c r="E654" s="17">
        <f>VLOOKUP(Table1[[#This Row],[ŠIFRA]],PALETNO!$A$1:$E$13135,4,0)</f>
        <v>900</v>
      </c>
      <c r="F654" s="19">
        <f>VLOOKUP(Table1[[#This Row],[ŠIFRA]],PODACI!$A$1:$D$8273,4,0)</f>
        <v>215.7</v>
      </c>
      <c r="G654" s="20">
        <v>149.99</v>
      </c>
      <c r="H654" s="21">
        <v>0</v>
      </c>
      <c r="I654" s="88"/>
      <c r="J654" s="30"/>
      <c r="K654" s="13">
        <f t="shared" si="60"/>
        <v>0</v>
      </c>
      <c r="L654" s="13">
        <f t="shared" si="61"/>
        <v>0</v>
      </c>
      <c r="M654" s="13" t="e">
        <f>VLOOKUP(Table1[[#This Row],[BARKOD]],METRO!$A$2:$B$3906,2,0)</f>
        <v>#N/A</v>
      </c>
      <c r="N654" s="13" t="e">
        <f t="shared" si="62"/>
        <v>#N/A</v>
      </c>
      <c r="O654" s="15" t="e">
        <f>(Table1[[#This Row],[VREDNOST SA RABATOM]]-Table1[[#This Row],[Metro]])/Table1[[#This Row],[VREDNOST SA RABATOM]]</f>
        <v>#N/A</v>
      </c>
      <c r="P654" s="17">
        <f>VLOOKUP(Table1[[#This Row],[ŠIFRA]],KOLICINA!$A$1:$E$10001,5,0)</f>
        <v>260</v>
      </c>
    </row>
    <row r="655" spans="1:16">
      <c r="A655" s="16" t="s">
        <v>664</v>
      </c>
      <c r="B655" s="17" t="str">
        <f>VLOOKUP(Table1[[#This Row],[ŠIFRA]],PODACI!$A$1:$D$8273,3,0)</f>
        <v>8606107687087</v>
      </c>
      <c r="C655" s="18" t="s">
        <v>530</v>
      </c>
      <c r="D655" s="17" t="str">
        <f>VLOOKUP(Table1[[#This Row],[ŠIFRA]],PODACI!$A$1:$D$8273,2,0)</f>
        <v>STREC FOLIJA 10M DOMAL (50) ALUPRODUKT</v>
      </c>
      <c r="E655" s="17">
        <f>VLOOKUP(Table1[[#This Row],[ŠIFRA]],PALETNO!$A$1:$E$13135,4,0)</f>
        <v>3000</v>
      </c>
      <c r="F655" s="19">
        <f>VLOOKUP(Table1[[#This Row],[ŠIFRA]],PODACI!$A$1:$D$8273,4,0)</f>
        <v>38.4</v>
      </c>
      <c r="G655" s="20">
        <v>24.99</v>
      </c>
      <c r="H655" s="21">
        <v>0</v>
      </c>
      <c r="I655" s="88"/>
      <c r="J655" s="30"/>
      <c r="K655" s="13">
        <f t="shared" si="60"/>
        <v>0</v>
      </c>
      <c r="L655" s="13">
        <f t="shared" si="61"/>
        <v>0</v>
      </c>
      <c r="M655" s="13" t="e">
        <f>VLOOKUP(Table1[[#This Row],[BARKOD]],METRO!$A$2:$B$3906,2,0)</f>
        <v>#N/A</v>
      </c>
      <c r="N655" s="13" t="e">
        <f t="shared" si="62"/>
        <v>#N/A</v>
      </c>
      <c r="O655" s="15" t="e">
        <f>(Table1[[#This Row],[VREDNOST SA RABATOM]]-Table1[[#This Row],[Metro]])/Table1[[#This Row],[VREDNOST SA RABATOM]]</f>
        <v>#N/A</v>
      </c>
      <c r="P655" s="17">
        <f>VLOOKUP(Table1[[#This Row],[ŠIFRA]],KOLICINA!$A$1:$E$10001,5,0)</f>
        <v>433</v>
      </c>
    </row>
    <row r="656" spans="1:16">
      <c r="A656" s="16" t="s">
        <v>665</v>
      </c>
      <c r="B656" s="17" t="str">
        <f>VLOOKUP(Table1[[#This Row],[ŠIFRA]],PODACI!$A$1:$D$8273,3,0)</f>
        <v>8606107687094</v>
      </c>
      <c r="C656" s="18" t="s">
        <v>530</v>
      </c>
      <c r="D656" s="17" t="str">
        <f>VLOOKUP(Table1[[#This Row],[ŠIFRA]],PODACI!$A$1:$D$8273,2,0)</f>
        <v>STREC FOLIJA 30M DOMAL (40) ALUPRODUKT</v>
      </c>
      <c r="E656" s="17">
        <f>VLOOKUP(Table1[[#This Row],[ŠIFRA]],PALETNO!$A$1:$E$13135,4,0)</f>
        <v>2000</v>
      </c>
      <c r="F656" s="19">
        <f>VLOOKUP(Table1[[#This Row],[ŠIFRA]],PODACI!$A$1:$D$8273,4,0)</f>
        <v>109.88</v>
      </c>
      <c r="G656" s="20">
        <v>41.99</v>
      </c>
      <c r="H656" s="21">
        <v>0</v>
      </c>
      <c r="I656" s="88"/>
      <c r="J656" s="30"/>
      <c r="K656" s="13">
        <f t="shared" si="60"/>
        <v>0</v>
      </c>
      <c r="L656" s="13">
        <f t="shared" si="61"/>
        <v>0</v>
      </c>
      <c r="M656" s="13" t="e">
        <f>VLOOKUP(Table1[[#This Row],[BARKOD]],METRO!$A$2:$B$3906,2,0)</f>
        <v>#N/A</v>
      </c>
      <c r="N656" s="13" t="e">
        <f t="shared" si="62"/>
        <v>#N/A</v>
      </c>
      <c r="O656" s="15" t="e">
        <f>(Table1[[#This Row],[VREDNOST SA RABATOM]]-Table1[[#This Row],[Metro]])/Table1[[#This Row],[VREDNOST SA RABATOM]]</f>
        <v>#N/A</v>
      </c>
      <c r="P656" s="17">
        <f>VLOOKUP(Table1[[#This Row],[ŠIFRA]],KOLICINA!$A$1:$E$10001,5,0)</f>
        <v>402</v>
      </c>
    </row>
    <row r="657" spans="1:16">
      <c r="A657" s="16" t="s">
        <v>666</v>
      </c>
      <c r="B657" s="17" t="str">
        <f>VLOOKUP(Table1[[#This Row],[ŠIFRA]],PODACI!$A$1:$D$8273,3,0)</f>
        <v>8606107687254</v>
      </c>
      <c r="C657" s="18" t="s">
        <v>530</v>
      </c>
      <c r="D657" s="17" t="str">
        <f>VLOOKUP(Table1[[#This Row],[ŠIFRA]],PODACI!$A$1:$D$8273,2,0)</f>
        <v>PAPIR ZA PECENJE 5M DOMAL (30) ALUPRODUKT</v>
      </c>
      <c r="E657" s="17">
        <f>VLOOKUP(Table1[[#This Row],[ŠIFRA]],PALETNO!$A$1:$E$13135,4,0)</f>
        <v>900</v>
      </c>
      <c r="F657" s="19">
        <f>VLOOKUP(Table1[[#This Row],[ŠIFRA]],PODACI!$A$1:$D$8273,4,0)</f>
        <v>62.6</v>
      </c>
      <c r="G657" s="20">
        <v>46.99</v>
      </c>
      <c r="H657" s="21">
        <v>0</v>
      </c>
      <c r="I657" s="88"/>
      <c r="J657" s="30"/>
      <c r="K657" s="13">
        <f t="shared" si="60"/>
        <v>0</v>
      </c>
      <c r="L657" s="13">
        <f t="shared" si="61"/>
        <v>0</v>
      </c>
      <c r="M657" s="13" t="e">
        <f>VLOOKUP(Table1[[#This Row],[BARKOD]],METRO!$A$2:$B$3906,2,0)</f>
        <v>#N/A</v>
      </c>
      <c r="N657" s="13" t="e">
        <f t="shared" si="62"/>
        <v>#N/A</v>
      </c>
      <c r="O657" s="15" t="e">
        <f>(Table1[[#This Row],[VREDNOST SA RABATOM]]-Table1[[#This Row],[Metro]])/Table1[[#This Row],[VREDNOST SA RABATOM]]</f>
        <v>#N/A</v>
      </c>
      <c r="P657" s="17">
        <f>VLOOKUP(Table1[[#This Row],[ŠIFRA]],KOLICINA!$A$1:$E$10001,5,0)</f>
        <v>1204</v>
      </c>
    </row>
    <row r="658" spans="1:16">
      <c r="A658" s="16" t="s">
        <v>667</v>
      </c>
      <c r="B658" s="17" t="str">
        <f>VLOOKUP(Table1[[#This Row],[ŠIFRA]],PODACI!$A$1:$D$8273,3,0)</f>
        <v>8607100332332</v>
      </c>
      <c r="C658" s="18" t="s">
        <v>668</v>
      </c>
      <c r="D658" s="17" t="str">
        <f>VLOOKUP(Table1[[#This Row],[ŠIFRA]],PODACI!$A$1:$D$8273,2,0)</f>
        <v>C PUDING VANILA 40G (34) CENTROP. OETKER</v>
      </c>
      <c r="E658" s="17">
        <f>VLOOKUP(Table1[[#This Row],[ŠIFRA]],PALETNO!$A$1:$E$13135,4,0)</f>
        <v>4760</v>
      </c>
      <c r="F658" s="19">
        <f>VLOOKUP(Table1[[#This Row],[ŠIFRA]],PODACI!$A$1:$D$8273,4,0)</f>
        <v>30</v>
      </c>
      <c r="G658" s="20">
        <v>30</v>
      </c>
      <c r="H658" s="21">
        <v>0.2</v>
      </c>
      <c r="I658" s="88"/>
      <c r="J658" s="30"/>
      <c r="K658" s="13">
        <f t="shared" si="60"/>
        <v>0</v>
      </c>
      <c r="L658" s="13">
        <f t="shared" si="61"/>
        <v>0</v>
      </c>
      <c r="M658" s="13">
        <f>VLOOKUP(Table1[[#This Row],[BARKOD]],METRO!$A$2:$B$3906,2,0)</f>
        <v>24.3</v>
      </c>
      <c r="N658" s="13">
        <f t="shared" si="62"/>
        <v>24.3</v>
      </c>
      <c r="O658" s="15" t="e">
        <f>(Table1[[#This Row],[VREDNOST SA RABATOM]]-Table1[[#This Row],[Metro]])/Table1[[#This Row],[VREDNOST SA RABATOM]]</f>
        <v>#DIV/0!</v>
      </c>
      <c r="P658" s="17">
        <f>VLOOKUP(Table1[[#This Row],[ŠIFRA]],KOLICINA!$A$1:$E$10001,5,0)</f>
        <v>16393</v>
      </c>
    </row>
    <row r="659" spans="1:16">
      <c r="A659" s="16" t="s">
        <v>669</v>
      </c>
      <c r="B659" s="17" t="str">
        <f>VLOOKUP(Table1[[#This Row],[ŠIFRA]],PODACI!$A$1:$D$8273,3,0)</f>
        <v>8607100332356</v>
      </c>
      <c r="C659" s="18" t="s">
        <v>668</v>
      </c>
      <c r="D659" s="17" t="str">
        <f>VLOOKUP(Table1[[#This Row],[ŠIFRA]],PODACI!$A$1:$D$8273,2,0)</f>
        <v>CP PUDING COKOLADA 49G (30) CENTROP. OETKER</v>
      </c>
      <c r="E659" s="17">
        <f>VLOOKUP(Table1[[#This Row],[ŠIFRA]],PALETNO!$A$1:$E$13135,4,0)</f>
        <v>4200</v>
      </c>
      <c r="F659" s="19">
        <f>VLOOKUP(Table1[[#This Row],[ŠIFRA]],PODACI!$A$1:$D$8273,4,0)</f>
        <v>35</v>
      </c>
      <c r="G659" s="20">
        <v>35</v>
      </c>
      <c r="H659" s="21">
        <v>0.2</v>
      </c>
      <c r="I659" s="88"/>
      <c r="J659" s="30"/>
      <c r="K659" s="13">
        <f t="shared" si="60"/>
        <v>0</v>
      </c>
      <c r="L659" s="13">
        <f t="shared" si="61"/>
        <v>0</v>
      </c>
      <c r="M659" s="13">
        <f>VLOOKUP(Table1[[#This Row],[BARKOD]],METRO!$A$2:$B$3906,2,0)</f>
        <v>28.29</v>
      </c>
      <c r="N659" s="13">
        <f t="shared" si="62"/>
        <v>28.29</v>
      </c>
      <c r="O659" s="15" t="e">
        <f>(Table1[[#This Row],[VREDNOST SA RABATOM]]-Table1[[#This Row],[Metro]])/Table1[[#This Row],[VREDNOST SA RABATOM]]</f>
        <v>#DIV/0!</v>
      </c>
      <c r="P659" s="17">
        <f>VLOOKUP(Table1[[#This Row],[ŠIFRA]],KOLICINA!$A$1:$E$10001,5,0)</f>
        <v>3720</v>
      </c>
    </row>
    <row r="660" spans="1:16">
      <c r="A660" s="16" t="s">
        <v>670</v>
      </c>
      <c r="B660" s="17" t="str">
        <f>VLOOKUP(Table1[[#This Row],[ŠIFRA]],PODACI!$A$1:$D$8273,3,0)</f>
        <v>8607100332325</v>
      </c>
      <c r="C660" s="18" t="s">
        <v>668</v>
      </c>
      <c r="D660" s="17" t="str">
        <f>VLOOKUP(Table1[[#This Row],[ŠIFRA]],PODACI!$A$1:$D$8273,2,0)</f>
        <v>CP PUDING JAGODA 40G (34) CENTROP. OETKER</v>
      </c>
      <c r="E660" s="17">
        <f>VLOOKUP(Table1[[#This Row],[ŠIFRA]],PALETNO!$A$1:$E$13135,4,0)</f>
        <v>4760</v>
      </c>
      <c r="F660" s="19">
        <f>VLOOKUP(Table1[[#This Row],[ŠIFRA]],PODACI!$A$1:$D$8273,4,0)</f>
        <v>32</v>
      </c>
      <c r="G660" s="20">
        <v>32</v>
      </c>
      <c r="H660" s="21">
        <v>0.2</v>
      </c>
      <c r="I660" s="88"/>
      <c r="J660" s="30"/>
      <c r="K660" s="13">
        <f t="shared" si="60"/>
        <v>0</v>
      </c>
      <c r="L660" s="13">
        <f t="shared" si="61"/>
        <v>0</v>
      </c>
      <c r="M660" s="13">
        <f>VLOOKUP(Table1[[#This Row],[BARKOD]],METRO!$A$2:$B$3906,2,0)</f>
        <v>24.3</v>
      </c>
      <c r="N660" s="13">
        <f t="shared" si="62"/>
        <v>24.3</v>
      </c>
      <c r="O660" s="15" t="e">
        <f>(Table1[[#This Row],[VREDNOST SA RABATOM]]-Table1[[#This Row],[Metro]])/Table1[[#This Row],[VREDNOST SA RABATOM]]</f>
        <v>#DIV/0!</v>
      </c>
      <c r="P660" s="17">
        <f>VLOOKUP(Table1[[#This Row],[ŠIFRA]],KOLICINA!$A$1:$E$10001,5,0)</f>
        <v>2054</v>
      </c>
    </row>
    <row r="661" spans="1:16">
      <c r="A661" s="16" t="s">
        <v>671</v>
      </c>
      <c r="B661" s="17" t="str">
        <f>VLOOKUP(Table1[[#This Row],[ŠIFRA]],PODACI!$A$1:$D$8273,3,0)</f>
        <v>8607100566706</v>
      </c>
      <c r="C661" s="18" t="s">
        <v>668</v>
      </c>
      <c r="D661" s="17" t="str">
        <f>VLOOKUP(Table1[[#This Row],[ŠIFRA]],PODACI!$A$1:$D$8273,2,0)</f>
        <v>CP PUDING KARAMEL 40G (34) CENTROP. OETKER</v>
      </c>
      <c r="E661" s="17">
        <f>VLOOKUP(Table1[[#This Row],[ŠIFRA]],PALETNO!$A$1:$E$13135,4,0)</f>
        <v>4760</v>
      </c>
      <c r="F661" s="19">
        <f>VLOOKUP(Table1[[#This Row],[ŠIFRA]],PODACI!$A$1:$D$8273,4,0)</f>
        <v>37</v>
      </c>
      <c r="G661" s="20">
        <v>37</v>
      </c>
      <c r="H661" s="21">
        <v>0.2</v>
      </c>
      <c r="I661" s="88"/>
      <c r="J661" s="30"/>
      <c r="K661" s="13">
        <f t="shared" si="60"/>
        <v>0</v>
      </c>
      <c r="L661" s="13">
        <f t="shared" si="61"/>
        <v>0</v>
      </c>
      <c r="M661" s="13">
        <f>VLOOKUP(Table1[[#This Row],[BARKOD]],METRO!$A$2:$B$3906,2,0)</f>
        <v>29.32</v>
      </c>
      <c r="N661" s="13">
        <f t="shared" si="62"/>
        <v>29.32</v>
      </c>
      <c r="O661" s="15" t="e">
        <f>(Table1[[#This Row],[VREDNOST SA RABATOM]]-Table1[[#This Row],[Metro]])/Table1[[#This Row],[VREDNOST SA RABATOM]]</f>
        <v>#DIV/0!</v>
      </c>
      <c r="P661" s="17">
        <f>VLOOKUP(Table1[[#This Row],[ŠIFRA]],KOLICINA!$A$1:$E$10001,5,0)</f>
        <v>2822</v>
      </c>
    </row>
    <row r="662" spans="1:16">
      <c r="A662" s="16" t="s">
        <v>672</v>
      </c>
      <c r="B662" s="17" t="str">
        <f>VLOOKUP(Table1[[#This Row],[ŠIFRA]],PODACI!$A$1:$D$8273,3,0)</f>
        <v>8607100332707</v>
      </c>
      <c r="C662" s="18" t="s">
        <v>668</v>
      </c>
      <c r="D662" s="17" t="str">
        <f>VLOOKUP(Table1[[#This Row],[ŠIFRA]],PODACI!$A$1:$D$8273,2,0)</f>
        <v>CP PUDING MALINA 40G (34) CENTROP. OETKER</v>
      </c>
      <c r="E662" s="17">
        <f>VLOOKUP(Table1[[#This Row],[ŠIFRA]],PALETNO!$A$1:$E$13135,4,0)</f>
        <v>4760</v>
      </c>
      <c r="F662" s="19">
        <f>VLOOKUP(Table1[[#This Row],[ŠIFRA]],PODACI!$A$1:$D$8273,4,0)</f>
        <v>32</v>
      </c>
      <c r="G662" s="20">
        <v>32</v>
      </c>
      <c r="H662" s="21">
        <v>0.2</v>
      </c>
      <c r="I662" s="88"/>
      <c r="J662" s="30"/>
      <c r="K662" s="13">
        <f t="shared" si="60"/>
        <v>0</v>
      </c>
      <c r="L662" s="13">
        <f t="shared" si="61"/>
        <v>0</v>
      </c>
      <c r="M662" s="13" t="e">
        <f>VLOOKUP(Table1[[#This Row],[BARKOD]],METRO!$A$2:$B$3906,2,0)</f>
        <v>#N/A</v>
      </c>
      <c r="N662" s="13" t="e">
        <f t="shared" si="62"/>
        <v>#N/A</v>
      </c>
      <c r="O662" s="15" t="e">
        <f>(Table1[[#This Row],[VREDNOST SA RABATOM]]-Table1[[#This Row],[Metro]])/Table1[[#This Row],[VREDNOST SA RABATOM]]</f>
        <v>#N/A</v>
      </c>
      <c r="P662" s="17">
        <f>VLOOKUP(Table1[[#This Row],[ŠIFRA]],KOLICINA!$A$1:$E$10001,5,0)</f>
        <v>1617</v>
      </c>
    </row>
    <row r="663" spans="1:16">
      <c r="A663" s="16" t="s">
        <v>673</v>
      </c>
      <c r="B663" s="17" t="str">
        <f>VLOOKUP(Table1[[#This Row],[ŠIFRA]],PODACI!$A$1:$D$8273,3,0)</f>
        <v>8607100569417</v>
      </c>
      <c r="C663" s="18" t="s">
        <v>668</v>
      </c>
      <c r="D663" s="17" t="str">
        <f>VLOOKUP(Table1[[#This Row],[ŠIFRA]],PODACI!$A$1:$D$8273,2,0)</f>
        <v>CP PUDING SLATKA PAVLAKA 40G (34) CENTROP.OETKER</v>
      </c>
      <c r="E663" s="17">
        <f>VLOOKUP(Table1[[#This Row],[ŠIFRA]],PALETNO!$A$1:$E$13135,4,0)</f>
        <v>4760</v>
      </c>
      <c r="F663" s="19">
        <f>VLOOKUP(Table1[[#This Row],[ŠIFRA]],PODACI!$A$1:$D$8273,4,0)</f>
        <v>32</v>
      </c>
      <c r="G663" s="20">
        <v>32</v>
      </c>
      <c r="H663" s="21">
        <v>0.2</v>
      </c>
      <c r="I663" s="88"/>
      <c r="J663" s="30"/>
      <c r="K663" s="13">
        <f t="shared" si="60"/>
        <v>0</v>
      </c>
      <c r="L663" s="13">
        <f t="shared" si="61"/>
        <v>0</v>
      </c>
      <c r="M663" s="13">
        <f>VLOOKUP(Table1[[#This Row],[BARKOD]],METRO!$A$2:$B$3906,2,0)</f>
        <v>24.3</v>
      </c>
      <c r="N663" s="13">
        <f t="shared" si="62"/>
        <v>24.3</v>
      </c>
      <c r="O663" s="15" t="e">
        <f>(Table1[[#This Row],[VREDNOST SA RABATOM]]-Table1[[#This Row],[Metro]])/Table1[[#This Row],[VREDNOST SA RABATOM]]</f>
        <v>#DIV/0!</v>
      </c>
      <c r="P663" s="17">
        <f>VLOOKUP(Table1[[#This Row],[ŠIFRA]],KOLICINA!$A$1:$E$10001,5,0)</f>
        <v>3026</v>
      </c>
    </row>
    <row r="664" spans="1:16">
      <c r="A664" s="16" t="s">
        <v>674</v>
      </c>
      <c r="B664" s="17" t="str">
        <f>VLOOKUP(Table1[[#This Row],[ŠIFRA]],PODACI!$A$1:$D$8273,3,0)</f>
        <v>8606015715551</v>
      </c>
      <c r="C664" s="18" t="s">
        <v>675</v>
      </c>
      <c r="D664" s="17" t="str">
        <f>VLOOKUP(Table1[[#This Row],[ŠIFRA]],PODACI!$A$1:$D$8273,2,0)</f>
        <v>OVSENA KASA SA BRUSNICOM 62G (24) DR. OETKER</v>
      </c>
      <c r="E664" s="17">
        <f>VLOOKUP(Table1[[#This Row],[ŠIFRA]],PALETNO!$A$1:$E$13135,4,0)</f>
        <v>4320</v>
      </c>
      <c r="F664" s="19">
        <f>VLOOKUP(Table1[[#This Row],[ŠIFRA]],PODACI!$A$1:$D$8273,4,0)</f>
        <v>60</v>
      </c>
      <c r="G664" s="20">
        <v>60</v>
      </c>
      <c r="H664" s="21">
        <v>0.2</v>
      </c>
      <c r="I664" s="88"/>
      <c r="J664" s="30"/>
      <c r="K664" s="13">
        <f t="shared" si="60"/>
        <v>0</v>
      </c>
      <c r="L664" s="13">
        <f t="shared" si="61"/>
        <v>0</v>
      </c>
      <c r="M664" s="13">
        <f>VLOOKUP(Table1[[#This Row],[BARKOD]],METRO!$A$2:$B$3906,2,0)</f>
        <v>43.99</v>
      </c>
      <c r="N664" s="13">
        <f t="shared" si="62"/>
        <v>43.99</v>
      </c>
      <c r="O664" s="15" t="e">
        <f>(Table1[[#This Row],[VREDNOST SA RABATOM]]-Table1[[#This Row],[Metro]])/Table1[[#This Row],[VREDNOST SA RABATOM]]</f>
        <v>#DIV/0!</v>
      </c>
      <c r="P664" s="17">
        <f>VLOOKUP(Table1[[#This Row],[ŠIFRA]],KOLICINA!$A$1:$E$10001,5,0)</f>
        <v>697</v>
      </c>
    </row>
    <row r="665" spans="1:16">
      <c r="A665" s="16" t="s">
        <v>676</v>
      </c>
      <c r="B665" s="17" t="str">
        <f>VLOOKUP(Table1[[#This Row],[ŠIFRA]],PODACI!$A$1:$D$8273,3,0)</f>
        <v>8606015717302</v>
      </c>
      <c r="C665" s="18" t="s">
        <v>675</v>
      </c>
      <c r="D665" s="17" t="str">
        <f>VLOOKUP(Table1[[#This Row],[ŠIFRA]],PODACI!$A$1:$D$8273,2,0)</f>
        <v>OVSENA KASA SA COKOLADOM  60G (24) DR. OETKER</v>
      </c>
      <c r="E665" s="17">
        <f>VLOOKUP(Table1[[#This Row],[ŠIFRA]],PALETNO!$A$1:$E$13135,4,0)</f>
        <v>4320</v>
      </c>
      <c r="F665" s="19">
        <f>VLOOKUP(Table1[[#This Row],[ŠIFRA]],PODACI!$A$1:$D$8273,4,0)</f>
        <v>60</v>
      </c>
      <c r="G665" s="20">
        <v>60</v>
      </c>
      <c r="H665" s="21">
        <v>0.2</v>
      </c>
      <c r="I665" s="88"/>
      <c r="J665" s="30"/>
      <c r="K665" s="13">
        <f t="shared" si="60"/>
        <v>0</v>
      </c>
      <c r="L665" s="13">
        <f t="shared" si="61"/>
        <v>0</v>
      </c>
      <c r="M665" s="13">
        <f>VLOOKUP(Table1[[#This Row],[BARKOD]],METRO!$A$2:$B$3906,2,0)</f>
        <v>43.99</v>
      </c>
      <c r="N665" s="13">
        <f t="shared" si="62"/>
        <v>43.99</v>
      </c>
      <c r="O665" s="15" t="e">
        <f>(Table1[[#This Row],[VREDNOST SA RABATOM]]-Table1[[#This Row],[Metro]])/Table1[[#This Row],[VREDNOST SA RABATOM]]</f>
        <v>#DIV/0!</v>
      </c>
      <c r="P665" s="17">
        <f>VLOOKUP(Table1[[#This Row],[ŠIFRA]],KOLICINA!$A$1:$E$10001,5,0)</f>
        <v>1476</v>
      </c>
    </row>
    <row r="666" spans="1:16">
      <c r="A666" s="16" t="s">
        <v>677</v>
      </c>
      <c r="B666" s="17" t="str">
        <f>VLOOKUP(Table1[[#This Row],[ŠIFRA]],PODACI!$A$1:$D$8273,3,0)</f>
        <v>8606015715773</v>
      </c>
      <c r="C666" s="18" t="s">
        <v>675</v>
      </c>
      <c r="D666" s="17" t="str">
        <f>VLOOKUP(Table1[[#This Row],[ŠIFRA]],PODACI!$A$1:$D$8273,2,0)</f>
        <v>OVSENA KASA SA MALINOM 60G (24) DR. OETKER</v>
      </c>
      <c r="E666" s="17">
        <f>VLOOKUP(Table1[[#This Row],[ŠIFRA]],PALETNO!$A$1:$E$13135,4,0)</f>
        <v>4320</v>
      </c>
      <c r="F666" s="19">
        <f>VLOOKUP(Table1[[#This Row],[ŠIFRA]],PODACI!$A$1:$D$8273,4,0)</f>
        <v>60</v>
      </c>
      <c r="G666" s="20">
        <v>60</v>
      </c>
      <c r="H666" s="21">
        <v>0.2</v>
      </c>
      <c r="I666" s="88"/>
      <c r="J666" s="30"/>
      <c r="K666" s="13">
        <f t="shared" si="60"/>
        <v>0</v>
      </c>
      <c r="L666" s="13">
        <f t="shared" si="61"/>
        <v>0</v>
      </c>
      <c r="M666" s="13">
        <f>VLOOKUP(Table1[[#This Row],[BARKOD]],METRO!$A$2:$B$3906,2,0)</f>
        <v>43.99</v>
      </c>
      <c r="N666" s="13">
        <f t="shared" si="62"/>
        <v>43.99</v>
      </c>
      <c r="O666" s="15" t="e">
        <f>(Table1[[#This Row],[VREDNOST SA RABATOM]]-Table1[[#This Row],[Metro]])/Table1[[#This Row],[VREDNOST SA RABATOM]]</f>
        <v>#DIV/0!</v>
      </c>
      <c r="P666" s="17">
        <f>VLOOKUP(Table1[[#This Row],[ŠIFRA]],KOLICINA!$A$1:$E$10001,5,0)</f>
        <v>936</v>
      </c>
    </row>
    <row r="667" spans="1:16">
      <c r="A667" s="16" t="s">
        <v>678</v>
      </c>
      <c r="B667" s="17" t="str">
        <f>VLOOKUP(Table1[[#This Row],[ŠIFRA]],PODACI!$A$1:$D$8273,3,0)</f>
        <v>8606015715599</v>
      </c>
      <c r="C667" s="18" t="s">
        <v>675</v>
      </c>
      <c r="D667" s="17" t="str">
        <f>VLOOKUP(Table1[[#This Row],[ŠIFRA]],PODACI!$A$1:$D$8273,2,0)</f>
        <v>OVSENA KASA SA SUMSKIM VOCEM 60G (24) DR. OETKER</v>
      </c>
      <c r="E667" s="17">
        <f>VLOOKUP(Table1[[#This Row],[ŠIFRA]],PALETNO!$A$1:$E$13135,4,0)</f>
        <v>4320</v>
      </c>
      <c r="F667" s="19">
        <f>VLOOKUP(Table1[[#This Row],[ŠIFRA]],PODACI!$A$1:$D$8273,4,0)</f>
        <v>60</v>
      </c>
      <c r="G667" s="20">
        <v>60</v>
      </c>
      <c r="H667" s="21">
        <v>0.2</v>
      </c>
      <c r="I667" s="88"/>
      <c r="J667" s="30"/>
      <c r="K667" s="13">
        <f t="shared" si="60"/>
        <v>0</v>
      </c>
      <c r="L667" s="13">
        <f t="shared" si="61"/>
        <v>0</v>
      </c>
      <c r="M667" s="13">
        <f>VLOOKUP(Table1[[#This Row],[BARKOD]],METRO!$A$2:$B$3906,2,0)</f>
        <v>43.99</v>
      </c>
      <c r="N667" s="13">
        <f t="shared" si="62"/>
        <v>43.99</v>
      </c>
      <c r="O667" s="15" t="e">
        <f>(Table1[[#This Row],[VREDNOST SA RABATOM]]-Table1[[#This Row],[Metro]])/Table1[[#This Row],[VREDNOST SA RABATOM]]</f>
        <v>#DIV/0!</v>
      </c>
      <c r="P667" s="17">
        <f>VLOOKUP(Table1[[#This Row],[ŠIFRA]],KOLICINA!$A$1:$E$10001,5,0)</f>
        <v>850</v>
      </c>
    </row>
    <row r="668" spans="1:16">
      <c r="A668" s="16" t="s">
        <v>679</v>
      </c>
      <c r="B668" s="17" t="str">
        <f>VLOOKUP(Table1[[#This Row],[ŠIFRA]],PODACI!$A$1:$D$8273,3,0)</f>
        <v>8606015715759</v>
      </c>
      <c r="C668" s="18" t="s">
        <v>675</v>
      </c>
      <c r="D668" s="17" t="str">
        <f>VLOOKUP(Table1[[#This Row],[ŠIFRA]],PODACI!$A$1:$D$8273,2,0)</f>
        <v>OVSENA KASA SA VANILOM 62G (24) DR. OETKER</v>
      </c>
      <c r="E668" s="17">
        <f>VLOOKUP(Table1[[#This Row],[ŠIFRA]],PALETNO!$A$1:$E$13135,4,0)</f>
        <v>4320</v>
      </c>
      <c r="F668" s="19">
        <f>VLOOKUP(Table1[[#This Row],[ŠIFRA]],PODACI!$A$1:$D$8273,4,0)</f>
        <v>60</v>
      </c>
      <c r="G668" s="20">
        <v>60</v>
      </c>
      <c r="H668" s="21">
        <v>0.2</v>
      </c>
      <c r="I668" s="88"/>
      <c r="J668" s="30"/>
      <c r="K668" s="13">
        <f t="shared" si="60"/>
        <v>0</v>
      </c>
      <c r="L668" s="13">
        <f t="shared" si="61"/>
        <v>0</v>
      </c>
      <c r="M668" s="13">
        <f>VLOOKUP(Table1[[#This Row],[BARKOD]],METRO!$A$2:$B$3906,2,0)</f>
        <v>43.99</v>
      </c>
      <c r="N668" s="13">
        <f t="shared" si="62"/>
        <v>43.99</v>
      </c>
      <c r="O668" s="15" t="e">
        <f>(Table1[[#This Row],[VREDNOST SA RABATOM]]-Table1[[#This Row],[Metro]])/Table1[[#This Row],[VREDNOST SA RABATOM]]</f>
        <v>#DIV/0!</v>
      </c>
      <c r="P668" s="17">
        <f>VLOOKUP(Table1[[#This Row],[ŠIFRA]],KOLICINA!$A$1:$E$10001,5,0)</f>
        <v>1104</v>
      </c>
    </row>
    <row r="669" spans="1:16">
      <c r="A669" s="16" t="s">
        <v>680</v>
      </c>
      <c r="B669" s="17" t="str">
        <f>VLOOKUP(Table1[[#This Row],[ŠIFRA]],PODACI!$A$1:$D$8273,3,0)</f>
        <v>3838952002462</v>
      </c>
      <c r="C669" s="18" t="s">
        <v>681</v>
      </c>
      <c r="D669" s="17" t="str">
        <f>VLOOKUP(Table1[[#This Row],[ŠIFRA]],PODACI!$A$1:$D$8273,2,0)</f>
        <v>PAP. MARAMICE CLASSIC 1/1 3SL (300) PALOMA SHP ADRIA</v>
      </c>
      <c r="E669" s="17">
        <f>VLOOKUP(Table1[[#This Row],[ŠIFRA]],PALETNO!$A$1:$E$13135,4,0)</f>
        <v>11520</v>
      </c>
      <c r="F669" s="19">
        <f>VLOOKUP(Table1[[#This Row],[ŠIFRA]],PODACI!$A$1:$D$8273,4,0)</f>
        <v>9</v>
      </c>
      <c r="G669" s="20">
        <v>7.49</v>
      </c>
      <c r="H669" s="21">
        <v>0</v>
      </c>
      <c r="I669" s="88"/>
      <c r="J669" s="30"/>
      <c r="K669" s="13">
        <f t="shared" si="60"/>
        <v>0</v>
      </c>
      <c r="L669" s="13">
        <f t="shared" si="61"/>
        <v>0</v>
      </c>
      <c r="M669" s="13" t="e">
        <f>VLOOKUP(Table1[[#This Row],[BARKOD]],METRO!$A$2:$B$3906,2,0)</f>
        <v>#N/A</v>
      </c>
      <c r="N669" s="13" t="e">
        <f t="shared" si="62"/>
        <v>#N/A</v>
      </c>
      <c r="O669" s="15" t="e">
        <f>(Table1[[#This Row],[VREDNOST SA RABATOM]]-Table1[[#This Row],[Metro]])/Table1[[#This Row],[VREDNOST SA RABATOM]]</f>
        <v>#N/A</v>
      </c>
      <c r="P669" s="17">
        <f>VLOOKUP(Table1[[#This Row],[ŠIFRA]],KOLICINA!$A$1:$E$10001,5,0)</f>
        <v>23510</v>
      </c>
    </row>
    <row r="670" spans="1:16">
      <c r="A670" s="16" t="s">
        <v>682</v>
      </c>
      <c r="B670" s="17" t="str">
        <f>VLOOKUP(Table1[[#This Row],[ŠIFRA]],PODACI!$A$1:$D$8273,3,0)</f>
        <v>3838952016698</v>
      </c>
      <c r="C670" s="18" t="s">
        <v>681</v>
      </c>
      <c r="D670" s="17" t="str">
        <f>VLOOKUP(Table1[[#This Row],[ŠIFRA]],PODACI!$A$1:$D$8273,2,0)</f>
        <v>PAP. MARAMICE PALOMA JUNIOR 8/1 4SL (10/32)</v>
      </c>
      <c r="E670" s="17">
        <f>VLOOKUP(Table1[[#This Row],[ŠIFRA]],PALETNO!$A$1:$E$13135,4,0)</f>
        <v>1440</v>
      </c>
      <c r="F670" s="19">
        <f>VLOOKUP(Table1[[#This Row],[ŠIFRA]],PODACI!$A$1:$D$8273,4,0)</f>
        <v>16.100000000000001</v>
      </c>
      <c r="G670" s="20">
        <v>14.99</v>
      </c>
      <c r="H670" s="21">
        <v>0</v>
      </c>
      <c r="I670" s="88"/>
      <c r="J670" s="30"/>
      <c r="K670" s="13">
        <f t="shared" si="60"/>
        <v>0</v>
      </c>
      <c r="L670" s="13">
        <f t="shared" si="61"/>
        <v>0</v>
      </c>
      <c r="M670" s="13" t="e">
        <f>VLOOKUP(Table1[[#This Row],[BARKOD]],METRO!$A$2:$B$3906,2,0)</f>
        <v>#N/A</v>
      </c>
      <c r="N670" s="13" t="e">
        <f t="shared" si="62"/>
        <v>#N/A</v>
      </c>
      <c r="O670" s="15" t="e">
        <f>(Table1[[#This Row],[VREDNOST SA RABATOM]]-Table1[[#This Row],[Metro]])/Table1[[#This Row],[VREDNOST SA RABATOM]]</f>
        <v>#N/A</v>
      </c>
      <c r="P670" s="17">
        <f>VLOOKUP(Table1[[#This Row],[ŠIFRA]],KOLICINA!$A$1:$E$10001,5,0)</f>
        <v>2002</v>
      </c>
    </row>
    <row r="671" spans="1:16" s="14" customFormat="1">
      <c r="A671" s="67">
        <v>35392</v>
      </c>
      <c r="B671" s="68" t="str">
        <f>VLOOKUP(Table1[[#This Row],[ŠIFRA]],PODACI!$A$1:$D$8273,3,0)</f>
        <v>3838952001878</v>
      </c>
      <c r="C671" s="69" t="s">
        <v>681</v>
      </c>
      <c r="D671" s="68" t="str">
        <f>VLOOKUP(Table1[[#This Row],[ŠIFRA]],PODACI!$A$1:$D$8273,2,0)</f>
        <v>PAP.MARAM.KOZMETIČKE PALOMA 2SL 100/1 (18) SHP ADRIA</v>
      </c>
      <c r="E671" s="68">
        <f>VLOOKUP(Table1[[#This Row],[ŠIFRA]],PALETNO!$A$1:$E$13135,4,0)</f>
        <v>1080</v>
      </c>
      <c r="F671" s="70">
        <f>VLOOKUP(Table1[[#This Row],[ŠIFRA]],PODACI!$A$1:$D$8273,4,0)</f>
        <v>69</v>
      </c>
      <c r="G671" s="71">
        <v>49.99</v>
      </c>
      <c r="H671" s="72">
        <v>0</v>
      </c>
      <c r="I671" s="98"/>
      <c r="J671" s="45"/>
      <c r="K671" s="46">
        <f t="shared" si="60"/>
        <v>0</v>
      </c>
      <c r="L671" s="46">
        <f t="shared" si="61"/>
        <v>0</v>
      </c>
      <c r="M671" s="46" t="e">
        <f>VLOOKUP(Table1[[#This Row],[BARKOD]],#REF!,2,0)</f>
        <v>#REF!</v>
      </c>
      <c r="N671" s="46" t="e">
        <f t="shared" si="62"/>
        <v>#REF!</v>
      </c>
      <c r="O671" s="47" t="e">
        <f>(Table1[[#This Row],[VREDNOST SA RABATOM]]-Table1[[#This Row],[Metro]])/Table1[[#This Row],[VREDNOST SA RABATOM]]</f>
        <v>#REF!</v>
      </c>
      <c r="P671" s="44" t="e">
        <f>VLOOKUP(Table1[[#This Row],[ŠIFRA]],KOLICINA!$A$1:$E$10001,5,0)</f>
        <v>#N/A</v>
      </c>
    </row>
    <row r="672" spans="1:16">
      <c r="A672" s="16" t="s">
        <v>683</v>
      </c>
      <c r="B672" s="17" t="str">
        <f>VLOOKUP(Table1[[#This Row],[ŠIFRA]],PODACI!$A$1:$D$8273,3,0)</f>
        <v>3838952027908</v>
      </c>
      <c r="C672" s="18" t="s">
        <v>681</v>
      </c>
      <c r="D672" s="17" t="str">
        <f>VLOOKUP(Table1[[#This Row],[ŠIFRA]],PODACI!$A$1:$D$8273,2,0)</f>
        <v>TOAL.PAPIR PALOMA DELUX PURE WHITE 16/1 3SL (3) SHP ADRIA</v>
      </c>
      <c r="E672" s="17">
        <f>VLOOKUP(Table1[[#This Row],[ŠIFRA]],PALETNO!$A$1:$E$13135,4,0)</f>
        <v>90</v>
      </c>
      <c r="F672" s="19">
        <f>VLOOKUP(Table1[[#This Row],[ŠIFRA]],PODACI!$A$1:$D$8273,4,0)</f>
        <v>423</v>
      </c>
      <c r="G672" s="20">
        <v>349.99</v>
      </c>
      <c r="H672" s="21">
        <v>0</v>
      </c>
      <c r="I672" s="88"/>
      <c r="J672" s="30"/>
      <c r="K672" s="13">
        <f t="shared" si="60"/>
        <v>0</v>
      </c>
      <c r="L672" s="13">
        <f t="shared" si="61"/>
        <v>0</v>
      </c>
      <c r="M672" s="13" t="e">
        <f>VLOOKUP(Table1[[#This Row],[BARKOD]],METRO!$A$2:$B$3906,2,0)</f>
        <v>#N/A</v>
      </c>
      <c r="N672" s="13" t="e">
        <f t="shared" si="62"/>
        <v>#N/A</v>
      </c>
      <c r="O672" s="15" t="e">
        <f>(Table1[[#This Row],[VREDNOST SA RABATOM]]-Table1[[#This Row],[Metro]])/Table1[[#This Row],[VREDNOST SA RABATOM]]</f>
        <v>#N/A</v>
      </c>
      <c r="P672" s="17">
        <f>VLOOKUP(Table1[[#This Row],[ŠIFRA]],KOLICINA!$A$1:$E$10001,5,0)</f>
        <v>298</v>
      </c>
    </row>
    <row r="673" spans="1:16">
      <c r="A673" s="16" t="s">
        <v>684</v>
      </c>
      <c r="B673" s="17" t="str">
        <f>VLOOKUP(Table1[[#This Row],[ŠIFRA]],PODACI!$A$1:$D$8273,3,0)</f>
        <v>3838952024150</v>
      </c>
      <c r="C673" s="18" t="s">
        <v>681</v>
      </c>
      <c r="D673" s="17" t="str">
        <f>VLOOKUP(Table1[[#This Row],[ŠIFRA]],PODACI!$A$1:$D$8273,2,0)</f>
        <v>TOAL.PAPIR PALOMA DELUXE GREEN TEA 16/1 3SL (3) SHP ADRIA</v>
      </c>
      <c r="E673" s="17">
        <f>VLOOKUP(Table1[[#This Row],[ŠIFRA]],PALETNO!$A$1:$E$13135,4,0)</f>
        <v>84</v>
      </c>
      <c r="F673" s="19">
        <f>VLOOKUP(Table1[[#This Row],[ŠIFRA]],PODACI!$A$1:$D$8273,4,0)</f>
        <v>423</v>
      </c>
      <c r="G673" s="20">
        <v>349.99</v>
      </c>
      <c r="H673" s="21">
        <v>0</v>
      </c>
      <c r="I673" s="88"/>
      <c r="J673" s="30"/>
      <c r="K673" s="13">
        <f t="shared" si="60"/>
        <v>0</v>
      </c>
      <c r="L673" s="13">
        <f t="shared" si="61"/>
        <v>0</v>
      </c>
      <c r="M673" s="13" t="e">
        <f>VLOOKUP(Table1[[#This Row],[BARKOD]],METRO!$A$2:$B$3906,2,0)</f>
        <v>#N/A</v>
      </c>
      <c r="N673" s="13" t="e">
        <f t="shared" si="62"/>
        <v>#N/A</v>
      </c>
      <c r="O673" s="15" t="e">
        <f>(Table1[[#This Row],[VREDNOST SA RABATOM]]-Table1[[#This Row],[Metro]])/Table1[[#This Row],[VREDNOST SA RABATOM]]</f>
        <v>#N/A</v>
      </c>
      <c r="P673" s="17">
        <f>VLOOKUP(Table1[[#This Row],[ŠIFRA]],KOLICINA!$A$1:$E$10001,5,0)</f>
        <v>529</v>
      </c>
    </row>
    <row r="674" spans="1:16">
      <c r="A674" s="16" t="s">
        <v>685</v>
      </c>
      <c r="B674" s="17" t="str">
        <f>VLOOKUP(Table1[[#This Row],[ŠIFRA]],PODACI!$A$1:$D$8273,3,0)</f>
        <v>3838952035033</v>
      </c>
      <c r="C674" s="18" t="s">
        <v>681</v>
      </c>
      <c r="D674" s="17" t="str">
        <f>VLOOKUP(Table1[[#This Row],[ŠIFRA]],PODACI!$A$1:$D$8273,2,0)</f>
        <v>TOAL.PAPIR PALOMA EXCLUSIVE 16/1 3SL (3) SHP ADRIA</v>
      </c>
      <c r="E674" s="17">
        <f>VLOOKUP(Table1[[#This Row],[ŠIFRA]],PALETNO!$A$1:$E$13135,4,0)</f>
        <v>90</v>
      </c>
      <c r="F674" s="19">
        <f>VLOOKUP(Table1[[#This Row],[ŠIFRA]],PODACI!$A$1:$D$8273,4,0)</f>
        <v>382</v>
      </c>
      <c r="G674" s="20">
        <v>316.66000000000003</v>
      </c>
      <c r="H674" s="21">
        <v>0</v>
      </c>
      <c r="I674" s="88"/>
      <c r="J674" s="30"/>
      <c r="K674" s="13">
        <f t="shared" si="60"/>
        <v>0</v>
      </c>
      <c r="L674" s="13">
        <f t="shared" si="61"/>
        <v>0</v>
      </c>
      <c r="M674" s="13" t="e">
        <f>VLOOKUP(Table1[[#This Row],[BARKOD]],METRO!$A$2:$B$3906,2,0)</f>
        <v>#N/A</v>
      </c>
      <c r="N674" s="13" t="e">
        <f t="shared" si="62"/>
        <v>#N/A</v>
      </c>
      <c r="O674" s="15" t="e">
        <f>(Table1[[#This Row],[VREDNOST SA RABATOM]]-Table1[[#This Row],[Metro]])/Table1[[#This Row],[VREDNOST SA RABATOM]]</f>
        <v>#N/A</v>
      </c>
      <c r="P674" s="17">
        <f>VLOOKUP(Table1[[#This Row],[ŠIFRA]],KOLICINA!$A$1:$E$10001,5,0)</f>
        <v>41</v>
      </c>
    </row>
    <row r="675" spans="1:16">
      <c r="A675" s="16" t="s">
        <v>686</v>
      </c>
      <c r="B675" s="17" t="str">
        <f>VLOOKUP(Table1[[#This Row],[ŠIFRA]],PODACI!$A$1:$D$8273,3,0)</f>
        <v>3838952034432</v>
      </c>
      <c r="C675" s="18" t="s">
        <v>681</v>
      </c>
      <c r="D675" s="17" t="str">
        <f>VLOOKUP(Table1[[#This Row],[ŠIFRA]],PODACI!$A$1:$D$8273,2,0)</f>
        <v>TOAL.PAPIR PALOMA EXCLUSIVE PEACH 10/1 3SL (9) SHP ADRIA</v>
      </c>
      <c r="E675" s="17">
        <f>VLOOKUP(Table1[[#This Row],[ŠIFRA]],PALETNO!$A$1:$E$13135,4,0)</f>
        <v>108</v>
      </c>
      <c r="F675" s="19">
        <f>VLOOKUP(Table1[[#This Row],[ŠIFRA]],PODACI!$A$1:$D$8273,4,0)</f>
        <v>247</v>
      </c>
      <c r="G675" s="20">
        <v>199.99</v>
      </c>
      <c r="H675" s="21">
        <v>0</v>
      </c>
      <c r="I675" s="88"/>
      <c r="J675" s="30"/>
      <c r="K675" s="13">
        <f t="shared" si="60"/>
        <v>0</v>
      </c>
      <c r="L675" s="13">
        <f t="shared" si="61"/>
        <v>0</v>
      </c>
      <c r="M675" s="13" t="e">
        <f>VLOOKUP(Table1[[#This Row],[BARKOD]],METRO!$A$2:$B$3906,2,0)</f>
        <v>#N/A</v>
      </c>
      <c r="N675" s="13" t="e">
        <f t="shared" si="62"/>
        <v>#N/A</v>
      </c>
      <c r="O675" s="15" t="e">
        <f>(Table1[[#This Row],[VREDNOST SA RABATOM]]-Table1[[#This Row],[Metro]])/Table1[[#This Row],[VREDNOST SA RABATOM]]</f>
        <v>#N/A</v>
      </c>
      <c r="P675" s="17">
        <f>VLOOKUP(Table1[[#This Row],[ŠIFRA]],KOLICINA!$A$1:$E$10001,5,0)</f>
        <v>105</v>
      </c>
    </row>
    <row r="676" spans="1:16">
      <c r="A676" s="16" t="s">
        <v>687</v>
      </c>
      <c r="B676" s="17" t="str">
        <f>VLOOKUP(Table1[[#This Row],[ŠIFRA]],PODACI!$A$1:$D$8273,3,0)</f>
        <v>3838952033985</v>
      </c>
      <c r="C676" s="18" t="s">
        <v>681</v>
      </c>
      <c r="D676" s="17" t="str">
        <f>VLOOKUP(Table1[[#This Row],[ŠIFRA]],PODACI!$A$1:$D$8273,2,0)</f>
        <v>TOAL.PAPIR PALOMA EXCLUSIVE PLUS 3SL 10/1 (9) SHP ADRIA</v>
      </c>
      <c r="E676" s="17">
        <f>VLOOKUP(Table1[[#This Row],[ŠIFRA]],PALETNO!$A$1:$E$13135,4,0)</f>
        <v>108</v>
      </c>
      <c r="F676" s="19">
        <f>VLOOKUP(Table1[[#This Row],[ŠIFRA]],PODACI!$A$1:$D$8273,4,0)</f>
        <v>247</v>
      </c>
      <c r="G676" s="20">
        <v>199.99</v>
      </c>
      <c r="H676" s="21">
        <v>0</v>
      </c>
      <c r="I676" s="88"/>
      <c r="J676" s="30"/>
      <c r="K676" s="13">
        <f t="shared" si="60"/>
        <v>0</v>
      </c>
      <c r="L676" s="13">
        <f t="shared" si="61"/>
        <v>0</v>
      </c>
      <c r="M676" s="13" t="e">
        <f>VLOOKUP(Table1[[#This Row],[BARKOD]],METRO!$A$2:$B$3906,2,0)</f>
        <v>#N/A</v>
      </c>
      <c r="N676" s="13" t="e">
        <f t="shared" si="62"/>
        <v>#N/A</v>
      </c>
      <c r="O676" s="15" t="e">
        <f>(Table1[[#This Row],[VREDNOST SA RABATOM]]-Table1[[#This Row],[Metro]])/Table1[[#This Row],[VREDNOST SA RABATOM]]</f>
        <v>#N/A</v>
      </c>
      <c r="P676" s="17">
        <f>VLOOKUP(Table1[[#This Row],[ŠIFRA]],KOLICINA!$A$1:$E$10001,5,0)</f>
        <v>275</v>
      </c>
    </row>
    <row r="677" spans="1:16">
      <c r="A677" s="23" t="s">
        <v>688</v>
      </c>
      <c r="B677" s="24" t="str">
        <f>VLOOKUP(Table1[[#This Row],[ŠIFRA]],PODACI!$A$1:$D$8273,3,0)</f>
        <v>3838952025904</v>
      </c>
      <c r="C677" s="25" t="s">
        <v>681</v>
      </c>
      <c r="D677" s="24" t="str">
        <f>VLOOKUP(Table1[[#This Row],[ŠIFRA]],PODACI!$A$1:$D$8273,2,0)</f>
        <v>TOAL.PAPIR PALOMA GREEN TEA 4/1 3SL (14) D PLUS</v>
      </c>
      <c r="E677" s="24">
        <f>VLOOKUP(Table1[[#This Row],[ŠIFRA]],PALETNO!$A$1:$E$13135,4,0)</f>
        <v>336</v>
      </c>
      <c r="F677" s="26">
        <f>VLOOKUP(Table1[[#This Row],[ŠIFRA]],PODACI!$A$1:$D$8273,4,0)</f>
        <v>175.5</v>
      </c>
      <c r="G677" s="27">
        <v>83.33</v>
      </c>
      <c r="H677" s="28">
        <v>0</v>
      </c>
      <c r="I677" s="98"/>
      <c r="J677" s="31"/>
      <c r="K677" s="32">
        <f t="shared" si="60"/>
        <v>0</v>
      </c>
      <c r="L677" s="32">
        <f t="shared" si="61"/>
        <v>0</v>
      </c>
      <c r="M677" s="32" t="e">
        <f>VLOOKUP(Table1[[#This Row],[BARKOD]],#REF!,2,0)</f>
        <v>#REF!</v>
      </c>
      <c r="N677" s="32" t="e">
        <f t="shared" si="62"/>
        <v>#REF!</v>
      </c>
      <c r="O677" s="33" t="e">
        <f>(Table1[[#This Row],[VREDNOST SA RABATOM]]-Table1[[#This Row],[Metro]])/Table1[[#This Row],[VREDNOST SA RABATOM]]</f>
        <v>#REF!</v>
      </c>
      <c r="P677" s="24">
        <f>VLOOKUP(Table1[[#This Row],[ŠIFRA]],KOLICINA!$A$1:$E$10001,5,0)</f>
        <v>0</v>
      </c>
    </row>
    <row r="678" spans="1:16">
      <c r="A678" s="16" t="s">
        <v>689</v>
      </c>
      <c r="B678" s="17" t="str">
        <f>VLOOKUP(Table1[[#This Row],[ŠIFRA]],PODACI!$A$1:$D$8273,3,0)</f>
        <v>3838952018579</v>
      </c>
      <c r="C678" s="18" t="s">
        <v>681</v>
      </c>
      <c r="D678" s="17" t="str">
        <f>VLOOKUP(Table1[[#This Row],[ŠIFRA]],PODACI!$A$1:$D$8273,2,0)</f>
        <v>TOAL.PAPIR PALOMA GREEN TEA 10/1 3SL (9) SHP ADRIA</v>
      </c>
      <c r="E678" s="17">
        <f>VLOOKUP(Table1[[#This Row],[ŠIFRA]],PALETNO!$A$1:$E$13135,4,0)</f>
        <v>108</v>
      </c>
      <c r="F678" s="19">
        <f>VLOOKUP(Table1[[#This Row],[ŠIFRA]],PODACI!$A$1:$D$8273,4,0)</f>
        <v>292</v>
      </c>
      <c r="G678" s="20">
        <v>220.99</v>
      </c>
      <c r="H678" s="21">
        <v>0</v>
      </c>
      <c r="I678" s="88"/>
      <c r="J678" s="30"/>
      <c r="K678" s="13">
        <f t="shared" si="60"/>
        <v>0</v>
      </c>
      <c r="L678" s="13">
        <f t="shared" si="61"/>
        <v>0</v>
      </c>
      <c r="M678" s="13" t="e">
        <f>VLOOKUP(Table1[[#This Row],[BARKOD]],METRO!$A$2:$B$3906,2,0)</f>
        <v>#N/A</v>
      </c>
      <c r="N678" s="13" t="e">
        <f t="shared" si="62"/>
        <v>#N/A</v>
      </c>
      <c r="O678" s="15" t="e">
        <f>(Table1[[#This Row],[VREDNOST SA RABATOM]]-Table1[[#This Row],[Metro]])/Table1[[#This Row],[VREDNOST SA RABATOM]]</f>
        <v>#N/A</v>
      </c>
      <c r="P678" s="17">
        <f>VLOOKUP(Table1[[#This Row],[ŠIFRA]],KOLICINA!$A$1:$E$10001,5,0)</f>
        <v>743</v>
      </c>
    </row>
    <row r="679" spans="1:16">
      <c r="A679" s="16" t="s">
        <v>690</v>
      </c>
      <c r="B679" s="17" t="str">
        <f>VLOOKUP(Table1[[#This Row],[ŠIFRA]],PODACI!$A$1:$D$8273,3,0)</f>
        <v>3838952018555</v>
      </c>
      <c r="C679" s="18" t="s">
        <v>681</v>
      </c>
      <c r="D679" s="17" t="str">
        <f>VLOOKUP(Table1[[#This Row],[ŠIFRA]],PODACI!$A$1:$D$8273,2,0)</f>
        <v>TOAL.PAPIR PALOMA PURE WHITE 10/1 3SL (9) SHP ADRIA</v>
      </c>
      <c r="E679" s="17">
        <f>VLOOKUP(Table1[[#This Row],[ŠIFRA]],PALETNO!$A$1:$E$13135,4,0)</f>
        <v>108</v>
      </c>
      <c r="F679" s="19">
        <f>VLOOKUP(Table1[[#This Row],[ŠIFRA]],PODACI!$A$1:$D$8273,4,0)</f>
        <v>292</v>
      </c>
      <c r="G679" s="20">
        <v>220.99</v>
      </c>
      <c r="H679" s="21">
        <v>0</v>
      </c>
      <c r="I679" s="88"/>
      <c r="J679" s="30"/>
      <c r="K679" s="13">
        <f t="shared" si="60"/>
        <v>0</v>
      </c>
      <c r="L679" s="13">
        <f t="shared" si="61"/>
        <v>0</v>
      </c>
      <c r="M679" s="13" t="e">
        <f>VLOOKUP(Table1[[#This Row],[BARKOD]],METRO!$A$2:$B$3906,2,0)</f>
        <v>#N/A</v>
      </c>
      <c r="N679" s="13" t="e">
        <f t="shared" si="62"/>
        <v>#N/A</v>
      </c>
      <c r="O679" s="15" t="e">
        <f>(Table1[[#This Row],[VREDNOST SA RABATOM]]-Table1[[#This Row],[Metro]])/Table1[[#This Row],[VREDNOST SA RABATOM]]</f>
        <v>#N/A</v>
      </c>
      <c r="P679" s="17">
        <f>VLOOKUP(Table1[[#This Row],[ŠIFRA]],KOLICINA!$A$1:$E$10001,5,0)</f>
        <v>693</v>
      </c>
    </row>
    <row r="680" spans="1:16">
      <c r="A680" s="23" t="s">
        <v>691</v>
      </c>
      <c r="B680" s="24" t="str">
        <f>VLOOKUP(Table1[[#This Row],[ŠIFRA]],PODACI!$A$1:$D$8273,3,0)</f>
        <v>3838952035163</v>
      </c>
      <c r="C680" s="25" t="s">
        <v>681</v>
      </c>
      <c r="D680" s="24" t="str">
        <f>VLOOKUP(Table1[[#This Row],[ŠIFRA]],PODACI!$A$1:$D$8273,2,0)</f>
        <v>TOAL.PAPIR PALOMA MAX 4/1 3SL (12) SHP ADRIA</v>
      </c>
      <c r="E680" s="24">
        <f>VLOOKUP(Table1[[#This Row],[ŠIFRA]],PALETNO!$A$1:$E$13135,4,0)</f>
        <v>252</v>
      </c>
      <c r="F680" s="26">
        <f>VLOOKUP(Table1[[#This Row],[ŠIFRA]],PODACI!$A$1:$D$8273,4,0)</f>
        <v>236</v>
      </c>
      <c r="G680" s="27">
        <v>169.99</v>
      </c>
      <c r="H680" s="28">
        <v>0</v>
      </c>
      <c r="I680" s="98"/>
      <c r="J680" s="31"/>
      <c r="K680" s="32">
        <f t="shared" si="60"/>
        <v>0</v>
      </c>
      <c r="L680" s="32">
        <f t="shared" si="61"/>
        <v>0</v>
      </c>
      <c r="M680" s="32" t="e">
        <f>VLOOKUP(Table1[[#This Row],[BARKOD]],#REF!,2,0)</f>
        <v>#REF!</v>
      </c>
      <c r="N680" s="32" t="e">
        <f t="shared" si="62"/>
        <v>#REF!</v>
      </c>
      <c r="O680" s="33" t="e">
        <f>(Table1[[#This Row],[VREDNOST SA RABATOM]]-Table1[[#This Row],[Metro]])/Table1[[#This Row],[VREDNOST SA RABATOM]]</f>
        <v>#REF!</v>
      </c>
      <c r="P680" s="24" t="e">
        <f>VLOOKUP(Table1[[#This Row],[ŠIFRA]],KOLICINA!$A$1:$E$10001,5,0)</f>
        <v>#N/A</v>
      </c>
    </row>
    <row r="681" spans="1:16">
      <c r="A681" s="16" t="s">
        <v>692</v>
      </c>
      <c r="B681" s="17" t="str">
        <f>VLOOKUP(Table1[[#This Row],[ŠIFRA]],PODACI!$A$1:$D$8273,3,0)</f>
        <v>3838952033916</v>
      </c>
      <c r="C681" s="18" t="s">
        <v>681</v>
      </c>
      <c r="D681" s="17" t="str">
        <f>VLOOKUP(Table1[[#This Row],[ŠIFRA]],PODACI!$A$1:$D$8273,2,0)</f>
        <v>UBRUS PALOMA CLASSIC MINI 1/1 2SL (6) SHP ADRIA</v>
      </c>
      <c r="E681" s="17">
        <f>VLOOKUP(Table1[[#This Row],[ŠIFRA]],PALETNO!$A$1:$E$13135,4,0)</f>
        <v>240</v>
      </c>
      <c r="F681" s="19">
        <f>VLOOKUP(Table1[[#This Row],[ŠIFRA]],PODACI!$A$1:$D$8273,4,0)</f>
        <v>133</v>
      </c>
      <c r="G681" s="20">
        <v>109.99</v>
      </c>
      <c r="H681" s="21">
        <v>0</v>
      </c>
      <c r="I681" s="88"/>
      <c r="J681" s="30"/>
      <c r="K681" s="13">
        <f t="shared" si="60"/>
        <v>0</v>
      </c>
      <c r="L681" s="13">
        <f t="shared" si="61"/>
        <v>0</v>
      </c>
      <c r="M681" s="13" t="e">
        <f>VLOOKUP(Table1[[#This Row],[BARKOD]],METRO!$A$2:$B$3906,2,0)</f>
        <v>#N/A</v>
      </c>
      <c r="N681" s="13" t="e">
        <f t="shared" si="62"/>
        <v>#N/A</v>
      </c>
      <c r="O681" s="15" t="e">
        <f>(Table1[[#This Row],[VREDNOST SA RABATOM]]-Table1[[#This Row],[Metro]])/Table1[[#This Row],[VREDNOST SA RABATOM]]</f>
        <v>#N/A</v>
      </c>
      <c r="P681" s="17">
        <f>VLOOKUP(Table1[[#This Row],[ŠIFRA]],KOLICINA!$A$1:$E$10001,5,0)</f>
        <v>156</v>
      </c>
    </row>
    <row r="682" spans="1:16">
      <c r="A682" s="16" t="s">
        <v>693</v>
      </c>
      <c r="B682" s="17" t="str">
        <f>VLOOKUP(Table1[[#This Row],[ŠIFRA]],PODACI!$A$1:$D$8273,3,0)</f>
        <v>3838952026895</v>
      </c>
      <c r="C682" s="18" t="s">
        <v>681</v>
      </c>
      <c r="D682" s="17" t="str">
        <f>VLOOKUP(Table1[[#This Row],[ŠIFRA]],PODACI!$A$1:$D$8273,2,0)</f>
        <v>UBRUS PALOMA CLASSIC MAXI 1/1 2SL (6) SHP ADRIA</v>
      </c>
      <c r="E682" s="17">
        <f>VLOOKUP(Table1[[#This Row],[ŠIFRA]],PALETNO!$A$1:$E$13135,4,0)</f>
        <v>240</v>
      </c>
      <c r="F682" s="19">
        <f>VLOOKUP(Table1[[#This Row],[ŠIFRA]],PODACI!$A$1:$D$8273,4,0)</f>
        <v>197</v>
      </c>
      <c r="G682" s="20">
        <v>159.99</v>
      </c>
      <c r="H682" s="21">
        <v>0</v>
      </c>
      <c r="I682" s="88"/>
      <c r="J682" s="30"/>
      <c r="K682" s="13">
        <f t="shared" si="60"/>
        <v>0</v>
      </c>
      <c r="L682" s="13">
        <f t="shared" si="61"/>
        <v>0</v>
      </c>
      <c r="M682" s="13" t="e">
        <f>VLOOKUP(Table1[[#This Row],[BARKOD]],METRO!$A$2:$B$3906,2,0)</f>
        <v>#N/A</v>
      </c>
      <c r="N682" s="13" t="e">
        <f t="shared" si="62"/>
        <v>#N/A</v>
      </c>
      <c r="O682" s="15" t="e">
        <f>(Table1[[#This Row],[VREDNOST SA RABATOM]]-Table1[[#This Row],[Metro]])/Table1[[#This Row],[VREDNOST SA RABATOM]]</f>
        <v>#N/A</v>
      </c>
      <c r="P682" s="17">
        <f>VLOOKUP(Table1[[#This Row],[ŠIFRA]],KOLICINA!$A$1:$E$10001,5,0)</f>
        <v>150</v>
      </c>
    </row>
    <row r="683" spans="1:16">
      <c r="A683" s="16" t="s">
        <v>694</v>
      </c>
      <c r="B683" s="17" t="str">
        <f>VLOOKUP(Table1[[#This Row],[ŠIFRA]],PODACI!$A$1:$D$8273,3,0)</f>
        <v>3838952025775</v>
      </c>
      <c r="C683" s="18" t="s">
        <v>681</v>
      </c>
      <c r="D683" s="17" t="str">
        <f>VLOOKUP(Table1[[#This Row],[ŠIFRA]],PODACI!$A$1:$D$8273,2,0)</f>
        <v>UBRUS PALOMA CLASSIC FAMILY PACK 4/1 2 SL (8) SHP ADRIA</v>
      </c>
      <c r="E683" s="17">
        <f>VLOOKUP(Table1[[#This Row],[ŠIFRA]],PALETNO!$A$1:$E$13135,4,0)</f>
        <v>192</v>
      </c>
      <c r="F683" s="19">
        <f>VLOOKUP(Table1[[#This Row],[ŠIFRA]],PODACI!$A$1:$D$8273,4,0)</f>
        <v>125.6</v>
      </c>
      <c r="G683" s="20">
        <v>124.99</v>
      </c>
      <c r="H683" s="21">
        <v>0</v>
      </c>
      <c r="I683" s="88"/>
      <c r="J683" s="30"/>
      <c r="K683" s="13">
        <f t="shared" si="60"/>
        <v>0</v>
      </c>
      <c r="L683" s="13">
        <f t="shared" si="61"/>
        <v>0</v>
      </c>
      <c r="M683" s="13" t="e">
        <f>VLOOKUP(Table1[[#This Row],[BARKOD]],METRO!$A$2:$B$3906,2,0)</f>
        <v>#N/A</v>
      </c>
      <c r="N683" s="13" t="e">
        <f t="shared" si="62"/>
        <v>#N/A</v>
      </c>
      <c r="O683" s="15" t="e">
        <f>(Table1[[#This Row],[VREDNOST SA RABATOM]]-Table1[[#This Row],[Metro]])/Table1[[#This Row],[VREDNOST SA RABATOM]]</f>
        <v>#N/A</v>
      </c>
      <c r="P683" s="17">
        <f>VLOOKUP(Table1[[#This Row],[ŠIFRA]],KOLICINA!$A$1:$E$10001,5,0)</f>
        <v>112</v>
      </c>
    </row>
    <row r="684" spans="1:16">
      <c r="A684" s="16" t="s">
        <v>695</v>
      </c>
      <c r="B684" s="17" t="str">
        <f>VLOOKUP(Table1[[#This Row],[ŠIFRA]],PODACI!$A$1:$D$8273,3,0)</f>
        <v>3838952018814</v>
      </c>
      <c r="C684" s="18" t="s">
        <v>681</v>
      </c>
      <c r="D684" s="17" t="str">
        <f>VLOOKUP(Table1[[#This Row],[ŠIFRA]],PODACI!$A$1:$D$8273,2,0)</f>
        <v>UBRUS PALOMA DESIGN&amp;FLEXI CUT 2/1 3SL (14) SHP ADRIA</v>
      </c>
      <c r="E684" s="17">
        <f>VLOOKUP(Table1[[#This Row],[ŠIFRA]],PALETNO!$A$1:$E$13135,4,0)</f>
        <v>280</v>
      </c>
      <c r="F684" s="19">
        <f>VLOOKUP(Table1[[#This Row],[ŠIFRA]],PODACI!$A$1:$D$8273,4,0)</f>
        <v>160</v>
      </c>
      <c r="G684" s="20">
        <v>129.99</v>
      </c>
      <c r="H684" s="21">
        <v>0</v>
      </c>
      <c r="I684" s="88"/>
      <c r="J684" s="30"/>
      <c r="K684" s="13">
        <f t="shared" si="60"/>
        <v>0</v>
      </c>
      <c r="L684" s="13">
        <f t="shared" si="61"/>
        <v>0</v>
      </c>
      <c r="M684" s="13" t="e">
        <f>VLOOKUP(Table1[[#This Row],[BARKOD]],METRO!$A$2:$B$3906,2,0)</f>
        <v>#N/A</v>
      </c>
      <c r="N684" s="13" t="e">
        <f t="shared" si="62"/>
        <v>#N/A</v>
      </c>
      <c r="O684" s="15" t="e">
        <f>(Table1[[#This Row],[VREDNOST SA RABATOM]]-Table1[[#This Row],[Metro]])/Table1[[#This Row],[VREDNOST SA RABATOM]]</f>
        <v>#N/A</v>
      </c>
      <c r="P684" s="17">
        <f>VLOOKUP(Table1[[#This Row],[ŠIFRA]],KOLICINA!$A$1:$E$10001,5,0)</f>
        <v>392</v>
      </c>
    </row>
    <row r="685" spans="1:16">
      <c r="A685" s="16" t="s">
        <v>696</v>
      </c>
      <c r="B685" s="17" t="str">
        <f>VLOOKUP(Table1[[#This Row],[ŠIFRA]],PODACI!$A$1:$D$8273,3,0)</f>
        <v>3838952033893</v>
      </c>
      <c r="C685" s="18" t="s">
        <v>681</v>
      </c>
      <c r="D685" s="17" t="str">
        <f>VLOOKUP(Table1[[#This Row],[ŠIFRA]],PODACI!$A$1:$D$8273,2,0)</f>
        <v>UBRUS PALOMA PRO CLEAN 1/1 (6) SHP ADRIA</v>
      </c>
      <c r="E685" s="17">
        <f>VLOOKUP(Table1[[#This Row],[ŠIFRA]],PALETNO!$A$1:$E$13135,4,0)</f>
        <v>240</v>
      </c>
      <c r="F685" s="19">
        <f>VLOOKUP(Table1[[#This Row],[ŠIFRA]],PODACI!$A$1:$D$8273,4,0)</f>
        <v>157</v>
      </c>
      <c r="G685" s="20">
        <v>129.99</v>
      </c>
      <c r="H685" s="21">
        <v>0</v>
      </c>
      <c r="I685" s="88"/>
      <c r="J685" s="30"/>
      <c r="K685" s="13">
        <f t="shared" si="60"/>
        <v>0</v>
      </c>
      <c r="L685" s="13">
        <f t="shared" si="61"/>
        <v>0</v>
      </c>
      <c r="M685" s="13" t="e">
        <f>VLOOKUP(Table1[[#This Row],[BARKOD]],METRO!$A$2:$B$3906,2,0)</f>
        <v>#N/A</v>
      </c>
      <c r="N685" s="13" t="e">
        <f t="shared" si="62"/>
        <v>#N/A</v>
      </c>
      <c r="O685" s="15" t="e">
        <f>(Table1[[#This Row],[VREDNOST SA RABATOM]]-Table1[[#This Row],[Metro]])/Table1[[#This Row],[VREDNOST SA RABATOM]]</f>
        <v>#N/A</v>
      </c>
      <c r="P685" s="17">
        <f>VLOOKUP(Table1[[#This Row],[ŠIFRA]],KOLICINA!$A$1:$E$10001,5,0)</f>
        <v>299</v>
      </c>
    </row>
    <row r="686" spans="1:16">
      <c r="A686" s="16" t="s">
        <v>697</v>
      </c>
      <c r="B686" s="17" t="str">
        <f>VLOOKUP(Table1[[#This Row],[ŠIFRA]],PODACI!$A$1:$D$8273,3,0)</f>
        <v>3838952013468</v>
      </c>
      <c r="C686" s="18" t="s">
        <v>681</v>
      </c>
      <c r="D686" s="17" t="str">
        <f>VLOOKUP(Table1[[#This Row],[ŠIFRA]],PODACI!$A$1:$D$8273,2,0)</f>
        <v>UBRUS PALOMA DESIGN  2/1 2SL (16) SHP ADRIA</v>
      </c>
      <c r="E686" s="17">
        <f>VLOOKUP(Table1[[#This Row],[ŠIFRA]],PALETNO!$A$1:$E$13135,4,0)</f>
        <v>384</v>
      </c>
      <c r="F686" s="19">
        <f>VLOOKUP(Table1[[#This Row],[ŠIFRA]],PODACI!$A$1:$D$8273,4,0)</f>
        <v>70</v>
      </c>
      <c r="G686" s="20">
        <v>56.66</v>
      </c>
      <c r="H686" s="21">
        <v>0</v>
      </c>
      <c r="I686" s="88"/>
      <c r="J686" s="30"/>
      <c r="K686" s="13">
        <f t="shared" si="60"/>
        <v>0</v>
      </c>
      <c r="L686" s="13">
        <f t="shared" si="61"/>
        <v>0</v>
      </c>
      <c r="M686" s="13" t="e">
        <f>VLOOKUP(Table1[[#This Row],[BARKOD]],METRO!$A$2:$B$3906,2,0)</f>
        <v>#N/A</v>
      </c>
      <c r="N686" s="13" t="e">
        <f t="shared" si="62"/>
        <v>#N/A</v>
      </c>
      <c r="O686" s="15" t="e">
        <f>(Table1[[#This Row],[VREDNOST SA RABATOM]]-Table1[[#This Row],[Metro]])/Table1[[#This Row],[VREDNOST SA RABATOM]]</f>
        <v>#N/A</v>
      </c>
      <c r="P686" s="17">
        <f>VLOOKUP(Table1[[#This Row],[ŠIFRA]],KOLICINA!$A$1:$E$10001,5,0)</f>
        <v>1923</v>
      </c>
    </row>
    <row r="687" spans="1:16">
      <c r="A687" s="16" t="s">
        <v>698</v>
      </c>
      <c r="B687" s="17" t="str">
        <f>VLOOKUP(Table1[[#This Row],[ŠIFRA]],PODACI!$A$1:$D$8273,3,0)</f>
        <v>8600005009941</v>
      </c>
      <c r="C687" s="18" t="s">
        <v>699</v>
      </c>
      <c r="D687" s="17" t="str">
        <f>VLOOKUP(Table1[[#This Row],[ŠIFRA]],PODACI!$A$1:$D$8273,2,0)</f>
        <v>PARADAJZ KUV. TOMATINO KLASIK 1L (12) POLIMARK</v>
      </c>
      <c r="E687" s="17">
        <f>VLOOKUP(Table1[[#This Row],[ŠIFRA]],PALETNO!$A$1:$E$13135,4,0)</f>
        <v>780</v>
      </c>
      <c r="F687" s="19">
        <f>VLOOKUP(Table1[[#This Row],[ŠIFRA]],PODACI!$A$1:$D$8273,4,0)</f>
        <v>123.83</v>
      </c>
      <c r="G687" s="20">
        <v>123.83</v>
      </c>
      <c r="H687" s="21">
        <v>0.2</v>
      </c>
      <c r="I687" s="88"/>
      <c r="J687" s="30"/>
      <c r="K687" s="13">
        <f t="shared" si="60"/>
        <v>0</v>
      </c>
      <c r="L687" s="13">
        <f t="shared" si="61"/>
        <v>0</v>
      </c>
      <c r="M687" s="13" t="e">
        <f>VLOOKUP(Table1[[#This Row],[BARKOD]],METRO!$A$2:$B$3906,2,0)</f>
        <v>#N/A</v>
      </c>
      <c r="N687" s="13" t="e">
        <f t="shared" si="62"/>
        <v>#N/A</v>
      </c>
      <c r="O687" s="15" t="e">
        <f>(Table1[[#This Row],[VREDNOST SA RABATOM]]-Table1[[#This Row],[Metro]])/Table1[[#This Row],[VREDNOST SA RABATOM]]</f>
        <v>#N/A</v>
      </c>
      <c r="P687" s="17">
        <f>VLOOKUP(Table1[[#This Row],[ŠIFRA]],KOLICINA!$A$1:$E$10001,5,0)</f>
        <v>5484</v>
      </c>
    </row>
    <row r="688" spans="1:16">
      <c r="A688" s="16" t="s">
        <v>700</v>
      </c>
      <c r="B688" s="17" t="str">
        <f>VLOOKUP(Table1[[#This Row],[ŠIFRA]],PODACI!$A$1:$D$8273,3,0)</f>
        <v>8600015001171</v>
      </c>
      <c r="C688" s="18" t="s">
        <v>699</v>
      </c>
      <c r="D688" s="17" t="str">
        <f>VLOOKUP(Table1[[#This Row],[ŠIFRA]],PODACI!$A$1:$D$8273,2,0)</f>
        <v>PARADAJZ KUV. TOMATINO KLASIK 500ML (12) POLIMARK</v>
      </c>
      <c r="E688" s="17">
        <f>VLOOKUP(Table1[[#This Row],[ŠIFRA]],PALETNO!$A$1:$E$13135,4,0)</f>
        <v>1440</v>
      </c>
      <c r="F688" s="19">
        <f>VLOOKUP(Table1[[#This Row],[ŠIFRA]],PODACI!$A$1:$D$8273,4,0)</f>
        <v>68.27</v>
      </c>
      <c r="G688" s="20">
        <v>68.27</v>
      </c>
      <c r="H688" s="21">
        <v>0.2</v>
      </c>
      <c r="I688" s="88"/>
      <c r="J688" s="30"/>
      <c r="K688" s="13">
        <f t="shared" si="60"/>
        <v>0</v>
      </c>
      <c r="L688" s="13">
        <f t="shared" si="61"/>
        <v>0</v>
      </c>
      <c r="M688" s="13">
        <f>VLOOKUP(Table1[[#This Row],[BARKOD]],METRO!$A$2:$B$3906,2,0)</f>
        <v>51.49</v>
      </c>
      <c r="N688" s="13">
        <f t="shared" si="62"/>
        <v>51.49</v>
      </c>
      <c r="O688" s="15" t="e">
        <f>(Table1[[#This Row],[VREDNOST SA RABATOM]]-Table1[[#This Row],[Metro]])/Table1[[#This Row],[VREDNOST SA RABATOM]]</f>
        <v>#DIV/0!</v>
      </c>
      <c r="P688" s="17">
        <f>VLOOKUP(Table1[[#This Row],[ŠIFRA]],KOLICINA!$A$1:$E$10001,5,0)</f>
        <v>3696</v>
      </c>
    </row>
    <row r="689" spans="1:16">
      <c r="A689" s="16" t="s">
        <v>701</v>
      </c>
      <c r="B689" s="17" t="str">
        <f>VLOOKUP(Table1[[#This Row],[ŠIFRA]],PODACI!$A$1:$D$8273,3,0)</f>
        <v>8600005014402</v>
      </c>
      <c r="C689" s="18" t="s">
        <v>699</v>
      </c>
      <c r="D689" s="17" t="str">
        <f>VLOOKUP(Table1[[#This Row],[ŠIFRA]],PODACI!$A$1:$D$8273,2,0)</f>
        <v>KECAP LJUTI 90G KESA (22) POLIMARK</v>
      </c>
      <c r="E689" s="17">
        <f>VLOOKUP(Table1[[#This Row],[ŠIFRA]],PALETNO!$A$1:$E$13135,4,0)</f>
        <v>5940</v>
      </c>
      <c r="F689" s="19">
        <f>VLOOKUP(Table1[[#This Row],[ŠIFRA]],PODACI!$A$1:$D$8273,4,0)</f>
        <v>28.08</v>
      </c>
      <c r="G689" s="20">
        <v>28.08</v>
      </c>
      <c r="H689" s="21">
        <v>0.15</v>
      </c>
      <c r="I689" s="88"/>
      <c r="J689" s="30"/>
      <c r="K689" s="13">
        <f t="shared" ref="K689:K724" si="63">IF(AND(I689&lt;&gt;"",MOD(J689,E689)=0),I689*J689,F689*J689)</f>
        <v>0</v>
      </c>
      <c r="L689" s="13">
        <f t="shared" ref="L689:L724" si="64">IF(AND(I689&lt;&gt;"",MOD(J689,E689)=0),I689*J689,IF(AND(H689&lt;&gt;"",H689&gt;0),F689*(1-H689)*J689,IF(G689&lt;&gt;"",G689*J689,F689*J689)))</f>
        <v>0</v>
      </c>
      <c r="M689" s="13">
        <f>VLOOKUP(Table1[[#This Row],[BARKOD]],METRO!$A$2:$B$3906,2,0)</f>
        <v>21.41</v>
      </c>
      <c r="N689" s="13">
        <f t="shared" ref="N689:N724" si="65">+M689-L689</f>
        <v>21.41</v>
      </c>
      <c r="O689" s="15" t="e">
        <f>(Table1[[#This Row],[VREDNOST SA RABATOM]]-Table1[[#This Row],[Metro]])/Table1[[#This Row],[VREDNOST SA RABATOM]]</f>
        <v>#DIV/0!</v>
      </c>
      <c r="P689" s="17">
        <f>VLOOKUP(Table1[[#This Row],[ŠIFRA]],KOLICINA!$A$1:$E$10001,5,0)</f>
        <v>1562</v>
      </c>
    </row>
    <row r="690" spans="1:16">
      <c r="A690" s="16" t="s">
        <v>702</v>
      </c>
      <c r="B690" s="17" t="str">
        <f>VLOOKUP(Table1[[#This Row],[ŠIFRA]],PODACI!$A$1:$D$8273,3,0)</f>
        <v>8600005014419</v>
      </c>
      <c r="C690" s="18" t="s">
        <v>699</v>
      </c>
      <c r="D690" s="17" t="str">
        <f>VLOOKUP(Table1[[#This Row],[ŠIFRA]],PODACI!$A$1:$D$8273,2,0)</f>
        <v>KECAP PIZZA 90G KESA (22) POLIMARK</v>
      </c>
      <c r="E690" s="17">
        <f>VLOOKUP(Table1[[#This Row],[ŠIFRA]],PALETNO!$A$1:$E$13135,4,0)</f>
        <v>3564</v>
      </c>
      <c r="F690" s="19">
        <f>VLOOKUP(Table1[[#This Row],[ŠIFRA]],PODACI!$A$1:$D$8273,4,0)</f>
        <v>28.08</v>
      </c>
      <c r="G690" s="20">
        <v>28.08</v>
      </c>
      <c r="H690" s="21">
        <v>0.15</v>
      </c>
      <c r="I690" s="88"/>
      <c r="J690" s="30"/>
      <c r="K690" s="13">
        <f t="shared" si="63"/>
        <v>0</v>
      </c>
      <c r="L690" s="13">
        <f t="shared" si="64"/>
        <v>0</v>
      </c>
      <c r="M690" s="13">
        <f>VLOOKUP(Table1[[#This Row],[BARKOD]],METRO!$A$2:$B$3906,2,0)</f>
        <v>21.41</v>
      </c>
      <c r="N690" s="13">
        <f t="shared" si="65"/>
        <v>21.41</v>
      </c>
      <c r="O690" s="15" t="e">
        <f>(Table1[[#This Row],[VREDNOST SA RABATOM]]-Table1[[#This Row],[Metro]])/Table1[[#This Row],[VREDNOST SA RABATOM]]</f>
        <v>#DIV/0!</v>
      </c>
      <c r="P690" s="17">
        <f>VLOOKUP(Table1[[#This Row],[ŠIFRA]],KOLICINA!$A$1:$E$10001,5,0)</f>
        <v>902</v>
      </c>
    </row>
    <row r="691" spans="1:16">
      <c r="A691" s="16" t="s">
        <v>703</v>
      </c>
      <c r="B691" s="17" t="str">
        <f>VLOOKUP(Table1[[#This Row],[ŠIFRA]],PODACI!$A$1:$D$8273,3,0)</f>
        <v>8600005014372</v>
      </c>
      <c r="C691" s="18" t="s">
        <v>699</v>
      </c>
      <c r="D691" s="17" t="str">
        <f>VLOOKUP(Table1[[#This Row],[ŠIFRA]],PODACI!$A$1:$D$8273,2,0)</f>
        <v>KECAP BLAGI 90G KESA (22) POLIMARK</v>
      </c>
      <c r="E691" s="17">
        <f>VLOOKUP(Table1[[#This Row],[ŠIFRA]],PALETNO!$A$1:$E$13135,4,0)</f>
        <v>3564</v>
      </c>
      <c r="F691" s="19">
        <f>VLOOKUP(Table1[[#This Row],[ŠIFRA]],PODACI!$A$1:$D$8273,4,0)</f>
        <v>28.59</v>
      </c>
      <c r="G691" s="20">
        <v>28.59</v>
      </c>
      <c r="H691" s="21">
        <v>0.15</v>
      </c>
      <c r="I691" s="88"/>
      <c r="J691" s="30"/>
      <c r="K691" s="13">
        <f t="shared" si="63"/>
        <v>0</v>
      </c>
      <c r="L691" s="13">
        <f t="shared" si="64"/>
        <v>0</v>
      </c>
      <c r="M691" s="13">
        <f>VLOOKUP(Table1[[#This Row],[BARKOD]],METRO!$A$2:$B$3906,2,0)</f>
        <v>21.41</v>
      </c>
      <c r="N691" s="13">
        <f t="shared" si="65"/>
        <v>21.41</v>
      </c>
      <c r="O691" s="15" t="e">
        <f>(Table1[[#This Row],[VREDNOST SA RABATOM]]-Table1[[#This Row],[Metro]])/Table1[[#This Row],[VREDNOST SA RABATOM]]</f>
        <v>#DIV/0!</v>
      </c>
      <c r="P691" s="17">
        <f>VLOOKUP(Table1[[#This Row],[ŠIFRA]],KOLICINA!$A$1:$E$10001,5,0)</f>
        <v>1562</v>
      </c>
    </row>
    <row r="692" spans="1:16">
      <c r="A692" s="16" t="s">
        <v>704</v>
      </c>
      <c r="B692" s="17" t="str">
        <f>VLOOKUP(Table1[[#This Row],[ŠIFRA]],PODACI!$A$1:$D$8273,3,0)</f>
        <v>8600005000344</v>
      </c>
      <c r="C692" s="18" t="s">
        <v>699</v>
      </c>
      <c r="D692" s="17" t="str">
        <f>VLOOKUP(Table1[[#This Row],[ŠIFRA]],PODACI!$A$1:$D$8273,2,0)</f>
        <v>KECAP BLAGI 500G BOCA (12) POLIMARK</v>
      </c>
      <c r="E692" s="17">
        <f>VLOOKUP(Table1[[#This Row],[ŠIFRA]],PALETNO!$A$1:$E$13135,4,0)</f>
        <v>1536</v>
      </c>
      <c r="F692" s="19">
        <f>VLOOKUP(Table1[[#This Row],[ŠIFRA]],PODACI!$A$1:$D$8273,4,0)</f>
        <v>133.15</v>
      </c>
      <c r="G692" s="20">
        <v>133.15</v>
      </c>
      <c r="H692" s="21">
        <v>0.15</v>
      </c>
      <c r="I692" s="88"/>
      <c r="J692" s="30"/>
      <c r="K692" s="13">
        <f t="shared" si="63"/>
        <v>0</v>
      </c>
      <c r="L692" s="13">
        <f t="shared" si="64"/>
        <v>0</v>
      </c>
      <c r="M692" s="13" t="e">
        <f>VLOOKUP(Table1[[#This Row],[BARKOD]],METRO!$A$2:$B$3906,2,0)</f>
        <v>#N/A</v>
      </c>
      <c r="N692" s="13" t="e">
        <f t="shared" si="65"/>
        <v>#N/A</v>
      </c>
      <c r="O692" s="15" t="e">
        <f>(Table1[[#This Row],[VREDNOST SA RABATOM]]-Table1[[#This Row],[Metro]])/Table1[[#This Row],[VREDNOST SA RABATOM]]</f>
        <v>#N/A</v>
      </c>
      <c r="P692" s="17">
        <f>VLOOKUP(Table1[[#This Row],[ŠIFRA]],KOLICINA!$A$1:$E$10001,5,0)</f>
        <v>5685</v>
      </c>
    </row>
    <row r="693" spans="1:16">
      <c r="A693" s="16" t="s">
        <v>705</v>
      </c>
      <c r="B693" s="17" t="str">
        <f>VLOOKUP(Table1[[#This Row],[ŠIFRA]],PODACI!$A$1:$D$8273,3,0)</f>
        <v>8600005000351</v>
      </c>
      <c r="C693" s="18" t="s">
        <v>699</v>
      </c>
      <c r="D693" s="17" t="str">
        <f>VLOOKUP(Table1[[#This Row],[ŠIFRA]],PODACI!$A$1:$D$8273,2,0)</f>
        <v>KECAP LJUTI 500G BOCA (12) POLIMARK</v>
      </c>
      <c r="E693" s="17">
        <f>VLOOKUP(Table1[[#This Row],[ŠIFRA]],PALETNO!$A$1:$E$13135,4,0)</f>
        <v>1536</v>
      </c>
      <c r="F693" s="19">
        <f>VLOOKUP(Table1[[#This Row],[ŠIFRA]],PODACI!$A$1:$D$8273,4,0)</f>
        <v>135.94999999999999</v>
      </c>
      <c r="G693" s="20">
        <v>135.94999999999999</v>
      </c>
      <c r="H693" s="21">
        <v>0.15</v>
      </c>
      <c r="I693" s="88"/>
      <c r="J693" s="30"/>
      <c r="K693" s="13">
        <f t="shared" si="63"/>
        <v>0</v>
      </c>
      <c r="L693" s="13">
        <f t="shared" si="64"/>
        <v>0</v>
      </c>
      <c r="M693" s="13" t="e">
        <f>VLOOKUP(Table1[[#This Row],[BARKOD]],METRO!$A$2:$B$3906,2,0)</f>
        <v>#N/A</v>
      </c>
      <c r="N693" s="13" t="e">
        <f t="shared" si="65"/>
        <v>#N/A</v>
      </c>
      <c r="O693" s="15" t="e">
        <f>(Table1[[#This Row],[VREDNOST SA RABATOM]]-Table1[[#This Row],[Metro]])/Table1[[#This Row],[VREDNOST SA RABATOM]]</f>
        <v>#N/A</v>
      </c>
      <c r="P693" s="17">
        <f>VLOOKUP(Table1[[#This Row],[ŠIFRA]],KOLICINA!$A$1:$E$10001,5,0)</f>
        <v>453</v>
      </c>
    </row>
    <row r="694" spans="1:16">
      <c r="A694" s="16" t="s">
        <v>706</v>
      </c>
      <c r="B694" s="17" t="str">
        <f>VLOOKUP(Table1[[#This Row],[ŠIFRA]],PODACI!$A$1:$D$8273,3,0)</f>
        <v>8600005000030</v>
      </c>
      <c r="C694" s="18" t="s">
        <v>699</v>
      </c>
      <c r="D694" s="17" t="str">
        <f>VLOOKUP(Table1[[#This Row],[ŠIFRA]],PODACI!$A$1:$D$8273,2,0)</f>
        <v>KECAP PIZZA 500G BOCA (12) POLIMARK</v>
      </c>
      <c r="E694" s="17">
        <f>VLOOKUP(Table1[[#This Row],[ŠIFRA]],PALETNO!$A$1:$E$13135,4,0)</f>
        <v>1536</v>
      </c>
      <c r="F694" s="19">
        <f>VLOOKUP(Table1[[#This Row],[ŠIFRA]],PODACI!$A$1:$D$8273,4,0)</f>
        <v>135.94999999999999</v>
      </c>
      <c r="G694" s="20">
        <v>135.94999999999999</v>
      </c>
      <c r="H694" s="21">
        <v>0.15</v>
      </c>
      <c r="I694" s="88"/>
      <c r="J694" s="30"/>
      <c r="K694" s="13">
        <f t="shared" si="63"/>
        <v>0</v>
      </c>
      <c r="L694" s="13">
        <f t="shared" si="64"/>
        <v>0</v>
      </c>
      <c r="M694" s="13">
        <f>VLOOKUP(Table1[[#This Row],[BARKOD]],METRO!$A$2:$B$3906,2,0)</f>
        <v>112.19</v>
      </c>
      <c r="N694" s="13">
        <f t="shared" si="65"/>
        <v>112.19</v>
      </c>
      <c r="O694" s="15" t="e">
        <f>(Table1[[#This Row],[VREDNOST SA RABATOM]]-Table1[[#This Row],[Metro]])/Table1[[#This Row],[VREDNOST SA RABATOM]]</f>
        <v>#DIV/0!</v>
      </c>
      <c r="P694" s="17">
        <f>VLOOKUP(Table1[[#This Row],[ŠIFRA]],KOLICINA!$A$1:$E$10001,5,0)</f>
        <v>1291</v>
      </c>
    </row>
    <row r="695" spans="1:16">
      <c r="A695" s="16" t="s">
        <v>707</v>
      </c>
      <c r="B695" s="17" t="str">
        <f>VLOOKUP(Table1[[#This Row],[ŠIFRA]],PODACI!$A$1:$D$8273,3,0)</f>
        <v>8600005014426</v>
      </c>
      <c r="C695" s="18" t="s">
        <v>699</v>
      </c>
      <c r="D695" s="17" t="str">
        <f>VLOOKUP(Table1[[#This Row],[ŠIFRA]],PODACI!$A$1:$D$8273,2,0)</f>
        <v>MAJONEZ DELIKATES 45ML KESA (32) POLIMARK</v>
      </c>
      <c r="E695" s="17">
        <f>VLOOKUP(Table1[[#This Row],[ŠIFRA]],PALETNO!$A$1:$E$13135,4,0)</f>
        <v>10240</v>
      </c>
      <c r="F695" s="19">
        <f>VLOOKUP(Table1[[#This Row],[ŠIFRA]],PODACI!$A$1:$D$8273,4,0)</f>
        <v>24.25</v>
      </c>
      <c r="G695" s="20">
        <v>21.1</v>
      </c>
      <c r="H695" s="21">
        <v>0.15</v>
      </c>
      <c r="I695" s="88"/>
      <c r="J695" s="30"/>
      <c r="K695" s="13">
        <f t="shared" si="63"/>
        <v>0</v>
      </c>
      <c r="L695" s="13">
        <f t="shared" si="64"/>
        <v>0</v>
      </c>
      <c r="M695" s="13">
        <f>VLOOKUP(Table1[[#This Row],[BARKOD]],METRO!$A$2:$B$3906,2,0)</f>
        <v>20.72</v>
      </c>
      <c r="N695" s="13">
        <f t="shared" si="65"/>
        <v>20.72</v>
      </c>
      <c r="O695" s="15" t="e">
        <f>(Table1[[#This Row],[VREDNOST SA RABATOM]]-Table1[[#This Row],[Metro]])/Table1[[#This Row],[VREDNOST SA RABATOM]]</f>
        <v>#DIV/0!</v>
      </c>
      <c r="P695" s="17">
        <f>VLOOKUP(Table1[[#This Row],[ŠIFRA]],KOLICINA!$A$1:$E$10001,5,0)</f>
        <v>2336</v>
      </c>
    </row>
    <row r="696" spans="1:16">
      <c r="A696" s="16" t="s">
        <v>708</v>
      </c>
      <c r="B696" s="17" t="str">
        <f>VLOOKUP(Table1[[#This Row],[ŠIFRA]],PODACI!$A$1:$D$8273,3,0)</f>
        <v>8600005014433</v>
      </c>
      <c r="C696" s="18" t="s">
        <v>699</v>
      </c>
      <c r="D696" s="17" t="str">
        <f>VLOOKUP(Table1[[#This Row],[ŠIFRA]],PODACI!$A$1:$D$8273,2,0)</f>
        <v>MAJONEZ DELIKATES 90ML KESA (22) POLIMARK</v>
      </c>
      <c r="E696" s="17">
        <f>VLOOKUP(Table1[[#This Row],[ŠIFRA]],PALETNO!$A$1:$E$13135,4,0)</f>
        <v>5940</v>
      </c>
      <c r="F696" s="19">
        <f>VLOOKUP(Table1[[#This Row],[ŠIFRA]],PODACI!$A$1:$D$8273,4,0)</f>
        <v>43.73</v>
      </c>
      <c r="G696" s="20">
        <v>43.73</v>
      </c>
      <c r="H696" s="21">
        <v>0.15</v>
      </c>
      <c r="I696" s="88"/>
      <c r="J696" s="30"/>
      <c r="K696" s="13">
        <f t="shared" si="63"/>
        <v>0</v>
      </c>
      <c r="L696" s="13">
        <f t="shared" si="64"/>
        <v>0</v>
      </c>
      <c r="M696" s="13">
        <f>VLOOKUP(Table1[[#This Row],[BARKOD]],METRO!$A$2:$B$3906,2,0)</f>
        <v>37.33</v>
      </c>
      <c r="N696" s="13">
        <f t="shared" si="65"/>
        <v>37.33</v>
      </c>
      <c r="O696" s="15" t="e">
        <f>(Table1[[#This Row],[VREDNOST SA RABATOM]]-Table1[[#This Row],[Metro]])/Table1[[#This Row],[VREDNOST SA RABATOM]]</f>
        <v>#DIV/0!</v>
      </c>
      <c r="P696" s="17">
        <f>VLOOKUP(Table1[[#This Row],[ŠIFRA]],KOLICINA!$A$1:$E$10001,5,0)</f>
        <v>1672</v>
      </c>
    </row>
    <row r="697" spans="1:16">
      <c r="A697" s="16" t="s">
        <v>709</v>
      </c>
      <c r="B697" s="17" t="str">
        <f>VLOOKUP(Table1[[#This Row],[ŠIFRA]],PODACI!$A$1:$D$8273,3,0)</f>
        <v>8600005014440</v>
      </c>
      <c r="C697" s="18" t="s">
        <v>699</v>
      </c>
      <c r="D697" s="17" t="str">
        <f>VLOOKUP(Table1[[#This Row],[ŠIFRA]],PODACI!$A$1:$D$8273,2,0)</f>
        <v>MAJONEZ DELIKATES 180ML KESA (12) POLIMARK</v>
      </c>
      <c r="E697" s="17">
        <f>VLOOKUP(Table1[[#This Row],[ŠIFRA]],PALETNO!$A$1:$E$13135,4,0)</f>
        <v>1960</v>
      </c>
      <c r="F697" s="19">
        <f>VLOOKUP(Table1[[#This Row],[ŠIFRA]],PODACI!$A$1:$D$8273,4,0)</f>
        <v>80.989999999999995</v>
      </c>
      <c r="G697" s="20">
        <v>70.459999999999994</v>
      </c>
      <c r="H697" s="21">
        <v>0.15</v>
      </c>
      <c r="I697" s="88"/>
      <c r="J697" s="30"/>
      <c r="K697" s="13">
        <f t="shared" si="63"/>
        <v>0</v>
      </c>
      <c r="L697" s="13">
        <f t="shared" si="64"/>
        <v>0</v>
      </c>
      <c r="M697" s="13">
        <f>VLOOKUP(Table1[[#This Row],[BARKOD]],METRO!$A$2:$B$3906,2,0)</f>
        <v>66.97</v>
      </c>
      <c r="N697" s="13">
        <f t="shared" si="65"/>
        <v>66.97</v>
      </c>
      <c r="O697" s="15" t="e">
        <f>(Table1[[#This Row],[VREDNOST SA RABATOM]]-Table1[[#This Row],[Metro]])/Table1[[#This Row],[VREDNOST SA RABATOM]]</f>
        <v>#DIV/0!</v>
      </c>
      <c r="P697" s="17">
        <f>VLOOKUP(Table1[[#This Row],[ŠIFRA]],KOLICINA!$A$1:$E$10001,5,0)</f>
        <v>426</v>
      </c>
    </row>
    <row r="698" spans="1:16">
      <c r="A698" s="16" t="s">
        <v>710</v>
      </c>
      <c r="B698" s="17" t="str">
        <f>VLOOKUP(Table1[[#This Row],[ŠIFRA]],PODACI!$A$1:$D$8273,3,0)</f>
        <v>8600005014457</v>
      </c>
      <c r="C698" s="18" t="s">
        <v>699</v>
      </c>
      <c r="D698" s="17" t="str">
        <f>VLOOKUP(Table1[[#This Row],[ŠIFRA]],PODACI!$A$1:$D$8273,2,0)</f>
        <v>MAJONEZ DELIKATES 280ML DOJPAK (10) POLIMARK</v>
      </c>
      <c r="E698" s="17">
        <f>VLOOKUP(Table1[[#This Row],[ŠIFRA]],PALETNO!$A$1:$E$13135,4,0)</f>
        <v>1260</v>
      </c>
      <c r="F698" s="19">
        <f>VLOOKUP(Table1[[#This Row],[ŠIFRA]],PODACI!$A$1:$D$8273,4,0)</f>
        <v>125.7</v>
      </c>
      <c r="G698" s="20">
        <v>125.7</v>
      </c>
      <c r="H698" s="21">
        <v>0.15</v>
      </c>
      <c r="I698" s="88"/>
      <c r="J698" s="30"/>
      <c r="K698" s="13">
        <f t="shared" si="63"/>
        <v>0</v>
      </c>
      <c r="L698" s="13">
        <f t="shared" si="64"/>
        <v>0</v>
      </c>
      <c r="M698" s="13">
        <f>VLOOKUP(Table1[[#This Row],[BARKOD]],METRO!$A$2:$B$3906,2,0)</f>
        <v>104.54</v>
      </c>
      <c r="N698" s="13">
        <f t="shared" si="65"/>
        <v>104.54</v>
      </c>
      <c r="O698" s="15" t="e">
        <f>(Table1[[#This Row],[VREDNOST SA RABATOM]]-Table1[[#This Row],[Metro]])/Table1[[#This Row],[VREDNOST SA RABATOM]]</f>
        <v>#DIV/0!</v>
      </c>
      <c r="P698" s="17">
        <f>VLOOKUP(Table1[[#This Row],[ŠIFRA]],KOLICINA!$A$1:$E$10001,5,0)</f>
        <v>580</v>
      </c>
    </row>
    <row r="699" spans="1:16">
      <c r="A699" s="16" t="s">
        <v>711</v>
      </c>
      <c r="B699" s="17" t="str">
        <f>VLOOKUP(Table1[[#This Row],[ŠIFRA]],PODACI!$A$1:$D$8273,3,0)</f>
        <v>8600005008869</v>
      </c>
      <c r="C699" s="18" t="s">
        <v>699</v>
      </c>
      <c r="D699" s="17" t="str">
        <f>VLOOKUP(Table1[[#This Row],[ŠIFRA]],PODACI!$A$1:$D$8273,2,0)</f>
        <v>MAJONEZ DELIKATES 500ML BOCA (12) POLIMARK</v>
      </c>
      <c r="E699" s="17">
        <f>VLOOKUP(Table1[[#This Row],[ŠIFRA]],PALETNO!$A$1:$E$13135,4,0)</f>
        <v>1536</v>
      </c>
      <c r="F699" s="19">
        <f>VLOOKUP(Table1[[#This Row],[ŠIFRA]],PODACI!$A$1:$D$8273,4,0)</f>
        <v>215.7</v>
      </c>
      <c r="G699" s="20">
        <v>187.66</v>
      </c>
      <c r="H699" s="21">
        <v>0.15</v>
      </c>
      <c r="I699" s="88"/>
      <c r="J699" s="30"/>
      <c r="K699" s="13">
        <f t="shared" si="63"/>
        <v>0</v>
      </c>
      <c r="L699" s="13">
        <f t="shared" si="64"/>
        <v>0</v>
      </c>
      <c r="M699" s="13">
        <f>VLOOKUP(Table1[[#This Row],[BARKOD]],METRO!$A$2:$B$3906,2,0)</f>
        <v>179.51</v>
      </c>
      <c r="N699" s="13">
        <f t="shared" si="65"/>
        <v>179.51</v>
      </c>
      <c r="O699" s="15" t="e">
        <f>(Table1[[#This Row],[VREDNOST SA RABATOM]]-Table1[[#This Row],[Metro]])/Table1[[#This Row],[VREDNOST SA RABATOM]]</f>
        <v>#DIV/0!</v>
      </c>
      <c r="P699" s="17">
        <f>VLOOKUP(Table1[[#This Row],[ŠIFRA]],KOLICINA!$A$1:$E$10001,5,0)</f>
        <v>81</v>
      </c>
    </row>
    <row r="700" spans="1:16">
      <c r="A700" s="23" t="s">
        <v>712</v>
      </c>
      <c r="B700" s="24" t="str">
        <f>VLOOKUP(Table1[[#This Row],[ŠIFRA]],PODACI!$A$1:$D$8273,3,0)</f>
        <v>3850102230044</v>
      </c>
      <c r="C700" s="18" t="s">
        <v>713</v>
      </c>
      <c r="D700" s="24" t="str">
        <f>VLOOKUP(Table1[[#This Row],[ŠIFRA]],PODACI!$A$1:$D$8273,2,0)</f>
        <v>BOMBONJERA BAJADERA 200G (12) KRASZ</v>
      </c>
      <c r="E700" s="24">
        <f>VLOOKUP(Table1[[#This Row],[ŠIFRA]],PALETNO!$A$1:$E$13135,4,0)</f>
        <v>720</v>
      </c>
      <c r="F700" s="26">
        <f>VLOOKUP(Table1[[#This Row],[ŠIFRA]],PODACI!$A$1:$D$8273,4,0)</f>
        <v>680</v>
      </c>
      <c r="G700" s="27">
        <v>479.99</v>
      </c>
      <c r="H700" s="21">
        <v>0</v>
      </c>
      <c r="I700" s="110"/>
      <c r="J700" s="31"/>
      <c r="K700" s="32">
        <f t="shared" si="63"/>
        <v>0</v>
      </c>
      <c r="L700" s="32">
        <f t="shared" si="64"/>
        <v>0</v>
      </c>
      <c r="M700" s="32" t="e">
        <f>VLOOKUP(Table1[[#This Row],[BARKOD]],#REF!,2,0)</f>
        <v>#REF!</v>
      </c>
      <c r="N700" s="32" t="e">
        <f t="shared" si="65"/>
        <v>#REF!</v>
      </c>
      <c r="O700" s="33" t="e">
        <f>(Table1[[#This Row],[VREDNOST SA RABATOM]]-Table1[[#This Row],[Metro]])/Table1[[#This Row],[VREDNOST SA RABATOM]]</f>
        <v>#REF!</v>
      </c>
      <c r="P700" s="24">
        <f>VLOOKUP(Table1[[#This Row],[ŠIFRA]],KOLICINA!$A$1:$E$10001,5,0)</f>
        <v>6</v>
      </c>
    </row>
    <row r="701" spans="1:16">
      <c r="A701" s="16" t="s">
        <v>714</v>
      </c>
      <c r="B701" s="17" t="str">
        <f>VLOOKUP(Table1[[#This Row],[ŠIFRA]],PODACI!$A$1:$D$8273,3,0)</f>
        <v>5900951313592</v>
      </c>
      <c r="C701" s="18" t="s">
        <v>713</v>
      </c>
      <c r="D701" s="17" t="str">
        <f>VLOOKUP(Table1[[#This Row],[ŠIFRA]],PODACI!$A$1:$D$8273,2,0)</f>
        <v>COK. TWIX CLASSIC 50G (30) MARS CHOCO NELT</v>
      </c>
      <c r="E701" s="17">
        <f>VLOOKUP(Table1[[#This Row],[ŠIFRA]],PALETNO!$A$1:$E$13135,4,0)</f>
        <v>9240</v>
      </c>
      <c r="F701" s="19">
        <f>VLOOKUP(Table1[[#This Row],[ŠIFRA]],PODACI!$A$1:$D$8273,4,0)</f>
        <v>65.290000000000006</v>
      </c>
      <c r="G701" s="20">
        <v>50.99</v>
      </c>
      <c r="H701" s="21">
        <v>0</v>
      </c>
      <c r="I701" s="88"/>
      <c r="J701" s="30"/>
      <c r="K701" s="13">
        <f t="shared" si="63"/>
        <v>0</v>
      </c>
      <c r="L701" s="13">
        <f t="shared" si="64"/>
        <v>0</v>
      </c>
      <c r="M701" s="13" t="e">
        <f>VLOOKUP(Table1[[#This Row],[BARKOD]],METRO!$A$2:$B$3906,2,0)</f>
        <v>#N/A</v>
      </c>
      <c r="N701" s="13" t="e">
        <f t="shared" si="65"/>
        <v>#N/A</v>
      </c>
      <c r="O701" s="15" t="e">
        <f>(Table1[[#This Row],[VREDNOST SA RABATOM]]-Table1[[#This Row],[Metro]])/Table1[[#This Row],[VREDNOST SA RABATOM]]</f>
        <v>#N/A</v>
      </c>
      <c r="P701" s="17">
        <f>VLOOKUP(Table1[[#This Row],[ŠIFRA]],KOLICINA!$A$1:$E$10001,5,0)</f>
        <v>14161</v>
      </c>
    </row>
    <row r="702" spans="1:16">
      <c r="A702" s="16" t="s">
        <v>715</v>
      </c>
      <c r="B702" s="17" t="str">
        <f>VLOOKUP(Table1[[#This Row],[ŠIFRA]],PODACI!$A$1:$D$8273,3,0)</f>
        <v>5900951311321</v>
      </c>
      <c r="C702" s="18" t="s">
        <v>713</v>
      </c>
      <c r="D702" s="17" t="str">
        <f>VLOOKUP(Table1[[#This Row],[ŠIFRA]],PODACI!$A$1:$D$8273,2,0)</f>
        <v>COK. MARS CLASSIC 51G (40) MARS CHOCO NELT</v>
      </c>
      <c r="E702" s="17">
        <f>VLOOKUP(Table1[[#This Row],[ŠIFRA]],PALETNO!$A$1:$E$13135,4,0)</f>
        <v>11760</v>
      </c>
      <c r="F702" s="19">
        <f>VLOOKUP(Table1[[#This Row],[ŠIFRA]],PODACI!$A$1:$D$8273,4,0)</f>
        <v>65.290000000000006</v>
      </c>
      <c r="G702" s="20">
        <v>50.99</v>
      </c>
      <c r="H702" s="21">
        <v>0</v>
      </c>
      <c r="I702" s="88"/>
      <c r="J702" s="30"/>
      <c r="K702" s="13">
        <f t="shared" si="63"/>
        <v>0</v>
      </c>
      <c r="L702" s="13">
        <f t="shared" si="64"/>
        <v>0</v>
      </c>
      <c r="M702" s="13" t="e">
        <f>VLOOKUP(Table1[[#This Row],[BARKOD]],METRO!$A$2:$B$3906,2,0)</f>
        <v>#N/A</v>
      </c>
      <c r="N702" s="13" t="e">
        <f t="shared" si="65"/>
        <v>#N/A</v>
      </c>
      <c r="O702" s="15" t="e">
        <f>(Table1[[#This Row],[VREDNOST SA RABATOM]]-Table1[[#This Row],[Metro]])/Table1[[#This Row],[VREDNOST SA RABATOM]]</f>
        <v>#N/A</v>
      </c>
      <c r="P702" s="17">
        <f>VLOOKUP(Table1[[#This Row],[ŠIFRA]],KOLICINA!$A$1:$E$10001,5,0)</f>
        <v>19019</v>
      </c>
    </row>
    <row r="703" spans="1:16">
      <c r="A703" s="16" t="s">
        <v>716</v>
      </c>
      <c r="B703" s="17" t="str">
        <f>VLOOKUP(Table1[[#This Row],[ŠIFRA]],PODACI!$A$1:$D$8273,3,0)</f>
        <v>5900951311505</v>
      </c>
      <c r="C703" s="18" t="s">
        <v>713</v>
      </c>
      <c r="D703" s="17" t="str">
        <f>VLOOKUP(Table1[[#This Row],[ŠIFRA]],PODACI!$A$1:$D$8273,2,0)</f>
        <v>COK. SNICKERS SINGLE 50G (40) MARS CHOCO NELT</v>
      </c>
      <c r="E703" s="17">
        <f>VLOOKUP(Table1[[#This Row],[ŠIFRA]],PALETNO!$A$1:$E$13135,4,0)</f>
        <v>11760</v>
      </c>
      <c r="F703" s="19">
        <f>VLOOKUP(Table1[[#This Row],[ŠIFRA]],PODACI!$A$1:$D$8273,4,0)</f>
        <v>65.290000000000006</v>
      </c>
      <c r="G703" s="20">
        <v>50.99</v>
      </c>
      <c r="H703" s="21">
        <v>0</v>
      </c>
      <c r="I703" s="88"/>
      <c r="J703" s="30"/>
      <c r="K703" s="13">
        <f t="shared" si="63"/>
        <v>0</v>
      </c>
      <c r="L703" s="13">
        <f t="shared" si="64"/>
        <v>0</v>
      </c>
      <c r="M703" s="13" t="e">
        <f>VLOOKUP(Table1[[#This Row],[BARKOD]],METRO!$A$2:$B$3906,2,0)</f>
        <v>#N/A</v>
      </c>
      <c r="N703" s="13" t="e">
        <f t="shared" si="65"/>
        <v>#N/A</v>
      </c>
      <c r="O703" s="15" t="e">
        <f>(Table1[[#This Row],[VREDNOST SA RABATOM]]-Table1[[#This Row],[Metro]])/Table1[[#This Row],[VREDNOST SA RABATOM]]</f>
        <v>#N/A</v>
      </c>
      <c r="P703" s="17">
        <f>VLOOKUP(Table1[[#This Row],[ŠIFRA]],KOLICINA!$A$1:$E$10001,5,0)</f>
        <v>31279</v>
      </c>
    </row>
    <row r="704" spans="1:16">
      <c r="A704" s="16" t="s">
        <v>717</v>
      </c>
      <c r="B704" s="17" t="str">
        <f>VLOOKUP(Table1[[#This Row],[ŠIFRA]],PODACI!$A$1:$D$8273,3,0)</f>
        <v>5000159557771</v>
      </c>
      <c r="C704" s="18" t="s">
        <v>713</v>
      </c>
      <c r="D704" s="17" t="str">
        <f>VLOOKUP(Table1[[#This Row],[ŠIFRA]],PODACI!$A$1:$D$8273,2,0)</f>
        <v>COK. BOUNTY 57G (24) MARS CHOCO NELT</v>
      </c>
      <c r="E704" s="17">
        <f>VLOOKUP(Table1[[#This Row],[ŠIFRA]],PALETNO!$A$1:$E$13135,4,0)</f>
        <v>12960</v>
      </c>
      <c r="F704" s="19">
        <f>VLOOKUP(Table1[[#This Row],[ŠIFRA]],PODACI!$A$1:$D$8273,4,0)</f>
        <v>79.02</v>
      </c>
      <c r="G704" s="20">
        <v>63.33</v>
      </c>
      <c r="H704" s="21">
        <v>0</v>
      </c>
      <c r="I704" s="88"/>
      <c r="J704" s="30"/>
      <c r="K704" s="13">
        <f t="shared" si="63"/>
        <v>0</v>
      </c>
      <c r="L704" s="13">
        <f t="shared" si="64"/>
        <v>0</v>
      </c>
      <c r="M704" s="13" t="e">
        <f>VLOOKUP(Table1[[#This Row],[BARKOD]],METRO!$A$2:$B$3906,2,0)</f>
        <v>#N/A</v>
      </c>
      <c r="N704" s="13" t="e">
        <f t="shared" si="65"/>
        <v>#N/A</v>
      </c>
      <c r="O704" s="15" t="e">
        <f>(Table1[[#This Row],[VREDNOST SA RABATOM]]-Table1[[#This Row],[Metro]])/Table1[[#This Row],[VREDNOST SA RABATOM]]</f>
        <v>#N/A</v>
      </c>
      <c r="P704" s="17">
        <f>VLOOKUP(Table1[[#This Row],[ŠIFRA]],KOLICINA!$A$1:$E$10001,5,0)</f>
        <v>17445</v>
      </c>
    </row>
    <row r="705" spans="1:16">
      <c r="A705" s="16" t="s">
        <v>718</v>
      </c>
      <c r="B705" s="17" t="str">
        <f>VLOOKUP(Table1[[#This Row],[ŠIFRA]],PODACI!$A$1:$D$8273,3,0)</f>
        <v>7622300424695</v>
      </c>
      <c r="C705" s="18" t="s">
        <v>713</v>
      </c>
      <c r="D705" s="17" t="str">
        <f>VLOOKUP(Table1[[#This Row],[ŠIFRA]],PODACI!$A$1:$D$8273,2,0)</f>
        <v>COK. MILKA ALPINE MILK 80G (27) MONDELEZ DWAY</v>
      </c>
      <c r="E705" s="17">
        <f>VLOOKUP(Table1[[#This Row],[ŠIFRA]],PALETNO!$A$1:$E$13135,4,0)</f>
        <v>8100</v>
      </c>
      <c r="F705" s="19">
        <f>VLOOKUP(Table1[[#This Row],[ŠIFRA]],PODACI!$A$1:$D$8273,4,0)</f>
        <v>168.22</v>
      </c>
      <c r="G705" s="20">
        <v>97.99</v>
      </c>
      <c r="H705" s="21">
        <v>0</v>
      </c>
      <c r="I705" s="88"/>
      <c r="J705" s="30"/>
      <c r="K705" s="13">
        <f t="shared" si="63"/>
        <v>0</v>
      </c>
      <c r="L705" s="13">
        <f t="shared" si="64"/>
        <v>0</v>
      </c>
      <c r="M705" s="13">
        <f>VLOOKUP(Table1[[#This Row],[BARKOD]],METRO!$A$2:$B$3906,2,0)</f>
        <v>87.5</v>
      </c>
      <c r="N705" s="13">
        <f t="shared" si="65"/>
        <v>87.5</v>
      </c>
      <c r="O705" s="15" t="e">
        <f>(Table1[[#This Row],[VREDNOST SA RABATOM]]-Table1[[#This Row],[Metro]])/Table1[[#This Row],[VREDNOST SA RABATOM]]</f>
        <v>#DIV/0!</v>
      </c>
      <c r="P705" s="17">
        <f>VLOOKUP(Table1[[#This Row],[ŠIFRA]],KOLICINA!$A$1:$E$10001,5,0)</f>
        <v>4</v>
      </c>
    </row>
    <row r="706" spans="1:16">
      <c r="A706" s="16" t="s">
        <v>719</v>
      </c>
      <c r="B706" s="17" t="str">
        <f>VLOOKUP(Table1[[#This Row],[ŠIFRA]],PODACI!$A$1:$D$8273,3,0)</f>
        <v>7622210043931</v>
      </c>
      <c r="C706" s="18" t="s">
        <v>713</v>
      </c>
      <c r="D706" s="17" t="str">
        <f>VLOOKUP(Table1[[#This Row],[ŠIFRA]],PODACI!$A$1:$D$8273,2,0)</f>
        <v>COK. MILKA HAZELNUTS 80G (25) MONDELEZ DWAY</v>
      </c>
      <c r="E706" s="17">
        <f>VLOOKUP(Table1[[#This Row],[ŠIFRA]],PALETNO!$A$1:$E$13135,4,0)</f>
        <v>7500</v>
      </c>
      <c r="F706" s="19">
        <f>VLOOKUP(Table1[[#This Row],[ŠIFRA]],PODACI!$A$1:$D$8273,4,0)</f>
        <v>168.22</v>
      </c>
      <c r="G706" s="20">
        <v>97.99</v>
      </c>
      <c r="H706" s="21">
        <v>0</v>
      </c>
      <c r="I706" s="88"/>
      <c r="J706" s="30"/>
      <c r="K706" s="13">
        <f t="shared" si="63"/>
        <v>0</v>
      </c>
      <c r="L706" s="13">
        <f t="shared" si="64"/>
        <v>0</v>
      </c>
      <c r="M706" s="13">
        <f>VLOOKUP(Table1[[#This Row],[BARKOD]],METRO!$A$2:$B$3906,2,0)</f>
        <v>87.5</v>
      </c>
      <c r="N706" s="13">
        <f t="shared" si="65"/>
        <v>87.5</v>
      </c>
      <c r="O706" s="15" t="e">
        <f>(Table1[[#This Row],[VREDNOST SA RABATOM]]-Table1[[#This Row],[Metro]])/Table1[[#This Row],[VREDNOST SA RABATOM]]</f>
        <v>#DIV/0!</v>
      </c>
      <c r="P706" s="17">
        <f>VLOOKUP(Table1[[#This Row],[ŠIFRA]],KOLICINA!$A$1:$E$10001,5,0)</f>
        <v>20350</v>
      </c>
    </row>
    <row r="707" spans="1:16">
      <c r="A707" s="16" t="s">
        <v>720</v>
      </c>
      <c r="B707" s="17" t="str">
        <f>VLOOKUP(Table1[[#This Row],[ŠIFRA]],PODACI!$A$1:$D$8273,3,0)</f>
        <v>7622210043955</v>
      </c>
      <c r="C707" s="18" t="s">
        <v>713</v>
      </c>
      <c r="D707" s="17" t="str">
        <f>VLOOKUP(Table1[[#This Row],[ŠIFRA]],PODACI!$A$1:$D$8273,2,0)</f>
        <v>COK. MILKA NOISETTE 80G (27) MONDELEZ DWAY</v>
      </c>
      <c r="E707" s="17">
        <f>VLOOKUP(Table1[[#This Row],[ŠIFRA]],PALETNO!$A$1:$E$13135,4,0)</f>
        <v>8100</v>
      </c>
      <c r="F707" s="19">
        <f>VLOOKUP(Table1[[#This Row],[ŠIFRA]],PODACI!$A$1:$D$8273,4,0)</f>
        <v>168.22</v>
      </c>
      <c r="G707" s="20">
        <v>97.99</v>
      </c>
      <c r="H707" s="21">
        <v>0</v>
      </c>
      <c r="I707" s="88"/>
      <c r="J707" s="30"/>
      <c r="K707" s="13">
        <f t="shared" si="63"/>
        <v>0</v>
      </c>
      <c r="L707" s="13">
        <f t="shared" si="64"/>
        <v>0</v>
      </c>
      <c r="M707" s="13">
        <f>VLOOKUP(Table1[[#This Row],[BARKOD]],METRO!$A$2:$B$3906,2,0)</f>
        <v>87.5</v>
      </c>
      <c r="N707" s="13">
        <f t="shared" si="65"/>
        <v>87.5</v>
      </c>
      <c r="O707" s="15" t="e">
        <f>(Table1[[#This Row],[VREDNOST SA RABATOM]]-Table1[[#This Row],[Metro]])/Table1[[#This Row],[VREDNOST SA RABATOM]]</f>
        <v>#DIV/0!</v>
      </c>
      <c r="P707" s="17">
        <f>VLOOKUP(Table1[[#This Row],[ŠIFRA]],KOLICINA!$A$1:$E$10001,5,0)</f>
        <v>40913</v>
      </c>
    </row>
    <row r="708" spans="1:16">
      <c r="A708" s="16" t="s">
        <v>721</v>
      </c>
      <c r="B708" s="17" t="str">
        <f>VLOOKUP(Table1[[#This Row],[ŠIFRA]],PODACI!$A$1:$D$8273,3,0)</f>
        <v>7622210371706</v>
      </c>
      <c r="C708" s="18" t="s">
        <v>713</v>
      </c>
      <c r="D708" s="17" t="str">
        <f>VLOOKUP(Table1[[#This Row],[ŠIFRA]],PODACI!$A$1:$D$8273,2,0)</f>
        <v>COK. MILKA BUBBLY WHITE 95G (15) MONDELEZ DWAY</v>
      </c>
      <c r="E708" s="17">
        <f>VLOOKUP(Table1[[#This Row],[ŠIFRA]],PALETNO!$A$1:$E$13135,4,0)</f>
        <v>4500</v>
      </c>
      <c r="F708" s="19">
        <f>VLOOKUP(Table1[[#This Row],[ŠIFRA]],PODACI!$A$1:$D$8273,4,0)</f>
        <v>195.56</v>
      </c>
      <c r="G708" s="20">
        <v>102.99</v>
      </c>
      <c r="H708" s="22">
        <v>0</v>
      </c>
      <c r="I708" s="88"/>
      <c r="J708" s="30"/>
      <c r="K708" s="13">
        <f t="shared" si="63"/>
        <v>0</v>
      </c>
      <c r="L708" s="13">
        <f t="shared" si="64"/>
        <v>0</v>
      </c>
      <c r="M708" s="13" t="e">
        <f>VLOOKUP(Table1[[#This Row],[BARKOD]],METRO!$A$2:$B$3906,2,0)</f>
        <v>#N/A</v>
      </c>
      <c r="N708" s="13" t="e">
        <f t="shared" si="65"/>
        <v>#N/A</v>
      </c>
      <c r="O708" s="15" t="e">
        <f>(Table1[[#This Row],[VREDNOST SA RABATOM]]-Table1[[#This Row],[Metro]])/Table1[[#This Row],[VREDNOST SA RABATOM]]</f>
        <v>#N/A</v>
      </c>
      <c r="P708" s="17">
        <f>VLOOKUP(Table1[[#This Row],[ŠIFRA]],KOLICINA!$A$1:$E$10001,5,0)</f>
        <v>2998</v>
      </c>
    </row>
    <row r="709" spans="1:16">
      <c r="A709" s="16" t="s">
        <v>722</v>
      </c>
      <c r="B709" s="17" t="str">
        <f>VLOOKUP(Table1[[#This Row],[ŠIFRA]],PODACI!$A$1:$D$8273,3,0)</f>
        <v>7622210371638</v>
      </c>
      <c r="C709" s="18" t="s">
        <v>713</v>
      </c>
      <c r="D709" s="17" t="str">
        <f>VLOOKUP(Table1[[#This Row],[ŠIFRA]],PODACI!$A$1:$D$8273,2,0)</f>
        <v>COK. MILKA BUBBLY MILK 90G (14) MONDELEZ DWAY</v>
      </c>
      <c r="E709" s="17">
        <f>VLOOKUP(Table1[[#This Row],[ŠIFRA]],PALETNO!$A$1:$E$13135,4,0)</f>
        <v>4200</v>
      </c>
      <c r="F709" s="19">
        <f>VLOOKUP(Table1[[#This Row],[ŠIFRA]],PODACI!$A$1:$D$8273,4,0)</f>
        <v>195.56</v>
      </c>
      <c r="G709" s="20">
        <v>102.99</v>
      </c>
      <c r="H709" s="21">
        <v>0</v>
      </c>
      <c r="I709" s="88"/>
      <c r="J709" s="30"/>
      <c r="K709" s="13">
        <f t="shared" si="63"/>
        <v>0</v>
      </c>
      <c r="L709" s="13">
        <f t="shared" si="64"/>
        <v>0</v>
      </c>
      <c r="M709" s="13" t="e">
        <f>VLOOKUP(Table1[[#This Row],[BARKOD]],METRO!$A$2:$B$3906,2,0)</f>
        <v>#N/A</v>
      </c>
      <c r="N709" s="13" t="e">
        <f t="shared" si="65"/>
        <v>#N/A</v>
      </c>
      <c r="O709" s="15" t="e">
        <f>(Table1[[#This Row],[VREDNOST SA RABATOM]]-Table1[[#This Row],[Metro]])/Table1[[#This Row],[VREDNOST SA RABATOM]]</f>
        <v>#N/A</v>
      </c>
      <c r="P709" s="17">
        <f>VLOOKUP(Table1[[#This Row],[ŠIFRA]],KOLICINA!$A$1:$E$10001,5,0)</f>
        <v>427</v>
      </c>
    </row>
    <row r="710" spans="1:16">
      <c r="A710" s="16" t="s">
        <v>723</v>
      </c>
      <c r="B710" s="17" t="str">
        <f>VLOOKUP(Table1[[#This Row],[ŠIFRA]],PODACI!$A$1:$D$8273,3,0)</f>
        <v>7622210544179</v>
      </c>
      <c r="C710" s="18" t="s">
        <v>713</v>
      </c>
      <c r="D710" s="17" t="str">
        <f>VLOOKUP(Table1[[#This Row],[ŠIFRA]],PODACI!$A$1:$D$8273,2,0)</f>
        <v>COK. MILKA OREO WHITE 100G (22) MONDELEZ DWAY</v>
      </c>
      <c r="E710" s="17">
        <f>VLOOKUP(Table1[[#This Row],[ŠIFRA]],PALETNO!$A$1:$E$13135,4,0)</f>
        <v>6600</v>
      </c>
      <c r="F710" s="19">
        <f>VLOOKUP(Table1[[#This Row],[ŠIFRA]],PODACI!$A$1:$D$8273,4,0)</f>
        <v>195.56</v>
      </c>
      <c r="G710" s="20">
        <v>102.99</v>
      </c>
      <c r="H710" s="22">
        <v>0</v>
      </c>
      <c r="I710" s="88"/>
      <c r="J710" s="30"/>
      <c r="K710" s="13">
        <f t="shared" si="63"/>
        <v>0</v>
      </c>
      <c r="L710" s="13">
        <f t="shared" si="64"/>
        <v>0</v>
      </c>
      <c r="M710" s="13" t="e">
        <f>VLOOKUP(Table1[[#This Row],[BARKOD]],METRO!$A$2:$B$3906,2,0)</f>
        <v>#N/A</v>
      </c>
      <c r="N710" s="13" t="e">
        <f t="shared" si="65"/>
        <v>#N/A</v>
      </c>
      <c r="O710" s="15" t="e">
        <f>(Table1[[#This Row],[VREDNOST SA RABATOM]]-Table1[[#This Row],[Metro]])/Table1[[#This Row],[VREDNOST SA RABATOM]]</f>
        <v>#N/A</v>
      </c>
      <c r="P710" s="17">
        <f>VLOOKUP(Table1[[#This Row],[ŠIFRA]],KOLICINA!$A$1:$E$10001,5,0)</f>
        <v>3763</v>
      </c>
    </row>
    <row r="711" spans="1:16">
      <c r="A711" s="16" t="s">
        <v>724</v>
      </c>
      <c r="B711" s="17" t="str">
        <f>VLOOKUP(Table1[[#This Row],[ŠIFRA]],PODACI!$A$1:$D$8273,3,0)</f>
        <v>7622202262739</v>
      </c>
      <c r="C711" s="18" t="s">
        <v>713</v>
      </c>
      <c r="D711" s="17" t="str">
        <f>VLOOKUP(Table1[[#This Row],[ŠIFRA]],PODACI!$A$1:$D$8273,2,0)</f>
        <v>COK. MILKA RAISINS&amp;NUTS 90G (23) MONDELEZ DWAY</v>
      </c>
      <c r="E711" s="17">
        <f>VLOOKUP(Table1[[#This Row],[ŠIFRA]],PALETNO!$A$1:$E$13135,4,0)</f>
        <v>6900</v>
      </c>
      <c r="F711" s="19">
        <f>VLOOKUP(Table1[[#This Row],[ŠIFRA]],PODACI!$A$1:$D$8273,4,0)</f>
        <v>195.56</v>
      </c>
      <c r="G711" s="20">
        <v>102.99</v>
      </c>
      <c r="H711" s="22">
        <v>0</v>
      </c>
      <c r="I711" s="88"/>
      <c r="J711" s="30"/>
      <c r="K711" s="13">
        <f t="shared" si="63"/>
        <v>0</v>
      </c>
      <c r="L711" s="13">
        <f t="shared" si="64"/>
        <v>0</v>
      </c>
      <c r="M711" s="13">
        <f>VLOOKUP(Table1[[#This Row],[BARKOD]],METRO!$A$2:$B$3906,2,0)</f>
        <v>98.33</v>
      </c>
      <c r="N711" s="13">
        <f t="shared" si="65"/>
        <v>98.33</v>
      </c>
      <c r="O711" s="15" t="e">
        <f>(Table1[[#This Row],[VREDNOST SA RABATOM]]-Table1[[#This Row],[Metro]])/Table1[[#This Row],[VREDNOST SA RABATOM]]</f>
        <v>#DIV/0!</v>
      </c>
      <c r="P711" s="17">
        <f>VLOOKUP(Table1[[#This Row],[ŠIFRA]],KOLICINA!$A$1:$E$10001,5,0)</f>
        <v>0</v>
      </c>
    </row>
    <row r="712" spans="1:16">
      <c r="A712" s="16" t="s">
        <v>725</v>
      </c>
      <c r="B712" s="17" t="str">
        <f>VLOOKUP(Table1[[#This Row],[ŠIFRA]],PODACI!$A$1:$D$8273,3,0)</f>
        <v>7622202264177</v>
      </c>
      <c r="C712" s="18" t="s">
        <v>713</v>
      </c>
      <c r="D712" s="17" t="str">
        <f>VLOOKUP(Table1[[#This Row],[ŠIFRA]],PODACI!$A$1:$D$8273,2,0)</f>
        <v>COK. MILKA WHOLENUTS 95G (17) MONDELEZ DWAY</v>
      </c>
      <c r="E712" s="17">
        <f>VLOOKUP(Table1[[#This Row],[ŠIFRA]],PALETNO!$A$1:$E$13135,4,0)</f>
        <v>5100</v>
      </c>
      <c r="F712" s="19">
        <f>VLOOKUP(Table1[[#This Row],[ŠIFRA]],PODACI!$A$1:$D$8273,4,0)</f>
        <v>195.56</v>
      </c>
      <c r="G712" s="20">
        <v>102.99</v>
      </c>
      <c r="H712" s="22">
        <v>0</v>
      </c>
      <c r="I712" s="88"/>
      <c r="J712" s="30"/>
      <c r="K712" s="13">
        <f t="shared" si="63"/>
        <v>0</v>
      </c>
      <c r="L712" s="13">
        <f t="shared" si="64"/>
        <v>0</v>
      </c>
      <c r="M712" s="13">
        <f>VLOOKUP(Table1[[#This Row],[BARKOD]],METRO!$A$2:$B$3906,2,0)</f>
        <v>98.33</v>
      </c>
      <c r="N712" s="13">
        <f t="shared" si="65"/>
        <v>98.33</v>
      </c>
      <c r="O712" s="15" t="e">
        <f>(Table1[[#This Row],[VREDNOST SA RABATOM]]-Table1[[#This Row],[Metro]])/Table1[[#This Row],[VREDNOST SA RABATOM]]</f>
        <v>#DIV/0!</v>
      </c>
      <c r="P712" s="17">
        <f>VLOOKUP(Table1[[#This Row],[ŠIFRA]],KOLICINA!$A$1:$E$10001,5,0)</f>
        <v>0</v>
      </c>
    </row>
    <row r="713" spans="1:16">
      <c r="A713" s="16" t="s">
        <v>726</v>
      </c>
      <c r="B713" s="17" t="str">
        <f>VLOOKUP(Table1[[#This Row],[ŠIFRA]],PODACI!$A$1:$D$8273,3,0)</f>
        <v>7622300108137</v>
      </c>
      <c r="C713" s="18" t="s">
        <v>713</v>
      </c>
      <c r="D713" s="17" t="str">
        <f>VLOOKUP(Table1[[#This Row],[ŠIFRA]],PODACI!$A$1:$D$8273,2,0)</f>
        <v>COK. MILKA MILKINIS CHOCO BAR 87.5G (20) MONDELEZ DWAY</v>
      </c>
      <c r="E713" s="17">
        <f>VLOOKUP(Table1[[#This Row],[ŠIFRA]],PALETNO!$A$1:$E$13135,4,0)</f>
        <v>5760</v>
      </c>
      <c r="F713" s="19">
        <f>VLOOKUP(Table1[[#This Row],[ŠIFRA]],PODACI!$A$1:$D$8273,4,0)</f>
        <v>195.56</v>
      </c>
      <c r="G713" s="20">
        <v>102.99</v>
      </c>
      <c r="H713" s="21">
        <v>0</v>
      </c>
      <c r="I713" s="88"/>
      <c r="J713" s="30"/>
      <c r="K713" s="13">
        <f t="shared" si="63"/>
        <v>0</v>
      </c>
      <c r="L713" s="13">
        <f t="shared" si="64"/>
        <v>0</v>
      </c>
      <c r="M713" s="13">
        <f>VLOOKUP(Table1[[#This Row],[BARKOD]],METRO!$A$2:$B$3906,2,0)</f>
        <v>98.33</v>
      </c>
      <c r="N713" s="13">
        <f t="shared" si="65"/>
        <v>98.33</v>
      </c>
      <c r="O713" s="15" t="e">
        <f>(Table1[[#This Row],[VREDNOST SA RABATOM]]-Table1[[#This Row],[Metro]])/Table1[[#This Row],[VREDNOST SA RABATOM]]</f>
        <v>#DIV/0!</v>
      </c>
      <c r="P713" s="17">
        <f>VLOOKUP(Table1[[#This Row],[ŠIFRA]],KOLICINA!$A$1:$E$10001,5,0)</f>
        <v>4516</v>
      </c>
    </row>
    <row r="714" spans="1:16">
      <c r="A714" s="16" t="s">
        <v>727</v>
      </c>
      <c r="B714" s="17" t="str">
        <f>VLOOKUP(Table1[[#This Row],[ŠIFRA]],PODACI!$A$1:$D$8273,3,0)</f>
        <v>7622210830043</v>
      </c>
      <c r="C714" s="18" t="s">
        <v>713</v>
      </c>
      <c r="D714" s="17" t="str">
        <f>VLOOKUP(Table1[[#This Row],[ŠIFRA]],PODACI!$A$1:$D$8273,2,0)</f>
        <v>COK. MILKA OREO SENDWICH 92G (16) MONDELEZ DWAY</v>
      </c>
      <c r="E714" s="17">
        <f>VLOOKUP(Table1[[#This Row],[ŠIFRA]],PALETNO!$A$1:$E$13135,4,0)</f>
        <v>4800</v>
      </c>
      <c r="F714" s="19">
        <f>VLOOKUP(Table1[[#This Row],[ŠIFRA]],PODACI!$A$1:$D$8273,4,0)</f>
        <v>195.56</v>
      </c>
      <c r="G714" s="20">
        <v>102.99</v>
      </c>
      <c r="H714" s="21">
        <v>0</v>
      </c>
      <c r="I714" s="88"/>
      <c r="J714" s="30"/>
      <c r="K714" s="13">
        <f t="shared" si="63"/>
        <v>0</v>
      </c>
      <c r="L714" s="13">
        <f t="shared" si="64"/>
        <v>0</v>
      </c>
      <c r="M714" s="13">
        <f>VLOOKUP(Table1[[#This Row],[BARKOD]],METRO!$A$2:$B$3906,2,0)</f>
        <v>98.33</v>
      </c>
      <c r="N714" s="13">
        <f t="shared" si="65"/>
        <v>98.33</v>
      </c>
      <c r="O714" s="15" t="e">
        <f>(Table1[[#This Row],[VREDNOST SA RABATOM]]-Table1[[#This Row],[Metro]])/Table1[[#This Row],[VREDNOST SA RABATOM]]</f>
        <v>#DIV/0!</v>
      </c>
      <c r="P714" s="17">
        <f>VLOOKUP(Table1[[#This Row],[ŠIFRA]],KOLICINA!$A$1:$E$10001,5,0)</f>
        <v>2374</v>
      </c>
    </row>
    <row r="715" spans="1:16">
      <c r="A715" s="16" t="s">
        <v>728</v>
      </c>
      <c r="B715" s="17" t="str">
        <f>VLOOKUP(Table1[[#This Row],[ŠIFRA]],PODACI!$A$1:$D$8273,3,0)</f>
        <v>7622210262202</v>
      </c>
      <c r="C715" s="18" t="s">
        <v>713</v>
      </c>
      <c r="D715" s="17" t="str">
        <f>VLOOKUP(Table1[[#This Row],[ŠIFRA]],PODACI!$A$1:$D$8273,2,0)</f>
        <v>COK. MILKA OREO 100G (22) MONDELEZ DWAY</v>
      </c>
      <c r="E715" s="17">
        <f>VLOOKUP(Table1[[#This Row],[ŠIFRA]],PALETNO!$A$1:$E$13135,4,0)</f>
        <v>6600</v>
      </c>
      <c r="F715" s="19">
        <f>VLOOKUP(Table1[[#This Row],[ŠIFRA]],PODACI!$A$1:$D$8273,4,0)</f>
        <v>195.56</v>
      </c>
      <c r="G715" s="20">
        <v>102.99</v>
      </c>
      <c r="H715" s="21">
        <v>0</v>
      </c>
      <c r="I715" s="88"/>
      <c r="J715" s="30"/>
      <c r="K715" s="13">
        <f t="shared" si="63"/>
        <v>0</v>
      </c>
      <c r="L715" s="13">
        <f t="shared" si="64"/>
        <v>0</v>
      </c>
      <c r="M715" s="13" t="e">
        <f>VLOOKUP(Table1[[#This Row],[BARKOD]],METRO!$A$2:$B$3906,2,0)</f>
        <v>#N/A</v>
      </c>
      <c r="N715" s="13" t="e">
        <f t="shared" si="65"/>
        <v>#N/A</v>
      </c>
      <c r="O715" s="15" t="e">
        <f>(Table1[[#This Row],[VREDNOST SA RABATOM]]-Table1[[#This Row],[Metro]])/Table1[[#This Row],[VREDNOST SA RABATOM]]</f>
        <v>#N/A</v>
      </c>
      <c r="P715" s="17">
        <f>VLOOKUP(Table1[[#This Row],[ŠIFRA]],KOLICINA!$A$1:$E$10001,5,0)</f>
        <v>15423</v>
      </c>
    </row>
    <row r="716" spans="1:16">
      <c r="A716" s="16" t="s">
        <v>729</v>
      </c>
      <c r="B716" s="17" t="str">
        <f>VLOOKUP(Table1[[#This Row],[ŠIFRA]],PODACI!$A$1:$D$8273,3,0)</f>
        <v>7622200007332</v>
      </c>
      <c r="C716" s="18" t="s">
        <v>713</v>
      </c>
      <c r="D716" s="17" t="str">
        <f>VLOOKUP(Table1[[#This Row],[ŠIFRA]],PODACI!$A$1:$D$8273,2,0)</f>
        <v>COK. MILKA STRAWBERRY 100G (22) MONDELEZ DWAY</v>
      </c>
      <c r="E716" s="17">
        <f>VLOOKUP(Table1[[#This Row],[ŠIFRA]],PALETNO!$A$1:$E$13135,4,0)</f>
        <v>6600</v>
      </c>
      <c r="F716" s="19">
        <f>VLOOKUP(Table1[[#This Row],[ŠIFRA]],PODACI!$A$1:$D$8273,4,0)</f>
        <v>195.56</v>
      </c>
      <c r="G716" s="20">
        <v>102.99</v>
      </c>
      <c r="H716" s="21">
        <v>0</v>
      </c>
      <c r="I716" s="88"/>
      <c r="J716" s="30"/>
      <c r="K716" s="13">
        <f t="shared" si="63"/>
        <v>0</v>
      </c>
      <c r="L716" s="13">
        <f t="shared" si="64"/>
        <v>0</v>
      </c>
      <c r="M716" s="13">
        <f>VLOOKUP(Table1[[#This Row],[BARKOD]],METRO!$A$2:$B$3906,2,0)</f>
        <v>98.33</v>
      </c>
      <c r="N716" s="13">
        <f t="shared" si="65"/>
        <v>98.33</v>
      </c>
      <c r="O716" s="15" t="e">
        <f>(Table1[[#This Row],[VREDNOST SA RABATOM]]-Table1[[#This Row],[Metro]])/Table1[[#This Row],[VREDNOST SA RABATOM]]</f>
        <v>#DIV/0!</v>
      </c>
      <c r="P716" s="17">
        <f>VLOOKUP(Table1[[#This Row],[ŠIFRA]],KOLICINA!$A$1:$E$10001,5,0)</f>
        <v>9454</v>
      </c>
    </row>
    <row r="717" spans="1:16">
      <c r="A717" s="16" t="s">
        <v>730</v>
      </c>
      <c r="B717" s="17" t="str">
        <f>VLOOKUP(Table1[[#This Row],[ŠIFRA]],PODACI!$A$1:$D$8273,3,0)</f>
        <v>7622202265662</v>
      </c>
      <c r="C717" s="18" t="s">
        <v>713</v>
      </c>
      <c r="D717" s="17" t="str">
        <f>VLOOKUP(Table1[[#This Row],[ŠIFRA]],PODACI!$A$1:$D$8273,2,0)</f>
        <v>COK. MILKA WHITE 90G (24) MONDELEZ DWAY</v>
      </c>
      <c r="E717" s="17">
        <f>VLOOKUP(Table1[[#This Row],[ŠIFRA]],PALETNO!$A$1:$E$13135,4,0)</f>
        <v>7200</v>
      </c>
      <c r="F717" s="19">
        <f>VLOOKUP(Table1[[#This Row],[ŠIFRA]],PODACI!$A$1:$D$8273,4,0)</f>
        <v>195.56</v>
      </c>
      <c r="G717" s="20">
        <v>102.99</v>
      </c>
      <c r="H717" s="21">
        <v>0</v>
      </c>
      <c r="I717" s="88"/>
      <c r="J717" s="30"/>
      <c r="K717" s="13">
        <f t="shared" si="63"/>
        <v>0</v>
      </c>
      <c r="L717" s="13">
        <f t="shared" si="64"/>
        <v>0</v>
      </c>
      <c r="M717" s="13">
        <f>VLOOKUP(Table1[[#This Row],[BARKOD]],METRO!$A$2:$B$3906,2,0)</f>
        <v>98.33</v>
      </c>
      <c r="N717" s="13">
        <f t="shared" si="65"/>
        <v>98.33</v>
      </c>
      <c r="O717" s="15" t="e">
        <f>(Table1[[#This Row],[VREDNOST SA RABATOM]]-Table1[[#This Row],[Metro]])/Table1[[#This Row],[VREDNOST SA RABATOM]]</f>
        <v>#DIV/0!</v>
      </c>
      <c r="P717" s="17">
        <f>VLOOKUP(Table1[[#This Row],[ŠIFRA]],KOLICINA!$A$1:$E$10001,5,0)</f>
        <v>14897</v>
      </c>
    </row>
    <row r="718" spans="1:16">
      <c r="A718" s="16" t="s">
        <v>731</v>
      </c>
      <c r="B718" s="17" t="str">
        <f>VLOOKUP(Table1[[#This Row],[ŠIFRA]],PODACI!$A$1:$D$8273,3,0)</f>
        <v>7622202257827</v>
      </c>
      <c r="C718" s="18" t="s">
        <v>713</v>
      </c>
      <c r="D718" s="17" t="str">
        <f>VLOOKUP(Table1[[#This Row],[ŠIFRA]],PODACI!$A$1:$D$8273,2,0)</f>
        <v>COK. MILKA ALPINE MILK 250G (17) MONDELEZ NELT</v>
      </c>
      <c r="E718" s="17">
        <f>VLOOKUP(Table1[[#This Row],[ŠIFRA]],PALETNO!$A$1:$E$13135,4,0)</f>
        <v>2720</v>
      </c>
      <c r="F718" s="19">
        <f>VLOOKUP(Table1[[#This Row],[ŠIFRA]],PODACI!$A$1:$D$8273,4,0)</f>
        <v>533.19000000000005</v>
      </c>
      <c r="G718" s="20">
        <v>279.99</v>
      </c>
      <c r="H718" s="22">
        <v>0</v>
      </c>
      <c r="I718" s="88"/>
      <c r="J718" s="30"/>
      <c r="K718" s="13">
        <f t="shared" si="63"/>
        <v>0</v>
      </c>
      <c r="L718" s="13">
        <f t="shared" si="64"/>
        <v>0</v>
      </c>
      <c r="M718" s="13">
        <f>VLOOKUP(Table1[[#This Row],[BARKOD]],METRO!$A$2:$B$3906,2,0)</f>
        <v>273.33</v>
      </c>
      <c r="N718" s="13">
        <f t="shared" si="65"/>
        <v>273.33</v>
      </c>
      <c r="O718" s="15" t="e">
        <f>(Table1[[#This Row],[VREDNOST SA RABATOM]]-Table1[[#This Row],[Metro]])/Table1[[#This Row],[VREDNOST SA RABATOM]]</f>
        <v>#DIV/0!</v>
      </c>
      <c r="P718" s="17">
        <f>VLOOKUP(Table1[[#This Row],[ŠIFRA]],KOLICINA!$A$1:$E$10001,5,0)</f>
        <v>0</v>
      </c>
    </row>
    <row r="719" spans="1:16">
      <c r="A719" s="16" t="s">
        <v>732</v>
      </c>
      <c r="B719" s="17" t="str">
        <f>VLOOKUP(Table1[[#This Row],[ŠIFRA]],PODACI!$A$1:$D$8273,3,0)</f>
        <v>7622210384362</v>
      </c>
      <c r="C719" s="18" t="s">
        <v>713</v>
      </c>
      <c r="D719" s="17" t="str">
        <f>VLOOKUP(Table1[[#This Row],[ŠIFRA]],PODACI!$A$1:$D$8273,2,0)</f>
        <v>COK. MILKA OREO 300G (12) MONDELEZ DWAY</v>
      </c>
      <c r="E719" s="17">
        <f>VLOOKUP(Table1[[#This Row],[ŠIFRA]],PALETNO!$A$1:$E$13135,4,0)</f>
        <v>2304</v>
      </c>
      <c r="F719" s="19">
        <f>VLOOKUP(Table1[[#This Row],[ŠIFRA]],PODACI!$A$1:$D$8273,4,0)</f>
        <v>533.19000000000005</v>
      </c>
      <c r="G719" s="20">
        <v>279.99</v>
      </c>
      <c r="H719" s="21">
        <v>0</v>
      </c>
      <c r="I719" s="88"/>
      <c r="J719" s="30"/>
      <c r="K719" s="13">
        <f t="shared" si="63"/>
        <v>0</v>
      </c>
      <c r="L719" s="13">
        <f t="shared" si="64"/>
        <v>0</v>
      </c>
      <c r="M719" s="13">
        <f>VLOOKUP(Table1[[#This Row],[BARKOD]],METRO!$A$2:$B$3906,2,0)</f>
        <v>273.33</v>
      </c>
      <c r="N719" s="13">
        <f t="shared" si="65"/>
        <v>273.33</v>
      </c>
      <c r="O719" s="15" t="e">
        <f>(Table1[[#This Row],[VREDNOST SA RABATOM]]-Table1[[#This Row],[Metro]])/Table1[[#This Row],[VREDNOST SA RABATOM]]</f>
        <v>#DIV/0!</v>
      </c>
      <c r="P719" s="17">
        <f>VLOOKUP(Table1[[#This Row],[ŠIFRA]],KOLICINA!$A$1:$E$10001,5,0)</f>
        <v>3271</v>
      </c>
    </row>
    <row r="720" spans="1:16">
      <c r="A720" s="16" t="s">
        <v>733</v>
      </c>
      <c r="B720" s="17" t="str">
        <f>VLOOKUP(Table1[[#This Row],[ŠIFRA]],PODACI!$A$1:$D$8273,3,0)</f>
        <v>7622210275516</v>
      </c>
      <c r="C720" s="18" t="s">
        <v>713</v>
      </c>
      <c r="D720" s="17" t="str">
        <f>VLOOKUP(Table1[[#This Row],[ŠIFRA]],PODACI!$A$1:$D$8273,2,0)</f>
        <v>COK. MILKA CHOCO&amp;BISCUIT 300G (12) MONDELEZ DWAY</v>
      </c>
      <c r="E720" s="17">
        <f>VLOOKUP(Table1[[#This Row],[ŠIFRA]],PALETNO!$A$1:$E$13135,4,0)</f>
        <v>2304</v>
      </c>
      <c r="F720" s="19">
        <f>VLOOKUP(Table1[[#This Row],[ŠIFRA]],PODACI!$A$1:$D$8273,4,0)</f>
        <v>533.19000000000005</v>
      </c>
      <c r="G720" s="20">
        <v>279.99</v>
      </c>
      <c r="H720" s="21">
        <v>0</v>
      </c>
      <c r="I720" s="88"/>
      <c r="J720" s="30"/>
      <c r="K720" s="13">
        <f t="shared" si="63"/>
        <v>0</v>
      </c>
      <c r="L720" s="13">
        <f t="shared" si="64"/>
        <v>0</v>
      </c>
      <c r="M720" s="13" t="e">
        <f>VLOOKUP(Table1[[#This Row],[BARKOD]],METRO!$A$2:$B$3906,2,0)</f>
        <v>#N/A</v>
      </c>
      <c r="N720" s="13" t="e">
        <f t="shared" si="65"/>
        <v>#N/A</v>
      </c>
      <c r="O720" s="15" t="e">
        <f>(Table1[[#This Row],[VREDNOST SA RABATOM]]-Table1[[#This Row],[Metro]])/Table1[[#This Row],[VREDNOST SA RABATOM]]</f>
        <v>#N/A</v>
      </c>
      <c r="P720" s="17">
        <f>VLOOKUP(Table1[[#This Row],[ŠIFRA]],KOLICINA!$A$1:$E$10001,5,0)</f>
        <v>8580</v>
      </c>
    </row>
    <row r="721" spans="1:16">
      <c r="A721" s="16" t="s">
        <v>734</v>
      </c>
      <c r="B721" s="17" t="str">
        <f>VLOOKUP(Table1[[#This Row],[ŠIFRA]],PODACI!$A$1:$D$8273,3,0)</f>
        <v>7622200004515</v>
      </c>
      <c r="C721" s="18" t="s">
        <v>713</v>
      </c>
      <c r="D721" s="17" t="str">
        <f>VLOOKUP(Table1[[#This Row],[ŠIFRA]],PODACI!$A$1:$D$8273,2,0)</f>
        <v>COK. MILKA NUSS&amp;NOUG.CREM 300G (13) MONDELEZ DWAY</v>
      </c>
      <c r="E721" s="17">
        <f>VLOOKUP(Table1[[#This Row],[ŠIFRA]],PALETNO!$A$1:$E$13135,4,0)</f>
        <v>1872</v>
      </c>
      <c r="F721" s="19">
        <f>VLOOKUP(Table1[[#This Row],[ŠIFRA]],PODACI!$A$1:$D$8273,4,0)</f>
        <v>533.19000000000005</v>
      </c>
      <c r="G721" s="20">
        <v>279.99</v>
      </c>
      <c r="H721" s="21">
        <v>0</v>
      </c>
      <c r="I721" s="88"/>
      <c r="J721" s="30"/>
      <c r="K721" s="13">
        <f t="shared" si="63"/>
        <v>0</v>
      </c>
      <c r="L721" s="13">
        <f t="shared" si="64"/>
        <v>0</v>
      </c>
      <c r="M721" s="13">
        <f>VLOOKUP(Table1[[#This Row],[BARKOD]],METRO!$A$2:$B$3906,2,0)</f>
        <v>273.33</v>
      </c>
      <c r="N721" s="13">
        <f t="shared" si="65"/>
        <v>273.33</v>
      </c>
      <c r="O721" s="15" t="e">
        <f>(Table1[[#This Row],[VREDNOST SA RABATOM]]-Table1[[#This Row],[Metro]])/Table1[[#This Row],[VREDNOST SA RABATOM]]</f>
        <v>#DIV/0!</v>
      </c>
      <c r="P721" s="17">
        <f>VLOOKUP(Table1[[#This Row],[ŠIFRA]],KOLICINA!$A$1:$E$10001,5,0)</f>
        <v>780</v>
      </c>
    </row>
    <row r="722" spans="1:16">
      <c r="A722" s="16" t="s">
        <v>735</v>
      </c>
      <c r="B722" s="17" t="str">
        <f>VLOOKUP(Table1[[#This Row],[ŠIFRA]],PODACI!$A$1:$D$8273,3,0)</f>
        <v>7622210702623</v>
      </c>
      <c r="C722" s="18" t="s">
        <v>713</v>
      </c>
      <c r="D722" s="17" t="str">
        <f>VLOOKUP(Table1[[#This Row],[ŠIFRA]],PODACI!$A$1:$D$8273,2,0)</f>
        <v>COK. MILKA TRIOLADE 280G (15) MONDELEZ DWAY</v>
      </c>
      <c r="E722" s="17">
        <f>VLOOKUP(Table1[[#This Row],[ŠIFRA]],PALETNO!$A$1:$E$13135,4,0)</f>
        <v>2640</v>
      </c>
      <c r="F722" s="19">
        <f>VLOOKUP(Table1[[#This Row],[ŠIFRA]],PODACI!$A$1:$D$8273,4,0)</f>
        <v>533.19000000000005</v>
      </c>
      <c r="G722" s="20">
        <v>279.99</v>
      </c>
      <c r="H722" s="21">
        <v>0</v>
      </c>
      <c r="I722" s="88"/>
      <c r="J722" s="30"/>
      <c r="K722" s="13">
        <f t="shared" si="63"/>
        <v>0</v>
      </c>
      <c r="L722" s="13">
        <f t="shared" si="64"/>
        <v>0</v>
      </c>
      <c r="M722" s="13" t="e">
        <f>VLOOKUP(Table1[[#This Row],[BARKOD]],METRO!$A$2:$B$3906,2,0)</f>
        <v>#N/A</v>
      </c>
      <c r="N722" s="13" t="e">
        <f t="shared" si="65"/>
        <v>#N/A</v>
      </c>
      <c r="O722" s="15" t="e">
        <f>(Table1[[#This Row],[VREDNOST SA RABATOM]]-Table1[[#This Row],[Metro]])/Table1[[#This Row],[VREDNOST SA RABATOM]]</f>
        <v>#N/A</v>
      </c>
      <c r="P722" s="17">
        <f>VLOOKUP(Table1[[#This Row],[ŠIFRA]],KOLICINA!$A$1:$E$10001,5,0)</f>
        <v>1642</v>
      </c>
    </row>
    <row r="723" spans="1:16" s="14" customFormat="1">
      <c r="A723" s="60" t="s">
        <v>736</v>
      </c>
      <c r="B723" s="61" t="str">
        <f>VLOOKUP(Table1[[#This Row],[ŠIFRA]],PODACI!$A$1:$D$8273,3,0)</f>
        <v>7622210702326</v>
      </c>
      <c r="C723" s="62" t="s">
        <v>713</v>
      </c>
      <c r="D723" s="61" t="str">
        <f>VLOOKUP(Table1[[#This Row],[ŠIFRA]],PODACI!$A$1:$D$8273,2,0)</f>
        <v>COK. MILKA RAISINS&amp;NUTS 270G (15) MONDELEZ DWAY</v>
      </c>
      <c r="E723" s="61">
        <f>VLOOKUP(Table1[[#This Row],[ŠIFRA]],PALETNO!$A$1:$E$13135,4,0)</f>
        <v>2640</v>
      </c>
      <c r="F723" s="63">
        <f>VLOOKUP(Table1[[#This Row],[ŠIFRA]],PODACI!$A$1:$D$8273,4,0)</f>
        <v>533.19000000000005</v>
      </c>
      <c r="G723" s="64">
        <v>279.99</v>
      </c>
      <c r="H723" s="66">
        <v>0</v>
      </c>
      <c r="I723" s="88"/>
      <c r="J723" s="73"/>
      <c r="K723" s="74">
        <f t="shared" si="63"/>
        <v>0</v>
      </c>
      <c r="L723" s="74">
        <f t="shared" si="64"/>
        <v>0</v>
      </c>
      <c r="M723" s="74" t="e">
        <f>VLOOKUP(Table1[[#This Row],[BARKOD]],#REF!,2,0)</f>
        <v>#REF!</v>
      </c>
      <c r="N723" s="74" t="e">
        <f t="shared" si="65"/>
        <v>#REF!</v>
      </c>
      <c r="O723" s="75" t="e">
        <f>(Table1[[#This Row],[VREDNOST SA RABATOM]]-Table1[[#This Row],[Metro]])/Table1[[#This Row],[VREDNOST SA RABATOM]]</f>
        <v>#REF!</v>
      </c>
      <c r="P723" s="61">
        <f>VLOOKUP(Table1[[#This Row],[ŠIFRA]],KOLICINA!$A$1:$E$10001,5,0)</f>
        <v>0</v>
      </c>
    </row>
    <row r="724" spans="1:16" s="14" customFormat="1">
      <c r="A724" s="60" t="s">
        <v>737</v>
      </c>
      <c r="B724" s="61" t="str">
        <f>VLOOKUP(Table1[[#This Row],[ŠIFRA]],PODACI!$A$1:$D$8273,3,0)</f>
        <v>7622210683724</v>
      </c>
      <c r="C724" s="62" t="s">
        <v>713</v>
      </c>
      <c r="D724" s="61" t="str">
        <f>VLOOKUP(Table1[[#This Row],[ŠIFRA]],PODACI!$A$1:$D$8273,2,0)</f>
        <v>COK. MILKA STRAWBERRY CHEESECAKE 300G (12) MONDELEZ DWAY</v>
      </c>
      <c r="E724" s="61">
        <f>VLOOKUP(Table1[[#This Row],[ŠIFRA]],PALETNO!$A$1:$E$13135,4,0)</f>
        <v>2304</v>
      </c>
      <c r="F724" s="63">
        <f>VLOOKUP(Table1[[#This Row],[ŠIFRA]],PODACI!$A$1:$D$8273,4,0)</f>
        <v>533.19000000000005</v>
      </c>
      <c r="G724" s="64">
        <v>279.99</v>
      </c>
      <c r="H724" s="66">
        <v>0</v>
      </c>
      <c r="I724" s="88"/>
      <c r="J724" s="73"/>
      <c r="K724" s="74">
        <f t="shared" si="63"/>
        <v>0</v>
      </c>
      <c r="L724" s="74">
        <f t="shared" si="64"/>
        <v>0</v>
      </c>
      <c r="M724" s="74" t="e">
        <f>VLOOKUP(Table1[[#This Row],[BARKOD]],#REF!,2,0)</f>
        <v>#REF!</v>
      </c>
      <c r="N724" s="74" t="e">
        <f t="shared" si="65"/>
        <v>#REF!</v>
      </c>
      <c r="O724" s="75" t="e">
        <f>(Table1[[#This Row],[VREDNOST SA RABATOM]]-Table1[[#This Row],[Metro]])/Table1[[#This Row],[VREDNOST SA RABATOM]]</f>
        <v>#REF!</v>
      </c>
      <c r="P724" s="61">
        <f>VLOOKUP(Table1[[#This Row],[ŠIFRA]],KOLICINA!$A$1:$E$10001,5,0)</f>
        <v>0</v>
      </c>
    </row>
    <row r="725" spans="1:16">
      <c r="A725" s="16" t="s">
        <v>738</v>
      </c>
      <c r="B725" s="17" t="str">
        <f>VLOOKUP(Table1[[#This Row],[ŠIFRA]],PODACI!$A$1:$D$8273,3,0)</f>
        <v>7622202258312</v>
      </c>
      <c r="C725" s="18" t="s">
        <v>713</v>
      </c>
      <c r="D725" s="17" t="str">
        <f>VLOOKUP(Table1[[#This Row],[ŠIFRA]],PODACI!$A$1:$D$8273,2,0)</f>
        <v>COK. MILKA NOISETTE 250G (17) MONDELEZ DWAY</v>
      </c>
      <c r="E725" s="17">
        <f>VLOOKUP(Table1[[#This Row],[ŠIFRA]],PALETNO!$A$1:$E$13135,4,0)</f>
        <v>2720</v>
      </c>
      <c r="F725" s="19">
        <f>VLOOKUP(Table1[[#This Row],[ŠIFRA]],PODACI!$A$1:$D$8273,4,0)</f>
        <v>533.19000000000005</v>
      </c>
      <c r="G725" s="20">
        <v>279.99</v>
      </c>
      <c r="H725" s="21">
        <v>0</v>
      </c>
      <c r="I725" s="88"/>
      <c r="J725" s="30"/>
      <c r="K725" s="13">
        <f t="shared" ref="K725:K781" si="66">IF(AND(I725&lt;&gt;"",MOD(J725,E725)=0),I725*J725,F725*J725)</f>
        <v>0</v>
      </c>
      <c r="L725" s="13">
        <f t="shared" ref="L725:L781" si="67">IF(AND(I725&lt;&gt;"",MOD(J725,E725)=0),I725*J725,IF(AND(H725&lt;&gt;"",H725&gt;0),F725*(1-H725)*J725,IF(G725&lt;&gt;"",G725*J725,F725*J725)))</f>
        <v>0</v>
      </c>
      <c r="M725" s="13">
        <f>VLOOKUP(Table1[[#This Row],[BARKOD]],METRO!$A$2:$B$3906,2,0)</f>
        <v>273.33</v>
      </c>
      <c r="N725" s="13">
        <f t="shared" ref="N725:N781" si="68">+M725-L725</f>
        <v>273.33</v>
      </c>
      <c r="O725" s="15" t="e">
        <f>(Table1[[#This Row],[VREDNOST SA RABATOM]]-Table1[[#This Row],[Metro]])/Table1[[#This Row],[VREDNOST SA RABATOM]]</f>
        <v>#DIV/0!</v>
      </c>
      <c r="P725" s="17">
        <f>VLOOKUP(Table1[[#This Row],[ŠIFRA]],KOLICINA!$A$1:$E$10001,5,0)</f>
        <v>1930</v>
      </c>
    </row>
    <row r="726" spans="1:16">
      <c r="A726" s="16" t="s">
        <v>378</v>
      </c>
      <c r="B726" s="17" t="str">
        <f>VLOOKUP(Table1[[#This Row],[ŠIFRA]],PODACI!$A$1:$D$8273,3,0)</f>
        <v>7622202273919</v>
      </c>
      <c r="C726" s="18" t="s">
        <v>713</v>
      </c>
      <c r="D726" s="17" t="str">
        <f>VLOOKUP(Table1[[#This Row],[ŠIFRA]],PODACI!$A$1:$D$8273,2,0)</f>
        <v>COK. MILKA WHOLENUTS 250G (14) MONDELEZ NELT</v>
      </c>
      <c r="E726" s="17">
        <f>VLOOKUP(Table1[[#This Row],[ŠIFRA]],PALETNO!$A$1:$E$13135,4,0)</f>
        <v>2688</v>
      </c>
      <c r="F726" s="19">
        <f>VLOOKUP(Table1[[#This Row],[ŠIFRA]],PODACI!$A$1:$D$8273,4,0)</f>
        <v>566.47</v>
      </c>
      <c r="G726" s="20">
        <v>259.99</v>
      </c>
      <c r="H726" s="21">
        <v>0</v>
      </c>
      <c r="I726" s="88"/>
      <c r="J726" s="30"/>
      <c r="K726" s="13">
        <f t="shared" si="66"/>
        <v>0</v>
      </c>
      <c r="L726" s="13">
        <f t="shared" si="67"/>
        <v>0</v>
      </c>
      <c r="M726" s="13">
        <f>VLOOKUP(Table1[[#This Row],[BARKOD]],METRO!$A$2:$B$3906,2,0)</f>
        <v>299.17</v>
      </c>
      <c r="N726" s="13">
        <f t="shared" si="68"/>
        <v>299.17</v>
      </c>
      <c r="O726" s="15" t="e">
        <f>(Table1[[#This Row],[VREDNOST SA RABATOM]]-Table1[[#This Row],[Metro]])/Table1[[#This Row],[VREDNOST SA RABATOM]]</f>
        <v>#DIV/0!</v>
      </c>
      <c r="P726" s="17">
        <f>VLOOKUP(Table1[[#This Row],[ŠIFRA]],KOLICINA!$A$1:$E$10001,5,0)</f>
        <v>18765</v>
      </c>
    </row>
    <row r="727" spans="1:16">
      <c r="A727" s="16" t="s">
        <v>739</v>
      </c>
      <c r="B727" s="17" t="str">
        <f>VLOOKUP(Table1[[#This Row],[ŠIFRA]],PODACI!$A$1:$D$8273,3,0)</f>
        <v>7622210417534</v>
      </c>
      <c r="C727" s="18" t="s">
        <v>713</v>
      </c>
      <c r="D727" s="17" t="str">
        <f>VLOOKUP(Table1[[#This Row],[ŠIFRA]],PODACI!$A$1:$D$8273,2,0)</f>
        <v>COK. MILKA TOFFEE GANZNUSS 300G (12) MONDELEZ DWAY</v>
      </c>
      <c r="E727" s="17">
        <f>VLOOKUP(Table1[[#This Row],[ŠIFRA]],PALETNO!$A$1:$E$13135,4,0)</f>
        <v>2304</v>
      </c>
      <c r="F727" s="19">
        <f>VLOOKUP(Table1[[#This Row],[ŠIFRA]],PODACI!$A$1:$D$8273,4,0)</f>
        <v>566.47</v>
      </c>
      <c r="G727" s="20">
        <v>289.99</v>
      </c>
      <c r="H727" s="21">
        <v>0</v>
      </c>
      <c r="I727" s="88"/>
      <c r="J727" s="30"/>
      <c r="K727" s="13">
        <f t="shared" si="66"/>
        <v>0</v>
      </c>
      <c r="L727" s="13">
        <f t="shared" si="67"/>
        <v>0</v>
      </c>
      <c r="M727" s="13">
        <f>VLOOKUP(Table1[[#This Row],[BARKOD]],METRO!$A$2:$B$3906,2,0)</f>
        <v>299.17</v>
      </c>
      <c r="N727" s="13">
        <f t="shared" si="68"/>
        <v>299.17</v>
      </c>
      <c r="O727" s="15" t="e">
        <f>(Table1[[#This Row],[VREDNOST SA RABATOM]]-Table1[[#This Row],[Metro]])/Table1[[#This Row],[VREDNOST SA RABATOM]]</f>
        <v>#DIV/0!</v>
      </c>
      <c r="P727" s="17">
        <f>VLOOKUP(Table1[[#This Row],[ŠIFRA]],KOLICINA!$A$1:$E$10001,5,0)</f>
        <v>3446</v>
      </c>
    </row>
    <row r="728" spans="1:16">
      <c r="A728" s="16" t="s">
        <v>740</v>
      </c>
      <c r="B728" s="17" t="str">
        <f>VLOOKUP(Table1[[#This Row],[ŠIFRA]],PODACI!$A$1:$D$8273,3,0)</f>
        <v>7622210406354</v>
      </c>
      <c r="C728" s="18" t="s">
        <v>713</v>
      </c>
      <c r="D728" s="17" t="str">
        <f>VLOOKUP(Table1[[#This Row],[ŠIFRA]],PODACI!$A$1:$D$8273,2,0)</f>
        <v>MILKA LILASTIX 112G (20) MONDELEZ DWAY</v>
      </c>
      <c r="E728" s="17">
        <f>VLOOKUP(Table1[[#This Row],[ŠIFRA]],PALETNO!$A$1:$E$13135,4,0)</f>
        <v>1500</v>
      </c>
      <c r="F728" s="19">
        <f>VLOOKUP(Table1[[#This Row],[ŠIFRA]],PODACI!$A$1:$D$8273,4,0)</f>
        <v>140.82</v>
      </c>
      <c r="G728" s="20">
        <v>108.99</v>
      </c>
      <c r="H728" s="21">
        <v>0</v>
      </c>
      <c r="I728" s="88"/>
      <c r="J728" s="30"/>
      <c r="K728" s="13">
        <f t="shared" si="66"/>
        <v>0</v>
      </c>
      <c r="L728" s="13">
        <f t="shared" si="67"/>
        <v>0</v>
      </c>
      <c r="M728" s="13">
        <f>VLOOKUP(Table1[[#This Row],[BARKOD]],METRO!$A$2:$B$3906,2,0)</f>
        <v>104.17</v>
      </c>
      <c r="N728" s="13">
        <f t="shared" si="68"/>
        <v>104.17</v>
      </c>
      <c r="O728" s="15" t="e">
        <f>(Table1[[#This Row],[VREDNOST SA RABATOM]]-Table1[[#This Row],[Metro]])/Table1[[#This Row],[VREDNOST SA RABATOM]]</f>
        <v>#DIV/0!</v>
      </c>
      <c r="P728" s="17">
        <f>VLOOKUP(Table1[[#This Row],[ŠIFRA]],KOLICINA!$A$1:$E$10001,5,0)</f>
        <v>2337</v>
      </c>
    </row>
    <row r="729" spans="1:16">
      <c r="A729" s="16" t="s">
        <v>741</v>
      </c>
      <c r="B729" s="17" t="str">
        <f>VLOOKUP(Table1[[#This Row],[ŠIFRA]],PODACI!$A$1:$D$8273,3,0)</f>
        <v>7622300441715</v>
      </c>
      <c r="C729" s="18" t="s">
        <v>713</v>
      </c>
      <c r="D729" s="17" t="str">
        <f>VLOOKUP(Table1[[#This Row],[ŠIFRA]],PODACI!$A$1:$D$8273,2,0)</f>
        <v>MILKA CHOCOMINIS 150G (16) MONDELEZ DWAY</v>
      </c>
      <c r="E729" s="17">
        <f>VLOOKUP(Table1[[#This Row],[ŠIFRA]],PALETNO!$A$1:$E$13135,4,0)</f>
        <v>1120</v>
      </c>
      <c r="F729" s="19">
        <f>VLOOKUP(Table1[[#This Row],[ŠIFRA]],PODACI!$A$1:$D$8273,4,0)</f>
        <v>140.82</v>
      </c>
      <c r="G729" s="20">
        <v>108.99</v>
      </c>
      <c r="H729" s="21">
        <v>0</v>
      </c>
      <c r="I729" s="88"/>
      <c r="J729" s="30"/>
      <c r="K729" s="13">
        <f t="shared" si="66"/>
        <v>0</v>
      </c>
      <c r="L729" s="13">
        <f t="shared" si="67"/>
        <v>0</v>
      </c>
      <c r="M729" s="13">
        <f>VLOOKUP(Table1[[#This Row],[BARKOD]],METRO!$A$2:$B$3906,2,0)</f>
        <v>104.17</v>
      </c>
      <c r="N729" s="13">
        <f t="shared" si="68"/>
        <v>104.17</v>
      </c>
      <c r="O729" s="15" t="e">
        <f>(Table1[[#This Row],[VREDNOST SA RABATOM]]-Table1[[#This Row],[Metro]])/Table1[[#This Row],[VREDNOST SA RABATOM]]</f>
        <v>#DIV/0!</v>
      </c>
      <c r="P729" s="17">
        <f>VLOOKUP(Table1[[#This Row],[ŠIFRA]],KOLICINA!$A$1:$E$10001,5,0)</f>
        <v>2848</v>
      </c>
    </row>
    <row r="730" spans="1:16">
      <c r="A730" s="16" t="s">
        <v>742</v>
      </c>
      <c r="B730" s="17" t="str">
        <f>VLOOKUP(Table1[[#This Row],[ŠIFRA]],PODACI!$A$1:$D$8273,3,0)</f>
        <v>7622300864057</v>
      </c>
      <c r="C730" s="18" t="s">
        <v>713</v>
      </c>
      <c r="D730" s="17" t="str">
        <f>VLOOKUP(Table1[[#This Row],[ŠIFRA]],PODACI!$A$1:$D$8273,2,0)</f>
        <v>MILKA CHOCO COW 120G (20) MONDELEZ DWAY</v>
      </c>
      <c r="E730" s="17">
        <f>VLOOKUP(Table1[[#This Row],[ŠIFRA]],PALETNO!$A$1:$E$13135,4,0)</f>
        <v>1200</v>
      </c>
      <c r="F730" s="19">
        <f>VLOOKUP(Table1[[#This Row],[ŠIFRA]],PODACI!$A$1:$D$8273,4,0)</f>
        <v>140.82</v>
      </c>
      <c r="G730" s="20">
        <v>108.99</v>
      </c>
      <c r="H730" s="21">
        <v>0</v>
      </c>
      <c r="I730" s="88"/>
      <c r="J730" s="30"/>
      <c r="K730" s="13">
        <f t="shared" si="66"/>
        <v>0</v>
      </c>
      <c r="L730" s="13">
        <f t="shared" si="67"/>
        <v>0</v>
      </c>
      <c r="M730" s="13">
        <f>VLOOKUP(Table1[[#This Row],[BARKOD]],METRO!$A$2:$B$3906,2,0)</f>
        <v>104.17</v>
      </c>
      <c r="N730" s="13">
        <f t="shared" si="68"/>
        <v>104.17</v>
      </c>
      <c r="O730" s="15" t="e">
        <f>(Table1[[#This Row],[VREDNOST SA RABATOM]]-Table1[[#This Row],[Metro]])/Table1[[#This Row],[VREDNOST SA RABATOM]]</f>
        <v>#DIV/0!</v>
      </c>
      <c r="P730" s="17">
        <f>VLOOKUP(Table1[[#This Row],[ŠIFRA]],KOLICINA!$A$1:$E$10001,5,0)</f>
        <v>1550</v>
      </c>
    </row>
    <row r="731" spans="1:16">
      <c r="A731" s="83" t="s">
        <v>9177</v>
      </c>
      <c r="B731" s="84" t="str">
        <f>VLOOKUP(Table1[[#This Row],[ŠIFRA]],PODACI!$A$1:$D$8273,3,0)</f>
        <v>3850102507979</v>
      </c>
      <c r="C731" s="79" t="s">
        <v>713</v>
      </c>
      <c r="D731" s="84" t="str">
        <f>VLOOKUP(Table1[[#This Row],[ŠIFRA]],PODACI!$A$1:$D$8273,2,0)</f>
        <v>COK. ZIVOTINJSKO CARSTVO 15G (40) KRASZ</v>
      </c>
      <c r="E731" s="84">
        <f>VLOOKUP(Table1[[#This Row],[ŠIFRA]],PALETNO!$A$1:$E$13135,4,0)</f>
        <v>19200</v>
      </c>
      <c r="F731" s="85">
        <f>VLOOKUP(Table1[[#This Row],[ŠIFRA]],PODACI!$A$1:$D$8273,4,0)</f>
        <v>55</v>
      </c>
      <c r="G731" s="86">
        <v>55</v>
      </c>
      <c r="H731" s="87">
        <v>0.2</v>
      </c>
      <c r="I731" s="98"/>
      <c r="J731" s="89"/>
      <c r="K731" s="90">
        <f>IF(AND(I731&lt;&gt;"",MOD(J731,E731)=0),I731*J731,F731*J731)</f>
        <v>0</v>
      </c>
      <c r="L731" s="90">
        <f>IF(AND(I731&lt;&gt;"",MOD(J731,E731)=0),I731*J731,IF(AND(H731&lt;&gt;"",H731&gt;0),F731*(1-H731)*J731,IF(G731&lt;&gt;"",G731*J731,F731*J731)))</f>
        <v>0</v>
      </c>
      <c r="M731" s="90" t="e">
        <f>VLOOKUP([BARKOD],#REF!,2,0)</f>
        <v>#REF!</v>
      </c>
      <c r="N731" s="90" t="e">
        <f>+M731-L731</f>
        <v>#REF!</v>
      </c>
      <c r="O731" s="91" t="e">
        <f>(Table1[[#This Row],[VREDNOST SA RABATOM]]-Table1[[#This Row],[Metro]])/Table1[[#This Row],[VREDNOST SA RABATOM]]</f>
        <v>#REF!</v>
      </c>
      <c r="P731" s="68">
        <f>VLOOKUP(Table1[[#This Row],[ŠIFRA]],KOLICINA!$A$1:$E$10001,5,0)</f>
        <v>0</v>
      </c>
    </row>
    <row r="732" spans="1:16">
      <c r="A732" s="16" t="s">
        <v>743</v>
      </c>
      <c r="B732" s="17" t="str">
        <f>VLOOKUP(Table1[[#This Row],[ŠIFRA]],PODACI!$A$1:$D$8273,3,0)</f>
        <v>86006675</v>
      </c>
      <c r="C732" s="18" t="s">
        <v>713</v>
      </c>
      <c r="D732" s="17" t="str">
        <f>VLOOKUP(Table1[[#This Row],[ŠIFRA]],PODACI!$A$1:$D$8273,2,0)</f>
        <v>COK. BANANICA 25G (40) STARK ATLANTIC</v>
      </c>
      <c r="E732" s="17">
        <f>VLOOKUP(Table1[[#This Row],[ŠIFRA]],PALETNO!$A$1:$E$13135,4,0)</f>
        <v>10400</v>
      </c>
      <c r="F732" s="19">
        <f>VLOOKUP(Table1[[#This Row],[ŠIFRA]],PODACI!$A$1:$D$8273,4,0)</f>
        <v>20.04</v>
      </c>
      <c r="G732" s="20">
        <v>16.66</v>
      </c>
      <c r="H732" s="21">
        <v>0</v>
      </c>
      <c r="I732" s="88"/>
      <c r="J732" s="30"/>
      <c r="K732" s="13">
        <f t="shared" si="66"/>
        <v>0</v>
      </c>
      <c r="L732" s="13">
        <f t="shared" si="67"/>
        <v>0</v>
      </c>
      <c r="M732" s="13" t="e">
        <f>VLOOKUP(Table1[[#This Row],[BARKOD]],METRO!$A$2:$B$3906,2,0)</f>
        <v>#N/A</v>
      </c>
      <c r="N732" s="13" t="e">
        <f t="shared" si="68"/>
        <v>#N/A</v>
      </c>
      <c r="O732" s="15" t="e">
        <f>(Table1[[#This Row],[VREDNOST SA RABATOM]]-Table1[[#This Row],[Metro]])/Table1[[#This Row],[VREDNOST SA RABATOM]]</f>
        <v>#N/A</v>
      </c>
      <c r="P732" s="17">
        <f>VLOOKUP(Table1[[#This Row],[ŠIFRA]],KOLICINA!$A$1:$E$10001,5,0)</f>
        <v>137797</v>
      </c>
    </row>
    <row r="733" spans="1:16">
      <c r="A733" s="16" t="s">
        <v>744</v>
      </c>
      <c r="B733" s="17" t="str">
        <f>VLOOKUP(Table1[[#This Row],[ŠIFRA]],PODACI!$A$1:$D$8273,3,0)</f>
        <v>8600939365472</v>
      </c>
      <c r="C733" s="18" t="s">
        <v>713</v>
      </c>
      <c r="D733" s="17" t="str">
        <f>VLOOKUP(Table1[[#This Row],[ŠIFRA]],PODACI!$A$1:$D$8273,2,0)</f>
        <v>COK. BANANICA 125G (5/28) STARK ATLANTIC</v>
      </c>
      <c r="E733" s="17">
        <f>VLOOKUP(Table1[[#This Row],[ŠIFRA]],PALETNO!$A$1:$E$13135,4,0)</f>
        <v>1680</v>
      </c>
      <c r="F733" s="19">
        <f>VLOOKUP(Table1[[#This Row],[ŠIFRA]],PODACI!$A$1:$D$8273,4,0)</f>
        <v>99.38</v>
      </c>
      <c r="G733" s="19">
        <f>VLOOKUP(Table1[[#This Row],[ŠIFRA]],PODACI!$A$1:$D$8273,4,0)</f>
        <v>99.38</v>
      </c>
      <c r="H733" s="21">
        <v>0.15</v>
      </c>
      <c r="I733" s="88"/>
      <c r="J733" s="30"/>
      <c r="K733" s="13">
        <f t="shared" si="66"/>
        <v>0</v>
      </c>
      <c r="L733" s="13">
        <f t="shared" si="67"/>
        <v>0</v>
      </c>
      <c r="M733" s="13">
        <f>VLOOKUP(Table1[[#This Row],[BARKOD]],METRO!$A$2:$B$3906,2,0)</f>
        <v>85.83</v>
      </c>
      <c r="N733" s="13">
        <f t="shared" si="68"/>
        <v>85.83</v>
      </c>
      <c r="O733" s="15" t="e">
        <f>(Table1[[#This Row],[VREDNOST SA RABATOM]]-Table1[[#This Row],[Metro]])/Table1[[#This Row],[VREDNOST SA RABATOM]]</f>
        <v>#DIV/0!</v>
      </c>
      <c r="P733" s="17">
        <f>VLOOKUP(Table1[[#This Row],[ŠIFRA]],KOLICINA!$A$1:$E$10001,5,0)</f>
        <v>1557</v>
      </c>
    </row>
    <row r="734" spans="1:16">
      <c r="A734" s="16" t="s">
        <v>745</v>
      </c>
      <c r="B734" s="17" t="str">
        <f>VLOOKUP(Table1[[#This Row],[ŠIFRA]],PODACI!$A$1:$D$8273,3,0)</f>
        <v>8600939365755</v>
      </c>
      <c r="C734" s="18" t="s">
        <v>713</v>
      </c>
      <c r="D734" s="17" t="str">
        <f>VLOOKUP(Table1[[#This Row],[ŠIFRA]],PODACI!$A$1:$D$8273,2,0)</f>
        <v>COK. BANANICA 250G (18) STARK ATLANTIC</v>
      </c>
      <c r="E734" s="17">
        <f>VLOOKUP(Table1[[#This Row],[ŠIFRA]],PALETNO!$A$1:$E$13135,4,0)</f>
        <v>1080</v>
      </c>
      <c r="F734" s="19">
        <f>VLOOKUP(Table1[[#This Row],[ŠIFRA]],PODACI!$A$1:$D$8273,4,0)</f>
        <v>179.57</v>
      </c>
      <c r="G734" s="20">
        <v>179.57</v>
      </c>
      <c r="H734" s="21">
        <v>0.15</v>
      </c>
      <c r="I734" s="88"/>
      <c r="J734" s="30"/>
      <c r="K734" s="13">
        <f t="shared" si="66"/>
        <v>0</v>
      </c>
      <c r="L734" s="13">
        <f t="shared" si="67"/>
        <v>0</v>
      </c>
      <c r="M734" s="13" t="e">
        <f>VLOOKUP(Table1[[#This Row],[BARKOD]],METRO!$A$2:$B$3906,2,0)</f>
        <v>#N/A</v>
      </c>
      <c r="N734" s="13" t="e">
        <f t="shared" si="68"/>
        <v>#N/A</v>
      </c>
      <c r="O734" s="15" t="e">
        <f>(Table1[[#This Row],[VREDNOST SA RABATOM]]-Table1[[#This Row],[Metro]])/Table1[[#This Row],[VREDNOST SA RABATOM]]</f>
        <v>#N/A</v>
      </c>
      <c r="P734" s="17">
        <f>VLOOKUP(Table1[[#This Row],[ŠIFRA]],KOLICINA!$A$1:$E$10001,5,0)</f>
        <v>2070</v>
      </c>
    </row>
    <row r="735" spans="1:16">
      <c r="A735" s="16" t="s">
        <v>746</v>
      </c>
      <c r="B735" s="17" t="str">
        <f>VLOOKUP(Table1[[#This Row],[ŠIFRA]],PODACI!$A$1:$D$8273,3,0)</f>
        <v>8600939365694</v>
      </c>
      <c r="C735" s="18" t="s">
        <v>713</v>
      </c>
      <c r="D735" s="17" t="str">
        <f>VLOOKUP(Table1[[#This Row],[ŠIFRA]],PODACI!$A$1:$D$8273,2,0)</f>
        <v>COK. BANANICA 400G (12) STARK ATLANTIC</v>
      </c>
      <c r="E735" s="17">
        <f>VLOOKUP(Table1[[#This Row],[ŠIFRA]],PALETNO!$A$1:$E$13135,4,0)</f>
        <v>720</v>
      </c>
      <c r="F735" s="19">
        <f>VLOOKUP(Table1[[#This Row],[ŠIFRA]],PODACI!$A$1:$D$8273,4,0)</f>
        <v>292.36</v>
      </c>
      <c r="G735" s="20">
        <v>292.36</v>
      </c>
      <c r="H735" s="21">
        <v>0.15</v>
      </c>
      <c r="I735" s="88"/>
      <c r="J735" s="30"/>
      <c r="K735" s="13">
        <f t="shared" si="66"/>
        <v>0</v>
      </c>
      <c r="L735" s="13">
        <f t="shared" si="67"/>
        <v>0</v>
      </c>
      <c r="M735" s="13">
        <f>VLOOKUP(Table1[[#This Row],[BARKOD]],METRO!$A$2:$B$3906,2,0)</f>
        <v>254.17</v>
      </c>
      <c r="N735" s="13">
        <f t="shared" si="68"/>
        <v>254.17</v>
      </c>
      <c r="O735" s="15" t="e">
        <f>(Table1[[#This Row],[VREDNOST SA RABATOM]]-Table1[[#This Row],[Metro]])/Table1[[#This Row],[VREDNOST SA RABATOM]]</f>
        <v>#DIV/0!</v>
      </c>
      <c r="P735" s="17">
        <f>VLOOKUP(Table1[[#This Row],[ŠIFRA]],KOLICINA!$A$1:$E$10001,5,0)</f>
        <v>1428</v>
      </c>
    </row>
    <row r="736" spans="1:16">
      <c r="A736" s="16" t="s">
        <v>747</v>
      </c>
      <c r="B736" s="17" t="str">
        <f>VLOOKUP(Table1[[#This Row],[ŠIFRA]],PODACI!$A$1:$D$8273,3,0)</f>
        <v>8600939313602</v>
      </c>
      <c r="C736" s="18" t="s">
        <v>713</v>
      </c>
      <c r="D736" s="17" t="str">
        <f>VLOOKUP(Table1[[#This Row],[ŠIFRA]],PODACI!$A$1:$D$8273,2,0)</f>
        <v>COK. NAJ.ZELJE MLECNA 90G (20) STARK ATLANTIC</v>
      </c>
      <c r="E736" s="17">
        <f>VLOOKUP(Table1[[#This Row],[ŠIFRA]],PALETNO!$A$1:$E$13135,4,0)</f>
        <v>5300</v>
      </c>
      <c r="F736" s="19">
        <v>140.38</v>
      </c>
      <c r="G736" s="20">
        <v>140.38</v>
      </c>
      <c r="H736" s="21">
        <v>0.2</v>
      </c>
      <c r="I736" s="88"/>
      <c r="J736" s="30"/>
      <c r="K736" s="13">
        <f t="shared" si="66"/>
        <v>0</v>
      </c>
      <c r="L736" s="13">
        <f t="shared" si="67"/>
        <v>0</v>
      </c>
      <c r="M736" s="13">
        <f>VLOOKUP(Table1[[#This Row],[BARKOD]],METRO!$A$2:$B$3906,2,0)</f>
        <v>132.5</v>
      </c>
      <c r="N736" s="13">
        <f t="shared" si="68"/>
        <v>132.5</v>
      </c>
      <c r="O736" s="15" t="e">
        <f>(Table1[[#This Row],[VREDNOST SA RABATOM]]-Table1[[#This Row],[Metro]])/Table1[[#This Row],[VREDNOST SA RABATOM]]</f>
        <v>#DIV/0!</v>
      </c>
      <c r="P736" s="17">
        <f>VLOOKUP(Table1[[#This Row],[ŠIFRA]],KOLICINA!$A$1:$E$10001,5,0)</f>
        <v>10061</v>
      </c>
    </row>
    <row r="737" spans="1:16">
      <c r="A737" s="16" t="s">
        <v>748</v>
      </c>
      <c r="B737" s="17" t="str">
        <f>VLOOKUP(Table1[[#This Row],[ŠIFRA]],PODACI!$A$1:$D$8273,3,0)</f>
        <v>8600939313701</v>
      </c>
      <c r="C737" s="18" t="s">
        <v>713</v>
      </c>
      <c r="D737" s="17" t="str">
        <f>VLOOKUP(Table1[[#This Row],[ŠIFRA]],PODACI!$A$1:$D$8273,2,0)</f>
        <v>COK. NAJ. ZELJE MLECNA 200G (20) STARK ATLANTIC</v>
      </c>
      <c r="E737" s="17">
        <f>VLOOKUP(Table1[[#This Row],[ŠIFRA]],PALETNO!$A$1:$E$13135,4,0)</f>
        <v>2640</v>
      </c>
      <c r="F737" s="19">
        <v>295.22000000000003</v>
      </c>
      <c r="G737" s="20">
        <v>295.22000000000003</v>
      </c>
      <c r="H737" s="21">
        <v>0.2</v>
      </c>
      <c r="I737" s="88"/>
      <c r="J737" s="30"/>
      <c r="K737" s="13">
        <f t="shared" si="66"/>
        <v>0</v>
      </c>
      <c r="L737" s="13">
        <f t="shared" si="67"/>
        <v>0</v>
      </c>
      <c r="M737" s="13">
        <f>VLOOKUP(Table1[[#This Row],[BARKOD]],METRO!$A$2:$B$3906,2,0)</f>
        <v>282.5</v>
      </c>
      <c r="N737" s="13">
        <f t="shared" si="68"/>
        <v>282.5</v>
      </c>
      <c r="O737" s="15" t="e">
        <f>(Table1[[#This Row],[VREDNOST SA RABATOM]]-Table1[[#This Row],[Metro]])/Table1[[#This Row],[VREDNOST SA RABATOM]]</f>
        <v>#DIV/0!</v>
      </c>
      <c r="P737" s="17">
        <f>VLOOKUP(Table1[[#This Row],[ŠIFRA]],KOLICINA!$A$1:$E$10001,5,0)</f>
        <v>1790</v>
      </c>
    </row>
    <row r="738" spans="1:16">
      <c r="A738" s="16" t="s">
        <v>749</v>
      </c>
      <c r="B738" s="17" t="str">
        <f>VLOOKUP(Table1[[#This Row],[ŠIFRA]],PODACI!$A$1:$D$8273,3,0)</f>
        <v>5906747314118</v>
      </c>
      <c r="C738" s="18" t="s">
        <v>713</v>
      </c>
      <c r="D738" s="17" t="str">
        <f>VLOOKUP(Table1[[#This Row],[ŠIFRA]],PODACI!$A$1:$D$8273,2,0)</f>
        <v>KEKS BARNI CHOCO 30G (24) MONDELEZ DWAY</v>
      </c>
      <c r="E738" s="17">
        <f>VLOOKUP(Table1[[#This Row],[ŠIFRA]],PALETNO!$A$1:$E$13135,4,0)</f>
        <v>5760</v>
      </c>
      <c r="F738" s="19">
        <f>VLOOKUP(Table1[[#This Row],[ŠIFRA]],PODACI!$A$1:$D$8273,4,0)</f>
        <v>43.71</v>
      </c>
      <c r="G738" s="20">
        <v>43.71</v>
      </c>
      <c r="H738" s="21">
        <v>0.15</v>
      </c>
      <c r="I738" s="88"/>
      <c r="J738" s="30"/>
      <c r="K738" s="13">
        <f t="shared" si="66"/>
        <v>0</v>
      </c>
      <c r="L738" s="13">
        <f t="shared" si="67"/>
        <v>0</v>
      </c>
      <c r="M738" s="13" t="e">
        <f>VLOOKUP(Table1[[#This Row],[BARKOD]],METRO!$A$2:$B$3906,2,0)</f>
        <v>#N/A</v>
      </c>
      <c r="N738" s="13" t="e">
        <f t="shared" si="68"/>
        <v>#N/A</v>
      </c>
      <c r="O738" s="15" t="e">
        <f>(Table1[[#This Row],[VREDNOST SA RABATOM]]-Table1[[#This Row],[Metro]])/Table1[[#This Row],[VREDNOST SA RABATOM]]</f>
        <v>#N/A</v>
      </c>
      <c r="P738" s="17">
        <f>VLOOKUP(Table1[[#This Row],[ŠIFRA]],KOLICINA!$A$1:$E$10001,5,0)</f>
        <v>144</v>
      </c>
    </row>
    <row r="739" spans="1:16">
      <c r="A739" s="16" t="s">
        <v>750</v>
      </c>
      <c r="B739" s="17" t="str">
        <f>VLOOKUP(Table1[[#This Row],[ŠIFRA]],PODACI!$A$1:$D$8273,3,0)</f>
        <v>5906747318345</v>
      </c>
      <c r="C739" s="18" t="s">
        <v>713</v>
      </c>
      <c r="D739" s="17" t="str">
        <f>VLOOKUP(Table1[[#This Row],[ŠIFRA]],PODACI!$A$1:$D$8273,2,0)</f>
        <v>KEKS BARNI MILK 30G (24) MONDELEZ DWAY</v>
      </c>
      <c r="E739" s="17">
        <f>VLOOKUP(Table1[[#This Row],[ŠIFRA]],PALETNO!$A$1:$E$13135,4,0)</f>
        <v>5760</v>
      </c>
      <c r="F739" s="19">
        <f>VLOOKUP(Table1[[#This Row],[ŠIFRA]],PODACI!$A$1:$D$8273,4,0)</f>
        <v>43.71</v>
      </c>
      <c r="G739" s="20">
        <v>43.71</v>
      </c>
      <c r="H739" s="21">
        <v>0.15</v>
      </c>
      <c r="I739" s="88"/>
      <c r="J739" s="30"/>
      <c r="K739" s="13">
        <f t="shared" si="66"/>
        <v>0</v>
      </c>
      <c r="L739" s="13">
        <f t="shared" si="67"/>
        <v>0</v>
      </c>
      <c r="M739" s="13" t="e">
        <f>VLOOKUP(Table1[[#This Row],[BARKOD]],METRO!$A$2:$B$3906,2,0)</f>
        <v>#N/A</v>
      </c>
      <c r="N739" s="13" t="e">
        <f t="shared" si="68"/>
        <v>#N/A</v>
      </c>
      <c r="O739" s="15" t="e">
        <f>(Table1[[#This Row],[VREDNOST SA RABATOM]]-Table1[[#This Row],[Metro]])/Table1[[#This Row],[VREDNOST SA RABATOM]]</f>
        <v>#N/A</v>
      </c>
      <c r="P739" s="17">
        <f>VLOOKUP(Table1[[#This Row],[ŠIFRA]],KOLICINA!$A$1:$E$10001,5,0)</f>
        <v>0</v>
      </c>
    </row>
    <row r="740" spans="1:16">
      <c r="A740" s="16" t="s">
        <v>751</v>
      </c>
      <c r="B740" s="17" t="str">
        <f>VLOOKUP(Table1[[#This Row],[ŠIFRA]],PODACI!$A$1:$D$8273,3,0)</f>
        <v>7622210766175</v>
      </c>
      <c r="C740" s="18" t="s">
        <v>713</v>
      </c>
      <c r="D740" s="17" t="str">
        <f>VLOOKUP(Table1[[#This Row],[ŠIFRA]],PODACI!$A$1:$D$8273,2,0)</f>
        <v>KEKS OREO 66G (20) MONDELEZ DWAY</v>
      </c>
      <c r="E740" s="17">
        <f>VLOOKUP(Table1[[#This Row],[ŠIFRA]],PALETNO!$A$1:$E$13135,4,0)</f>
        <v>4140</v>
      </c>
      <c r="F740" s="19">
        <f>VLOOKUP(Table1[[#This Row],[ŠIFRA]],PODACI!$A$1:$D$8273,4,0)</f>
        <v>61.05</v>
      </c>
      <c r="G740" s="20">
        <v>51.99</v>
      </c>
      <c r="H740" s="21">
        <v>0</v>
      </c>
      <c r="I740" s="88"/>
      <c r="J740" s="30"/>
      <c r="K740" s="13">
        <f t="shared" si="66"/>
        <v>0</v>
      </c>
      <c r="L740" s="13">
        <f t="shared" si="67"/>
        <v>0</v>
      </c>
      <c r="M740" s="13" t="e">
        <f>VLOOKUP(Table1[[#This Row],[BARKOD]],METRO!$A$2:$B$3906,2,0)</f>
        <v>#N/A</v>
      </c>
      <c r="N740" s="13" t="e">
        <f t="shared" si="68"/>
        <v>#N/A</v>
      </c>
      <c r="O740" s="15" t="e">
        <f>(Table1[[#This Row],[VREDNOST SA RABATOM]]-Table1[[#This Row],[Metro]])/Table1[[#This Row],[VREDNOST SA RABATOM]]</f>
        <v>#N/A</v>
      </c>
      <c r="P740" s="17">
        <f>VLOOKUP(Table1[[#This Row],[ŠIFRA]],KOLICINA!$A$1:$E$10001,5,0)</f>
        <v>2633</v>
      </c>
    </row>
    <row r="741" spans="1:16">
      <c r="A741" s="16" t="s">
        <v>752</v>
      </c>
      <c r="B741" s="17" t="str">
        <f>VLOOKUP(Table1[[#This Row],[ŠIFRA]],PODACI!$A$1:$D$8273,3,0)</f>
        <v>7622210765932</v>
      </c>
      <c r="C741" s="18" t="s">
        <v>713</v>
      </c>
      <c r="D741" s="17" t="str">
        <f>VLOOKUP(Table1[[#This Row],[ŠIFRA]],PODACI!$A$1:$D$8273,2,0)</f>
        <v>KEKS OREO 110G (16) MONDELEZ DWAY</v>
      </c>
      <c r="E741" s="17">
        <f>VLOOKUP(Table1[[#This Row],[ŠIFRA]],PALETNO!$A$1:$E$13135,4,0)</f>
        <v>2736</v>
      </c>
      <c r="F741" s="19">
        <f>VLOOKUP(Table1[[#This Row],[ŠIFRA]],PODACI!$A$1:$D$8273,4,0)</f>
        <v>97.06</v>
      </c>
      <c r="G741" s="20">
        <v>82.99</v>
      </c>
      <c r="H741" s="21">
        <v>0</v>
      </c>
      <c r="I741" s="88"/>
      <c r="J741" s="30"/>
      <c r="K741" s="13">
        <f t="shared" si="66"/>
        <v>0</v>
      </c>
      <c r="L741" s="13">
        <f t="shared" si="67"/>
        <v>0</v>
      </c>
      <c r="M741" s="13">
        <f>VLOOKUP(Table1[[#This Row],[BARKOD]],METRO!$A$2:$B$3906,2,0)</f>
        <v>74.17</v>
      </c>
      <c r="N741" s="13">
        <f t="shared" si="68"/>
        <v>74.17</v>
      </c>
      <c r="O741" s="15" t="e">
        <f>(Table1[[#This Row],[VREDNOST SA RABATOM]]-Table1[[#This Row],[Metro]])/Table1[[#This Row],[VREDNOST SA RABATOM]]</f>
        <v>#DIV/0!</v>
      </c>
      <c r="P741" s="17">
        <f>VLOOKUP(Table1[[#This Row],[ŠIFRA]],KOLICINA!$A$1:$E$10001,5,0)</f>
        <v>2480</v>
      </c>
    </row>
    <row r="742" spans="1:16">
      <c r="A742" s="16" t="s">
        <v>753</v>
      </c>
      <c r="B742" s="17" t="str">
        <f>VLOOKUP(Table1[[#This Row],[ŠIFRA]],PODACI!$A$1:$D$8273,3,0)</f>
        <v>7622210765338</v>
      </c>
      <c r="C742" s="18" t="s">
        <v>713</v>
      </c>
      <c r="D742" s="17" t="str">
        <f>VLOOKUP(Table1[[#This Row],[ŠIFRA]],PODACI!$A$1:$D$8273,2,0)</f>
        <v>KEKS OREO 176G (12) MONDELEZ DWAY</v>
      </c>
      <c r="E742" s="17">
        <f>VLOOKUP(Table1[[#This Row],[ŠIFRA]],PALETNO!$A$1:$E$13135,4,0)</f>
        <v>1188</v>
      </c>
      <c r="F742" s="19">
        <f>VLOOKUP(Table1[[#This Row],[ŠIFRA]],PODACI!$A$1:$D$8273,4,0)</f>
        <v>148.93</v>
      </c>
      <c r="G742" s="20">
        <v>114.99</v>
      </c>
      <c r="H742" s="21">
        <v>0</v>
      </c>
      <c r="I742" s="88"/>
      <c r="J742" s="30"/>
      <c r="K742" s="13">
        <f t="shared" si="66"/>
        <v>0</v>
      </c>
      <c r="L742" s="13">
        <f t="shared" si="67"/>
        <v>0</v>
      </c>
      <c r="M742" s="13" t="e">
        <f>VLOOKUP(Table1[[#This Row],[BARKOD]],METRO!$A$2:$B$3906,2,0)</f>
        <v>#N/A</v>
      </c>
      <c r="N742" s="13" t="e">
        <f t="shared" si="68"/>
        <v>#N/A</v>
      </c>
      <c r="O742" s="15" t="e">
        <f>(Table1[[#This Row],[VREDNOST SA RABATOM]]-Table1[[#This Row],[Metro]])/Table1[[#This Row],[VREDNOST SA RABATOM]]</f>
        <v>#N/A</v>
      </c>
      <c r="P742" s="17">
        <f>VLOOKUP(Table1[[#This Row],[ŠIFRA]],KOLICINA!$A$1:$E$10001,5,0)</f>
        <v>2296</v>
      </c>
    </row>
    <row r="743" spans="1:16">
      <c r="A743" s="16" t="s">
        <v>754</v>
      </c>
      <c r="B743" s="17" t="str">
        <f>VLOOKUP(Table1[[#This Row],[ŠIFRA]],PODACI!$A$1:$D$8273,3,0)</f>
        <v>3850102002245</v>
      </c>
      <c r="C743" s="18" t="s">
        <v>713</v>
      </c>
      <c r="D743" s="17" t="str">
        <f>VLOOKUP(Table1[[#This Row],[ŠIFRA]],PODACI!$A$1:$D$8273,2,0)</f>
        <v>FRONDI MAXI KAKAO 250G (24) KRASZ</v>
      </c>
      <c r="E743" s="17">
        <f>VLOOKUP(Table1[[#This Row],[ŠIFRA]],PALETNO!$A$1:$E$13135,4,0)</f>
        <v>864</v>
      </c>
      <c r="F743" s="19">
        <f>VLOOKUP(Table1[[#This Row],[ŠIFRA]],PODACI!$A$1:$D$8273,4,0)</f>
        <v>178.2</v>
      </c>
      <c r="G743" s="20">
        <v>152.66</v>
      </c>
      <c r="H743" s="21">
        <v>0</v>
      </c>
      <c r="I743" s="88"/>
      <c r="J743" s="30"/>
      <c r="K743" s="13">
        <f t="shared" si="66"/>
        <v>0</v>
      </c>
      <c r="L743" s="13">
        <f t="shared" si="67"/>
        <v>0</v>
      </c>
      <c r="M743" s="13" t="e">
        <f>VLOOKUP(Table1[[#This Row],[BARKOD]],METRO!$A$2:$B$3906,2,0)</f>
        <v>#N/A</v>
      </c>
      <c r="N743" s="13" t="e">
        <f t="shared" si="68"/>
        <v>#N/A</v>
      </c>
      <c r="O743" s="15" t="e">
        <f>(Table1[[#This Row],[VREDNOST SA RABATOM]]-Table1[[#This Row],[Metro]])/Table1[[#This Row],[VREDNOST SA RABATOM]]</f>
        <v>#N/A</v>
      </c>
      <c r="P743" s="17">
        <f>VLOOKUP(Table1[[#This Row],[ŠIFRA]],KOLICINA!$A$1:$E$10001,5,0)</f>
        <v>433</v>
      </c>
    </row>
    <row r="744" spans="1:16">
      <c r="A744" s="16" t="s">
        <v>755</v>
      </c>
      <c r="B744" s="17" t="str">
        <f>VLOOKUP(Table1[[#This Row],[ŠIFRA]],PODACI!$A$1:$D$8273,3,0)</f>
        <v>3850102002221</v>
      </c>
      <c r="C744" s="18" t="s">
        <v>713</v>
      </c>
      <c r="D744" s="17" t="str">
        <f>VLOOKUP(Table1[[#This Row],[ŠIFRA]],PODACI!$A$1:$D$8273,2,0)</f>
        <v>FRONDI MAXI NUGAT 250G (24) KRASZ</v>
      </c>
      <c r="E744" s="17">
        <f>VLOOKUP(Table1[[#This Row],[ŠIFRA]],PALETNO!$A$1:$E$13135,4,0)</f>
        <v>864</v>
      </c>
      <c r="F744" s="19">
        <f>VLOOKUP(Table1[[#This Row],[ŠIFRA]],PODACI!$A$1:$D$8273,4,0)</f>
        <v>178.2</v>
      </c>
      <c r="G744" s="20">
        <v>152.66</v>
      </c>
      <c r="H744" s="21">
        <v>0</v>
      </c>
      <c r="I744" s="88"/>
      <c r="J744" s="30"/>
      <c r="K744" s="13">
        <f t="shared" si="66"/>
        <v>0</v>
      </c>
      <c r="L744" s="13">
        <f t="shared" si="67"/>
        <v>0</v>
      </c>
      <c r="M744" s="13" t="e">
        <f>VLOOKUP(Table1[[#This Row],[BARKOD]],METRO!$A$2:$B$3906,2,0)</f>
        <v>#N/A</v>
      </c>
      <c r="N744" s="13" t="e">
        <f t="shared" si="68"/>
        <v>#N/A</v>
      </c>
      <c r="O744" s="15" t="e">
        <f>(Table1[[#This Row],[VREDNOST SA RABATOM]]-Table1[[#This Row],[Metro]])/Table1[[#This Row],[VREDNOST SA RABATOM]]</f>
        <v>#N/A</v>
      </c>
      <c r="P744" s="17">
        <f>VLOOKUP(Table1[[#This Row],[ŠIFRA]],KOLICINA!$A$1:$E$10001,5,0)</f>
        <v>463</v>
      </c>
    </row>
    <row r="745" spans="1:16">
      <c r="A745" s="16" t="s">
        <v>756</v>
      </c>
      <c r="B745" s="17" t="str">
        <f>VLOOKUP(Table1[[#This Row],[ŠIFRA]],PODACI!$A$1:$D$8273,3,0)</f>
        <v>3850102002269</v>
      </c>
      <c r="C745" s="18" t="s">
        <v>713</v>
      </c>
      <c r="D745" s="17" t="str">
        <f>VLOOKUP(Table1[[#This Row],[ŠIFRA]],PODACI!$A$1:$D$8273,2,0)</f>
        <v>FRONDI MAXI VANILIJA 250G (24) KRASZ</v>
      </c>
      <c r="E745" s="17">
        <f>VLOOKUP(Table1[[#This Row],[ŠIFRA]],PALETNO!$A$1:$E$13135,4,0)</f>
        <v>980</v>
      </c>
      <c r="F745" s="19">
        <f>VLOOKUP(Table1[[#This Row],[ŠIFRA]],PODACI!$A$1:$D$8273,4,0)</f>
        <v>178.2</v>
      </c>
      <c r="G745" s="20">
        <v>152.66</v>
      </c>
      <c r="H745" s="21">
        <v>0</v>
      </c>
      <c r="I745" s="88"/>
      <c r="J745" s="30"/>
      <c r="K745" s="13">
        <f t="shared" si="66"/>
        <v>0</v>
      </c>
      <c r="L745" s="13">
        <f t="shared" si="67"/>
        <v>0</v>
      </c>
      <c r="M745" s="13" t="e">
        <f>VLOOKUP(Table1[[#This Row],[BARKOD]],METRO!$A$2:$B$3906,2,0)</f>
        <v>#N/A</v>
      </c>
      <c r="N745" s="13" t="e">
        <f t="shared" si="68"/>
        <v>#N/A</v>
      </c>
      <c r="O745" s="15" t="e">
        <f>(Table1[[#This Row],[VREDNOST SA RABATOM]]-Table1[[#This Row],[Metro]])/Table1[[#This Row],[VREDNOST SA RABATOM]]</f>
        <v>#N/A</v>
      </c>
      <c r="P745" s="17">
        <f>VLOOKUP(Table1[[#This Row],[ŠIFRA]],KOLICINA!$A$1:$E$10001,5,0)</f>
        <v>619</v>
      </c>
    </row>
    <row r="746" spans="1:16">
      <c r="A746" s="16" t="s">
        <v>757</v>
      </c>
      <c r="B746" s="17" t="str">
        <f>VLOOKUP(Table1[[#This Row],[ŠIFRA]],PODACI!$A$1:$D$8273,3,0)</f>
        <v>7622300570293</v>
      </c>
      <c r="C746" s="18" t="s">
        <v>713</v>
      </c>
      <c r="D746" s="17" t="str">
        <f>VLOOKUP(Table1[[#This Row],[ŠIFRA]],PODACI!$A$1:$D$8273,2,0)</f>
        <v>KREKER TUC BACON 100G (24) MONDELEZ DWAY</v>
      </c>
      <c r="E746" s="17">
        <f>VLOOKUP(Table1[[#This Row],[ŠIFRA]],PALETNO!$A$1:$E$13135,4,0)</f>
        <v>1560</v>
      </c>
      <c r="F746" s="19">
        <f>VLOOKUP(Table1[[#This Row],[ŠIFRA]],PODACI!$A$1:$D$8273,4,0)</f>
        <v>72.400000000000006</v>
      </c>
      <c r="G746" s="20">
        <v>55.99</v>
      </c>
      <c r="H746" s="21">
        <v>0</v>
      </c>
      <c r="I746" s="88"/>
      <c r="J746" s="30"/>
      <c r="K746" s="13">
        <f t="shared" si="66"/>
        <v>0</v>
      </c>
      <c r="L746" s="13">
        <f t="shared" si="67"/>
        <v>0</v>
      </c>
      <c r="M746" s="13">
        <f>VLOOKUP(Table1[[#This Row],[BARKOD]],METRO!$A$2:$B$3906,2,0)</f>
        <v>54.17</v>
      </c>
      <c r="N746" s="13">
        <f t="shared" si="68"/>
        <v>54.17</v>
      </c>
      <c r="O746" s="15" t="e">
        <f>(Table1[[#This Row],[VREDNOST SA RABATOM]]-Table1[[#This Row],[Metro]])/Table1[[#This Row],[VREDNOST SA RABATOM]]</f>
        <v>#DIV/0!</v>
      </c>
      <c r="P746" s="17">
        <f>VLOOKUP(Table1[[#This Row],[ŠIFRA]],KOLICINA!$A$1:$E$10001,5,0)</f>
        <v>3953</v>
      </c>
    </row>
    <row r="747" spans="1:16">
      <c r="A747" s="16" t="s">
        <v>758</v>
      </c>
      <c r="B747" s="17" t="str">
        <f>VLOOKUP(Table1[[#This Row],[ŠIFRA]],PODACI!$A$1:$D$8273,3,0)</f>
        <v>5410041435702</v>
      </c>
      <c r="C747" s="18" t="s">
        <v>713</v>
      </c>
      <c r="D747" s="17" t="str">
        <f>VLOOKUP(Table1[[#This Row],[ŠIFRA]],PODACI!$A$1:$D$8273,2,0)</f>
        <v>KREKER TUC ORIGINAL 100G (24) MONDELEZ DWAY</v>
      </c>
      <c r="E747" s="17">
        <f>VLOOKUP(Table1[[#This Row],[ŠIFRA]],PALETNO!$A$1:$E$13135,4,0)</f>
        <v>1560</v>
      </c>
      <c r="F747" s="19">
        <f>VLOOKUP(Table1[[#This Row],[ŠIFRA]],PODACI!$A$1:$D$8273,4,0)</f>
        <v>72.400000000000006</v>
      </c>
      <c r="G747" s="20">
        <v>55.99</v>
      </c>
      <c r="H747" s="21">
        <v>0</v>
      </c>
      <c r="I747" s="88"/>
      <c r="J747" s="30"/>
      <c r="K747" s="13">
        <f t="shared" si="66"/>
        <v>0</v>
      </c>
      <c r="L747" s="13">
        <f t="shared" si="67"/>
        <v>0</v>
      </c>
      <c r="M747" s="13">
        <f>VLOOKUP(Table1[[#This Row],[BARKOD]],METRO!$A$2:$B$3906,2,0)</f>
        <v>54.17</v>
      </c>
      <c r="N747" s="13">
        <f t="shared" si="68"/>
        <v>54.17</v>
      </c>
      <c r="O747" s="15" t="e">
        <f>(Table1[[#This Row],[VREDNOST SA RABATOM]]-Table1[[#This Row],[Metro]])/Table1[[#This Row],[VREDNOST SA RABATOM]]</f>
        <v>#DIV/0!</v>
      </c>
      <c r="P747" s="17">
        <f>VLOOKUP(Table1[[#This Row],[ŠIFRA]],KOLICINA!$A$1:$E$10001,5,0)</f>
        <v>5913</v>
      </c>
    </row>
    <row r="748" spans="1:16">
      <c r="A748" s="16" t="s">
        <v>759</v>
      </c>
      <c r="B748" s="17" t="str">
        <f>VLOOKUP(Table1[[#This Row],[ŠIFRA]],PODACI!$A$1:$D$8273,3,0)</f>
        <v>5410041435900</v>
      </c>
      <c r="C748" s="18" t="s">
        <v>713</v>
      </c>
      <c r="D748" s="17" t="str">
        <f>VLOOKUP(Table1[[#This Row],[ŠIFRA]],PODACI!$A$1:$D$8273,2,0)</f>
        <v>KREKER TUC PAPRIKA 100G (24) MONDELEZ DWAY</v>
      </c>
      <c r="E748" s="17">
        <f>VLOOKUP(Table1[[#This Row],[ŠIFRA]],PALETNO!$A$1:$E$13135,4,0)</f>
        <v>1560</v>
      </c>
      <c r="F748" s="19">
        <f>VLOOKUP(Table1[[#This Row],[ŠIFRA]],PODACI!$A$1:$D$8273,4,0)</f>
        <v>72.400000000000006</v>
      </c>
      <c r="G748" s="20">
        <v>55.99</v>
      </c>
      <c r="H748" s="21">
        <v>0</v>
      </c>
      <c r="I748" s="88"/>
      <c r="J748" s="30"/>
      <c r="K748" s="13">
        <f t="shared" si="66"/>
        <v>0</v>
      </c>
      <c r="L748" s="13">
        <f t="shared" si="67"/>
        <v>0</v>
      </c>
      <c r="M748" s="13">
        <f>VLOOKUP(Table1[[#This Row],[BARKOD]],METRO!$A$2:$B$3906,2,0)</f>
        <v>54.17</v>
      </c>
      <c r="N748" s="13">
        <f t="shared" si="68"/>
        <v>54.17</v>
      </c>
      <c r="O748" s="15" t="e">
        <f>(Table1[[#This Row],[VREDNOST SA RABATOM]]-Table1[[#This Row],[Metro]])/Table1[[#This Row],[VREDNOST SA RABATOM]]</f>
        <v>#DIV/0!</v>
      </c>
      <c r="P748" s="17">
        <f>VLOOKUP(Table1[[#This Row],[ŠIFRA]],KOLICINA!$A$1:$E$10001,5,0)</f>
        <v>408</v>
      </c>
    </row>
    <row r="749" spans="1:16">
      <c r="A749" s="16" t="s">
        <v>760</v>
      </c>
      <c r="B749" s="17" t="str">
        <f>VLOOKUP(Table1[[#This Row],[ŠIFRA]],PODACI!$A$1:$D$8273,3,0)</f>
        <v>5998711388935</v>
      </c>
      <c r="C749" s="18" t="s">
        <v>713</v>
      </c>
      <c r="D749" s="17" t="str">
        <f>VLOOKUP(Table1[[#This Row],[ŠIFRA]],PODACI!$A$1:$D$8273,2,0)</f>
        <v>KREKER TUC SOUR CREA&amp;ONION 100G (24) MONDELEZ DWAY</v>
      </c>
      <c r="E749" s="17">
        <f>VLOOKUP(Table1[[#This Row],[ŠIFRA]],PALETNO!$A$1:$E$13135,4,0)</f>
        <v>1560</v>
      </c>
      <c r="F749" s="19">
        <f>VLOOKUP(Table1[[#This Row],[ŠIFRA]],PODACI!$A$1:$D$8273,4,0)</f>
        <v>72.400000000000006</v>
      </c>
      <c r="G749" s="20">
        <v>55.99</v>
      </c>
      <c r="H749" s="21">
        <v>0</v>
      </c>
      <c r="I749" s="88"/>
      <c r="J749" s="30"/>
      <c r="K749" s="13">
        <f t="shared" si="66"/>
        <v>0</v>
      </c>
      <c r="L749" s="13">
        <f t="shared" si="67"/>
        <v>0</v>
      </c>
      <c r="M749" s="13">
        <f>VLOOKUP(Table1[[#This Row],[BARKOD]],METRO!$A$2:$B$3906,2,0)</f>
        <v>54.17</v>
      </c>
      <c r="N749" s="13">
        <f t="shared" si="68"/>
        <v>54.17</v>
      </c>
      <c r="O749" s="15" t="e">
        <f>(Table1[[#This Row],[VREDNOST SA RABATOM]]-Table1[[#This Row],[Metro]])/Table1[[#This Row],[VREDNOST SA RABATOM]]</f>
        <v>#DIV/0!</v>
      </c>
      <c r="P749" s="17">
        <f>VLOOKUP(Table1[[#This Row],[ŠIFRA]],KOLICINA!$A$1:$E$10001,5,0)</f>
        <v>1261</v>
      </c>
    </row>
    <row r="750" spans="1:16">
      <c r="A750" s="16" t="s">
        <v>761</v>
      </c>
      <c r="B750" s="17" t="str">
        <f>VLOOKUP(Table1[[#This Row],[ŠIFRA]],PODACI!$A$1:$D$8273,3,0)</f>
        <v>5998711388928</v>
      </c>
      <c r="C750" s="18" t="s">
        <v>713</v>
      </c>
      <c r="D750" s="17" t="str">
        <f>VLOOKUP(Table1[[#This Row],[ŠIFRA]],PODACI!$A$1:$D$8273,2,0)</f>
        <v>KREKER TUC CHEESE 100G (24) MONDELEZ DWAY</v>
      </c>
      <c r="E750" s="17">
        <f>VLOOKUP(Table1[[#This Row],[ŠIFRA]],PALETNO!$A$1:$E$13135,4,0)</f>
        <v>1560</v>
      </c>
      <c r="F750" s="19">
        <f>VLOOKUP(Table1[[#This Row],[ŠIFRA]],PODACI!$A$1:$D$8273,4,0)</f>
        <v>72.400000000000006</v>
      </c>
      <c r="G750" s="20">
        <v>55.99</v>
      </c>
      <c r="H750" s="21">
        <v>0</v>
      </c>
      <c r="I750" s="88"/>
      <c r="J750" s="30"/>
      <c r="K750" s="13">
        <f t="shared" si="66"/>
        <v>0</v>
      </c>
      <c r="L750" s="13">
        <f t="shared" si="67"/>
        <v>0</v>
      </c>
      <c r="M750" s="13">
        <f>VLOOKUP(Table1[[#This Row],[BARKOD]],METRO!$A$2:$B$3906,2,0)</f>
        <v>54.17</v>
      </c>
      <c r="N750" s="13">
        <f t="shared" si="68"/>
        <v>54.17</v>
      </c>
      <c r="O750" s="15" t="e">
        <f>(Table1[[#This Row],[VREDNOST SA RABATOM]]-Table1[[#This Row],[Metro]])/Table1[[#This Row],[VREDNOST SA RABATOM]]</f>
        <v>#DIV/0!</v>
      </c>
      <c r="P750" s="17">
        <f>VLOOKUP(Table1[[#This Row],[ŠIFRA]],KOLICINA!$A$1:$E$10001,5,0)</f>
        <v>996</v>
      </c>
    </row>
    <row r="751" spans="1:16">
      <c r="A751" s="16" t="s">
        <v>762</v>
      </c>
      <c r="B751" s="17" t="str">
        <f>VLOOKUP(Table1[[#This Row],[ŠIFRA]],PODACI!$A$1:$D$8273,3,0)</f>
        <v>8600939212257</v>
      </c>
      <c r="C751" s="18" t="s">
        <v>713</v>
      </c>
      <c r="D751" s="17" t="str">
        <f>VLOOKUP(Table1[[#This Row],[ŠIFRA]],PODACI!$A$1:$D$8273,2,0)</f>
        <v>PRIMA STAPICI SLANI 40G (51) STARK ATLANTIC</v>
      </c>
      <c r="E751" s="17">
        <f>VLOOKUP(Table1[[#This Row],[ŠIFRA]],PALETNO!$A$1:$E$13135,4,0)</f>
        <v>2754</v>
      </c>
      <c r="F751" s="19">
        <f>VLOOKUP(Table1[[#This Row],[ŠIFRA]],PODACI!$A$1:$D$8273,4,0)</f>
        <v>16.18</v>
      </c>
      <c r="G751" s="20">
        <v>16.18</v>
      </c>
      <c r="H751" s="21">
        <v>0.15</v>
      </c>
      <c r="I751" s="88"/>
      <c r="J751" s="30"/>
      <c r="K751" s="13">
        <f t="shared" si="66"/>
        <v>0</v>
      </c>
      <c r="L751" s="13">
        <f t="shared" si="67"/>
        <v>0</v>
      </c>
      <c r="M751" s="13">
        <f>VLOOKUP(Table1[[#This Row],[BARKOD]],METRO!$A$2:$B$3906,2,0)</f>
        <v>14</v>
      </c>
      <c r="N751" s="13">
        <f t="shared" si="68"/>
        <v>14</v>
      </c>
      <c r="O751" s="15" t="e">
        <f>(Table1[[#This Row],[VREDNOST SA RABATOM]]-Table1[[#This Row],[Metro]])/Table1[[#This Row],[VREDNOST SA RABATOM]]</f>
        <v>#DIV/0!</v>
      </c>
      <c r="P751" s="17">
        <f>VLOOKUP(Table1[[#This Row],[ŠIFRA]],KOLICINA!$A$1:$E$10001,5,0)</f>
        <v>30704</v>
      </c>
    </row>
    <row r="752" spans="1:16">
      <c r="A752" s="16" t="s">
        <v>763</v>
      </c>
      <c r="B752" s="17" t="str">
        <f>VLOOKUP(Table1[[#This Row],[ŠIFRA]],PODACI!$A$1:$D$8273,3,0)</f>
        <v>8600939212264</v>
      </c>
      <c r="C752" s="18" t="s">
        <v>713</v>
      </c>
      <c r="D752" s="17" t="str">
        <f>VLOOKUP(Table1[[#This Row],[ŠIFRA]],PODACI!$A$1:$D$8273,2,0)</f>
        <v>PRIMA STAPICI SLANI 95G (28) STARK ATLANTIC</v>
      </c>
      <c r="E752" s="17">
        <f>VLOOKUP(Table1[[#This Row],[ŠIFRA]],PALETNO!$A$1:$E$13135,4,0)</f>
        <v>1260</v>
      </c>
      <c r="F752" s="19">
        <f>VLOOKUP(Table1[[#This Row],[ŠIFRA]],PODACI!$A$1:$D$8273,4,0)</f>
        <v>30.28</v>
      </c>
      <c r="G752" s="20">
        <v>30.28</v>
      </c>
      <c r="H752" s="21">
        <v>0.15</v>
      </c>
      <c r="I752" s="88"/>
      <c r="J752" s="30"/>
      <c r="K752" s="13">
        <f t="shared" si="66"/>
        <v>0</v>
      </c>
      <c r="L752" s="13">
        <f t="shared" si="67"/>
        <v>0</v>
      </c>
      <c r="M752" s="13">
        <f>VLOOKUP(Table1[[#This Row],[BARKOD]],METRO!$A$2:$B$3906,2,0)</f>
        <v>25.5</v>
      </c>
      <c r="N752" s="13">
        <f t="shared" si="68"/>
        <v>25.5</v>
      </c>
      <c r="O752" s="15" t="e">
        <f>(Table1[[#This Row],[VREDNOST SA RABATOM]]-Table1[[#This Row],[Metro]])/Table1[[#This Row],[VREDNOST SA RABATOM]]</f>
        <v>#DIV/0!</v>
      </c>
      <c r="P752" s="17">
        <f>VLOOKUP(Table1[[#This Row],[ŠIFRA]],KOLICINA!$A$1:$E$10001,5,0)</f>
        <v>4877</v>
      </c>
    </row>
    <row r="753" spans="1:16">
      <c r="A753" s="16" t="s">
        <v>764</v>
      </c>
      <c r="B753" s="17" t="str">
        <f>VLOOKUP(Table1[[#This Row],[ŠIFRA]],PODACI!$A$1:$D$8273,3,0)</f>
        <v>8600939212271</v>
      </c>
      <c r="C753" s="18" t="s">
        <v>713</v>
      </c>
      <c r="D753" s="17" t="str">
        <f>VLOOKUP(Table1[[#This Row],[ŠIFRA]],PODACI!$A$1:$D$8273,2,0)</f>
        <v>PRIMA STAPICI SLANI 220G (12) STARK ATLANTIC</v>
      </c>
      <c r="E753" s="17">
        <f>VLOOKUP(Table1[[#This Row],[ŠIFRA]],PALETNO!$A$1:$E$13135,4,0)</f>
        <v>480</v>
      </c>
      <c r="F753" s="19">
        <f>VLOOKUP(Table1[[#This Row],[ŠIFRA]],PODACI!$A$1:$D$8273,4,0)</f>
        <v>57.6</v>
      </c>
      <c r="G753" s="20">
        <v>57.6</v>
      </c>
      <c r="H753" s="21">
        <v>0.15</v>
      </c>
      <c r="I753" s="88"/>
      <c r="J753" s="30"/>
      <c r="K753" s="13">
        <f t="shared" si="66"/>
        <v>0</v>
      </c>
      <c r="L753" s="13">
        <f t="shared" si="67"/>
        <v>0</v>
      </c>
      <c r="M753" s="13">
        <f>VLOOKUP(Table1[[#This Row],[BARKOD]],METRO!$A$2:$B$3906,2,0)</f>
        <v>50.83</v>
      </c>
      <c r="N753" s="13">
        <f t="shared" si="68"/>
        <v>50.83</v>
      </c>
      <c r="O753" s="15" t="e">
        <f>(Table1[[#This Row],[VREDNOST SA RABATOM]]-Table1[[#This Row],[Metro]])/Table1[[#This Row],[VREDNOST SA RABATOM]]</f>
        <v>#DIV/0!</v>
      </c>
      <c r="P753" s="17">
        <f>VLOOKUP(Table1[[#This Row],[ŠIFRA]],KOLICINA!$A$1:$E$10001,5,0)</f>
        <v>4945</v>
      </c>
    </row>
    <row r="754" spans="1:16">
      <c r="A754" s="16" t="s">
        <v>765</v>
      </c>
      <c r="B754" s="17" t="str">
        <f>VLOOKUP(Table1[[#This Row],[ŠIFRA]],PODACI!$A$1:$D$8273,3,0)</f>
        <v>8600939212844</v>
      </c>
      <c r="C754" s="18" t="s">
        <v>713</v>
      </c>
      <c r="D754" s="17" t="str">
        <f>VLOOKUP(Table1[[#This Row],[ŠIFRA]],PODACI!$A$1:$D$8273,2,0)</f>
        <v>PRIMA STAPICI SA KIKIRIKIJEM 40G (57) STARK ATLANTIC</v>
      </c>
      <c r="E754" s="17">
        <f>VLOOKUP(Table1[[#This Row],[ŠIFRA]],PALETNO!$A$1:$E$13135,4,0)</f>
        <v>3549</v>
      </c>
      <c r="F754" s="19">
        <f>VLOOKUP(Table1[[#This Row],[ŠIFRA]],PODACI!$A$1:$D$8273,4,0)</f>
        <v>21.64</v>
      </c>
      <c r="G754" s="20">
        <v>21.64</v>
      </c>
      <c r="H754" s="21">
        <v>0.15</v>
      </c>
      <c r="I754" s="88"/>
      <c r="J754" s="30"/>
      <c r="K754" s="13">
        <f t="shared" si="66"/>
        <v>0</v>
      </c>
      <c r="L754" s="13">
        <f t="shared" si="67"/>
        <v>0</v>
      </c>
      <c r="M754" s="13">
        <f>VLOOKUP(Table1[[#This Row],[BARKOD]],METRO!$A$2:$B$3906,2,0)</f>
        <v>18.75</v>
      </c>
      <c r="N754" s="13">
        <f t="shared" si="68"/>
        <v>18.75</v>
      </c>
      <c r="O754" s="15" t="e">
        <f>(Table1[[#This Row],[VREDNOST SA RABATOM]]-Table1[[#This Row],[Metro]])/Table1[[#This Row],[VREDNOST SA RABATOM]]</f>
        <v>#DIV/0!</v>
      </c>
      <c r="P754" s="17">
        <f>VLOOKUP(Table1[[#This Row],[ŠIFRA]],KOLICINA!$A$1:$E$10001,5,0)</f>
        <v>10602</v>
      </c>
    </row>
    <row r="755" spans="1:16">
      <c r="A755" s="16" t="s">
        <v>766</v>
      </c>
      <c r="B755" s="17" t="str">
        <f>VLOOKUP(Table1[[#This Row],[ŠIFRA]],PODACI!$A$1:$D$8273,3,0)</f>
        <v>8600939212295</v>
      </c>
      <c r="C755" s="18" t="s">
        <v>713</v>
      </c>
      <c r="D755" s="17" t="str">
        <f>VLOOKUP(Table1[[#This Row],[ŠIFRA]],PODACI!$A$1:$D$8273,2,0)</f>
        <v>PRIMA STAPICI SA KIKIRIKIJEM 100G (30) STARK ATLANTIC</v>
      </c>
      <c r="E755" s="17">
        <f>VLOOKUP(Table1[[#This Row],[ŠIFRA]],PALETNO!$A$1:$E$13135,4,0)</f>
        <v>1620</v>
      </c>
      <c r="F755" s="19">
        <f>VLOOKUP(Table1[[#This Row],[ŠIFRA]],PODACI!$A$1:$D$8273,4,0)</f>
        <v>48.35</v>
      </c>
      <c r="G755" s="20">
        <v>48.35</v>
      </c>
      <c r="H755" s="21">
        <v>0.15</v>
      </c>
      <c r="I755" s="88"/>
      <c r="J755" s="30"/>
      <c r="K755" s="13">
        <f t="shared" si="66"/>
        <v>0</v>
      </c>
      <c r="L755" s="13">
        <f t="shared" si="67"/>
        <v>0</v>
      </c>
      <c r="M755" s="13">
        <f>VLOOKUP(Table1[[#This Row],[BARKOD]],METRO!$A$2:$B$3906,2,0)</f>
        <v>40.83</v>
      </c>
      <c r="N755" s="13">
        <f t="shared" si="68"/>
        <v>40.83</v>
      </c>
      <c r="O755" s="15" t="e">
        <f>(Table1[[#This Row],[VREDNOST SA RABATOM]]-Table1[[#This Row],[Metro]])/Table1[[#This Row],[VREDNOST SA RABATOM]]</f>
        <v>#DIV/0!</v>
      </c>
      <c r="P755" s="17">
        <f>VLOOKUP(Table1[[#This Row],[ŠIFRA]],KOLICINA!$A$1:$E$10001,5,0)</f>
        <v>9511</v>
      </c>
    </row>
    <row r="756" spans="1:16">
      <c r="A756" s="16" t="s">
        <v>767</v>
      </c>
      <c r="B756" s="17" t="str">
        <f>VLOOKUP(Table1[[#This Row],[ŠIFRA]],PODACI!$A$1:$D$8273,3,0)</f>
        <v>8600939212448</v>
      </c>
      <c r="C756" s="18" t="s">
        <v>713</v>
      </c>
      <c r="D756" s="17" t="str">
        <f>VLOOKUP(Table1[[#This Row],[ŠIFRA]],PODACI!$A$1:$D$8273,2,0)</f>
        <v>PRIMA STAPICI SA KIKIRIKIJEM 230G (12) STARK ATLANTIC</v>
      </c>
      <c r="E756" s="17">
        <f>VLOOKUP(Table1[[#This Row],[ŠIFRA]],PALETNO!$A$1:$E$13135,4,0)</f>
        <v>480</v>
      </c>
      <c r="F756" s="19">
        <f>VLOOKUP(Table1[[#This Row],[ŠIFRA]],PODACI!$A$1:$D$8273,4,0)</f>
        <v>90.33</v>
      </c>
      <c r="G756" s="20">
        <v>90.33</v>
      </c>
      <c r="H756" s="21">
        <v>0.15</v>
      </c>
      <c r="I756" s="88"/>
      <c r="J756" s="30"/>
      <c r="K756" s="13">
        <f t="shared" si="66"/>
        <v>0</v>
      </c>
      <c r="L756" s="13">
        <f t="shared" si="67"/>
        <v>0</v>
      </c>
      <c r="M756" s="13">
        <f>VLOOKUP(Table1[[#This Row],[BARKOD]],METRO!$A$2:$B$3906,2,0)</f>
        <v>77.5</v>
      </c>
      <c r="N756" s="13">
        <f t="shared" si="68"/>
        <v>77.5</v>
      </c>
      <c r="O756" s="15" t="e">
        <f>(Table1[[#This Row],[VREDNOST SA RABATOM]]-Table1[[#This Row],[Metro]])/Table1[[#This Row],[VREDNOST SA RABATOM]]</f>
        <v>#DIV/0!</v>
      </c>
      <c r="P756" s="17">
        <f>VLOOKUP(Table1[[#This Row],[ŠIFRA]],KOLICINA!$A$1:$E$10001,5,0)</f>
        <v>3183</v>
      </c>
    </row>
    <row r="757" spans="1:16">
      <c r="A757" s="16" t="s">
        <v>768</v>
      </c>
      <c r="B757" s="17" t="str">
        <f>VLOOKUP(Table1[[#This Row],[ŠIFRA]],PODACI!$A$1:$D$8273,3,0)</f>
        <v>8600939506912</v>
      </c>
      <c r="C757" s="18" t="s">
        <v>713</v>
      </c>
      <c r="D757" s="17" t="str">
        <f>VLOOKUP(Table1[[#This Row],[ŠIFRA]],PODACI!$A$1:$D$8273,2,0)</f>
        <v>SMOKI 50G (40) STARK ATLANTIC</v>
      </c>
      <c r="E757" s="17">
        <f>VLOOKUP(Table1[[#This Row],[ŠIFRA]],PALETNO!$A$1:$E$13135,4,0)</f>
        <v>1920</v>
      </c>
      <c r="F757" s="19">
        <f>VLOOKUP(Table1[[#This Row],[ŠIFRA]],PODACI!$A$1:$D$8273,4,0)</f>
        <v>33.950000000000003</v>
      </c>
      <c r="G757" s="20">
        <v>33.950000000000003</v>
      </c>
      <c r="H757" s="21">
        <v>0.17</v>
      </c>
      <c r="I757" s="88"/>
      <c r="J757" s="30"/>
      <c r="K757" s="13">
        <f t="shared" si="66"/>
        <v>0</v>
      </c>
      <c r="L757" s="13">
        <f t="shared" si="67"/>
        <v>0</v>
      </c>
      <c r="M757" s="13">
        <f>VLOOKUP(Table1[[#This Row],[BARKOD]],METRO!$A$2:$B$3906,2,0)</f>
        <v>28.75</v>
      </c>
      <c r="N757" s="13">
        <f t="shared" si="68"/>
        <v>28.75</v>
      </c>
      <c r="O757" s="15" t="e">
        <f>(Table1[[#This Row],[VREDNOST SA RABATOM]]-Table1[[#This Row],[Metro]])/Table1[[#This Row],[VREDNOST SA RABATOM]]</f>
        <v>#DIV/0!</v>
      </c>
      <c r="P757" s="17">
        <f>VLOOKUP(Table1[[#This Row],[ŠIFRA]],KOLICINA!$A$1:$E$10001,5,0)</f>
        <v>34494</v>
      </c>
    </row>
    <row r="758" spans="1:16">
      <c r="A758" s="16" t="s">
        <v>769</v>
      </c>
      <c r="B758" s="17" t="str">
        <f>VLOOKUP(Table1[[#This Row],[ŠIFRA]],PODACI!$A$1:$D$8273,3,0)</f>
        <v>8600939506936</v>
      </c>
      <c r="C758" s="18" t="s">
        <v>713</v>
      </c>
      <c r="D758" s="17" t="str">
        <f>VLOOKUP(Table1[[#This Row],[ŠIFRA]],PODACI!$A$1:$D$8273,2,0)</f>
        <v>SMOKI 150G (20) STARK ATLANTIC</v>
      </c>
      <c r="E758" s="17">
        <f>VLOOKUP(Table1[[#This Row],[ŠIFRA]],PALETNO!$A$1:$E$13135,4,0)</f>
        <v>640</v>
      </c>
      <c r="F758" s="19">
        <f>VLOOKUP(Table1[[#This Row],[ŠIFRA]],PODACI!$A$1:$D$8273,4,0)</f>
        <v>94.61</v>
      </c>
      <c r="G758" s="20">
        <v>94.61</v>
      </c>
      <c r="H758" s="21">
        <v>0.17</v>
      </c>
      <c r="I758" s="88"/>
      <c r="J758" s="30"/>
      <c r="K758" s="13">
        <f t="shared" si="66"/>
        <v>0</v>
      </c>
      <c r="L758" s="13">
        <f t="shared" si="67"/>
        <v>0</v>
      </c>
      <c r="M758" s="13">
        <f>VLOOKUP(Table1[[#This Row],[BARKOD]],METRO!$A$2:$B$3906,2,0)</f>
        <v>81.67</v>
      </c>
      <c r="N758" s="13">
        <f t="shared" si="68"/>
        <v>81.67</v>
      </c>
      <c r="O758" s="15" t="e">
        <f>(Table1[[#This Row],[VREDNOST SA RABATOM]]-Table1[[#This Row],[Metro]])/Table1[[#This Row],[VREDNOST SA RABATOM]]</f>
        <v>#DIV/0!</v>
      </c>
      <c r="P758" s="17">
        <f>VLOOKUP(Table1[[#This Row],[ŠIFRA]],KOLICINA!$A$1:$E$10001,5,0)</f>
        <v>19348</v>
      </c>
    </row>
    <row r="759" spans="1:16">
      <c r="A759" s="16" t="s">
        <v>770</v>
      </c>
      <c r="B759" s="17" t="str">
        <f>VLOOKUP(Table1[[#This Row],[ŠIFRA]],PODACI!$A$1:$D$8273,3,0)</f>
        <v>8600939507025</v>
      </c>
      <c r="C759" s="18" t="s">
        <v>713</v>
      </c>
      <c r="D759" s="17" t="str">
        <f>VLOOKUP(Table1[[#This Row],[ŠIFRA]],PODACI!$A$1:$D$8273,2,0)</f>
        <v>SMOKI 250G (16) STARK ATLANTIC</v>
      </c>
      <c r="E759" s="17">
        <f>VLOOKUP(Table1[[#This Row],[ŠIFRA]],PALETNO!$A$1:$E$13135,4,0)</f>
        <v>448</v>
      </c>
      <c r="F759" s="19">
        <f>VLOOKUP(Table1[[#This Row],[ŠIFRA]],PODACI!$A$1:$D$8273,4,0)</f>
        <v>139.41</v>
      </c>
      <c r="G759" s="20">
        <v>139.41</v>
      </c>
      <c r="H759" s="21">
        <v>0.17</v>
      </c>
      <c r="I759" s="88"/>
      <c r="J759" s="30"/>
      <c r="K759" s="13">
        <f t="shared" si="66"/>
        <v>0</v>
      </c>
      <c r="L759" s="13">
        <f t="shared" si="67"/>
        <v>0</v>
      </c>
      <c r="M759" s="13">
        <f>VLOOKUP(Table1[[#This Row],[BARKOD]],METRO!$A$2:$B$3906,2,0)</f>
        <v>118.33</v>
      </c>
      <c r="N759" s="13">
        <f t="shared" si="68"/>
        <v>118.33</v>
      </c>
      <c r="O759" s="15" t="e">
        <f>(Table1[[#This Row],[VREDNOST SA RABATOM]]-Table1[[#This Row],[Metro]])/Table1[[#This Row],[VREDNOST SA RABATOM]]</f>
        <v>#DIV/0!</v>
      </c>
      <c r="P759" s="17">
        <f>VLOOKUP(Table1[[#This Row],[ŠIFRA]],KOLICINA!$A$1:$E$10001,5,0)</f>
        <v>1936</v>
      </c>
    </row>
    <row r="760" spans="1:16">
      <c r="A760" s="23" t="s">
        <v>771</v>
      </c>
      <c r="B760" s="24" t="str">
        <f>VLOOKUP(Table1[[#This Row],[ŠIFRA]],PODACI!$A$1:$D$8273,3,0)</f>
        <v>8606106808988</v>
      </c>
      <c r="C760" s="18" t="s">
        <v>713</v>
      </c>
      <c r="D760" s="24" t="str">
        <f>VLOOKUP(Table1[[#This Row],[ŠIFRA]],PODACI!$A$1:$D$8273,2,0)</f>
        <v>KREKER INTEGRALNI 100G (30) DELICIOUS FOOD</v>
      </c>
      <c r="E760" s="24">
        <f>VLOOKUP(Table1[[#This Row],[ŠIFRA]],PALETNO!$A$1:$E$13135,4,0)</f>
        <v>1800</v>
      </c>
      <c r="F760" s="26">
        <f>VLOOKUP(Table1[[#This Row],[ŠIFRA]],PODACI!$A$1:$D$8273,4,0)</f>
        <v>34</v>
      </c>
      <c r="G760" s="26">
        <f>VLOOKUP(Table1[[#This Row],[ŠIFRA]],PODACI!$A$1:$D$8273,4,0)</f>
        <v>34</v>
      </c>
      <c r="H760" s="28">
        <v>0.2</v>
      </c>
      <c r="I760" s="98"/>
      <c r="J760" s="31"/>
      <c r="K760" s="32">
        <f t="shared" si="66"/>
        <v>0</v>
      </c>
      <c r="L760" s="32">
        <f t="shared" si="67"/>
        <v>0</v>
      </c>
      <c r="M760" s="32" t="e">
        <f>VLOOKUP(Table1[[#This Row],[BARKOD]],#REF!,2,0)</f>
        <v>#REF!</v>
      </c>
      <c r="N760" s="32" t="e">
        <f t="shared" si="68"/>
        <v>#REF!</v>
      </c>
      <c r="O760" s="33" t="e">
        <f>(Table1[[#This Row],[VREDNOST SA RABATOM]]-Table1[[#This Row],[Metro]])/Table1[[#This Row],[VREDNOST SA RABATOM]]</f>
        <v>#REF!</v>
      </c>
      <c r="P760" s="24">
        <f>VLOOKUP(Table1[[#This Row],[ŠIFRA]],KOLICINA!$A$1:$E$10001,5,0)</f>
        <v>366</v>
      </c>
    </row>
    <row r="761" spans="1:16">
      <c r="A761" s="16" t="s">
        <v>772</v>
      </c>
      <c r="B761" s="17" t="str">
        <f>VLOOKUP(Table1[[#This Row],[ŠIFRA]],PODACI!$A$1:$D$8273,3,0)</f>
        <v>8606106808018</v>
      </c>
      <c r="C761" s="18" t="s">
        <v>713</v>
      </c>
      <c r="D761" s="17" t="str">
        <f>VLOOKUP(Table1[[#This Row],[ŠIFRA]],PODACI!$A$1:$D$8273,2,0)</f>
        <v>KEKS PETIT BISCUIT 750G (10) DELICIOUS FOOD</v>
      </c>
      <c r="E761" s="17">
        <f>VLOOKUP(Table1[[#This Row],[ŠIFRA]],PALETNO!$A$1:$E$13135,4,0)</f>
        <v>600</v>
      </c>
      <c r="F761" s="19">
        <f>VLOOKUP(Table1[[#This Row],[ŠIFRA]],PODACI!$A$1:$D$8273,4,0)</f>
        <v>130.1</v>
      </c>
      <c r="G761" s="20">
        <v>104.99</v>
      </c>
      <c r="H761" s="21">
        <v>0</v>
      </c>
      <c r="I761" s="88"/>
      <c r="J761" s="30"/>
      <c r="K761" s="13">
        <f t="shared" si="66"/>
        <v>0</v>
      </c>
      <c r="L761" s="13">
        <f t="shared" si="67"/>
        <v>0</v>
      </c>
      <c r="M761" s="13" t="e">
        <f>VLOOKUP(Table1[[#This Row],[BARKOD]],METRO!$A$2:$B$3906,2,0)</f>
        <v>#N/A</v>
      </c>
      <c r="N761" s="13" t="e">
        <f t="shared" si="68"/>
        <v>#N/A</v>
      </c>
      <c r="O761" s="15" t="e">
        <f>(Table1[[#This Row],[VREDNOST SA RABATOM]]-Table1[[#This Row],[Metro]])/Table1[[#This Row],[VREDNOST SA RABATOM]]</f>
        <v>#N/A</v>
      </c>
      <c r="P761" s="17">
        <f>VLOOKUP(Table1[[#This Row],[ŠIFRA]],KOLICINA!$A$1:$E$10001,5,0)</f>
        <v>2533</v>
      </c>
    </row>
    <row r="762" spans="1:16">
      <c r="A762" s="16" t="s">
        <v>773</v>
      </c>
      <c r="B762" s="17" t="str">
        <f>VLOOKUP(Table1[[#This Row],[ŠIFRA]],PODACI!$A$1:$D$8273,3,0)</f>
        <v>80052760</v>
      </c>
      <c r="C762" s="18" t="s">
        <v>713</v>
      </c>
      <c r="D762" s="17" t="str">
        <f>VLOOKUP(Table1[[#This Row],[ŠIFRA]],PODACI!$A$1:$D$8273,2,0)</f>
        <v>KINDER BUENO 43G (15) FERRERO DELTA DMD</v>
      </c>
      <c r="E762" s="17">
        <f>VLOOKUP(Table1[[#This Row],[ŠIFRA]],PALETNO!$A$1:$E$13135,4,0)</f>
        <v>7020</v>
      </c>
      <c r="F762" s="19">
        <f>VLOOKUP(Table1[[#This Row],[ŠIFRA]],PODACI!$A$1:$D$8273,4,0)</f>
        <v>86.02</v>
      </c>
      <c r="G762" s="20">
        <v>69.989999999999995</v>
      </c>
      <c r="H762" s="21">
        <v>0</v>
      </c>
      <c r="I762" s="88"/>
      <c r="J762" s="30"/>
      <c r="K762" s="13">
        <f t="shared" si="66"/>
        <v>0</v>
      </c>
      <c r="L762" s="13">
        <f t="shared" si="67"/>
        <v>0</v>
      </c>
      <c r="M762" s="13" t="e">
        <f>VLOOKUP(Table1[[#This Row],[BARKOD]],METRO!$A$2:$B$3906,2,0)</f>
        <v>#N/A</v>
      </c>
      <c r="N762" s="13" t="e">
        <f t="shared" si="68"/>
        <v>#N/A</v>
      </c>
      <c r="O762" s="15" t="e">
        <f>(Table1[[#This Row],[VREDNOST SA RABATOM]]-Table1[[#This Row],[Metro]])/Table1[[#This Row],[VREDNOST SA RABATOM]]</f>
        <v>#N/A</v>
      </c>
      <c r="P762" s="17">
        <f>VLOOKUP(Table1[[#This Row],[ŠIFRA]],KOLICINA!$A$1:$E$10001,5,0)</f>
        <v>5907</v>
      </c>
    </row>
    <row r="763" spans="1:16">
      <c r="A763" s="16" t="s">
        <v>774</v>
      </c>
      <c r="B763" s="17" t="str">
        <f>VLOOKUP(Table1[[#This Row],[ŠIFRA]],PODACI!$A$1:$D$8273,3,0)</f>
        <v>80761761</v>
      </c>
      <c r="C763" s="18" t="s">
        <v>713</v>
      </c>
      <c r="D763" s="17" t="str">
        <f>VLOOKUP(Table1[[#This Row],[ŠIFRA]],PODACI!$A$1:$D$8273,2,0)</f>
        <v>KINDER BUENO WHITE 39G (30) FERRERO DELTA DMD</v>
      </c>
      <c r="E763" s="17">
        <f>VLOOKUP(Table1[[#This Row],[ŠIFRA]],PALETNO!$A$1:$E$13135,4,0)</f>
        <v>7020</v>
      </c>
      <c r="F763" s="19">
        <f>VLOOKUP(Table1[[#This Row],[ŠIFRA]],PODACI!$A$1:$D$8273,4,0)</f>
        <v>86.02</v>
      </c>
      <c r="G763" s="20">
        <v>69.989999999999995</v>
      </c>
      <c r="H763" s="21">
        <v>0</v>
      </c>
      <c r="I763" s="88"/>
      <c r="J763" s="30"/>
      <c r="K763" s="13">
        <f t="shared" si="66"/>
        <v>0</v>
      </c>
      <c r="L763" s="13">
        <f t="shared" si="67"/>
        <v>0</v>
      </c>
      <c r="M763" s="13" t="e">
        <f>VLOOKUP(Table1[[#This Row],[BARKOD]],METRO!$A$2:$B$3906,2,0)</f>
        <v>#N/A</v>
      </c>
      <c r="N763" s="13" t="e">
        <f t="shared" si="68"/>
        <v>#N/A</v>
      </c>
      <c r="O763" s="15" t="e">
        <f>(Table1[[#This Row],[VREDNOST SA RABATOM]]-Table1[[#This Row],[Metro]])/Table1[[#This Row],[VREDNOST SA RABATOM]]</f>
        <v>#N/A</v>
      </c>
      <c r="P763" s="17">
        <f>VLOOKUP(Table1[[#This Row],[ŠIFRA]],KOLICINA!$A$1:$E$10001,5,0)</f>
        <v>6517</v>
      </c>
    </row>
    <row r="764" spans="1:16">
      <c r="A764" s="16" t="s">
        <v>775</v>
      </c>
      <c r="B764" s="17" t="str">
        <f>VLOOKUP(Table1[[#This Row],[ŠIFRA]],PODACI!$A$1:$D$8273,3,0)</f>
        <v>80177609</v>
      </c>
      <c r="C764" s="18" t="s">
        <v>713</v>
      </c>
      <c r="D764" s="17" t="str">
        <f>VLOOKUP(Table1[[#This Row],[ŠIFRA]],PODACI!$A$1:$D$8273,2,0)</f>
        <v>KINDER COKOLADA 50G (20) FERRERO DELTA DMD</v>
      </c>
      <c r="E764" s="17">
        <f>VLOOKUP(Table1[[#This Row],[ŠIFRA]],PALETNO!$A$1:$E$13135,4,0)</f>
        <v>12000</v>
      </c>
      <c r="F764" s="19">
        <f>VLOOKUP(Table1[[#This Row],[ŠIFRA]],PODACI!$A$1:$D$8273,4,0)</f>
        <v>94.6</v>
      </c>
      <c r="G764" s="20">
        <v>64.989999999999995</v>
      </c>
      <c r="H764" s="21">
        <v>0</v>
      </c>
      <c r="I764" s="88"/>
      <c r="J764" s="30"/>
      <c r="K764" s="13">
        <f t="shared" si="66"/>
        <v>0</v>
      </c>
      <c r="L764" s="13">
        <f t="shared" si="67"/>
        <v>0</v>
      </c>
      <c r="M764" s="13">
        <f>VLOOKUP(Table1[[#This Row],[BARKOD]],METRO!$A$2:$B$3906,2,0)</f>
        <v>75.680000000000007</v>
      </c>
      <c r="N764" s="13">
        <f t="shared" si="68"/>
        <v>75.680000000000007</v>
      </c>
      <c r="O764" s="15" t="e">
        <f>(Table1[[#This Row],[VREDNOST SA RABATOM]]-Table1[[#This Row],[Metro]])/Table1[[#This Row],[VREDNOST SA RABATOM]]</f>
        <v>#DIV/0!</v>
      </c>
      <c r="P764" s="17">
        <f>VLOOKUP(Table1[[#This Row],[ŠIFRA]],KOLICINA!$A$1:$E$10001,5,0)</f>
        <v>7415</v>
      </c>
    </row>
    <row r="765" spans="1:16">
      <c r="A765" s="16" t="s">
        <v>776</v>
      </c>
      <c r="B765" s="17" t="str">
        <f>VLOOKUP(Table1[[#This Row],[ŠIFRA]],PODACI!$A$1:$D$8273,3,0)</f>
        <v>80177616</v>
      </c>
      <c r="C765" s="18" t="s">
        <v>713</v>
      </c>
      <c r="D765" s="17" t="str">
        <f>VLOOKUP(Table1[[#This Row],[ŠIFRA]],PODACI!$A$1:$D$8273,2,0)</f>
        <v>KINDER COKOLADA 100G (10) FERRERO DELTA DMD</v>
      </c>
      <c r="E765" s="17">
        <f>VLOOKUP(Table1[[#This Row],[ŠIFRA]],PALETNO!$A$1:$E$13135,4,0)</f>
        <v>6000</v>
      </c>
      <c r="F765" s="19">
        <f>VLOOKUP(Table1[[#This Row],[ŠIFRA]],PODACI!$A$1:$D$8273,4,0)</f>
        <v>179.3</v>
      </c>
      <c r="G765" s="20">
        <v>121.99</v>
      </c>
      <c r="H765" s="21">
        <v>0</v>
      </c>
      <c r="I765" s="88"/>
      <c r="J765" s="30"/>
      <c r="K765" s="13">
        <f t="shared" si="66"/>
        <v>0</v>
      </c>
      <c r="L765" s="13">
        <f t="shared" si="67"/>
        <v>0</v>
      </c>
      <c r="M765" s="13" t="e">
        <f>VLOOKUP(Table1[[#This Row],[BARKOD]],METRO!$A$2:$B$3906,2,0)</f>
        <v>#N/A</v>
      </c>
      <c r="N765" s="13" t="e">
        <f t="shared" si="68"/>
        <v>#N/A</v>
      </c>
      <c r="O765" s="15" t="e">
        <f>(Table1[[#This Row],[VREDNOST SA RABATOM]]-Table1[[#This Row],[Metro]])/Table1[[#This Row],[VREDNOST SA RABATOM]]</f>
        <v>#N/A</v>
      </c>
      <c r="P765" s="17">
        <f>VLOOKUP(Table1[[#This Row],[ŠIFRA]],KOLICINA!$A$1:$E$10001,5,0)</f>
        <v>3284</v>
      </c>
    </row>
    <row r="766" spans="1:16">
      <c r="A766" s="16" t="s">
        <v>777</v>
      </c>
      <c r="B766" s="17" t="str">
        <f>VLOOKUP(Table1[[#This Row],[ŠIFRA]],PODACI!$A$1:$D$8273,3,0)</f>
        <v>8000500141601</v>
      </c>
      <c r="C766" s="18" t="s">
        <v>713</v>
      </c>
      <c r="D766" s="17" t="str">
        <f>VLOOKUP(Table1[[#This Row],[ŠIFRA]],PODACI!$A$1:$D$8273,2,0)</f>
        <v>KINDER COKOLADA 150G (24) FERRERO DELTA DMD</v>
      </c>
      <c r="E766" s="17">
        <f>VLOOKUP(Table1[[#This Row],[ŠIFRA]],PALETNO!$A$1:$E$13135,4,0)</f>
        <v>4800</v>
      </c>
      <c r="F766" s="19">
        <f>VLOOKUP(Table1[[#This Row],[ŠIFRA]],PODACI!$A$1:$D$8273,4,0)</f>
        <v>237.6</v>
      </c>
      <c r="G766" s="20">
        <v>176.99</v>
      </c>
      <c r="H766" s="21">
        <v>0</v>
      </c>
      <c r="I766" s="88"/>
      <c r="J766" s="30"/>
      <c r="K766" s="13">
        <f t="shared" si="66"/>
        <v>0</v>
      </c>
      <c r="L766" s="13">
        <f t="shared" si="67"/>
        <v>0</v>
      </c>
      <c r="M766" s="13">
        <f>VLOOKUP(Table1[[#This Row],[BARKOD]],METRO!$A$2:$B$3906,2,0)</f>
        <v>182.5</v>
      </c>
      <c r="N766" s="13">
        <f t="shared" si="68"/>
        <v>182.5</v>
      </c>
      <c r="O766" s="15" t="e">
        <f>(Table1[[#This Row],[VREDNOST SA RABATOM]]-Table1[[#This Row],[Metro]])/Table1[[#This Row],[VREDNOST SA RABATOM]]</f>
        <v>#DIV/0!</v>
      </c>
      <c r="P766" s="17">
        <f>VLOOKUP(Table1[[#This Row],[ŠIFRA]],KOLICINA!$A$1:$E$10001,5,0)</f>
        <v>1053</v>
      </c>
    </row>
    <row r="767" spans="1:16">
      <c r="A767" s="16" t="s">
        <v>778</v>
      </c>
      <c r="B767" s="17" t="str">
        <f>VLOOKUP(Table1[[#This Row],[ŠIFRA]],PODACI!$A$1:$D$8273,3,0)</f>
        <v>54088191</v>
      </c>
      <c r="C767" s="18" t="s">
        <v>713</v>
      </c>
      <c r="D767" s="17" t="str">
        <f>VLOOKUP(Table1[[#This Row],[ŠIFRA]],PODACI!$A$1:$D$8273,2,0)</f>
        <v>KINDER JAJE 20G LEI ZENSKO (72) FERRERO DELTA DMD</v>
      </c>
      <c r="E767" s="17">
        <f>VLOOKUP(Table1[[#This Row],[ŠIFRA]],PALETNO!$A$1:$E$13135,4,0)</f>
        <v>9216</v>
      </c>
      <c r="F767" s="19">
        <f>VLOOKUP(Table1[[#This Row],[ŠIFRA]],PODACI!$A$1:$D$8273,4,0)</f>
        <v>117.7</v>
      </c>
      <c r="G767" s="20">
        <v>89.99</v>
      </c>
      <c r="H767" s="21">
        <v>0</v>
      </c>
      <c r="I767" s="88"/>
      <c r="J767" s="30"/>
      <c r="K767" s="13">
        <f t="shared" si="66"/>
        <v>0</v>
      </c>
      <c r="L767" s="13">
        <f t="shared" si="67"/>
        <v>0</v>
      </c>
      <c r="M767" s="13">
        <f>VLOOKUP(Table1[[#This Row],[BARKOD]],METRO!$A$2:$B$3906,2,0)</f>
        <v>90.83</v>
      </c>
      <c r="N767" s="13">
        <f t="shared" si="68"/>
        <v>90.83</v>
      </c>
      <c r="O767" s="15" t="e">
        <f>(Table1[[#This Row],[VREDNOST SA RABATOM]]-Table1[[#This Row],[Metro]])/Table1[[#This Row],[VREDNOST SA RABATOM]]</f>
        <v>#DIV/0!</v>
      </c>
      <c r="P767" s="17">
        <f>VLOOKUP(Table1[[#This Row],[ŠIFRA]],KOLICINA!$A$1:$E$10001,5,0)</f>
        <v>3696</v>
      </c>
    </row>
    <row r="768" spans="1:16">
      <c r="A768" s="16" t="s">
        <v>779</v>
      </c>
      <c r="B768" s="17" t="str">
        <f>VLOOKUP(Table1[[#This Row],[ŠIFRA]],PODACI!$A$1:$D$8273,3,0)</f>
        <v>40084107</v>
      </c>
      <c r="C768" s="18" t="s">
        <v>713</v>
      </c>
      <c r="D768" s="17" t="str">
        <f>VLOOKUP(Table1[[#This Row],[ŠIFRA]],PODACI!$A$1:$D$8273,2,0)</f>
        <v>KINDER JAJE 20G (72) FERRERO DELTA DMD</v>
      </c>
      <c r="E768" s="17">
        <f>VLOOKUP(Table1[[#This Row],[ŠIFRA]],PALETNO!$A$1:$E$13135,4,0)</f>
        <v>9216</v>
      </c>
      <c r="F768" s="19">
        <f>VLOOKUP(Table1[[#This Row],[ŠIFRA]],PODACI!$A$1:$D$8273,4,0)</f>
        <v>117.7</v>
      </c>
      <c r="G768" s="20">
        <v>89.99</v>
      </c>
      <c r="H768" s="21">
        <v>0</v>
      </c>
      <c r="I768" s="88"/>
      <c r="J768" s="30"/>
      <c r="K768" s="13">
        <f t="shared" si="66"/>
        <v>0</v>
      </c>
      <c r="L768" s="13">
        <f t="shared" si="67"/>
        <v>0</v>
      </c>
      <c r="M768" s="13">
        <f>VLOOKUP(Table1[[#This Row],[BARKOD]],METRO!$A$2:$B$3906,2,0)</f>
        <v>90.83</v>
      </c>
      <c r="N768" s="13">
        <f t="shared" si="68"/>
        <v>90.83</v>
      </c>
      <c r="O768" s="15" t="e">
        <f>(Table1[[#This Row],[VREDNOST SA RABATOM]]-Table1[[#This Row],[Metro]])/Table1[[#This Row],[VREDNOST SA RABATOM]]</f>
        <v>#DIV/0!</v>
      </c>
      <c r="P768" s="17">
        <f>VLOOKUP(Table1[[#This Row],[ŠIFRA]],KOLICINA!$A$1:$E$10001,5,0)</f>
        <v>8023</v>
      </c>
    </row>
    <row r="769" spans="1:16">
      <c r="A769" s="16" t="s">
        <v>780</v>
      </c>
      <c r="B769" s="17" t="str">
        <f>VLOOKUP(Table1[[#This Row],[ŠIFRA]],PODACI!$A$1:$D$8273,3,0)</f>
        <v>8000500023976</v>
      </c>
      <c r="C769" s="18" t="s">
        <v>713</v>
      </c>
      <c r="D769" s="17" t="str">
        <f>VLOOKUP(Table1[[#This Row],[ŠIFRA]],PODACI!$A$1:$D$8273,2,0)</f>
        <v>RAFFAELO T-15 150G (6) FERRERO DELTA DMD</v>
      </c>
      <c r="E769" s="17">
        <f>VLOOKUP(Table1[[#This Row],[ŠIFRA]],PALETNO!$A$1:$E$13135,4,0)</f>
        <v>960</v>
      </c>
      <c r="F769" s="19">
        <f>VLOOKUP(Table1[[#This Row],[ŠIFRA]],PODACI!$A$1:$D$8273,4,0)</f>
        <v>456.5</v>
      </c>
      <c r="G769" s="20">
        <v>321.99</v>
      </c>
      <c r="H769" s="21">
        <v>0</v>
      </c>
      <c r="I769" s="88"/>
      <c r="J769" s="30"/>
      <c r="K769" s="13">
        <f t="shared" si="66"/>
        <v>0</v>
      </c>
      <c r="L769" s="13">
        <f t="shared" si="67"/>
        <v>0</v>
      </c>
      <c r="M769" s="13">
        <f>VLOOKUP(Table1[[#This Row],[BARKOD]],METRO!$A$2:$B$3906,2,0)</f>
        <v>349.17</v>
      </c>
      <c r="N769" s="13">
        <f t="shared" si="68"/>
        <v>349.17</v>
      </c>
      <c r="O769" s="15" t="e">
        <f>(Table1[[#This Row],[VREDNOST SA RABATOM]]-Table1[[#This Row],[Metro]])/Table1[[#This Row],[VREDNOST SA RABATOM]]</f>
        <v>#DIV/0!</v>
      </c>
      <c r="P769" s="17">
        <f>VLOOKUP(Table1[[#This Row],[ŠIFRA]],KOLICINA!$A$1:$E$10001,5,0)</f>
        <v>1732</v>
      </c>
    </row>
    <row r="770" spans="1:16">
      <c r="A770" s="16" t="s">
        <v>781</v>
      </c>
      <c r="B770" s="17" t="str">
        <f>VLOOKUP(Table1[[#This Row],[ŠIFRA]],PODACI!$A$1:$D$8273,3,0)</f>
        <v>5413548040639</v>
      </c>
      <c r="C770" s="18" t="s">
        <v>713</v>
      </c>
      <c r="D770" s="17" t="str">
        <f>VLOOKUP(Table1[[#This Row],[ŠIFRA]],PODACI!$A$1:$D$8273,2,0)</f>
        <v>RAFFAELO T-4 40G (16) FERRERO DELTA DMD</v>
      </c>
      <c r="E770" s="17">
        <f>VLOOKUP(Table1[[#This Row],[ŠIFRA]],PALETNO!$A$1:$E$13135,4,0)</f>
        <v>4608</v>
      </c>
      <c r="F770" s="19">
        <f>VLOOKUP(Table1[[#This Row],[ŠIFRA]],PODACI!$A$1:$D$8273,4,0)</f>
        <v>103.4</v>
      </c>
      <c r="G770" s="20">
        <v>75.989999999999995</v>
      </c>
      <c r="H770" s="21">
        <v>0</v>
      </c>
      <c r="I770" s="88"/>
      <c r="J770" s="30"/>
      <c r="K770" s="13">
        <f t="shared" si="66"/>
        <v>0</v>
      </c>
      <c r="L770" s="13">
        <f t="shared" si="67"/>
        <v>0</v>
      </c>
      <c r="M770" s="13">
        <f>VLOOKUP(Table1[[#This Row],[BARKOD]],METRO!$A$2:$B$3906,2,0)</f>
        <v>80</v>
      </c>
      <c r="N770" s="13">
        <f t="shared" si="68"/>
        <v>80</v>
      </c>
      <c r="O770" s="15" t="e">
        <f>(Table1[[#This Row],[VREDNOST SA RABATOM]]-Table1[[#This Row],[Metro]])/Table1[[#This Row],[VREDNOST SA RABATOM]]</f>
        <v>#DIV/0!</v>
      </c>
      <c r="P770" s="17">
        <f>VLOOKUP(Table1[[#This Row],[ŠIFRA]],KOLICINA!$A$1:$E$10001,5,0)</f>
        <v>1536</v>
      </c>
    </row>
    <row r="771" spans="1:16">
      <c r="A771" s="16" t="s">
        <v>782</v>
      </c>
      <c r="B771" s="17" t="str">
        <f>VLOOKUP(Table1[[#This Row],[ŠIFRA]],PODACI!$A$1:$D$8273,3,0)</f>
        <v>8000500003787</v>
      </c>
      <c r="C771" s="18" t="s">
        <v>713</v>
      </c>
      <c r="D771" s="17" t="str">
        <f>VLOOKUP(Table1[[#This Row],[ŠIFRA]],PODACI!$A$1:$D$8273,2,0)</f>
        <v>FERRERO ROCHER T-16 200G (5) FERRERO DELTA DMD</v>
      </c>
      <c r="E771" s="17">
        <f>VLOOKUP(Table1[[#This Row],[ŠIFRA]],PALETNO!$A$1:$E$13135,4,0)</f>
        <v>1540</v>
      </c>
      <c r="F771" s="19">
        <f>VLOOKUP(Table1[[#This Row],[ŠIFRA]],PODACI!$A$1:$D$8273,4,0)</f>
        <v>684.2</v>
      </c>
      <c r="G771" s="20">
        <v>499.99</v>
      </c>
      <c r="H771" s="21">
        <v>0</v>
      </c>
      <c r="I771" s="88"/>
      <c r="J771" s="30"/>
      <c r="K771" s="13">
        <f t="shared" si="66"/>
        <v>0</v>
      </c>
      <c r="L771" s="13">
        <f t="shared" si="67"/>
        <v>0</v>
      </c>
      <c r="M771" s="13">
        <f>VLOOKUP(Table1[[#This Row],[BARKOD]],METRO!$A$2:$B$3906,2,0)</f>
        <v>524.16999999999996</v>
      </c>
      <c r="N771" s="13">
        <f t="shared" si="68"/>
        <v>524.16999999999996</v>
      </c>
      <c r="O771" s="15" t="e">
        <f>(Table1[[#This Row],[VREDNOST SA RABATOM]]-Table1[[#This Row],[Metro]])/Table1[[#This Row],[VREDNOST SA RABATOM]]</f>
        <v>#DIV/0!</v>
      </c>
      <c r="P771" s="17">
        <f>VLOOKUP(Table1[[#This Row],[ŠIFRA]],KOLICINA!$A$1:$E$10001,5,0)</f>
        <v>164</v>
      </c>
    </row>
    <row r="772" spans="1:16">
      <c r="A772" s="16" t="s">
        <v>783</v>
      </c>
      <c r="B772" s="17" t="str">
        <f>VLOOKUP(Table1[[#This Row],[ŠIFRA]],PODACI!$A$1:$D$8273,3,0)</f>
        <v>80177043</v>
      </c>
      <c r="C772" s="18" t="s">
        <v>713</v>
      </c>
      <c r="D772" s="17" t="str">
        <f>VLOOKUP(Table1[[#This Row],[ŠIFRA]],PODACI!$A$1:$D$8273,2,0)</f>
        <v>FERRERO ROCHER T4X16 50G (16) FERRERO DELTA DMD</v>
      </c>
      <c r="E772" s="17">
        <f>VLOOKUP(Table1[[#This Row],[ŠIFRA]],PALETNO!$A$1:$E$13135,4,0)</f>
        <v>4608</v>
      </c>
      <c r="F772" s="19">
        <f>VLOOKUP(Table1[[#This Row],[ŠIFRA]],PODACI!$A$1:$D$8273,4,0)</f>
        <v>157.30000000000001</v>
      </c>
      <c r="G772" s="20">
        <v>113.33</v>
      </c>
      <c r="H772" s="21">
        <v>0</v>
      </c>
      <c r="I772" s="88"/>
      <c r="J772" s="30"/>
      <c r="K772" s="13">
        <f t="shared" si="66"/>
        <v>0</v>
      </c>
      <c r="L772" s="13">
        <f t="shared" si="67"/>
        <v>0</v>
      </c>
      <c r="M772" s="13">
        <f>VLOOKUP(Table1[[#This Row],[BARKOD]],METRO!$A$2:$B$3906,2,0)</f>
        <v>120.83</v>
      </c>
      <c r="N772" s="13">
        <f t="shared" si="68"/>
        <v>120.83</v>
      </c>
      <c r="O772" s="15" t="e">
        <f>(Table1[[#This Row],[VREDNOST SA RABATOM]]-Table1[[#This Row],[Metro]])/Table1[[#This Row],[VREDNOST SA RABATOM]]</f>
        <v>#DIV/0!</v>
      </c>
      <c r="P772" s="17">
        <f>VLOOKUP(Table1[[#This Row],[ŠIFRA]],KOLICINA!$A$1:$E$10001,5,0)</f>
        <v>106</v>
      </c>
    </row>
    <row r="773" spans="1:16">
      <c r="A773" s="16" t="s">
        <v>784</v>
      </c>
      <c r="B773" s="17" t="str">
        <f>VLOOKUP(Table1[[#This Row],[ŠIFRA]],PODACI!$A$1:$D$8273,3,0)</f>
        <v>80135876</v>
      </c>
      <c r="C773" s="18" t="s">
        <v>713</v>
      </c>
      <c r="D773" s="17" t="str">
        <f>VLOOKUP(Table1[[#This Row],[ŠIFRA]],PODACI!$A$1:$D$8273,2,0)</f>
        <v>KREM NUTELLA 400G TEGLA (9) FERRERO DELTA DMD</v>
      </c>
      <c r="E773" s="17">
        <f>VLOOKUP(Table1[[#This Row],[ŠIFRA]],PALETNO!$A$1:$E$13135,4,0)</f>
        <v>1536</v>
      </c>
      <c r="F773" s="19">
        <f>VLOOKUP(Table1[[#This Row],[ŠIFRA]],PODACI!$A$1:$D$8273,4,0)</f>
        <v>451</v>
      </c>
      <c r="G773" s="20">
        <v>333.33</v>
      </c>
      <c r="H773" s="21">
        <v>0</v>
      </c>
      <c r="I773" s="88"/>
      <c r="J773" s="30"/>
      <c r="K773" s="13">
        <f t="shared" si="66"/>
        <v>0</v>
      </c>
      <c r="L773" s="13">
        <f t="shared" si="67"/>
        <v>0</v>
      </c>
      <c r="M773" s="13">
        <f>VLOOKUP(Table1[[#This Row],[BARKOD]],METRO!$A$2:$B$3906,2,0)</f>
        <v>338.99</v>
      </c>
      <c r="N773" s="13">
        <f t="shared" si="68"/>
        <v>338.99</v>
      </c>
      <c r="O773" s="15" t="e">
        <f>(Table1[[#This Row],[VREDNOST SA RABATOM]]-Table1[[#This Row],[Metro]])/Table1[[#This Row],[VREDNOST SA RABATOM]]</f>
        <v>#DIV/0!</v>
      </c>
      <c r="P773" s="17">
        <f>VLOOKUP(Table1[[#This Row],[ŠIFRA]],KOLICINA!$A$1:$E$10001,5,0)</f>
        <v>1652</v>
      </c>
    </row>
    <row r="774" spans="1:16">
      <c r="A774" s="16" t="s">
        <v>785</v>
      </c>
      <c r="B774" s="17" t="str">
        <f>VLOOKUP(Table1[[#This Row],[ŠIFRA]],PODACI!$A$1:$D$8273,3,0)</f>
        <v>80176800</v>
      </c>
      <c r="C774" s="18" t="s">
        <v>713</v>
      </c>
      <c r="D774" s="17" t="str">
        <f>VLOOKUP(Table1[[#This Row],[ŠIFRA]],PODACI!$A$1:$D$8273,2,0)</f>
        <v>KREM NUTELLA 750G TEGLA (6) FERRERO</v>
      </c>
      <c r="E774" s="17">
        <f>VLOOKUP(Table1[[#This Row],[ŠIFRA]],PALETNO!$A$1:$E$13135,4,0)</f>
        <v>768</v>
      </c>
      <c r="F774" s="19">
        <f>VLOOKUP(Table1[[#This Row],[ŠIFRA]],PODACI!$A$1:$D$8273,4,0)</f>
        <v>641.22</v>
      </c>
      <c r="G774" s="20">
        <v>589.99</v>
      </c>
      <c r="H774" s="21">
        <v>0</v>
      </c>
      <c r="I774" s="88"/>
      <c r="J774" s="30"/>
      <c r="K774" s="13">
        <f t="shared" si="66"/>
        <v>0</v>
      </c>
      <c r="L774" s="13">
        <f t="shared" si="67"/>
        <v>0</v>
      </c>
      <c r="M774" s="13" t="e">
        <f>VLOOKUP(Table1[[#This Row],[BARKOD]],METRO!$A$2:$B$3906,2,0)</f>
        <v>#N/A</v>
      </c>
      <c r="N774" s="13" t="e">
        <f t="shared" si="68"/>
        <v>#N/A</v>
      </c>
      <c r="O774" s="15" t="e">
        <f>(Table1[[#This Row],[VREDNOST SA RABATOM]]-Table1[[#This Row],[Metro]])/Table1[[#This Row],[VREDNOST SA RABATOM]]</f>
        <v>#N/A</v>
      </c>
      <c r="P774" s="17">
        <f>VLOOKUP(Table1[[#This Row],[ŠIFRA]],KOLICINA!$A$1:$E$10001,5,0)</f>
        <v>3263</v>
      </c>
    </row>
    <row r="775" spans="1:16">
      <c r="A775" s="16" t="s">
        <v>786</v>
      </c>
      <c r="B775" s="17" t="str">
        <f>VLOOKUP(Table1[[#This Row],[ŠIFRA]],PODACI!$A$1:$D$8273,3,0)</f>
        <v>4009900536257</v>
      </c>
      <c r="C775" s="18" t="s">
        <v>713</v>
      </c>
      <c r="D775" s="17" t="str">
        <f>VLOOKUP(Table1[[#This Row],[ŠIFRA]],PODACI!$A$1:$D$8273,2,0)</f>
        <v>ORBIT ZVAKA REFRESHERS SPEARMINT 30/1 67G (6) WRIGLEY NELT</v>
      </c>
      <c r="E775" s="17">
        <f>VLOOKUP(Table1[[#This Row],[ŠIFRA]],PALETNO!$A$1:$E$13135,4,0)</f>
        <v>2888</v>
      </c>
      <c r="F775" s="19">
        <f>VLOOKUP(Table1[[#This Row],[ŠIFRA]],PODACI!$A$1:$D$8273,4,0)</f>
        <v>265.3</v>
      </c>
      <c r="G775" s="20">
        <v>186.66</v>
      </c>
      <c r="H775" s="21">
        <v>0</v>
      </c>
      <c r="I775" s="88"/>
      <c r="J775" s="30"/>
      <c r="K775" s="13">
        <f t="shared" si="66"/>
        <v>0</v>
      </c>
      <c r="L775" s="13">
        <f t="shared" si="67"/>
        <v>0</v>
      </c>
      <c r="M775" s="13" t="e">
        <f>VLOOKUP(Table1[[#This Row],[BARKOD]],METRO!$A$2:$B$3906,2,0)</f>
        <v>#N/A</v>
      </c>
      <c r="N775" s="13" t="e">
        <f t="shared" si="68"/>
        <v>#N/A</v>
      </c>
      <c r="O775" s="15" t="e">
        <f>(Table1[[#This Row],[VREDNOST SA RABATOM]]-Table1[[#This Row],[Metro]])/Table1[[#This Row],[VREDNOST SA RABATOM]]</f>
        <v>#N/A</v>
      </c>
      <c r="P775" s="17">
        <f>VLOOKUP(Table1[[#This Row],[ŠIFRA]],KOLICINA!$A$1:$E$10001,5,0)</f>
        <v>1338</v>
      </c>
    </row>
    <row r="776" spans="1:16">
      <c r="A776" s="16" t="s">
        <v>787</v>
      </c>
      <c r="B776" s="17" t="str">
        <f>VLOOKUP(Table1[[#This Row],[ŠIFRA]],PODACI!$A$1:$D$8273,3,0)</f>
        <v>42113164</v>
      </c>
      <c r="C776" s="18" t="s">
        <v>713</v>
      </c>
      <c r="D776" s="17" t="str">
        <f>VLOOKUP(Table1[[#This Row],[ŠIFRA]],PODACI!$A$1:$D$8273,2,0)</f>
        <v>ORBIT ZVAKA WHITE SPEARMINT 14G (30) WRIGLEY NELT</v>
      </c>
      <c r="E776" s="17">
        <f>VLOOKUP(Table1[[#This Row],[ŠIFRA]],PALETNO!$A$1:$E$13135,4,0)</f>
        <v>43200</v>
      </c>
      <c r="F776" s="19">
        <f>VLOOKUP(Table1[[#This Row],[ŠIFRA]],PODACI!$A$1:$D$8273,4,0)</f>
        <v>63.33</v>
      </c>
      <c r="G776" s="20">
        <v>53.99</v>
      </c>
      <c r="H776" s="21">
        <v>0</v>
      </c>
      <c r="I776" s="88"/>
      <c r="J776" s="30"/>
      <c r="K776" s="13">
        <f t="shared" si="66"/>
        <v>0</v>
      </c>
      <c r="L776" s="13">
        <f t="shared" si="67"/>
        <v>0</v>
      </c>
      <c r="M776" s="13" t="e">
        <f>VLOOKUP(Table1[[#This Row],[BARKOD]],METRO!$A$2:$B$3906,2,0)</f>
        <v>#N/A</v>
      </c>
      <c r="N776" s="13" t="e">
        <f t="shared" si="68"/>
        <v>#N/A</v>
      </c>
      <c r="O776" s="15" t="e">
        <f>(Table1[[#This Row],[VREDNOST SA RABATOM]]-Table1[[#This Row],[Metro]])/Table1[[#This Row],[VREDNOST SA RABATOM]]</f>
        <v>#N/A</v>
      </c>
      <c r="P776" s="17">
        <f>VLOOKUP(Table1[[#This Row],[ŠIFRA]],KOLICINA!$A$1:$E$10001,5,0)</f>
        <v>2700</v>
      </c>
    </row>
    <row r="777" spans="1:16">
      <c r="A777" s="16" t="s">
        <v>788</v>
      </c>
      <c r="B777" s="17" t="str">
        <f>VLOOKUP(Table1[[#This Row],[ŠIFRA]],PODACI!$A$1:$D$8273,3,0)</f>
        <v>50173822</v>
      </c>
      <c r="C777" s="18" t="s">
        <v>713</v>
      </c>
      <c r="D777" s="17" t="str">
        <f>VLOOKUP(Table1[[#This Row],[ŠIFRA]],PODACI!$A$1:$D$8273,2,0)</f>
        <v>ORBIT ZVAKA SPEARMINT 14G (30) WRIGLEY NELT</v>
      </c>
      <c r="E777" s="17">
        <f>VLOOKUP(Table1[[#This Row],[ŠIFRA]],PALETNO!$A$1:$E$13135,4,0)</f>
        <v>43200</v>
      </c>
      <c r="F777" s="19">
        <f>VLOOKUP(Table1[[#This Row],[ŠIFRA]],PODACI!$A$1:$D$8273,4,0)</f>
        <v>55.53</v>
      </c>
      <c r="G777" s="20">
        <v>39.99</v>
      </c>
      <c r="H777" s="21">
        <v>0</v>
      </c>
      <c r="I777" s="88"/>
      <c r="J777" s="30"/>
      <c r="K777" s="13">
        <f t="shared" si="66"/>
        <v>0</v>
      </c>
      <c r="L777" s="13">
        <f t="shared" si="67"/>
        <v>0</v>
      </c>
      <c r="M777" s="13" t="e">
        <f>VLOOKUP(Table1[[#This Row],[BARKOD]],METRO!$A$2:$B$3906,2,0)</f>
        <v>#N/A</v>
      </c>
      <c r="N777" s="13" t="e">
        <f t="shared" si="68"/>
        <v>#N/A</v>
      </c>
      <c r="O777" s="15" t="e">
        <f>(Table1[[#This Row],[VREDNOST SA RABATOM]]-Table1[[#This Row],[Metro]])/Table1[[#This Row],[VREDNOST SA RABATOM]]</f>
        <v>#N/A</v>
      </c>
      <c r="P777" s="17">
        <f>VLOOKUP(Table1[[#This Row],[ŠIFRA]],KOLICINA!$A$1:$E$10001,5,0)</f>
        <v>294517</v>
      </c>
    </row>
    <row r="778" spans="1:16">
      <c r="A778" s="16" t="s">
        <v>789</v>
      </c>
      <c r="B778" s="17" t="str">
        <f>VLOOKUP(Table1[[#This Row],[ŠIFRA]],PODACI!$A$1:$D$8273,3,0)</f>
        <v>50173204</v>
      </c>
      <c r="C778" s="18" t="s">
        <v>713</v>
      </c>
      <c r="D778" s="17" t="str">
        <f>VLOOKUP(Table1[[#This Row],[ŠIFRA]],PODACI!$A$1:$D$8273,2,0)</f>
        <v>ORBIT ZVAKA PEPERMINT 20G (30X10) WRIGLEY NELT</v>
      </c>
      <c r="E778" s="17">
        <f>VLOOKUP(Table1[[#This Row],[ŠIFRA]],PALETNO!$A$1:$E$13135,4,0)</f>
        <v>43200</v>
      </c>
      <c r="F778" s="19">
        <f>VLOOKUP(Table1[[#This Row],[ŠIFRA]],PODACI!$A$1:$D$8273,4,0)</f>
        <v>55.53</v>
      </c>
      <c r="G778" s="20">
        <v>39.99</v>
      </c>
      <c r="H778" s="21">
        <v>0</v>
      </c>
      <c r="I778" s="88"/>
      <c r="J778" s="30"/>
      <c r="K778" s="13">
        <f t="shared" si="66"/>
        <v>0</v>
      </c>
      <c r="L778" s="13">
        <f t="shared" si="67"/>
        <v>0</v>
      </c>
      <c r="M778" s="13" t="e">
        <f>VLOOKUP(Table1[[#This Row],[BARKOD]],METRO!$A$2:$B$3906,2,0)</f>
        <v>#N/A</v>
      </c>
      <c r="N778" s="13" t="e">
        <f t="shared" si="68"/>
        <v>#N/A</v>
      </c>
      <c r="O778" s="15" t="e">
        <f>(Table1[[#This Row],[VREDNOST SA RABATOM]]-Table1[[#This Row],[Metro]])/Table1[[#This Row],[VREDNOST SA RABATOM]]</f>
        <v>#N/A</v>
      </c>
      <c r="P778" s="17">
        <f>VLOOKUP(Table1[[#This Row],[ŠIFRA]],KOLICINA!$A$1:$E$10001,5,0)</f>
        <v>102814</v>
      </c>
    </row>
    <row r="779" spans="1:16">
      <c r="A779" s="16" t="s">
        <v>790</v>
      </c>
      <c r="B779" s="17" t="str">
        <f>VLOOKUP(Table1[[#This Row],[ŠIFRA]],PODACI!$A$1:$D$8273,3,0)</f>
        <v>50173617</v>
      </c>
      <c r="C779" s="18" t="s">
        <v>713</v>
      </c>
      <c r="D779" s="17" t="str">
        <f>VLOOKUP(Table1[[#This Row],[ŠIFRA]],PODACI!$A$1:$D$8273,2,0)</f>
        <v>ORBIT ZVAKA EUKALIPTUS 14G (30) WRIGLEY NELT</v>
      </c>
      <c r="E779" s="17">
        <f>VLOOKUP(Table1[[#This Row],[ŠIFRA]],PALETNO!$A$1:$E$13135,4,0)</f>
        <v>43200</v>
      </c>
      <c r="F779" s="19">
        <f>VLOOKUP(Table1[[#This Row],[ŠIFRA]],PODACI!$A$1:$D$8273,4,0)</f>
        <v>55.53</v>
      </c>
      <c r="G779" s="20">
        <v>41.66</v>
      </c>
      <c r="H779" s="21">
        <v>0</v>
      </c>
      <c r="I779" s="88"/>
      <c r="J779" s="30"/>
      <c r="K779" s="13">
        <f t="shared" si="66"/>
        <v>0</v>
      </c>
      <c r="L779" s="13">
        <f t="shared" si="67"/>
        <v>0</v>
      </c>
      <c r="M779" s="13" t="e">
        <f>VLOOKUP(Table1[[#This Row],[BARKOD]],METRO!$A$2:$B$3906,2,0)</f>
        <v>#N/A</v>
      </c>
      <c r="N779" s="13" t="e">
        <f t="shared" si="68"/>
        <v>#N/A</v>
      </c>
      <c r="O779" s="15" t="e">
        <f>(Table1[[#This Row],[VREDNOST SA RABATOM]]-Table1[[#This Row],[Metro]])/Table1[[#This Row],[VREDNOST SA RABATOM]]</f>
        <v>#N/A</v>
      </c>
      <c r="P779" s="17">
        <f>VLOOKUP(Table1[[#This Row],[ŠIFRA]],KOLICINA!$A$1:$E$10001,5,0)</f>
        <v>200174</v>
      </c>
    </row>
    <row r="780" spans="1:16">
      <c r="A780" s="16" t="s">
        <v>791</v>
      </c>
      <c r="B780" s="17" t="str">
        <f>VLOOKUP(Table1[[#This Row],[ŠIFRA]],PODACI!$A$1:$D$8273,3,0)</f>
        <v>42123880</v>
      </c>
      <c r="C780" s="18" t="s">
        <v>713</v>
      </c>
      <c r="D780" s="17" t="str">
        <f>VLOOKUP(Table1[[#This Row],[ŠIFRA]],PODACI!$A$1:$D$8273,2,0)</f>
        <v>ORBIT ZVAKA BLUEBERRY 14G (30) WRIGLEY NELT</v>
      </c>
      <c r="E780" s="17">
        <f>VLOOKUP(Table1[[#This Row],[ŠIFRA]],PALETNO!$A$1:$E$13135,4,0)</f>
        <v>43200</v>
      </c>
      <c r="F780" s="19">
        <f>VLOOKUP(Table1[[#This Row],[ŠIFRA]],PODACI!$A$1:$D$8273,4,0)</f>
        <v>55.53</v>
      </c>
      <c r="G780" s="20">
        <v>45.66</v>
      </c>
      <c r="H780" s="21">
        <v>0</v>
      </c>
      <c r="I780" s="88"/>
      <c r="J780" s="30"/>
      <c r="K780" s="13">
        <f t="shared" si="66"/>
        <v>0</v>
      </c>
      <c r="L780" s="13">
        <f t="shared" si="67"/>
        <v>0</v>
      </c>
      <c r="M780" s="13" t="e">
        <f>VLOOKUP(Table1[[#This Row],[BARKOD]],METRO!$A$2:$B$3906,2,0)</f>
        <v>#N/A</v>
      </c>
      <c r="N780" s="13" t="e">
        <f t="shared" si="68"/>
        <v>#N/A</v>
      </c>
      <c r="O780" s="15" t="e">
        <f>(Table1[[#This Row],[VREDNOST SA RABATOM]]-Table1[[#This Row],[Metro]])/Table1[[#This Row],[VREDNOST SA RABATOM]]</f>
        <v>#N/A</v>
      </c>
      <c r="P780" s="17">
        <f>VLOOKUP(Table1[[#This Row],[ŠIFRA]],KOLICINA!$A$1:$E$10001,5,0)</f>
        <v>7184</v>
      </c>
    </row>
    <row r="781" spans="1:16">
      <c r="A781" s="16" t="s">
        <v>792</v>
      </c>
      <c r="B781" s="48">
        <f>VLOOKUP(Table1[[#This Row],[ŠIFRA]],PODACI!$A$1:$D$8273,3,0)</f>
        <v>42113270</v>
      </c>
      <c r="C781" s="18" t="s">
        <v>713</v>
      </c>
      <c r="D781" s="17" t="str">
        <f>VLOOKUP(Table1[[#This Row],[ŠIFRA]],PODACI!$A$1:$D$8273,2,0)</f>
        <v>ZVAKA ORBIT WATERMELON 14G (30) WRIGLEY NELT</v>
      </c>
      <c r="E781" s="17">
        <f>VLOOKUP(Table1[[#This Row],[ŠIFRA]],PALETNO!$A$1:$E$13135,4,0)</f>
        <v>43200</v>
      </c>
      <c r="F781" s="19">
        <f>VLOOKUP(Table1[[#This Row],[ŠIFRA]],PODACI!$A$1:$D$8273,4,0)</f>
        <v>55.53</v>
      </c>
      <c r="G781" s="20">
        <v>45.66</v>
      </c>
      <c r="H781" s="22">
        <v>0</v>
      </c>
      <c r="I781" s="88"/>
      <c r="J781" s="30"/>
      <c r="K781" s="13">
        <f t="shared" si="66"/>
        <v>0</v>
      </c>
      <c r="L781" s="13">
        <f t="shared" si="67"/>
        <v>0</v>
      </c>
      <c r="M781" s="13" t="e">
        <f>VLOOKUP(Table1[[#This Row],[BARKOD]],#REF!,2,0)</f>
        <v>#REF!</v>
      </c>
      <c r="N781" s="13" t="e">
        <f t="shared" si="68"/>
        <v>#REF!</v>
      </c>
      <c r="O781" s="15" t="e">
        <f>(Table1[[#This Row],[VREDNOST SA RABATOM]]-Table1[[#This Row],[Metro]])/Table1[[#This Row],[VREDNOST SA RABATOM]]</f>
        <v>#REF!</v>
      </c>
      <c r="P781" s="17" t="e">
        <f>VLOOKUP(Table1[[#This Row],[ŠIFRA]],KOLICINA!$A$1:$E$10001,5,0)</f>
        <v>#N/A</v>
      </c>
    </row>
    <row r="782" spans="1:16">
      <c r="A782" s="16" t="s">
        <v>793</v>
      </c>
      <c r="B782" s="17" t="str">
        <f>VLOOKUP(Table1[[#This Row],[ŠIFRA]],PODACI!$A$1:$D$8273,3,0)</f>
        <v>42247371</v>
      </c>
      <c r="C782" s="18" t="s">
        <v>713</v>
      </c>
      <c r="D782" s="17" t="str">
        <f>VLOOKUP(Table1[[#This Row],[ŠIFRA]],PODACI!$A$1:$D$8273,2,0)</f>
        <v>ORBIT ZVAKA BUBBLE MINT 20G (30X10) WRIGLEY NELT</v>
      </c>
      <c r="E782" s="17">
        <f>VLOOKUP(Table1[[#This Row],[ŠIFRA]],PALETNO!$A$1:$E$13135,4,0)</f>
        <v>54000</v>
      </c>
      <c r="F782" s="19">
        <f>VLOOKUP(Table1[[#This Row],[ŠIFRA]],PODACI!$A$1:$D$8273,4,0)</f>
        <v>55.53</v>
      </c>
      <c r="G782" s="20">
        <v>45.66</v>
      </c>
      <c r="H782" s="21">
        <v>0</v>
      </c>
      <c r="I782" s="88"/>
      <c r="J782" s="30"/>
      <c r="K782" s="13">
        <f t="shared" ref="K782:K834" si="69">IF(AND(I782&lt;&gt;"",MOD(J782,E782)=0),I782*J782,F782*J782)</f>
        <v>0</v>
      </c>
      <c r="L782" s="13">
        <f t="shared" ref="L782:L834" si="70">IF(AND(I782&lt;&gt;"",MOD(J782,E782)=0),I782*J782,IF(AND(H782&lt;&gt;"",H782&gt;0),F782*(1-H782)*J782,IF(G782&lt;&gt;"",G782*J782,F782*J782)))</f>
        <v>0</v>
      </c>
      <c r="M782" s="13" t="e">
        <f>VLOOKUP(Table1[[#This Row],[BARKOD]],METRO!$A$2:$B$3906,2,0)</f>
        <v>#N/A</v>
      </c>
      <c r="N782" s="13" t="e">
        <f t="shared" ref="N782:N834" si="71">+M782-L782</f>
        <v>#N/A</v>
      </c>
      <c r="O782" s="15" t="e">
        <f>(Table1[[#This Row],[VREDNOST SA RABATOM]]-Table1[[#This Row],[Metro]])/Table1[[#This Row],[VREDNOST SA RABATOM]]</f>
        <v>#N/A</v>
      </c>
      <c r="P782" s="17">
        <f>VLOOKUP(Table1[[#This Row],[ŠIFRA]],KOLICINA!$A$1:$E$10001,5,0)</f>
        <v>8253</v>
      </c>
    </row>
    <row r="783" spans="1:16">
      <c r="A783" s="16" t="s">
        <v>794</v>
      </c>
      <c r="B783" s="17" t="str">
        <f>VLOOKUP(Table1[[#This Row],[ŠIFRA]],PODACI!$A$1:$D$8273,3,0)</f>
        <v>50173976</v>
      </c>
      <c r="C783" s="18" t="s">
        <v>713</v>
      </c>
      <c r="D783" s="17" t="str">
        <f>VLOOKUP(Table1[[#This Row],[ŠIFRA]],PODACI!$A$1:$D$8273,2,0)</f>
        <v>ORBIT ZVAKA WINTERFROST 14G (30) WRIGLEY NELT*WSRD</v>
      </c>
      <c r="E783" s="17">
        <f>VLOOKUP(Table1[[#This Row],[ŠIFRA]],PALETNO!$A$1:$E$13135,4,0)</f>
        <v>43200</v>
      </c>
      <c r="F783" s="19">
        <f>VLOOKUP(Table1[[#This Row],[ŠIFRA]],PODACI!$A$1:$D$8273,4,0)</f>
        <v>55.53</v>
      </c>
      <c r="G783" s="20">
        <v>45.66</v>
      </c>
      <c r="H783" s="21">
        <v>0</v>
      </c>
      <c r="I783" s="88"/>
      <c r="J783" s="30"/>
      <c r="K783" s="13">
        <f t="shared" si="69"/>
        <v>0</v>
      </c>
      <c r="L783" s="13">
        <f t="shared" si="70"/>
        <v>0</v>
      </c>
      <c r="M783" s="13" t="e">
        <f>VLOOKUP(Table1[[#This Row],[BARKOD]],METRO!$A$2:$B$3906,2,0)</f>
        <v>#N/A</v>
      </c>
      <c r="N783" s="13" t="e">
        <f t="shared" si="71"/>
        <v>#N/A</v>
      </c>
      <c r="O783" s="15" t="e">
        <f>(Table1[[#This Row],[VREDNOST SA RABATOM]]-Table1[[#This Row],[Metro]])/Table1[[#This Row],[VREDNOST SA RABATOM]]</f>
        <v>#N/A</v>
      </c>
      <c r="P783" s="17">
        <f>VLOOKUP(Table1[[#This Row],[ŠIFRA]],KOLICINA!$A$1:$E$10001,5,0)</f>
        <v>3271</v>
      </c>
    </row>
    <row r="784" spans="1:16">
      <c r="A784" s="16" t="s">
        <v>795</v>
      </c>
      <c r="B784" s="17" t="str">
        <f>VLOOKUP(Table1[[#This Row],[ŠIFRA]],PODACI!$A$1:$D$8273,3,0)</f>
        <v>42189633</v>
      </c>
      <c r="C784" s="18" t="s">
        <v>713</v>
      </c>
      <c r="D784" s="17" t="str">
        <f>VLOOKUP(Table1[[#This Row],[ŠIFRA]],PODACI!$A$1:$D$8273,2,0)</f>
        <v>AIRWAVES ZVAKA EXTREME PELLETS 20 (30X10) WRIGLEY NELT</v>
      </c>
      <c r="E784" s="17">
        <f>VLOOKUP(Table1[[#This Row],[ŠIFRA]],PALETNO!$A$1:$E$13135,4,0)</f>
        <v>43200</v>
      </c>
      <c r="F784" s="19">
        <f>VLOOKUP(Table1[[#This Row],[ŠIFRA]],PODACI!$A$1:$D$8273,4,0)</f>
        <v>63.33</v>
      </c>
      <c r="G784" s="20">
        <v>48.33</v>
      </c>
      <c r="H784" s="21">
        <v>0</v>
      </c>
      <c r="I784" s="88"/>
      <c r="J784" s="30"/>
      <c r="K784" s="13">
        <f t="shared" si="69"/>
        <v>0</v>
      </c>
      <c r="L784" s="13">
        <f t="shared" si="70"/>
        <v>0</v>
      </c>
      <c r="M784" s="13" t="e">
        <f>VLOOKUP(Table1[[#This Row],[BARKOD]],METRO!$A$2:$B$3906,2,0)</f>
        <v>#N/A</v>
      </c>
      <c r="N784" s="13" t="e">
        <f t="shared" si="71"/>
        <v>#N/A</v>
      </c>
      <c r="O784" s="15" t="e">
        <f>(Table1[[#This Row],[VREDNOST SA RABATOM]]-Table1[[#This Row],[Metro]])/Table1[[#This Row],[VREDNOST SA RABATOM]]</f>
        <v>#N/A</v>
      </c>
      <c r="P784" s="17">
        <f>VLOOKUP(Table1[[#This Row],[ŠIFRA]],KOLICINA!$A$1:$E$10001,5,0)</f>
        <v>7016</v>
      </c>
    </row>
    <row r="785" spans="1:16">
      <c r="A785" s="16" t="s">
        <v>796</v>
      </c>
      <c r="B785" s="17" t="str">
        <f>VLOOKUP(Table1[[#This Row],[ŠIFRA]],PODACI!$A$1:$D$8273,3,0)</f>
        <v>42070047</v>
      </c>
      <c r="C785" s="18" t="s">
        <v>713</v>
      </c>
      <c r="D785" s="17" t="str">
        <f>VLOOKUP(Table1[[#This Row],[ŠIFRA]],PODACI!$A$1:$D$8273,2,0)</f>
        <v>AIRWAVES ZVAKA COOL CASSIS 14G  (30) WRIGLEY NELT</v>
      </c>
      <c r="E785" s="17">
        <f>VLOOKUP(Table1[[#This Row],[ŠIFRA]],PALETNO!$A$1:$E$13135,4,0)</f>
        <v>43200</v>
      </c>
      <c r="F785" s="19">
        <f>VLOOKUP(Table1[[#This Row],[ŠIFRA]],PODACI!$A$1:$D$8273,4,0)</f>
        <v>63.33</v>
      </c>
      <c r="G785" s="20">
        <v>48.33</v>
      </c>
      <c r="H785" s="21">
        <v>0</v>
      </c>
      <c r="I785" s="88"/>
      <c r="J785" s="30"/>
      <c r="K785" s="13">
        <f t="shared" si="69"/>
        <v>0</v>
      </c>
      <c r="L785" s="13">
        <f t="shared" si="70"/>
        <v>0</v>
      </c>
      <c r="M785" s="13" t="e">
        <f>VLOOKUP(Table1[[#This Row],[BARKOD]],METRO!$A$2:$B$3906,2,0)</f>
        <v>#N/A</v>
      </c>
      <c r="N785" s="13" t="e">
        <f t="shared" si="71"/>
        <v>#N/A</v>
      </c>
      <c r="O785" s="15" t="e">
        <f>(Table1[[#This Row],[VREDNOST SA RABATOM]]-Table1[[#This Row],[Metro]])/Table1[[#This Row],[VREDNOST SA RABATOM]]</f>
        <v>#N/A</v>
      </c>
      <c r="P785" s="17">
        <f>VLOOKUP(Table1[[#This Row],[ŠIFRA]],KOLICINA!$A$1:$E$10001,5,0)</f>
        <v>2753</v>
      </c>
    </row>
    <row r="786" spans="1:16">
      <c r="A786" s="16" t="s">
        <v>797</v>
      </c>
      <c r="B786" s="17" t="str">
        <f>VLOOKUP(Table1[[#This Row],[ŠIFRA]],PODACI!$A$1:$D$8273,3,0)</f>
        <v>42101925</v>
      </c>
      <c r="C786" s="18" t="s">
        <v>713</v>
      </c>
      <c r="D786" s="17" t="str">
        <f>VLOOKUP(Table1[[#This Row],[ŠIFRA]],PODACI!$A$1:$D$8273,2,0)</f>
        <v>AIRWAVES ZVAKA BLACK/MINT 14G (30) WRIGLEY NELT</v>
      </c>
      <c r="E786" s="17">
        <f>VLOOKUP(Table1[[#This Row],[ŠIFRA]],PALETNO!$A$1:$E$13135,4,0)</f>
        <v>43200</v>
      </c>
      <c r="F786" s="19">
        <f>VLOOKUP(Table1[[#This Row],[ŠIFRA]],PODACI!$A$1:$D$8273,4,0)</f>
        <v>63.33</v>
      </c>
      <c r="G786" s="20">
        <v>48.33</v>
      </c>
      <c r="H786" s="21">
        <v>0</v>
      </c>
      <c r="I786" s="88"/>
      <c r="J786" s="30"/>
      <c r="K786" s="13">
        <f t="shared" si="69"/>
        <v>0</v>
      </c>
      <c r="L786" s="13">
        <f t="shared" si="70"/>
        <v>0</v>
      </c>
      <c r="M786" s="13" t="e">
        <f>VLOOKUP(Table1[[#This Row],[BARKOD]],METRO!$A$2:$B$3906,2,0)</f>
        <v>#N/A</v>
      </c>
      <c r="N786" s="13" t="e">
        <f t="shared" si="71"/>
        <v>#N/A</v>
      </c>
      <c r="O786" s="15" t="e">
        <f>(Table1[[#This Row],[VREDNOST SA RABATOM]]-Table1[[#This Row],[Metro]])/Table1[[#This Row],[VREDNOST SA RABATOM]]</f>
        <v>#N/A</v>
      </c>
      <c r="P786" s="17">
        <f>VLOOKUP(Table1[[#This Row],[ŠIFRA]],KOLICINA!$A$1:$E$10001,5,0)</f>
        <v>11780</v>
      </c>
    </row>
    <row r="787" spans="1:16">
      <c r="A787" s="16" t="s">
        <v>798</v>
      </c>
      <c r="B787" s="17" t="str">
        <f>VLOOKUP(Table1[[#This Row],[ŠIFRA]],PODACI!$A$1:$D$8273,3,0)</f>
        <v>3858881044159</v>
      </c>
      <c r="C787" s="18" t="s">
        <v>713</v>
      </c>
      <c r="D787" s="17" t="str">
        <f>VLOOKUP(Table1[[#This Row],[ŠIFRA]],PODACI!$A$1:$D$8273,2,0)</f>
        <v>RUM PLOCICE 54G SA 20% (32) KANDIT</v>
      </c>
      <c r="E787" s="17">
        <f>VLOOKUP(Table1[[#This Row],[ŠIFRA]],PALETNO!$A$1:$E$13135,4,0)</f>
        <v>5120</v>
      </c>
      <c r="F787" s="19">
        <f>VLOOKUP(Table1[[#This Row],[ŠIFRA]],PODACI!$A$1:$D$8273,4,0)</f>
        <v>54</v>
      </c>
      <c r="G787" s="20">
        <v>44.99</v>
      </c>
      <c r="H787" s="21">
        <v>0</v>
      </c>
      <c r="I787" s="88"/>
      <c r="J787" s="30"/>
      <c r="K787" s="13">
        <f t="shared" si="69"/>
        <v>0</v>
      </c>
      <c r="L787" s="13">
        <f t="shared" si="70"/>
        <v>0</v>
      </c>
      <c r="M787" s="13" t="e">
        <f>VLOOKUP(Table1[[#This Row],[BARKOD]],METRO!$A$2:$B$3906,2,0)</f>
        <v>#N/A</v>
      </c>
      <c r="N787" s="13" t="e">
        <f t="shared" si="71"/>
        <v>#N/A</v>
      </c>
      <c r="O787" s="15" t="e">
        <f>(Table1[[#This Row],[VREDNOST SA RABATOM]]-Table1[[#This Row],[Metro]])/Table1[[#This Row],[VREDNOST SA RABATOM]]</f>
        <v>#N/A</v>
      </c>
      <c r="P787" s="17">
        <f>VLOOKUP(Table1[[#This Row],[ŠIFRA]],KOLICINA!$A$1:$E$10001,5,0)</f>
        <v>1312</v>
      </c>
    </row>
    <row r="788" spans="1:16">
      <c r="A788" s="16" t="s">
        <v>799</v>
      </c>
      <c r="B788" s="17" t="str">
        <f>VLOOKUP(Table1[[#This Row],[ŠIFRA]],PODACI!$A$1:$D$8273,3,0)</f>
        <v>3858881040335</v>
      </c>
      <c r="C788" s="18" t="s">
        <v>713</v>
      </c>
      <c r="D788" s="17" t="str">
        <f>VLOOKUP(Table1[[#This Row],[ŠIFRA]],PODACI!$A$1:$D$8273,2,0)</f>
        <v>COK. KANDIT DESSERT CHEF ZA KUVANJE 100G (24) KANDIT</v>
      </c>
      <c r="E788" s="17">
        <f>VLOOKUP(Table1[[#This Row],[ŠIFRA]],PALETNO!$A$1:$E$13135,4,0)</f>
        <v>4032</v>
      </c>
      <c r="F788" s="19">
        <f>VLOOKUP(Table1[[#This Row],[ŠIFRA]],PODACI!$A$1:$D$8273,4,0)</f>
        <v>177</v>
      </c>
      <c r="G788" s="20">
        <v>126.66</v>
      </c>
      <c r="H788" s="21">
        <v>0</v>
      </c>
      <c r="I788" s="88"/>
      <c r="J788" s="30"/>
      <c r="K788" s="13">
        <f t="shared" si="69"/>
        <v>0</v>
      </c>
      <c r="L788" s="13">
        <f t="shared" si="70"/>
        <v>0</v>
      </c>
      <c r="M788" s="13" t="e">
        <f>VLOOKUP(Table1[[#This Row],[BARKOD]],METRO!$A$2:$B$3906,2,0)</f>
        <v>#N/A</v>
      </c>
      <c r="N788" s="13" t="e">
        <f t="shared" si="71"/>
        <v>#N/A</v>
      </c>
      <c r="O788" s="15" t="e">
        <f>(Table1[[#This Row],[VREDNOST SA RABATOM]]-Table1[[#This Row],[Metro]])/Table1[[#This Row],[VREDNOST SA RABATOM]]</f>
        <v>#N/A</v>
      </c>
      <c r="P788" s="17">
        <f>VLOOKUP(Table1[[#This Row],[ŠIFRA]],KOLICINA!$A$1:$E$10001,5,0)</f>
        <v>1606</v>
      </c>
    </row>
    <row r="789" spans="1:16">
      <c r="A789" s="16" t="s">
        <v>800</v>
      </c>
      <c r="B789" s="17" t="str">
        <f>VLOOKUP(Table1[[#This Row],[ŠIFRA]],PODACI!$A$1:$D$8273,3,0)</f>
        <v>3858881040298</v>
      </c>
      <c r="C789" s="18" t="s">
        <v>713</v>
      </c>
      <c r="D789" s="17" t="str">
        <f>VLOOKUP(Table1[[#This Row],[ŠIFRA]],PODACI!$A$1:$D$8273,2,0)</f>
        <v>COK. KANDIT DESSERT CHEF ZA KUVANJE 200G (14) KANDIT</v>
      </c>
      <c r="E789" s="17">
        <f>VLOOKUP(Table1[[#This Row],[ŠIFRA]],PALETNO!$A$1:$E$13135,4,0)</f>
        <v>2450</v>
      </c>
      <c r="F789" s="19">
        <f>VLOOKUP(Table1[[#This Row],[ŠIFRA]],PODACI!$A$1:$D$8273,4,0)</f>
        <v>358</v>
      </c>
      <c r="G789" s="20">
        <v>254.99</v>
      </c>
      <c r="H789" s="21">
        <v>0</v>
      </c>
      <c r="I789" s="88"/>
      <c r="J789" s="30"/>
      <c r="K789" s="13">
        <f t="shared" si="69"/>
        <v>0</v>
      </c>
      <c r="L789" s="13">
        <f t="shared" si="70"/>
        <v>0</v>
      </c>
      <c r="M789" s="13" t="e">
        <f>VLOOKUP(Table1[[#This Row],[BARKOD]],METRO!$A$2:$B$3906,2,0)</f>
        <v>#N/A</v>
      </c>
      <c r="N789" s="13" t="e">
        <f t="shared" si="71"/>
        <v>#N/A</v>
      </c>
      <c r="O789" s="15" t="e">
        <f>(Table1[[#This Row],[VREDNOST SA RABATOM]]-Table1[[#This Row],[Metro]])/Table1[[#This Row],[VREDNOST SA RABATOM]]</f>
        <v>#N/A</v>
      </c>
      <c r="P789" s="17">
        <f>VLOOKUP(Table1[[#This Row],[ŠIFRA]],KOLICINA!$A$1:$E$10001,5,0)</f>
        <v>2237</v>
      </c>
    </row>
    <row r="790" spans="1:16">
      <c r="A790" s="16" t="s">
        <v>801</v>
      </c>
      <c r="B790" s="17" t="str">
        <f>VLOOKUP(Table1[[#This Row],[ŠIFRA]],PODACI!$A$1:$D$8273,3,0)</f>
        <v>3858881048997</v>
      </c>
      <c r="C790" s="18" t="s">
        <v>713</v>
      </c>
      <c r="D790" s="17" t="str">
        <f>VLOOKUP(Table1[[#This Row],[ŠIFRA]],PODACI!$A$1:$D$8273,2,0)</f>
        <v>COK. KANDIT DESSERT CHEF ZA KUVANJE 300G (20) KANDIT</v>
      </c>
      <c r="E790" s="17">
        <f>VLOOKUP(Table1[[#This Row],[ŠIFRA]],PALETNO!$A$1:$E$13135,4,0)</f>
        <v>1540</v>
      </c>
      <c r="F790" s="19">
        <f>VLOOKUP(Table1[[#This Row],[ŠIFRA]],PODACI!$A$1:$D$8273,4,0)</f>
        <v>424.8</v>
      </c>
      <c r="G790" s="20">
        <v>380.99</v>
      </c>
      <c r="H790" s="21">
        <v>0</v>
      </c>
      <c r="I790" s="88"/>
      <c r="J790" s="30"/>
      <c r="K790" s="13">
        <f t="shared" si="69"/>
        <v>0</v>
      </c>
      <c r="L790" s="13">
        <f t="shared" si="70"/>
        <v>0</v>
      </c>
      <c r="M790" s="13">
        <f>VLOOKUP(Table1[[#This Row],[BARKOD]],METRO!$A$2:$B$3906,2,0)</f>
        <v>399.17</v>
      </c>
      <c r="N790" s="13">
        <f t="shared" si="71"/>
        <v>399.17</v>
      </c>
      <c r="O790" s="15" t="e">
        <f>(Table1[[#This Row],[VREDNOST SA RABATOM]]-Table1[[#This Row],[Metro]])/Table1[[#This Row],[VREDNOST SA RABATOM]]</f>
        <v>#DIV/0!</v>
      </c>
      <c r="P790" s="17">
        <f>VLOOKUP(Table1[[#This Row],[ŠIFRA]],KOLICINA!$A$1:$E$10001,5,0)</f>
        <v>454</v>
      </c>
    </row>
    <row r="791" spans="1:16">
      <c r="A791" s="16" t="s">
        <v>802</v>
      </c>
      <c r="B791" s="17" t="str">
        <f>VLOOKUP(Table1[[#This Row],[ŠIFRA]],PODACI!$A$1:$D$8273,3,0)</f>
        <v>3858889864360</v>
      </c>
      <c r="C791" s="18" t="s">
        <v>713</v>
      </c>
      <c r="D791" s="17" t="str">
        <f>VLOOKUP(Table1[[#This Row],[ŠIFRA]],PODACI!$A$1:$D$8273,2,0)</f>
        <v>COK. KANDIT DESSERT CHEF BELA ZA KUVANJE 200G (13) KANDIT</v>
      </c>
      <c r="E791" s="17">
        <f>VLOOKUP(Table1[[#This Row],[ŠIFRA]],PALETNO!$A$1:$E$13135,4,0)</f>
        <v>2275</v>
      </c>
      <c r="F791" s="19">
        <f>VLOOKUP(Table1[[#This Row],[ŠIFRA]],PODACI!$A$1:$D$8273,4,0)</f>
        <v>345</v>
      </c>
      <c r="G791" s="20">
        <v>245.66</v>
      </c>
      <c r="H791" s="21">
        <v>0</v>
      </c>
      <c r="I791" s="88"/>
      <c r="J791" s="30"/>
      <c r="K791" s="13">
        <f t="shared" si="69"/>
        <v>0</v>
      </c>
      <c r="L791" s="13">
        <f t="shared" si="70"/>
        <v>0</v>
      </c>
      <c r="M791" s="13">
        <f>VLOOKUP(Table1[[#This Row],[BARKOD]],METRO!$A$2:$B$3906,2,0)</f>
        <v>265.83</v>
      </c>
      <c r="N791" s="13">
        <f t="shared" si="71"/>
        <v>265.83</v>
      </c>
      <c r="O791" s="15" t="e">
        <f>(Table1[[#This Row],[VREDNOST SA RABATOM]]-Table1[[#This Row],[Metro]])/Table1[[#This Row],[VREDNOST SA RABATOM]]</f>
        <v>#DIV/0!</v>
      </c>
      <c r="P791" s="17">
        <f>VLOOKUP(Table1[[#This Row],[ŠIFRA]],KOLICINA!$A$1:$E$10001,5,0)</f>
        <v>864</v>
      </c>
    </row>
    <row r="792" spans="1:16">
      <c r="A792" s="16" t="s">
        <v>803</v>
      </c>
      <c r="B792" s="17" t="str">
        <f>VLOOKUP(Table1[[#This Row],[ŠIFRA]],PODACI!$A$1:$D$8273,3,0)</f>
        <v>8600939303122</v>
      </c>
      <c r="C792" s="18" t="s">
        <v>713</v>
      </c>
      <c r="D792" s="17" t="str">
        <f>VLOOKUP(Table1[[#This Row],[ŠIFRA]],PODACI!$A$1:$D$8273,2,0)</f>
        <v>COK. MENAZ 200G (20) STARK ATLANTIC</v>
      </c>
      <c r="E792" s="17">
        <f>VLOOKUP(Table1[[#This Row],[ŠIFRA]],PALETNO!$A$1:$E$13135,4,0)</f>
        <v>2640</v>
      </c>
      <c r="F792" s="19">
        <v>301.74</v>
      </c>
      <c r="G792" s="20">
        <v>301.74</v>
      </c>
      <c r="H792" s="22">
        <v>0.2</v>
      </c>
      <c r="I792" s="88"/>
      <c r="J792" s="30"/>
      <c r="K792" s="13">
        <f t="shared" si="69"/>
        <v>0</v>
      </c>
      <c r="L792" s="13">
        <f t="shared" si="70"/>
        <v>0</v>
      </c>
      <c r="M792" s="13">
        <f>VLOOKUP(Table1[[#This Row],[BARKOD]],METRO!$A$2:$B$3906,2,0)</f>
        <v>300</v>
      </c>
      <c r="N792" s="13">
        <f t="shared" si="71"/>
        <v>300</v>
      </c>
      <c r="O792" s="15" t="e">
        <f>(Table1[[#This Row],[VREDNOST SA RABATOM]]-Table1[[#This Row],[Metro]])/Table1[[#This Row],[VREDNOST SA RABATOM]]</f>
        <v>#DIV/0!</v>
      </c>
      <c r="P792" s="17">
        <f>VLOOKUP(Table1[[#This Row],[ŠIFRA]],KOLICINA!$A$1:$E$10001,5,0)</f>
        <v>6002</v>
      </c>
    </row>
    <row r="793" spans="1:16">
      <c r="A793" s="16" t="s">
        <v>804</v>
      </c>
      <c r="B793" s="17" t="str">
        <f>VLOOKUP(Table1[[#This Row],[ŠIFRA]],PODACI!$A$1:$D$8273,3,0)</f>
        <v>8600939303115</v>
      </c>
      <c r="C793" s="18" t="s">
        <v>713</v>
      </c>
      <c r="D793" s="17" t="str">
        <f>VLOOKUP(Table1[[#This Row],[ŠIFRA]],PODACI!$A$1:$D$8273,2,0)</f>
        <v>COK. MENAZ 100G (20) STARK ATLANTIC</v>
      </c>
      <c r="E793" s="17">
        <f>VLOOKUP(Table1[[#This Row],[ŠIFRA]],PALETNO!$A$1:$E$13135,4,0)</f>
        <v>5300</v>
      </c>
      <c r="F793" s="19">
        <v>147.97999999999999</v>
      </c>
      <c r="G793" s="20">
        <v>147.97999999999999</v>
      </c>
      <c r="H793" s="22">
        <v>0.2</v>
      </c>
      <c r="I793" s="88"/>
      <c r="J793" s="30"/>
      <c r="K793" s="13">
        <f t="shared" si="69"/>
        <v>0</v>
      </c>
      <c r="L793" s="13">
        <f t="shared" si="70"/>
        <v>0</v>
      </c>
      <c r="M793" s="13">
        <f>VLOOKUP(Table1[[#This Row],[BARKOD]],METRO!$A$2:$B$3906,2,0)</f>
        <v>157.5</v>
      </c>
      <c r="N793" s="13">
        <f t="shared" si="71"/>
        <v>157.5</v>
      </c>
      <c r="O793" s="15" t="e">
        <f>(Table1[[#This Row],[VREDNOST SA RABATOM]]-Table1[[#This Row],[Metro]])/Table1[[#This Row],[VREDNOST SA RABATOM]]</f>
        <v>#DIV/0!</v>
      </c>
      <c r="P793" s="17">
        <f>VLOOKUP(Table1[[#This Row],[ŠIFRA]],KOLICINA!$A$1:$E$10001,5,0)</f>
        <v>5412</v>
      </c>
    </row>
    <row r="794" spans="1:16">
      <c r="A794" s="16" t="s">
        <v>805</v>
      </c>
      <c r="B794" s="17" t="str">
        <f>VLOOKUP(Table1[[#This Row],[ŠIFRA]],PODACI!$A$1:$D$8273,3,0)</f>
        <v>3858881064874</v>
      </c>
      <c r="C794" s="18" t="s">
        <v>713</v>
      </c>
      <c r="D794" s="17" t="str">
        <f>VLOOKUP(Table1[[#This Row],[ŠIFRA]],PODACI!$A$1:$D$8273,2,0)</f>
        <v>COK. MLECNA BRACO 75G (25) KDV</v>
      </c>
      <c r="E794" s="17">
        <f>VLOOKUP(Table1[[#This Row],[ŠIFRA]],PALETNO!$A$1:$E$13135,4,0)</f>
        <v>3600</v>
      </c>
      <c r="F794" s="19">
        <f>VLOOKUP(Table1[[#This Row],[ŠIFRA]],PODACI!$A$1:$D$8273,4,0)</f>
        <v>110.6765</v>
      </c>
      <c r="G794" s="20">
        <v>66.66</v>
      </c>
      <c r="H794" s="21">
        <v>0</v>
      </c>
      <c r="I794" s="88"/>
      <c r="J794" s="30"/>
      <c r="K794" s="13">
        <f t="shared" si="69"/>
        <v>0</v>
      </c>
      <c r="L794" s="13">
        <f t="shared" si="70"/>
        <v>0</v>
      </c>
      <c r="M794" s="13">
        <f>VLOOKUP(Table1[[#This Row],[BARKOD]],METRO!$A$2:$B$3906,2,0)</f>
        <v>65.83</v>
      </c>
      <c r="N794" s="13">
        <f t="shared" si="71"/>
        <v>65.83</v>
      </c>
      <c r="O794" s="15" t="e">
        <f>(Table1[[#This Row],[VREDNOST SA RABATOM]]-Table1[[#This Row],[Metro]])/Table1[[#This Row],[VREDNOST SA RABATOM]]</f>
        <v>#DIV/0!</v>
      </c>
      <c r="P794" s="17">
        <f>VLOOKUP(Table1[[#This Row],[ŠIFRA]],KOLICINA!$A$1:$E$10001,5,0)</f>
        <v>715</v>
      </c>
    </row>
    <row r="795" spans="1:16">
      <c r="A795" s="16" t="s">
        <v>806</v>
      </c>
      <c r="B795" s="17" t="str">
        <f>VLOOKUP(Table1[[#This Row],[ŠIFRA]],PODACI!$A$1:$D$8273,3,0)</f>
        <v>3858881064843</v>
      </c>
      <c r="C795" s="18" t="s">
        <v>713</v>
      </c>
      <c r="D795" s="17" t="str">
        <f>VLOOKUP(Table1[[#This Row],[ŠIFRA]],PODACI!$A$1:$D$8273,2,0)</f>
        <v>COK. MLECNA SEKA 75G (25) KDV</v>
      </c>
      <c r="E795" s="17">
        <f>VLOOKUP(Table1[[#This Row],[ŠIFRA]],PALETNO!$A$1:$E$13135,4,0)</f>
        <v>3600</v>
      </c>
      <c r="F795" s="19">
        <f>VLOOKUP(Table1[[#This Row],[ŠIFRA]],PODACI!$A$1:$D$8273,4,0)</f>
        <v>110.68</v>
      </c>
      <c r="G795" s="20">
        <v>66.66</v>
      </c>
      <c r="H795" s="21">
        <v>0</v>
      </c>
      <c r="I795" s="88"/>
      <c r="J795" s="30"/>
      <c r="K795" s="13">
        <f t="shared" si="69"/>
        <v>0</v>
      </c>
      <c r="L795" s="13">
        <f t="shared" si="70"/>
        <v>0</v>
      </c>
      <c r="M795" s="13">
        <f>VLOOKUP(Table1[[#This Row],[BARKOD]],METRO!$A$2:$B$3906,2,0)</f>
        <v>65.83</v>
      </c>
      <c r="N795" s="13">
        <f t="shared" si="71"/>
        <v>65.83</v>
      </c>
      <c r="O795" s="15" t="e">
        <f>(Table1[[#This Row],[VREDNOST SA RABATOM]]-Table1[[#This Row],[Metro]])/Table1[[#This Row],[VREDNOST SA RABATOM]]</f>
        <v>#DIV/0!</v>
      </c>
      <c r="P795" s="17">
        <f>VLOOKUP(Table1[[#This Row],[ŠIFRA]],KOLICINA!$A$1:$E$10001,5,0)</f>
        <v>640</v>
      </c>
    </row>
    <row r="796" spans="1:16">
      <c r="A796" s="16" t="s">
        <v>807</v>
      </c>
      <c r="B796" s="17" t="str">
        <f>VLOOKUP(Table1[[#This Row],[ŠIFRA]],PODACI!$A$1:$D$8273,3,0)</f>
        <v>3858881065055</v>
      </c>
      <c r="C796" s="18" t="s">
        <v>713</v>
      </c>
      <c r="D796" s="17" t="str">
        <f>VLOOKUP(Table1[[#This Row],[ŠIFRA]],PODACI!$A$1:$D$8273,2,0)</f>
        <v>COK. SAMO TI JAGODA 100G (20) KDV</v>
      </c>
      <c r="E796" s="17">
        <f>VLOOKUP(Table1[[#This Row],[ŠIFRA]],PALETNO!$A$1:$E$13135,4,0)</f>
        <v>3600</v>
      </c>
      <c r="F796" s="19">
        <f>VLOOKUP(Table1[[#This Row],[ŠIFRA]],PODACI!$A$1:$D$8273,4,0)</f>
        <v>121.74</v>
      </c>
      <c r="G796" s="20">
        <v>73.989999999999995</v>
      </c>
      <c r="H796" s="21">
        <v>0</v>
      </c>
      <c r="I796" s="88"/>
      <c r="J796" s="30"/>
      <c r="K796" s="13">
        <f t="shared" si="69"/>
        <v>0</v>
      </c>
      <c r="L796" s="13">
        <f t="shared" si="70"/>
        <v>0</v>
      </c>
      <c r="M796" s="13">
        <f>VLOOKUP(Table1[[#This Row],[BARKOD]],METRO!$A$2:$B$3906,2,0)</f>
        <v>90.83</v>
      </c>
      <c r="N796" s="13">
        <f t="shared" si="71"/>
        <v>90.83</v>
      </c>
      <c r="O796" s="15" t="e">
        <f>(Table1[[#This Row],[VREDNOST SA RABATOM]]-Table1[[#This Row],[Metro]])/Table1[[#This Row],[VREDNOST SA RABATOM]]</f>
        <v>#DIV/0!</v>
      </c>
      <c r="P796" s="17">
        <f>VLOOKUP(Table1[[#This Row],[ŠIFRA]],KOLICINA!$A$1:$E$10001,5,0)</f>
        <v>1014</v>
      </c>
    </row>
    <row r="797" spans="1:16">
      <c r="A797" s="16" t="s">
        <v>808</v>
      </c>
      <c r="B797" s="17" t="str">
        <f>VLOOKUP(Table1[[#This Row],[ŠIFRA]],PODACI!$A$1:$D$8273,3,0)</f>
        <v>3858888573829</v>
      </c>
      <c r="C797" s="18" t="s">
        <v>713</v>
      </c>
      <c r="D797" s="17" t="str">
        <f>VLOOKUP(Table1[[#This Row],[ŠIFRA]],PODACI!$A$1:$D$8273,2,0)</f>
        <v>COK. SAMO TI MALINA 100G (20) KDV</v>
      </c>
      <c r="E797" s="17">
        <f>VLOOKUP(Table1[[#This Row],[ŠIFRA]],PALETNO!$A$1:$E$13135,4,0)</f>
        <v>3600</v>
      </c>
      <c r="F797" s="19">
        <f>VLOOKUP(Table1[[#This Row],[ŠIFRA]],PODACI!$A$1:$D$8273,4,0)</f>
        <v>121.74</v>
      </c>
      <c r="G797" s="20">
        <v>73.989999999999995</v>
      </c>
      <c r="H797" s="21">
        <v>0</v>
      </c>
      <c r="I797" s="88"/>
      <c r="J797" s="30"/>
      <c r="K797" s="13">
        <f t="shared" si="69"/>
        <v>0</v>
      </c>
      <c r="L797" s="13">
        <f t="shared" si="70"/>
        <v>0</v>
      </c>
      <c r="M797" s="13" t="e">
        <f>VLOOKUP(Table1[[#This Row],[BARKOD]],METRO!$A$2:$B$3906,2,0)</f>
        <v>#N/A</v>
      </c>
      <c r="N797" s="13" t="e">
        <f t="shared" si="71"/>
        <v>#N/A</v>
      </c>
      <c r="O797" s="15" t="e">
        <f>(Table1[[#This Row],[VREDNOST SA RABATOM]]-Table1[[#This Row],[Metro]])/Table1[[#This Row],[VREDNOST SA RABATOM]]</f>
        <v>#N/A</v>
      </c>
      <c r="P797" s="17">
        <f>VLOOKUP(Table1[[#This Row],[ŠIFRA]],KOLICINA!$A$1:$E$10001,5,0)</f>
        <v>984</v>
      </c>
    </row>
    <row r="798" spans="1:16">
      <c r="A798" s="16" t="s">
        <v>809</v>
      </c>
      <c r="B798" s="17" t="str">
        <f>VLOOKUP(Table1[[#This Row],[ŠIFRA]],PODACI!$A$1:$D$8273,3,0)</f>
        <v>3858881065239</v>
      </c>
      <c r="C798" s="18" t="s">
        <v>713</v>
      </c>
      <c r="D798" s="17" t="str">
        <f>VLOOKUP(Table1[[#This Row],[ŠIFRA]],PODACI!$A$1:$D$8273,2,0)</f>
        <v>COK. VOLIM TE VISNJA, JAGODA, MALINA 100G (20) KDV</v>
      </c>
      <c r="E798" s="17">
        <f>VLOOKUP(Table1[[#This Row],[ŠIFRA]],PALETNO!$A$1:$E$13135,4,0)</f>
        <v>3600</v>
      </c>
      <c r="F798" s="19">
        <f>VLOOKUP(Table1[[#This Row],[ŠIFRA]],PODACI!$A$1:$D$8273,4,0)</f>
        <v>121.74</v>
      </c>
      <c r="G798" s="20">
        <v>73.989999999999995</v>
      </c>
      <c r="H798" s="21">
        <v>0</v>
      </c>
      <c r="I798" s="88"/>
      <c r="J798" s="30"/>
      <c r="K798" s="13">
        <f t="shared" si="69"/>
        <v>0</v>
      </c>
      <c r="L798" s="13">
        <f t="shared" si="70"/>
        <v>0</v>
      </c>
      <c r="M798" s="13">
        <f>VLOOKUP(Table1[[#This Row],[BARKOD]],METRO!$A$2:$B$3906,2,0)</f>
        <v>90.83</v>
      </c>
      <c r="N798" s="13">
        <f t="shared" si="71"/>
        <v>90.83</v>
      </c>
      <c r="O798" s="15" t="e">
        <f>(Table1[[#This Row],[VREDNOST SA RABATOM]]-Table1[[#This Row],[Metro]])/Table1[[#This Row],[VREDNOST SA RABATOM]]</f>
        <v>#DIV/0!</v>
      </c>
      <c r="P798" s="17">
        <f>VLOOKUP(Table1[[#This Row],[ŠIFRA]],KOLICINA!$A$1:$E$10001,5,0)</f>
        <v>1554</v>
      </c>
    </row>
    <row r="799" spans="1:16">
      <c r="A799" s="16" t="s">
        <v>810</v>
      </c>
      <c r="B799" s="17" t="str">
        <f>VLOOKUP(Table1[[#This Row],[ŠIFRA]],PODACI!$A$1:$D$8273,3,0)</f>
        <v>8606106155891</v>
      </c>
      <c r="C799" s="18" t="s">
        <v>713</v>
      </c>
      <c r="D799" s="17" t="str">
        <f>VLOOKUP(Table1[[#This Row],[ŠIFRA]],PODACI!$A$1:$D$8273,2,0)</f>
        <v>KREM EMI DUO 700G (12) MERKUR-AIM</v>
      </c>
      <c r="E799" s="78">
        <f>VLOOKUP(Table1[[#This Row],[ŠIFRA]],PALETNO!$A$1:$E$13135,4,0)</f>
        <v>720</v>
      </c>
      <c r="F799" s="80">
        <v>205</v>
      </c>
      <c r="G799" s="81">
        <v>154.99</v>
      </c>
      <c r="H799" s="82">
        <v>0</v>
      </c>
      <c r="I799" s="88"/>
      <c r="J799" s="30"/>
      <c r="K799" s="13">
        <f t="shared" si="69"/>
        <v>0</v>
      </c>
      <c r="L799" s="13">
        <f t="shared" si="70"/>
        <v>0</v>
      </c>
      <c r="M799" s="13" t="e">
        <f>VLOOKUP(Table1[[#This Row],[BARKOD]],METRO!$A$2:$B$3906,2,0)</f>
        <v>#N/A</v>
      </c>
      <c r="N799" s="13" t="e">
        <f t="shared" si="71"/>
        <v>#N/A</v>
      </c>
      <c r="O799" s="15" t="e">
        <f>(Table1[[#This Row],[VREDNOST SA RABATOM]]-Table1[[#This Row],[Metro]])/Table1[[#This Row],[VREDNOST SA RABATOM]]</f>
        <v>#N/A</v>
      </c>
      <c r="P799" s="17">
        <f>VLOOKUP(Table1[[#This Row],[ŠIFRA]],KOLICINA!$A$1:$E$10001,5,0)</f>
        <v>1579</v>
      </c>
    </row>
    <row r="800" spans="1:16">
      <c r="A800" s="16" t="s">
        <v>811</v>
      </c>
      <c r="B800" s="17" t="str">
        <f>VLOOKUP(Table1[[#This Row],[ŠIFRA]],PODACI!$A$1:$D$8273,3,0)</f>
        <v>8606106155099</v>
      </c>
      <c r="C800" s="18" t="s">
        <v>713</v>
      </c>
      <c r="D800" s="17" t="str">
        <f>VLOOKUP(Table1[[#This Row],[ŠIFRA]],PODACI!$A$1:$D$8273,2,0)</f>
        <v>KREM MILKY 800G KAKAO+LESNIK+BELI KREM (12) MERKUR-AIM</v>
      </c>
      <c r="E800" s="78">
        <f>VLOOKUP(Table1[[#This Row],[ŠIFRA]],PALETNO!$A$1:$E$13135,4,0)</f>
        <v>720</v>
      </c>
      <c r="F800" s="80">
        <v>232</v>
      </c>
      <c r="G800" s="81">
        <v>164.99</v>
      </c>
      <c r="H800" s="82">
        <v>0</v>
      </c>
      <c r="I800" s="88"/>
      <c r="J800" s="30"/>
      <c r="K800" s="13">
        <f t="shared" si="69"/>
        <v>0</v>
      </c>
      <c r="L800" s="13">
        <f t="shared" si="70"/>
        <v>0</v>
      </c>
      <c r="M800" s="13" t="e">
        <f>VLOOKUP(Table1[[#This Row],[BARKOD]],METRO!$A$2:$B$3906,2,0)</f>
        <v>#N/A</v>
      </c>
      <c r="N800" s="13" t="e">
        <f t="shared" si="71"/>
        <v>#N/A</v>
      </c>
      <c r="O800" s="15" t="e">
        <f>(Table1[[#This Row],[VREDNOST SA RABATOM]]-Table1[[#This Row],[Metro]])/Table1[[#This Row],[VREDNOST SA RABATOM]]</f>
        <v>#N/A</v>
      </c>
      <c r="P800" s="17">
        <f>VLOOKUP(Table1[[#This Row],[ŠIFRA]],KOLICINA!$A$1:$E$10001,5,0)</f>
        <v>453</v>
      </c>
    </row>
    <row r="801" spans="1:16">
      <c r="A801" s="16" t="s">
        <v>812</v>
      </c>
      <c r="B801" s="17" t="str">
        <f>VLOOKUP(Table1[[#This Row],[ŠIFRA]],PODACI!$A$1:$D$8273,3,0)</f>
        <v>5998710960729</v>
      </c>
      <c r="C801" s="18" t="s">
        <v>713</v>
      </c>
      <c r="D801" s="17" t="str">
        <f>VLOOKUP(Table1[[#This Row],[ŠIFRA]],PODACI!$A$1:$D$8273,2,0)</f>
        <v>NESQUIK COCOA 200G DOJPAK (16) NESTLE</v>
      </c>
      <c r="E801" s="17">
        <f>VLOOKUP(Table1[[#This Row],[ŠIFRA]],PALETNO!$A$1:$E$13135,4,0)</f>
        <v>864</v>
      </c>
      <c r="F801" s="19">
        <f>VLOOKUP(Table1[[#This Row],[ŠIFRA]],PODACI!$A$1:$D$8273,4,0)</f>
        <v>257.82</v>
      </c>
      <c r="G801" s="20">
        <v>169.99</v>
      </c>
      <c r="H801" s="21">
        <v>0</v>
      </c>
      <c r="I801" s="88"/>
      <c r="J801" s="30"/>
      <c r="K801" s="13">
        <f t="shared" si="69"/>
        <v>0</v>
      </c>
      <c r="L801" s="13">
        <f t="shared" si="70"/>
        <v>0</v>
      </c>
      <c r="M801" s="13">
        <f>VLOOKUP(Table1[[#This Row],[BARKOD]],METRO!$A$2:$B$3906,2,0)</f>
        <v>190.83</v>
      </c>
      <c r="N801" s="13">
        <f t="shared" si="71"/>
        <v>190.83</v>
      </c>
      <c r="O801" s="15" t="e">
        <f>(Table1[[#This Row],[VREDNOST SA RABATOM]]-Table1[[#This Row],[Metro]])/Table1[[#This Row],[VREDNOST SA RABATOM]]</f>
        <v>#DIV/0!</v>
      </c>
      <c r="P801" s="17">
        <f>VLOOKUP(Table1[[#This Row],[ŠIFRA]],KOLICINA!$A$1:$E$10001,5,0)</f>
        <v>860</v>
      </c>
    </row>
    <row r="802" spans="1:16">
      <c r="A802" s="16" t="s">
        <v>813</v>
      </c>
      <c r="B802" s="17" t="str">
        <f>VLOOKUP(Table1[[#This Row],[ŠIFRA]],PODACI!$A$1:$D$8273,3,0)</f>
        <v>49814521</v>
      </c>
      <c r="C802" s="18" t="s">
        <v>713</v>
      </c>
      <c r="D802" s="17" t="str">
        <f>VLOOKUP(Table1[[#This Row],[ŠIFRA]],PODACI!$A$1:$D$8273,2,0)</f>
        <v>LIZALICA CHUPA CHUPS VOCNI MIX 12G MALA (120) CENTROSINERGIJA</v>
      </c>
      <c r="E802" s="17">
        <f>VLOOKUP(Table1[[#This Row],[ŠIFRA]],PALETNO!$A$1:$E$13135,4,0)</f>
        <v>38880</v>
      </c>
      <c r="F802" s="19">
        <f>VLOOKUP(Table1[[#This Row],[ŠIFRA]],PODACI!$A$1:$D$8273,4,0)</f>
        <v>27.12</v>
      </c>
      <c r="G802" s="20">
        <v>13.33</v>
      </c>
      <c r="H802" s="21">
        <v>0</v>
      </c>
      <c r="I802" s="88"/>
      <c r="J802" s="30"/>
      <c r="K802" s="13">
        <f t="shared" si="69"/>
        <v>0</v>
      </c>
      <c r="L802" s="13">
        <f t="shared" si="70"/>
        <v>0</v>
      </c>
      <c r="M802" s="13" t="e">
        <f>VLOOKUP(Table1[[#This Row],[BARKOD]],METRO!$A$2:$B$3906,2,0)</f>
        <v>#N/A</v>
      </c>
      <c r="N802" s="13" t="e">
        <f t="shared" si="71"/>
        <v>#N/A</v>
      </c>
      <c r="O802" s="15" t="e">
        <f>(Table1[[#This Row],[VREDNOST SA RABATOM]]-Table1[[#This Row],[Metro]])/Table1[[#This Row],[VREDNOST SA RABATOM]]</f>
        <v>#N/A</v>
      </c>
      <c r="P802" s="17">
        <f>VLOOKUP(Table1[[#This Row],[ŠIFRA]],KOLICINA!$A$1:$E$10001,5,0)</f>
        <v>45108</v>
      </c>
    </row>
    <row r="803" spans="1:16">
      <c r="A803" s="16" t="s">
        <v>814</v>
      </c>
      <c r="B803" s="17" t="str">
        <f>VLOOKUP(Table1[[#This Row],[ŠIFRA]],PODACI!$A$1:$D$8273,3,0)</f>
        <v>90444470</v>
      </c>
      <c r="C803" s="18" t="s">
        <v>713</v>
      </c>
      <c r="D803" s="17" t="str">
        <f>VLOOKUP(Table1[[#This Row],[ŠIFRA]],PODACI!$A$1:$D$8273,2,0)</f>
        <v>BOMBON PEZ VOCNI SORT 8.5G PUNJENJE (100) CENTROSINERGIJA</v>
      </c>
      <c r="E803" s="17">
        <f>VLOOKUP(Table1[[#This Row],[ŠIFRA]],PALETNO!$A$1:$E$13135,4,0)</f>
        <v>67200</v>
      </c>
      <c r="F803" s="19">
        <f>VLOOKUP(Table1[[#This Row],[ŠIFRA]],PODACI!$A$1:$D$8273,4,0)</f>
        <v>27</v>
      </c>
      <c r="G803" s="20">
        <v>11.33</v>
      </c>
      <c r="H803" s="21">
        <v>0</v>
      </c>
      <c r="I803" s="88"/>
      <c r="J803" s="30"/>
      <c r="K803" s="13">
        <f t="shared" si="69"/>
        <v>0</v>
      </c>
      <c r="L803" s="13">
        <f t="shared" si="70"/>
        <v>0</v>
      </c>
      <c r="M803" s="13" t="e">
        <f>VLOOKUP(Table1[[#This Row],[BARKOD]],METRO!$A$2:$B$3906,2,0)</f>
        <v>#N/A</v>
      </c>
      <c r="N803" s="13" t="e">
        <f t="shared" si="71"/>
        <v>#N/A</v>
      </c>
      <c r="O803" s="15" t="e">
        <f>(Table1[[#This Row],[VREDNOST SA RABATOM]]-Table1[[#This Row],[Metro]])/Table1[[#This Row],[VREDNOST SA RABATOM]]</f>
        <v>#N/A</v>
      </c>
      <c r="P803" s="17">
        <f>VLOOKUP(Table1[[#This Row],[ŠIFRA]],KOLICINA!$A$1:$E$10001,5,0)</f>
        <v>24107</v>
      </c>
    </row>
    <row r="804" spans="1:16">
      <c r="A804" s="16" t="s">
        <v>815</v>
      </c>
      <c r="B804" s="17" t="str">
        <f>VLOOKUP(Table1[[#This Row],[ŠIFRA]],PODACI!$A$1:$D$8273,3,0)</f>
        <v>80052333</v>
      </c>
      <c r="C804" s="18" t="s">
        <v>713</v>
      </c>
      <c r="D804" s="17" t="str">
        <f>VLOOKUP(Table1[[#This Row],[ŠIFRA]],PODACI!$A$1:$D$8273,2,0)</f>
        <v>BOMBON TIC-TAC T37 ORANGE 18G (24) FERRERO DELTA DMD</v>
      </c>
      <c r="E804" s="17">
        <f>VLOOKUP(Table1[[#This Row],[ŠIFRA]],PALETNO!$A$1:$E$13135,4,0)</f>
        <v>20736</v>
      </c>
      <c r="F804" s="19">
        <f>VLOOKUP(Table1[[#This Row],[ŠIFRA]],PODACI!$A$1:$D$8273,4,0)</f>
        <v>51.15</v>
      </c>
      <c r="G804" s="20">
        <v>38.99</v>
      </c>
      <c r="H804" s="21">
        <v>0</v>
      </c>
      <c r="I804" s="88"/>
      <c r="J804" s="30"/>
      <c r="K804" s="13">
        <f t="shared" si="69"/>
        <v>0</v>
      </c>
      <c r="L804" s="13">
        <f t="shared" si="70"/>
        <v>0</v>
      </c>
      <c r="M804" s="13" t="e">
        <f>VLOOKUP(Table1[[#This Row],[BARKOD]],METRO!$A$2:$B$3906,2,0)</f>
        <v>#N/A</v>
      </c>
      <c r="N804" s="13" t="e">
        <f t="shared" si="71"/>
        <v>#N/A</v>
      </c>
      <c r="O804" s="15" t="e">
        <f>(Table1[[#This Row],[VREDNOST SA RABATOM]]-Table1[[#This Row],[Metro]])/Table1[[#This Row],[VREDNOST SA RABATOM]]</f>
        <v>#N/A</v>
      </c>
      <c r="P804" s="17">
        <f>VLOOKUP(Table1[[#This Row],[ŠIFRA]],KOLICINA!$A$1:$E$10001,5,0)</f>
        <v>4272</v>
      </c>
    </row>
    <row r="805" spans="1:16">
      <c r="A805" s="16" t="s">
        <v>816</v>
      </c>
      <c r="B805" s="17" t="str">
        <f>VLOOKUP(Table1[[#This Row],[ŠIFRA]],PODACI!$A$1:$D$8273,3,0)</f>
        <v>80052043</v>
      </c>
      <c r="C805" s="18" t="s">
        <v>713</v>
      </c>
      <c r="D805" s="17" t="str">
        <f>VLOOKUP(Table1[[#This Row],[ŠIFRA]],PODACI!$A$1:$D$8273,2,0)</f>
        <v>BOMBON TIC-TAC T37 MINTS 18G (24) FERRERO DELTA DMD</v>
      </c>
      <c r="E805" s="17">
        <f>VLOOKUP(Table1[[#This Row],[ŠIFRA]],PALETNO!$A$1:$E$13135,4,0)</f>
        <v>20736</v>
      </c>
      <c r="F805" s="19">
        <f>VLOOKUP(Table1[[#This Row],[ŠIFRA]],PODACI!$A$1:$D$8273,4,0)</f>
        <v>51.15</v>
      </c>
      <c r="G805" s="20">
        <v>38.99</v>
      </c>
      <c r="H805" s="21">
        <v>0</v>
      </c>
      <c r="I805" s="88"/>
      <c r="J805" s="30"/>
      <c r="K805" s="13">
        <f t="shared" si="69"/>
        <v>0</v>
      </c>
      <c r="L805" s="13">
        <f t="shared" si="70"/>
        <v>0</v>
      </c>
      <c r="M805" s="13" t="e">
        <f>VLOOKUP(Table1[[#This Row],[BARKOD]],METRO!$A$2:$B$3906,2,0)</f>
        <v>#N/A</v>
      </c>
      <c r="N805" s="13" t="e">
        <f t="shared" si="71"/>
        <v>#N/A</v>
      </c>
      <c r="O805" s="15" t="e">
        <f>(Table1[[#This Row],[VREDNOST SA RABATOM]]-Table1[[#This Row],[Metro]])/Table1[[#This Row],[VREDNOST SA RABATOM]]</f>
        <v>#N/A</v>
      </c>
      <c r="P805" s="17">
        <f>VLOOKUP(Table1[[#This Row],[ŠIFRA]],KOLICINA!$A$1:$E$10001,5,0)</f>
        <v>4679</v>
      </c>
    </row>
    <row r="806" spans="1:16">
      <c r="A806" s="16" t="s">
        <v>817</v>
      </c>
      <c r="B806" s="17" t="str">
        <f>VLOOKUP(Table1[[#This Row],[ŠIFRA]],PODACI!$A$1:$D$8273,3,0)</f>
        <v>3850102516797</v>
      </c>
      <c r="C806" s="18" t="s">
        <v>713</v>
      </c>
      <c r="D806" s="17" t="str">
        <f>VLOOKUP(Table1[[#This Row],[ŠIFRA]],PODACI!$A$1:$D$8273,2,0)</f>
        <v>BOMBON BRONHI 100G (30) KRASZ</v>
      </c>
      <c r="E806" s="17">
        <f>VLOOKUP(Table1[[#This Row],[ŠIFRA]],PALETNO!$A$1:$E$13135,4,0)</f>
        <v>1440</v>
      </c>
      <c r="F806" s="19">
        <f>VLOOKUP(Table1[[#This Row],[ŠIFRA]],PODACI!$A$1:$D$8273,4,0)</f>
        <v>113</v>
      </c>
      <c r="G806" s="20">
        <v>76.989999999999995</v>
      </c>
      <c r="H806" s="21">
        <v>0</v>
      </c>
      <c r="I806" s="88"/>
      <c r="J806" s="30"/>
      <c r="K806" s="13">
        <f t="shared" si="69"/>
        <v>0</v>
      </c>
      <c r="L806" s="13">
        <f t="shared" si="70"/>
        <v>0</v>
      </c>
      <c r="M806" s="13">
        <f>VLOOKUP(Table1[[#This Row],[BARKOD]],METRO!$A$2:$B$3906,2,0)</f>
        <v>90.4</v>
      </c>
      <c r="N806" s="13">
        <f t="shared" si="71"/>
        <v>90.4</v>
      </c>
      <c r="O806" s="15" t="e">
        <f>(Table1[[#This Row],[VREDNOST SA RABATOM]]-Table1[[#This Row],[Metro]])/Table1[[#This Row],[VREDNOST SA RABATOM]]</f>
        <v>#DIV/0!</v>
      </c>
      <c r="P806" s="17">
        <f>VLOOKUP(Table1[[#This Row],[ŠIFRA]],KOLICINA!$A$1:$E$10001,5,0)</f>
        <v>4294</v>
      </c>
    </row>
    <row r="807" spans="1:16">
      <c r="A807" s="16" t="s">
        <v>818</v>
      </c>
      <c r="B807" s="17" t="str">
        <f>VLOOKUP(Table1[[#This Row],[ŠIFRA]],PODACI!$A$1:$D$8273,3,0)</f>
        <v>3850102005871</v>
      </c>
      <c r="C807" s="18" t="s">
        <v>713</v>
      </c>
      <c r="D807" s="17" t="str">
        <f>VLOOKUP(Table1[[#This Row],[ŠIFRA]],PODACI!$A$1:$D$8273,2,0)</f>
        <v>KARAMELA KIKI PLUS 100G (34) KRASZ</v>
      </c>
      <c r="E807" s="17">
        <f>VLOOKUP(Table1[[#This Row],[ŠIFRA]],PALETNO!$A$1:$E$13135,4,0)</f>
        <v>1632</v>
      </c>
      <c r="F807" s="19">
        <f>VLOOKUP(Table1[[#This Row],[ŠIFRA]],PODACI!$A$1:$D$8273,4,0)</f>
        <v>113</v>
      </c>
      <c r="G807" s="20">
        <v>76.989999999999995</v>
      </c>
      <c r="H807" s="21">
        <v>0</v>
      </c>
      <c r="I807" s="88"/>
      <c r="J807" s="30"/>
      <c r="K807" s="13">
        <f t="shared" si="69"/>
        <v>0</v>
      </c>
      <c r="L807" s="13">
        <f t="shared" si="70"/>
        <v>0</v>
      </c>
      <c r="M807" s="13" t="e">
        <f>VLOOKUP(Table1[[#This Row],[BARKOD]],METRO!$A$2:$B$3906,2,0)</f>
        <v>#N/A</v>
      </c>
      <c r="N807" s="13" t="e">
        <f t="shared" si="71"/>
        <v>#N/A</v>
      </c>
      <c r="O807" s="15" t="e">
        <f>(Table1[[#This Row],[VREDNOST SA RABATOM]]-Table1[[#This Row],[Metro]])/Table1[[#This Row],[VREDNOST SA RABATOM]]</f>
        <v>#N/A</v>
      </c>
      <c r="P807" s="17">
        <f>VLOOKUP(Table1[[#This Row],[ŠIFRA]],KOLICINA!$A$1:$E$10001,5,0)</f>
        <v>1359</v>
      </c>
    </row>
    <row r="808" spans="1:16">
      <c r="A808" s="16" t="s">
        <v>819</v>
      </c>
      <c r="B808" s="17" t="str">
        <f>VLOOKUP(Table1[[#This Row],[ŠIFRA]],PODACI!$A$1:$D$8273,3,0)</f>
        <v>3850102516704</v>
      </c>
      <c r="C808" s="18" t="s">
        <v>713</v>
      </c>
      <c r="D808" s="17" t="str">
        <f>VLOOKUP(Table1[[#This Row],[ŠIFRA]],PODACI!$A$1:$D$8273,2,0)</f>
        <v>KARAMELA KIKI VOCNA 100G (34) KRASZ</v>
      </c>
      <c r="E808" s="17">
        <f>VLOOKUP(Table1[[#This Row],[ŠIFRA]],PALETNO!$A$1:$E$13135,4,0)</f>
        <v>1632</v>
      </c>
      <c r="F808" s="19">
        <f>VLOOKUP(Table1[[#This Row],[ŠIFRA]],PODACI!$A$1:$D$8273,4,0)</f>
        <v>113</v>
      </c>
      <c r="G808" s="20">
        <v>76.989999999999995</v>
      </c>
      <c r="H808" s="21">
        <v>0</v>
      </c>
      <c r="I808" s="88"/>
      <c r="J808" s="30"/>
      <c r="K808" s="13">
        <f t="shared" si="69"/>
        <v>0</v>
      </c>
      <c r="L808" s="13">
        <f t="shared" si="70"/>
        <v>0</v>
      </c>
      <c r="M808" s="13">
        <f>VLOOKUP(Table1[[#This Row],[BARKOD]],METRO!$A$2:$B$3906,2,0)</f>
        <v>90.83</v>
      </c>
      <c r="N808" s="13">
        <f t="shared" si="71"/>
        <v>90.83</v>
      </c>
      <c r="O808" s="15" t="e">
        <f>(Table1[[#This Row],[VREDNOST SA RABATOM]]-Table1[[#This Row],[Metro]])/Table1[[#This Row],[VREDNOST SA RABATOM]]</f>
        <v>#DIV/0!</v>
      </c>
      <c r="P808" s="17">
        <f>VLOOKUP(Table1[[#This Row],[ŠIFRA]],KOLICINA!$A$1:$E$10001,5,0)</f>
        <v>5246</v>
      </c>
    </row>
    <row r="809" spans="1:16">
      <c r="A809" s="16" t="s">
        <v>820</v>
      </c>
      <c r="B809" s="17" t="str">
        <f>VLOOKUP(Table1[[#This Row],[ŠIFRA]],PODACI!$A$1:$D$8273,3,0)</f>
        <v>3800205871255</v>
      </c>
      <c r="C809" s="18" t="s">
        <v>713</v>
      </c>
      <c r="D809" s="17" t="str">
        <f>VLOOKUP(Table1[[#This Row],[ŠIFRA]],PODACI!$A$1:$D$8273,2,0)</f>
        <v>DVOPEK MARETTI BRUSKETI PIZZA 70G (15) ITALFOOD MERCATA VT DOO</v>
      </c>
      <c r="E809" s="17">
        <f>VLOOKUP(Table1[[#This Row],[ŠIFRA]],PALETNO!$A$1:$E$13135,4,0)</f>
        <v>2160</v>
      </c>
      <c r="F809" s="19">
        <f>VLOOKUP(Table1[[#This Row],[ŠIFRA]],PODACI!$A$1:$D$8273,4,0)</f>
        <v>76</v>
      </c>
      <c r="G809" s="20">
        <v>56.99</v>
      </c>
      <c r="H809" s="21">
        <v>0</v>
      </c>
      <c r="I809" s="88"/>
      <c r="J809" s="30"/>
      <c r="K809" s="13">
        <f t="shared" si="69"/>
        <v>0</v>
      </c>
      <c r="L809" s="13">
        <f t="shared" si="70"/>
        <v>0</v>
      </c>
      <c r="M809" s="13">
        <f>VLOOKUP(Table1[[#This Row],[BARKOD]],METRO!$A$2:$B$3906,2,0)</f>
        <v>57.5</v>
      </c>
      <c r="N809" s="13">
        <f t="shared" si="71"/>
        <v>57.5</v>
      </c>
      <c r="O809" s="15" t="e">
        <f>(Table1[[#This Row],[VREDNOST SA RABATOM]]-Table1[[#This Row],[Metro]])/Table1[[#This Row],[VREDNOST SA RABATOM]]</f>
        <v>#DIV/0!</v>
      </c>
      <c r="P809" s="17">
        <f>VLOOKUP(Table1[[#This Row],[ŠIFRA]],KOLICINA!$A$1:$E$10001,5,0)</f>
        <v>240</v>
      </c>
    </row>
    <row r="810" spans="1:16">
      <c r="A810" s="16" t="s">
        <v>821</v>
      </c>
      <c r="B810" s="17" t="str">
        <f>VLOOKUP(Table1[[#This Row],[ŠIFRA]],PODACI!$A$1:$D$8273,3,0)</f>
        <v>3800205877325</v>
      </c>
      <c r="C810" s="18" t="s">
        <v>713</v>
      </c>
      <c r="D810" s="17" t="str">
        <f>VLOOKUP(Table1[[#This Row],[ŠIFRA]],PODACI!$A$1:$D$8273,2,0)</f>
        <v>DVOPEK MARETTI PAVLAKA&amp;LUK 70G (15) ITALFOOD MERCATA VT</v>
      </c>
      <c r="E810" s="17">
        <f>VLOOKUP(Table1[[#This Row],[ŠIFRA]],PALETNO!$A$1:$E$13135,4,0)</f>
        <v>2160</v>
      </c>
      <c r="F810" s="19">
        <f>VLOOKUP(Table1[[#This Row],[ŠIFRA]],PODACI!$A$1:$D$8273,4,0)</f>
        <v>63.39</v>
      </c>
      <c r="G810" s="20">
        <v>49.99</v>
      </c>
      <c r="H810" s="21">
        <v>0</v>
      </c>
      <c r="I810" s="88"/>
      <c r="J810" s="30"/>
      <c r="K810" s="13">
        <f t="shared" si="69"/>
        <v>0</v>
      </c>
      <c r="L810" s="13">
        <f t="shared" si="70"/>
        <v>0</v>
      </c>
      <c r="M810" s="13">
        <f>VLOOKUP(Table1[[#This Row],[BARKOD]],METRO!$A$2:$B$3906,2,0)</f>
        <v>57.5</v>
      </c>
      <c r="N810" s="13">
        <f t="shared" si="71"/>
        <v>57.5</v>
      </c>
      <c r="O810" s="15" t="e">
        <f>(Table1[[#This Row],[VREDNOST SA RABATOM]]-Table1[[#This Row],[Metro]])/Table1[[#This Row],[VREDNOST SA RABATOM]]</f>
        <v>#DIV/0!</v>
      </c>
      <c r="P810" s="17">
        <f>VLOOKUP(Table1[[#This Row],[ŠIFRA]],KOLICINA!$A$1:$E$10001,5,0)</f>
        <v>182</v>
      </c>
    </row>
    <row r="811" spans="1:16">
      <c r="A811" s="16" t="s">
        <v>822</v>
      </c>
      <c r="B811" s="17" t="str">
        <f>VLOOKUP(Table1[[#This Row],[ŠIFRA]],PODACI!$A$1:$D$8273,3,0)</f>
        <v>8606104925991</v>
      </c>
      <c r="C811" s="18" t="s">
        <v>713</v>
      </c>
      <c r="D811" s="17" t="str">
        <f>VLOOKUP(Table1[[#This Row],[ŠIFRA]],PODACI!$A$1:$D$8273,2,0)</f>
        <v>ULJE ISKON 1L (15) VICTORIAOIL</v>
      </c>
      <c r="E811" s="17">
        <f>VLOOKUP(Table1[[#This Row],[ŠIFRA]],PALETNO!$A$1:$E$13135,4,0)</f>
        <v>750</v>
      </c>
      <c r="F811" s="19">
        <f>VLOOKUP(Table1[[#This Row],[ŠIFRA]],PODACI!$A$1:$D$8273,4,0)</f>
        <v>190.8</v>
      </c>
      <c r="G811" s="20">
        <v>171.66</v>
      </c>
      <c r="H811" s="21">
        <v>0</v>
      </c>
      <c r="I811" s="88">
        <v>167</v>
      </c>
      <c r="J811" s="30"/>
      <c r="K811" s="13">
        <f t="shared" si="69"/>
        <v>0</v>
      </c>
      <c r="L811" s="13">
        <f t="shared" si="70"/>
        <v>0</v>
      </c>
      <c r="M811" s="13">
        <f>VLOOKUP(Table1[[#This Row],[BARKOD]],METRO!$A$2:$B$3906,2,0)</f>
        <v>165.99</v>
      </c>
      <c r="N811" s="13">
        <f t="shared" si="71"/>
        <v>165.99</v>
      </c>
      <c r="O811" s="15" t="e">
        <f>(Table1[[#This Row],[VREDNOST SA RABATOM]]-Table1[[#This Row],[Metro]])/Table1[[#This Row],[VREDNOST SA RABATOM]]</f>
        <v>#DIV/0!</v>
      </c>
      <c r="P811" s="17">
        <f>VLOOKUP(Table1[[#This Row],[ŠIFRA]],KOLICINA!$A$1:$E$10001,5,0)</f>
        <v>25947</v>
      </c>
    </row>
    <row r="812" spans="1:16">
      <c r="A812" s="16" t="s">
        <v>823</v>
      </c>
      <c r="B812" s="17" t="str">
        <f>VLOOKUP(Table1[[#This Row],[ŠIFRA]],PODACI!$A$1:$D$8273,3,0)</f>
        <v>8600498170029</v>
      </c>
      <c r="C812" s="18" t="s">
        <v>713</v>
      </c>
      <c r="D812" s="17" t="str">
        <f>VLOOKUP(Table1[[#This Row],[ŠIFRA]],PODACI!$A$1:$D$8273,2,0)</f>
        <v>ULJE DIJAMANT 1L (15) DIJAMANT</v>
      </c>
      <c r="E812" s="17">
        <f>VLOOKUP(Table1[[#This Row],[ŠIFRA]],PALETNO!$A$1:$E$13135,4,0)</f>
        <v>750</v>
      </c>
      <c r="F812" s="19">
        <f>VLOOKUP(Table1[[#This Row],[ŠIFRA]],PODACI!$A$1:$D$8273,4,0)</f>
        <v>220</v>
      </c>
      <c r="G812" s="20">
        <v>174.99</v>
      </c>
      <c r="H812" s="21">
        <v>0</v>
      </c>
      <c r="I812" s="88">
        <v>170</v>
      </c>
      <c r="J812" s="30"/>
      <c r="K812" s="13">
        <f t="shared" si="69"/>
        <v>0</v>
      </c>
      <c r="L812" s="13">
        <f t="shared" si="70"/>
        <v>0</v>
      </c>
      <c r="M812" s="13">
        <f>VLOOKUP(Table1[[#This Row],[BARKOD]],METRO!$A$2:$B$3906,2,0)</f>
        <v>167.99</v>
      </c>
      <c r="N812" s="13">
        <f t="shared" si="71"/>
        <v>167.99</v>
      </c>
      <c r="O812" s="15" t="e">
        <f>(Table1[[#This Row],[VREDNOST SA RABATOM]]-Table1[[#This Row],[Metro]])/Table1[[#This Row],[VREDNOST SA RABATOM]]</f>
        <v>#DIV/0!</v>
      </c>
      <c r="P812" s="17">
        <f>VLOOKUP(Table1[[#This Row],[ŠIFRA]],KOLICINA!$A$1:$E$10001,5,0)</f>
        <v>8445</v>
      </c>
    </row>
    <row r="813" spans="1:16">
      <c r="A813" s="16" t="s">
        <v>824</v>
      </c>
      <c r="B813" s="17" t="str">
        <f>VLOOKUP(Table1[[#This Row],[ŠIFRA]],PODACI!$A$1:$D$8273,3,0)</f>
        <v>8600498172009</v>
      </c>
      <c r="C813" s="18" t="s">
        <v>713</v>
      </c>
      <c r="D813" s="17" t="str">
        <f>VLOOKUP(Table1[[#This Row],[ŠIFRA]],PODACI!$A$1:$D$8273,2,0)</f>
        <v>MARGARIN DOBRO JUTRO SA MLEKOM 250G (16) DIJAMANT</v>
      </c>
      <c r="E813" s="17">
        <f>VLOOKUP(Table1[[#This Row],[ŠIFRA]],PALETNO!$A$1:$E$13135,4,0)</f>
        <v>1728</v>
      </c>
      <c r="F813" s="19">
        <f>VLOOKUP(Table1[[#This Row],[ŠIFRA]],PODACI!$A$1:$D$8273,4,0)</f>
        <v>105</v>
      </c>
      <c r="G813" s="20">
        <v>86.66</v>
      </c>
      <c r="H813" s="21">
        <v>0</v>
      </c>
      <c r="I813" s="88"/>
      <c r="J813" s="30"/>
      <c r="K813" s="13">
        <f t="shared" si="69"/>
        <v>0</v>
      </c>
      <c r="L813" s="13">
        <f t="shared" si="70"/>
        <v>0</v>
      </c>
      <c r="M813" s="13">
        <f>VLOOKUP(Table1[[#This Row],[BARKOD]],METRO!$A$2:$B$3906,2,0)</f>
        <v>96.67</v>
      </c>
      <c r="N813" s="13">
        <f t="shared" si="71"/>
        <v>96.67</v>
      </c>
      <c r="O813" s="15" t="e">
        <f>(Table1[[#This Row],[VREDNOST SA RABATOM]]-Table1[[#This Row],[Metro]])/Table1[[#This Row],[VREDNOST SA RABATOM]]</f>
        <v>#DIV/0!</v>
      </c>
      <c r="P813" s="17">
        <f>VLOOKUP(Table1[[#This Row],[ŠIFRA]],KOLICINA!$A$1:$E$10001,5,0)</f>
        <v>951</v>
      </c>
    </row>
    <row r="814" spans="1:16">
      <c r="A814" s="16" t="s">
        <v>825</v>
      </c>
      <c r="B814" s="17" t="str">
        <f>VLOOKUP(Table1[[#This Row],[ŠIFRA]],PODACI!$A$1:$D$8273,3,0)</f>
        <v>8600498172054</v>
      </c>
      <c r="C814" s="18" t="s">
        <v>713</v>
      </c>
      <c r="D814" s="17" t="str">
        <f>VLOOKUP(Table1[[#This Row],[ŠIFRA]],PODACI!$A$1:$D$8273,2,0)</f>
        <v>MARGARIN DOBRO JUTRO DIJET 250G (16) DIJAMANT</v>
      </c>
      <c r="E814" s="17">
        <f>VLOOKUP(Table1[[#This Row],[ŠIFRA]],PALETNO!$A$1:$E$13135,4,0)</f>
        <v>1728</v>
      </c>
      <c r="F814" s="19">
        <f>VLOOKUP(Table1[[#This Row],[ŠIFRA]],PODACI!$A$1:$D$8273,4,0)</f>
        <v>77</v>
      </c>
      <c r="G814" s="20">
        <v>63.33</v>
      </c>
      <c r="H814" s="21">
        <v>0</v>
      </c>
      <c r="I814" s="88"/>
      <c r="J814" s="30"/>
      <c r="K814" s="13">
        <f t="shared" si="69"/>
        <v>0</v>
      </c>
      <c r="L814" s="13">
        <f t="shared" si="70"/>
        <v>0</v>
      </c>
      <c r="M814" s="13">
        <f>VLOOKUP(Table1[[#This Row],[BARKOD]],METRO!$A$2:$B$3906,2,0)</f>
        <v>70.83</v>
      </c>
      <c r="N814" s="13">
        <f t="shared" si="71"/>
        <v>70.83</v>
      </c>
      <c r="O814" s="15" t="e">
        <f>(Table1[[#This Row],[VREDNOST SA RABATOM]]-Table1[[#This Row],[Metro]])/Table1[[#This Row],[VREDNOST SA RABATOM]]</f>
        <v>#DIV/0!</v>
      </c>
      <c r="P814" s="17">
        <f>VLOOKUP(Table1[[#This Row],[ŠIFRA]],KOLICINA!$A$1:$E$10001,5,0)</f>
        <v>440</v>
      </c>
    </row>
    <row r="815" spans="1:16">
      <c r="A815" s="16" t="s">
        <v>826</v>
      </c>
      <c r="B815" s="17" t="str">
        <f>VLOOKUP(Table1[[#This Row],[ŠIFRA]],PODACI!$A$1:$D$8273,3,0)</f>
        <v>8600498172016</v>
      </c>
      <c r="C815" s="18" t="s">
        <v>713</v>
      </c>
      <c r="D815" s="17" t="str">
        <f>VLOOKUP(Table1[[#This Row],[ŠIFRA]],PODACI!$A$1:$D$8273,2,0)</f>
        <v>MARGARIN DOBRO JUTRO SA MLEKOM 500G (16) DIJAMANT</v>
      </c>
      <c r="E815" s="17">
        <f>VLOOKUP(Table1[[#This Row],[ŠIFRA]],PALETNO!$A$1:$E$13135,4,0)</f>
        <v>1024</v>
      </c>
      <c r="F815" s="19">
        <f>VLOOKUP(Table1[[#This Row],[ŠIFRA]],PODACI!$A$1:$D$8273,4,0)</f>
        <v>160</v>
      </c>
      <c r="G815" s="20">
        <v>133.33000000000001</v>
      </c>
      <c r="H815" s="21">
        <v>0</v>
      </c>
      <c r="I815" s="88"/>
      <c r="J815" s="30"/>
      <c r="K815" s="13">
        <f t="shared" si="69"/>
        <v>0</v>
      </c>
      <c r="L815" s="13">
        <f t="shared" si="70"/>
        <v>0</v>
      </c>
      <c r="M815" s="13">
        <f>VLOOKUP(Table1[[#This Row],[BARKOD]],METRO!$A$2:$B$3906,2,0)</f>
        <v>145</v>
      </c>
      <c r="N815" s="13">
        <f t="shared" si="71"/>
        <v>145</v>
      </c>
      <c r="O815" s="15" t="e">
        <f>(Table1[[#This Row],[VREDNOST SA RABATOM]]-Table1[[#This Row],[Metro]])/Table1[[#This Row],[VREDNOST SA RABATOM]]</f>
        <v>#DIV/0!</v>
      </c>
      <c r="P815" s="17">
        <f>VLOOKUP(Table1[[#This Row],[ŠIFRA]],KOLICINA!$A$1:$E$10001,5,0)</f>
        <v>238</v>
      </c>
    </row>
    <row r="816" spans="1:16">
      <c r="A816" s="16" t="s">
        <v>827</v>
      </c>
      <c r="B816" s="17" t="str">
        <f>VLOOKUP(Table1[[#This Row],[ŠIFRA]],PODACI!$A$1:$D$8273,3,0)</f>
        <v>0208307</v>
      </c>
      <c r="C816" s="18" t="s">
        <v>713</v>
      </c>
      <c r="D816" s="17" t="str">
        <f>VLOOKUP(Table1[[#This Row],[ŠIFRA]],PODACI!$A$1:$D$8273,2,0)</f>
        <v>SIR PALADIN GAUDA BLOK 48% MM CCA 3.6KG SILBO</v>
      </c>
      <c r="E816" s="17">
        <f>VLOOKUP(Table1[[#This Row],[ŠIFRA]],PALETNO!$A$1:$E$13135,4,0)</f>
        <v>630</v>
      </c>
      <c r="F816" s="19">
        <f>VLOOKUP(Table1[[#This Row],[ŠIFRA]],PODACI!$A$1:$D$8273,4,0)</f>
        <v>1050</v>
      </c>
      <c r="G816" s="20">
        <v>799.99</v>
      </c>
      <c r="H816" s="21">
        <v>0</v>
      </c>
      <c r="I816" s="88"/>
      <c r="J816" s="30"/>
      <c r="K816" s="13">
        <f t="shared" si="69"/>
        <v>0</v>
      </c>
      <c r="L816" s="13">
        <f t="shared" si="70"/>
        <v>0</v>
      </c>
      <c r="M816" s="13" t="e">
        <f>VLOOKUP(Table1[[#This Row],[BARKOD]],METRO!$A$2:$B$3906,2,0)</f>
        <v>#N/A</v>
      </c>
      <c r="N816" s="13" t="e">
        <f t="shared" si="71"/>
        <v>#N/A</v>
      </c>
      <c r="O816" s="15" t="e">
        <f>(Table1[[#This Row],[VREDNOST SA RABATOM]]-Table1[[#This Row],[Metro]])/Table1[[#This Row],[VREDNOST SA RABATOM]]</f>
        <v>#N/A</v>
      </c>
      <c r="P816" s="17">
        <f>VLOOKUP(Table1[[#This Row],[ŠIFRA]],KOLICINA!$A$1:$E$10001,5,0)</f>
        <v>209.12</v>
      </c>
    </row>
    <row r="817" spans="1:16">
      <c r="A817" s="16" t="s">
        <v>828</v>
      </c>
      <c r="B817" s="17" t="str">
        <f>VLOOKUP(Table1[[#This Row],[ŠIFRA]],PODACI!$A$1:$D$8273,3,0)</f>
        <v>0201649</v>
      </c>
      <c r="C817" s="18" t="s">
        <v>713</v>
      </c>
      <c r="D817" s="17" t="str">
        <f>VLOOKUP(Table1[[#This Row],[ŠIFRA]],PODACI!$A$1:$D$8273,2,0)</f>
        <v>SIR PALADIN TRAPIST BLOK 45%MM CCA 3.6KG SILBO</v>
      </c>
      <c r="E817" s="17">
        <f>VLOOKUP(Table1[[#This Row],[ŠIFRA]],PALETNO!$A$1:$E$13135,4,0)</f>
        <v>660</v>
      </c>
      <c r="F817" s="19">
        <f>VLOOKUP(Table1[[#This Row],[ŠIFRA]],PODACI!$A$1:$D$8273,4,0)</f>
        <v>1050</v>
      </c>
      <c r="G817" s="20">
        <v>799.99</v>
      </c>
      <c r="H817" s="21">
        <v>0</v>
      </c>
      <c r="I817" s="88"/>
      <c r="J817" s="30"/>
      <c r="K817" s="13">
        <f t="shared" si="69"/>
        <v>0</v>
      </c>
      <c r="L817" s="13">
        <f t="shared" si="70"/>
        <v>0</v>
      </c>
      <c r="M817" s="13" t="e">
        <f>VLOOKUP(Table1[[#This Row],[BARKOD]],METRO!$A$2:$B$3906,2,0)</f>
        <v>#N/A</v>
      </c>
      <c r="N817" s="13" t="e">
        <f t="shared" si="71"/>
        <v>#N/A</v>
      </c>
      <c r="O817" s="15" t="e">
        <f>(Table1[[#This Row],[VREDNOST SA RABATOM]]-Table1[[#This Row],[Metro]])/Table1[[#This Row],[VREDNOST SA RABATOM]]</f>
        <v>#N/A</v>
      </c>
      <c r="P817" s="17">
        <f>VLOOKUP(Table1[[#This Row],[ŠIFRA]],KOLICINA!$A$1:$E$10001,5,0)</f>
        <v>384.82</v>
      </c>
    </row>
    <row r="818" spans="1:16">
      <c r="A818" s="16" t="s">
        <v>829</v>
      </c>
      <c r="B818" s="17" t="str">
        <f>VLOOKUP(Table1[[#This Row],[ŠIFRA]],PODACI!$A$1:$D$8273,3,0)</f>
        <v>35553</v>
      </c>
      <c r="C818" s="18" t="s">
        <v>713</v>
      </c>
      <c r="D818" s="17" t="str">
        <f>VLOOKUP(Table1[[#This Row],[ŠIFRA]],PODACI!$A$1:$D$8273,2,0)</f>
        <v>MLEKOVITA JAVOR CCA 4KG ( ) SILBO</v>
      </c>
      <c r="E818" s="17">
        <f>VLOOKUP(Table1[[#This Row],[ŠIFRA]],PALETNO!$A$1:$E$13135,4,0)</f>
        <v>700</v>
      </c>
      <c r="F818" s="19">
        <f>VLOOKUP(Table1[[#This Row],[ŠIFRA]],PODACI!$A$1:$D$8273,4,0)</f>
        <v>831</v>
      </c>
      <c r="G818" s="20">
        <v>599.99</v>
      </c>
      <c r="H818" s="21">
        <v>0</v>
      </c>
      <c r="I818" s="88"/>
      <c r="J818" s="30"/>
      <c r="K818" s="13">
        <f t="shared" si="69"/>
        <v>0</v>
      </c>
      <c r="L818" s="13">
        <f t="shared" si="70"/>
        <v>0</v>
      </c>
      <c r="M818" s="13" t="e">
        <f>VLOOKUP(Table1[[#This Row],[BARKOD]],METRO!$A$2:$B$3906,2,0)</f>
        <v>#N/A</v>
      </c>
      <c r="N818" s="13" t="e">
        <f t="shared" si="71"/>
        <v>#N/A</v>
      </c>
      <c r="O818" s="15" t="e">
        <f>(Table1[[#This Row],[VREDNOST SA RABATOM]]-Table1[[#This Row],[Metro]])/Table1[[#This Row],[VREDNOST SA RABATOM]]</f>
        <v>#N/A</v>
      </c>
      <c r="P818" s="17">
        <f>VLOOKUP(Table1[[#This Row],[ŠIFRA]],KOLICINA!$A$1:$E$10001,5,0)</f>
        <v>1035.81</v>
      </c>
    </row>
    <row r="819" spans="1:16">
      <c r="A819" s="16" t="s">
        <v>830</v>
      </c>
      <c r="B819" s="17" t="str">
        <f>VLOOKUP(Table1[[#This Row],[ŠIFRA]],PODACI!$A$1:$D$8273,3,0)</f>
        <v>8606105756013</v>
      </c>
      <c r="C819" s="18" t="s">
        <v>713</v>
      </c>
      <c r="D819" s="17" t="str">
        <f>VLOOKUP(Table1[[#This Row],[ŠIFRA]],PODACI!$A$1:$D$8273,2,0)</f>
        <v>CURECI NAREZAK 400G (6) TISACOOP</v>
      </c>
      <c r="E819" s="17">
        <f>VLOOKUP(Table1[[#This Row],[ŠIFRA]],PALETNO!$A$1:$E$13135,4,0)</f>
        <v>1440</v>
      </c>
      <c r="F819" s="19">
        <f>VLOOKUP(Table1[[#This Row],[ŠIFRA]],PODACI!$A$1:$D$8273,4,0)</f>
        <v>182</v>
      </c>
      <c r="G819" s="20">
        <v>119.99</v>
      </c>
      <c r="H819" s="21">
        <v>0</v>
      </c>
      <c r="I819" s="88"/>
      <c r="J819" s="30"/>
      <c r="K819" s="13">
        <f t="shared" si="69"/>
        <v>0</v>
      </c>
      <c r="L819" s="13">
        <f t="shared" si="70"/>
        <v>0</v>
      </c>
      <c r="M819" s="13" t="e">
        <f>VLOOKUP(Table1[[#This Row],[BARKOD]],METRO!$A$2:$B$3906,2,0)</f>
        <v>#N/A</v>
      </c>
      <c r="N819" s="13" t="e">
        <f t="shared" si="71"/>
        <v>#N/A</v>
      </c>
      <c r="O819" s="15" t="e">
        <f>(Table1[[#This Row],[VREDNOST SA RABATOM]]-Table1[[#This Row],[Metro]])/Table1[[#This Row],[VREDNOST SA RABATOM]]</f>
        <v>#N/A</v>
      </c>
      <c r="P819" s="17">
        <f>VLOOKUP(Table1[[#This Row],[ŠIFRA]],KOLICINA!$A$1:$E$10001,5,0)</f>
        <v>2265</v>
      </c>
    </row>
    <row r="820" spans="1:16">
      <c r="A820" s="16" t="s">
        <v>831</v>
      </c>
      <c r="B820" s="17" t="str">
        <f>VLOOKUP(Table1[[#This Row],[ŠIFRA]],PODACI!$A$1:$D$8273,3,0)</f>
        <v>8606010192746</v>
      </c>
      <c r="C820" s="18" t="s">
        <v>713</v>
      </c>
      <c r="D820" s="17" t="str">
        <f>VLOOKUP(Table1[[#This Row],[ŠIFRA]],PODACI!$A$1:$D$8273,2,0)</f>
        <v>MESNI NAREZAK SA SLANINOM STARI BEOGRAD 300G (24) TGK</v>
      </c>
      <c r="E820" s="17">
        <f>VLOOKUP(Table1[[#This Row],[ŠIFRA]],PALETNO!$A$1:$E$13135,4,0)</f>
        <v>1728</v>
      </c>
      <c r="F820" s="19">
        <f>VLOOKUP(Table1[[#This Row],[ŠIFRA]],PODACI!$A$1:$D$8273,4,0)</f>
        <v>141</v>
      </c>
      <c r="G820" s="20">
        <v>99.99</v>
      </c>
      <c r="H820" s="21">
        <v>0</v>
      </c>
      <c r="I820" s="88"/>
      <c r="J820" s="30"/>
      <c r="K820" s="13">
        <f t="shared" si="69"/>
        <v>0</v>
      </c>
      <c r="L820" s="13">
        <f t="shared" si="70"/>
        <v>0</v>
      </c>
      <c r="M820" s="13" t="e">
        <f>VLOOKUP(Table1[[#This Row],[BARKOD]],METRO!$A$2:$B$3906,2,0)</f>
        <v>#N/A</v>
      </c>
      <c r="N820" s="13" t="e">
        <f t="shared" si="71"/>
        <v>#N/A</v>
      </c>
      <c r="O820" s="15" t="e">
        <f>(Table1[[#This Row],[VREDNOST SA RABATOM]]-Table1[[#This Row],[Metro]])/Table1[[#This Row],[VREDNOST SA RABATOM]]</f>
        <v>#N/A</v>
      </c>
      <c r="P820" s="17">
        <f>VLOOKUP(Table1[[#This Row],[ŠIFRA]],KOLICINA!$A$1:$E$10001,5,0)</f>
        <v>356</v>
      </c>
    </row>
    <row r="821" spans="1:16">
      <c r="A821" s="16" t="s">
        <v>832</v>
      </c>
      <c r="B821" s="17" t="str">
        <f>VLOOKUP(Table1[[#This Row],[ŠIFRA]],PODACI!$A$1:$D$8273,3,0)</f>
        <v>8600084050063</v>
      </c>
      <c r="C821" s="18" t="s">
        <v>713</v>
      </c>
      <c r="D821" s="17" t="str">
        <f>VLOOKUP(Table1[[#This Row],[ŠIFRA]],PODACI!$A$1:$D$8273,2,0)</f>
        <v>MESNI NAREZAK 150G (21) YUHOR</v>
      </c>
      <c r="E821" s="17">
        <f>VLOOKUP(Table1[[#This Row],[ŠIFRA]],PALETNO!$A$1:$E$13135,4,0)</f>
        <v>3276</v>
      </c>
      <c r="F821" s="19">
        <f>VLOOKUP(Table1[[#This Row],[ŠIFRA]],PODACI!$A$1:$D$8273,4,0)</f>
        <v>132</v>
      </c>
      <c r="G821" s="20">
        <v>99.99</v>
      </c>
      <c r="H821" s="21">
        <v>0</v>
      </c>
      <c r="I821" s="88"/>
      <c r="J821" s="30"/>
      <c r="K821" s="13">
        <f t="shared" si="69"/>
        <v>0</v>
      </c>
      <c r="L821" s="13">
        <f t="shared" si="70"/>
        <v>0</v>
      </c>
      <c r="M821" s="13">
        <f>VLOOKUP(Table1[[#This Row],[BARKOD]],METRO!$A$2:$B$3906,2,0)</f>
        <v>95.99</v>
      </c>
      <c r="N821" s="13">
        <f t="shared" si="71"/>
        <v>95.99</v>
      </c>
      <c r="O821" s="15" t="e">
        <f>(Table1[[#This Row],[VREDNOST SA RABATOM]]-Table1[[#This Row],[Metro]])/Table1[[#This Row],[VREDNOST SA RABATOM]]</f>
        <v>#DIV/0!</v>
      </c>
      <c r="P821" s="17">
        <f>VLOOKUP(Table1[[#This Row],[ŠIFRA]],KOLICINA!$A$1:$E$10001,5,0)</f>
        <v>2398</v>
      </c>
    </row>
    <row r="822" spans="1:16" s="14" customFormat="1">
      <c r="A822" s="60" t="s">
        <v>833</v>
      </c>
      <c r="B822" s="61" t="str">
        <f>VLOOKUP(Table1[[#This Row],[ŠIFRA]],PODACI!$A$1:$D$8273,3,0)</f>
        <v>8600763033158</v>
      </c>
      <c r="C822" s="62" t="s">
        <v>713</v>
      </c>
      <c r="D822" s="61" t="str">
        <f>VLOOKUP(Table1[[#This Row],[ŠIFRA]],PODACI!$A$1:$D$8273,2,0)</f>
        <v>MESNI NAREZAK 3X75G MOJA NEOPLANTA (10) NEOPLANTA</v>
      </c>
      <c r="E822" s="61">
        <f>VLOOKUP(Table1[[#This Row],[ŠIFRA]],PALETNO!$A$1:$E$13135,4,0)</f>
        <v>1500</v>
      </c>
      <c r="F822" s="63">
        <v>169.87</v>
      </c>
      <c r="G822" s="64">
        <v>125.99</v>
      </c>
      <c r="H822" s="65">
        <v>0</v>
      </c>
      <c r="I822" s="88"/>
      <c r="J822" s="34"/>
      <c r="K822" s="14">
        <f t="shared" si="69"/>
        <v>0</v>
      </c>
      <c r="L822" s="14">
        <f t="shared" si="70"/>
        <v>0</v>
      </c>
      <c r="M822" s="14" t="e">
        <f>VLOOKUP(Table1[[#This Row],[BARKOD]],METRO!$A$2:$B$3906,2,0)</f>
        <v>#N/A</v>
      </c>
      <c r="N822" s="14" t="e">
        <f t="shared" si="71"/>
        <v>#N/A</v>
      </c>
      <c r="O822" s="35" t="e">
        <f>(Table1[[#This Row],[VREDNOST SA RABATOM]]-Table1[[#This Row],[Metro]])/Table1[[#This Row],[VREDNOST SA RABATOM]]</f>
        <v>#N/A</v>
      </c>
      <c r="P822" s="29">
        <f>VLOOKUP(Table1[[#This Row],[ŠIFRA]],KOLICINA!$A$1:$E$10001,5,0)</f>
        <v>2379</v>
      </c>
    </row>
    <row r="823" spans="1:16" s="14" customFormat="1">
      <c r="A823" s="60" t="s">
        <v>834</v>
      </c>
      <c r="B823" s="61" t="str">
        <f>VLOOKUP(Table1[[#This Row],[ŠIFRA]],PODACI!$A$1:$D$8273,3,0)</f>
        <v>8600763027300</v>
      </c>
      <c r="C823" s="62" t="s">
        <v>713</v>
      </c>
      <c r="D823" s="61" t="str">
        <f>VLOOKUP(Table1[[#This Row],[ŠIFRA]],PODACI!$A$1:$D$8273,2,0)</f>
        <v>MESNI NAREZAK 150G NOVI UKUS (48) NEOPLANTA</v>
      </c>
      <c r="E823" s="61">
        <f>VLOOKUP(Table1[[#This Row],[ŠIFRA]],PALETNO!$A$1:$E$13135,4,0)</f>
        <v>3456</v>
      </c>
      <c r="F823" s="63">
        <v>108.42</v>
      </c>
      <c r="G823" s="64">
        <v>81.99</v>
      </c>
      <c r="H823" s="65">
        <v>0</v>
      </c>
      <c r="I823" s="88"/>
      <c r="J823" s="34"/>
      <c r="K823" s="14">
        <f t="shared" si="69"/>
        <v>0</v>
      </c>
      <c r="L823" s="14">
        <f t="shared" si="70"/>
        <v>0</v>
      </c>
      <c r="M823" s="14" t="e">
        <f>VLOOKUP(Table1[[#This Row],[BARKOD]],METRO!$A$2:$B$3906,2,0)</f>
        <v>#N/A</v>
      </c>
      <c r="N823" s="14" t="e">
        <f t="shared" si="71"/>
        <v>#N/A</v>
      </c>
      <c r="O823" s="35" t="e">
        <f>(Table1[[#This Row],[VREDNOST SA RABATOM]]-Table1[[#This Row],[Metro]])/Table1[[#This Row],[VREDNOST SA RABATOM]]</f>
        <v>#N/A</v>
      </c>
      <c r="P823" s="29">
        <f>VLOOKUP(Table1[[#This Row],[ŠIFRA]],KOLICINA!$A$1:$E$10001,5,0)</f>
        <v>10715</v>
      </c>
    </row>
    <row r="824" spans="1:16" s="14" customFormat="1">
      <c r="A824" s="60" t="s">
        <v>835</v>
      </c>
      <c r="B824" s="61" t="str">
        <f>VLOOKUP(Table1[[#This Row],[ŠIFRA]],PODACI!$A$1:$D$8273,3,0)</f>
        <v>8600763027287</v>
      </c>
      <c r="C824" s="62" t="s">
        <v>713</v>
      </c>
      <c r="D824" s="61" t="str">
        <f>VLOOKUP(Table1[[#This Row],[ŠIFRA]],PODACI!$A$1:$D$8273,2,0)</f>
        <v>GOVEDJI NAREZAK 150G PVC NOVI UKUS (48) NEOPLANTA</v>
      </c>
      <c r="E824" s="61">
        <f>VLOOKUP(Table1[[#This Row],[ŠIFRA]],PALETNO!$A$1:$E$13135,4,0)</f>
        <v>3456</v>
      </c>
      <c r="F824" s="63">
        <v>122.3</v>
      </c>
      <c r="G824" s="64">
        <v>99.99</v>
      </c>
      <c r="H824" s="65">
        <v>0</v>
      </c>
      <c r="I824" s="88"/>
      <c r="J824" s="34"/>
      <c r="K824" s="14">
        <f t="shared" si="69"/>
        <v>0</v>
      </c>
      <c r="L824" s="14">
        <f t="shared" si="70"/>
        <v>0</v>
      </c>
      <c r="M824" s="14" t="e">
        <f>VLOOKUP(Table1[[#This Row],[BARKOD]],METRO!$A$2:$B$3906,2,0)</f>
        <v>#N/A</v>
      </c>
      <c r="N824" s="14" t="e">
        <f t="shared" si="71"/>
        <v>#N/A</v>
      </c>
      <c r="O824" s="35" t="e">
        <f>(Table1[[#This Row],[VREDNOST SA RABATOM]]-Table1[[#This Row],[Metro]])/Table1[[#This Row],[VREDNOST SA RABATOM]]</f>
        <v>#N/A</v>
      </c>
      <c r="P824" s="29">
        <f>VLOOKUP(Table1[[#This Row],[ŠIFRA]],KOLICINA!$A$1:$E$10001,5,0)</f>
        <v>968</v>
      </c>
    </row>
    <row r="825" spans="1:16" s="14" customFormat="1">
      <c r="A825" s="60" t="s">
        <v>836</v>
      </c>
      <c r="B825" s="61" t="str">
        <f>VLOOKUP(Table1[[#This Row],[ŠIFRA]],PODACI!$A$1:$D$8273,3,0)</f>
        <v>8600763023258</v>
      </c>
      <c r="C825" s="62" t="s">
        <v>713</v>
      </c>
      <c r="D825" s="61" t="str">
        <f>VLOOKUP(Table1[[#This Row],[ŠIFRA]],PODACI!$A$1:$D$8273,2,0)</f>
        <v>MOJA PASTETA JETRENA 2+1 75G (10) NEOPLANTA</v>
      </c>
      <c r="E825" s="61">
        <f>VLOOKUP(Table1[[#This Row],[ŠIFRA]],PALETNO!$A$1:$E$13135,4,0)</f>
        <v>1500</v>
      </c>
      <c r="F825" s="63">
        <v>135.88999999999999</v>
      </c>
      <c r="G825" s="64">
        <v>112.99</v>
      </c>
      <c r="H825" s="65">
        <v>0</v>
      </c>
      <c r="I825" s="88"/>
      <c r="J825" s="34"/>
      <c r="K825" s="14">
        <f t="shared" si="69"/>
        <v>0</v>
      </c>
      <c r="L825" s="14">
        <f t="shared" si="70"/>
        <v>0</v>
      </c>
      <c r="M825" s="14" t="e">
        <f>VLOOKUP(Table1[[#This Row],[BARKOD]],METRO!$A$2:$B$3906,2,0)</f>
        <v>#N/A</v>
      </c>
      <c r="N825" s="14" t="e">
        <f t="shared" si="71"/>
        <v>#N/A</v>
      </c>
      <c r="O825" s="35" t="e">
        <f>(Table1[[#This Row],[VREDNOST SA RABATOM]]-Table1[[#This Row],[Metro]])/Table1[[#This Row],[VREDNOST SA RABATOM]]</f>
        <v>#N/A</v>
      </c>
      <c r="P825" s="29">
        <f>VLOOKUP(Table1[[#This Row],[ŠIFRA]],KOLICINA!$A$1:$E$10001,5,0)</f>
        <v>7840</v>
      </c>
    </row>
    <row r="826" spans="1:16" s="14" customFormat="1">
      <c r="A826" s="60" t="s">
        <v>837</v>
      </c>
      <c r="B826" s="61" t="str">
        <f>VLOOKUP(Table1[[#This Row],[ŠIFRA]],PODACI!$A$1:$D$8273,3,0)</f>
        <v>8600763023234</v>
      </c>
      <c r="C826" s="62" t="s">
        <v>713</v>
      </c>
      <c r="D826" s="61" t="str">
        <f>VLOOKUP(Table1[[#This Row],[ŠIFRA]],PODACI!$A$1:$D$8273,2,0)</f>
        <v>MOJA PASTETA PILECA 2+1 75G (10) NEOPLANTA</v>
      </c>
      <c r="E826" s="61">
        <f>VLOOKUP(Table1[[#This Row],[ŠIFRA]],PALETNO!$A$1:$E$13135,4,0)</f>
        <v>1500</v>
      </c>
      <c r="F826" s="63">
        <v>135.88999999999999</v>
      </c>
      <c r="G826" s="64">
        <v>112.99</v>
      </c>
      <c r="H826" s="65">
        <v>0</v>
      </c>
      <c r="I826" s="88"/>
      <c r="J826" s="34"/>
      <c r="K826" s="14">
        <f t="shared" si="69"/>
        <v>0</v>
      </c>
      <c r="L826" s="14">
        <f t="shared" si="70"/>
        <v>0</v>
      </c>
      <c r="M826" s="14" t="e">
        <f>VLOOKUP(Table1[[#This Row],[BARKOD]],METRO!$A$2:$B$3906,2,0)</f>
        <v>#N/A</v>
      </c>
      <c r="N826" s="14" t="e">
        <f t="shared" si="71"/>
        <v>#N/A</v>
      </c>
      <c r="O826" s="35" t="e">
        <f>(Table1[[#This Row],[VREDNOST SA RABATOM]]-Table1[[#This Row],[Metro]])/Table1[[#This Row],[VREDNOST SA RABATOM]]</f>
        <v>#N/A</v>
      </c>
      <c r="P826" s="29">
        <f>VLOOKUP(Table1[[#This Row],[ŠIFRA]],KOLICINA!$A$1:$E$10001,5,0)</f>
        <v>7991</v>
      </c>
    </row>
    <row r="827" spans="1:16">
      <c r="A827" s="60" t="s">
        <v>838</v>
      </c>
      <c r="B827" s="61" t="str">
        <f>VLOOKUP(Table1[[#This Row],[ŠIFRA]],PODACI!$A$1:$D$8273,3,0)</f>
        <v>8600763038610</v>
      </c>
      <c r="C827" s="62" t="s">
        <v>713</v>
      </c>
      <c r="D827" s="61" t="str">
        <f>VLOOKUP(Table1[[#This Row],[ŠIFRA]],PODACI!$A$1:$D$8273,2,0)</f>
        <v>MOJA PASTETA RIBLJA 2+1 75G (10) NEOPLANTA</v>
      </c>
      <c r="E827" s="61">
        <f>VLOOKUP(Table1[[#This Row],[ŠIFRA]],PALETNO!$A$1:$E$13135,4,0)</f>
        <v>1500</v>
      </c>
      <c r="F827" s="63">
        <f>VLOOKUP(Table1[[#This Row],[ŠIFRA]],PODACI!$A$1:$D$8273,4,0)</f>
        <v>120.1</v>
      </c>
      <c r="G827" s="64">
        <v>89.99</v>
      </c>
      <c r="H827" s="65">
        <v>0</v>
      </c>
      <c r="I827" s="88"/>
      <c r="J827" s="30"/>
      <c r="K827" s="13">
        <f t="shared" si="69"/>
        <v>0</v>
      </c>
      <c r="L827" s="13">
        <f t="shared" si="70"/>
        <v>0</v>
      </c>
      <c r="M827" s="13" t="e">
        <f>VLOOKUP(Table1[[#This Row],[BARKOD]],METRO!$A$2:$B$3906,2,0)</f>
        <v>#N/A</v>
      </c>
      <c r="N827" s="13" t="e">
        <f t="shared" si="71"/>
        <v>#N/A</v>
      </c>
      <c r="O827" s="15" t="e">
        <f>(Table1[[#This Row],[VREDNOST SA RABATOM]]-Table1[[#This Row],[Metro]])/Table1[[#This Row],[VREDNOST SA RABATOM]]</f>
        <v>#N/A</v>
      </c>
      <c r="P827" s="17">
        <f>VLOOKUP(Table1[[#This Row],[ŠIFRA]],KOLICINA!$A$1:$E$10001,5,0)</f>
        <v>509</v>
      </c>
    </row>
    <row r="828" spans="1:16" s="14" customFormat="1">
      <c r="A828" s="60" t="s">
        <v>839</v>
      </c>
      <c r="B828" s="61" t="str">
        <f>VLOOKUP(Table1[[#This Row],[ŠIFRA]],PODACI!$A$1:$D$8273,3,0)</f>
        <v>8600763036449</v>
      </c>
      <c r="C828" s="62" t="s">
        <v>713</v>
      </c>
      <c r="D828" s="61" t="str">
        <f>VLOOKUP(Table1[[#This Row],[ŠIFRA]],PODACI!$A$1:$D$8273,2,0)</f>
        <v>PASTETA PATELINA PILECA JUNIOR 60G (22) NEOPLANTA</v>
      </c>
      <c r="E828" s="61">
        <f>VLOOKUP(Table1[[#This Row],[ŠIFRA]],PALETNO!$A$1:$E$13135,4,0)</f>
        <v>5236</v>
      </c>
      <c r="F828" s="63">
        <v>67.650000000000006</v>
      </c>
      <c r="G828" s="64">
        <v>51.99</v>
      </c>
      <c r="H828" s="65">
        <v>0</v>
      </c>
      <c r="I828" s="88"/>
      <c r="J828" s="34"/>
      <c r="K828" s="14">
        <f t="shared" si="69"/>
        <v>0</v>
      </c>
      <c r="L828" s="14">
        <f t="shared" si="70"/>
        <v>0</v>
      </c>
      <c r="M828" s="14">
        <f>VLOOKUP(Table1[[#This Row],[BARKOD]],METRO!$A$2:$B$3906,2,0)</f>
        <v>54</v>
      </c>
      <c r="N828" s="14">
        <f t="shared" si="71"/>
        <v>54</v>
      </c>
      <c r="O828" s="35" t="e">
        <f>(Table1[[#This Row],[VREDNOST SA RABATOM]]-Table1[[#This Row],[Metro]])/Table1[[#This Row],[VREDNOST SA RABATOM]]</f>
        <v>#DIV/0!</v>
      </c>
      <c r="P828" s="29">
        <f>VLOOKUP(Table1[[#This Row],[ŠIFRA]],KOLICINA!$A$1:$E$10001,5,0)</f>
        <v>1452</v>
      </c>
    </row>
    <row r="829" spans="1:16" s="14" customFormat="1">
      <c r="A829" s="60" t="s">
        <v>840</v>
      </c>
      <c r="B829" s="61" t="str">
        <f>VLOOKUP(Table1[[#This Row],[ŠIFRA]],PODACI!$A$1:$D$8273,3,0)</f>
        <v>8600763036425</v>
      </c>
      <c r="C829" s="62" t="s">
        <v>713</v>
      </c>
      <c r="D829" s="61" t="str">
        <f>VLOOKUP(Table1[[#This Row],[ŠIFRA]],PODACI!$A$1:$D$8273,2,0)</f>
        <v>PASTETA PATELINA PILECA 60G (22) NEOPLANTA</v>
      </c>
      <c r="E829" s="61">
        <f>VLOOKUP(Table1[[#This Row],[ŠIFRA]],PALETNO!$A$1:$E$13135,4,0)</f>
        <v>4290</v>
      </c>
      <c r="F829" s="63">
        <v>67.650000000000006</v>
      </c>
      <c r="G829" s="64">
        <v>51.99</v>
      </c>
      <c r="H829" s="65">
        <v>0</v>
      </c>
      <c r="I829" s="88"/>
      <c r="J829" s="34"/>
      <c r="K829" s="14">
        <f t="shared" si="69"/>
        <v>0</v>
      </c>
      <c r="L829" s="14">
        <f t="shared" si="70"/>
        <v>0</v>
      </c>
      <c r="M829" s="14">
        <f>VLOOKUP(Table1[[#This Row],[BARKOD]],METRO!$A$2:$B$3906,2,0)</f>
        <v>54</v>
      </c>
      <c r="N829" s="14">
        <f t="shared" si="71"/>
        <v>54</v>
      </c>
      <c r="O829" s="35" t="e">
        <f>(Table1[[#This Row],[VREDNOST SA RABATOM]]-Table1[[#This Row],[Metro]])/Table1[[#This Row],[VREDNOST SA RABATOM]]</f>
        <v>#DIV/0!</v>
      </c>
      <c r="P829" s="29">
        <f>VLOOKUP(Table1[[#This Row],[ŠIFRA]],KOLICINA!$A$1:$E$10001,5,0)</f>
        <v>1452</v>
      </c>
    </row>
    <row r="830" spans="1:16" s="14" customFormat="1">
      <c r="A830" s="60" t="s">
        <v>841</v>
      </c>
      <c r="B830" s="61" t="str">
        <f>VLOOKUP(Table1[[#This Row],[ŠIFRA]],PODACI!$A$1:$D$8273,3,0)</f>
        <v>8600763003090</v>
      </c>
      <c r="C830" s="62" t="s">
        <v>713</v>
      </c>
      <c r="D830" s="61" t="str">
        <f>VLOOKUP(Table1[[#This Row],[ŠIFRA]],PODACI!$A$1:$D$8273,2,0)</f>
        <v>PASTETA PATELINA TUNA 60G (22) NEOPLANTA</v>
      </c>
      <c r="E830" s="61">
        <f>VLOOKUP(Table1[[#This Row],[ŠIFRA]],PALETNO!$A$1:$E$13135,4,0)</f>
        <v>4290</v>
      </c>
      <c r="F830" s="63">
        <v>93.97</v>
      </c>
      <c r="G830" s="64">
        <v>70.989999999999995</v>
      </c>
      <c r="H830" s="65">
        <v>0</v>
      </c>
      <c r="I830" s="88"/>
      <c r="J830" s="34"/>
      <c r="K830" s="14">
        <f t="shared" si="69"/>
        <v>0</v>
      </c>
      <c r="L830" s="14">
        <f t="shared" si="70"/>
        <v>0</v>
      </c>
      <c r="M830" s="14" t="e">
        <f>VLOOKUP(Table1[[#This Row],[BARKOD]],METRO!$A$2:$B$3906,2,0)</f>
        <v>#N/A</v>
      </c>
      <c r="N830" s="14" t="e">
        <f t="shared" si="71"/>
        <v>#N/A</v>
      </c>
      <c r="O830" s="35" t="e">
        <f>(Table1[[#This Row],[VREDNOST SA RABATOM]]-Table1[[#This Row],[Metro]])/Table1[[#This Row],[VREDNOST SA RABATOM]]</f>
        <v>#N/A</v>
      </c>
      <c r="P830" s="29">
        <f>VLOOKUP(Table1[[#This Row],[ŠIFRA]],KOLICINA!$A$1:$E$10001,5,0)</f>
        <v>693</v>
      </c>
    </row>
    <row r="831" spans="1:16" s="14" customFormat="1">
      <c r="A831" s="60" t="s">
        <v>842</v>
      </c>
      <c r="B831" s="61" t="str">
        <f>VLOOKUP(Table1[[#This Row],[ŠIFRA]],PODACI!$A$1:$D$8273,3,0)</f>
        <v>8600763036388</v>
      </c>
      <c r="C831" s="62" t="s">
        <v>713</v>
      </c>
      <c r="D831" s="61" t="str">
        <f>VLOOKUP(Table1[[#This Row],[ŠIFRA]],PODACI!$A$1:$D$8273,2,0)</f>
        <v>PASTETA PATELINA TUNA SA POVRCEM 60G (22) NEOPLANTA</v>
      </c>
      <c r="E831" s="61">
        <f>VLOOKUP(Table1[[#This Row],[ŠIFRA]],PALETNO!$A$1:$E$13135,4,0)</f>
        <v>5236</v>
      </c>
      <c r="F831" s="63">
        <v>93.97</v>
      </c>
      <c r="G831" s="64">
        <v>70.989999999999995</v>
      </c>
      <c r="H831" s="65">
        <v>0</v>
      </c>
      <c r="I831" s="88"/>
      <c r="J831" s="34"/>
      <c r="K831" s="14">
        <f t="shared" si="69"/>
        <v>0</v>
      </c>
      <c r="L831" s="14">
        <f t="shared" si="70"/>
        <v>0</v>
      </c>
      <c r="M831" s="14">
        <f>VLOOKUP(Table1[[#This Row],[BARKOD]],METRO!$A$2:$B$3906,2,0)</f>
        <v>77.989999999999995</v>
      </c>
      <c r="N831" s="14">
        <f t="shared" si="71"/>
        <v>77.989999999999995</v>
      </c>
      <c r="O831" s="35" t="e">
        <f>(Table1[[#This Row],[VREDNOST SA RABATOM]]-Table1[[#This Row],[Metro]])/Table1[[#This Row],[VREDNOST SA RABATOM]]</f>
        <v>#DIV/0!</v>
      </c>
      <c r="P831" s="29">
        <f>VLOOKUP(Table1[[#This Row],[ŠIFRA]],KOLICINA!$A$1:$E$10001,5,0)</f>
        <v>44</v>
      </c>
    </row>
    <row r="832" spans="1:16">
      <c r="A832" s="76" t="s">
        <v>843</v>
      </c>
      <c r="B832" s="68" t="str">
        <f>VLOOKUP(Table1[[#This Row],[ŠIFRA]],PODACI!$A$1:$D$8273,3,0)</f>
        <v>38381447</v>
      </c>
      <c r="C832" s="62" t="s">
        <v>713</v>
      </c>
      <c r="D832" s="68" t="str">
        <f>VLOOKUP(Table1[[#This Row],[ŠIFRA]],PODACI!$A$1:$D$8273,2,0)</f>
        <v>PASTETA ARGETA JUNIOR 45G (20) DROGA ATLANTIC</v>
      </c>
      <c r="E832" s="68">
        <f>VLOOKUP(Table1[[#This Row],[ŠIFRA]],PALETNO!$A$1:$E$13135,4,0)</f>
        <v>7200</v>
      </c>
      <c r="F832" s="70">
        <f>VLOOKUP(Table1[[#This Row],[ŠIFRA]],PODACI!$A$1:$D$8273,4,0)</f>
        <v>52.3</v>
      </c>
      <c r="G832" s="70">
        <f>VLOOKUP(Table1[[#This Row],[ŠIFRA]],PODACI!$A$1:$D$8273,4,0)</f>
        <v>52.3</v>
      </c>
      <c r="H832" s="72">
        <v>0.15</v>
      </c>
      <c r="I832" s="98"/>
      <c r="J832" s="31"/>
      <c r="K832" s="32">
        <f t="shared" si="69"/>
        <v>0</v>
      </c>
      <c r="L832" s="32">
        <f t="shared" si="70"/>
        <v>0</v>
      </c>
      <c r="M832" s="32" t="e">
        <f>VLOOKUP(Table1[[#This Row],[BARKOD]],#REF!,2,0)</f>
        <v>#REF!</v>
      </c>
      <c r="N832" s="32" t="e">
        <f t="shared" si="71"/>
        <v>#REF!</v>
      </c>
      <c r="O832" s="33" t="e">
        <f>(Table1[[#This Row],[VREDNOST SA RABATOM]]-Table1[[#This Row],[Metro]])/Table1[[#This Row],[VREDNOST SA RABATOM]]</f>
        <v>#REF!</v>
      </c>
      <c r="P832" s="24">
        <f>VLOOKUP(Table1[[#This Row],[ŠIFRA]],KOLICINA!$A$1:$E$10001,5,0)</f>
        <v>734</v>
      </c>
    </row>
    <row r="833" spans="1:16">
      <c r="A833" s="76" t="s">
        <v>844</v>
      </c>
      <c r="B833" s="68" t="str">
        <f>VLOOKUP(Table1[[#This Row],[ŠIFRA]],PODACI!$A$1:$D$8273,3,0)</f>
        <v>38381423</v>
      </c>
      <c r="C833" s="62" t="s">
        <v>713</v>
      </c>
      <c r="D833" s="68" t="str">
        <f>VLOOKUP(Table1[[#This Row],[ŠIFRA]],PODACI!$A$1:$D$8273,2,0)</f>
        <v>PASTETA ARGETA KOKOSIJA 45G (20) DROGA ATLANTIC</v>
      </c>
      <c r="E833" s="68">
        <f>VLOOKUP(Table1[[#This Row],[ŠIFRA]],PALETNO!$A$1:$E$13135,4,0)</f>
        <v>7200</v>
      </c>
      <c r="F833" s="70">
        <f>VLOOKUP(Table1[[#This Row],[ŠIFRA]],PODACI!$A$1:$D$8273,4,0)</f>
        <v>52.3</v>
      </c>
      <c r="G833" s="70">
        <f>VLOOKUP(Table1[[#This Row],[ŠIFRA]],PODACI!$A$1:$D$8273,4,0)</f>
        <v>52.3</v>
      </c>
      <c r="H833" s="72">
        <v>0.15</v>
      </c>
      <c r="I833" s="98"/>
      <c r="J833" s="31"/>
      <c r="K833" s="32">
        <f t="shared" si="69"/>
        <v>0</v>
      </c>
      <c r="L833" s="32">
        <f t="shared" si="70"/>
        <v>0</v>
      </c>
      <c r="M833" s="32" t="e">
        <f>VLOOKUP(Table1[[#This Row],[BARKOD]],#REF!,2,0)</f>
        <v>#REF!</v>
      </c>
      <c r="N833" s="32" t="e">
        <f t="shared" si="71"/>
        <v>#REF!</v>
      </c>
      <c r="O833" s="33" t="e">
        <f>(Table1[[#This Row],[VREDNOST SA RABATOM]]-Table1[[#This Row],[Metro]])/Table1[[#This Row],[VREDNOST SA RABATOM]]</f>
        <v>#REF!</v>
      </c>
      <c r="P833" s="24">
        <f>VLOOKUP(Table1[[#This Row],[ŠIFRA]],KOLICINA!$A$1:$E$10001,5,0)</f>
        <v>1740</v>
      </c>
    </row>
    <row r="834" spans="1:16">
      <c r="A834" s="76" t="s">
        <v>845</v>
      </c>
      <c r="B834" s="68" t="str">
        <f>VLOOKUP(Table1[[#This Row],[ŠIFRA]],PODACI!$A$1:$D$8273,3,0)</f>
        <v>38381461</v>
      </c>
      <c r="C834" s="62" t="s">
        <v>713</v>
      </c>
      <c r="D834" s="68" t="str">
        <f>VLOOKUP(Table1[[#This Row],[ŠIFRA]],PODACI!$A$1:$D$8273,2,0)</f>
        <v>PASTETA ARGETA TUNA 45G (20) DROGA ATLANTIC</v>
      </c>
      <c r="E834" s="68">
        <f>VLOOKUP(Table1[[#This Row],[ŠIFRA]],PALETNO!$A$1:$E$13135,4,0)</f>
        <v>7200</v>
      </c>
      <c r="F834" s="70">
        <f>VLOOKUP(Table1[[#This Row],[ŠIFRA]],PODACI!$A$1:$D$8273,4,0)</f>
        <v>79.209999999999994</v>
      </c>
      <c r="G834" s="70">
        <f>VLOOKUP(Table1[[#This Row],[ŠIFRA]],PODACI!$A$1:$D$8273,4,0)</f>
        <v>79.209999999999994</v>
      </c>
      <c r="H834" s="72">
        <v>0.15</v>
      </c>
      <c r="I834" s="98"/>
      <c r="J834" s="31"/>
      <c r="K834" s="32">
        <f t="shared" si="69"/>
        <v>0</v>
      </c>
      <c r="L834" s="32">
        <f t="shared" si="70"/>
        <v>0</v>
      </c>
      <c r="M834" s="32" t="e">
        <f>VLOOKUP(Table1[[#This Row],[BARKOD]],#REF!,2,0)</f>
        <v>#REF!</v>
      </c>
      <c r="N834" s="32" t="e">
        <f t="shared" si="71"/>
        <v>#REF!</v>
      </c>
      <c r="O834" s="33" t="e">
        <f>(Table1[[#This Row],[VREDNOST SA RABATOM]]-Table1[[#This Row],[Metro]])/Table1[[#This Row],[VREDNOST SA RABATOM]]</f>
        <v>#REF!</v>
      </c>
      <c r="P834" s="24">
        <f>VLOOKUP(Table1[[#This Row],[ŠIFRA]],KOLICINA!$A$1:$E$10001,5,0)</f>
        <v>1608</v>
      </c>
    </row>
    <row r="835" spans="1:16">
      <c r="A835" s="60" t="s">
        <v>846</v>
      </c>
      <c r="B835" s="61" t="str">
        <f>VLOOKUP(Table1[[#This Row],[ŠIFRA]],PODACI!$A$1:$D$8273,3,0)</f>
        <v>3838471021555</v>
      </c>
      <c r="C835" s="62" t="s">
        <v>713</v>
      </c>
      <c r="D835" s="61" t="str">
        <f>VLOOKUP(Table1[[#This Row],[ŠIFRA]],PODACI!$A$1:$D$8273,2,0)</f>
        <v>PASTETA ARGETA POSNA 95G (14) DROGA ATLANTIC</v>
      </c>
      <c r="E835" s="61">
        <f>VLOOKUP(Table1[[#This Row],[ŠIFRA]],PALETNO!$A$1:$E$13135,4,0)</f>
        <v>5376</v>
      </c>
      <c r="F835" s="63">
        <f>VLOOKUP(Table1[[#This Row],[ŠIFRA]],PODACI!$A$1:$D$8273,4,0)</f>
        <v>131.72999999999999</v>
      </c>
      <c r="G835" s="64">
        <v>111.99</v>
      </c>
      <c r="H835" s="65">
        <v>0</v>
      </c>
      <c r="I835" s="88"/>
      <c r="J835" s="30"/>
      <c r="K835" s="13">
        <f t="shared" ref="K835:K843" si="72">IF(AND(I835&lt;&gt;"",MOD(J835,E835)=0),I835*J835,F835*J835)</f>
        <v>0</v>
      </c>
      <c r="L835" s="13">
        <f t="shared" ref="L835:L843" si="73">IF(AND(I835&lt;&gt;"",MOD(J835,E835)=0),I835*J835,IF(AND(H835&lt;&gt;"",H835&gt;0),F835*(1-H835)*J835,IF(G835&lt;&gt;"",G835*J835,F835*J835)))</f>
        <v>0</v>
      </c>
      <c r="M835" s="13">
        <f>VLOOKUP(Table1[[#This Row],[BARKOD]],METRO!$A$2:$B$3906,2,0)</f>
        <v>106</v>
      </c>
      <c r="N835" s="13">
        <f t="shared" ref="N835:N843" si="74">+M835-L835</f>
        <v>106</v>
      </c>
      <c r="O835" s="15" t="e">
        <f>(Table1[[#This Row],[VREDNOST SA RABATOM]]-Table1[[#This Row],[Metro]])/Table1[[#This Row],[VREDNOST SA RABATOM]]</f>
        <v>#DIV/0!</v>
      </c>
      <c r="P835" s="17">
        <f>VLOOKUP(Table1[[#This Row],[ŠIFRA]],KOLICINA!$A$1:$E$10001,5,0)</f>
        <v>1960</v>
      </c>
    </row>
    <row r="836" spans="1:16" s="14" customFormat="1">
      <c r="A836" s="60" t="s">
        <v>847</v>
      </c>
      <c r="B836" s="61" t="str">
        <f>VLOOKUP(Table1[[#This Row],[ŠIFRA]],PODACI!$A$1:$D$8273,3,0)</f>
        <v>3838471007382</v>
      </c>
      <c r="C836" s="62" t="s">
        <v>713</v>
      </c>
      <c r="D836" s="61" t="str">
        <f>VLOOKUP(Table1[[#This Row],[ŠIFRA]],PODACI!$A$1:$D$8273,2,0)</f>
        <v>PASTETA ARGETA KOKOSIJA PIKANT 95G (14) DROGA ATLANTIC</v>
      </c>
      <c r="E836" s="61">
        <f>VLOOKUP(Table1[[#This Row],[ŠIFRA]],PALETNO!$A$1:$E$13135,4,0)</f>
        <v>5376</v>
      </c>
      <c r="F836" s="63">
        <f>VLOOKUP(Table1[[#This Row],[ŠIFRA]],PODACI!$A$1:$D$8273,4,0)</f>
        <v>86.72</v>
      </c>
      <c r="G836" s="64">
        <v>86.72</v>
      </c>
      <c r="H836" s="66">
        <v>0.14000000000000001</v>
      </c>
      <c r="I836" s="88"/>
      <c r="J836" s="34"/>
      <c r="K836" s="14">
        <f t="shared" si="72"/>
        <v>0</v>
      </c>
      <c r="L836" s="14">
        <f t="shared" si="73"/>
        <v>0</v>
      </c>
      <c r="M836" s="14" t="e">
        <f>VLOOKUP(Table1[[#This Row],[BARKOD]],#REF!,2,0)</f>
        <v>#REF!</v>
      </c>
      <c r="N836" s="14" t="e">
        <f t="shared" si="74"/>
        <v>#REF!</v>
      </c>
      <c r="O836" s="35" t="e">
        <f>(Table1[[#This Row],[VREDNOST SA RABATOM]]-Table1[[#This Row],[Metro]])/Table1[[#This Row],[VREDNOST SA RABATOM]]</f>
        <v>#REF!</v>
      </c>
      <c r="P836" s="29">
        <f>VLOOKUP(Table1[[#This Row],[ŠIFRA]],KOLICINA!$A$1:$E$10001,5,0)</f>
        <v>4579</v>
      </c>
    </row>
    <row r="837" spans="1:16">
      <c r="A837" s="60" t="s">
        <v>848</v>
      </c>
      <c r="B837" s="61" t="str">
        <f>VLOOKUP(Table1[[#This Row],[ŠIFRA]],PODACI!$A$1:$D$8273,3,0)</f>
        <v>3838975567061</v>
      </c>
      <c r="C837" s="62" t="s">
        <v>713</v>
      </c>
      <c r="D837" s="61" t="str">
        <f>VLOOKUP(Table1[[#This Row],[ŠIFRA]],PODACI!$A$1:$D$8273,2,0)</f>
        <v>PASTETA ARGETA TUNA 95G (14) DROGA ATLANTIC</v>
      </c>
      <c r="E837" s="61">
        <f>VLOOKUP(Table1[[#This Row],[ŠIFRA]],PALETNO!$A$1:$E$13135,4,0)</f>
        <v>5376</v>
      </c>
      <c r="F837" s="63">
        <f>VLOOKUP(Table1[[#This Row],[ŠIFRA]],PODACI!$A$1:$D$8273,4,0)</f>
        <v>131.72999999999999</v>
      </c>
      <c r="G837" s="64">
        <v>109.99</v>
      </c>
      <c r="H837" s="65">
        <v>0</v>
      </c>
      <c r="I837" s="88"/>
      <c r="J837" s="30"/>
      <c r="K837" s="13">
        <f t="shared" si="72"/>
        <v>0</v>
      </c>
      <c r="L837" s="13">
        <f t="shared" si="73"/>
        <v>0</v>
      </c>
      <c r="M837" s="13">
        <f>VLOOKUP(Table1[[#This Row],[BARKOD]],METRO!$A$2:$B$3906,2,0)</f>
        <v>106</v>
      </c>
      <c r="N837" s="13">
        <f t="shared" si="74"/>
        <v>106</v>
      </c>
      <c r="O837" s="15" t="e">
        <f>(Table1[[#This Row],[VREDNOST SA RABATOM]]-Table1[[#This Row],[Metro]])/Table1[[#This Row],[VREDNOST SA RABATOM]]</f>
        <v>#DIV/0!</v>
      </c>
      <c r="P837" s="17">
        <f>VLOOKUP(Table1[[#This Row],[ŠIFRA]],KOLICINA!$A$1:$E$10001,5,0)</f>
        <v>12670</v>
      </c>
    </row>
    <row r="838" spans="1:16">
      <c r="A838" s="16" t="s">
        <v>849</v>
      </c>
      <c r="B838" s="17" t="str">
        <f>VLOOKUP(Table1[[#This Row],[ŠIFRA]],PODACI!$A$1:$D$8273,3,0)</f>
        <v>3838975567009</v>
      </c>
      <c r="C838" s="18" t="s">
        <v>713</v>
      </c>
      <c r="D838" s="17" t="str">
        <f>VLOOKUP(Table1[[#This Row],[ŠIFRA]],PODACI!$A$1:$D$8273,2,0)</f>
        <v>PASTETA ARGETA KOKOSIJA 95G (14) DROGA ATLANTIC</v>
      </c>
      <c r="E838" s="17">
        <f>VLOOKUP(Table1[[#This Row],[ŠIFRA]],PALETNO!$A$1:$E$13135,4,0)</f>
        <v>5376</v>
      </c>
      <c r="F838" s="19">
        <f>VLOOKUP(Table1[[#This Row],[ŠIFRA]],PODACI!$A$1:$D$8273,4,0)</f>
        <v>86.72</v>
      </c>
      <c r="G838" s="20">
        <v>76.66</v>
      </c>
      <c r="H838" s="21">
        <v>0</v>
      </c>
      <c r="I838" s="88"/>
      <c r="J838" s="30"/>
      <c r="K838" s="13">
        <f t="shared" si="72"/>
        <v>0</v>
      </c>
      <c r="L838" s="13">
        <f t="shared" si="73"/>
        <v>0</v>
      </c>
      <c r="M838" s="13">
        <f>VLOOKUP(Table1[[#This Row],[BARKOD]],METRO!$A$2:$B$3906,2,0)</f>
        <v>75.989999999999995</v>
      </c>
      <c r="N838" s="13">
        <f t="shared" si="74"/>
        <v>75.989999999999995</v>
      </c>
      <c r="O838" s="15" t="e">
        <f>(Table1[[#This Row],[VREDNOST SA RABATOM]]-Table1[[#This Row],[Metro]])/Table1[[#This Row],[VREDNOST SA RABATOM]]</f>
        <v>#DIV/0!</v>
      </c>
      <c r="P838" s="17">
        <f>VLOOKUP(Table1[[#This Row],[ŠIFRA]],KOLICINA!$A$1:$E$10001,5,0)</f>
        <v>12138</v>
      </c>
    </row>
    <row r="839" spans="1:16">
      <c r="A839" s="16" t="s">
        <v>850</v>
      </c>
      <c r="B839" s="17" t="str">
        <f>VLOOKUP(Table1[[#This Row],[ŠIFRA]],PODACI!$A$1:$D$8273,3,0)</f>
        <v>3838975567016</v>
      </c>
      <c r="C839" s="18" t="s">
        <v>713</v>
      </c>
      <c r="D839" s="17" t="str">
        <f>VLOOKUP(Table1[[#This Row],[ŠIFRA]],PODACI!$A$1:$D$8273,2,0)</f>
        <v>PASTETA ARGETA JUNIOR 95G (14) DROGA ATLANTIC</v>
      </c>
      <c r="E839" s="17">
        <f>VLOOKUP(Table1[[#This Row],[ŠIFRA]],PALETNO!$A$1:$E$13135,4,0)</f>
        <v>5376</v>
      </c>
      <c r="F839" s="19">
        <f>VLOOKUP(Table1[[#This Row],[ŠIFRA]],PODACI!$A$1:$D$8273,4,0)</f>
        <v>86.72</v>
      </c>
      <c r="G839" s="20">
        <v>72.989999999999995</v>
      </c>
      <c r="H839" s="21">
        <v>0</v>
      </c>
      <c r="I839" s="88"/>
      <c r="J839" s="30"/>
      <c r="K839" s="13">
        <f t="shared" si="72"/>
        <v>0</v>
      </c>
      <c r="L839" s="13">
        <f t="shared" si="73"/>
        <v>0</v>
      </c>
      <c r="M839" s="13">
        <f>VLOOKUP(Table1[[#This Row],[BARKOD]],METRO!$A$2:$B$3906,2,0)</f>
        <v>75.989999999999995</v>
      </c>
      <c r="N839" s="13">
        <f t="shared" si="74"/>
        <v>75.989999999999995</v>
      </c>
      <c r="O839" s="15" t="e">
        <f>(Table1[[#This Row],[VREDNOST SA RABATOM]]-Table1[[#This Row],[Metro]])/Table1[[#This Row],[VREDNOST SA RABATOM]]</f>
        <v>#DIV/0!</v>
      </c>
      <c r="P839" s="17">
        <f>VLOOKUP(Table1[[#This Row],[ŠIFRA]],KOLICINA!$A$1:$E$10001,5,0)</f>
        <v>13721</v>
      </c>
    </row>
    <row r="840" spans="1:16">
      <c r="A840" s="16" t="s">
        <v>851</v>
      </c>
      <c r="B840" s="17" t="str">
        <f>VLOOKUP(Table1[[#This Row],[ŠIFRA]],PODACI!$A$1:$D$8273,3,0)</f>
        <v>3838975567030</v>
      </c>
      <c r="C840" s="18" t="s">
        <v>713</v>
      </c>
      <c r="D840" s="17" t="str">
        <f>VLOOKUP(Table1[[#This Row],[ŠIFRA]],PODACI!$A$1:$D$8273,2,0)</f>
        <v>PASTETA ARGETA JETRENA 95G (14) DROGA ATLANTIC</v>
      </c>
      <c r="E840" s="17">
        <f>VLOOKUP(Table1[[#This Row],[ŠIFRA]],PALETNO!$A$1:$E$13135,4,0)</f>
        <v>5376</v>
      </c>
      <c r="F840" s="19">
        <f>VLOOKUP(Table1[[#This Row],[ŠIFRA]],PODACI!$A$1:$D$8273,4,0)</f>
        <v>86.72</v>
      </c>
      <c r="G840" s="20">
        <v>72.989999999999995</v>
      </c>
      <c r="H840" s="21">
        <v>0</v>
      </c>
      <c r="I840" s="88"/>
      <c r="J840" s="30"/>
      <c r="K840" s="13">
        <f t="shared" si="72"/>
        <v>0</v>
      </c>
      <c r="L840" s="13">
        <f t="shared" si="73"/>
        <v>0</v>
      </c>
      <c r="M840" s="13">
        <f>VLOOKUP(Table1[[#This Row],[BARKOD]],METRO!$A$2:$B$3906,2,0)</f>
        <v>75.989999999999995</v>
      </c>
      <c r="N840" s="13">
        <f t="shared" si="74"/>
        <v>75.989999999999995</v>
      </c>
      <c r="O840" s="15" t="e">
        <f>(Table1[[#This Row],[VREDNOST SA RABATOM]]-Table1[[#This Row],[Metro]])/Table1[[#This Row],[VREDNOST SA RABATOM]]</f>
        <v>#DIV/0!</v>
      </c>
      <c r="P840" s="17">
        <f>VLOOKUP(Table1[[#This Row],[ŠIFRA]],KOLICINA!$A$1:$E$10001,5,0)</f>
        <v>1064</v>
      </c>
    </row>
    <row r="841" spans="1:16">
      <c r="A841" s="16" t="s">
        <v>852</v>
      </c>
      <c r="B841" s="17" t="str">
        <f>VLOOKUP(Table1[[#This Row],[ŠIFRA]],PODACI!$A$1:$D$8273,3,0)</f>
        <v>8600084051015</v>
      </c>
      <c r="C841" s="18" t="s">
        <v>713</v>
      </c>
      <c r="D841" s="17" t="str">
        <f>VLOOKUP(Table1[[#This Row],[ŠIFRA]],PODACI!$A$1:$D$8273,2,0)</f>
        <v>JETRENA PASTETA 150G LIMENKA (21) YUHOR</v>
      </c>
      <c r="E841" s="17">
        <f>VLOOKUP(Table1[[#This Row],[ŠIFRA]],PALETNO!$A$1:$E$13135,4,0)</f>
        <v>3276</v>
      </c>
      <c r="F841" s="19">
        <f>VLOOKUP(Table1[[#This Row],[ŠIFRA]],PODACI!$A$1:$D$8273,4,0)</f>
        <v>95</v>
      </c>
      <c r="G841" s="20">
        <v>68.989999999999995</v>
      </c>
      <c r="H841" s="21">
        <v>0</v>
      </c>
      <c r="I841" s="88"/>
      <c r="J841" s="30"/>
      <c r="K841" s="13">
        <f t="shared" si="72"/>
        <v>0</v>
      </c>
      <c r="L841" s="13">
        <f t="shared" si="73"/>
        <v>0</v>
      </c>
      <c r="M841" s="13">
        <f>VLOOKUP(Table1[[#This Row],[BARKOD]],METRO!$A$2:$B$3906,2,0)</f>
        <v>68.989999999999995</v>
      </c>
      <c r="N841" s="13">
        <f t="shared" si="74"/>
        <v>68.989999999999995</v>
      </c>
      <c r="O841" s="15" t="e">
        <f>(Table1[[#This Row],[VREDNOST SA RABATOM]]-Table1[[#This Row],[Metro]])/Table1[[#This Row],[VREDNOST SA RABATOM]]</f>
        <v>#DIV/0!</v>
      </c>
      <c r="P841" s="17">
        <f>VLOOKUP(Table1[[#This Row],[ŠIFRA]],KOLICINA!$A$1:$E$10001,5,0)</f>
        <v>6678</v>
      </c>
    </row>
    <row r="842" spans="1:16">
      <c r="A842" s="16" t="s">
        <v>853</v>
      </c>
      <c r="B842" s="17" t="str">
        <f>VLOOKUP(Table1[[#This Row],[ŠIFRA]],PODACI!$A$1:$D$8273,3,0)</f>
        <v>8606107448527</v>
      </c>
      <c r="C842" s="18" t="s">
        <v>713</v>
      </c>
      <c r="D842" s="17" t="str">
        <f>VLOOKUP(Table1[[#This Row],[ŠIFRA]],PODACI!$A$1:$D$8273,2,0)</f>
        <v>SARDINA SA LIMUNOM SOLE DI MARE 125G (50) IDE VOZ</v>
      </c>
      <c r="E842" s="17">
        <f>VLOOKUP(Table1[[#This Row],[ŠIFRA]],PALETNO!$A$1:$E$13135,4,0)</f>
        <v>6000</v>
      </c>
      <c r="F842" s="19">
        <f>VLOOKUP(Table1[[#This Row],[ŠIFRA]],PODACI!$A$1:$D$8273,4,0)</f>
        <v>87</v>
      </c>
      <c r="G842" s="20">
        <v>66.66</v>
      </c>
      <c r="H842" s="21">
        <v>0</v>
      </c>
      <c r="I842" s="88"/>
      <c r="J842" s="30"/>
      <c r="K842" s="13">
        <f t="shared" si="72"/>
        <v>0</v>
      </c>
      <c r="L842" s="13">
        <f t="shared" si="73"/>
        <v>0</v>
      </c>
      <c r="M842" s="13" t="e">
        <f>VLOOKUP(Table1[[#This Row],[BARKOD]],METRO!$A$2:$B$3906,2,0)</f>
        <v>#N/A</v>
      </c>
      <c r="N842" s="13" t="e">
        <f t="shared" si="74"/>
        <v>#N/A</v>
      </c>
      <c r="O842" s="15" t="e">
        <f>(Table1[[#This Row],[VREDNOST SA RABATOM]]-Table1[[#This Row],[Metro]])/Table1[[#This Row],[VREDNOST SA RABATOM]]</f>
        <v>#N/A</v>
      </c>
      <c r="P842" s="17">
        <f>VLOOKUP(Table1[[#This Row],[ŠIFRA]],KOLICINA!$A$1:$E$10001,5,0)</f>
        <v>1055</v>
      </c>
    </row>
    <row r="843" spans="1:16">
      <c r="A843" s="23" t="s">
        <v>854</v>
      </c>
      <c r="B843" s="24" t="str">
        <f>VLOOKUP(Table1[[#This Row],[ŠIFRA]],PODACI!$A$1:$D$8273,3,0)</f>
        <v>3856020262679</v>
      </c>
      <c r="C843" s="18" t="s">
        <v>713</v>
      </c>
      <c r="D843" s="24" t="str">
        <f>VLOOKUP(Table1[[#This Row],[ŠIFRA]],PODACI!$A$1:$D$8273,2,0)</f>
        <v>EVA SARDINA PIKANT 115G (30) PODRAVKA</v>
      </c>
      <c r="E843" s="24">
        <f>VLOOKUP(Table1[[#This Row],[ŠIFRA]],PALETNO!$A$1:$E$13135,4,0)</f>
        <v>5400</v>
      </c>
      <c r="F843" s="26">
        <f>VLOOKUP(Table1[[#This Row],[ŠIFRA]],PODACI!$A$1:$D$8273,4,0)</f>
        <v>161.72999999999999</v>
      </c>
      <c r="G843" s="26">
        <v>116.66</v>
      </c>
      <c r="H843" s="28">
        <v>0</v>
      </c>
      <c r="I843" s="98"/>
      <c r="J843" s="31"/>
      <c r="K843" s="32">
        <f t="shared" si="72"/>
        <v>0</v>
      </c>
      <c r="L843" s="32">
        <f t="shared" si="73"/>
        <v>0</v>
      </c>
      <c r="M843" s="32" t="e">
        <f>VLOOKUP(Table1[[#This Row],[BARKOD]],#REF!,2,0)</f>
        <v>#REF!</v>
      </c>
      <c r="N843" s="32" t="e">
        <f t="shared" si="74"/>
        <v>#REF!</v>
      </c>
      <c r="O843" s="33" t="e">
        <f>(Table1[[#This Row],[VREDNOST SA RABATOM]]-Table1[[#This Row],[Metro]])/Table1[[#This Row],[VREDNOST SA RABATOM]]</f>
        <v>#REF!</v>
      </c>
      <c r="P843" s="24">
        <f>VLOOKUP(Table1[[#This Row],[ŠIFRA]],KOLICINA!$A$1:$E$10001,5,0)</f>
        <v>0</v>
      </c>
    </row>
    <row r="844" spans="1:16">
      <c r="A844" s="16" t="s">
        <v>855</v>
      </c>
      <c r="B844" s="17" t="str">
        <f>VLOOKUP(Table1[[#This Row],[ŠIFRA]],PODACI!$A$1:$D$8273,3,0)</f>
        <v>3856020262587</v>
      </c>
      <c r="C844" s="18" t="s">
        <v>713</v>
      </c>
      <c r="D844" s="17" t="str">
        <f>VLOOKUP(Table1[[#This Row],[ŠIFRA]],PODACI!$A$1:$D$8273,2,0)</f>
        <v>EVA SARDINA SA POVRCEM U UMAKU 100G (30) PODRAVKA</v>
      </c>
      <c r="E844" s="17">
        <f>VLOOKUP(Table1[[#This Row],[ŠIFRA]],PALETNO!$A$1:$E$13135,4,0)</f>
        <v>4830</v>
      </c>
      <c r="F844" s="19">
        <f>VLOOKUP(Table1[[#This Row],[ŠIFRA]],PODACI!$A$1:$D$8273,4,0)</f>
        <v>161.72999999999999</v>
      </c>
      <c r="G844" s="20">
        <v>116.66</v>
      </c>
      <c r="H844" s="21">
        <v>0</v>
      </c>
      <c r="I844" s="88"/>
      <c r="J844" s="30"/>
      <c r="K844" s="13">
        <f t="shared" ref="K844:K877" si="75">IF(AND(I844&lt;&gt;"",MOD(J844,E844)=0),I844*J844,F844*J844)</f>
        <v>0</v>
      </c>
      <c r="L844" s="13">
        <f t="shared" ref="L844:L877" si="76">IF(AND(I844&lt;&gt;"",MOD(J844,E844)=0),I844*J844,IF(AND(H844&lt;&gt;"",H844&gt;0),F844*(1-H844)*J844,IF(G844&lt;&gt;"",G844*J844,F844*J844)))</f>
        <v>0</v>
      </c>
      <c r="M844" s="13" t="e">
        <f>VLOOKUP(Table1[[#This Row],[BARKOD]],METRO!$A$2:$B$3906,2,0)</f>
        <v>#N/A</v>
      </c>
      <c r="N844" s="13" t="e">
        <f t="shared" ref="N844:N877" si="77">+M844-L844</f>
        <v>#N/A</v>
      </c>
      <c r="O844" s="15" t="e">
        <f>(Table1[[#This Row],[VREDNOST SA RABATOM]]-Table1[[#This Row],[Metro]])/Table1[[#This Row],[VREDNOST SA RABATOM]]</f>
        <v>#N/A</v>
      </c>
      <c r="P844" s="17">
        <f>VLOOKUP(Table1[[#This Row],[ŠIFRA]],KOLICINA!$A$1:$E$10001,5,0)</f>
        <v>1194</v>
      </c>
    </row>
    <row r="845" spans="1:16">
      <c r="A845" s="16" t="s">
        <v>856</v>
      </c>
      <c r="B845" s="17" t="str">
        <f>VLOOKUP(Table1[[#This Row],[ŠIFRA]],PODACI!$A$1:$D$8273,3,0)</f>
        <v>8606107394015</v>
      </c>
      <c r="C845" s="18" t="s">
        <v>713</v>
      </c>
      <c r="D845" s="17" t="str">
        <f>VLOOKUP(Table1[[#This Row],[ŠIFRA]],PODACI!$A$1:$D$8273,2,0)</f>
        <v>TUNJ. GOLD MEKSIKO SALATA 160G (48) BMRN PRIMA</v>
      </c>
      <c r="E845" s="17">
        <f>VLOOKUP(Table1[[#This Row],[ŠIFRA]],PALETNO!$A$1:$E$13135,4,0)</f>
        <v>4800</v>
      </c>
      <c r="F845" s="19">
        <f>VLOOKUP(Table1[[#This Row],[ŠIFRA]],PODACI!$A$1:$D$8273,4,0)</f>
        <v>122</v>
      </c>
      <c r="G845" s="20">
        <v>89.99</v>
      </c>
      <c r="H845" s="21">
        <v>0</v>
      </c>
      <c r="I845" s="88"/>
      <c r="J845" s="30"/>
      <c r="K845" s="13">
        <f t="shared" si="75"/>
        <v>0</v>
      </c>
      <c r="L845" s="13">
        <f t="shared" si="76"/>
        <v>0</v>
      </c>
      <c r="M845" s="13" t="e">
        <f>VLOOKUP(Table1[[#This Row],[BARKOD]],METRO!$A$2:$B$3906,2,0)</f>
        <v>#N/A</v>
      </c>
      <c r="N845" s="13" t="e">
        <f t="shared" si="77"/>
        <v>#N/A</v>
      </c>
      <c r="O845" s="15" t="e">
        <f>(Table1[[#This Row],[VREDNOST SA RABATOM]]-Table1[[#This Row],[Metro]])/Table1[[#This Row],[VREDNOST SA RABATOM]]</f>
        <v>#N/A</v>
      </c>
      <c r="P845" s="17">
        <f>VLOOKUP(Table1[[#This Row],[ŠIFRA]],KOLICINA!$A$1:$E$10001,5,0)</f>
        <v>1525</v>
      </c>
    </row>
    <row r="846" spans="1:16">
      <c r="A846" s="16" t="s">
        <v>857</v>
      </c>
      <c r="B846" s="17" t="str">
        <f>VLOOKUP(Table1[[#This Row],[ŠIFRA]],PODACI!$A$1:$D$8273,3,0)</f>
        <v>8607000033100</v>
      </c>
      <c r="C846" s="18" t="s">
        <v>713</v>
      </c>
      <c r="D846" s="17" t="str">
        <f>VLOOKUP(Table1[[#This Row],[ŠIFRA]],PODACI!$A$1:$D$8273,2,0)</f>
        <v>SARDINA GOLD U BILJNOM ULJU 125G (100) BMRN PRIMA</v>
      </c>
      <c r="E846" s="17">
        <f>VLOOKUP(Table1[[#This Row],[ŠIFRA]],PALETNO!$A$1:$E$13135,4,0)</f>
        <v>6000</v>
      </c>
      <c r="F846" s="19">
        <f>VLOOKUP(Table1[[#This Row],[ŠIFRA]],PODACI!$A$1:$D$8273,4,0)</f>
        <v>79</v>
      </c>
      <c r="G846" s="20">
        <v>54.99</v>
      </c>
      <c r="H846" s="21">
        <v>0</v>
      </c>
      <c r="I846" s="88"/>
      <c r="J846" s="30"/>
      <c r="K846" s="13">
        <f t="shared" si="75"/>
        <v>0</v>
      </c>
      <c r="L846" s="13">
        <f t="shared" si="76"/>
        <v>0</v>
      </c>
      <c r="M846" s="13" t="e">
        <f>VLOOKUP(Table1[[#This Row],[BARKOD]],METRO!$A$2:$B$3906,2,0)</f>
        <v>#N/A</v>
      </c>
      <c r="N846" s="13" t="e">
        <f t="shared" si="77"/>
        <v>#N/A</v>
      </c>
      <c r="O846" s="15" t="e">
        <f>(Table1[[#This Row],[VREDNOST SA RABATOM]]-Table1[[#This Row],[Metro]])/Table1[[#This Row],[VREDNOST SA RABATOM]]</f>
        <v>#N/A</v>
      </c>
      <c r="P846" s="17">
        <f>VLOOKUP(Table1[[#This Row],[ŠIFRA]],KOLICINA!$A$1:$E$10001,5,0)</f>
        <v>25760</v>
      </c>
    </row>
    <row r="847" spans="1:16">
      <c r="A847" s="16" t="s">
        <v>858</v>
      </c>
      <c r="B847" s="17" t="str">
        <f>VLOOKUP(Table1[[#This Row],[ŠIFRA]],PODACI!$A$1:$D$8273,3,0)</f>
        <v>8606108895184</v>
      </c>
      <c r="C847" s="18" t="s">
        <v>713</v>
      </c>
      <c r="D847" s="17" t="str">
        <f>VLOOKUP(Table1[[#This Row],[ŠIFRA]],PODACI!$A$1:$D$8273,2,0)</f>
        <v>SARDINA IN SARDINELE U ULJU 125G (50) INTERKOMERC</v>
      </c>
      <c r="E847" s="17">
        <f>VLOOKUP(Table1[[#This Row],[ŠIFRA]],PALETNO!$A$1:$E$13135,4,0)</f>
        <v>6600</v>
      </c>
      <c r="F847" s="19">
        <f>VLOOKUP(Table1[[#This Row],[ŠIFRA]],PODACI!$A$1:$D$8273,4,0)</f>
        <v>85</v>
      </c>
      <c r="G847" s="20">
        <v>54.99</v>
      </c>
      <c r="H847" s="21">
        <v>0</v>
      </c>
      <c r="I847" s="88"/>
      <c r="J847" s="30"/>
      <c r="K847" s="13">
        <f t="shared" si="75"/>
        <v>0</v>
      </c>
      <c r="L847" s="13">
        <f t="shared" si="76"/>
        <v>0</v>
      </c>
      <c r="M847" s="13" t="e">
        <f>VLOOKUP(Table1[[#This Row],[BARKOD]],METRO!$A$2:$B$3906,2,0)</f>
        <v>#N/A</v>
      </c>
      <c r="N847" s="13" t="e">
        <f t="shared" si="77"/>
        <v>#N/A</v>
      </c>
      <c r="O847" s="15" t="e">
        <f>(Table1[[#This Row],[VREDNOST SA RABATOM]]-Table1[[#This Row],[Metro]])/Table1[[#This Row],[VREDNOST SA RABATOM]]</f>
        <v>#N/A</v>
      </c>
      <c r="P847" s="17">
        <f>VLOOKUP(Table1[[#This Row],[ŠIFRA]],KOLICINA!$A$1:$E$10001,5,0)</f>
        <v>28825</v>
      </c>
    </row>
    <row r="848" spans="1:16">
      <c r="A848" s="16" t="s">
        <v>859</v>
      </c>
      <c r="B848" s="17" t="str">
        <f>VLOOKUP(Table1[[#This Row],[ŠIFRA]],PODACI!$A$1:$D$8273,3,0)</f>
        <v>8606019674489</v>
      </c>
      <c r="C848" s="18" t="s">
        <v>713</v>
      </c>
      <c r="D848" s="17" t="str">
        <f>VLOOKUP(Table1[[#This Row],[ŠIFRA]],PODACI!$A$1:$D$8273,2,0)</f>
        <v>TUNJ. KOMADI MC QUEENS 160G (48) DUCLA</v>
      </c>
      <c r="E848" s="17">
        <f>VLOOKUP(Table1[[#This Row],[ŠIFRA]],PALETNO!$A$1:$E$13135,4,0)</f>
        <v>3840</v>
      </c>
      <c r="F848" s="19">
        <f>VLOOKUP(Table1[[#This Row],[ŠIFRA]],PODACI!$A$1:$D$8273,4,0)</f>
        <v>98.69</v>
      </c>
      <c r="G848" s="20">
        <v>89.99</v>
      </c>
      <c r="H848" s="21">
        <v>0</v>
      </c>
      <c r="I848" s="88"/>
      <c r="J848" s="30"/>
      <c r="K848" s="13">
        <f t="shared" si="75"/>
        <v>0</v>
      </c>
      <c r="L848" s="13">
        <f t="shared" si="76"/>
        <v>0</v>
      </c>
      <c r="M848" s="13" t="e">
        <f>VLOOKUP(Table1[[#This Row],[BARKOD]],METRO!$A$2:$B$3906,2,0)</f>
        <v>#N/A</v>
      </c>
      <c r="N848" s="13" t="e">
        <f t="shared" si="77"/>
        <v>#N/A</v>
      </c>
      <c r="O848" s="15" t="e">
        <f>(Table1[[#This Row],[VREDNOST SA RABATOM]]-Table1[[#This Row],[Metro]])/Table1[[#This Row],[VREDNOST SA RABATOM]]</f>
        <v>#N/A</v>
      </c>
      <c r="P848" s="17">
        <f>VLOOKUP(Table1[[#This Row],[ŠIFRA]],KOLICINA!$A$1:$E$10001,5,0)</f>
        <v>13614</v>
      </c>
    </row>
    <row r="849" spans="1:16">
      <c r="A849" s="16" t="s">
        <v>860</v>
      </c>
      <c r="B849" s="17" t="str">
        <f>VLOOKUP(Table1[[#This Row],[ŠIFRA]],PODACI!$A$1:$D$8273,3,0)</f>
        <v>8607000033117</v>
      </c>
      <c r="C849" s="18" t="s">
        <v>713</v>
      </c>
      <c r="D849" s="17" t="str">
        <f>VLOOKUP(Table1[[#This Row],[ŠIFRA]],PODACI!$A$1:$D$8273,2,0)</f>
        <v>TUNJ. GOLD KOMADI U ULJU 185G (48) BMRN PRIMA</v>
      </c>
      <c r="E849" s="17">
        <f>VLOOKUP(Table1[[#This Row],[ŠIFRA]],PALETNO!$A$1:$E$13135,4,0)</f>
        <v>4800</v>
      </c>
      <c r="F849" s="19">
        <f>VLOOKUP(Table1[[#This Row],[ŠIFRA]],PODACI!$A$1:$D$8273,4,0)</f>
        <v>144</v>
      </c>
      <c r="G849" s="20">
        <v>106.66</v>
      </c>
      <c r="H849" s="21">
        <v>0</v>
      </c>
      <c r="I849" s="88"/>
      <c r="J849" s="30"/>
      <c r="K849" s="13">
        <f t="shared" si="75"/>
        <v>0</v>
      </c>
      <c r="L849" s="13">
        <f t="shared" si="76"/>
        <v>0</v>
      </c>
      <c r="M849" s="13" t="e">
        <f>VLOOKUP(Table1[[#This Row],[BARKOD]],METRO!$A$2:$B$3906,2,0)</f>
        <v>#N/A</v>
      </c>
      <c r="N849" s="13" t="e">
        <f t="shared" si="77"/>
        <v>#N/A</v>
      </c>
      <c r="O849" s="15" t="e">
        <f>(Table1[[#This Row],[VREDNOST SA RABATOM]]-Table1[[#This Row],[Metro]])/Table1[[#This Row],[VREDNOST SA RABATOM]]</f>
        <v>#N/A</v>
      </c>
      <c r="P849" s="17">
        <f>VLOOKUP(Table1[[#This Row],[ŠIFRA]],KOLICINA!$A$1:$E$10001,5,0)</f>
        <v>18249</v>
      </c>
    </row>
    <row r="850" spans="1:16">
      <c r="A850" s="16" t="s">
        <v>861</v>
      </c>
      <c r="B850" s="17" t="str">
        <f>VLOOKUP(Table1[[#This Row],[ŠIFRA]],PODACI!$A$1:$D$8273,3,0)</f>
        <v>8606107497020</v>
      </c>
      <c r="C850" s="18" t="s">
        <v>713</v>
      </c>
      <c r="D850" s="17" t="str">
        <f>VLOOKUP(Table1[[#This Row],[ŠIFRA]],PODACI!$A$1:$D$8273,2,0)</f>
        <v>TUNJ. KOMADI U ULJU IN TUNA 185G (48) INTERKOMERC</v>
      </c>
      <c r="E850" s="17">
        <f>VLOOKUP(Table1[[#This Row],[ŠIFRA]],PALETNO!$A$1:$E$13135,4,0)</f>
        <v>2400</v>
      </c>
      <c r="F850" s="19">
        <f>VLOOKUP(Table1[[#This Row],[ŠIFRA]],PODACI!$A$1:$D$8273,4,0)</f>
        <v>163</v>
      </c>
      <c r="G850" s="20">
        <v>106.66</v>
      </c>
      <c r="H850" s="21">
        <v>0</v>
      </c>
      <c r="I850" s="88"/>
      <c r="J850" s="30"/>
      <c r="K850" s="13">
        <f t="shared" si="75"/>
        <v>0</v>
      </c>
      <c r="L850" s="13">
        <f t="shared" si="76"/>
        <v>0</v>
      </c>
      <c r="M850" s="13" t="e">
        <f>VLOOKUP(Table1[[#This Row],[BARKOD]],METRO!$A$2:$B$3906,2,0)</f>
        <v>#N/A</v>
      </c>
      <c r="N850" s="13" t="e">
        <f t="shared" si="77"/>
        <v>#N/A</v>
      </c>
      <c r="O850" s="15" t="e">
        <f>(Table1[[#This Row],[VREDNOST SA RABATOM]]-Table1[[#This Row],[Metro]])/Table1[[#This Row],[VREDNOST SA RABATOM]]</f>
        <v>#N/A</v>
      </c>
      <c r="P850" s="17">
        <f>VLOOKUP(Table1[[#This Row],[ŠIFRA]],KOLICINA!$A$1:$E$10001,5,0)</f>
        <v>14222</v>
      </c>
    </row>
    <row r="851" spans="1:16">
      <c r="A851" s="16" t="s">
        <v>862</v>
      </c>
      <c r="B851" s="17" t="str">
        <f>VLOOKUP(Table1[[#This Row],[ŠIFRA]],PODACI!$A$1:$D$8273,3,0)</f>
        <v>8595241505336</v>
      </c>
      <c r="C851" s="18" t="s">
        <v>713</v>
      </c>
      <c r="D851" s="17" t="str">
        <f>VLOOKUP(Table1[[#This Row],[ŠIFRA]],PODACI!$A$1:$D$8273,2,0)</f>
        <v>TUNJ. GIANA KOMADI  U ULJU 170G (48) YUTON</v>
      </c>
      <c r="E851" s="17">
        <f>VLOOKUP(Table1[[#This Row],[ŠIFRA]],PALETNO!$A$1:$E$13135,4,0)</f>
        <v>3888</v>
      </c>
      <c r="F851" s="19">
        <f>VLOOKUP(Table1[[#This Row],[ŠIFRA]],PODACI!$A$1:$D$8273,4,0)</f>
        <v>142.69999999999999</v>
      </c>
      <c r="G851" s="20">
        <v>108.33</v>
      </c>
      <c r="H851" s="21">
        <v>0</v>
      </c>
      <c r="I851" s="88"/>
      <c r="J851" s="30"/>
      <c r="K851" s="13">
        <f t="shared" si="75"/>
        <v>0</v>
      </c>
      <c r="L851" s="13">
        <f t="shared" si="76"/>
        <v>0</v>
      </c>
      <c r="M851" s="13">
        <f>VLOOKUP(Table1[[#This Row],[BARKOD]],METRO!$A$2:$B$3906,2,0)</f>
        <v>104.99</v>
      </c>
      <c r="N851" s="13">
        <f t="shared" si="77"/>
        <v>104.99</v>
      </c>
      <c r="O851" s="15" t="e">
        <f>(Table1[[#This Row],[VREDNOST SA RABATOM]]-Table1[[#This Row],[Metro]])/Table1[[#This Row],[VREDNOST SA RABATOM]]</f>
        <v>#DIV/0!</v>
      </c>
      <c r="P851" s="17">
        <f>VLOOKUP(Table1[[#This Row],[ŠIFRA]],KOLICINA!$A$1:$E$10001,5,0)</f>
        <v>4101</v>
      </c>
    </row>
    <row r="852" spans="1:16">
      <c r="A852" s="16" t="s">
        <v>863</v>
      </c>
      <c r="B852" s="17" t="str">
        <f>VLOOKUP(Table1[[#This Row],[ŠIFRA]],PODACI!$A$1:$D$8273,3,0)</f>
        <v>8595241504643</v>
      </c>
      <c r="C852" s="18" t="s">
        <v>713</v>
      </c>
      <c r="D852" s="17" t="str">
        <f>VLOOKUP(Table1[[#This Row],[ŠIFRA]],PODACI!$A$1:$D$8273,2,0)</f>
        <v>TUNJ. GIANA KOMADICI U ULJU 170G (48) YUTON</v>
      </c>
      <c r="E852" s="17">
        <f>VLOOKUP(Table1[[#This Row],[ŠIFRA]],PALETNO!$A$1:$E$13135,4,0)</f>
        <v>3888</v>
      </c>
      <c r="F852" s="19">
        <f>VLOOKUP(Table1[[#This Row],[ŠIFRA]],PODACI!$A$1:$D$8273,4,0)</f>
        <v>93</v>
      </c>
      <c r="G852" s="20">
        <v>69.989999999999995</v>
      </c>
      <c r="H852" s="21">
        <v>0</v>
      </c>
      <c r="I852" s="88"/>
      <c r="J852" s="30"/>
      <c r="K852" s="13">
        <f t="shared" si="75"/>
        <v>0</v>
      </c>
      <c r="L852" s="13">
        <f t="shared" si="76"/>
        <v>0</v>
      </c>
      <c r="M852" s="13">
        <f>VLOOKUP(Table1[[#This Row],[BARKOD]],METRO!$A$2:$B$3906,2,0)</f>
        <v>66</v>
      </c>
      <c r="N852" s="13">
        <f t="shared" si="77"/>
        <v>66</v>
      </c>
      <c r="O852" s="15" t="e">
        <f>(Table1[[#This Row],[VREDNOST SA RABATOM]]-Table1[[#This Row],[Metro]])/Table1[[#This Row],[VREDNOST SA RABATOM]]</f>
        <v>#DIV/0!</v>
      </c>
      <c r="P852" s="17">
        <f>VLOOKUP(Table1[[#This Row],[ŠIFRA]],KOLICINA!$A$1:$E$10001,5,0)</f>
        <v>6381</v>
      </c>
    </row>
    <row r="853" spans="1:16">
      <c r="A853" s="16" t="s">
        <v>864</v>
      </c>
      <c r="B853" s="17" t="str">
        <f>VLOOKUP(Table1[[#This Row],[ŠIFRA]],PODACI!$A$1:$D$8273,3,0)</f>
        <v>8076800195057</v>
      </c>
      <c r="C853" s="18" t="s">
        <v>713</v>
      </c>
      <c r="D853" s="17" t="str">
        <f>VLOOKUP(Table1[[#This Row],[ŠIFRA]],PODACI!$A$1:$D$8273,2,0)</f>
        <v>TESTO BARILLA SPAGHETTI N.5 500G (24) AWT</v>
      </c>
      <c r="E853" s="78">
        <f>VLOOKUP(Table1[[#This Row],[ŠIFRA]],PALETNO!$A$1:$E$13135,4,0)</f>
        <v>1440</v>
      </c>
      <c r="F853" s="80">
        <f>VLOOKUP(Table1[[#This Row],[ŠIFRA]],PODACI!$A$1:$D$8273,4,0)</f>
        <v>169</v>
      </c>
      <c r="G853" s="81">
        <v>99.99</v>
      </c>
      <c r="H853" s="82">
        <v>0</v>
      </c>
      <c r="I853" s="88"/>
      <c r="J853" s="30"/>
      <c r="K853" s="13">
        <f t="shared" si="75"/>
        <v>0</v>
      </c>
      <c r="L853" s="13">
        <f t="shared" si="76"/>
        <v>0</v>
      </c>
      <c r="M853" s="13">
        <f>VLOOKUP(Table1[[#This Row],[BARKOD]],METRO!$A$2:$B$3906,2,0)</f>
        <v>93.29</v>
      </c>
      <c r="N853" s="13">
        <f t="shared" si="77"/>
        <v>93.29</v>
      </c>
      <c r="O853" s="15" t="e">
        <f>(Table1[[#This Row],[VREDNOST SA RABATOM]]-Table1[[#This Row],[Metro]])/Table1[[#This Row],[VREDNOST SA RABATOM]]</f>
        <v>#DIV/0!</v>
      </c>
      <c r="P853" s="17">
        <f>VLOOKUP(Table1[[#This Row],[ŠIFRA]],KOLICINA!$A$1:$E$10001,5,0)</f>
        <v>3090</v>
      </c>
    </row>
    <row r="854" spans="1:16">
      <c r="A854" s="16" t="s">
        <v>865</v>
      </c>
      <c r="B854" s="17" t="str">
        <f>VLOOKUP(Table1[[#This Row],[ŠIFRA]],PODACI!$A$1:$D$8273,3,0)</f>
        <v>8076800195033</v>
      </c>
      <c r="C854" s="18" t="s">
        <v>713</v>
      </c>
      <c r="D854" s="17" t="str">
        <f>VLOOKUP(Table1[[#This Row],[ŠIFRA]],PODACI!$A$1:$D$8273,2,0)</f>
        <v>TESTO BARILLA SPAGHETTINI N.3 500G (24) AWT</v>
      </c>
      <c r="E854" s="78">
        <f>VLOOKUP(Table1[[#This Row],[ŠIFRA]],PALETNO!$A$1:$E$13135,4,0)</f>
        <v>1344</v>
      </c>
      <c r="F854" s="80">
        <f>VLOOKUP(Table1[[#This Row],[ŠIFRA]],PODACI!$A$1:$D$8273,4,0)</f>
        <v>169</v>
      </c>
      <c r="G854" s="81">
        <v>99.99</v>
      </c>
      <c r="H854" s="82">
        <v>0</v>
      </c>
      <c r="I854" s="88"/>
      <c r="J854" s="30"/>
      <c r="K854" s="13">
        <f t="shared" si="75"/>
        <v>0</v>
      </c>
      <c r="L854" s="13">
        <f t="shared" si="76"/>
        <v>0</v>
      </c>
      <c r="M854" s="13">
        <f>VLOOKUP(Table1[[#This Row],[BARKOD]],METRO!$A$2:$B$3906,2,0)</f>
        <v>93.29</v>
      </c>
      <c r="N854" s="13">
        <f t="shared" si="77"/>
        <v>93.29</v>
      </c>
      <c r="O854" s="15" t="e">
        <f>(Table1[[#This Row],[VREDNOST SA RABATOM]]-Table1[[#This Row],[Metro]])/Table1[[#This Row],[VREDNOST SA RABATOM]]</f>
        <v>#DIV/0!</v>
      </c>
      <c r="P854" s="17">
        <f>VLOOKUP(Table1[[#This Row],[ŠIFRA]],KOLICINA!$A$1:$E$10001,5,0)</f>
        <v>1210</v>
      </c>
    </row>
    <row r="855" spans="1:16">
      <c r="A855" s="16" t="s">
        <v>866</v>
      </c>
      <c r="B855" s="17" t="str">
        <f>VLOOKUP(Table1[[#This Row],[ŠIFRA]],PODACI!$A$1:$D$8273,3,0)</f>
        <v>8076808150072</v>
      </c>
      <c r="C855" s="18" t="s">
        <v>713</v>
      </c>
      <c r="D855" s="17" t="str">
        <f>VLOOKUP(Table1[[#This Row],[ŠIFRA]],PODACI!$A$1:$D$8273,2,0)</f>
        <v>TESTO BARILLA SPAGHETTONI N.7 500G (24) AWT</v>
      </c>
      <c r="E855" s="78">
        <f>VLOOKUP(Table1[[#This Row],[ŠIFRA]],PALETNO!$A$1:$E$13135,4,0)</f>
        <v>1344</v>
      </c>
      <c r="F855" s="80">
        <f>VLOOKUP(Table1[[#This Row],[ŠIFRA]],PODACI!$A$1:$D$8273,4,0)</f>
        <v>177.5</v>
      </c>
      <c r="G855" s="81">
        <v>99.99</v>
      </c>
      <c r="H855" s="82">
        <v>0</v>
      </c>
      <c r="I855" s="88"/>
      <c r="J855" s="30"/>
      <c r="K855" s="13">
        <f t="shared" si="75"/>
        <v>0</v>
      </c>
      <c r="L855" s="13">
        <f t="shared" si="76"/>
        <v>0</v>
      </c>
      <c r="M855" s="13" t="e">
        <f>VLOOKUP(Table1[[#This Row],[BARKOD]],METRO!$A$2:$B$3906,2,0)</f>
        <v>#N/A</v>
      </c>
      <c r="N855" s="13" t="e">
        <f t="shared" si="77"/>
        <v>#N/A</v>
      </c>
      <c r="O855" s="15" t="e">
        <f>(Table1[[#This Row],[VREDNOST SA RABATOM]]-Table1[[#This Row],[Metro]])/Table1[[#This Row],[VREDNOST SA RABATOM]]</f>
        <v>#N/A</v>
      </c>
      <c r="P855" s="17">
        <f>VLOOKUP(Table1[[#This Row],[ŠIFRA]],KOLICINA!$A$1:$E$10001,5,0)</f>
        <v>800</v>
      </c>
    </row>
    <row r="856" spans="1:16">
      <c r="A856" s="16" t="s">
        <v>867</v>
      </c>
      <c r="B856" s="17" t="str">
        <f>VLOOKUP(Table1[[#This Row],[ŠIFRA]],PODACI!$A$1:$D$8273,3,0)</f>
        <v>8076802085912</v>
      </c>
      <c r="C856" s="18" t="s">
        <v>713</v>
      </c>
      <c r="D856" s="17" t="str">
        <f>VLOOKUP(Table1[[#This Row],[ŠIFRA]],PODACI!$A$1:$D$8273,2,0)</f>
        <v>TESTO BARILLA PIPE RIGATE 91 500G (12) AWT</v>
      </c>
      <c r="E856" s="78">
        <f>VLOOKUP(Table1[[#This Row],[ŠIFRA]],PALETNO!$A$1:$E$13135,4,0)</f>
        <v>480</v>
      </c>
      <c r="F856" s="80">
        <f>VLOOKUP(Table1[[#This Row],[ŠIFRA]],PODACI!$A$1:$D$8273,4,0)</f>
        <v>177.5</v>
      </c>
      <c r="G856" s="81">
        <v>99.99</v>
      </c>
      <c r="H856" s="82">
        <v>0</v>
      </c>
      <c r="I856" s="88"/>
      <c r="J856" s="30"/>
      <c r="K856" s="13">
        <f t="shared" si="75"/>
        <v>0</v>
      </c>
      <c r="L856" s="13">
        <f t="shared" si="76"/>
        <v>0</v>
      </c>
      <c r="M856" s="13" t="e">
        <f>VLOOKUP(Table1[[#This Row],[BARKOD]],METRO!$A$2:$B$3906,2,0)</f>
        <v>#N/A</v>
      </c>
      <c r="N856" s="13" t="e">
        <f t="shared" si="77"/>
        <v>#N/A</v>
      </c>
      <c r="O856" s="15" t="e">
        <f>(Table1[[#This Row],[VREDNOST SA RABATOM]]-Table1[[#This Row],[Metro]])/Table1[[#This Row],[VREDNOST SA RABATOM]]</f>
        <v>#N/A</v>
      </c>
      <c r="P856" s="17">
        <f>VLOOKUP(Table1[[#This Row],[ŠIFRA]],KOLICINA!$A$1:$E$10001,5,0)</f>
        <v>726</v>
      </c>
    </row>
    <row r="857" spans="1:16">
      <c r="A857" s="16" t="s">
        <v>868</v>
      </c>
      <c r="B857" s="17" t="str">
        <f>VLOOKUP(Table1[[#This Row],[ŠIFRA]],PODACI!$A$1:$D$8273,3,0)</f>
        <v>8076802085738</v>
      </c>
      <c r="C857" s="18" t="s">
        <v>713</v>
      </c>
      <c r="D857" s="17" t="str">
        <f>VLOOKUP(Table1[[#This Row],[ŠIFRA]],PODACI!$A$1:$D$8273,2,0)</f>
        <v>TESTO BARILLA PENE RIGATE 73 500G (12) AWT</v>
      </c>
      <c r="E857" s="78">
        <f>VLOOKUP(Table1[[#This Row],[ŠIFRA]],PALETNO!$A$1:$E$13135,4,0)</f>
        <v>576</v>
      </c>
      <c r="F857" s="80">
        <f>VLOOKUP(Table1[[#This Row],[ŠIFRA]],PODACI!$A$1:$D$8273,4,0)</f>
        <v>177.5</v>
      </c>
      <c r="G857" s="81">
        <v>99.99</v>
      </c>
      <c r="H857" s="82">
        <v>0</v>
      </c>
      <c r="I857" s="88"/>
      <c r="J857" s="30"/>
      <c r="K857" s="13">
        <f t="shared" si="75"/>
        <v>0</v>
      </c>
      <c r="L857" s="13">
        <f t="shared" si="76"/>
        <v>0</v>
      </c>
      <c r="M857" s="13">
        <f>VLOOKUP(Table1[[#This Row],[BARKOD]],METRO!$A$2:$B$3906,2,0)</f>
        <v>93.29</v>
      </c>
      <c r="N857" s="13">
        <f t="shared" si="77"/>
        <v>93.29</v>
      </c>
      <c r="O857" s="15" t="e">
        <f>(Table1[[#This Row],[VREDNOST SA RABATOM]]-Table1[[#This Row],[Metro]])/Table1[[#This Row],[VREDNOST SA RABATOM]]</f>
        <v>#DIV/0!</v>
      </c>
      <c r="P857" s="17">
        <f>VLOOKUP(Table1[[#This Row],[ŠIFRA]],KOLICINA!$A$1:$E$10001,5,0)</f>
        <v>985</v>
      </c>
    </row>
    <row r="858" spans="1:16">
      <c r="A858" s="16" t="s">
        <v>869</v>
      </c>
      <c r="B858" s="17" t="str">
        <f>VLOOKUP(Table1[[#This Row],[ŠIFRA]],PODACI!$A$1:$D$8273,3,0)</f>
        <v>8076802085981</v>
      </c>
      <c r="C858" s="18" t="s">
        <v>713</v>
      </c>
      <c r="D858" s="17" t="str">
        <f>VLOOKUP(Table1[[#This Row],[ŠIFRA]],PODACI!$A$1:$D$8273,2,0)</f>
        <v>TESTO BARILLA FUSILLI 500G (12) AWT</v>
      </c>
      <c r="E858" s="78">
        <f>VLOOKUP(Table1[[#This Row],[ŠIFRA]],PALETNO!$A$1:$E$13135,4,0)</f>
        <v>480</v>
      </c>
      <c r="F858" s="80">
        <f>VLOOKUP(Table1[[#This Row],[ŠIFRA]],PODACI!$A$1:$D$8273,4,0)</f>
        <v>177.5</v>
      </c>
      <c r="G858" s="81">
        <v>99.99</v>
      </c>
      <c r="H858" s="82">
        <v>0</v>
      </c>
      <c r="I858" s="88"/>
      <c r="J858" s="30"/>
      <c r="K858" s="13">
        <f t="shared" si="75"/>
        <v>0</v>
      </c>
      <c r="L858" s="13">
        <f t="shared" si="76"/>
        <v>0</v>
      </c>
      <c r="M858" s="13">
        <f>VLOOKUP(Table1[[#This Row],[BARKOD]],METRO!$A$2:$B$3906,2,0)</f>
        <v>93.29</v>
      </c>
      <c r="N858" s="13">
        <f t="shared" si="77"/>
        <v>93.29</v>
      </c>
      <c r="O858" s="15" t="e">
        <f>(Table1[[#This Row],[VREDNOST SA RABATOM]]-Table1[[#This Row],[Metro]])/Table1[[#This Row],[VREDNOST SA RABATOM]]</f>
        <v>#DIV/0!</v>
      </c>
      <c r="P858" s="17">
        <f>VLOOKUP(Table1[[#This Row],[ŠIFRA]],KOLICINA!$A$1:$E$10001,5,0)</f>
        <v>897</v>
      </c>
    </row>
    <row r="859" spans="1:16">
      <c r="A859" s="16" t="s">
        <v>870</v>
      </c>
      <c r="B859" s="17" t="str">
        <f>VLOOKUP(Table1[[#This Row],[ŠIFRA]],PODACI!$A$1:$D$8273,3,0)</f>
        <v>8606018722730</v>
      </c>
      <c r="C859" s="18" t="s">
        <v>713</v>
      </c>
      <c r="D859" s="17" t="str">
        <f>VLOOKUP(Table1[[#This Row],[ŠIFRA]],PODACI!$A$1:$D$8273,2,0)</f>
        <v>KECAP TOMATELLO BLAGI 450G (8) NECTAR</v>
      </c>
      <c r="E859" s="17">
        <f>VLOOKUP(Table1[[#This Row],[ŠIFRA]],PALETNO!$A$1:$E$13135,4,0)</f>
        <v>960</v>
      </c>
      <c r="F859" s="19">
        <f>VLOOKUP(Table1[[#This Row],[ŠIFRA]],PODACI!$A$1:$D$8273,4,0)</f>
        <v>118.17</v>
      </c>
      <c r="G859" s="20">
        <v>79.989999999999995</v>
      </c>
      <c r="H859" s="21">
        <v>0</v>
      </c>
      <c r="I859" s="88"/>
      <c r="J859" s="30"/>
      <c r="K859" s="13">
        <f t="shared" si="75"/>
        <v>0</v>
      </c>
      <c r="L859" s="13">
        <f t="shared" si="76"/>
        <v>0</v>
      </c>
      <c r="M859" s="13" t="e">
        <f>VLOOKUP(Table1[[#This Row],[BARKOD]],METRO!$A$2:$B$3906,2,0)</f>
        <v>#N/A</v>
      </c>
      <c r="N859" s="13" t="e">
        <f t="shared" si="77"/>
        <v>#N/A</v>
      </c>
      <c r="O859" s="15" t="e">
        <f>(Table1[[#This Row],[VREDNOST SA RABATOM]]-Table1[[#This Row],[Metro]])/Table1[[#This Row],[VREDNOST SA RABATOM]]</f>
        <v>#N/A</v>
      </c>
      <c r="P859" s="17">
        <f>VLOOKUP(Table1[[#This Row],[ŠIFRA]],KOLICINA!$A$1:$E$10001,5,0)</f>
        <v>856</v>
      </c>
    </row>
    <row r="860" spans="1:16">
      <c r="A860" s="16" t="s">
        <v>871</v>
      </c>
      <c r="B860" s="17" t="str">
        <f>VLOOKUP(Table1[[#This Row],[ŠIFRA]],PODACI!$A$1:$D$8273,3,0)</f>
        <v>8606018722754</v>
      </c>
      <c r="C860" s="18" t="s">
        <v>713</v>
      </c>
      <c r="D860" s="17" t="str">
        <f>VLOOKUP(Table1[[#This Row],[ŠIFRA]],PODACI!$A$1:$D$8273,2,0)</f>
        <v>KECAP TOMATELLO PIZZA 450G (8) NECTAR</v>
      </c>
      <c r="E860" s="17">
        <f>VLOOKUP(Table1[[#This Row],[ŠIFRA]],PALETNO!$A$1:$E$13135,4,0)</f>
        <v>960</v>
      </c>
      <c r="F860" s="19">
        <f>VLOOKUP(Table1[[#This Row],[ŠIFRA]],PODACI!$A$1:$D$8273,4,0)</f>
        <v>94.93</v>
      </c>
      <c r="G860" s="20">
        <v>83.99</v>
      </c>
      <c r="H860" s="21">
        <v>0</v>
      </c>
      <c r="I860" s="88"/>
      <c r="J860" s="30"/>
      <c r="K860" s="13">
        <f t="shared" si="75"/>
        <v>0</v>
      </c>
      <c r="L860" s="13">
        <f t="shared" si="76"/>
        <v>0</v>
      </c>
      <c r="M860" s="13" t="e">
        <f>VLOOKUP(Table1[[#This Row],[BARKOD]],METRO!$A$2:$B$3906,2,0)</f>
        <v>#N/A</v>
      </c>
      <c r="N860" s="13" t="e">
        <f t="shared" si="77"/>
        <v>#N/A</v>
      </c>
      <c r="O860" s="15" t="e">
        <f>(Table1[[#This Row],[VREDNOST SA RABATOM]]-Table1[[#This Row],[Metro]])/Table1[[#This Row],[VREDNOST SA RABATOM]]</f>
        <v>#N/A</v>
      </c>
      <c r="P860" s="17">
        <f>VLOOKUP(Table1[[#This Row],[ŠIFRA]],KOLICINA!$A$1:$E$10001,5,0)</f>
        <v>896</v>
      </c>
    </row>
    <row r="861" spans="1:16">
      <c r="A861" s="16" t="s">
        <v>872</v>
      </c>
      <c r="B861" s="17" t="str">
        <f>VLOOKUP(Table1[[#This Row],[ŠIFRA]],PODACI!$A$1:$D$8273,3,0)</f>
        <v>8600103036245</v>
      </c>
      <c r="C861" s="18" t="s">
        <v>713</v>
      </c>
      <c r="D861" s="17" t="str">
        <f>VLOOKUP(Table1[[#This Row],[ŠIFRA]],PODACI!$A$1:$D$8273,2,0)</f>
        <v>SOK PARADAJZ LA TOMATA 1L BRIK (12) PEBEKOM</v>
      </c>
      <c r="E861" s="17">
        <f>VLOOKUP(Table1[[#This Row],[ŠIFRA]],PALETNO!$A$1:$E$13135,4,0)</f>
        <v>720</v>
      </c>
      <c r="F861" s="19">
        <f>VLOOKUP(Table1[[#This Row],[ŠIFRA]],PODACI!$A$1:$D$8273,4,0)</f>
        <v>92</v>
      </c>
      <c r="G861" s="20">
        <v>69.989999999999995</v>
      </c>
      <c r="H861" s="21">
        <v>0</v>
      </c>
      <c r="I861" s="88"/>
      <c r="J861" s="30"/>
      <c r="K861" s="13">
        <f t="shared" si="75"/>
        <v>0</v>
      </c>
      <c r="L861" s="13">
        <f t="shared" si="76"/>
        <v>0</v>
      </c>
      <c r="M861" s="13" t="e">
        <f>VLOOKUP(Table1[[#This Row],[BARKOD]],METRO!$A$2:$B$3906,2,0)</f>
        <v>#N/A</v>
      </c>
      <c r="N861" s="13" t="e">
        <f t="shared" si="77"/>
        <v>#N/A</v>
      </c>
      <c r="O861" s="15" t="e">
        <f>(Table1[[#This Row],[VREDNOST SA RABATOM]]-Table1[[#This Row],[Metro]])/Table1[[#This Row],[VREDNOST SA RABATOM]]</f>
        <v>#N/A</v>
      </c>
      <c r="P861" s="17">
        <f>VLOOKUP(Table1[[#This Row],[ŠIFRA]],KOLICINA!$A$1:$E$10001,5,0)</f>
        <v>2183</v>
      </c>
    </row>
    <row r="862" spans="1:16">
      <c r="A862" s="16" t="s">
        <v>873</v>
      </c>
      <c r="B862" s="17" t="str">
        <f>VLOOKUP(Table1[[#This Row],[ŠIFRA]],PODACI!$A$1:$D$8273,3,0)</f>
        <v>3850104245138</v>
      </c>
      <c r="C862" s="18" t="s">
        <v>713</v>
      </c>
      <c r="D862" s="17" t="str">
        <f>VLOOKUP(Table1[[#This Row],[ŠIFRA]],PODACI!$A$1:$D$8273,2,0)</f>
        <v>SUPA KOKOSIJA S TESTENINOM 62G (35) PODRAVKA</v>
      </c>
      <c r="E862" s="17">
        <f>VLOOKUP(Table1[[#This Row],[ŠIFRA]],PALETNO!$A$1:$E$13135,4,0)</f>
        <v>3780</v>
      </c>
      <c r="F862" s="19">
        <f>VLOOKUP(Table1[[#This Row],[ŠIFRA]],PODACI!$A$1:$D$8273,4,0)</f>
        <v>62.1</v>
      </c>
      <c r="G862" s="20">
        <v>62.1</v>
      </c>
      <c r="H862" s="21">
        <v>0.33</v>
      </c>
      <c r="I862" s="88"/>
      <c r="J862" s="30"/>
      <c r="K862" s="13">
        <f t="shared" si="75"/>
        <v>0</v>
      </c>
      <c r="L862" s="13">
        <f t="shared" si="76"/>
        <v>0</v>
      </c>
      <c r="M862" s="13" t="e">
        <f>VLOOKUP(Table1[[#This Row],[BARKOD]],METRO!$A$2:$B$3906,2,0)</f>
        <v>#N/A</v>
      </c>
      <c r="N862" s="13" t="e">
        <f t="shared" si="77"/>
        <v>#N/A</v>
      </c>
      <c r="O862" s="15" t="e">
        <f>(Table1[[#This Row],[VREDNOST SA RABATOM]]-Table1[[#This Row],[Metro]])/Table1[[#This Row],[VREDNOST SA RABATOM]]</f>
        <v>#N/A</v>
      </c>
      <c r="P862" s="17">
        <f>VLOOKUP(Table1[[#This Row],[ŠIFRA]],KOLICINA!$A$1:$E$10001,5,0)</f>
        <v>6756</v>
      </c>
    </row>
    <row r="863" spans="1:16">
      <c r="A863" s="16" t="s">
        <v>874</v>
      </c>
      <c r="B863" s="17" t="str">
        <f>VLOOKUP(Table1[[#This Row],[ŠIFRA]],PODACI!$A$1:$D$8273,3,0)</f>
        <v>7891000255063</v>
      </c>
      <c r="C863" s="18" t="s">
        <v>713</v>
      </c>
      <c r="D863" s="17" t="str">
        <f>VLOOKUP(Table1[[#This Row],[ŠIFRA]],PODACI!$A$1:$D$8273,2,0)</f>
        <v>NESCAFE CLASSIC 50G LIMENKA (24) NESTLE</v>
      </c>
      <c r="E863" s="17">
        <f>VLOOKUP(Table1[[#This Row],[ŠIFRA]],PALETNO!$A$1:$E$13135,4,0)</f>
        <v>3600</v>
      </c>
      <c r="F863" s="19">
        <v>294.79000000000002</v>
      </c>
      <c r="G863" s="20">
        <v>297.79000000000002</v>
      </c>
      <c r="H863" s="21">
        <v>0.2</v>
      </c>
      <c r="I863" s="88"/>
      <c r="J863" s="30"/>
      <c r="K863" s="13">
        <f t="shared" si="75"/>
        <v>0</v>
      </c>
      <c r="L863" s="13">
        <f t="shared" si="76"/>
        <v>0</v>
      </c>
      <c r="M863" s="13" t="e">
        <f>VLOOKUP(Table1[[#This Row],[BARKOD]],METRO!$A$2:$B$3906,2,0)</f>
        <v>#N/A</v>
      </c>
      <c r="N863" s="13" t="e">
        <f t="shared" si="77"/>
        <v>#N/A</v>
      </c>
      <c r="O863" s="15" t="e">
        <f>(Table1[[#This Row],[VREDNOST SA RABATOM]]-Table1[[#This Row],[Metro]])/Table1[[#This Row],[VREDNOST SA RABATOM]]</f>
        <v>#N/A</v>
      </c>
      <c r="P863" s="17">
        <f>VLOOKUP(Table1[[#This Row],[ŠIFRA]],KOLICINA!$A$1:$E$10001,5,0)</f>
        <v>1794</v>
      </c>
    </row>
    <row r="864" spans="1:16">
      <c r="A864" s="16" t="s">
        <v>875</v>
      </c>
      <c r="B864" s="17" t="str">
        <f>VLOOKUP(Table1[[#This Row],[ŠIFRA]],PODACI!$A$1:$D$8273,3,0)</f>
        <v>7891000255049</v>
      </c>
      <c r="C864" s="18" t="s">
        <v>713</v>
      </c>
      <c r="D864" s="17" t="str">
        <f>VLOOKUP(Table1[[#This Row],[ŠIFRA]],PODACI!$A$1:$D$8273,2,0)</f>
        <v>NESCAFE CLASSIC 100G LIMENKA (24) NESTLE</v>
      </c>
      <c r="E864" s="17">
        <f>VLOOKUP(Table1[[#This Row],[ŠIFRA]],PALETNO!$A$1:$E$13135,4,0)</f>
        <v>1440</v>
      </c>
      <c r="F864" s="19">
        <v>456.05</v>
      </c>
      <c r="G864" s="20">
        <v>456.05</v>
      </c>
      <c r="H864" s="21">
        <v>0.2</v>
      </c>
      <c r="I864" s="88"/>
      <c r="J864" s="30"/>
      <c r="K864" s="13">
        <f t="shared" si="75"/>
        <v>0</v>
      </c>
      <c r="L864" s="13">
        <f t="shared" si="76"/>
        <v>0</v>
      </c>
      <c r="M864" s="13">
        <f>VLOOKUP(Table1[[#This Row],[BARKOD]],METRO!$A$2:$B$3906,2,0)</f>
        <v>332.5</v>
      </c>
      <c r="N864" s="13">
        <f t="shared" si="77"/>
        <v>332.5</v>
      </c>
      <c r="O864" s="15" t="e">
        <f>(Table1[[#This Row],[VREDNOST SA RABATOM]]-Table1[[#This Row],[Metro]])/Table1[[#This Row],[VREDNOST SA RABATOM]]</f>
        <v>#DIV/0!</v>
      </c>
      <c r="P864" s="17">
        <f>VLOOKUP(Table1[[#This Row],[ŠIFRA]],KOLICINA!$A$1:$E$10001,5,0)</f>
        <v>459</v>
      </c>
    </row>
    <row r="865" spans="1:16">
      <c r="A865" s="77" t="s">
        <v>7818</v>
      </c>
      <c r="B865" s="97" t="s">
        <v>4577</v>
      </c>
      <c r="C865" s="79" t="s">
        <v>713</v>
      </c>
      <c r="D865" s="78" t="s">
        <v>16936</v>
      </c>
      <c r="E865" s="78">
        <v>1536</v>
      </c>
      <c r="F865" s="80">
        <v>845.29</v>
      </c>
      <c r="G865" s="81">
        <v>845.29</v>
      </c>
      <c r="H865" s="82">
        <v>0.2</v>
      </c>
      <c r="I865" s="88"/>
      <c r="J865" s="30"/>
      <c r="K865" s="13">
        <f t="shared" si="75"/>
        <v>0</v>
      </c>
      <c r="L865" s="13">
        <f t="shared" si="76"/>
        <v>0</v>
      </c>
      <c r="M865" s="13">
        <f>VLOOKUP(Table1[[#This Row],[BARKOD]],METRO!$A$2:$B$3906,2,0)</f>
        <v>599.16999999999996</v>
      </c>
      <c r="N865" s="13">
        <f t="shared" si="77"/>
        <v>599.16999999999996</v>
      </c>
      <c r="O865" s="15" t="e">
        <f>(Table1[[#This Row],[VREDNOST SA RABATOM]]-Table1[[#This Row],[Metro]])/Table1[[#This Row],[VREDNOST SA RABATOM]]</f>
        <v>#DIV/0!</v>
      </c>
      <c r="P865" s="17">
        <f>VLOOKUP(Table1[[#This Row],[ŠIFRA]],KOLICINA!$A$1:$E$10001,5,0)</f>
        <v>0</v>
      </c>
    </row>
    <row r="866" spans="1:16">
      <c r="A866" s="16" t="s">
        <v>877</v>
      </c>
      <c r="B866" s="17" t="str">
        <f>VLOOKUP(Table1[[#This Row],[ŠIFRA]],PODACI!$A$1:$D$8273,3,0)</f>
        <v>3858890178531</v>
      </c>
      <c r="C866" s="18" t="s">
        <v>713</v>
      </c>
      <c r="D866" s="17" t="str">
        <f>VLOOKUP(Table1[[#This Row],[ŠIFRA]],PODACI!$A$1:$D$8273,2,0)</f>
        <v>C SUPA GOVEDJA BISTRA 58G (24) NESTLE</v>
      </c>
      <c r="E866" s="17">
        <f>VLOOKUP(Table1[[#This Row],[ŠIFRA]],PALETNO!$A$1:$E$13135,4,0)</f>
        <v>3456</v>
      </c>
      <c r="F866" s="19">
        <f>VLOOKUP(Table1[[#This Row],[ŠIFRA]],PODACI!$A$1:$D$8273,4,0)</f>
        <v>64.22</v>
      </c>
      <c r="G866" s="20">
        <v>64.22</v>
      </c>
      <c r="H866" s="21">
        <v>0.25</v>
      </c>
      <c r="I866" s="88"/>
      <c r="J866" s="30"/>
      <c r="K866" s="13">
        <f t="shared" si="75"/>
        <v>0</v>
      </c>
      <c r="L866" s="13">
        <f t="shared" si="76"/>
        <v>0</v>
      </c>
      <c r="M866" s="13" t="e">
        <f>VLOOKUP(Table1[[#This Row],[BARKOD]],METRO!$A$2:$B$3906,2,0)</f>
        <v>#N/A</v>
      </c>
      <c r="N866" s="13" t="e">
        <f t="shared" si="77"/>
        <v>#N/A</v>
      </c>
      <c r="O866" s="15" t="e">
        <f>(Table1[[#This Row],[VREDNOST SA RABATOM]]-Table1[[#This Row],[Metro]])/Table1[[#This Row],[VREDNOST SA RABATOM]]</f>
        <v>#N/A</v>
      </c>
      <c r="P866" s="17">
        <f>VLOOKUP(Table1[[#This Row],[ŠIFRA]],KOLICINA!$A$1:$E$10001,5,0)</f>
        <v>9696</v>
      </c>
    </row>
    <row r="867" spans="1:16">
      <c r="A867" s="16" t="s">
        <v>878</v>
      </c>
      <c r="B867" s="17" t="str">
        <f>VLOOKUP(Table1[[#This Row],[ŠIFRA]],PODACI!$A$1:$D$8273,3,0)</f>
        <v>3858890178517</v>
      </c>
      <c r="C867" s="18" t="s">
        <v>713</v>
      </c>
      <c r="D867" s="17" t="str">
        <f>VLOOKUP(Table1[[#This Row],[ŠIFRA]],PODACI!$A$1:$D$8273,2,0)</f>
        <v>C SUPA KOKOSIJA BISTRA 58G (24) NESTLE</v>
      </c>
      <c r="E867" s="17">
        <f>VLOOKUP(Table1[[#This Row],[ŠIFRA]],PALETNO!$A$1:$E$13135,4,0)</f>
        <v>3456</v>
      </c>
      <c r="F867" s="19">
        <f>VLOOKUP(Table1[[#This Row],[ŠIFRA]],PODACI!$A$1:$D$8273,4,0)</f>
        <v>48.35</v>
      </c>
      <c r="G867" s="20">
        <v>48.35</v>
      </c>
      <c r="H867" s="21">
        <v>0.25</v>
      </c>
      <c r="I867" s="88"/>
      <c r="J867" s="30"/>
      <c r="K867" s="13">
        <f t="shared" si="75"/>
        <v>0</v>
      </c>
      <c r="L867" s="13">
        <f t="shared" si="76"/>
        <v>0</v>
      </c>
      <c r="M867" s="13" t="e">
        <f>VLOOKUP(Table1[[#This Row],[BARKOD]],METRO!$A$2:$B$3906,2,0)</f>
        <v>#N/A</v>
      </c>
      <c r="N867" s="13" t="e">
        <f t="shared" si="77"/>
        <v>#N/A</v>
      </c>
      <c r="O867" s="15" t="e">
        <f>(Table1[[#This Row],[VREDNOST SA RABATOM]]-Table1[[#This Row],[Metro]])/Table1[[#This Row],[VREDNOST SA RABATOM]]</f>
        <v>#N/A</v>
      </c>
      <c r="P867" s="17">
        <f>VLOOKUP(Table1[[#This Row],[ŠIFRA]],KOLICINA!$A$1:$E$10001,5,0)</f>
        <v>11716</v>
      </c>
    </row>
    <row r="868" spans="1:16">
      <c r="A868" s="49" t="s">
        <v>879</v>
      </c>
      <c r="B868" s="17" t="str">
        <f>VLOOKUP(Table1[[#This Row],[ŠIFRA]],PODACI!$A$1:$D$8273,3,0)</f>
        <v>7613287312068</v>
      </c>
      <c r="C868" s="18" t="s">
        <v>713</v>
      </c>
      <c r="D868" s="17" t="str">
        <f>VLOOKUP(Table1[[#This Row],[ŠIFRA]],PODACI!$A$1:$D$8273,2,0)</f>
        <v>C UKUS TRADICIJE KOKOSIJA SUPA 37G (24) NESTLE</v>
      </c>
      <c r="E868" s="17">
        <f>VLOOKUP(Table1[[#This Row],[ŠIFRA]],PALETNO!$A$1:$E$13135,4,0)</f>
        <v>3456</v>
      </c>
      <c r="F868" s="19">
        <f>VLOOKUP(Table1[[#This Row],[ŠIFRA]],PODACI!$A$1:$D$8273,4,0)</f>
        <v>36.35</v>
      </c>
      <c r="G868" s="20">
        <v>36.35</v>
      </c>
      <c r="H868" s="21">
        <v>0.2</v>
      </c>
      <c r="I868" s="88"/>
      <c r="J868" s="30"/>
      <c r="K868" s="13">
        <f t="shared" si="75"/>
        <v>0</v>
      </c>
      <c r="L868" s="13">
        <f t="shared" si="76"/>
        <v>0</v>
      </c>
      <c r="M868" s="13">
        <f>VLOOKUP(Table1[[#This Row],[BARKOD]],METRO!$A$2:$B$3906,2,0)</f>
        <v>27.36</v>
      </c>
      <c r="N868" s="13">
        <f t="shared" si="77"/>
        <v>27.36</v>
      </c>
      <c r="O868" s="15" t="e">
        <f>(Table1[[#This Row],[VREDNOST SA RABATOM]]-Table1[[#This Row],[Metro]])/Table1[[#This Row],[VREDNOST SA RABATOM]]</f>
        <v>#DIV/0!</v>
      </c>
      <c r="P868" s="17">
        <f>VLOOKUP(Table1[[#This Row],[ŠIFRA]],KOLICINA!$A$1:$E$10001,5,0)</f>
        <v>1321</v>
      </c>
    </row>
    <row r="869" spans="1:16">
      <c r="A869" s="49" t="s">
        <v>880</v>
      </c>
      <c r="B869" s="17" t="str">
        <f>VLOOKUP(Table1[[#This Row],[ŠIFRA]],PODACI!$A$1:$D$8273,3,0)</f>
        <v>7613287321176</v>
      </c>
      <c r="C869" s="18" t="s">
        <v>713</v>
      </c>
      <c r="D869" s="17" t="str">
        <f>VLOOKUP(Table1[[#This Row],[ŠIFRA]],PODACI!$A$1:$D$8273,2,0)</f>
        <v>C UKUS TRADICIJE GOVEDJA SUPA 37G (24) NESTLE</v>
      </c>
      <c r="E869" s="17">
        <f>VLOOKUP(Table1[[#This Row],[ŠIFRA]],PALETNO!$A$1:$E$13135,4,0)</f>
        <v>3456</v>
      </c>
      <c r="F869" s="19">
        <f>VLOOKUP(Table1[[#This Row],[ŠIFRA]],PODACI!$A$1:$D$8273,4,0)</f>
        <v>36.35</v>
      </c>
      <c r="G869" s="20">
        <v>36.35</v>
      </c>
      <c r="H869" s="21">
        <v>0.2</v>
      </c>
      <c r="I869" s="88"/>
      <c r="J869" s="30"/>
      <c r="K869" s="13">
        <f t="shared" si="75"/>
        <v>0</v>
      </c>
      <c r="L869" s="13">
        <f t="shared" si="76"/>
        <v>0</v>
      </c>
      <c r="M869" s="13">
        <f>VLOOKUP(Table1[[#This Row],[BARKOD]],METRO!$A$2:$B$3906,2,0)</f>
        <v>27.36</v>
      </c>
      <c r="N869" s="13">
        <f t="shared" si="77"/>
        <v>27.36</v>
      </c>
      <c r="O869" s="15" t="e">
        <f>(Table1[[#This Row],[VREDNOST SA RABATOM]]-Table1[[#This Row],[Metro]])/Table1[[#This Row],[VREDNOST SA RABATOM]]</f>
        <v>#DIV/0!</v>
      </c>
      <c r="P869" s="17">
        <f>VLOOKUP(Table1[[#This Row],[ŠIFRA]],KOLICINA!$A$1:$E$10001,5,0)</f>
        <v>1296</v>
      </c>
    </row>
    <row r="870" spans="1:16">
      <c r="A870" s="16" t="s">
        <v>881</v>
      </c>
      <c r="B870" s="17" t="str">
        <f>VLOOKUP(Table1[[#This Row],[ŠIFRA]],PODACI!$A$1:$D$8273,3,0)</f>
        <v>7613036859677</v>
      </c>
      <c r="C870" s="18" t="s">
        <v>713</v>
      </c>
      <c r="D870" s="17" t="str">
        <f>VLOOKUP(Table1[[#This Row],[ŠIFRA]],PODACI!$A$1:$D$8273,2,0)</f>
        <v>C SUPA KOKOSIJA NJUPA 45G (28) NESTLE</v>
      </c>
      <c r="E870" s="17">
        <f>VLOOKUP(Table1[[#This Row],[ŠIFRA]],PALETNO!$A$1:$E$13135,4,0)</f>
        <v>4032</v>
      </c>
      <c r="F870" s="19">
        <f>VLOOKUP(Table1[[#This Row],[ŠIFRA]],PODACI!$A$1:$D$8273,4,0)</f>
        <v>48.31</v>
      </c>
      <c r="G870" s="20">
        <v>48.31</v>
      </c>
      <c r="H870" s="21">
        <v>0.3</v>
      </c>
      <c r="I870" s="88"/>
      <c r="J870" s="30"/>
      <c r="K870" s="13">
        <f t="shared" si="75"/>
        <v>0</v>
      </c>
      <c r="L870" s="13">
        <f t="shared" si="76"/>
        <v>0</v>
      </c>
      <c r="M870" s="13" t="e">
        <f>VLOOKUP(Table1[[#This Row],[BARKOD]],METRO!$A$2:$B$3906,2,0)</f>
        <v>#N/A</v>
      </c>
      <c r="N870" s="13" t="e">
        <f t="shared" si="77"/>
        <v>#N/A</v>
      </c>
      <c r="O870" s="15" t="e">
        <f>(Table1[[#This Row],[VREDNOST SA RABATOM]]-Table1[[#This Row],[Metro]])/Table1[[#This Row],[VREDNOST SA RABATOM]]</f>
        <v>#N/A</v>
      </c>
      <c r="P870" s="17">
        <f>VLOOKUP(Table1[[#This Row],[ŠIFRA]],KOLICINA!$A$1:$E$10001,5,0)</f>
        <v>2520</v>
      </c>
    </row>
    <row r="871" spans="1:16">
      <c r="A871" s="16" t="s">
        <v>882</v>
      </c>
      <c r="B871" s="17" t="str">
        <f>VLOOKUP(Table1[[#This Row],[ŠIFRA]],PODACI!$A$1:$D$8273,3,0)</f>
        <v>7613287119155</v>
      </c>
      <c r="C871" s="18" t="s">
        <v>713</v>
      </c>
      <c r="D871" s="17" t="str">
        <f>VLOOKUP(Table1[[#This Row],[ŠIFRA]],PODACI!$A$1:$D$8273,2,0)</f>
        <v>C IDEJA ZA MAKARONI SA 4 SIRA 30G (30) NESTLE</v>
      </c>
      <c r="E871" s="17">
        <f>VLOOKUP(Table1[[#This Row],[ŠIFRA]],PALETNO!$A$1:$E$13135,4,0)</f>
        <v>4320</v>
      </c>
      <c r="F871" s="19">
        <f>VLOOKUP(Table1[[#This Row],[ŠIFRA]],PODACI!$A$1:$D$8273,4,0)</f>
        <v>87.53</v>
      </c>
      <c r="G871" s="20">
        <v>67.989999999999995</v>
      </c>
      <c r="H871" s="21">
        <v>0</v>
      </c>
      <c r="I871" s="88"/>
      <c r="J871" s="30"/>
      <c r="K871" s="13">
        <f t="shared" si="75"/>
        <v>0</v>
      </c>
      <c r="L871" s="13">
        <f t="shared" si="76"/>
        <v>0</v>
      </c>
      <c r="M871" s="13">
        <f>VLOOKUP(Table1[[#This Row],[BARKOD]],METRO!$A$2:$B$3906,2,0)</f>
        <v>63.81</v>
      </c>
      <c r="N871" s="13">
        <f t="shared" si="77"/>
        <v>63.81</v>
      </c>
      <c r="O871" s="15" t="e">
        <f>(Table1[[#This Row],[VREDNOST SA RABATOM]]-Table1[[#This Row],[Metro]])/Table1[[#This Row],[VREDNOST SA RABATOM]]</f>
        <v>#DIV/0!</v>
      </c>
      <c r="P871" s="17">
        <f>VLOOKUP(Table1[[#This Row],[ŠIFRA]],KOLICINA!$A$1:$E$10001,5,0)</f>
        <v>601</v>
      </c>
    </row>
    <row r="872" spans="1:16">
      <c r="A872" s="16" t="s">
        <v>883</v>
      </c>
      <c r="B872" s="17" t="str">
        <f>VLOOKUP(Table1[[#This Row],[ŠIFRA]],PODACI!$A$1:$D$8273,3,0)</f>
        <v>7613287114068</v>
      </c>
      <c r="C872" s="18" t="s">
        <v>713</v>
      </c>
      <c r="D872" s="17" t="str">
        <f>VLOOKUP(Table1[[#This Row],[ŠIFRA]],PODACI!$A$1:$D$8273,2,0)</f>
        <v>C IDEJA ZA SPAGETI MILANESE 45G (28) NESTLE</v>
      </c>
      <c r="E872" s="17">
        <f>VLOOKUP(Table1[[#This Row],[ŠIFRA]],PALETNO!$A$1:$E$13135,4,0)</f>
        <v>4032</v>
      </c>
      <c r="F872" s="19">
        <f>VLOOKUP(Table1[[#This Row],[ŠIFRA]],PODACI!$A$1:$D$8273,4,0)</f>
        <v>87.53</v>
      </c>
      <c r="G872" s="20">
        <v>67.989999999999995</v>
      </c>
      <c r="H872" s="21">
        <v>0</v>
      </c>
      <c r="I872" s="88"/>
      <c r="J872" s="30"/>
      <c r="K872" s="13">
        <f t="shared" si="75"/>
        <v>0</v>
      </c>
      <c r="L872" s="13">
        <f t="shared" si="76"/>
        <v>0</v>
      </c>
      <c r="M872" s="13">
        <f>VLOOKUP(Table1[[#This Row],[BARKOD]],METRO!$A$2:$B$3906,2,0)</f>
        <v>63.81</v>
      </c>
      <c r="N872" s="13">
        <f t="shared" si="77"/>
        <v>63.81</v>
      </c>
      <c r="O872" s="15" t="e">
        <f>(Table1[[#This Row],[VREDNOST SA RABATOM]]-Table1[[#This Row],[Metro]])/Table1[[#This Row],[VREDNOST SA RABATOM]]</f>
        <v>#DIV/0!</v>
      </c>
      <c r="P872" s="17">
        <f>VLOOKUP(Table1[[#This Row],[ŠIFRA]],KOLICINA!$A$1:$E$10001,5,0)</f>
        <v>336</v>
      </c>
    </row>
    <row r="873" spans="1:16">
      <c r="A873" s="16" t="s">
        <v>884</v>
      </c>
      <c r="B873" s="17" t="str">
        <f>VLOOKUP(Table1[[#This Row],[ŠIFRA]],PODACI!$A$1:$D$8273,3,0)</f>
        <v>7613287114266</v>
      </c>
      <c r="C873" s="18" t="s">
        <v>713</v>
      </c>
      <c r="D873" s="17" t="str">
        <f>VLOOKUP(Table1[[#This Row],[ŠIFRA]],PODACI!$A$1:$D$8273,2,0)</f>
        <v>C IDEJA ZA SPAGETE BOLONJEZE 50G (28) NESTLE</v>
      </c>
      <c r="E873" s="17">
        <f>VLOOKUP(Table1[[#This Row],[ŠIFRA]],PALETNO!$A$1:$E$13135,4,0)</f>
        <v>4032</v>
      </c>
      <c r="F873" s="19">
        <f>VLOOKUP(Table1[[#This Row],[ŠIFRA]],PODACI!$A$1:$D$8273,4,0)</f>
        <v>87.53</v>
      </c>
      <c r="G873" s="20">
        <v>67.989999999999995</v>
      </c>
      <c r="H873" s="21">
        <v>0</v>
      </c>
      <c r="I873" s="88"/>
      <c r="J873" s="30"/>
      <c r="K873" s="13">
        <f t="shared" si="75"/>
        <v>0</v>
      </c>
      <c r="L873" s="13">
        <f t="shared" si="76"/>
        <v>0</v>
      </c>
      <c r="M873" s="13">
        <f>VLOOKUP(Table1[[#This Row],[BARKOD]],METRO!$A$2:$B$3906,2,0)</f>
        <v>63.81</v>
      </c>
      <c r="N873" s="13">
        <f t="shared" si="77"/>
        <v>63.81</v>
      </c>
      <c r="O873" s="15" t="e">
        <f>(Table1[[#This Row],[VREDNOST SA RABATOM]]-Table1[[#This Row],[Metro]])/Table1[[#This Row],[VREDNOST SA RABATOM]]</f>
        <v>#DIV/0!</v>
      </c>
      <c r="P873" s="17">
        <f>VLOOKUP(Table1[[#This Row],[ŠIFRA]],KOLICINA!$A$1:$E$10001,5,0)</f>
        <v>6310</v>
      </c>
    </row>
    <row r="874" spans="1:16">
      <c r="A874" s="16" t="s">
        <v>885</v>
      </c>
      <c r="B874" s="17" t="str">
        <f>VLOOKUP(Table1[[#This Row],[ŠIFRA]],PODACI!$A$1:$D$8273,3,0)</f>
        <v>7613287119193</v>
      </c>
      <c r="C874" s="18" t="s">
        <v>713</v>
      </c>
      <c r="D874" s="17" t="str">
        <f>VLOOKUP(Table1[[#This Row],[ŠIFRA]],PODACI!$A$1:$D$8273,2,0)</f>
        <v>C FIX ZA PILETINA 4 VRSTE SIRA 32G (30) NESTLE</v>
      </c>
      <c r="E874" s="17">
        <f>VLOOKUP(Table1[[#This Row],[ŠIFRA]],PALETNO!$A$1:$E$13135,4,0)</f>
        <v>4320</v>
      </c>
      <c r="F874" s="19">
        <f>VLOOKUP(Table1[[#This Row],[ŠIFRA]],PODACI!$A$1:$D$8273,4,0)</f>
        <v>87.53</v>
      </c>
      <c r="G874" s="20">
        <v>67.989999999999995</v>
      </c>
      <c r="H874" s="21">
        <v>0</v>
      </c>
      <c r="I874" s="88"/>
      <c r="J874" s="30"/>
      <c r="K874" s="13">
        <f t="shared" si="75"/>
        <v>0</v>
      </c>
      <c r="L874" s="13">
        <f t="shared" si="76"/>
        <v>0</v>
      </c>
      <c r="M874" s="13" t="e">
        <f>VLOOKUP(Table1[[#This Row],[BARKOD]],METRO!$A$2:$B$3906,2,0)</f>
        <v>#N/A</v>
      </c>
      <c r="N874" s="13" t="e">
        <f t="shared" si="77"/>
        <v>#N/A</v>
      </c>
      <c r="O874" s="15" t="e">
        <f>(Table1[[#This Row],[VREDNOST SA RABATOM]]-Table1[[#This Row],[Metro]])/Table1[[#This Row],[VREDNOST SA RABATOM]]</f>
        <v>#N/A</v>
      </c>
      <c r="P874" s="17">
        <f>VLOOKUP(Table1[[#This Row],[ŠIFRA]],KOLICINA!$A$1:$E$10001,5,0)</f>
        <v>4408</v>
      </c>
    </row>
    <row r="875" spans="1:16">
      <c r="A875" s="16" t="s">
        <v>886</v>
      </c>
      <c r="B875" s="17" t="str">
        <f>VLOOKUP(Table1[[#This Row],[ŠIFRA]],PODACI!$A$1:$D$8273,3,0)</f>
        <v>7613287119179</v>
      </c>
      <c r="C875" s="18" t="s">
        <v>713</v>
      </c>
      <c r="D875" s="17" t="str">
        <f>VLOOKUP(Table1[[#This Row],[ŠIFRA]],PODACI!$A$1:$D$8273,2,0)</f>
        <v>C FIX SPAGETTI CARBONARA 37G (28) NESTLE</v>
      </c>
      <c r="E875" s="17">
        <f>VLOOKUP(Table1[[#This Row],[ŠIFRA]],PALETNO!$A$1:$E$13135,4,0)</f>
        <v>4032</v>
      </c>
      <c r="F875" s="19">
        <f>VLOOKUP(Table1[[#This Row],[ŠIFRA]],PODACI!$A$1:$D$8273,4,0)</f>
        <v>87.53</v>
      </c>
      <c r="G875" s="20">
        <v>67.989999999999995</v>
      </c>
      <c r="H875" s="21">
        <v>0</v>
      </c>
      <c r="I875" s="88"/>
      <c r="J875" s="30"/>
      <c r="K875" s="13">
        <f t="shared" si="75"/>
        <v>0</v>
      </c>
      <c r="L875" s="13">
        <f t="shared" si="76"/>
        <v>0</v>
      </c>
      <c r="M875" s="13">
        <f>VLOOKUP(Table1[[#This Row],[BARKOD]],METRO!$A$2:$B$3906,2,0)</f>
        <v>63.81</v>
      </c>
      <c r="N875" s="13">
        <f t="shared" si="77"/>
        <v>63.81</v>
      </c>
      <c r="O875" s="15" t="e">
        <f>(Table1[[#This Row],[VREDNOST SA RABATOM]]-Table1[[#This Row],[Metro]])/Table1[[#This Row],[VREDNOST SA RABATOM]]</f>
        <v>#DIV/0!</v>
      </c>
      <c r="P875" s="17">
        <f>VLOOKUP(Table1[[#This Row],[ŠIFRA]],KOLICINA!$A$1:$E$10001,5,0)</f>
        <v>924</v>
      </c>
    </row>
    <row r="876" spans="1:16">
      <c r="A876" s="16" t="s">
        <v>887</v>
      </c>
      <c r="B876" s="17" t="str">
        <f>VLOOKUP(Table1[[#This Row],[ŠIFRA]],PODACI!$A$1:$D$8273,3,0)</f>
        <v>4680024091169</v>
      </c>
      <c r="C876" s="18" t="s">
        <v>713</v>
      </c>
      <c r="D876" s="17" t="str">
        <f>VLOOKUP(Table1[[#This Row],[ŠIFRA]],PODACI!$A$1:$D$8273,2,0)</f>
        <v>SUVI KVASAC ANGEL 11G (60) STEROPEX</v>
      </c>
      <c r="E876" s="17">
        <f>VLOOKUP(Table1[[#This Row],[ŠIFRA]],PALETNO!$A$1:$E$13135,4,0)</f>
        <v>19200</v>
      </c>
      <c r="F876" s="19">
        <f>VLOOKUP(Table1[[#This Row],[ŠIFRA]],PODACI!$A$1:$D$8273,4,0)</f>
        <v>11</v>
      </c>
      <c r="G876" s="20">
        <v>8.99</v>
      </c>
      <c r="H876" s="21">
        <v>0</v>
      </c>
      <c r="I876" s="88"/>
      <c r="J876" s="30"/>
      <c r="K876" s="13">
        <f t="shared" si="75"/>
        <v>0</v>
      </c>
      <c r="L876" s="13">
        <f t="shared" si="76"/>
        <v>0</v>
      </c>
      <c r="M876" s="13" t="e">
        <f>VLOOKUP(Table1[[#This Row],[BARKOD]],METRO!$A$2:$B$3906,2,0)</f>
        <v>#N/A</v>
      </c>
      <c r="N876" s="13" t="e">
        <f t="shared" si="77"/>
        <v>#N/A</v>
      </c>
      <c r="O876" s="15" t="e">
        <f>(Table1[[#This Row],[VREDNOST SA RABATOM]]-Table1[[#This Row],[Metro]])/Table1[[#This Row],[VREDNOST SA RABATOM]]</f>
        <v>#N/A</v>
      </c>
      <c r="P876" s="17">
        <f>VLOOKUP(Table1[[#This Row],[ŠIFRA]],KOLICINA!$A$1:$E$10001,5,0)</f>
        <v>8430</v>
      </c>
    </row>
    <row r="877" spans="1:16">
      <c r="A877" s="16" t="s">
        <v>888</v>
      </c>
      <c r="B877" s="17" t="str">
        <f>VLOOKUP(Table1[[#This Row],[ŠIFRA]],PODACI!$A$1:$D$8273,3,0)</f>
        <v>8607100116604</v>
      </c>
      <c r="C877" s="18" t="s">
        <v>713</v>
      </c>
      <c r="D877" s="17" t="str">
        <f>VLOOKUP(Table1[[#This Row],[ŠIFRA]],PODACI!$A$1:$D$8273,2,0)</f>
        <v>ZACIN C MIXED SEASONING 250G (30) NESTLE</v>
      </c>
      <c r="E877" s="17">
        <f>VLOOKUP(Table1[[#This Row],[ŠIFRA]],PALETNO!$A$1:$E$13135,4,0)</f>
        <v>2160</v>
      </c>
      <c r="F877" s="19">
        <v>146.52000000000001</v>
      </c>
      <c r="G877" s="20">
        <v>107.99</v>
      </c>
      <c r="H877" s="21">
        <v>0</v>
      </c>
      <c r="I877" s="88"/>
      <c r="J877" s="30"/>
      <c r="K877" s="13">
        <f t="shared" si="75"/>
        <v>0</v>
      </c>
      <c r="L877" s="13">
        <f t="shared" si="76"/>
        <v>0</v>
      </c>
      <c r="M877" s="13" t="e">
        <f>VLOOKUP(Table1[[#This Row],[BARKOD]],METRO!$A$2:$B$3906,2,0)</f>
        <v>#N/A</v>
      </c>
      <c r="N877" s="13" t="e">
        <f t="shared" si="77"/>
        <v>#N/A</v>
      </c>
      <c r="O877" s="15" t="e">
        <f>(Table1[[#This Row],[VREDNOST SA RABATOM]]-Table1[[#This Row],[Metro]])/Table1[[#This Row],[VREDNOST SA RABATOM]]</f>
        <v>#N/A</v>
      </c>
      <c r="P877" s="17">
        <f>VLOOKUP(Table1[[#This Row],[ŠIFRA]],KOLICINA!$A$1:$E$10001,5,0)</f>
        <v>5275</v>
      </c>
    </row>
    <row r="878" spans="1:16">
      <c r="A878" s="16" t="s">
        <v>889</v>
      </c>
      <c r="B878" s="17" t="str">
        <f>VLOOKUP(Table1[[#This Row],[ŠIFRA]],PODACI!$A$1:$D$8273,3,0)</f>
        <v>8607100510433</v>
      </c>
      <c r="C878" s="18" t="s">
        <v>713</v>
      </c>
      <c r="D878" s="17" t="str">
        <f>VLOOKUP(Table1[[#This Row],[ŠIFRA]],PODACI!$A$1:$D$8273,2,0)</f>
        <v>ZACIN C MIXED SEASONING 500G (18) NESTLE</v>
      </c>
      <c r="E878" s="17">
        <f>VLOOKUP(Table1[[#This Row],[ŠIFRA]],PALETNO!$A$1:$E$13135,4,0)</f>
        <v>1296</v>
      </c>
      <c r="F878" s="19">
        <v>268.66000000000003</v>
      </c>
      <c r="G878" s="20">
        <v>197.99</v>
      </c>
      <c r="H878" s="21">
        <v>0</v>
      </c>
      <c r="I878" s="88"/>
      <c r="J878" s="30"/>
      <c r="K878" s="13">
        <f t="shared" ref="K878:K940" si="78">IF(AND(I878&lt;&gt;"",MOD(J878,E878)=0),I878*J878,F878*J878)</f>
        <v>0</v>
      </c>
      <c r="L878" s="13">
        <f t="shared" ref="L878:L940" si="79">IF(AND(I878&lt;&gt;"",MOD(J878,E878)=0),I878*J878,IF(AND(H878&lt;&gt;"",H878&gt;0),F878*(1-H878)*J878,IF(G878&lt;&gt;"",G878*J878,F878*J878)))</f>
        <v>0</v>
      </c>
      <c r="M878" s="13" t="e">
        <f>VLOOKUP(Table1[[#This Row],[BARKOD]],METRO!$A$2:$B$3906,2,0)</f>
        <v>#N/A</v>
      </c>
      <c r="N878" s="13" t="e">
        <f t="shared" ref="N878:N940" si="80">+M878-L878</f>
        <v>#N/A</v>
      </c>
      <c r="O878" s="15" t="e">
        <f>(Table1[[#This Row],[VREDNOST SA RABATOM]]-Table1[[#This Row],[Metro]])/Table1[[#This Row],[VREDNOST SA RABATOM]]</f>
        <v>#N/A</v>
      </c>
      <c r="P878" s="17">
        <f>VLOOKUP(Table1[[#This Row],[ŠIFRA]],KOLICINA!$A$1:$E$10001,5,0)</f>
        <v>2191</v>
      </c>
    </row>
    <row r="879" spans="1:16">
      <c r="A879" s="16" t="s">
        <v>890</v>
      </c>
      <c r="B879" s="17" t="str">
        <f>VLOOKUP(Table1[[#This Row],[ŠIFRA]],PODACI!$A$1:$D$8273,3,0)</f>
        <v>8607100570222</v>
      </c>
      <c r="C879" s="18" t="s">
        <v>713</v>
      </c>
      <c r="D879" s="17" t="str">
        <f>VLOOKUP(Table1[[#This Row],[ŠIFRA]],PODACI!$A$1:$D$8273,2,0)</f>
        <v>ZACIN C MIXED SEASONING 1KG (8) NESTLE</v>
      </c>
      <c r="E879" s="17">
        <f>VLOOKUP(Table1[[#This Row],[ŠIFRA]],PALETNO!$A$1:$E$13135,4,0)</f>
        <v>384</v>
      </c>
      <c r="F879" s="19">
        <v>536</v>
      </c>
      <c r="G879" s="20">
        <v>394.99</v>
      </c>
      <c r="H879" s="21">
        <v>0</v>
      </c>
      <c r="I879" s="88"/>
      <c r="J879" s="30"/>
      <c r="K879" s="13">
        <f t="shared" si="78"/>
        <v>0</v>
      </c>
      <c r="L879" s="13">
        <f t="shared" si="79"/>
        <v>0</v>
      </c>
      <c r="M879" s="13" t="e">
        <f>VLOOKUP(Table1[[#This Row],[BARKOD]],METRO!$A$2:$B$3906,2,0)</f>
        <v>#N/A</v>
      </c>
      <c r="N879" s="13" t="e">
        <f t="shared" si="80"/>
        <v>#N/A</v>
      </c>
      <c r="O879" s="15" t="e">
        <f>(Table1[[#This Row],[VREDNOST SA RABATOM]]-Table1[[#This Row],[Metro]])/Table1[[#This Row],[VREDNOST SA RABATOM]]</f>
        <v>#N/A</v>
      </c>
      <c r="P879" s="17">
        <f>VLOOKUP(Table1[[#This Row],[ŠIFRA]],KOLICINA!$A$1:$E$10001,5,0)</f>
        <v>140</v>
      </c>
    </row>
    <row r="880" spans="1:16">
      <c r="A880" s="16" t="s">
        <v>891</v>
      </c>
      <c r="B880" s="17" t="str">
        <f>VLOOKUP(Table1[[#This Row],[ŠIFRA]],PODACI!$A$1:$D$8273,3,0)</f>
        <v>8605002400036</v>
      </c>
      <c r="C880" s="18" t="s">
        <v>713</v>
      </c>
      <c r="D880" s="17" t="str">
        <f>VLOOKUP(Table1[[#This Row],[ŠIFRA]],PODACI!$A$1:$D$8273,2,0)</f>
        <v>BAG ZACIN 250G (40) BAG</v>
      </c>
      <c r="E880" s="17">
        <f>VLOOKUP(Table1[[#This Row],[ŠIFRA]],PALETNO!$A$1:$E$13135,4,0)</f>
        <v>2520</v>
      </c>
      <c r="F880" s="19">
        <f>VLOOKUP(Table1[[#This Row],[ŠIFRA]],PODACI!$A$1:$D$8273,4,0)</f>
        <v>92.99</v>
      </c>
      <c r="G880" s="20">
        <v>67.989999999999995</v>
      </c>
      <c r="H880" s="21">
        <v>0</v>
      </c>
      <c r="I880" s="88"/>
      <c r="J880" s="30"/>
      <c r="K880" s="13">
        <f t="shared" si="78"/>
        <v>0</v>
      </c>
      <c r="L880" s="13">
        <f t="shared" si="79"/>
        <v>0</v>
      </c>
      <c r="M880" s="13" t="e">
        <f>VLOOKUP(Table1[[#This Row],[BARKOD]],METRO!$A$2:$B$3906,2,0)</f>
        <v>#N/A</v>
      </c>
      <c r="N880" s="13" t="e">
        <f t="shared" si="80"/>
        <v>#N/A</v>
      </c>
      <c r="O880" s="15" t="e">
        <f>(Table1[[#This Row],[VREDNOST SA RABATOM]]-Table1[[#This Row],[Metro]])/Table1[[#This Row],[VREDNOST SA RABATOM]]</f>
        <v>#N/A</v>
      </c>
      <c r="P880" s="17">
        <f>VLOOKUP(Table1[[#This Row],[ŠIFRA]],KOLICINA!$A$1:$E$10001,5,0)</f>
        <v>2065</v>
      </c>
    </row>
    <row r="881" spans="1:16">
      <c r="A881" s="16" t="s">
        <v>892</v>
      </c>
      <c r="B881" s="17" t="str">
        <f>VLOOKUP(Table1[[#This Row],[ŠIFRA]],PODACI!$A$1:$D$8273,3,0)</f>
        <v>8605002400043</v>
      </c>
      <c r="C881" s="18" t="s">
        <v>713</v>
      </c>
      <c r="D881" s="17" t="str">
        <f>VLOOKUP(Table1[[#This Row],[ŠIFRA]],PODACI!$A$1:$D$8273,2,0)</f>
        <v>BAG ZACIN 500G (20) BAG</v>
      </c>
      <c r="E881" s="17">
        <f>VLOOKUP(Table1[[#This Row],[ŠIFRA]],PALETNO!$A$1:$E$13135,4,0)</f>
        <v>1440</v>
      </c>
      <c r="F881" s="19">
        <f>VLOOKUP(Table1[[#This Row],[ŠIFRA]],PODACI!$A$1:$D$8273,4,0)</f>
        <v>174.99</v>
      </c>
      <c r="G881" s="20">
        <v>131.99</v>
      </c>
      <c r="H881" s="21">
        <v>0</v>
      </c>
      <c r="I881" s="88"/>
      <c r="J881" s="30"/>
      <c r="K881" s="13">
        <f t="shared" si="78"/>
        <v>0</v>
      </c>
      <c r="L881" s="13">
        <f t="shared" si="79"/>
        <v>0</v>
      </c>
      <c r="M881" s="13" t="e">
        <f>VLOOKUP(Table1[[#This Row],[BARKOD]],METRO!$A$2:$B$3906,2,0)</f>
        <v>#N/A</v>
      </c>
      <c r="N881" s="13" t="e">
        <f t="shared" si="80"/>
        <v>#N/A</v>
      </c>
      <c r="O881" s="15" t="e">
        <f>(Table1[[#This Row],[VREDNOST SA RABATOM]]-Table1[[#This Row],[Metro]])/Table1[[#This Row],[VREDNOST SA RABATOM]]</f>
        <v>#N/A</v>
      </c>
      <c r="P881" s="17">
        <f>VLOOKUP(Table1[[#This Row],[ŠIFRA]],KOLICINA!$A$1:$E$10001,5,0)</f>
        <v>382</v>
      </c>
    </row>
    <row r="882" spans="1:16">
      <c r="A882" s="16" t="s">
        <v>893</v>
      </c>
      <c r="B882" s="17" t="str">
        <f>VLOOKUP(Table1[[#This Row],[ŠIFRA]],PODACI!$A$1:$D$8273,3,0)</f>
        <v>3850104223426</v>
      </c>
      <c r="C882" s="18" t="s">
        <v>713</v>
      </c>
      <c r="D882" s="17" t="str">
        <f>VLOOKUP(Table1[[#This Row],[ŠIFRA]],PODACI!$A$1:$D$8273,2,0)</f>
        <v>VEGETA VRECICA 250G (16) PODRAVKA</v>
      </c>
      <c r="E882" s="17">
        <f>VLOOKUP(Table1[[#This Row],[ŠIFRA]],PALETNO!$A$1:$E$13135,4,0)</f>
        <v>1632</v>
      </c>
      <c r="F882" s="19">
        <f>VLOOKUP(Table1[[#This Row],[ŠIFRA]],PODACI!$A$1:$D$8273,4,0)</f>
        <v>186.16</v>
      </c>
      <c r="G882" s="20">
        <v>139.99</v>
      </c>
      <c r="H882" s="21">
        <v>0</v>
      </c>
      <c r="I882" s="88"/>
      <c r="J882" s="30"/>
      <c r="K882" s="13">
        <f t="shared" si="78"/>
        <v>0</v>
      </c>
      <c r="L882" s="13">
        <f t="shared" si="79"/>
        <v>0</v>
      </c>
      <c r="M882" s="13" t="e">
        <f>VLOOKUP(Table1[[#This Row],[BARKOD]],METRO!$A$2:$B$3906,2,0)</f>
        <v>#N/A</v>
      </c>
      <c r="N882" s="13" t="e">
        <f t="shared" si="80"/>
        <v>#N/A</v>
      </c>
      <c r="O882" s="15" t="e">
        <f>(Table1[[#This Row],[VREDNOST SA RABATOM]]-Table1[[#This Row],[Metro]])/Table1[[#This Row],[VREDNOST SA RABATOM]]</f>
        <v>#N/A</v>
      </c>
      <c r="P882" s="17">
        <f>VLOOKUP(Table1[[#This Row],[ŠIFRA]],KOLICINA!$A$1:$E$10001,5,0)</f>
        <v>1446</v>
      </c>
    </row>
    <row r="883" spans="1:16">
      <c r="A883" s="16" t="s">
        <v>894</v>
      </c>
      <c r="B883" s="17" t="str">
        <f>VLOOKUP(Table1[[#This Row],[ŠIFRA]],PODACI!$A$1:$D$8273,3,0)</f>
        <v>3850104260872</v>
      </c>
      <c r="C883" s="18" t="s">
        <v>713</v>
      </c>
      <c r="D883" s="17" t="str">
        <f>VLOOKUP(Table1[[#This Row],[ŠIFRA]],PODACI!$A$1:$D$8273,2,0)</f>
        <v>VEGETA VRECICA 400G (12) PODRAVKA</v>
      </c>
      <c r="E883" s="17">
        <f>VLOOKUP(Table1[[#This Row],[ŠIFRA]],PALETNO!$A$1:$E$13135,4,0)</f>
        <v>960</v>
      </c>
      <c r="F883" s="19">
        <f>VLOOKUP(Table1[[#This Row],[ŠIFRA]],PODACI!$A$1:$D$8273,4,0)</f>
        <v>282.48</v>
      </c>
      <c r="G883" s="20">
        <v>211.99</v>
      </c>
      <c r="H883" s="21">
        <v>0</v>
      </c>
      <c r="I883" s="88"/>
      <c r="J883" s="30"/>
      <c r="K883" s="13">
        <f t="shared" si="78"/>
        <v>0</v>
      </c>
      <c r="L883" s="13">
        <f t="shared" si="79"/>
        <v>0</v>
      </c>
      <c r="M883" s="13" t="e">
        <f>VLOOKUP(Table1[[#This Row],[BARKOD]],METRO!$A$2:$B$3906,2,0)</f>
        <v>#N/A</v>
      </c>
      <c r="N883" s="13" t="e">
        <f t="shared" si="80"/>
        <v>#N/A</v>
      </c>
      <c r="O883" s="15" t="e">
        <f>(Table1[[#This Row],[VREDNOST SA RABATOM]]-Table1[[#This Row],[Metro]])/Table1[[#This Row],[VREDNOST SA RABATOM]]</f>
        <v>#N/A</v>
      </c>
      <c r="P883" s="17">
        <f>VLOOKUP(Table1[[#This Row],[ŠIFRA]],KOLICINA!$A$1:$E$10001,5,0)</f>
        <v>2524</v>
      </c>
    </row>
    <row r="884" spans="1:16">
      <c r="A884" s="16" t="s">
        <v>895</v>
      </c>
      <c r="B884" s="17" t="str">
        <f>VLOOKUP(Table1[[#This Row],[ŠIFRA]],PODACI!$A$1:$D$8273,3,0)</f>
        <v>3850104296147</v>
      </c>
      <c r="C884" s="18" t="s">
        <v>713</v>
      </c>
      <c r="D884" s="17" t="str">
        <f>VLOOKUP(Table1[[#This Row],[ŠIFRA]],PODACI!$A$1:$D$8273,2,0)</f>
        <v>VEGETA VRECICA 950G (10) PODRAVKA</v>
      </c>
      <c r="E884" s="17">
        <f>VLOOKUP(Table1[[#This Row],[ŠIFRA]],PALETNO!$A$1:$E$13135,4,0)</f>
        <v>600</v>
      </c>
      <c r="F884" s="19">
        <f>VLOOKUP(Table1[[#This Row],[ŠIFRA]],PODACI!$A$1:$D$8273,4,0)</f>
        <v>638.04</v>
      </c>
      <c r="G884" s="20">
        <v>478.99</v>
      </c>
      <c r="H884" s="21">
        <v>0</v>
      </c>
      <c r="I884" s="88"/>
      <c r="J884" s="30"/>
      <c r="K884" s="13">
        <f t="shared" si="78"/>
        <v>0</v>
      </c>
      <c r="L884" s="13">
        <f t="shared" si="79"/>
        <v>0</v>
      </c>
      <c r="M884" s="13" t="e">
        <f>VLOOKUP(Table1[[#This Row],[BARKOD]],METRO!$A$2:$B$3906,2,0)</f>
        <v>#N/A</v>
      </c>
      <c r="N884" s="13" t="e">
        <f t="shared" si="80"/>
        <v>#N/A</v>
      </c>
      <c r="O884" s="15" t="e">
        <f>(Table1[[#This Row],[VREDNOST SA RABATOM]]-Table1[[#This Row],[Metro]])/Table1[[#This Row],[VREDNOST SA RABATOM]]</f>
        <v>#N/A</v>
      </c>
      <c r="P884" s="17">
        <f>VLOOKUP(Table1[[#This Row],[ŠIFRA]],KOLICINA!$A$1:$E$10001,5,0)</f>
        <v>2024</v>
      </c>
    </row>
    <row r="885" spans="1:16">
      <c r="A885" s="50" t="s">
        <v>896</v>
      </c>
      <c r="B885" s="51" t="str">
        <f>VLOOKUP(Table1[[#This Row],[ŠIFRA]],PODACI!$A$1:$D$8273,3,0)</f>
        <v>8606019660550</v>
      </c>
      <c r="C885" s="18" t="s">
        <v>713</v>
      </c>
      <c r="D885" s="51" t="str">
        <f>VLOOKUP(Table1[[#This Row],[ŠIFRA]],PODACI!$A$1:$D$8273,2,0)</f>
        <v>PASULJ BELI TETOVAC SUPER HRANA 1KG (10) SINAGOGA</v>
      </c>
      <c r="E885" s="51">
        <f>VLOOKUP(Table1[[#This Row],[ŠIFRA]],PALETNO!$A$1:$E$13135,4,0)</f>
        <v>500</v>
      </c>
      <c r="F885" s="52">
        <f>VLOOKUP(Table1[[#This Row],[ŠIFRA]],PODACI!$A$1:$D$8273,4,0)</f>
        <v>280</v>
      </c>
      <c r="G885" s="52">
        <f>VLOOKUP(Table1[[#This Row],[ŠIFRA]],PODACI!$A$1:$D$8273,4,0)</f>
        <v>280</v>
      </c>
      <c r="H885" s="53">
        <v>0.15</v>
      </c>
      <c r="I885" s="114"/>
      <c r="J885" s="54"/>
      <c r="K885" s="55">
        <f t="shared" si="78"/>
        <v>0</v>
      </c>
      <c r="L885" s="55">
        <f t="shared" si="79"/>
        <v>0</v>
      </c>
      <c r="M885" s="55" t="e">
        <f>VLOOKUP(Table1[[#This Row],[BARKOD]],METRO!$A$2:$B$3906,2,0)</f>
        <v>#N/A</v>
      </c>
      <c r="N885" s="55" t="e">
        <f t="shared" si="80"/>
        <v>#N/A</v>
      </c>
      <c r="O885" s="56" t="e">
        <f>(Table1[[#This Row],[VREDNOST SA RABATOM]]-Table1[[#This Row],[Metro]])/Table1[[#This Row],[VREDNOST SA RABATOM]]</f>
        <v>#N/A</v>
      </c>
      <c r="P885" s="51">
        <f>VLOOKUP(Table1[[#This Row],[ŠIFRA]],KOLICINA!$A$1:$E$10001,5,0)</f>
        <v>920</v>
      </c>
    </row>
    <row r="886" spans="1:16">
      <c r="A886" s="16" t="s">
        <v>897</v>
      </c>
      <c r="B886" s="17" t="str">
        <f>VLOOKUP(Table1[[#This Row],[ŠIFRA]],PODACI!$A$1:$D$8273,3,0)</f>
        <v>8600101835345</v>
      </c>
      <c r="C886" s="18" t="s">
        <v>713</v>
      </c>
      <c r="D886" s="17" t="str">
        <f>VLOOKUP(Table1[[#This Row],[ŠIFRA]],PODACI!$A$1:$D$8273,2,0)</f>
        <v>PASULJ BELI SUPER HRANA 500G (20) SINAGOGA</v>
      </c>
      <c r="E886" s="17">
        <f>VLOOKUP(Table1[[#This Row],[ŠIFRA]],PALETNO!$A$1:$E$13135,4,0)</f>
        <v>1000</v>
      </c>
      <c r="F886" s="19">
        <f>VLOOKUP(Table1[[#This Row],[ŠIFRA]],PODACI!$A$1:$D$8273,4,0)</f>
        <v>115</v>
      </c>
      <c r="G886" s="19">
        <f>VLOOKUP(Table1[[#This Row],[ŠIFRA]],PODACI!$A$1:$D$8273,4,0)</f>
        <v>115</v>
      </c>
      <c r="H886" s="21">
        <v>0.15</v>
      </c>
      <c r="I886" s="88"/>
      <c r="J886" s="30"/>
      <c r="K886" s="13">
        <f t="shared" si="78"/>
        <v>0</v>
      </c>
      <c r="L886" s="13">
        <f t="shared" si="79"/>
        <v>0</v>
      </c>
      <c r="M886" s="13" t="e">
        <f>VLOOKUP(Table1[[#This Row],[BARKOD]],METRO!$A$2:$B$3906,2,0)</f>
        <v>#N/A</v>
      </c>
      <c r="N886" s="13" t="e">
        <f t="shared" si="80"/>
        <v>#N/A</v>
      </c>
      <c r="O886" s="15" t="e">
        <f>(Table1[[#This Row],[VREDNOST SA RABATOM]]-Table1[[#This Row],[Metro]])/Table1[[#This Row],[VREDNOST SA RABATOM]]</f>
        <v>#N/A</v>
      </c>
      <c r="P886" s="17">
        <f>VLOOKUP(Table1[[#This Row],[ŠIFRA]],KOLICINA!$A$1:$E$10001,5,0)</f>
        <v>1105</v>
      </c>
    </row>
    <row r="887" spans="1:16">
      <c r="A887" s="16" t="s">
        <v>898</v>
      </c>
      <c r="B887" s="17" t="str">
        <f>VLOOKUP(Table1[[#This Row],[ŠIFRA]],PODACI!$A$1:$D$8273,3,0)</f>
        <v>8600101835314</v>
      </c>
      <c r="C887" s="18" t="s">
        <v>713</v>
      </c>
      <c r="D887" s="17" t="str">
        <f>VLOOKUP(Table1[[#This Row],[ŠIFRA]],PODACI!$A$1:$D$8273,2,0)</f>
        <v>PASULJ BELI SUPER HRANA 1KG (10) SINAGOGA</v>
      </c>
      <c r="E887" s="17">
        <f>VLOOKUP(Table1[[#This Row],[ŠIFRA]],PALETNO!$A$1:$E$13135,4,0)</f>
        <v>500</v>
      </c>
      <c r="F887" s="19">
        <f>VLOOKUP(Table1[[#This Row],[ŠIFRA]],PODACI!$A$1:$D$8273,4,0)</f>
        <v>220</v>
      </c>
      <c r="G887" s="19">
        <f>VLOOKUP(Table1[[#This Row],[ŠIFRA]],PODACI!$A$1:$D$8273,4,0)</f>
        <v>220</v>
      </c>
      <c r="H887" s="21">
        <v>0.15</v>
      </c>
      <c r="I887" s="88"/>
      <c r="J887" s="30"/>
      <c r="K887" s="13">
        <f t="shared" si="78"/>
        <v>0</v>
      </c>
      <c r="L887" s="13">
        <f t="shared" si="79"/>
        <v>0</v>
      </c>
      <c r="M887" s="13" t="e">
        <f>VLOOKUP(Table1[[#This Row],[BARKOD]],METRO!$A$2:$B$3906,2,0)</f>
        <v>#N/A</v>
      </c>
      <c r="N887" s="13" t="e">
        <f t="shared" si="80"/>
        <v>#N/A</v>
      </c>
      <c r="O887" s="15" t="e">
        <f>(Table1[[#This Row],[VREDNOST SA RABATOM]]-Table1[[#This Row],[Metro]])/Table1[[#This Row],[VREDNOST SA RABATOM]]</f>
        <v>#N/A</v>
      </c>
      <c r="P887" s="17">
        <f>VLOOKUP(Table1[[#This Row],[ŠIFRA]],KOLICINA!$A$1:$E$10001,5,0)</f>
        <v>2009</v>
      </c>
    </row>
    <row r="888" spans="1:16">
      <c r="A888" s="16" t="s">
        <v>899</v>
      </c>
      <c r="B888" s="17" t="str">
        <f>VLOOKUP(Table1[[#This Row],[ŠIFRA]],PODACI!$A$1:$D$8273,3,0)</f>
        <v>8607000504723</v>
      </c>
      <c r="C888" s="18" t="s">
        <v>900</v>
      </c>
      <c r="D888" s="17" t="str">
        <f>VLOOKUP(Table1[[#This Row],[ŠIFRA]],PODACI!$A$1:$D$8273,2,0)</f>
        <v>SALAMA ZA PSE ASTOR PACETINA 900G (10) PANMED</v>
      </c>
      <c r="E888" s="17">
        <f>VLOOKUP(Table1[[#This Row],[ŠIFRA]],PALETNO!$A$1:$E$13135,4,0)</f>
        <v>640</v>
      </c>
      <c r="F888" s="19">
        <f>VLOOKUP(Table1[[#This Row],[ŠIFRA]],PODACI!$A$1:$D$8273,4,0)</f>
        <v>139.5</v>
      </c>
      <c r="G888" s="20">
        <v>109.99</v>
      </c>
      <c r="H888" s="21">
        <v>0</v>
      </c>
      <c r="I888" s="88"/>
      <c r="J888" s="30"/>
      <c r="K888" s="13">
        <f t="shared" si="78"/>
        <v>0</v>
      </c>
      <c r="L888" s="13">
        <f t="shared" si="79"/>
        <v>0</v>
      </c>
      <c r="M888" s="13" t="e">
        <f>VLOOKUP(Table1[[#This Row],[BARKOD]],METRO!$A$2:$B$3906,2,0)</f>
        <v>#N/A</v>
      </c>
      <c r="N888" s="13" t="e">
        <f t="shared" si="80"/>
        <v>#N/A</v>
      </c>
      <c r="O888" s="15" t="e">
        <f>(Table1[[#This Row],[VREDNOST SA RABATOM]]-Table1[[#This Row],[Metro]])/Table1[[#This Row],[VREDNOST SA RABATOM]]</f>
        <v>#N/A</v>
      </c>
      <c r="P888" s="17">
        <f>VLOOKUP(Table1[[#This Row],[ŠIFRA]],KOLICINA!$A$1:$E$10001,5,0)</f>
        <v>751</v>
      </c>
    </row>
    <row r="889" spans="1:16">
      <c r="A889" s="16" t="s">
        <v>901</v>
      </c>
      <c r="B889" s="17" t="str">
        <f>VLOOKUP(Table1[[#This Row],[ŠIFRA]],PODACI!$A$1:$D$8273,3,0)</f>
        <v>8607000504716</v>
      </c>
      <c r="C889" s="18" t="s">
        <v>900</v>
      </c>
      <c r="D889" s="17" t="str">
        <f>VLOOKUP(Table1[[#This Row],[ŠIFRA]],PODACI!$A$1:$D$8273,2,0)</f>
        <v>SALAMA ZA PSE ASTOR PILETINA 900G (10) PANMED</v>
      </c>
      <c r="E889" s="17">
        <f>VLOOKUP(Table1[[#This Row],[ŠIFRA]],PALETNO!$A$1:$E$13135,4,0)</f>
        <v>640</v>
      </c>
      <c r="F889" s="19">
        <f>VLOOKUP(Table1[[#This Row],[ŠIFRA]],PODACI!$A$1:$D$8273,4,0)</f>
        <v>139.5</v>
      </c>
      <c r="G889" s="20">
        <v>109.99</v>
      </c>
      <c r="H889" s="21">
        <v>0</v>
      </c>
      <c r="I889" s="88"/>
      <c r="J889" s="30"/>
      <c r="K889" s="13">
        <f t="shared" si="78"/>
        <v>0</v>
      </c>
      <c r="L889" s="13">
        <f t="shared" si="79"/>
        <v>0</v>
      </c>
      <c r="M889" s="13" t="e">
        <f>VLOOKUP(Table1[[#This Row],[BARKOD]],METRO!$A$2:$B$3906,2,0)</f>
        <v>#N/A</v>
      </c>
      <c r="N889" s="13" t="e">
        <f t="shared" si="80"/>
        <v>#N/A</v>
      </c>
      <c r="O889" s="15" t="e">
        <f>(Table1[[#This Row],[VREDNOST SA RABATOM]]-Table1[[#This Row],[Metro]])/Table1[[#This Row],[VREDNOST SA RABATOM]]</f>
        <v>#N/A</v>
      </c>
      <c r="P889" s="17">
        <f>VLOOKUP(Table1[[#This Row],[ŠIFRA]],KOLICINA!$A$1:$E$10001,5,0)</f>
        <v>642</v>
      </c>
    </row>
    <row r="890" spans="1:16">
      <c r="A890" s="16" t="s">
        <v>902</v>
      </c>
      <c r="B890" s="17" t="str">
        <f>VLOOKUP(Table1[[#This Row],[ŠIFRA]],PODACI!$A$1:$D$8273,3,0)</f>
        <v>5949060224856</v>
      </c>
      <c r="C890" s="18" t="s">
        <v>900</v>
      </c>
      <c r="D890" s="17" t="str">
        <f>VLOOKUP(Table1[[#This Row],[ŠIFRA]],PODACI!$A$1:$D$8273,2,0)</f>
        <v>PASTETA ZA MACKE JOY GOVEDINA 100G (16) PANMED</v>
      </c>
      <c r="E890" s="17">
        <f>VLOOKUP(Table1[[#This Row],[ŠIFRA]],PALETNO!$A$1:$E$13135,4,0)</f>
        <v>2304</v>
      </c>
      <c r="F890" s="19">
        <f>VLOOKUP(Table1[[#This Row],[ŠIFRA]],PODACI!$A$1:$D$8273,4,0)</f>
        <v>48</v>
      </c>
      <c r="G890" s="20">
        <v>37.99</v>
      </c>
      <c r="H890" s="21">
        <v>0</v>
      </c>
      <c r="I890" s="88"/>
      <c r="J890" s="30"/>
      <c r="K890" s="13">
        <f t="shared" si="78"/>
        <v>0</v>
      </c>
      <c r="L890" s="13">
        <f t="shared" si="79"/>
        <v>0</v>
      </c>
      <c r="M890" s="13" t="e">
        <f>VLOOKUP(Table1[[#This Row],[BARKOD]],METRO!$A$2:$B$3906,2,0)</f>
        <v>#N/A</v>
      </c>
      <c r="N890" s="13" t="e">
        <f t="shared" si="80"/>
        <v>#N/A</v>
      </c>
      <c r="O890" s="15" t="e">
        <f>(Table1[[#This Row],[VREDNOST SA RABATOM]]-Table1[[#This Row],[Metro]])/Table1[[#This Row],[VREDNOST SA RABATOM]]</f>
        <v>#N/A</v>
      </c>
      <c r="P890" s="17">
        <f>VLOOKUP(Table1[[#This Row],[ŠIFRA]],KOLICINA!$A$1:$E$10001,5,0)</f>
        <v>832</v>
      </c>
    </row>
    <row r="891" spans="1:16">
      <c r="A891" s="16" t="s">
        <v>903</v>
      </c>
      <c r="B891" s="17" t="str">
        <f>VLOOKUP(Table1[[#This Row],[ŠIFRA]],PODACI!$A$1:$D$8273,3,0)</f>
        <v>5949060224863</v>
      </c>
      <c r="C891" s="18" t="s">
        <v>900</v>
      </c>
      <c r="D891" s="17" t="str">
        <f>VLOOKUP(Table1[[#This Row],[ŠIFRA]],PODACI!$A$1:$D$8273,2,0)</f>
        <v>PASTETA ZA MACKE JOY PILETINA 100G (16) PANMED</v>
      </c>
      <c r="E891" s="17">
        <f>VLOOKUP(Table1[[#This Row],[ŠIFRA]],PALETNO!$A$1:$E$13135,4,0)</f>
        <v>2304</v>
      </c>
      <c r="F891" s="19">
        <f>VLOOKUP(Table1[[#This Row],[ŠIFRA]],PODACI!$A$1:$D$8273,4,0)</f>
        <v>48</v>
      </c>
      <c r="G891" s="20">
        <v>37.99</v>
      </c>
      <c r="H891" s="21">
        <v>0</v>
      </c>
      <c r="I891" s="88"/>
      <c r="J891" s="30"/>
      <c r="K891" s="13">
        <f t="shared" si="78"/>
        <v>0</v>
      </c>
      <c r="L891" s="13">
        <f t="shared" si="79"/>
        <v>0</v>
      </c>
      <c r="M891" s="13" t="e">
        <f>VLOOKUP(Table1[[#This Row],[BARKOD]],METRO!$A$2:$B$3906,2,0)</f>
        <v>#N/A</v>
      </c>
      <c r="N891" s="13" t="e">
        <f t="shared" si="80"/>
        <v>#N/A</v>
      </c>
      <c r="O891" s="15" t="e">
        <f>(Table1[[#This Row],[VREDNOST SA RABATOM]]-Table1[[#This Row],[Metro]])/Table1[[#This Row],[VREDNOST SA RABATOM]]</f>
        <v>#N/A</v>
      </c>
      <c r="P891" s="17">
        <f>VLOOKUP(Table1[[#This Row],[ŠIFRA]],KOLICINA!$A$1:$E$10001,5,0)</f>
        <v>944</v>
      </c>
    </row>
    <row r="892" spans="1:16">
      <c r="A892" s="16" t="s">
        <v>904</v>
      </c>
      <c r="B892" s="17" t="str">
        <f>VLOOKUP(Table1[[#This Row],[ŠIFRA]],PODACI!$A$1:$D$8273,3,0)</f>
        <v>5949060224870</v>
      </c>
      <c r="C892" s="18" t="s">
        <v>900</v>
      </c>
      <c r="D892" s="17" t="str">
        <f>VLOOKUP(Table1[[#This Row],[ŠIFRA]],PODACI!$A$1:$D$8273,2,0)</f>
        <v>PASTETA ZA MACKE JOY RIBLJA 100G (16) PANMED</v>
      </c>
      <c r="E892" s="17">
        <f>VLOOKUP(Table1[[#This Row],[ŠIFRA]],PALETNO!$A$1:$E$13135,4,0)</f>
        <v>2304</v>
      </c>
      <c r="F892" s="19">
        <f>VLOOKUP(Table1[[#This Row],[ŠIFRA]],PODACI!$A$1:$D$8273,4,0)</f>
        <v>48</v>
      </c>
      <c r="G892" s="20">
        <v>37.99</v>
      </c>
      <c r="H892" s="21">
        <v>0</v>
      </c>
      <c r="I892" s="88"/>
      <c r="J892" s="30"/>
      <c r="K892" s="13">
        <f t="shared" si="78"/>
        <v>0</v>
      </c>
      <c r="L892" s="13">
        <f t="shared" si="79"/>
        <v>0</v>
      </c>
      <c r="M892" s="13" t="e">
        <f>VLOOKUP(Table1[[#This Row],[BARKOD]],METRO!$A$2:$B$3906,2,0)</f>
        <v>#N/A</v>
      </c>
      <c r="N892" s="13" t="e">
        <f t="shared" si="80"/>
        <v>#N/A</v>
      </c>
      <c r="O892" s="15" t="e">
        <f>(Table1[[#This Row],[VREDNOST SA RABATOM]]-Table1[[#This Row],[Metro]])/Table1[[#This Row],[VREDNOST SA RABATOM]]</f>
        <v>#N/A</v>
      </c>
      <c r="P892" s="17">
        <f>VLOOKUP(Table1[[#This Row],[ŠIFRA]],KOLICINA!$A$1:$E$10001,5,0)</f>
        <v>976</v>
      </c>
    </row>
    <row r="893" spans="1:16">
      <c r="A893" s="16" t="s">
        <v>905</v>
      </c>
      <c r="B893" s="17" t="str">
        <f>VLOOKUP(Table1[[#This Row],[ŠIFRA]],PODACI!$A$1:$D$8273,3,0)</f>
        <v>5949060224160</v>
      </c>
      <c r="C893" s="18" t="s">
        <v>900</v>
      </c>
      <c r="D893" s="17" t="str">
        <f>VLOOKUP(Table1[[#This Row],[ŠIFRA]],PODACI!$A$1:$D$8273,2,0)</f>
        <v>HRANA ZA PSE JOY GOVEDINA 100G (24) PANMED</v>
      </c>
      <c r="E893" s="17">
        <f>VLOOKUP(Table1[[#This Row],[ŠIFRA]],PALETNO!$A$1:$E$13135,4,0)</f>
        <v>3456</v>
      </c>
      <c r="F893" s="19">
        <f>VLOOKUP(Table1[[#This Row],[ŠIFRA]],PODACI!$A$1:$D$8273,4,0)</f>
        <v>31</v>
      </c>
      <c r="G893" s="20">
        <v>24.99</v>
      </c>
      <c r="H893" s="21">
        <v>0</v>
      </c>
      <c r="I893" s="88"/>
      <c r="J893" s="30"/>
      <c r="K893" s="13">
        <f t="shared" si="78"/>
        <v>0</v>
      </c>
      <c r="L893" s="13">
        <f t="shared" si="79"/>
        <v>0</v>
      </c>
      <c r="M893" s="13" t="e">
        <f>VLOOKUP(Table1[[#This Row],[BARKOD]],METRO!$A$2:$B$3906,2,0)</f>
        <v>#N/A</v>
      </c>
      <c r="N893" s="13" t="e">
        <f t="shared" si="80"/>
        <v>#N/A</v>
      </c>
      <c r="O893" s="15" t="e">
        <f>(Table1[[#This Row],[VREDNOST SA RABATOM]]-Table1[[#This Row],[Metro]])/Table1[[#This Row],[VREDNOST SA RABATOM]]</f>
        <v>#N/A</v>
      </c>
      <c r="P893" s="17">
        <f>VLOOKUP(Table1[[#This Row],[ŠIFRA]],KOLICINA!$A$1:$E$10001,5,0)</f>
        <v>559</v>
      </c>
    </row>
    <row r="894" spans="1:16">
      <c r="A894" s="16" t="s">
        <v>906</v>
      </c>
      <c r="B894" s="17" t="str">
        <f>VLOOKUP(Table1[[#This Row],[ŠIFRA]],PODACI!$A$1:$D$8273,3,0)</f>
        <v>5949060224146</v>
      </c>
      <c r="C894" s="18" t="s">
        <v>900</v>
      </c>
      <c r="D894" s="17" t="str">
        <f>VLOOKUP(Table1[[#This Row],[ŠIFRA]],PODACI!$A$1:$D$8273,2,0)</f>
        <v>HRANA ZA PSE JOY JUNIOR PILETINA 100G (24) PANMED</v>
      </c>
      <c r="E894" s="17">
        <f>VLOOKUP(Table1[[#This Row],[ŠIFRA]],PALETNO!$A$1:$E$13135,4,0)</f>
        <v>3456</v>
      </c>
      <c r="F894" s="19">
        <f>VLOOKUP(Table1[[#This Row],[ŠIFRA]],PODACI!$A$1:$D$8273,4,0)</f>
        <v>31</v>
      </c>
      <c r="G894" s="20">
        <v>24.99</v>
      </c>
      <c r="H894" s="21">
        <v>0</v>
      </c>
      <c r="I894" s="88"/>
      <c r="J894" s="30"/>
      <c r="K894" s="13">
        <f t="shared" si="78"/>
        <v>0</v>
      </c>
      <c r="L894" s="13">
        <f t="shared" si="79"/>
        <v>0</v>
      </c>
      <c r="M894" s="13" t="e">
        <f>VLOOKUP(Table1[[#This Row],[BARKOD]],METRO!$A$2:$B$3906,2,0)</f>
        <v>#N/A</v>
      </c>
      <c r="N894" s="13" t="e">
        <f t="shared" si="80"/>
        <v>#N/A</v>
      </c>
      <c r="O894" s="15" t="e">
        <f>(Table1[[#This Row],[VREDNOST SA RABATOM]]-Table1[[#This Row],[Metro]])/Table1[[#This Row],[VREDNOST SA RABATOM]]</f>
        <v>#N/A</v>
      </c>
      <c r="P894" s="17">
        <f>VLOOKUP(Table1[[#This Row],[ŠIFRA]],KOLICINA!$A$1:$E$10001,5,0)</f>
        <v>781</v>
      </c>
    </row>
    <row r="895" spans="1:16">
      <c r="A895" s="16" t="s">
        <v>907</v>
      </c>
      <c r="B895" s="17" t="str">
        <f>VLOOKUP(Table1[[#This Row],[ŠIFRA]],PODACI!$A$1:$D$8273,3,0)</f>
        <v>5949060224153</v>
      </c>
      <c r="C895" s="18" t="s">
        <v>900</v>
      </c>
      <c r="D895" s="17" t="str">
        <f>VLOOKUP(Table1[[#This Row],[ŠIFRA]],PODACI!$A$1:$D$8273,2,0)</f>
        <v>HRANA ZA PSE JOY PILETINA 100G (24) PANMED</v>
      </c>
      <c r="E895" s="17">
        <f>VLOOKUP(Table1[[#This Row],[ŠIFRA]],PALETNO!$A$1:$E$13135,4,0)</f>
        <v>3456</v>
      </c>
      <c r="F895" s="19">
        <f>VLOOKUP(Table1[[#This Row],[ŠIFRA]],PODACI!$A$1:$D$8273,4,0)</f>
        <v>31</v>
      </c>
      <c r="G895" s="20">
        <v>24.99</v>
      </c>
      <c r="H895" s="21">
        <v>0</v>
      </c>
      <c r="I895" s="88"/>
      <c r="J895" s="30"/>
      <c r="K895" s="13">
        <f t="shared" si="78"/>
        <v>0</v>
      </c>
      <c r="L895" s="13">
        <f t="shared" si="79"/>
        <v>0</v>
      </c>
      <c r="M895" s="13" t="e">
        <f>VLOOKUP(Table1[[#This Row],[BARKOD]],METRO!$A$2:$B$3906,2,0)</f>
        <v>#N/A</v>
      </c>
      <c r="N895" s="13" t="e">
        <f t="shared" si="80"/>
        <v>#N/A</v>
      </c>
      <c r="O895" s="15" t="e">
        <f>(Table1[[#This Row],[VREDNOST SA RABATOM]]-Table1[[#This Row],[Metro]])/Table1[[#This Row],[VREDNOST SA RABATOM]]</f>
        <v>#N/A</v>
      </c>
      <c r="P895" s="17">
        <f>VLOOKUP(Table1[[#This Row],[ŠIFRA]],KOLICINA!$A$1:$E$10001,5,0)</f>
        <v>1800</v>
      </c>
    </row>
    <row r="896" spans="1:16">
      <c r="A896" s="16" t="s">
        <v>908</v>
      </c>
      <c r="B896" s="17" t="str">
        <f>VLOOKUP(Table1[[#This Row],[ŠIFRA]],PODACI!$A$1:$D$8273,3,0)</f>
        <v>5999569662253</v>
      </c>
      <c r="C896" s="18" t="s">
        <v>900</v>
      </c>
      <c r="D896" s="17" t="str">
        <f>VLOOKUP(Table1[[#This Row],[ŠIFRA]],PODACI!$A$1:$D$8273,2,0)</f>
        <v>HRANA ZA PSE ASTOR DOG DIVLJAC 1.24KG (12) PANMED</v>
      </c>
      <c r="E896" s="17">
        <f>VLOOKUP(Table1[[#This Row],[ŠIFRA]],PALETNO!$A$1:$E$13135,4,0)</f>
        <v>672</v>
      </c>
      <c r="F896" s="19">
        <f>VLOOKUP(Table1[[#This Row],[ŠIFRA]],PODACI!$A$1:$D$8273,4,0)</f>
        <v>150</v>
      </c>
      <c r="G896" s="20">
        <v>119.99</v>
      </c>
      <c r="H896" s="21">
        <v>0</v>
      </c>
      <c r="I896" s="88"/>
      <c r="J896" s="30"/>
      <c r="K896" s="13">
        <f t="shared" si="78"/>
        <v>0</v>
      </c>
      <c r="L896" s="13">
        <f t="shared" si="79"/>
        <v>0</v>
      </c>
      <c r="M896" s="13" t="e">
        <f>VLOOKUP(Table1[[#This Row],[BARKOD]],METRO!$A$2:$B$3906,2,0)</f>
        <v>#N/A</v>
      </c>
      <c r="N896" s="13" t="e">
        <f t="shared" si="80"/>
        <v>#N/A</v>
      </c>
      <c r="O896" s="15" t="e">
        <f>(Table1[[#This Row],[VREDNOST SA RABATOM]]-Table1[[#This Row],[Metro]])/Table1[[#This Row],[VREDNOST SA RABATOM]]</f>
        <v>#N/A</v>
      </c>
      <c r="P896" s="17">
        <f>VLOOKUP(Table1[[#This Row],[ŠIFRA]],KOLICINA!$A$1:$E$10001,5,0)</f>
        <v>2015</v>
      </c>
    </row>
    <row r="897" spans="1:16">
      <c r="A897" s="16" t="s">
        <v>909</v>
      </c>
      <c r="B897" s="17" t="str">
        <f>VLOOKUP(Table1[[#This Row],[ŠIFRA]],PODACI!$A$1:$D$8273,3,0)</f>
        <v>5999569662222</v>
      </c>
      <c r="C897" s="18" t="s">
        <v>900</v>
      </c>
      <c r="D897" s="17" t="str">
        <f>VLOOKUP(Table1[[#This Row],[ŠIFRA]],PODACI!$A$1:$D$8273,2,0)</f>
        <v>HRANA ZA PSE ASTOR DOG GOVEDINA 1.24KG (12) PANMED</v>
      </c>
      <c r="E897" s="17">
        <f>VLOOKUP(Table1[[#This Row],[ŠIFRA]],PALETNO!$A$1:$E$13135,4,0)</f>
        <v>672</v>
      </c>
      <c r="F897" s="19">
        <f>VLOOKUP(Table1[[#This Row],[ŠIFRA]],PODACI!$A$1:$D$8273,4,0)</f>
        <v>150</v>
      </c>
      <c r="G897" s="20">
        <v>119.99</v>
      </c>
      <c r="H897" s="21">
        <v>0</v>
      </c>
      <c r="I897" s="88"/>
      <c r="J897" s="30"/>
      <c r="K897" s="13">
        <f t="shared" si="78"/>
        <v>0</v>
      </c>
      <c r="L897" s="13">
        <f t="shared" si="79"/>
        <v>0</v>
      </c>
      <c r="M897" s="13" t="e">
        <f>VLOOKUP(Table1[[#This Row],[BARKOD]],METRO!$A$2:$B$3906,2,0)</f>
        <v>#N/A</v>
      </c>
      <c r="N897" s="13" t="e">
        <f t="shared" si="80"/>
        <v>#N/A</v>
      </c>
      <c r="O897" s="15" t="e">
        <f>(Table1[[#This Row],[VREDNOST SA RABATOM]]-Table1[[#This Row],[Metro]])/Table1[[#This Row],[VREDNOST SA RABATOM]]</f>
        <v>#N/A</v>
      </c>
      <c r="P897" s="17">
        <f>VLOOKUP(Table1[[#This Row],[ŠIFRA]],KOLICINA!$A$1:$E$10001,5,0)</f>
        <v>2723</v>
      </c>
    </row>
    <row r="898" spans="1:16">
      <c r="A898" s="16" t="s">
        <v>910</v>
      </c>
      <c r="B898" s="17" t="str">
        <f>VLOOKUP(Table1[[#This Row],[ŠIFRA]],PODACI!$A$1:$D$8273,3,0)</f>
        <v>5999569662239</v>
      </c>
      <c r="C898" s="18" t="s">
        <v>900</v>
      </c>
      <c r="D898" s="17" t="str">
        <f>VLOOKUP(Table1[[#This Row],[ŠIFRA]],PODACI!$A$1:$D$8273,2,0)</f>
        <v>HRANA ZA PSE ASTOR DOG PILETINA 1.24KG (12) PANMED</v>
      </c>
      <c r="E898" s="17">
        <f>VLOOKUP(Table1[[#This Row],[ŠIFRA]],PALETNO!$A$1:$E$13135,4,0)</f>
        <v>672</v>
      </c>
      <c r="F898" s="19">
        <f>VLOOKUP(Table1[[#This Row],[ŠIFRA]],PODACI!$A$1:$D$8273,4,0)</f>
        <v>150</v>
      </c>
      <c r="G898" s="20">
        <v>119.99</v>
      </c>
      <c r="H898" s="21">
        <v>0</v>
      </c>
      <c r="I898" s="88"/>
      <c r="J898" s="30"/>
      <c r="K898" s="13">
        <f t="shared" si="78"/>
        <v>0</v>
      </c>
      <c r="L898" s="13">
        <f t="shared" si="79"/>
        <v>0</v>
      </c>
      <c r="M898" s="13" t="e">
        <f>VLOOKUP(Table1[[#This Row],[BARKOD]],METRO!$A$2:$B$3906,2,0)</f>
        <v>#N/A</v>
      </c>
      <c r="N898" s="13" t="e">
        <f t="shared" si="80"/>
        <v>#N/A</v>
      </c>
      <c r="O898" s="15" t="e">
        <f>(Table1[[#This Row],[VREDNOST SA RABATOM]]-Table1[[#This Row],[Metro]])/Table1[[#This Row],[VREDNOST SA RABATOM]]</f>
        <v>#N/A</v>
      </c>
      <c r="P898" s="17">
        <f>VLOOKUP(Table1[[#This Row],[ŠIFRA]],KOLICINA!$A$1:$E$10001,5,0)</f>
        <v>1909</v>
      </c>
    </row>
    <row r="899" spans="1:16">
      <c r="A899" s="16" t="s">
        <v>911</v>
      </c>
      <c r="B899" s="17" t="str">
        <f>VLOOKUP(Table1[[#This Row],[ŠIFRA]],PODACI!$A$1:$D$8273,3,0)</f>
        <v>5999569662246</v>
      </c>
      <c r="C899" s="18" t="s">
        <v>900</v>
      </c>
      <c r="D899" s="17" t="str">
        <f>VLOOKUP(Table1[[#This Row],[ŠIFRA]],PODACI!$A$1:$D$8273,2,0)</f>
        <v>HRANA ZA PSE ASTOR DOG JETRA 1.24KG (12) PANMED</v>
      </c>
      <c r="E899" s="17">
        <f>VLOOKUP(Table1[[#This Row],[ŠIFRA]],PALETNO!$A$1:$E$13135,4,0)</f>
        <v>672</v>
      </c>
      <c r="F899" s="19">
        <f>VLOOKUP(Table1[[#This Row],[ŠIFRA]],PODACI!$A$1:$D$8273,4,0)</f>
        <v>150</v>
      </c>
      <c r="G899" s="20">
        <v>119.99</v>
      </c>
      <c r="H899" s="21">
        <v>0</v>
      </c>
      <c r="I899" s="88"/>
      <c r="J899" s="30"/>
      <c r="K899" s="13">
        <f t="shared" si="78"/>
        <v>0</v>
      </c>
      <c r="L899" s="13">
        <f t="shared" si="79"/>
        <v>0</v>
      </c>
      <c r="M899" s="13" t="e">
        <f>VLOOKUP(Table1[[#This Row],[BARKOD]],METRO!$A$2:$B$3906,2,0)</f>
        <v>#N/A</v>
      </c>
      <c r="N899" s="13" t="e">
        <f t="shared" si="80"/>
        <v>#N/A</v>
      </c>
      <c r="O899" s="15" t="e">
        <f>(Table1[[#This Row],[VREDNOST SA RABATOM]]-Table1[[#This Row],[Metro]])/Table1[[#This Row],[VREDNOST SA RABATOM]]</f>
        <v>#N/A</v>
      </c>
      <c r="P899" s="17">
        <f>VLOOKUP(Table1[[#This Row],[ŠIFRA]],KOLICINA!$A$1:$E$10001,5,0)</f>
        <v>815</v>
      </c>
    </row>
    <row r="900" spans="1:16">
      <c r="A900" s="16" t="s">
        <v>912</v>
      </c>
      <c r="B900" s="17" t="str">
        <f>VLOOKUP(Table1[[#This Row],[ŠIFRA]],PODACI!$A$1:$D$8273,3,0)</f>
        <v>5999569662208</v>
      </c>
      <c r="C900" s="18" t="s">
        <v>900</v>
      </c>
      <c r="D900" s="17" t="str">
        <f>VLOOKUP(Table1[[#This Row],[ŠIFRA]],PODACI!$A$1:$D$8273,2,0)</f>
        <v>HRANA ZA PSE ASTOR DOG GOVEDINA 10KG (1) PANMED</v>
      </c>
      <c r="E900" s="17">
        <f>VLOOKUP(Table1[[#This Row],[ŠIFRA]],PALETNO!$A$1:$E$13135,4,0)</f>
        <v>65</v>
      </c>
      <c r="F900" s="19">
        <f>VLOOKUP(Table1[[#This Row],[ŠIFRA]],PODACI!$A$1:$D$8273,4,0)</f>
        <v>855</v>
      </c>
      <c r="G900" s="20">
        <v>649.99</v>
      </c>
      <c r="H900" s="21">
        <v>0</v>
      </c>
      <c r="I900" s="88"/>
      <c r="J900" s="30"/>
      <c r="K900" s="13">
        <f t="shared" si="78"/>
        <v>0</v>
      </c>
      <c r="L900" s="13">
        <f t="shared" si="79"/>
        <v>0</v>
      </c>
      <c r="M900" s="13" t="e">
        <f>VLOOKUP(Table1[[#This Row],[BARKOD]],METRO!$A$2:$B$3906,2,0)</f>
        <v>#N/A</v>
      </c>
      <c r="N900" s="13" t="e">
        <f t="shared" si="80"/>
        <v>#N/A</v>
      </c>
      <c r="O900" s="15" t="e">
        <f>(Table1[[#This Row],[VREDNOST SA RABATOM]]-Table1[[#This Row],[Metro]])/Table1[[#This Row],[VREDNOST SA RABATOM]]</f>
        <v>#N/A</v>
      </c>
      <c r="P900" s="17">
        <f>VLOOKUP(Table1[[#This Row],[ŠIFRA]],KOLICINA!$A$1:$E$10001,5,0)</f>
        <v>212</v>
      </c>
    </row>
    <row r="901" spans="1:16">
      <c r="A901" s="16" t="s">
        <v>913</v>
      </c>
      <c r="B901" s="17" t="str">
        <f>VLOOKUP(Table1[[#This Row],[ŠIFRA]],PODACI!$A$1:$D$8273,3,0)</f>
        <v>5999569662215</v>
      </c>
      <c r="C901" s="18" t="s">
        <v>900</v>
      </c>
      <c r="D901" s="17" t="str">
        <f>VLOOKUP(Table1[[#This Row],[ŠIFRA]],PODACI!$A$1:$D$8273,2,0)</f>
        <v>HRANA ZA PSE ASTOR DOG PILETINA 10KG (1) PANMED</v>
      </c>
      <c r="E901" s="17">
        <f>VLOOKUP(Table1[[#This Row],[ŠIFRA]],PALETNO!$A$1:$E$13135,4,0)</f>
        <v>65</v>
      </c>
      <c r="F901" s="19">
        <f>VLOOKUP(Table1[[#This Row],[ŠIFRA]],PODACI!$A$1:$D$8273,4,0)</f>
        <v>855</v>
      </c>
      <c r="G901" s="20">
        <v>649.99</v>
      </c>
      <c r="H901" s="21">
        <v>0</v>
      </c>
      <c r="I901" s="88"/>
      <c r="J901" s="30"/>
      <c r="K901" s="13">
        <f t="shared" si="78"/>
        <v>0</v>
      </c>
      <c r="L901" s="13">
        <f t="shared" si="79"/>
        <v>0</v>
      </c>
      <c r="M901" s="13" t="e">
        <f>VLOOKUP(Table1[[#This Row],[BARKOD]],METRO!$A$2:$B$3906,2,0)</f>
        <v>#N/A</v>
      </c>
      <c r="N901" s="13" t="e">
        <f t="shared" si="80"/>
        <v>#N/A</v>
      </c>
      <c r="O901" s="15" t="e">
        <f>(Table1[[#This Row],[VREDNOST SA RABATOM]]-Table1[[#This Row],[Metro]])/Table1[[#This Row],[VREDNOST SA RABATOM]]</f>
        <v>#N/A</v>
      </c>
      <c r="P901" s="17">
        <f>VLOOKUP(Table1[[#This Row],[ŠIFRA]],KOLICINA!$A$1:$E$10001,5,0)</f>
        <v>177</v>
      </c>
    </row>
    <row r="902" spans="1:16">
      <c r="A902" s="16" t="s">
        <v>914</v>
      </c>
      <c r="B902" s="17" t="str">
        <f>VLOOKUP(Table1[[#This Row],[ŠIFRA]],PODACI!$A$1:$D$8273,3,0)</f>
        <v>5999569662192</v>
      </c>
      <c r="C902" s="18" t="s">
        <v>900</v>
      </c>
      <c r="D902" s="17" t="str">
        <f>VLOOKUP(Table1[[#This Row],[ŠIFRA]],PODACI!$A$1:$D$8273,2,0)</f>
        <v>HRANA ZA PSE ASTOR DOG GOVEDINA 3KG (1) PANMED</v>
      </c>
      <c r="E902" s="17">
        <f>VLOOKUP(Table1[[#This Row],[ŠIFRA]],PALETNO!$A$1:$E$13135,4,0)</f>
        <v>216</v>
      </c>
      <c r="F902" s="19">
        <f>VLOOKUP(Table1[[#This Row],[ŠIFRA]],PODACI!$A$1:$D$8273,4,0)</f>
        <v>270</v>
      </c>
      <c r="G902" s="20">
        <v>224.99</v>
      </c>
      <c r="H902" s="21">
        <v>0</v>
      </c>
      <c r="I902" s="88"/>
      <c r="J902" s="30"/>
      <c r="K902" s="13">
        <f t="shared" si="78"/>
        <v>0</v>
      </c>
      <c r="L902" s="13">
        <f t="shared" si="79"/>
        <v>0</v>
      </c>
      <c r="M902" s="13" t="e">
        <f>VLOOKUP(Table1[[#This Row],[BARKOD]],METRO!$A$2:$B$3906,2,0)</f>
        <v>#N/A</v>
      </c>
      <c r="N902" s="13" t="e">
        <f t="shared" si="80"/>
        <v>#N/A</v>
      </c>
      <c r="O902" s="15" t="e">
        <f>(Table1[[#This Row],[VREDNOST SA RABATOM]]-Table1[[#This Row],[Metro]])/Table1[[#This Row],[VREDNOST SA RABATOM]]</f>
        <v>#N/A</v>
      </c>
      <c r="P902" s="17">
        <f>VLOOKUP(Table1[[#This Row],[ŠIFRA]],KOLICINA!$A$1:$E$10001,5,0)</f>
        <v>695</v>
      </c>
    </row>
    <row r="903" spans="1:16">
      <c r="A903" s="16" t="s">
        <v>915</v>
      </c>
      <c r="B903" s="17" t="str">
        <f>VLOOKUP(Table1[[#This Row],[ŠIFRA]],PODACI!$A$1:$D$8273,3,0)</f>
        <v>5949060224108</v>
      </c>
      <c r="C903" s="18" t="s">
        <v>900</v>
      </c>
      <c r="D903" s="17" t="str">
        <f>VLOOKUP(Table1[[#This Row],[ŠIFRA]],PODACI!$A$1:$D$8273,2,0)</f>
        <v>HRANA ZA MACKE JOY PILETINA I JETRA 85G (24) PANMED</v>
      </c>
      <c r="E903" s="17">
        <f>VLOOKUP(Table1[[#This Row],[ŠIFRA]],PALETNO!$A$1:$E$13135,4,0)</f>
        <v>3456</v>
      </c>
      <c r="F903" s="19">
        <f>VLOOKUP(Table1[[#This Row],[ŠIFRA]],PODACI!$A$1:$D$8273,4,0)</f>
        <v>31</v>
      </c>
      <c r="G903" s="20">
        <v>24.99</v>
      </c>
      <c r="H903" s="21">
        <v>0</v>
      </c>
      <c r="I903" s="88"/>
      <c r="J903" s="30"/>
      <c r="K903" s="13">
        <f t="shared" si="78"/>
        <v>0</v>
      </c>
      <c r="L903" s="13">
        <f t="shared" si="79"/>
        <v>0</v>
      </c>
      <c r="M903" s="13" t="e">
        <f>VLOOKUP(Table1[[#This Row],[BARKOD]],METRO!$A$2:$B$3906,2,0)</f>
        <v>#N/A</v>
      </c>
      <c r="N903" s="13" t="e">
        <f t="shared" si="80"/>
        <v>#N/A</v>
      </c>
      <c r="O903" s="15" t="e">
        <f>(Table1[[#This Row],[VREDNOST SA RABATOM]]-Table1[[#This Row],[Metro]])/Table1[[#This Row],[VREDNOST SA RABATOM]]</f>
        <v>#N/A</v>
      </c>
      <c r="P903" s="17">
        <f>VLOOKUP(Table1[[#This Row],[ŠIFRA]],KOLICINA!$A$1:$E$10001,5,0)</f>
        <v>1128</v>
      </c>
    </row>
    <row r="904" spans="1:16">
      <c r="A904" s="16" t="s">
        <v>916</v>
      </c>
      <c r="B904" s="17" t="str">
        <f>VLOOKUP(Table1[[#This Row],[ŠIFRA]],PODACI!$A$1:$D$8273,3,0)</f>
        <v>5949060224122</v>
      </c>
      <c r="C904" s="18" t="s">
        <v>900</v>
      </c>
      <c r="D904" s="17" t="str">
        <f>VLOOKUP(Table1[[#This Row],[ŠIFRA]],PODACI!$A$1:$D$8273,2,0)</f>
        <v>HRANA ZA MACKE JOY CURETINA 85G (24) PANMED</v>
      </c>
      <c r="E904" s="17">
        <f>VLOOKUP(Table1[[#This Row],[ŠIFRA]],PALETNO!$A$1:$E$13135,4,0)</f>
        <v>3456</v>
      </c>
      <c r="F904" s="19">
        <f>VLOOKUP(Table1[[#This Row],[ŠIFRA]],PODACI!$A$1:$D$8273,4,0)</f>
        <v>31</v>
      </c>
      <c r="G904" s="20">
        <v>24.99</v>
      </c>
      <c r="H904" s="21">
        <v>0</v>
      </c>
      <c r="I904" s="88"/>
      <c r="J904" s="30"/>
      <c r="K904" s="13">
        <f t="shared" si="78"/>
        <v>0</v>
      </c>
      <c r="L904" s="13">
        <f t="shared" si="79"/>
        <v>0</v>
      </c>
      <c r="M904" s="13" t="e">
        <f>VLOOKUP(Table1[[#This Row],[BARKOD]],METRO!$A$2:$B$3906,2,0)</f>
        <v>#N/A</v>
      </c>
      <c r="N904" s="13" t="e">
        <f t="shared" si="80"/>
        <v>#N/A</v>
      </c>
      <c r="O904" s="15" t="e">
        <f>(Table1[[#This Row],[VREDNOST SA RABATOM]]-Table1[[#This Row],[Metro]])/Table1[[#This Row],[VREDNOST SA RABATOM]]</f>
        <v>#N/A</v>
      </c>
      <c r="P904" s="17">
        <f>VLOOKUP(Table1[[#This Row],[ŠIFRA]],KOLICINA!$A$1:$E$10001,5,0)</f>
        <v>1468</v>
      </c>
    </row>
    <row r="905" spans="1:16">
      <c r="A905" s="16" t="s">
        <v>917</v>
      </c>
      <c r="B905" s="17" t="str">
        <f>VLOOKUP(Table1[[#This Row],[ŠIFRA]],PODACI!$A$1:$D$8273,3,0)</f>
        <v>5949060224139</v>
      </c>
      <c r="C905" s="18" t="s">
        <v>900</v>
      </c>
      <c r="D905" s="17" t="str">
        <f>VLOOKUP(Table1[[#This Row],[ŠIFRA]],PODACI!$A$1:$D$8273,2,0)</f>
        <v>HRANA ZA MACKE JOY LOSOS 85G (24) PANMED</v>
      </c>
      <c r="E905" s="17">
        <f>VLOOKUP(Table1[[#This Row],[ŠIFRA]],PALETNO!$A$1:$E$13135,4,0)</f>
        <v>3456</v>
      </c>
      <c r="F905" s="19">
        <f>VLOOKUP(Table1[[#This Row],[ŠIFRA]],PODACI!$A$1:$D$8273,4,0)</f>
        <v>31</v>
      </c>
      <c r="G905" s="20">
        <v>24.99</v>
      </c>
      <c r="H905" s="21">
        <v>0</v>
      </c>
      <c r="I905" s="88"/>
      <c r="J905" s="30"/>
      <c r="K905" s="13">
        <f t="shared" si="78"/>
        <v>0</v>
      </c>
      <c r="L905" s="13">
        <f t="shared" si="79"/>
        <v>0</v>
      </c>
      <c r="M905" s="13" t="e">
        <f>VLOOKUP(Table1[[#This Row],[BARKOD]],METRO!$A$2:$B$3906,2,0)</f>
        <v>#N/A</v>
      </c>
      <c r="N905" s="13" t="e">
        <f t="shared" si="80"/>
        <v>#N/A</v>
      </c>
      <c r="O905" s="15" t="e">
        <f>(Table1[[#This Row],[VREDNOST SA RABATOM]]-Table1[[#This Row],[Metro]])/Table1[[#This Row],[VREDNOST SA RABATOM]]</f>
        <v>#N/A</v>
      </c>
      <c r="P905" s="17">
        <f>VLOOKUP(Table1[[#This Row],[ŠIFRA]],KOLICINA!$A$1:$E$10001,5,0)</f>
        <v>1320</v>
      </c>
    </row>
    <row r="906" spans="1:16">
      <c r="A906" s="16" t="s">
        <v>918</v>
      </c>
      <c r="B906" s="17" t="str">
        <f>VLOOKUP(Table1[[#This Row],[ŠIFRA]],PODACI!$A$1:$D$8273,3,0)</f>
        <v>5949060224115</v>
      </c>
      <c r="C906" s="18" t="s">
        <v>900</v>
      </c>
      <c r="D906" s="17" t="str">
        <f>VLOOKUP(Table1[[#This Row],[ŠIFRA]],PODACI!$A$1:$D$8273,2,0)</f>
        <v>HRANA ZA MACKE JOY GOVEDINA 85G (24) PANMED</v>
      </c>
      <c r="E906" s="17">
        <f>VLOOKUP(Table1[[#This Row],[ŠIFRA]],PALETNO!$A$1:$E$13135,4,0)</f>
        <v>3456</v>
      </c>
      <c r="F906" s="19">
        <f>VLOOKUP(Table1[[#This Row],[ŠIFRA]],PODACI!$A$1:$D$8273,4,0)</f>
        <v>31</v>
      </c>
      <c r="G906" s="20">
        <v>24.99</v>
      </c>
      <c r="H906" s="21">
        <v>0</v>
      </c>
      <c r="I906" s="88"/>
      <c r="J906" s="30"/>
      <c r="K906" s="13">
        <f t="shared" si="78"/>
        <v>0</v>
      </c>
      <c r="L906" s="13">
        <f t="shared" si="79"/>
        <v>0</v>
      </c>
      <c r="M906" s="13" t="e">
        <f>VLOOKUP(Table1[[#This Row],[BARKOD]],METRO!$A$2:$B$3906,2,0)</f>
        <v>#N/A</v>
      </c>
      <c r="N906" s="13" t="e">
        <f t="shared" si="80"/>
        <v>#N/A</v>
      </c>
      <c r="O906" s="15" t="e">
        <f>(Table1[[#This Row],[VREDNOST SA RABATOM]]-Table1[[#This Row],[Metro]])/Table1[[#This Row],[VREDNOST SA RABATOM]]</f>
        <v>#N/A</v>
      </c>
      <c r="P906" s="17">
        <f>VLOOKUP(Table1[[#This Row],[ŠIFRA]],KOLICINA!$A$1:$E$10001,5,0)</f>
        <v>1620</v>
      </c>
    </row>
    <row r="907" spans="1:16">
      <c r="A907" s="16" t="s">
        <v>919</v>
      </c>
      <c r="B907" s="17" t="str">
        <f>VLOOKUP(Table1[[#This Row],[ŠIFRA]],PODACI!$A$1:$D$8273,3,0)</f>
        <v>5999569662291</v>
      </c>
      <c r="C907" s="18" t="s">
        <v>900</v>
      </c>
      <c r="D907" s="17" t="str">
        <f>VLOOKUP(Table1[[#This Row],[ŠIFRA]],PODACI!$A$1:$D$8273,2,0)</f>
        <v>HRANA ZA MACKE ASTORIA CAT DIVLJAC 415G (24) PANMED</v>
      </c>
      <c r="E907" s="17">
        <f>VLOOKUP(Table1[[#This Row],[ŠIFRA]],PALETNO!$A$1:$E$13135,4,0)</f>
        <v>1872</v>
      </c>
      <c r="F907" s="19">
        <f>VLOOKUP(Table1[[#This Row],[ŠIFRA]],PODACI!$A$1:$D$8273,4,0)</f>
        <v>69</v>
      </c>
      <c r="G907" s="20">
        <v>54.99</v>
      </c>
      <c r="H907" s="21">
        <v>0</v>
      </c>
      <c r="I907" s="88"/>
      <c r="J907" s="30"/>
      <c r="K907" s="13">
        <f t="shared" si="78"/>
        <v>0</v>
      </c>
      <c r="L907" s="13">
        <f t="shared" si="79"/>
        <v>0</v>
      </c>
      <c r="M907" s="13" t="e">
        <f>VLOOKUP(Table1[[#This Row],[BARKOD]],METRO!$A$2:$B$3906,2,0)</f>
        <v>#N/A</v>
      </c>
      <c r="N907" s="13" t="e">
        <f t="shared" si="80"/>
        <v>#N/A</v>
      </c>
      <c r="O907" s="15" t="e">
        <f>(Table1[[#This Row],[VREDNOST SA RABATOM]]-Table1[[#This Row],[Metro]])/Table1[[#This Row],[VREDNOST SA RABATOM]]</f>
        <v>#N/A</v>
      </c>
      <c r="P907" s="17">
        <f>VLOOKUP(Table1[[#This Row],[ŠIFRA]],KOLICINA!$A$1:$E$10001,5,0)</f>
        <v>2108</v>
      </c>
    </row>
    <row r="908" spans="1:16">
      <c r="A908" s="16" t="s">
        <v>920</v>
      </c>
      <c r="B908" s="17" t="str">
        <f>VLOOKUP(Table1[[#This Row],[ŠIFRA]],PODACI!$A$1:$D$8273,3,0)</f>
        <v>5999569662277</v>
      </c>
      <c r="C908" s="18" t="s">
        <v>900</v>
      </c>
      <c r="D908" s="17" t="str">
        <f>VLOOKUP(Table1[[#This Row],[ŠIFRA]],PODACI!$A$1:$D$8273,2,0)</f>
        <v>HRANA ZA MACKE ASTORIA CAT PILETINA 415G (24) PANMED</v>
      </c>
      <c r="E908" s="17">
        <f>VLOOKUP(Table1[[#This Row],[ŠIFRA]],PALETNO!$A$1:$E$13135,4,0)</f>
        <v>1872</v>
      </c>
      <c r="F908" s="19">
        <f>VLOOKUP(Table1[[#This Row],[ŠIFRA]],PODACI!$A$1:$D$8273,4,0)</f>
        <v>69</v>
      </c>
      <c r="G908" s="20">
        <v>54.99</v>
      </c>
      <c r="H908" s="21">
        <v>0</v>
      </c>
      <c r="I908" s="88"/>
      <c r="J908" s="30"/>
      <c r="K908" s="13">
        <f t="shared" si="78"/>
        <v>0</v>
      </c>
      <c r="L908" s="13">
        <f t="shared" si="79"/>
        <v>0</v>
      </c>
      <c r="M908" s="13" t="e">
        <f>VLOOKUP(Table1[[#This Row],[BARKOD]],METRO!$A$2:$B$3906,2,0)</f>
        <v>#N/A</v>
      </c>
      <c r="N908" s="13" t="e">
        <f t="shared" si="80"/>
        <v>#N/A</v>
      </c>
      <c r="O908" s="15" t="e">
        <f>(Table1[[#This Row],[VREDNOST SA RABATOM]]-Table1[[#This Row],[Metro]])/Table1[[#This Row],[VREDNOST SA RABATOM]]</f>
        <v>#N/A</v>
      </c>
      <c r="P908" s="17">
        <f>VLOOKUP(Table1[[#This Row],[ŠIFRA]],KOLICINA!$A$1:$E$10001,5,0)</f>
        <v>1559</v>
      </c>
    </row>
    <row r="909" spans="1:16">
      <c r="A909" s="16" t="s">
        <v>921</v>
      </c>
      <c r="B909" s="17" t="str">
        <f>VLOOKUP(Table1[[#This Row],[ŠIFRA]],PODACI!$A$1:$D$8273,3,0)</f>
        <v>5999569662307</v>
      </c>
      <c r="C909" s="18" t="s">
        <v>900</v>
      </c>
      <c r="D909" s="17" t="str">
        <f>VLOOKUP(Table1[[#This Row],[ŠIFRA]],PODACI!$A$1:$D$8273,2,0)</f>
        <v>HRANA ZA MACKE ASTORIA CAT RIBA 415G (24) PANMED</v>
      </c>
      <c r="E909" s="17">
        <f>VLOOKUP(Table1[[#This Row],[ŠIFRA]],PALETNO!$A$1:$E$13135,4,0)</f>
        <v>1872</v>
      </c>
      <c r="F909" s="19">
        <f>VLOOKUP(Table1[[#This Row],[ŠIFRA]],PODACI!$A$1:$D$8273,4,0)</f>
        <v>69</v>
      </c>
      <c r="G909" s="20">
        <v>54.99</v>
      </c>
      <c r="H909" s="21">
        <v>0</v>
      </c>
      <c r="I909" s="88"/>
      <c r="J909" s="30"/>
      <c r="K909" s="13">
        <f t="shared" si="78"/>
        <v>0</v>
      </c>
      <c r="L909" s="13">
        <f t="shared" si="79"/>
        <v>0</v>
      </c>
      <c r="M909" s="13" t="e">
        <f>VLOOKUP(Table1[[#This Row],[BARKOD]],METRO!$A$2:$B$3906,2,0)</f>
        <v>#N/A</v>
      </c>
      <c r="N909" s="13" t="e">
        <f t="shared" si="80"/>
        <v>#N/A</v>
      </c>
      <c r="O909" s="15" t="e">
        <f>(Table1[[#This Row],[VREDNOST SA RABATOM]]-Table1[[#This Row],[Metro]])/Table1[[#This Row],[VREDNOST SA RABATOM]]</f>
        <v>#N/A</v>
      </c>
      <c r="P909" s="17">
        <f>VLOOKUP(Table1[[#This Row],[ŠIFRA]],KOLICINA!$A$1:$E$10001,5,0)</f>
        <v>394</v>
      </c>
    </row>
    <row r="910" spans="1:16">
      <c r="A910" s="16" t="s">
        <v>922</v>
      </c>
      <c r="B910" s="17" t="str">
        <f>VLOOKUP(Table1[[#This Row],[ŠIFRA]],PODACI!$A$1:$D$8273,3,0)</f>
        <v>5999569662260</v>
      </c>
      <c r="C910" s="18" t="s">
        <v>900</v>
      </c>
      <c r="D910" s="17" t="str">
        <f>VLOOKUP(Table1[[#This Row],[ŠIFRA]],PODACI!$A$1:$D$8273,2,0)</f>
        <v>HRANA ZA MACKE ASTORIA CAT GOVEDINA 415G (24) PANMED</v>
      </c>
      <c r="E910" s="17">
        <f>VLOOKUP(Table1[[#This Row],[ŠIFRA]],PALETNO!$A$1:$E$13135,4,0)</f>
        <v>1872</v>
      </c>
      <c r="F910" s="19">
        <f>VLOOKUP(Table1[[#This Row],[ŠIFRA]],PODACI!$A$1:$D$8273,4,0)</f>
        <v>69</v>
      </c>
      <c r="G910" s="20">
        <v>54.99</v>
      </c>
      <c r="H910" s="21">
        <v>0</v>
      </c>
      <c r="I910" s="88"/>
      <c r="J910" s="30"/>
      <c r="K910" s="13">
        <f t="shared" si="78"/>
        <v>0</v>
      </c>
      <c r="L910" s="13">
        <f t="shared" si="79"/>
        <v>0</v>
      </c>
      <c r="M910" s="13" t="e">
        <f>VLOOKUP(Table1[[#This Row],[BARKOD]],METRO!$A$2:$B$3906,2,0)</f>
        <v>#N/A</v>
      </c>
      <c r="N910" s="13" t="e">
        <f t="shared" si="80"/>
        <v>#N/A</v>
      </c>
      <c r="O910" s="15" t="e">
        <f>(Table1[[#This Row],[VREDNOST SA RABATOM]]-Table1[[#This Row],[Metro]])/Table1[[#This Row],[VREDNOST SA RABATOM]]</f>
        <v>#N/A</v>
      </c>
      <c r="P910" s="17">
        <f>VLOOKUP(Table1[[#This Row],[ŠIFRA]],KOLICINA!$A$1:$E$10001,5,0)</f>
        <v>1774</v>
      </c>
    </row>
    <row r="911" spans="1:16">
      <c r="A911" s="16" t="s">
        <v>923</v>
      </c>
      <c r="B911" s="17" t="str">
        <f>VLOOKUP(Table1[[#This Row],[ŠIFRA]],PODACI!$A$1:$D$8273,3,0)</f>
        <v>5999569662284</v>
      </c>
      <c r="C911" s="18" t="s">
        <v>900</v>
      </c>
      <c r="D911" s="17" t="str">
        <f>VLOOKUP(Table1[[#This Row],[ŠIFRA]],PODACI!$A$1:$D$8273,2,0)</f>
        <v>HRANA ZA MACKE ASTORIA CAT JETRA 415G (24) PANMED</v>
      </c>
      <c r="E911" s="17">
        <f>VLOOKUP(Table1[[#This Row],[ŠIFRA]],PALETNO!$A$1:$E$13135,4,0)</f>
        <v>1872</v>
      </c>
      <c r="F911" s="19">
        <f>VLOOKUP(Table1[[#This Row],[ŠIFRA]],PODACI!$A$1:$D$8273,4,0)</f>
        <v>69</v>
      </c>
      <c r="G911" s="20">
        <v>54.99</v>
      </c>
      <c r="H911" s="21">
        <v>0</v>
      </c>
      <c r="I911" s="88"/>
      <c r="J911" s="30"/>
      <c r="K911" s="13">
        <f t="shared" si="78"/>
        <v>0</v>
      </c>
      <c r="L911" s="13">
        <f t="shared" si="79"/>
        <v>0</v>
      </c>
      <c r="M911" s="13" t="e">
        <f>VLOOKUP(Table1[[#This Row],[BARKOD]],METRO!$A$2:$B$3906,2,0)</f>
        <v>#N/A</v>
      </c>
      <c r="N911" s="13" t="e">
        <f t="shared" si="80"/>
        <v>#N/A</v>
      </c>
      <c r="O911" s="15" t="e">
        <f>(Table1[[#This Row],[VREDNOST SA RABATOM]]-Table1[[#This Row],[Metro]])/Table1[[#This Row],[VREDNOST SA RABATOM]]</f>
        <v>#N/A</v>
      </c>
      <c r="P911" s="17">
        <f>VLOOKUP(Table1[[#This Row],[ŠIFRA]],KOLICINA!$A$1:$E$10001,5,0)</f>
        <v>2147</v>
      </c>
    </row>
    <row r="912" spans="1:16">
      <c r="A912" s="16" t="s">
        <v>924</v>
      </c>
      <c r="B912" s="17" t="str">
        <f>VLOOKUP(Table1[[#This Row],[ŠIFRA]],PODACI!$A$1:$D$8273,3,0)</f>
        <v>5941944153313</v>
      </c>
      <c r="C912" s="18" t="s">
        <v>900</v>
      </c>
      <c r="D912" s="17" t="str">
        <f>VLOOKUP(Table1[[#This Row],[ŠIFRA]],PODACI!$A$1:$D$8273,2,0)</f>
        <v>HRANA ZA PSE HUGO JUNETINA 10KG (1) DB 021 COMPANY</v>
      </c>
      <c r="E912" s="17">
        <f>VLOOKUP(Table1[[#This Row],[ŠIFRA]],PALETNO!$A$1:$E$13135,4,0)</f>
        <v>65</v>
      </c>
      <c r="F912" s="19">
        <f>VLOOKUP(Table1[[#This Row],[ŠIFRA]],PODACI!$A$1:$D$8273,4,0)</f>
        <v>822</v>
      </c>
      <c r="G912" s="20">
        <v>699.99</v>
      </c>
      <c r="H912" s="21">
        <v>0</v>
      </c>
      <c r="I912" s="88"/>
      <c r="J912" s="30"/>
      <c r="K912" s="13">
        <f t="shared" si="78"/>
        <v>0</v>
      </c>
      <c r="L912" s="13">
        <f t="shared" si="79"/>
        <v>0</v>
      </c>
      <c r="M912" s="13" t="e">
        <f>VLOOKUP(Table1[[#This Row],[BARKOD]],METRO!$A$2:$B$3906,2,0)</f>
        <v>#N/A</v>
      </c>
      <c r="N912" s="13" t="e">
        <f t="shared" si="80"/>
        <v>#N/A</v>
      </c>
      <c r="O912" s="15" t="e">
        <f>(Table1[[#This Row],[VREDNOST SA RABATOM]]-Table1[[#This Row],[Metro]])/Table1[[#This Row],[VREDNOST SA RABATOM]]</f>
        <v>#N/A</v>
      </c>
      <c r="P912" s="17">
        <f>VLOOKUP(Table1[[#This Row],[ŠIFRA]],KOLICINA!$A$1:$E$10001,5,0)</f>
        <v>133</v>
      </c>
    </row>
    <row r="913" spans="1:16">
      <c r="A913" s="16" t="s">
        <v>925</v>
      </c>
      <c r="B913" s="17" t="str">
        <f>VLOOKUP(Table1[[#This Row],[ŠIFRA]],PODACI!$A$1:$D$8273,3,0)</f>
        <v>5941944153306</v>
      </c>
      <c r="C913" s="18" t="s">
        <v>900</v>
      </c>
      <c r="D913" s="17" t="str">
        <f>VLOOKUP(Table1[[#This Row],[ŠIFRA]],PODACI!$A$1:$D$8273,2,0)</f>
        <v>HRANA ZA PSE HUGO PILETINA 10KG (1) DB 021 COMPANY</v>
      </c>
      <c r="E913" s="17">
        <f>VLOOKUP(Table1[[#This Row],[ŠIFRA]],PALETNO!$A$1:$E$13135,4,0)</f>
        <v>65</v>
      </c>
      <c r="F913" s="19">
        <f>VLOOKUP(Table1[[#This Row],[ŠIFRA]],PODACI!$A$1:$D$8273,4,0)</f>
        <v>822</v>
      </c>
      <c r="G913" s="20">
        <v>699.99</v>
      </c>
      <c r="H913" s="21">
        <v>0</v>
      </c>
      <c r="I913" s="88"/>
      <c r="J913" s="30"/>
      <c r="K913" s="13">
        <f t="shared" si="78"/>
        <v>0</v>
      </c>
      <c r="L913" s="13">
        <f t="shared" si="79"/>
        <v>0</v>
      </c>
      <c r="M913" s="13" t="e">
        <f>VLOOKUP(Table1[[#This Row],[BARKOD]],METRO!$A$2:$B$3906,2,0)</f>
        <v>#N/A</v>
      </c>
      <c r="N913" s="13" t="e">
        <f t="shared" si="80"/>
        <v>#N/A</v>
      </c>
      <c r="O913" s="15" t="e">
        <f>(Table1[[#This Row],[VREDNOST SA RABATOM]]-Table1[[#This Row],[Metro]])/Table1[[#This Row],[VREDNOST SA RABATOM]]</f>
        <v>#N/A</v>
      </c>
      <c r="P913" s="17">
        <f>VLOOKUP(Table1[[#This Row],[ŠIFRA]],KOLICINA!$A$1:$E$10001,5,0)</f>
        <v>148</v>
      </c>
    </row>
    <row r="914" spans="1:16">
      <c r="A914" s="16" t="s">
        <v>926</v>
      </c>
      <c r="B914" s="17" t="str">
        <f>VLOOKUP(Table1[[#This Row],[ŠIFRA]],PODACI!$A$1:$D$8273,3,0)</f>
        <v>8600103948784</v>
      </c>
      <c r="C914" s="18" t="s">
        <v>927</v>
      </c>
      <c r="D914" s="17" t="str">
        <f>VLOOKUP(Table1[[#This Row],[ŠIFRA]],PODACI!$A$1:$D$8273,2,0)</f>
        <v>CIPS TORTILLA CHILI VITEZ 180G (17) MAXI LUX</v>
      </c>
      <c r="E914" s="17">
        <f>VLOOKUP(Table1[[#This Row],[ŠIFRA]],PALETNO!$A$1:$E$13135,4,0)</f>
        <v>544</v>
      </c>
      <c r="F914" s="19">
        <f>VLOOKUP(Table1[[#This Row],[ŠIFRA]],PODACI!$A$1:$D$8273,4,0)</f>
        <v>83.9</v>
      </c>
      <c r="G914" s="20">
        <v>67.989999999999995</v>
      </c>
      <c r="H914" s="21">
        <v>0</v>
      </c>
      <c r="I914" s="88"/>
      <c r="J914" s="30"/>
      <c r="K914" s="13">
        <f t="shared" si="78"/>
        <v>0</v>
      </c>
      <c r="L914" s="13">
        <f t="shared" si="79"/>
        <v>0</v>
      </c>
      <c r="M914" s="13" t="e">
        <f>VLOOKUP(Table1[[#This Row],[BARKOD]],METRO!$A$2:$B$3906,2,0)</f>
        <v>#N/A</v>
      </c>
      <c r="N914" s="13" t="e">
        <f t="shared" si="80"/>
        <v>#N/A</v>
      </c>
      <c r="O914" s="15" t="e">
        <f>(Table1[[#This Row],[VREDNOST SA RABATOM]]-Table1[[#This Row],[Metro]])/Table1[[#This Row],[VREDNOST SA RABATOM]]</f>
        <v>#N/A</v>
      </c>
      <c r="P914" s="17">
        <f>VLOOKUP(Table1[[#This Row],[ŠIFRA]],KOLICINA!$A$1:$E$10001,5,0)</f>
        <v>425</v>
      </c>
    </row>
    <row r="915" spans="1:16">
      <c r="A915" s="16" t="s">
        <v>928</v>
      </c>
      <c r="B915" s="17" t="str">
        <f>VLOOKUP(Table1[[#This Row],[ŠIFRA]],PODACI!$A$1:$D$8273,3,0)</f>
        <v>8600103948814</v>
      </c>
      <c r="C915" s="18" t="s">
        <v>927</v>
      </c>
      <c r="D915" s="17" t="str">
        <f>VLOOKUP(Table1[[#This Row],[ŠIFRA]],PODACI!$A$1:$D$8273,2,0)</f>
        <v>CIPS TORTILLA CHICKEN VITEZ 180G (17) MAXI LUX</v>
      </c>
      <c r="E915" s="17">
        <f>VLOOKUP(Table1[[#This Row],[ŠIFRA]],PALETNO!$A$1:$E$13135,4,0)</f>
        <v>544</v>
      </c>
      <c r="F915" s="19">
        <f>VLOOKUP(Table1[[#This Row],[ŠIFRA]],PODACI!$A$1:$D$8273,4,0)</f>
        <v>83.9</v>
      </c>
      <c r="G915" s="20">
        <v>67.989999999999995</v>
      </c>
      <c r="H915" s="21">
        <v>0</v>
      </c>
      <c r="I915" s="88"/>
      <c r="J915" s="30"/>
      <c r="K915" s="13">
        <f t="shared" si="78"/>
        <v>0</v>
      </c>
      <c r="L915" s="13">
        <f t="shared" si="79"/>
        <v>0</v>
      </c>
      <c r="M915" s="13" t="e">
        <f>VLOOKUP(Table1[[#This Row],[BARKOD]],METRO!$A$2:$B$3906,2,0)</f>
        <v>#N/A</v>
      </c>
      <c r="N915" s="13" t="e">
        <f t="shared" si="80"/>
        <v>#N/A</v>
      </c>
      <c r="O915" s="15" t="e">
        <f>(Table1[[#This Row],[VREDNOST SA RABATOM]]-Table1[[#This Row],[Metro]])/Table1[[#This Row],[VREDNOST SA RABATOM]]</f>
        <v>#N/A</v>
      </c>
      <c r="P915" s="17">
        <f>VLOOKUP(Table1[[#This Row],[ŠIFRA]],KOLICINA!$A$1:$E$10001,5,0)</f>
        <v>476</v>
      </c>
    </row>
    <row r="916" spans="1:16">
      <c r="A916" s="16" t="s">
        <v>929</v>
      </c>
      <c r="B916" s="17" t="str">
        <f>VLOOKUP(Table1[[#This Row],[ŠIFRA]],PODACI!$A$1:$D$8273,3,0)</f>
        <v>8600103948821</v>
      </c>
      <c r="C916" s="18" t="s">
        <v>927</v>
      </c>
      <c r="D916" s="17" t="str">
        <f>VLOOKUP(Table1[[#This Row],[ŠIFRA]],PODACI!$A$1:$D$8273,2,0)</f>
        <v>CIPS TORTILLA CLASSIC VITEZ 180G (17) MAXI LUX</v>
      </c>
      <c r="E916" s="17">
        <f>VLOOKUP(Table1[[#This Row],[ŠIFRA]],PALETNO!$A$1:$E$13135,4,0)</f>
        <v>544</v>
      </c>
      <c r="F916" s="19">
        <f>VLOOKUP(Table1[[#This Row],[ŠIFRA]],PODACI!$A$1:$D$8273,4,0)</f>
        <v>83.9</v>
      </c>
      <c r="G916" s="20">
        <v>67.989999999999995</v>
      </c>
      <c r="H916" s="21">
        <v>0</v>
      </c>
      <c r="I916" s="88"/>
      <c r="J916" s="30"/>
      <c r="K916" s="13">
        <f t="shared" si="78"/>
        <v>0</v>
      </c>
      <c r="L916" s="13">
        <f t="shared" si="79"/>
        <v>0</v>
      </c>
      <c r="M916" s="13" t="e">
        <f>VLOOKUP(Table1[[#This Row],[BARKOD]],METRO!$A$2:$B$3906,2,0)</f>
        <v>#N/A</v>
      </c>
      <c r="N916" s="13" t="e">
        <f t="shared" si="80"/>
        <v>#N/A</v>
      </c>
      <c r="O916" s="15" t="e">
        <f>(Table1[[#This Row],[VREDNOST SA RABATOM]]-Table1[[#This Row],[Metro]])/Table1[[#This Row],[VREDNOST SA RABATOM]]</f>
        <v>#N/A</v>
      </c>
      <c r="P916" s="17">
        <f>VLOOKUP(Table1[[#This Row],[ŠIFRA]],KOLICINA!$A$1:$E$10001,5,0)</f>
        <v>119</v>
      </c>
    </row>
    <row r="917" spans="1:16">
      <c r="A917" s="16" t="s">
        <v>930</v>
      </c>
      <c r="B917" s="17" t="str">
        <f>VLOOKUP(Table1[[#This Row],[ŠIFRA]],PODACI!$A$1:$D$8273,3,0)</f>
        <v>8600103948791</v>
      </c>
      <c r="C917" s="18" t="s">
        <v>927</v>
      </c>
      <c r="D917" s="17" t="str">
        <f>VLOOKUP(Table1[[#This Row],[ŠIFRA]],PODACI!$A$1:$D$8273,2,0)</f>
        <v>CIPS TORTILLA TZATZIKI VITEZ 180G (17) MAXI LUX</v>
      </c>
      <c r="E917" s="17">
        <f>VLOOKUP(Table1[[#This Row],[ŠIFRA]],PALETNO!$A$1:$E$13135,4,0)</f>
        <v>544</v>
      </c>
      <c r="F917" s="19">
        <f>VLOOKUP(Table1[[#This Row],[ŠIFRA]],PODACI!$A$1:$D$8273,4,0)</f>
        <v>83.9</v>
      </c>
      <c r="G917" s="20">
        <v>67.989999999999995</v>
      </c>
      <c r="H917" s="21">
        <v>0</v>
      </c>
      <c r="I917" s="88"/>
      <c r="J917" s="30"/>
      <c r="K917" s="13">
        <f t="shared" si="78"/>
        <v>0</v>
      </c>
      <c r="L917" s="13">
        <f t="shared" si="79"/>
        <v>0</v>
      </c>
      <c r="M917" s="13" t="e">
        <f>VLOOKUP(Table1[[#This Row],[BARKOD]],METRO!$A$2:$B$3906,2,0)</f>
        <v>#N/A</v>
      </c>
      <c r="N917" s="13" t="e">
        <f t="shared" si="80"/>
        <v>#N/A</v>
      </c>
      <c r="O917" s="15" t="e">
        <f>(Table1[[#This Row],[VREDNOST SA RABATOM]]-Table1[[#This Row],[Metro]])/Table1[[#This Row],[VREDNOST SA RABATOM]]</f>
        <v>#N/A</v>
      </c>
      <c r="P917" s="17">
        <f>VLOOKUP(Table1[[#This Row],[ŠIFRA]],KOLICINA!$A$1:$E$10001,5,0)</f>
        <v>396</v>
      </c>
    </row>
    <row r="918" spans="1:16">
      <c r="A918" s="16" t="s">
        <v>931</v>
      </c>
      <c r="B918" s="17" t="str">
        <f>VLOOKUP(Table1[[#This Row],[ŠIFRA]],PODACI!$A$1:$D$8273,3,0)</f>
        <v>8600103948593</v>
      </c>
      <c r="C918" s="18" t="s">
        <v>927</v>
      </c>
      <c r="D918" s="17" t="str">
        <f>VLOOKUP(Table1[[#This Row],[ŠIFRA]],PODACI!$A$1:$D$8273,2,0)</f>
        <v>SUNCOKRET PECENI JAGUAR 150G (12) MAXI LUX</v>
      </c>
      <c r="E918" s="17">
        <f>VLOOKUP(Table1[[#This Row],[ŠIFRA]],PALETNO!$A$1:$E$13135,4,0)</f>
        <v>1008</v>
      </c>
      <c r="F918" s="19">
        <f>VLOOKUP(Table1[[#This Row],[ŠIFRA]],PODACI!$A$1:$D$8273,4,0)</f>
        <v>92</v>
      </c>
      <c r="G918" s="20">
        <v>73.989999999999995</v>
      </c>
      <c r="H918" s="21">
        <v>0</v>
      </c>
      <c r="I918" s="88"/>
      <c r="J918" s="30"/>
      <c r="K918" s="13">
        <f t="shared" si="78"/>
        <v>0</v>
      </c>
      <c r="L918" s="13">
        <f t="shared" si="79"/>
        <v>0</v>
      </c>
      <c r="M918" s="13" t="e">
        <f>VLOOKUP(Table1[[#This Row],[BARKOD]],METRO!$A$2:$B$3906,2,0)</f>
        <v>#N/A</v>
      </c>
      <c r="N918" s="13" t="e">
        <f t="shared" si="80"/>
        <v>#N/A</v>
      </c>
      <c r="O918" s="15" t="e">
        <f>(Table1[[#This Row],[VREDNOST SA RABATOM]]-Table1[[#This Row],[Metro]])/Table1[[#This Row],[VREDNOST SA RABATOM]]</f>
        <v>#N/A</v>
      </c>
      <c r="P918" s="17">
        <f>VLOOKUP(Table1[[#This Row],[ŠIFRA]],KOLICINA!$A$1:$E$10001,5,0)</f>
        <v>396</v>
      </c>
    </row>
    <row r="919" spans="1:16">
      <c r="A919" s="16" t="s">
        <v>932</v>
      </c>
      <c r="B919" s="17" t="str">
        <f>VLOOKUP(Table1[[#This Row],[ŠIFRA]],PODACI!$A$1:$D$8273,3,0)</f>
        <v>8600103948425</v>
      </c>
      <c r="C919" s="18" t="s">
        <v>927</v>
      </c>
      <c r="D919" s="17" t="str">
        <f>VLOOKUP(Table1[[#This Row],[ŠIFRA]],PODACI!$A$1:$D$8273,2,0)</f>
        <v>SEMENKE BUNDEVE PECENE VITEZ 50G (30) MAXI LUX</v>
      </c>
      <c r="E919" s="17">
        <f>VLOOKUP(Table1[[#This Row],[ŠIFRA]],PALETNO!$A$1:$E$13135,4,0)</f>
        <v>2880</v>
      </c>
      <c r="F919" s="19">
        <f>VLOOKUP(Table1[[#This Row],[ŠIFRA]],PODACI!$A$1:$D$8273,4,0)</f>
        <v>53</v>
      </c>
      <c r="G919" s="20">
        <v>42.99</v>
      </c>
      <c r="H919" s="21">
        <v>0</v>
      </c>
      <c r="I919" s="88"/>
      <c r="J919" s="30"/>
      <c r="K919" s="13">
        <f t="shared" si="78"/>
        <v>0</v>
      </c>
      <c r="L919" s="13">
        <f t="shared" si="79"/>
        <v>0</v>
      </c>
      <c r="M919" s="13" t="e">
        <f>VLOOKUP(Table1[[#This Row],[BARKOD]],METRO!$A$2:$B$3906,2,0)</f>
        <v>#N/A</v>
      </c>
      <c r="N919" s="13" t="e">
        <f t="shared" si="80"/>
        <v>#N/A</v>
      </c>
      <c r="O919" s="15" t="e">
        <f>(Table1[[#This Row],[VREDNOST SA RABATOM]]-Table1[[#This Row],[Metro]])/Table1[[#This Row],[VREDNOST SA RABATOM]]</f>
        <v>#N/A</v>
      </c>
      <c r="P919" s="17">
        <f>VLOOKUP(Table1[[#This Row],[ŠIFRA]],KOLICINA!$A$1:$E$10001,5,0)</f>
        <v>60</v>
      </c>
    </row>
    <row r="920" spans="1:16">
      <c r="A920" s="16" t="s">
        <v>933</v>
      </c>
      <c r="B920" s="17" t="str">
        <f>VLOOKUP(Table1[[#This Row],[ŠIFRA]],PODACI!$A$1:$D$8273,3,0)</f>
        <v>8000440217213</v>
      </c>
      <c r="C920" s="18" t="s">
        <v>934</v>
      </c>
      <c r="D920" s="17" t="str">
        <f>VLOOKUP(Table1[[#This Row],[ŠIFRA]],PODACI!$A$1:$D$8273,2,0)</f>
        <v>BRENDY STOCK 84 1L (6) ECOMEX</v>
      </c>
      <c r="E920" s="17">
        <f>VLOOKUP(Table1[[#This Row],[ŠIFRA]],PALETNO!$A$1:$E$13135,4,0)</f>
        <v>420</v>
      </c>
      <c r="F920" s="19">
        <f>VLOOKUP(Table1[[#This Row],[ŠIFRA]],PODACI!$A$1:$D$8273,4,0)</f>
        <v>1208.33</v>
      </c>
      <c r="G920" s="20">
        <v>1039.99</v>
      </c>
      <c r="H920" s="21">
        <v>0</v>
      </c>
      <c r="I920" s="88"/>
      <c r="J920" s="30"/>
      <c r="K920" s="13">
        <f t="shared" si="78"/>
        <v>0</v>
      </c>
      <c r="L920" s="13">
        <f t="shared" si="79"/>
        <v>0</v>
      </c>
      <c r="M920" s="13">
        <f>VLOOKUP(Table1[[#This Row],[BARKOD]],METRO!$A$2:$B$3906,2,0)</f>
        <v>987.87</v>
      </c>
      <c r="N920" s="13">
        <f t="shared" si="80"/>
        <v>987.87</v>
      </c>
      <c r="O920" s="15" t="e">
        <f>(Table1[[#This Row],[VREDNOST SA RABATOM]]-Table1[[#This Row],[Metro]])/Table1[[#This Row],[VREDNOST SA RABATOM]]</f>
        <v>#DIV/0!</v>
      </c>
      <c r="P920" s="17">
        <f>VLOOKUP(Table1[[#This Row],[ŠIFRA]],KOLICINA!$A$1:$E$10001,5,0)</f>
        <v>291</v>
      </c>
    </row>
    <row r="921" spans="1:16">
      <c r="A921" s="16" t="s">
        <v>935</v>
      </c>
      <c r="B921" s="17" t="str">
        <f>VLOOKUP(Table1[[#This Row],[ŠIFRA]],PODACI!$A$1:$D$8273,3,0)</f>
        <v>8000440217220</v>
      </c>
      <c r="C921" s="18" t="s">
        <v>934</v>
      </c>
      <c r="D921" s="17" t="str">
        <f>VLOOKUP(Table1[[#This Row],[ŠIFRA]],PODACI!$A$1:$D$8273,2,0)</f>
        <v>BRANDY STOCK 84 VSOP 0.7L (6) ECOMEX</v>
      </c>
      <c r="E921" s="17">
        <f>VLOOKUP(Table1[[#This Row],[ŠIFRA]],PALETNO!$A$1:$E$13135,4,0)</f>
        <v>480</v>
      </c>
      <c r="F921" s="19">
        <f>VLOOKUP(Table1[[#This Row],[ŠIFRA]],PODACI!$A$1:$D$8273,4,0)</f>
        <v>933.33</v>
      </c>
      <c r="G921" s="20">
        <v>799.99</v>
      </c>
      <c r="H921" s="21">
        <v>0</v>
      </c>
      <c r="I921" s="88"/>
      <c r="J921" s="30"/>
      <c r="K921" s="13">
        <f t="shared" si="78"/>
        <v>0</v>
      </c>
      <c r="L921" s="13">
        <f t="shared" si="79"/>
        <v>0</v>
      </c>
      <c r="M921" s="13">
        <f>VLOOKUP(Table1[[#This Row],[BARKOD]],METRO!$A$2:$B$3906,2,0)</f>
        <v>799.99</v>
      </c>
      <c r="N921" s="13">
        <f t="shared" si="80"/>
        <v>799.99</v>
      </c>
      <c r="O921" s="15" t="e">
        <f>(Table1[[#This Row],[VREDNOST SA RABATOM]]-Table1[[#This Row],[Metro]])/Table1[[#This Row],[VREDNOST SA RABATOM]]</f>
        <v>#DIV/0!</v>
      </c>
      <c r="P921" s="17">
        <f>VLOOKUP(Table1[[#This Row],[ŠIFRA]],KOLICINA!$A$1:$E$10001,5,0)</f>
        <v>391</v>
      </c>
    </row>
    <row r="922" spans="1:16">
      <c r="A922" s="16" t="s">
        <v>936</v>
      </c>
      <c r="B922" s="17" t="str">
        <f>VLOOKUP(Table1[[#This Row],[ŠIFRA]],PODACI!$A$1:$D$8273,3,0)</f>
        <v>8000440112365</v>
      </c>
      <c r="C922" s="18" t="s">
        <v>934</v>
      </c>
      <c r="D922" s="17" t="str">
        <f>VLOOKUP(Table1[[#This Row],[ŠIFRA]],PODACI!$A$1:$D$8273,2,0)</f>
        <v>VODKA KEGLEVICH CLASSIC 0.7L (6) ECOMEX</v>
      </c>
      <c r="E922" s="17">
        <f>VLOOKUP(Table1[[#This Row],[ŠIFRA]],PALETNO!$A$1:$E$13135,4,0)</f>
        <v>480</v>
      </c>
      <c r="F922" s="19">
        <f>VLOOKUP(Table1[[#This Row],[ŠIFRA]],PODACI!$A$1:$D$8273,4,0)</f>
        <v>741.67</v>
      </c>
      <c r="G922" s="20">
        <v>741.67</v>
      </c>
      <c r="H922" s="21">
        <v>0.15</v>
      </c>
      <c r="I922" s="88"/>
      <c r="J922" s="30"/>
      <c r="K922" s="13">
        <f t="shared" si="78"/>
        <v>0</v>
      </c>
      <c r="L922" s="13">
        <f t="shared" si="79"/>
        <v>0</v>
      </c>
      <c r="M922" s="13">
        <f>VLOOKUP(Table1[[#This Row],[BARKOD]],METRO!$A$2:$B$3906,2,0)</f>
        <v>619.99</v>
      </c>
      <c r="N922" s="13">
        <f t="shared" si="80"/>
        <v>619.99</v>
      </c>
      <c r="O922" s="15" t="e">
        <f>(Table1[[#This Row],[VREDNOST SA RABATOM]]-Table1[[#This Row],[Metro]])/Table1[[#This Row],[VREDNOST SA RABATOM]]</f>
        <v>#DIV/0!</v>
      </c>
      <c r="P922" s="17">
        <f>VLOOKUP(Table1[[#This Row],[ŠIFRA]],KOLICINA!$A$1:$E$10001,5,0)</f>
        <v>64</v>
      </c>
    </row>
    <row r="923" spans="1:16">
      <c r="A923" s="16" t="s">
        <v>937</v>
      </c>
      <c r="B923" s="17" t="str">
        <f>VLOOKUP(Table1[[#This Row],[ŠIFRA]],PODACI!$A$1:$D$8273,3,0)</f>
        <v>8000440112426</v>
      </c>
      <c r="C923" s="18" t="s">
        <v>934</v>
      </c>
      <c r="D923" s="17" t="str">
        <f>VLOOKUP(Table1[[#This Row],[ŠIFRA]],PODACI!$A$1:$D$8273,2,0)</f>
        <v>VODKA KEGLEVICH DINJA 0.7L (6) ECOMEX</v>
      </c>
      <c r="E923" s="17">
        <f>VLOOKUP(Table1[[#This Row],[ŠIFRA]],PALETNO!$A$1:$E$13135,4,0)</f>
        <v>570</v>
      </c>
      <c r="F923" s="19">
        <f>VLOOKUP(Table1[[#This Row],[ŠIFRA]],PODACI!$A$1:$D$8273,4,0)</f>
        <v>762.5</v>
      </c>
      <c r="G923" s="20">
        <v>762.5</v>
      </c>
      <c r="H923" s="21">
        <v>0.15</v>
      </c>
      <c r="I923" s="88"/>
      <c r="J923" s="30"/>
      <c r="K923" s="13">
        <f t="shared" si="78"/>
        <v>0</v>
      </c>
      <c r="L923" s="13">
        <f t="shared" si="79"/>
        <v>0</v>
      </c>
      <c r="M923" s="13">
        <f>VLOOKUP(Table1[[#This Row],[BARKOD]],METRO!$A$2:$B$3906,2,0)</f>
        <v>649.99</v>
      </c>
      <c r="N923" s="13">
        <f t="shared" si="80"/>
        <v>649.99</v>
      </c>
      <c r="O923" s="15" t="e">
        <f>(Table1[[#This Row],[VREDNOST SA RABATOM]]-Table1[[#This Row],[Metro]])/Table1[[#This Row],[VREDNOST SA RABATOM]]</f>
        <v>#DIV/0!</v>
      </c>
      <c r="P923" s="17">
        <f>VLOOKUP(Table1[[#This Row],[ŠIFRA]],KOLICINA!$A$1:$E$10001,5,0)</f>
        <v>37</v>
      </c>
    </row>
    <row r="924" spans="1:16">
      <c r="A924" s="16" t="s">
        <v>938</v>
      </c>
      <c r="B924" s="17" t="str">
        <f>VLOOKUP(Table1[[#This Row],[ŠIFRA]],PODACI!$A$1:$D$8273,3,0)</f>
        <v>8000440112440</v>
      </c>
      <c r="C924" s="18" t="s">
        <v>934</v>
      </c>
      <c r="D924" s="17" t="str">
        <f>VLOOKUP(Table1[[#This Row],[ŠIFRA]],PODACI!$A$1:$D$8273,2,0)</f>
        <v>VODKA KEGLEVICH JAGODA 0.7L (6) ECOMEX</v>
      </c>
      <c r="E924" s="17">
        <f>VLOOKUP(Table1[[#This Row],[ŠIFRA]],PALETNO!$A$1:$E$13135,4,0)</f>
        <v>570</v>
      </c>
      <c r="F924" s="19">
        <f>VLOOKUP(Table1[[#This Row],[ŠIFRA]],PODACI!$A$1:$D$8273,4,0)</f>
        <v>762.5</v>
      </c>
      <c r="G924" s="20">
        <v>762.5</v>
      </c>
      <c r="H924" s="21">
        <v>0.15</v>
      </c>
      <c r="I924" s="88"/>
      <c r="J924" s="30"/>
      <c r="K924" s="13">
        <f t="shared" si="78"/>
        <v>0</v>
      </c>
      <c r="L924" s="13">
        <f t="shared" si="79"/>
        <v>0</v>
      </c>
      <c r="M924" s="13">
        <f>VLOOKUP(Table1[[#This Row],[BARKOD]],METRO!$A$2:$B$3906,2,0)</f>
        <v>649.99</v>
      </c>
      <c r="N924" s="13">
        <f t="shared" si="80"/>
        <v>649.99</v>
      </c>
      <c r="O924" s="15" t="e">
        <f>(Table1[[#This Row],[VREDNOST SA RABATOM]]-Table1[[#This Row],[Metro]])/Table1[[#This Row],[VREDNOST SA RABATOM]]</f>
        <v>#DIV/0!</v>
      </c>
      <c r="P924" s="17">
        <f>VLOOKUP(Table1[[#This Row],[ŠIFRA]],KOLICINA!$A$1:$E$10001,5,0)</f>
        <v>45</v>
      </c>
    </row>
    <row r="925" spans="1:16">
      <c r="A925" s="16" t="s">
        <v>939</v>
      </c>
      <c r="B925" s="17" t="str">
        <f>VLOOKUP(Table1[[#This Row],[ŠIFRA]],PODACI!$A$1:$D$8273,3,0)</f>
        <v>8000440112389</v>
      </c>
      <c r="C925" s="18" t="s">
        <v>934</v>
      </c>
      <c r="D925" s="17" t="str">
        <f>VLOOKUP(Table1[[#This Row],[ŠIFRA]],PODACI!$A$1:$D$8273,2,0)</f>
        <v>VODKA KEGLEVICH PESCA 0.7L (6) ECOMEX</v>
      </c>
      <c r="E925" s="17">
        <f>VLOOKUP(Table1[[#This Row],[ŠIFRA]],PALETNO!$A$1:$E$13135,4,0)</f>
        <v>570</v>
      </c>
      <c r="F925" s="19">
        <f>VLOOKUP(Table1[[#This Row],[ŠIFRA]],PODACI!$A$1:$D$8273,4,0)</f>
        <v>762.5</v>
      </c>
      <c r="G925" s="20">
        <v>762.5</v>
      </c>
      <c r="H925" s="21">
        <v>0.15</v>
      </c>
      <c r="I925" s="88"/>
      <c r="J925" s="30"/>
      <c r="K925" s="13">
        <f t="shared" si="78"/>
        <v>0</v>
      </c>
      <c r="L925" s="13">
        <f t="shared" si="79"/>
        <v>0</v>
      </c>
      <c r="M925" s="13">
        <f>VLOOKUP(Table1[[#This Row],[BARKOD]],METRO!$A$2:$B$3906,2,0)</f>
        <v>649.99</v>
      </c>
      <c r="N925" s="13">
        <f t="shared" si="80"/>
        <v>649.99</v>
      </c>
      <c r="O925" s="15" t="e">
        <f>(Table1[[#This Row],[VREDNOST SA RABATOM]]-Table1[[#This Row],[Metro]])/Table1[[#This Row],[VREDNOST SA RABATOM]]</f>
        <v>#DIV/0!</v>
      </c>
      <c r="P925" s="17">
        <f>VLOOKUP(Table1[[#This Row],[ŠIFRA]],KOLICINA!$A$1:$E$10001,5,0)</f>
        <v>33</v>
      </c>
    </row>
    <row r="926" spans="1:16">
      <c r="A926" s="16" t="s">
        <v>940</v>
      </c>
      <c r="B926" s="17" t="str">
        <f>VLOOKUP(Table1[[#This Row],[ŠIFRA]],PODACI!$A$1:$D$8273,3,0)</f>
        <v>8000440112907</v>
      </c>
      <c r="C926" s="18" t="s">
        <v>934</v>
      </c>
      <c r="D926" s="17" t="str">
        <f>VLOOKUP(Table1[[#This Row],[ŠIFRA]],PODACI!$A$1:$D$8273,2,0)</f>
        <v>VODKA KEGLEVICH GIFT 0.7L +2 CASE (6) ECOMEX</v>
      </c>
      <c r="E926" s="17">
        <f>VLOOKUP(Table1[[#This Row],[ŠIFRA]],PALETNO!$A$1:$E$13135,4,0)</f>
        <v>216</v>
      </c>
      <c r="F926" s="19">
        <f>VLOOKUP(Table1[[#This Row],[ŠIFRA]],PODACI!$A$1:$D$8273,4,0)</f>
        <v>1041.67</v>
      </c>
      <c r="G926" s="20">
        <v>1041.67</v>
      </c>
      <c r="H926" s="21">
        <v>0.15</v>
      </c>
      <c r="I926" s="88"/>
      <c r="J926" s="30"/>
      <c r="K926" s="13">
        <f t="shared" si="78"/>
        <v>0</v>
      </c>
      <c r="L926" s="13">
        <f t="shared" si="79"/>
        <v>0</v>
      </c>
      <c r="M926" s="13">
        <f>VLOOKUP(Table1[[#This Row],[BARKOD]],METRO!$A$2:$B$3906,2,0)</f>
        <v>849.99</v>
      </c>
      <c r="N926" s="13">
        <f t="shared" si="80"/>
        <v>849.99</v>
      </c>
      <c r="O926" s="15" t="e">
        <f>(Table1[[#This Row],[VREDNOST SA RABATOM]]-Table1[[#This Row],[Metro]])/Table1[[#This Row],[VREDNOST SA RABATOM]]</f>
        <v>#DIV/0!</v>
      </c>
      <c r="P926" s="17">
        <f>VLOOKUP(Table1[[#This Row],[ŠIFRA]],KOLICINA!$A$1:$E$10001,5,0)</f>
        <v>56</v>
      </c>
    </row>
    <row r="927" spans="1:16">
      <c r="A927" s="16" t="s">
        <v>941</v>
      </c>
      <c r="B927" s="17" t="str">
        <f>VLOOKUP(Table1[[#This Row],[ŠIFRA]],PODACI!$A$1:$D$8273,3,0)</f>
        <v>8600074330090</v>
      </c>
      <c r="C927" s="18" t="s">
        <v>934</v>
      </c>
      <c r="D927" s="17" t="str">
        <f>VLOOKUP(Table1[[#This Row],[ŠIFRA]],PODACI!$A$1:$D$8273,2,0)</f>
        <v>VODKA ATLANTIK 40% 1L (6) RUBIN</v>
      </c>
      <c r="E927" s="17">
        <f>VLOOKUP(Table1[[#This Row],[ŠIFRA]],PALETNO!$A$1:$E$13135,4,0)</f>
        <v>576</v>
      </c>
      <c r="F927" s="19">
        <f>VLOOKUP(Table1[[#This Row],[ŠIFRA]],PODACI!$A$1:$D$8273,4,0)</f>
        <v>719</v>
      </c>
      <c r="G927" s="20">
        <v>549.99</v>
      </c>
      <c r="H927" s="21">
        <v>0</v>
      </c>
      <c r="I927" s="88"/>
      <c r="J927" s="30"/>
      <c r="K927" s="13">
        <f t="shared" si="78"/>
        <v>0</v>
      </c>
      <c r="L927" s="13">
        <f t="shared" si="79"/>
        <v>0</v>
      </c>
      <c r="M927" s="13">
        <f>VLOOKUP(Table1[[#This Row],[BARKOD]],METRO!$A$2:$B$3906,2,0)</f>
        <v>532.32000000000005</v>
      </c>
      <c r="N927" s="13">
        <f t="shared" si="80"/>
        <v>532.32000000000005</v>
      </c>
      <c r="O927" s="15" t="e">
        <f>(Table1[[#This Row],[VREDNOST SA RABATOM]]-Table1[[#This Row],[Metro]])/Table1[[#This Row],[VREDNOST SA RABATOM]]</f>
        <v>#DIV/0!</v>
      </c>
      <c r="P927" s="17">
        <f>VLOOKUP(Table1[[#This Row],[ŠIFRA]],KOLICINA!$A$1:$E$10001,5,0)</f>
        <v>3434</v>
      </c>
    </row>
    <row r="928" spans="1:16">
      <c r="A928" s="16" t="s">
        <v>942</v>
      </c>
      <c r="B928" s="17" t="str">
        <f>VLOOKUP(Table1[[#This Row],[ŠIFRA]],PODACI!$A$1:$D$8273,3,0)</f>
        <v>8600074330076</v>
      </c>
      <c r="C928" s="18" t="s">
        <v>934</v>
      </c>
      <c r="D928" s="17" t="str">
        <f>VLOOKUP(Table1[[#This Row],[ŠIFRA]],PODACI!$A$1:$D$8273,2,0)</f>
        <v>VODKA ATLANTIK 40% 0.1L (24) RUBIN</v>
      </c>
      <c r="E928" s="17">
        <f>VLOOKUP(Table1[[#This Row],[ŠIFRA]],PALETNO!$A$1:$E$13135,4,0)</f>
        <v>3192</v>
      </c>
      <c r="F928" s="19">
        <f>VLOOKUP(Table1[[#This Row],[ŠIFRA]],PODACI!$A$1:$D$8273,4,0)</f>
        <v>92</v>
      </c>
      <c r="G928" s="20">
        <v>68.989999999999995</v>
      </c>
      <c r="H928" s="21">
        <v>0</v>
      </c>
      <c r="I928" s="88"/>
      <c r="J928" s="30"/>
      <c r="K928" s="13">
        <f t="shared" si="78"/>
        <v>0</v>
      </c>
      <c r="L928" s="13">
        <f t="shared" si="79"/>
        <v>0</v>
      </c>
      <c r="M928" s="13">
        <f>VLOOKUP(Table1[[#This Row],[BARKOD]],METRO!$A$2:$B$3906,2,0)</f>
        <v>67.5</v>
      </c>
      <c r="N928" s="13">
        <f t="shared" si="80"/>
        <v>67.5</v>
      </c>
      <c r="O928" s="15" t="e">
        <f>(Table1[[#This Row],[VREDNOST SA RABATOM]]-Table1[[#This Row],[Metro]])/Table1[[#This Row],[VREDNOST SA RABATOM]]</f>
        <v>#DIV/0!</v>
      </c>
      <c r="P928" s="17">
        <f>VLOOKUP(Table1[[#This Row],[ŠIFRA]],KOLICINA!$A$1:$E$10001,5,0)</f>
        <v>36240</v>
      </c>
    </row>
    <row r="929" spans="1:16">
      <c r="A929" s="16" t="s">
        <v>943</v>
      </c>
      <c r="B929" s="17" t="str">
        <f>VLOOKUP(Table1[[#This Row],[ŠIFRA]],PODACI!$A$1:$D$8273,3,0)</f>
        <v>8606001833047</v>
      </c>
      <c r="C929" s="18" t="s">
        <v>934</v>
      </c>
      <c r="D929" s="17" t="str">
        <f>VLOOKUP(Table1[[#This Row],[ŠIFRA]],PODACI!$A$1:$D$8273,2,0)</f>
        <v>VODKA V 1L (6) SUBOTICANKA</v>
      </c>
      <c r="E929" s="17">
        <f>VLOOKUP(Table1[[#This Row],[ŠIFRA]],PALETNO!$A$1:$E$13135,4,0)</f>
        <v>408</v>
      </c>
      <c r="F929" s="19">
        <f>VLOOKUP(Table1[[#This Row],[ŠIFRA]],PODACI!$A$1:$D$8273,4,0)</f>
        <v>658.36</v>
      </c>
      <c r="G929" s="20">
        <v>499.99</v>
      </c>
      <c r="H929" s="21">
        <v>0</v>
      </c>
      <c r="I929" s="88"/>
      <c r="J929" s="30"/>
      <c r="K929" s="13">
        <f t="shared" si="78"/>
        <v>0</v>
      </c>
      <c r="L929" s="13">
        <f t="shared" si="79"/>
        <v>0</v>
      </c>
      <c r="M929" s="13">
        <f>VLOOKUP(Table1[[#This Row],[BARKOD]],METRO!$A$2:$B$3906,2,0)</f>
        <v>544.99</v>
      </c>
      <c r="N929" s="13">
        <f t="shared" si="80"/>
        <v>544.99</v>
      </c>
      <c r="O929" s="15" t="e">
        <f>(Table1[[#This Row],[VREDNOST SA RABATOM]]-Table1[[#This Row],[Metro]])/Table1[[#This Row],[VREDNOST SA RABATOM]]</f>
        <v>#DIV/0!</v>
      </c>
      <c r="P929" s="17">
        <f>VLOOKUP(Table1[[#This Row],[ŠIFRA]],KOLICINA!$A$1:$E$10001,5,0)</f>
        <v>547</v>
      </c>
    </row>
    <row r="930" spans="1:16">
      <c r="A930" s="49" t="s">
        <v>944</v>
      </c>
      <c r="B930" s="17" t="str">
        <f>VLOOKUP(Table1[[#This Row],[ŠIFRA]],PODACI!$A$1:$D$8273,3,0)</f>
        <v>8606001839018</v>
      </c>
      <c r="C930" s="18" t="s">
        <v>934</v>
      </c>
      <c r="D930" s="17" t="str">
        <f>VLOOKUP(Table1[[#This Row],[ŠIFRA]],PODACI!$A$1:$D$8273,2,0)</f>
        <v>VODKA V 40% 0.1L (25) SUBOTICANKA</v>
      </c>
      <c r="E930" s="17">
        <f>VLOOKUP(Table1[[#This Row],[ŠIFRA]],PALETNO!$A$1:$E$13135,4,0)</f>
        <v>3000</v>
      </c>
      <c r="F930" s="19">
        <f>VLOOKUP(Table1[[#This Row],[ŠIFRA]],PODACI!$A$1:$D$8273,4,0)</f>
        <v>95</v>
      </c>
      <c r="G930" s="20">
        <v>59.99</v>
      </c>
      <c r="H930" s="21">
        <v>0</v>
      </c>
      <c r="I930" s="88"/>
      <c r="J930" s="30"/>
      <c r="K930" s="13">
        <f t="shared" si="78"/>
        <v>0</v>
      </c>
      <c r="L930" s="13">
        <f t="shared" si="79"/>
        <v>0</v>
      </c>
      <c r="M930" s="13">
        <f>VLOOKUP(Table1[[#This Row],[BARKOD]],METRO!$A$2:$B$3906,2,0)</f>
        <v>62.5</v>
      </c>
      <c r="N930" s="13">
        <f t="shared" si="80"/>
        <v>62.5</v>
      </c>
      <c r="O930" s="15" t="e">
        <f>(Table1[[#This Row],[VREDNOST SA RABATOM]]-Table1[[#This Row],[Metro]])/Table1[[#This Row],[VREDNOST SA RABATOM]]</f>
        <v>#DIV/0!</v>
      </c>
      <c r="P930" s="17">
        <f>VLOOKUP(Table1[[#This Row],[ŠIFRA]],KOLICINA!$A$1:$E$10001,5,0)</f>
        <v>5725</v>
      </c>
    </row>
    <row r="931" spans="1:16">
      <c r="A931" s="16" t="s">
        <v>945</v>
      </c>
      <c r="B931" s="17" t="str">
        <f>VLOOKUP(Table1[[#This Row],[ŠIFRA]],PODACI!$A$1:$D$8273,3,0)</f>
        <v>3263285152896</v>
      </c>
      <c r="C931" s="18" t="s">
        <v>934</v>
      </c>
      <c r="D931" s="17" t="str">
        <f>VLOOKUP(Table1[[#This Row],[ŠIFRA]],PODACI!$A$1:$D$8273,2,0)</f>
        <v>TEQUILA AGAVITA BLANK 0.7L (6) TIM99</v>
      </c>
      <c r="E931" s="17">
        <f>VLOOKUP(Table1[[#This Row],[ŠIFRA]],PALETNO!$A$1:$E$13135,4,0)</f>
        <v>630</v>
      </c>
      <c r="F931" s="19">
        <f>VLOOKUP(Table1[[#This Row],[ŠIFRA]],PODACI!$A$1:$D$8273,4,0)</f>
        <v>1550</v>
      </c>
      <c r="G931" s="20">
        <v>1550</v>
      </c>
      <c r="H931" s="21">
        <v>0.15</v>
      </c>
      <c r="I931" s="88"/>
      <c r="J931" s="30"/>
      <c r="K931" s="13">
        <f t="shared" si="78"/>
        <v>0</v>
      </c>
      <c r="L931" s="13">
        <f t="shared" si="79"/>
        <v>0</v>
      </c>
      <c r="M931" s="13">
        <f>VLOOKUP(Table1[[#This Row],[BARKOD]],METRO!$A$2:$B$3906,2,0)</f>
        <v>1295.23</v>
      </c>
      <c r="N931" s="13">
        <f t="shared" si="80"/>
        <v>1295.23</v>
      </c>
      <c r="O931" s="15" t="e">
        <f>(Table1[[#This Row],[VREDNOST SA RABATOM]]-Table1[[#This Row],[Metro]])/Table1[[#This Row],[VREDNOST SA RABATOM]]</f>
        <v>#DIV/0!</v>
      </c>
      <c r="P931" s="17">
        <f>VLOOKUP(Table1[[#This Row],[ŠIFRA]],KOLICINA!$A$1:$E$10001,5,0)</f>
        <v>289</v>
      </c>
    </row>
    <row r="932" spans="1:16">
      <c r="A932" s="16" t="s">
        <v>946</v>
      </c>
      <c r="B932" s="17" t="str">
        <f>VLOOKUP(Table1[[#This Row],[ŠIFRA]],PODACI!$A$1:$D$8273,3,0)</f>
        <v>3228825150848</v>
      </c>
      <c r="C932" s="18" t="s">
        <v>934</v>
      </c>
      <c r="D932" s="17" t="str">
        <f>VLOOKUP(Table1[[#This Row],[ŠIFRA]],PODACI!$A$1:$D$8273,2,0)</f>
        <v>GIN DRY LORDSON LES GRNDS 0.7L (6) G3 SPIRITS - TIM99</v>
      </c>
      <c r="E932" s="17">
        <f>VLOOKUP(Table1[[#This Row],[ŠIFRA]],PALETNO!$A$1:$E$13135,4,0)</f>
        <v>756</v>
      </c>
      <c r="F932" s="19">
        <f>VLOOKUP(Table1[[#This Row],[ŠIFRA]],PODACI!$A$1:$D$8273,4,0)</f>
        <v>550</v>
      </c>
      <c r="G932" s="20">
        <v>550</v>
      </c>
      <c r="H932" s="21">
        <v>0.15</v>
      </c>
      <c r="I932" s="88"/>
      <c r="J932" s="30"/>
      <c r="K932" s="13">
        <f t="shared" si="78"/>
        <v>0</v>
      </c>
      <c r="L932" s="13">
        <f t="shared" si="79"/>
        <v>0</v>
      </c>
      <c r="M932" s="13">
        <f>VLOOKUP(Table1[[#This Row],[BARKOD]],METRO!$A$2:$B$3906,2,0)</f>
        <v>456.99</v>
      </c>
      <c r="N932" s="13">
        <f t="shared" si="80"/>
        <v>456.99</v>
      </c>
      <c r="O932" s="15" t="e">
        <f>(Table1[[#This Row],[VREDNOST SA RABATOM]]-Table1[[#This Row],[Metro]])/Table1[[#This Row],[VREDNOST SA RABATOM]]</f>
        <v>#DIV/0!</v>
      </c>
      <c r="P932" s="17">
        <f>VLOOKUP(Table1[[#This Row],[ŠIFRA]],KOLICINA!$A$1:$E$10001,5,0)</f>
        <v>213</v>
      </c>
    </row>
    <row r="933" spans="1:16">
      <c r="A933" s="16" t="s">
        <v>947</v>
      </c>
      <c r="B933" s="17" t="str">
        <f>VLOOKUP(Table1[[#This Row],[ŠIFRA]],PODACI!$A$1:$D$8273,3,0)</f>
        <v>4009887165709</v>
      </c>
      <c r="C933" s="18" t="s">
        <v>934</v>
      </c>
      <c r="D933" s="17" t="str">
        <f>VLOOKUP(Table1[[#This Row],[ŠIFRA]],PODACI!$A$1:$D$8273,2,0)</f>
        <v>GIN GMG DRY GIN 0.7L (6) PERNOD</v>
      </c>
      <c r="E933" s="17">
        <f>VLOOKUP(Table1[[#This Row],[ŠIFRA]],PALETNO!$A$1:$E$13135,4,0)</f>
        <v>432</v>
      </c>
      <c r="F933" s="19">
        <f>VLOOKUP(Table1[[#This Row],[ŠIFRA]],PODACI!$A$1:$D$8273,4,0)</f>
        <v>577.5</v>
      </c>
      <c r="G933" s="20">
        <v>429.99</v>
      </c>
      <c r="H933" s="21">
        <v>0</v>
      </c>
      <c r="I933" s="88"/>
      <c r="J933" s="30"/>
      <c r="K933" s="13">
        <f t="shared" si="78"/>
        <v>0</v>
      </c>
      <c r="L933" s="13">
        <f t="shared" si="79"/>
        <v>0</v>
      </c>
      <c r="M933" s="13">
        <f>VLOOKUP(Table1[[#This Row],[BARKOD]],METRO!$A$2:$B$3906,2,0)</f>
        <v>439.99</v>
      </c>
      <c r="N933" s="13">
        <f t="shared" si="80"/>
        <v>439.99</v>
      </c>
      <c r="O933" s="15" t="e">
        <f>(Table1[[#This Row],[VREDNOST SA RABATOM]]-Table1[[#This Row],[Metro]])/Table1[[#This Row],[VREDNOST SA RABATOM]]</f>
        <v>#DIV/0!</v>
      </c>
      <c r="P933" s="17">
        <f>VLOOKUP(Table1[[#This Row],[ŠIFRA]],KOLICINA!$A$1:$E$10001,5,0)</f>
        <v>502</v>
      </c>
    </row>
    <row r="934" spans="1:16">
      <c r="A934" s="16" t="s">
        <v>948</v>
      </c>
      <c r="B934" s="17" t="str">
        <f>VLOOKUP(Table1[[#This Row],[ŠIFRA]],PODACI!$A$1:$D$8273,3,0)</f>
        <v>3870474000854</v>
      </c>
      <c r="C934" s="18" t="s">
        <v>934</v>
      </c>
      <c r="D934" s="17" t="str">
        <f>VLOOKUP(Table1[[#This Row],[ŠIFRA]],PODACI!$A$1:$D$8273,2,0)</f>
        <v>LIKER ZLATNI PELIN 0.1L (20) ZEMUN COCA COLA</v>
      </c>
      <c r="E934" s="17">
        <f>VLOOKUP(Table1[[#This Row],[ŠIFRA]],PALETNO!$A$1:$E$13135,4,0)</f>
        <v>6380</v>
      </c>
      <c r="F934" s="19">
        <f>VLOOKUP(Table1[[#This Row],[ŠIFRA]],PODACI!$A$1:$D$8273,4,0)</f>
        <v>94.68</v>
      </c>
      <c r="G934" s="20">
        <v>83.33</v>
      </c>
      <c r="H934" s="21">
        <v>0</v>
      </c>
      <c r="I934" s="88"/>
      <c r="J934" s="30"/>
      <c r="K934" s="13">
        <f t="shared" si="78"/>
        <v>0</v>
      </c>
      <c r="L934" s="13">
        <f t="shared" si="79"/>
        <v>0</v>
      </c>
      <c r="M934" s="13">
        <f>VLOOKUP(Table1[[#This Row],[BARKOD]],METRO!$A$2:$B$3906,2,0)</f>
        <v>89.99</v>
      </c>
      <c r="N934" s="13">
        <f t="shared" si="80"/>
        <v>89.99</v>
      </c>
      <c r="O934" s="15" t="e">
        <f>(Table1[[#This Row],[VREDNOST SA RABATOM]]-Table1[[#This Row],[Metro]])/Table1[[#This Row],[VREDNOST SA RABATOM]]</f>
        <v>#DIV/0!</v>
      </c>
      <c r="P934" s="17">
        <f>VLOOKUP(Table1[[#This Row],[ŠIFRA]],KOLICINA!$A$1:$E$10001,5,0)</f>
        <v>1140</v>
      </c>
    </row>
    <row r="935" spans="1:16">
      <c r="A935" s="16" t="s">
        <v>949</v>
      </c>
      <c r="B935" s="17" t="str">
        <f>VLOOKUP(Table1[[#This Row],[ŠIFRA]],PODACI!$A$1:$D$8273,3,0)</f>
        <v>8600925000059</v>
      </c>
      <c r="C935" s="18" t="s">
        <v>934</v>
      </c>
      <c r="D935" s="17" t="str">
        <f>VLOOKUP(Table1[[#This Row],[ŠIFRA]],PODACI!$A$1:$D$8273,2,0)</f>
        <v>ZUTA OSA 45% 0.7L STAKLO (6) FLORES</v>
      </c>
      <c r="E935" s="17">
        <f>VLOOKUP(Table1[[#This Row],[ŠIFRA]],PALETNO!$A$1:$E$13135,4,0)</f>
        <v>384</v>
      </c>
      <c r="F935" s="19">
        <f>VLOOKUP(Table1[[#This Row],[ŠIFRA]],PODACI!$A$1:$D$8273,4,0)</f>
        <v>2060</v>
      </c>
      <c r="G935" s="20">
        <v>1599.99</v>
      </c>
      <c r="H935" s="21">
        <v>0</v>
      </c>
      <c r="I935" s="88"/>
      <c r="J935" s="30"/>
      <c r="K935" s="13">
        <f t="shared" si="78"/>
        <v>0</v>
      </c>
      <c r="L935" s="13">
        <f t="shared" si="79"/>
        <v>0</v>
      </c>
      <c r="M935" s="13" t="e">
        <f>VLOOKUP(Table1[[#This Row],[BARKOD]],METRO!$A$2:$B$3906,2,0)</f>
        <v>#N/A</v>
      </c>
      <c r="N935" s="13" t="e">
        <f t="shared" si="80"/>
        <v>#N/A</v>
      </c>
      <c r="O935" s="15" t="e">
        <f>(Table1[[#This Row],[VREDNOST SA RABATOM]]-Table1[[#This Row],[Metro]])/Table1[[#This Row],[VREDNOST SA RABATOM]]</f>
        <v>#N/A</v>
      </c>
      <c r="P935" s="17">
        <f>VLOOKUP(Table1[[#This Row],[ŠIFRA]],KOLICINA!$A$1:$E$10001,5,0)</f>
        <v>570</v>
      </c>
    </row>
    <row r="936" spans="1:16">
      <c r="A936" s="16" t="s">
        <v>950</v>
      </c>
      <c r="B936" s="17" t="str">
        <f>VLOOKUP(Table1[[#This Row],[ŠIFRA]],PODACI!$A$1:$D$8273,3,0)</f>
        <v>080432402931</v>
      </c>
      <c r="C936" s="18" t="s">
        <v>934</v>
      </c>
      <c r="D936" s="17" t="str">
        <f>VLOOKUP(Table1[[#This Row],[ŠIFRA]],PODACI!$A$1:$D$8273,2,0)</f>
        <v>WHISKY CHIVAS REGAL 12YO 0.7L (12) PERNOD</v>
      </c>
      <c r="E936" s="17">
        <f>VLOOKUP(Table1[[#This Row],[ŠIFRA]],PALETNO!$A$1:$E$13135,4,0)</f>
        <v>504</v>
      </c>
      <c r="F936" s="19">
        <f>VLOOKUP(Table1[[#This Row],[ŠIFRA]],PODACI!$A$1:$D$8273,4,0)</f>
        <v>3150</v>
      </c>
      <c r="G936" s="20">
        <v>2399.9899999999998</v>
      </c>
      <c r="H936" s="21">
        <v>0</v>
      </c>
      <c r="I936" s="88"/>
      <c r="J936" s="30"/>
      <c r="K936" s="13">
        <f t="shared" si="78"/>
        <v>0</v>
      </c>
      <c r="L936" s="13">
        <f t="shared" si="79"/>
        <v>0</v>
      </c>
      <c r="M936" s="13" t="e">
        <f>VLOOKUP(Table1[[#This Row],[BARKOD]],METRO!$A$2:$B$3906,2,0)</f>
        <v>#N/A</v>
      </c>
      <c r="N936" s="13" t="e">
        <f t="shared" si="80"/>
        <v>#N/A</v>
      </c>
      <c r="O936" s="15" t="e">
        <f>(Table1[[#This Row],[VREDNOST SA RABATOM]]-Table1[[#This Row],[Metro]])/Table1[[#This Row],[VREDNOST SA RABATOM]]</f>
        <v>#N/A</v>
      </c>
      <c r="P936" s="17">
        <f>VLOOKUP(Table1[[#This Row],[ŠIFRA]],KOLICINA!$A$1:$E$10001,5,0)</f>
        <v>439</v>
      </c>
    </row>
    <row r="937" spans="1:16">
      <c r="A937" s="16" t="s">
        <v>951</v>
      </c>
      <c r="B937" s="17" t="str">
        <f>VLOOKUP(Table1[[#This Row],[ŠIFRA]],PODACI!$A$1:$D$8273,3,0)</f>
        <v>080432400432</v>
      </c>
      <c r="C937" s="18" t="s">
        <v>934</v>
      </c>
      <c r="D937" s="17" t="str">
        <f>VLOOKUP(Table1[[#This Row],[ŠIFRA]],PODACI!$A$1:$D$8273,2,0)</f>
        <v>WHISKY CHIVAS REGAL 12YO 1L (6) PERNOD</v>
      </c>
      <c r="E937" s="17">
        <f>VLOOKUP(Table1[[#This Row],[ŠIFRA]],PALETNO!$A$1:$E$13135,4,0)</f>
        <v>300</v>
      </c>
      <c r="F937" s="19">
        <f>VLOOKUP(Table1[[#This Row],[ŠIFRA]],PODACI!$A$1:$D$8273,4,0)</f>
        <v>3900</v>
      </c>
      <c r="G937" s="20">
        <v>2999.99</v>
      </c>
      <c r="H937" s="21">
        <v>0</v>
      </c>
      <c r="I937" s="88"/>
      <c r="J937" s="30"/>
      <c r="K937" s="13">
        <f t="shared" si="78"/>
        <v>0</v>
      </c>
      <c r="L937" s="13">
        <f t="shared" si="79"/>
        <v>0</v>
      </c>
      <c r="M937" s="13" t="e">
        <f>VLOOKUP(Table1[[#This Row],[BARKOD]],METRO!$A$2:$B$3906,2,0)</f>
        <v>#N/A</v>
      </c>
      <c r="N937" s="13" t="e">
        <f t="shared" si="80"/>
        <v>#N/A</v>
      </c>
      <c r="O937" s="15" t="e">
        <f>(Table1[[#This Row],[VREDNOST SA RABATOM]]-Table1[[#This Row],[Metro]])/Table1[[#This Row],[VREDNOST SA RABATOM]]</f>
        <v>#N/A</v>
      </c>
      <c r="P937" s="17">
        <f>VLOOKUP(Table1[[#This Row],[ŠIFRA]],KOLICINA!$A$1:$E$10001,5,0)</f>
        <v>517</v>
      </c>
    </row>
    <row r="938" spans="1:16">
      <c r="A938" s="16" t="s">
        <v>952</v>
      </c>
      <c r="B938" s="17" t="str">
        <f>VLOOKUP(Table1[[#This Row],[ŠIFRA]],PODACI!$A$1:$D$8273,3,0)</f>
        <v>5010106113127</v>
      </c>
      <c r="C938" s="18" t="s">
        <v>934</v>
      </c>
      <c r="D938" s="17" t="str">
        <f>VLOOKUP(Table1[[#This Row],[ŠIFRA]],PODACI!$A$1:$D$8273,2,0)</f>
        <v>WHISKEY BALLANTINES 0.7L (12) PERNOD</v>
      </c>
      <c r="E938" s="17">
        <f>VLOOKUP(Table1[[#This Row],[ŠIFRA]],PALETNO!$A$1:$E$13135,4,0)</f>
        <v>720</v>
      </c>
      <c r="F938" s="19">
        <f>VLOOKUP(Table1[[#This Row],[ŠIFRA]],PODACI!$A$1:$D$8273,4,0)</f>
        <v>1543.5</v>
      </c>
      <c r="G938" s="20">
        <v>1066.6600000000001</v>
      </c>
      <c r="H938" s="21">
        <v>0</v>
      </c>
      <c r="I938" s="88"/>
      <c r="J938" s="30"/>
      <c r="K938" s="13">
        <f t="shared" si="78"/>
        <v>0</v>
      </c>
      <c r="L938" s="13">
        <f t="shared" si="79"/>
        <v>0</v>
      </c>
      <c r="M938" s="13">
        <f>VLOOKUP(Table1[[#This Row],[BARKOD]],METRO!$A$2:$B$3906,2,0)</f>
        <v>1159.99</v>
      </c>
      <c r="N938" s="13">
        <f t="shared" si="80"/>
        <v>1159.99</v>
      </c>
      <c r="O938" s="15" t="e">
        <f>(Table1[[#This Row],[VREDNOST SA RABATOM]]-Table1[[#This Row],[Metro]])/Table1[[#This Row],[VREDNOST SA RABATOM]]</f>
        <v>#DIV/0!</v>
      </c>
      <c r="P938" s="17">
        <f>VLOOKUP(Table1[[#This Row],[ŠIFRA]],KOLICINA!$A$1:$E$10001,5,0)</f>
        <v>1542</v>
      </c>
    </row>
    <row r="939" spans="1:16">
      <c r="A939" s="16" t="s">
        <v>953</v>
      </c>
      <c r="B939" s="17" t="str">
        <f>VLOOKUP(Table1[[#This Row],[ŠIFRA]],PODACI!$A$1:$D$8273,3,0)</f>
        <v>5010106111956</v>
      </c>
      <c r="C939" s="18" t="s">
        <v>934</v>
      </c>
      <c r="D939" s="17" t="str">
        <f>VLOOKUP(Table1[[#This Row],[ŠIFRA]],PODACI!$A$1:$D$8273,2,0)</f>
        <v>WHISKY BALLANTINES FINEST 1L (6) PERNOD</v>
      </c>
      <c r="E939" s="17">
        <f>VLOOKUP(Table1[[#This Row],[ŠIFRA]],PALETNO!$A$1:$E$13135,4,0)</f>
        <v>360</v>
      </c>
      <c r="F939" s="19">
        <f>VLOOKUP(Table1[[#This Row],[ŠIFRA]],PODACI!$A$1:$D$8273,4,0)</f>
        <v>1850</v>
      </c>
      <c r="G939" s="20">
        <v>1399.99</v>
      </c>
      <c r="H939" s="21">
        <v>0</v>
      </c>
      <c r="I939" s="88"/>
      <c r="J939" s="30"/>
      <c r="K939" s="13">
        <f t="shared" si="78"/>
        <v>0</v>
      </c>
      <c r="L939" s="13">
        <f t="shared" si="79"/>
        <v>0</v>
      </c>
      <c r="M939" s="13">
        <f>VLOOKUP(Table1[[#This Row],[BARKOD]],METRO!$A$2:$B$3906,2,0)</f>
        <v>1449.99</v>
      </c>
      <c r="N939" s="13">
        <f t="shared" si="80"/>
        <v>1449.99</v>
      </c>
      <c r="O939" s="15" t="e">
        <f>(Table1[[#This Row],[VREDNOST SA RABATOM]]-Table1[[#This Row],[Metro]])/Table1[[#This Row],[VREDNOST SA RABATOM]]</f>
        <v>#DIV/0!</v>
      </c>
      <c r="P939" s="17">
        <f>VLOOKUP(Table1[[#This Row],[ŠIFRA]],KOLICINA!$A$1:$E$10001,5,0)</f>
        <v>748</v>
      </c>
    </row>
    <row r="940" spans="1:16">
      <c r="A940" s="16" t="s">
        <v>954</v>
      </c>
      <c r="B940" s="17" t="str">
        <f>VLOOKUP(Table1[[#This Row],[ŠIFRA]],PODACI!$A$1:$D$8273,3,0)</f>
        <v>5000267014203</v>
      </c>
      <c r="C940" s="18" t="s">
        <v>934</v>
      </c>
      <c r="D940" s="17" t="str">
        <f>VLOOKUP(Table1[[#This Row],[ŠIFRA]],PODACI!$A$1:$D$8273,2,0)</f>
        <v>WHISKEY JOHNNIE WALKER RED 0.7L (12) DIAGEO</v>
      </c>
      <c r="E940" s="17">
        <f>VLOOKUP(Table1[[#This Row],[ŠIFRA]],PALETNO!$A$1:$E$13135,4,0)</f>
        <v>768</v>
      </c>
      <c r="F940" s="19">
        <f>VLOOKUP(Table1[[#This Row],[ŠIFRA]],PODACI!$A$1:$D$8273,4,0)</f>
        <v>1581</v>
      </c>
      <c r="G940" s="20">
        <v>999.99</v>
      </c>
      <c r="H940" s="21">
        <v>0</v>
      </c>
      <c r="I940" s="88"/>
      <c r="J940" s="30"/>
      <c r="K940" s="13">
        <f t="shared" si="78"/>
        <v>0</v>
      </c>
      <c r="L940" s="13">
        <f t="shared" si="79"/>
        <v>0</v>
      </c>
      <c r="M940" s="13" t="e">
        <f>VLOOKUP(Table1[[#This Row],[BARKOD]],METRO!$A$2:$B$3906,2,0)</f>
        <v>#N/A</v>
      </c>
      <c r="N940" s="13" t="e">
        <f t="shared" si="80"/>
        <v>#N/A</v>
      </c>
      <c r="O940" s="15" t="e">
        <f>(Table1[[#This Row],[VREDNOST SA RABATOM]]-Table1[[#This Row],[Metro]])/Table1[[#This Row],[VREDNOST SA RABATOM]]</f>
        <v>#N/A</v>
      </c>
      <c r="P940" s="17">
        <f>VLOOKUP(Table1[[#This Row],[ŠIFRA]],KOLICINA!$A$1:$E$10001,5,0)</f>
        <v>768</v>
      </c>
    </row>
    <row r="941" spans="1:16">
      <c r="A941" s="49" t="s">
        <v>955</v>
      </c>
      <c r="B941" s="17" t="str">
        <f>VLOOKUP(Table1[[#This Row],[ŠIFRA]],PODACI!$A$1:$D$8273,3,0)</f>
        <v>5000267014234</v>
      </c>
      <c r="C941" s="18" t="s">
        <v>934</v>
      </c>
      <c r="D941" s="17" t="str">
        <f>VLOOKUP(Table1[[#This Row],[ŠIFRA]],PODACI!$A$1:$D$8273,2,0)</f>
        <v>WHISKEY JOHNNIE WALKER RED 0.7L (12) DIAGEO</v>
      </c>
      <c r="E941" s="17">
        <f>VLOOKUP(Table1[[#This Row],[ŠIFRA]],PALETNO!$A$1:$E$13135,4,0)</f>
        <v>720</v>
      </c>
      <c r="F941" s="19">
        <f>VLOOKUP(Table1[[#This Row],[ŠIFRA]],PODACI!$A$1:$D$8273,4,0)</f>
        <v>1581</v>
      </c>
      <c r="G941" s="20">
        <v>1066.6600000000001</v>
      </c>
      <c r="H941" s="21">
        <v>0</v>
      </c>
      <c r="I941" s="88"/>
      <c r="J941" s="30"/>
      <c r="K941" s="13">
        <f t="shared" ref="K941:K1011" si="81">IF(AND(I941&lt;&gt;"",MOD(J941,E941)=0),I941*J941,F941*J941)</f>
        <v>0</v>
      </c>
      <c r="L941" s="13">
        <f t="shared" ref="L941:L1011" si="82">IF(AND(I941&lt;&gt;"",MOD(J941,E941)=0),I941*J941,IF(AND(H941&lt;&gt;"",H941&gt;0),F941*(1-H941)*J941,IF(G941&lt;&gt;"",G941*J941,F941*J941)))</f>
        <v>0</v>
      </c>
      <c r="M941" s="13">
        <f>VLOOKUP(Table1[[#This Row],[BARKOD]],METRO!$A$2:$B$3906,2,0)</f>
        <v>1149.99</v>
      </c>
      <c r="N941" s="13">
        <f t="shared" ref="N941:N1011" si="83">+M941-L941</f>
        <v>1149.99</v>
      </c>
      <c r="O941" s="15" t="e">
        <f>(Table1[[#This Row],[VREDNOST SA RABATOM]]-Table1[[#This Row],[Metro]])/Table1[[#This Row],[VREDNOST SA RABATOM]]</f>
        <v>#DIV/0!</v>
      </c>
      <c r="P941" s="17">
        <f>VLOOKUP(Table1[[#This Row],[ŠIFRA]],KOLICINA!$A$1:$E$10001,5,0)</f>
        <v>980</v>
      </c>
    </row>
    <row r="942" spans="1:16">
      <c r="A942" s="16" t="s">
        <v>956</v>
      </c>
      <c r="B942" s="17" t="str">
        <f>VLOOKUP(Table1[[#This Row],[ŠIFRA]],PODACI!$A$1:$D$8273,3,0)</f>
        <v>5000267167275</v>
      </c>
      <c r="C942" s="18" t="s">
        <v>934</v>
      </c>
      <c r="D942" s="17" t="str">
        <f>VLOOKUP(Table1[[#This Row],[ŠIFRA]],PODACI!$A$1:$D$8273,2,0)</f>
        <v>WHISKEY JOHNNIE WALKER RED 0.7L + CASA (6) DIAGEO</v>
      </c>
      <c r="E942" s="17">
        <f>VLOOKUP(Table1[[#This Row],[ŠIFRA]],PALETNO!$A$1:$E$13135,4,0)</f>
        <v>240</v>
      </c>
      <c r="F942" s="19">
        <f>VLOOKUP(Table1[[#This Row],[ŠIFRA]],PODACI!$A$1:$D$8273,4,0)</f>
        <v>1744.4</v>
      </c>
      <c r="G942" s="20">
        <v>1333.33</v>
      </c>
      <c r="H942" s="21">
        <v>0</v>
      </c>
      <c r="I942" s="88"/>
      <c r="J942" s="30"/>
      <c r="K942" s="13">
        <f t="shared" si="81"/>
        <v>0</v>
      </c>
      <c r="L942" s="13">
        <f t="shared" si="82"/>
        <v>0</v>
      </c>
      <c r="M942" s="13" t="e">
        <f>VLOOKUP(Table1[[#This Row],[BARKOD]],METRO!$A$2:$B$3906,2,0)</f>
        <v>#N/A</v>
      </c>
      <c r="N942" s="13" t="e">
        <f t="shared" si="83"/>
        <v>#N/A</v>
      </c>
      <c r="O942" s="15" t="e">
        <f>(Table1[[#This Row],[VREDNOST SA RABATOM]]-Table1[[#This Row],[Metro]])/Table1[[#This Row],[VREDNOST SA RABATOM]]</f>
        <v>#N/A</v>
      </c>
      <c r="P942" s="17">
        <f>VLOOKUP(Table1[[#This Row],[ŠIFRA]],KOLICINA!$A$1:$E$10001,5,0)</f>
        <v>152</v>
      </c>
    </row>
    <row r="943" spans="1:16">
      <c r="A943" s="16" t="s">
        <v>957</v>
      </c>
      <c r="B943" s="17" t="str">
        <f>VLOOKUP(Table1[[#This Row],[ŠIFRA]],PODACI!$A$1:$D$8273,3,0)</f>
        <v>5000267013626</v>
      </c>
      <c r="C943" s="18" t="s">
        <v>934</v>
      </c>
      <c r="D943" s="17" t="str">
        <f>VLOOKUP(Table1[[#This Row],[ŠIFRA]],PODACI!$A$1:$D$8273,2,0)</f>
        <v>WHISKEY JOHNNIE WALKER RED 1L (12) DIAGEO</v>
      </c>
      <c r="E943" s="17">
        <f>VLOOKUP(Table1[[#This Row],[ŠIFRA]],PALETNO!$A$1:$E$13135,4,0)</f>
        <v>528</v>
      </c>
      <c r="F943" s="19">
        <f>VLOOKUP(Table1[[#This Row],[ŠIFRA]],PODACI!$A$1:$D$8273,4,0)</f>
        <v>2086</v>
      </c>
      <c r="G943" s="20">
        <v>1429.99</v>
      </c>
      <c r="H943" s="21">
        <v>0</v>
      </c>
      <c r="I943" s="88"/>
      <c r="J943" s="30"/>
      <c r="K943" s="13">
        <f t="shared" si="81"/>
        <v>0</v>
      </c>
      <c r="L943" s="13">
        <f t="shared" si="82"/>
        <v>0</v>
      </c>
      <c r="M943" s="13">
        <f>VLOOKUP(Table1[[#This Row],[BARKOD]],METRO!$A$2:$B$3906,2,0)</f>
        <v>1639.99</v>
      </c>
      <c r="N943" s="13">
        <f t="shared" si="83"/>
        <v>1639.99</v>
      </c>
      <c r="O943" s="15" t="e">
        <f>(Table1[[#This Row],[VREDNOST SA RABATOM]]-Table1[[#This Row],[Metro]])/Table1[[#This Row],[VREDNOST SA RABATOM]]</f>
        <v>#DIV/0!</v>
      </c>
      <c r="P943" s="17">
        <f>VLOOKUP(Table1[[#This Row],[ŠIFRA]],KOLICINA!$A$1:$E$10001,5,0)</f>
        <v>187</v>
      </c>
    </row>
    <row r="944" spans="1:16">
      <c r="A944" s="16" t="s">
        <v>958</v>
      </c>
      <c r="B944" s="17" t="str">
        <f>VLOOKUP(Table1[[#This Row],[ŠIFRA]],PODACI!$A$1:$D$8273,3,0)</f>
        <v>8601900102041</v>
      </c>
      <c r="C944" s="18" t="s">
        <v>934</v>
      </c>
      <c r="D944" s="17" t="str">
        <f>VLOOKUP(Table1[[#This Row],[ŠIFRA]],PODACI!$A$1:$D$8273,2,0)</f>
        <v>RAKIJA VILJAMOVKA 0.7L (6) SWISSLION-TAKOVO</v>
      </c>
      <c r="E944" s="17">
        <f>VLOOKUP(Table1[[#This Row],[ŠIFRA]],PALETNO!$A$1:$E$13135,4,0)</f>
        <v>384</v>
      </c>
      <c r="F944" s="19">
        <f>VLOOKUP(Table1[[#This Row],[ŠIFRA]],PODACI!$A$1:$D$8273,4,0)</f>
        <v>1785</v>
      </c>
      <c r="G944" s="20">
        <v>1399.99</v>
      </c>
      <c r="H944" s="21">
        <v>0</v>
      </c>
      <c r="I944" s="88"/>
      <c r="J944" s="30"/>
      <c r="K944" s="13">
        <f t="shared" si="81"/>
        <v>0</v>
      </c>
      <c r="L944" s="13">
        <f t="shared" si="82"/>
        <v>0</v>
      </c>
      <c r="M944" s="13">
        <f>VLOOKUP(Table1[[#This Row],[BARKOD]],METRO!$A$2:$B$3906,2,0)</f>
        <v>1464.22</v>
      </c>
      <c r="N944" s="13">
        <f t="shared" si="83"/>
        <v>1464.22</v>
      </c>
      <c r="O944" s="15" t="e">
        <f>(Table1[[#This Row],[VREDNOST SA RABATOM]]-Table1[[#This Row],[Metro]])/Table1[[#This Row],[VREDNOST SA RABATOM]]</f>
        <v>#DIV/0!</v>
      </c>
      <c r="P944" s="17">
        <f>VLOOKUP(Table1[[#This Row],[ŠIFRA]],KOLICINA!$A$1:$E$10001,5,0)</f>
        <v>1456</v>
      </c>
    </row>
    <row r="945" spans="1:16">
      <c r="A945" s="16" t="s">
        <v>959</v>
      </c>
      <c r="B945" s="17" t="str">
        <f>VLOOKUP(Table1[[#This Row],[ŠIFRA]],PODACI!$A$1:$D$8273,3,0)</f>
        <v>8601900102065</v>
      </c>
      <c r="C945" s="18" t="s">
        <v>934</v>
      </c>
      <c r="D945" s="17" t="str">
        <f>VLOOKUP(Table1[[#This Row],[ŠIFRA]],PODACI!$A$1:$D$8273,2,0)</f>
        <v>RAKIJA KAJSIJA 40% 0.7L (6) SWISSLION-TAKOVO</v>
      </c>
      <c r="E945" s="17">
        <f>VLOOKUP(Table1[[#This Row],[ŠIFRA]],PALETNO!$A$1:$E$13135,4,0)</f>
        <v>384</v>
      </c>
      <c r="F945" s="19">
        <f>VLOOKUP(Table1[[#This Row],[ŠIFRA]],PODACI!$A$1:$D$8273,4,0)</f>
        <v>1023</v>
      </c>
      <c r="G945" s="20">
        <v>899.99</v>
      </c>
      <c r="H945" s="21">
        <v>0</v>
      </c>
      <c r="I945" s="88"/>
      <c r="J945" s="30"/>
      <c r="K945" s="13">
        <f t="shared" si="81"/>
        <v>0</v>
      </c>
      <c r="L945" s="13">
        <f t="shared" si="82"/>
        <v>0</v>
      </c>
      <c r="M945" s="13">
        <f>VLOOKUP(Table1[[#This Row],[BARKOD]],METRO!$A$2:$B$3906,2,0)</f>
        <v>884.99</v>
      </c>
      <c r="N945" s="13">
        <f t="shared" si="83"/>
        <v>884.99</v>
      </c>
      <c r="O945" s="15" t="e">
        <f>(Table1[[#This Row],[VREDNOST SA RABATOM]]-Table1[[#This Row],[Metro]])/Table1[[#This Row],[VREDNOST SA RABATOM]]</f>
        <v>#DIV/0!</v>
      </c>
      <c r="P945" s="17">
        <f>VLOOKUP(Table1[[#This Row],[ŠIFRA]],KOLICINA!$A$1:$E$10001,5,0)</f>
        <v>424</v>
      </c>
    </row>
    <row r="946" spans="1:16">
      <c r="A946" s="16" t="s">
        <v>960</v>
      </c>
      <c r="B946" s="17" t="str">
        <f>VLOOKUP(Table1[[#This Row],[ŠIFRA]],PODACI!$A$1:$D$8273,3,0)</f>
        <v>8601900102072</v>
      </c>
      <c r="C946" s="18" t="s">
        <v>934</v>
      </c>
      <c r="D946" s="17" t="str">
        <f>VLOOKUP(Table1[[#This Row],[ŠIFRA]],PODACI!$A$1:$D$8273,2,0)</f>
        <v>RAKIJA DUNJA 40% 0.7L (6) SWISSLION-TAKOVO</v>
      </c>
      <c r="E946" s="17">
        <f>VLOOKUP(Table1[[#This Row],[ŠIFRA]],PALETNO!$A$1:$E$13135,4,0)</f>
        <v>384</v>
      </c>
      <c r="F946" s="19">
        <f>VLOOKUP(Table1[[#This Row],[ŠIFRA]],PODACI!$A$1:$D$8273,4,0)</f>
        <v>1023</v>
      </c>
      <c r="G946" s="20">
        <v>899.99</v>
      </c>
      <c r="H946" s="21">
        <v>0</v>
      </c>
      <c r="I946" s="88"/>
      <c r="J946" s="30"/>
      <c r="K946" s="13">
        <f t="shared" si="81"/>
        <v>0</v>
      </c>
      <c r="L946" s="13">
        <f t="shared" si="82"/>
        <v>0</v>
      </c>
      <c r="M946" s="13">
        <f>VLOOKUP(Table1[[#This Row],[BARKOD]],METRO!$A$2:$B$3906,2,0)</f>
        <v>884.99</v>
      </c>
      <c r="N946" s="13">
        <f t="shared" si="83"/>
        <v>884.99</v>
      </c>
      <c r="O946" s="15" t="e">
        <f>(Table1[[#This Row],[VREDNOST SA RABATOM]]-Table1[[#This Row],[Metro]])/Table1[[#This Row],[VREDNOST SA RABATOM]]</f>
        <v>#DIV/0!</v>
      </c>
      <c r="P946" s="17">
        <f>VLOOKUP(Table1[[#This Row],[ŠIFRA]],KOLICINA!$A$1:$E$10001,5,0)</f>
        <v>251</v>
      </c>
    </row>
    <row r="947" spans="1:16">
      <c r="A947" s="16" t="s">
        <v>961</v>
      </c>
      <c r="B947" s="17" t="str">
        <f>VLOOKUP(Table1[[#This Row],[ŠIFRA]],PODACI!$A$1:$D$8273,3,0)</f>
        <v>8606103327000</v>
      </c>
      <c r="C947" s="18" t="s">
        <v>934</v>
      </c>
      <c r="D947" s="17" t="str">
        <f>VLOOKUP(Table1[[#This Row],[ŠIFRA]],PODACI!$A$1:$D$8273,2,0)</f>
        <v>STOMAKLIJA 1L (6) PROKUPAC</v>
      </c>
      <c r="E947" s="17">
        <f>VLOOKUP(Table1[[#This Row],[ŠIFRA]],PALETNO!$A$1:$E$13135,4,0)</f>
        <v>432</v>
      </c>
      <c r="F947" s="19">
        <f>VLOOKUP(Table1[[#This Row],[ŠIFRA]],PODACI!$A$1:$D$8273,4,0)</f>
        <v>979</v>
      </c>
      <c r="G947" s="20">
        <v>866.66</v>
      </c>
      <c r="H947" s="21">
        <v>0</v>
      </c>
      <c r="I947" s="88"/>
      <c r="J947" s="30"/>
      <c r="K947" s="13">
        <f t="shared" si="81"/>
        <v>0</v>
      </c>
      <c r="L947" s="13">
        <f t="shared" si="82"/>
        <v>0</v>
      </c>
      <c r="M947" s="13" t="e">
        <f>VLOOKUP(Table1[[#This Row],[BARKOD]],METRO!$A$2:$B$3906,2,0)</f>
        <v>#N/A</v>
      </c>
      <c r="N947" s="13" t="e">
        <f t="shared" si="83"/>
        <v>#N/A</v>
      </c>
      <c r="O947" s="15" t="e">
        <f>(Table1[[#This Row],[VREDNOST SA RABATOM]]-Table1[[#This Row],[Metro]])/Table1[[#This Row],[VREDNOST SA RABATOM]]</f>
        <v>#N/A</v>
      </c>
      <c r="P947" s="17">
        <f>VLOOKUP(Table1[[#This Row],[ŠIFRA]],KOLICINA!$A$1:$E$10001,5,0)</f>
        <v>84</v>
      </c>
    </row>
    <row r="948" spans="1:16">
      <c r="A948" s="23" t="s">
        <v>962</v>
      </c>
      <c r="B948" s="24" t="str">
        <f>VLOOKUP(Table1[[#This Row],[ŠIFRA]],PODACI!$A$1:$D$8273,3,0)</f>
        <v>5410316994019</v>
      </c>
      <c r="C948" s="18" t="s">
        <v>934</v>
      </c>
      <c r="D948" s="24" t="str">
        <f>VLOOKUP(Table1[[#This Row],[ŠIFRA]],PODACI!$A$1:$D$8273,2,0)</f>
        <v>VODKA SMIRNOFF 0.7L (12) DIAGEO</v>
      </c>
      <c r="E948" s="24">
        <f>VLOOKUP(Table1[[#This Row],[ŠIFRA]],PALETNO!$A$1:$E$13135,4,0)</f>
        <v>720</v>
      </c>
      <c r="F948" s="26">
        <f>VLOOKUP(Table1[[#This Row],[ŠIFRA]],PODACI!$A$1:$D$8273,4,0)</f>
        <v>1415</v>
      </c>
      <c r="G948" s="27">
        <v>799.99</v>
      </c>
      <c r="H948" s="28">
        <v>0</v>
      </c>
      <c r="I948" s="98"/>
      <c r="J948" s="31"/>
      <c r="K948" s="32">
        <f t="shared" si="81"/>
        <v>0</v>
      </c>
      <c r="L948" s="32">
        <f t="shared" si="82"/>
        <v>0</v>
      </c>
      <c r="M948" s="32" t="e">
        <f>VLOOKUP(Table1[[#This Row],[BARKOD]],#REF!,2,0)</f>
        <v>#REF!</v>
      </c>
      <c r="N948" s="32" t="e">
        <f t="shared" si="83"/>
        <v>#REF!</v>
      </c>
      <c r="O948" s="33" t="e">
        <f>(Table1[[#This Row],[VREDNOST SA RABATOM]]-Table1[[#This Row],[Metro]])/Table1[[#This Row],[VREDNOST SA RABATOM]]</f>
        <v>#REF!</v>
      </c>
      <c r="P948" s="24">
        <f>VLOOKUP(Table1[[#This Row],[ŠIFRA]],KOLICINA!$A$1:$E$10001,5,0)</f>
        <v>281</v>
      </c>
    </row>
    <row r="949" spans="1:16">
      <c r="A949" s="16" t="s">
        <v>963</v>
      </c>
      <c r="B949" s="17" t="str">
        <f>VLOOKUP(Table1[[#This Row],[ŠIFRA]],PODACI!$A$1:$D$8273,3,0)</f>
        <v>5410316518529</v>
      </c>
      <c r="C949" s="18" t="s">
        <v>934</v>
      </c>
      <c r="D949" s="17" t="str">
        <f>VLOOKUP(Table1[[#This Row],[ŠIFRA]],PODACI!$A$1:$D$8273,2,0)</f>
        <v>VODKA SMIRNOFF 1L (12) DIAGEO</v>
      </c>
      <c r="E949" s="17">
        <f>VLOOKUP(Table1[[#This Row],[ŠIFRA]],PALETNO!$A$1:$E$13135,4,0)</f>
        <v>540</v>
      </c>
      <c r="F949" s="19">
        <f>VLOOKUP(Table1[[#This Row],[ŠIFRA]],PODACI!$A$1:$D$8273,4,0)</f>
        <v>1815</v>
      </c>
      <c r="G949" s="20">
        <v>1083.33</v>
      </c>
      <c r="H949" s="21">
        <v>0</v>
      </c>
      <c r="I949" s="88"/>
      <c r="J949" s="30"/>
      <c r="K949" s="13">
        <f t="shared" si="81"/>
        <v>0</v>
      </c>
      <c r="L949" s="13">
        <f t="shared" si="82"/>
        <v>0</v>
      </c>
      <c r="M949" s="13">
        <f>VLOOKUP(Table1[[#This Row],[BARKOD]],METRO!$A$2:$B$3906,2,0)</f>
        <v>1459.99</v>
      </c>
      <c r="N949" s="13">
        <f t="shared" si="83"/>
        <v>1459.99</v>
      </c>
      <c r="O949" s="15" t="e">
        <f>(Table1[[#This Row],[VREDNOST SA RABATOM]]-Table1[[#This Row],[Metro]])/Table1[[#This Row],[VREDNOST SA RABATOM]]</f>
        <v>#DIV/0!</v>
      </c>
      <c r="P949" s="17">
        <f>VLOOKUP(Table1[[#This Row],[ŠIFRA]],KOLICINA!$A$1:$E$10001,5,0)</f>
        <v>277</v>
      </c>
    </row>
    <row r="950" spans="1:16">
      <c r="A950" s="16" t="s">
        <v>964</v>
      </c>
      <c r="B950" s="17" t="str">
        <f>VLOOKUP(Table1[[#This Row],[ŠIFRA]],PODACI!$A$1:$D$8273,3,0)</f>
        <v>8601900105028</v>
      </c>
      <c r="C950" s="18" t="s">
        <v>934</v>
      </c>
      <c r="D950" s="17" t="str">
        <f>VLOOKUP(Table1[[#This Row],[ŠIFRA]],PODACI!$A$1:$D$8273,2,0)</f>
        <v>VODKA BALTIC 1L (6) SWISSLION-TAKOVO</v>
      </c>
      <c r="E950" s="17">
        <f>VLOOKUP(Table1[[#This Row],[ŠIFRA]],PALETNO!$A$1:$E$13135,4,0)</f>
        <v>384</v>
      </c>
      <c r="F950" s="19">
        <f>VLOOKUP(Table1[[#This Row],[ŠIFRA]],PODACI!$A$1:$D$8273,4,0)</f>
        <v>695</v>
      </c>
      <c r="G950" s="20">
        <v>543.99</v>
      </c>
      <c r="H950" s="21">
        <v>0</v>
      </c>
      <c r="I950" s="88"/>
      <c r="J950" s="30"/>
      <c r="K950" s="13">
        <f t="shared" si="81"/>
        <v>0</v>
      </c>
      <c r="L950" s="13">
        <f t="shared" si="82"/>
        <v>0</v>
      </c>
      <c r="M950" s="13">
        <f>VLOOKUP(Table1[[#This Row],[BARKOD]],METRO!$A$2:$B$3906,2,0)</f>
        <v>559.38</v>
      </c>
      <c r="N950" s="13">
        <f t="shared" si="83"/>
        <v>559.38</v>
      </c>
      <c r="O950" s="15" t="e">
        <f>(Table1[[#This Row],[VREDNOST SA RABATOM]]-Table1[[#This Row],[Metro]])/Table1[[#This Row],[VREDNOST SA RABATOM]]</f>
        <v>#DIV/0!</v>
      </c>
      <c r="P950" s="17">
        <f>VLOOKUP(Table1[[#This Row],[ŠIFRA]],KOLICINA!$A$1:$E$10001,5,0)</f>
        <v>1111</v>
      </c>
    </row>
    <row r="951" spans="1:16">
      <c r="A951" s="16" t="s">
        <v>965</v>
      </c>
      <c r="B951" s="17" t="str">
        <f>VLOOKUP(Table1[[#This Row],[ŠIFRA]],PODACI!$A$1:$D$8273,3,0)</f>
        <v>8601900801579</v>
      </c>
      <c r="C951" s="18" t="s">
        <v>934</v>
      </c>
      <c r="D951" s="17" t="str">
        <f>VLOOKUP(Table1[[#This Row],[ŠIFRA]],PODACI!$A$1:$D$8273,2,0)</f>
        <v>VODKA BALTIC  0.1L (30) SWISSLION-TAKOVO</v>
      </c>
      <c r="E951" s="17">
        <f>VLOOKUP(Table1[[#This Row],[ŠIFRA]],PALETNO!$A$1:$E$13135,4,0)</f>
        <v>2340</v>
      </c>
      <c r="F951" s="19">
        <f>VLOOKUP(Table1[[#This Row],[ŠIFRA]],PODACI!$A$1:$D$8273,4,0)</f>
        <v>87</v>
      </c>
      <c r="G951" s="20">
        <v>68.66</v>
      </c>
      <c r="H951" s="21">
        <v>0</v>
      </c>
      <c r="I951" s="88"/>
      <c r="J951" s="30"/>
      <c r="K951" s="13">
        <f t="shared" si="81"/>
        <v>0</v>
      </c>
      <c r="L951" s="13">
        <f t="shared" si="82"/>
        <v>0</v>
      </c>
      <c r="M951" s="13" t="e">
        <f>VLOOKUP(Table1[[#This Row],[BARKOD]],METRO!$A$2:$B$3906,2,0)</f>
        <v>#N/A</v>
      </c>
      <c r="N951" s="13" t="e">
        <f t="shared" si="83"/>
        <v>#N/A</v>
      </c>
      <c r="O951" s="15" t="e">
        <f>(Table1[[#This Row],[VREDNOST SA RABATOM]]-Table1[[#This Row],[Metro]])/Table1[[#This Row],[VREDNOST SA RABATOM]]</f>
        <v>#N/A</v>
      </c>
      <c r="P951" s="17">
        <f>VLOOKUP(Table1[[#This Row],[ŠIFRA]],KOLICINA!$A$1:$E$10001,5,0)</f>
        <v>127357</v>
      </c>
    </row>
    <row r="952" spans="1:16">
      <c r="A952" s="16" t="s">
        <v>966</v>
      </c>
      <c r="B952" s="17" t="str">
        <f>VLOOKUP(Table1[[#This Row],[ŠIFRA]],PODACI!$A$1:$D$8273,3,0)</f>
        <v>8600074211924</v>
      </c>
      <c r="C952" s="18" t="s">
        <v>934</v>
      </c>
      <c r="D952" s="17" t="str">
        <f>VLOOKUP(Table1[[#This Row],[ŠIFRA]],PODACI!$A$1:$D$8273,2,0)</f>
        <v>VINJAK NOVA FLASA 1L (6) RUBIN</v>
      </c>
      <c r="E952" s="17">
        <f>VLOOKUP(Table1[[#This Row],[ŠIFRA]],PALETNO!$A$1:$E$13135,4,0)</f>
        <v>456</v>
      </c>
      <c r="F952" s="19">
        <f>VLOOKUP(Table1[[#This Row],[ŠIFRA]],PODACI!$A$1:$D$8273,4,0)</f>
        <v>1050</v>
      </c>
      <c r="G952" s="20">
        <v>846.99</v>
      </c>
      <c r="H952" s="21">
        <v>0</v>
      </c>
      <c r="I952" s="88"/>
      <c r="J952" s="30"/>
      <c r="K952" s="13">
        <f t="shared" si="81"/>
        <v>0</v>
      </c>
      <c r="L952" s="13">
        <f t="shared" si="82"/>
        <v>0</v>
      </c>
      <c r="M952" s="13">
        <f>VLOOKUP(Table1[[#This Row],[BARKOD]],METRO!$A$2:$B$3906,2,0)</f>
        <v>837.66</v>
      </c>
      <c r="N952" s="13">
        <f t="shared" si="83"/>
        <v>837.66</v>
      </c>
      <c r="O952" s="15" t="e">
        <f>(Table1[[#This Row],[VREDNOST SA RABATOM]]-Table1[[#This Row],[Metro]])/Table1[[#This Row],[VREDNOST SA RABATOM]]</f>
        <v>#DIV/0!</v>
      </c>
      <c r="P952" s="17">
        <f>VLOOKUP(Table1[[#This Row],[ŠIFRA]],KOLICINA!$A$1:$E$10001,5,0)</f>
        <v>8349</v>
      </c>
    </row>
    <row r="953" spans="1:16">
      <c r="A953" s="16" t="s">
        <v>967</v>
      </c>
      <c r="B953" s="17" t="str">
        <f>VLOOKUP(Table1[[#This Row],[ŠIFRA]],PODACI!$A$1:$D$8273,3,0)</f>
        <v>8600074212037</v>
      </c>
      <c r="C953" s="18" t="s">
        <v>934</v>
      </c>
      <c r="D953" s="17" t="str">
        <f>VLOOKUP(Table1[[#This Row],[ŠIFRA]],PODACI!$A$1:$D$8273,2,0)</f>
        <v>VINJAK VS 40% 0.7L (6) RUBIN</v>
      </c>
      <c r="E953" s="17">
        <f>VLOOKUP(Table1[[#This Row],[ŠIFRA]],PALETNO!$A$1:$E$13135,4,0)</f>
        <v>624</v>
      </c>
      <c r="F953" s="19">
        <f>VLOOKUP(Table1[[#This Row],[ŠIFRA]],PODACI!$A$1:$D$8273,4,0)</f>
        <v>774</v>
      </c>
      <c r="G953" s="20">
        <v>634.99</v>
      </c>
      <c r="H953" s="21">
        <v>0</v>
      </c>
      <c r="I953" s="88"/>
      <c r="J953" s="30"/>
      <c r="K953" s="13">
        <f t="shared" si="81"/>
        <v>0</v>
      </c>
      <c r="L953" s="13">
        <f t="shared" si="82"/>
        <v>0</v>
      </c>
      <c r="M953" s="13" t="e">
        <f>VLOOKUP(Table1[[#This Row],[BARKOD]],METRO!$A$2:$B$3906,2,0)</f>
        <v>#N/A</v>
      </c>
      <c r="N953" s="13" t="e">
        <f t="shared" si="83"/>
        <v>#N/A</v>
      </c>
      <c r="O953" s="15" t="e">
        <f>(Table1[[#This Row],[VREDNOST SA RABATOM]]-Table1[[#This Row],[Metro]])/Table1[[#This Row],[VREDNOST SA RABATOM]]</f>
        <v>#N/A</v>
      </c>
      <c r="P953" s="17">
        <f>VLOOKUP(Table1[[#This Row],[ŠIFRA]],KOLICINA!$A$1:$E$10001,5,0)</f>
        <v>210</v>
      </c>
    </row>
    <row r="954" spans="1:16">
      <c r="A954" s="16" t="s">
        <v>968</v>
      </c>
      <c r="B954" s="17" t="str">
        <f>VLOOKUP(Table1[[#This Row],[ŠIFRA]],PODACI!$A$1:$D$8273,3,0)</f>
        <v>8600074211948</v>
      </c>
      <c r="C954" s="18" t="s">
        <v>934</v>
      </c>
      <c r="D954" s="17" t="str">
        <f>VLOOKUP(Table1[[#This Row],[ŠIFRA]],PODACI!$A$1:$D$8273,2,0)</f>
        <v>VINJAK 0.5L (12) RUBIN</v>
      </c>
      <c r="E954" s="17">
        <f>VLOOKUP(Table1[[#This Row],[ŠIFRA]],PALETNO!$A$1:$E$13135,4,0)</f>
        <v>840</v>
      </c>
      <c r="F954" s="19">
        <f>VLOOKUP(Table1[[#This Row],[ŠIFRA]],PODACI!$A$1:$D$8273,4,0)</f>
        <v>581</v>
      </c>
      <c r="G954" s="20">
        <v>469.99</v>
      </c>
      <c r="H954" s="21">
        <v>0</v>
      </c>
      <c r="I954" s="88"/>
      <c r="J954" s="30"/>
      <c r="K954" s="13">
        <f t="shared" si="81"/>
        <v>0</v>
      </c>
      <c r="L954" s="13">
        <f t="shared" si="82"/>
        <v>0</v>
      </c>
      <c r="M954" s="13" t="e">
        <f>VLOOKUP(Table1[[#This Row],[BARKOD]],METRO!$A$2:$B$3906,2,0)</f>
        <v>#N/A</v>
      </c>
      <c r="N954" s="13" t="e">
        <f t="shared" si="83"/>
        <v>#N/A</v>
      </c>
      <c r="O954" s="15" t="e">
        <f>(Table1[[#This Row],[VREDNOST SA RABATOM]]-Table1[[#This Row],[Metro]])/Table1[[#This Row],[VREDNOST SA RABATOM]]</f>
        <v>#N/A</v>
      </c>
      <c r="P954" s="17">
        <f>VLOOKUP(Table1[[#This Row],[ŠIFRA]],KOLICINA!$A$1:$E$10001,5,0)</f>
        <v>1908</v>
      </c>
    </row>
    <row r="955" spans="1:16">
      <c r="A955" s="16" t="s">
        <v>969</v>
      </c>
      <c r="B955" s="17" t="str">
        <f>VLOOKUP(Table1[[#This Row],[ŠIFRA]],PODACI!$A$1:$D$8273,3,0)</f>
        <v>8600074210354</v>
      </c>
      <c r="C955" s="18" t="s">
        <v>934</v>
      </c>
      <c r="D955" s="17" t="str">
        <f>VLOOKUP(Table1[[#This Row],[ŠIFRA]],PODACI!$A$1:$D$8273,2,0)</f>
        <v>VINJAK 5 0.7L (6) RUBIN</v>
      </c>
      <c r="E955" s="17">
        <f>VLOOKUP(Table1[[#This Row],[ŠIFRA]],PALETNO!$A$1:$E$13135,4,0)</f>
        <v>288</v>
      </c>
      <c r="F955" s="19">
        <f>VLOOKUP(Table1[[#This Row],[ŠIFRA]],PODACI!$A$1:$D$8273,4,0)</f>
        <v>1839</v>
      </c>
      <c r="G955" s="20">
        <v>1339.99</v>
      </c>
      <c r="H955" s="21">
        <v>0</v>
      </c>
      <c r="I955" s="88"/>
      <c r="J955" s="30"/>
      <c r="K955" s="13">
        <f t="shared" si="81"/>
        <v>0</v>
      </c>
      <c r="L955" s="13">
        <f t="shared" si="82"/>
        <v>0</v>
      </c>
      <c r="M955" s="13">
        <f>VLOOKUP(Table1[[#This Row],[BARKOD]],METRO!$A$2:$B$3906,2,0)</f>
        <v>1364.99</v>
      </c>
      <c r="N955" s="13">
        <f t="shared" si="83"/>
        <v>1364.99</v>
      </c>
      <c r="O955" s="15" t="e">
        <f>(Table1[[#This Row],[VREDNOST SA RABATOM]]-Table1[[#This Row],[Metro]])/Table1[[#This Row],[VREDNOST SA RABATOM]]</f>
        <v>#DIV/0!</v>
      </c>
      <c r="P955" s="17">
        <f>VLOOKUP(Table1[[#This Row],[ŠIFRA]],KOLICINA!$A$1:$E$10001,5,0)</f>
        <v>351</v>
      </c>
    </row>
    <row r="956" spans="1:16">
      <c r="A956" s="16" t="s">
        <v>970</v>
      </c>
      <c r="B956" s="17" t="str">
        <f>VLOOKUP(Table1[[#This Row],[ŠIFRA]],PODACI!$A$1:$D$8273,3,0)</f>
        <v>8600074212044</v>
      </c>
      <c r="C956" s="18" t="s">
        <v>934</v>
      </c>
      <c r="D956" s="17" t="str">
        <f>VLOOKUP(Table1[[#This Row],[ŠIFRA]],PODACI!$A$1:$D$8273,2,0)</f>
        <v>VINJAK VS 40% 0.2L (15) RUBIN</v>
      </c>
      <c r="E956" s="17">
        <f>VLOOKUP(Table1[[#This Row],[ŠIFRA]],PALETNO!$A$1:$E$13135,4,0)</f>
        <v>1890</v>
      </c>
      <c r="F956" s="19">
        <f>VLOOKUP(Table1[[#This Row],[ŠIFRA]],PODACI!$A$1:$D$8273,4,0)</f>
        <v>270</v>
      </c>
      <c r="G956" s="20">
        <v>207.99</v>
      </c>
      <c r="H956" s="21">
        <v>0</v>
      </c>
      <c r="I956" s="88"/>
      <c r="J956" s="30"/>
      <c r="K956" s="13">
        <f t="shared" si="81"/>
        <v>0</v>
      </c>
      <c r="L956" s="13">
        <f t="shared" si="82"/>
        <v>0</v>
      </c>
      <c r="M956" s="13" t="e">
        <f>VLOOKUP(Table1[[#This Row],[BARKOD]],METRO!$A$2:$B$3906,2,0)</f>
        <v>#N/A</v>
      </c>
      <c r="N956" s="13" t="e">
        <f t="shared" si="83"/>
        <v>#N/A</v>
      </c>
      <c r="O956" s="15" t="e">
        <f>(Table1[[#This Row],[VREDNOST SA RABATOM]]-Table1[[#This Row],[Metro]])/Table1[[#This Row],[VREDNOST SA RABATOM]]</f>
        <v>#N/A</v>
      </c>
      <c r="P956" s="17">
        <f>VLOOKUP(Table1[[#This Row],[ŠIFRA]],KOLICINA!$A$1:$E$10001,5,0)</f>
        <v>660</v>
      </c>
    </row>
    <row r="957" spans="1:16">
      <c r="A957" s="16" t="s">
        <v>971</v>
      </c>
      <c r="B957" s="17" t="str">
        <f>VLOOKUP(Table1[[#This Row],[ŠIFRA]],PODACI!$A$1:$D$8273,3,0)</f>
        <v>8600074211955</v>
      </c>
      <c r="C957" s="18" t="s">
        <v>934</v>
      </c>
      <c r="D957" s="17" t="str">
        <f>VLOOKUP(Table1[[#This Row],[ŠIFRA]],PODACI!$A$1:$D$8273,2,0)</f>
        <v>VINJAK ORIGINAL 0.1L (24) RUBIN</v>
      </c>
      <c r="E957" s="17">
        <f>VLOOKUP(Table1[[#This Row],[ŠIFRA]],PALETNO!$A$1:$E$13135,4,0)</f>
        <v>3192</v>
      </c>
      <c r="F957" s="19">
        <f>VLOOKUP(Table1[[#This Row],[ŠIFRA]],PODACI!$A$1:$D$8273,4,0)</f>
        <v>148</v>
      </c>
      <c r="G957" s="20">
        <v>110.66</v>
      </c>
      <c r="H957" s="21">
        <v>0</v>
      </c>
      <c r="I957" s="88"/>
      <c r="J957" s="30"/>
      <c r="K957" s="13">
        <f t="shared" si="81"/>
        <v>0</v>
      </c>
      <c r="L957" s="13">
        <f t="shared" si="82"/>
        <v>0</v>
      </c>
      <c r="M957" s="13">
        <f>VLOOKUP(Table1[[#This Row],[BARKOD]],METRO!$A$2:$B$3906,2,0)</f>
        <v>108.54</v>
      </c>
      <c r="N957" s="13">
        <f t="shared" si="83"/>
        <v>108.54</v>
      </c>
      <c r="O957" s="15" t="e">
        <f>(Table1[[#This Row],[VREDNOST SA RABATOM]]-Table1[[#This Row],[Metro]])/Table1[[#This Row],[VREDNOST SA RABATOM]]</f>
        <v>#DIV/0!</v>
      </c>
      <c r="P957" s="17">
        <f>VLOOKUP(Table1[[#This Row],[ŠIFRA]],KOLICINA!$A$1:$E$10001,5,0)</f>
        <v>55174</v>
      </c>
    </row>
    <row r="958" spans="1:16">
      <c r="A958" s="16" t="s">
        <v>972</v>
      </c>
      <c r="B958" s="17" t="str">
        <f>VLOOKUP(Table1[[#This Row],[ŠIFRA]],PODACI!$A$1:$D$8273,3,0)</f>
        <v>3850112141194</v>
      </c>
      <c r="C958" s="18" t="s">
        <v>934</v>
      </c>
      <c r="D958" s="17" t="str">
        <f>VLOOKUP(Table1[[#This Row],[ŠIFRA]],PODACI!$A$1:$D$8273,2,0)</f>
        <v>PRIMA BRANDY 1L (6) BADEL</v>
      </c>
      <c r="E958" s="17">
        <f>VLOOKUP(Table1[[#This Row],[ŠIFRA]],PALETNO!$A$1:$E$13135,4,0)</f>
        <v>480</v>
      </c>
      <c r="F958" s="19">
        <f>VLOOKUP(Table1[[#This Row],[ŠIFRA]],PODACI!$A$1:$D$8273,4,0)</f>
        <v>900</v>
      </c>
      <c r="G958" s="20">
        <v>766.66</v>
      </c>
      <c r="H958" s="21">
        <v>0</v>
      </c>
      <c r="I958" s="88"/>
      <c r="J958" s="30"/>
      <c r="K958" s="13">
        <f t="shared" si="81"/>
        <v>0</v>
      </c>
      <c r="L958" s="13">
        <f t="shared" si="82"/>
        <v>0</v>
      </c>
      <c r="M958" s="13">
        <f>VLOOKUP(Table1[[#This Row],[BARKOD]],METRO!$A$2:$B$3906,2,0)</f>
        <v>792.5</v>
      </c>
      <c r="N958" s="13">
        <f t="shared" si="83"/>
        <v>792.5</v>
      </c>
      <c r="O958" s="15" t="e">
        <f>(Table1[[#This Row],[VREDNOST SA RABATOM]]-Table1[[#This Row],[Metro]])/Table1[[#This Row],[VREDNOST SA RABATOM]]</f>
        <v>#DIV/0!</v>
      </c>
      <c r="P958" s="17">
        <f>VLOOKUP(Table1[[#This Row],[ŠIFRA]],KOLICINA!$A$1:$E$10001,5,0)</f>
        <v>809</v>
      </c>
    </row>
    <row r="959" spans="1:16">
      <c r="A959" s="16" t="s">
        <v>973</v>
      </c>
      <c r="B959" s="17" t="str">
        <f>VLOOKUP(Table1[[#This Row],[ŠIFRA]],PODACI!$A$1:$D$8273,3,0)</f>
        <v>3850112141231</v>
      </c>
      <c r="C959" s="18" t="s">
        <v>934</v>
      </c>
      <c r="D959" s="17" t="str">
        <f>VLOOKUP(Table1[[#This Row],[ŠIFRA]],PODACI!$A$1:$D$8273,2,0)</f>
        <v>PRIMA BRANDY 38% 0.1L (24) BADEL</v>
      </c>
      <c r="E959" s="17">
        <f>VLOOKUP(Table1[[#This Row],[ŠIFRA]],PALETNO!$A$1:$E$13135,4,0)</f>
        <v>3840</v>
      </c>
      <c r="F959" s="19">
        <f>VLOOKUP(Table1[[#This Row],[ŠIFRA]],PODACI!$A$1:$D$8273,4,0)</f>
        <v>111.3</v>
      </c>
      <c r="G959" s="20">
        <v>95.99</v>
      </c>
      <c r="H959" s="21">
        <v>0</v>
      </c>
      <c r="I959" s="88"/>
      <c r="J959" s="30"/>
      <c r="K959" s="13">
        <f t="shared" si="81"/>
        <v>0</v>
      </c>
      <c r="L959" s="13">
        <f t="shared" si="82"/>
        <v>0</v>
      </c>
      <c r="M959" s="13" t="e">
        <f>VLOOKUP(Table1[[#This Row],[BARKOD]],METRO!$A$2:$B$3906,2,0)</f>
        <v>#N/A</v>
      </c>
      <c r="N959" s="13" t="e">
        <f t="shared" si="83"/>
        <v>#N/A</v>
      </c>
      <c r="O959" s="15" t="e">
        <f>(Table1[[#This Row],[VREDNOST SA RABATOM]]-Table1[[#This Row],[Metro]])/Table1[[#This Row],[VREDNOST SA RABATOM]]</f>
        <v>#N/A</v>
      </c>
      <c r="P959" s="17">
        <f>VLOOKUP(Table1[[#This Row],[ŠIFRA]],KOLICINA!$A$1:$E$10001,5,0)</f>
        <v>192</v>
      </c>
    </row>
    <row r="960" spans="1:16">
      <c r="A960" s="16" t="s">
        <v>974</v>
      </c>
      <c r="B960" s="17" t="str">
        <f>VLOOKUP(Table1[[#This Row],[ŠIFRA]],PODACI!$A$1:$D$8273,3,0)</f>
        <v>3850112110039</v>
      </c>
      <c r="C960" s="18" t="s">
        <v>934</v>
      </c>
      <c r="D960" s="17" t="str">
        <f>VLOOKUP(Table1[[#This Row],[ŠIFRA]],PODACI!$A$1:$D$8273,2,0)</f>
        <v>PELINKOVAC 31% 1L (6) BADEL</v>
      </c>
      <c r="E960" s="17">
        <f>VLOOKUP(Table1[[#This Row],[ŠIFRA]],PALETNO!$A$1:$E$13135,4,0)</f>
        <v>480</v>
      </c>
      <c r="F960" s="19">
        <f>VLOOKUP(Table1[[#This Row],[ŠIFRA]],PODACI!$A$1:$D$8273,4,0)</f>
        <v>940</v>
      </c>
      <c r="G960" s="20">
        <v>799.99</v>
      </c>
      <c r="H960" s="21">
        <v>0</v>
      </c>
      <c r="I960" s="88"/>
      <c r="J960" s="30"/>
      <c r="K960" s="13">
        <f t="shared" si="81"/>
        <v>0</v>
      </c>
      <c r="L960" s="13">
        <f t="shared" si="82"/>
        <v>0</v>
      </c>
      <c r="M960" s="13" t="e">
        <f>VLOOKUP(Table1[[#This Row],[BARKOD]],METRO!$A$2:$B$3906,2,0)</f>
        <v>#N/A</v>
      </c>
      <c r="N960" s="13" t="e">
        <f t="shared" si="83"/>
        <v>#N/A</v>
      </c>
      <c r="O960" s="15" t="e">
        <f>(Table1[[#This Row],[VREDNOST SA RABATOM]]-Table1[[#This Row],[Metro]])/Table1[[#This Row],[VREDNOST SA RABATOM]]</f>
        <v>#N/A</v>
      </c>
      <c r="P960" s="17">
        <f>VLOOKUP(Table1[[#This Row],[ŠIFRA]],KOLICINA!$A$1:$E$10001,5,0)</f>
        <v>919</v>
      </c>
    </row>
    <row r="961" spans="1:16">
      <c r="A961" s="16" t="s">
        <v>975</v>
      </c>
      <c r="B961" s="17" t="str">
        <f>VLOOKUP(Table1[[#This Row],[ŠIFRA]],PODACI!$A$1:$D$8273,3,0)</f>
        <v>8606101750152</v>
      </c>
      <c r="C961" s="18" t="s">
        <v>934</v>
      </c>
      <c r="D961" s="17" t="str">
        <f>VLOOKUP(Table1[[#This Row],[ŠIFRA]],PODACI!$A$1:$D$8273,2,0)</f>
        <v>VINO CUVEE 0.75L (6) NIKOLA`S</v>
      </c>
      <c r="E961" s="17">
        <f>VLOOKUP(Table1[[#This Row],[ŠIFRA]],PALETNO!$A$1:$E$13135,4,0)</f>
        <v>600</v>
      </c>
      <c r="F961" s="19">
        <f>VLOOKUP(Table1[[#This Row],[ŠIFRA]],PODACI!$A$1:$D$8273,4,0)</f>
        <v>499.9</v>
      </c>
      <c r="G961" s="20">
        <v>333.33</v>
      </c>
      <c r="H961" s="21">
        <v>0</v>
      </c>
      <c r="I961" s="88"/>
      <c r="J961" s="30"/>
      <c r="K961" s="13">
        <f t="shared" ref="K961:K969" si="84">IF(AND(I961&lt;&gt;"",MOD(J961,E961)=0),I961*J961,F961*J961)</f>
        <v>0</v>
      </c>
      <c r="L961" s="13">
        <f t="shared" ref="L961:L969" si="85">IF(AND(I961&lt;&gt;"",MOD(J961,E961)=0),I961*J961,IF(AND(H961&lt;&gt;"",H961&gt;0),F961*(1-H961)*J961,IF(G961&lt;&gt;"",G961*J961,F961*J961)))</f>
        <v>0</v>
      </c>
      <c r="M961" s="13" t="e">
        <f>VLOOKUP(Table1[[#This Row],[BARKOD]],METRO!$A$2:$B$3906,2,0)</f>
        <v>#N/A</v>
      </c>
      <c r="N961" s="13" t="e">
        <f t="shared" ref="N961:N969" si="86">+M961-L961</f>
        <v>#N/A</v>
      </c>
      <c r="O961" s="15" t="e">
        <f>(Table1[[#This Row],[VREDNOST SA RABATOM]]-Table1[[#This Row],[Metro]])/Table1[[#This Row],[VREDNOST SA RABATOM]]</f>
        <v>#N/A</v>
      </c>
      <c r="P961" s="17">
        <f>VLOOKUP(Table1[[#This Row],[ŠIFRA]],KOLICINA!$A$1:$E$10001,5,0)</f>
        <v>53</v>
      </c>
    </row>
    <row r="962" spans="1:16">
      <c r="A962" s="16" t="s">
        <v>976</v>
      </c>
      <c r="B962" s="17" t="str">
        <f>VLOOKUP(Table1[[#This Row],[ŠIFRA]],PODACI!$A$1:$D$8273,3,0)</f>
        <v>8606101750138</v>
      </c>
      <c r="C962" s="18" t="s">
        <v>934</v>
      </c>
      <c r="D962" s="17" t="str">
        <f>VLOOKUP(Table1[[#This Row],[ŠIFRA]],PODACI!$A$1:$D$8273,2,0)</f>
        <v>VINO CHARDONNAY PREMIUM 0,75L (6)NIKOLA`S</v>
      </c>
      <c r="E962" s="17">
        <f>VLOOKUP(Table1[[#This Row],[ŠIFRA]],PALETNO!$A$1:$E$13135,4,0)</f>
        <v>600</v>
      </c>
      <c r="F962" s="19">
        <f>VLOOKUP(Table1[[#This Row],[ŠIFRA]],PODACI!$A$1:$D$8273,4,0)</f>
        <v>400</v>
      </c>
      <c r="G962" s="20">
        <v>333.33</v>
      </c>
      <c r="H962" s="21">
        <v>0</v>
      </c>
      <c r="I962" s="88"/>
      <c r="J962" s="30"/>
      <c r="K962" s="13">
        <f t="shared" si="84"/>
        <v>0</v>
      </c>
      <c r="L962" s="13">
        <f t="shared" si="85"/>
        <v>0</v>
      </c>
      <c r="M962" s="13" t="e">
        <f>VLOOKUP(Table1[[#This Row],[BARKOD]],METRO!$A$2:$B$3906,2,0)</f>
        <v>#N/A</v>
      </c>
      <c r="N962" s="13" t="e">
        <f t="shared" si="86"/>
        <v>#N/A</v>
      </c>
      <c r="O962" s="15" t="e">
        <f>(Table1[[#This Row],[VREDNOST SA RABATOM]]-Table1[[#This Row],[Metro]])/Table1[[#This Row],[VREDNOST SA RABATOM]]</f>
        <v>#N/A</v>
      </c>
      <c r="P962" s="17" t="e">
        <f>VLOOKUP(Table1[[#This Row],[ŠIFRA]],KOLICINA!$A$1:$E$10001,5,0)</f>
        <v>#N/A</v>
      </c>
    </row>
    <row r="963" spans="1:16">
      <c r="A963" s="16" t="s">
        <v>977</v>
      </c>
      <c r="B963" s="17" t="str">
        <f>VLOOKUP(Table1[[#This Row],[ŠIFRA]],PODACI!$A$1:$D$8273,3,0)</f>
        <v>8606101750145</v>
      </c>
      <c r="C963" s="18" t="s">
        <v>934</v>
      </c>
      <c r="D963" s="17" t="str">
        <f>VLOOKUP(Table1[[#This Row],[ŠIFRA]],PODACI!$A$1:$D$8273,2,0)</f>
        <v>VINO TAMJANIKA BELA 0.75L (6) NIKOLA`S</v>
      </c>
      <c r="E963" s="17">
        <f>VLOOKUP(Table1[[#This Row],[ŠIFRA]],PALETNO!$A$1:$E$13135,4,0)</f>
        <v>600</v>
      </c>
      <c r="F963" s="19">
        <f>VLOOKUP(Table1[[#This Row],[ŠIFRA]],PODACI!$A$1:$D$8273,4,0)</f>
        <v>499.9</v>
      </c>
      <c r="G963" s="20">
        <v>333.33</v>
      </c>
      <c r="H963" s="21">
        <v>0</v>
      </c>
      <c r="I963" s="88"/>
      <c r="J963" s="30"/>
      <c r="K963" s="13">
        <f t="shared" si="84"/>
        <v>0</v>
      </c>
      <c r="L963" s="13">
        <f t="shared" si="85"/>
        <v>0</v>
      </c>
      <c r="M963" s="13" t="e">
        <f>VLOOKUP(Table1[[#This Row],[BARKOD]],METRO!$A$2:$B$3906,2,0)</f>
        <v>#N/A</v>
      </c>
      <c r="N963" s="13" t="e">
        <f t="shared" si="86"/>
        <v>#N/A</v>
      </c>
      <c r="O963" s="15" t="e">
        <f>(Table1[[#This Row],[VREDNOST SA RABATOM]]-Table1[[#This Row],[Metro]])/Table1[[#This Row],[VREDNOST SA RABATOM]]</f>
        <v>#N/A</v>
      </c>
      <c r="P963" s="17">
        <f>VLOOKUP(Table1[[#This Row],[ŠIFRA]],KOLICINA!$A$1:$E$10001,5,0)</f>
        <v>0</v>
      </c>
    </row>
    <row r="964" spans="1:16">
      <c r="A964" s="16" t="s">
        <v>978</v>
      </c>
      <c r="B964" s="17" t="str">
        <f>VLOOKUP(Table1[[#This Row],[ŠIFRA]],PODACI!$A$1:$D$8273,3,0)</f>
        <v>8606101750459</v>
      </c>
      <c r="C964" s="18" t="s">
        <v>934</v>
      </c>
      <c r="D964" s="17" t="str">
        <f>VLOOKUP(Table1[[#This Row],[ŠIFRA]],PODACI!$A$1:$D$8273,2,0)</f>
        <v>VINO VRANAC 0.75L + 2 CASE PAKET (3) NIKOLA`S</v>
      </c>
      <c r="E964" s="17">
        <f>VLOOKUP(Table1[[#This Row],[ŠIFRA]],PALETNO!$A$1:$E$13135,4,0)</f>
        <v>144</v>
      </c>
      <c r="F964" s="19">
        <f>VLOOKUP(Table1[[#This Row],[ŠIFRA]],PODACI!$A$1:$D$8273,4,0)</f>
        <v>669.9</v>
      </c>
      <c r="G964" s="20">
        <v>483.33</v>
      </c>
      <c r="H964" s="21">
        <v>0</v>
      </c>
      <c r="I964" s="88"/>
      <c r="J964" s="30"/>
      <c r="K964" s="13">
        <f t="shared" si="84"/>
        <v>0</v>
      </c>
      <c r="L964" s="13">
        <f t="shared" si="85"/>
        <v>0</v>
      </c>
      <c r="M964" s="13" t="e">
        <f>VLOOKUP(Table1[[#This Row],[BARKOD]],METRO!$A$2:$B$3906,2,0)</f>
        <v>#N/A</v>
      </c>
      <c r="N964" s="13" t="e">
        <f t="shared" si="86"/>
        <v>#N/A</v>
      </c>
      <c r="O964" s="15" t="e">
        <f>(Table1[[#This Row],[VREDNOST SA RABATOM]]-Table1[[#This Row],[Metro]])/Table1[[#This Row],[VREDNOST SA RABATOM]]</f>
        <v>#N/A</v>
      </c>
      <c r="P964" s="17">
        <f>VLOOKUP(Table1[[#This Row],[ŠIFRA]],KOLICINA!$A$1:$E$10001,5,0)</f>
        <v>3</v>
      </c>
    </row>
    <row r="965" spans="1:16">
      <c r="A965" s="16" t="s">
        <v>979</v>
      </c>
      <c r="B965" s="17" t="str">
        <f>VLOOKUP(Table1[[#This Row],[ŠIFRA]],PODACI!$A$1:$D$8273,3,0)</f>
        <v>8606101750466</v>
      </c>
      <c r="C965" s="18" t="s">
        <v>934</v>
      </c>
      <c r="D965" s="17" t="str">
        <f>VLOOKUP(Table1[[#This Row],[ŠIFRA]],PODACI!$A$1:$D$8273,2,0)</f>
        <v>VINO ZILAVKA NIKOLAS 0.75L + 2 CASE (3) NIKOLA`S</v>
      </c>
      <c r="E965" s="17">
        <f>VLOOKUP(Table1[[#This Row],[ŠIFRA]],PALETNO!$A$1:$E$13135,4,0)</f>
        <v>144</v>
      </c>
      <c r="F965" s="19">
        <f>VLOOKUP(Table1[[#This Row],[ŠIFRA]],PODACI!$A$1:$D$8273,4,0)</f>
        <v>669.9</v>
      </c>
      <c r="G965" s="20">
        <v>483.33</v>
      </c>
      <c r="H965" s="21">
        <v>0</v>
      </c>
      <c r="I965" s="88"/>
      <c r="J965" s="30"/>
      <c r="K965" s="13">
        <f t="shared" si="84"/>
        <v>0</v>
      </c>
      <c r="L965" s="13">
        <f t="shared" si="85"/>
        <v>0</v>
      </c>
      <c r="M965" s="13" t="e">
        <f>VLOOKUP(Table1[[#This Row],[BARKOD]],METRO!$A$2:$B$3906,2,0)</f>
        <v>#N/A</v>
      </c>
      <c r="N965" s="13" t="e">
        <f t="shared" si="86"/>
        <v>#N/A</v>
      </c>
      <c r="O965" s="15" t="e">
        <f>(Table1[[#This Row],[VREDNOST SA RABATOM]]-Table1[[#This Row],[Metro]])/Table1[[#This Row],[VREDNOST SA RABATOM]]</f>
        <v>#N/A</v>
      </c>
      <c r="P965" s="17">
        <f>VLOOKUP(Table1[[#This Row],[ŠIFRA]],KOLICINA!$A$1:$E$10001,5,0)</f>
        <v>46</v>
      </c>
    </row>
    <row r="966" spans="1:16">
      <c r="A966" s="16" t="s">
        <v>980</v>
      </c>
      <c r="B966" s="17" t="str">
        <f>VLOOKUP(Table1[[#This Row],[ŠIFRA]],PODACI!$A$1:$D$8273,3,0)</f>
        <v>8606101750541</v>
      </c>
      <c r="C966" s="18" t="s">
        <v>934</v>
      </c>
      <c r="D966" s="17" t="str">
        <f>VLOOKUP(Table1[[#This Row],[ŠIFRA]],PODACI!$A$1:$D$8273,2,0)</f>
        <v>VINO SMEDEREVKA 1L PET (9) NIKOLA`S</v>
      </c>
      <c r="E966" s="17">
        <f>VLOOKUP(Table1[[#This Row],[ŠIFRA]],PALETNO!$A$1:$E$13135,4,0)</f>
        <v>540</v>
      </c>
      <c r="F966" s="19">
        <f>VLOOKUP(Table1[[#This Row],[ŠIFRA]],PODACI!$A$1:$D$8273,4,0)</f>
        <v>169.9</v>
      </c>
      <c r="G966" s="20">
        <v>129.99</v>
      </c>
      <c r="H966" s="21">
        <v>0</v>
      </c>
      <c r="I966" s="88"/>
      <c r="J966" s="30"/>
      <c r="K966" s="13">
        <f t="shared" si="84"/>
        <v>0</v>
      </c>
      <c r="L966" s="13">
        <f t="shared" si="85"/>
        <v>0</v>
      </c>
      <c r="M966" s="13" t="e">
        <f>VLOOKUP(Table1[[#This Row],[BARKOD]],METRO!$A$2:$B$3906,2,0)</f>
        <v>#N/A</v>
      </c>
      <c r="N966" s="13" t="e">
        <f t="shared" si="86"/>
        <v>#N/A</v>
      </c>
      <c r="O966" s="15" t="e">
        <f>(Table1[[#This Row],[VREDNOST SA RABATOM]]-Table1[[#This Row],[Metro]])/Table1[[#This Row],[VREDNOST SA RABATOM]]</f>
        <v>#N/A</v>
      </c>
      <c r="P966" s="17">
        <f>VLOOKUP(Table1[[#This Row],[ŠIFRA]],KOLICINA!$A$1:$E$10001,5,0)</f>
        <v>0</v>
      </c>
    </row>
    <row r="967" spans="1:16">
      <c r="A967" s="16" t="s">
        <v>981</v>
      </c>
      <c r="B967" s="17" t="str">
        <f>VLOOKUP(Table1[[#This Row],[ŠIFRA]],PODACI!$A$1:$D$8273,3,0)</f>
        <v>8606101750558</v>
      </c>
      <c r="C967" s="18" t="s">
        <v>934</v>
      </c>
      <c r="D967" s="17" t="str">
        <f>VLOOKUP(Table1[[#This Row],[ŠIFRA]],PODACI!$A$1:$D$8273,2,0)</f>
        <v>VINO VRANAC 1L PET (9) NIKOLA`S</v>
      </c>
      <c r="E967" s="17">
        <f>VLOOKUP(Table1[[#This Row],[ŠIFRA]],PALETNO!$A$1:$E$13135,4,0)</f>
        <v>540</v>
      </c>
      <c r="F967" s="19">
        <f>VLOOKUP(Table1[[#This Row],[ŠIFRA]],PODACI!$A$1:$D$8273,4,0)</f>
        <v>185.9</v>
      </c>
      <c r="G967" s="20">
        <v>129.99</v>
      </c>
      <c r="H967" s="21">
        <v>0</v>
      </c>
      <c r="I967" s="88"/>
      <c r="J967" s="30"/>
      <c r="K967" s="13">
        <f t="shared" si="84"/>
        <v>0</v>
      </c>
      <c r="L967" s="13">
        <f t="shared" si="85"/>
        <v>0</v>
      </c>
      <c r="M967" s="13" t="e">
        <f>VLOOKUP(Table1[[#This Row],[BARKOD]],METRO!$A$2:$B$3906,2,0)</f>
        <v>#N/A</v>
      </c>
      <c r="N967" s="13" t="e">
        <f t="shared" si="86"/>
        <v>#N/A</v>
      </c>
      <c r="O967" s="15" t="e">
        <f>(Table1[[#This Row],[VREDNOST SA RABATOM]]-Table1[[#This Row],[Metro]])/Table1[[#This Row],[VREDNOST SA RABATOM]]</f>
        <v>#N/A</v>
      </c>
      <c r="P967" s="17">
        <f>VLOOKUP(Table1[[#This Row],[ŠIFRA]],KOLICINA!$A$1:$E$10001,5,0)</f>
        <v>0</v>
      </c>
    </row>
    <row r="968" spans="1:16">
      <c r="A968" s="16" t="s">
        <v>982</v>
      </c>
      <c r="B968" s="17" t="str">
        <f>VLOOKUP(Table1[[#This Row],[ŠIFRA]],PODACI!$A$1:$D$8273,3,0)</f>
        <v>8606101750343</v>
      </c>
      <c r="C968" s="18" t="s">
        <v>934</v>
      </c>
      <c r="D968" s="17" t="str">
        <f>VLOOKUP(Table1[[#This Row],[ŠIFRA]],PODACI!$A$1:$D$8273,2,0)</f>
        <v>VINO SMEDEREVKA 1L STAKLO (6) NIKOLA`S</v>
      </c>
      <c r="E968" s="17">
        <f>VLOOKUP(Table1[[#This Row],[ŠIFRA]],PALETNO!$A$1:$E$13135,4,0)</f>
        <v>480</v>
      </c>
      <c r="F968" s="19">
        <f>VLOOKUP(Table1[[#This Row],[ŠIFRA]],PODACI!$A$1:$D$8273,4,0)</f>
        <v>249.9</v>
      </c>
      <c r="G968" s="20">
        <v>176.66</v>
      </c>
      <c r="H968" s="21">
        <v>0</v>
      </c>
      <c r="I968" s="88"/>
      <c r="J968" s="30"/>
      <c r="K968" s="13">
        <f t="shared" si="84"/>
        <v>0</v>
      </c>
      <c r="L968" s="13">
        <f t="shared" si="85"/>
        <v>0</v>
      </c>
      <c r="M968" s="13" t="e">
        <f>VLOOKUP(Table1[[#This Row],[BARKOD]],METRO!$A$2:$B$3906,2,0)</f>
        <v>#N/A</v>
      </c>
      <c r="N968" s="13" t="e">
        <f t="shared" si="86"/>
        <v>#N/A</v>
      </c>
      <c r="O968" s="15" t="e">
        <f>(Table1[[#This Row],[VREDNOST SA RABATOM]]-Table1[[#This Row],[Metro]])/Table1[[#This Row],[VREDNOST SA RABATOM]]</f>
        <v>#N/A</v>
      </c>
      <c r="P968" s="17">
        <f>VLOOKUP(Table1[[#This Row],[ŠIFRA]],KOLICINA!$A$1:$E$10001,5,0)</f>
        <v>0</v>
      </c>
    </row>
    <row r="969" spans="1:16">
      <c r="A969" s="16" t="s">
        <v>983</v>
      </c>
      <c r="B969" s="17" t="str">
        <f>VLOOKUP(Table1[[#This Row],[ŠIFRA]],PODACI!$A$1:$D$8273,3,0)</f>
        <v>8606101750336</v>
      </c>
      <c r="C969" s="18" t="s">
        <v>934</v>
      </c>
      <c r="D969" s="17" t="str">
        <f>VLOOKUP(Table1[[#This Row],[ŠIFRA]],PODACI!$A$1:$D$8273,2,0)</f>
        <v>VINO VRANAC 1L STAKLO (6) NIKOLA`S</v>
      </c>
      <c r="E969" s="17">
        <f>VLOOKUP(Table1[[#This Row],[ŠIFRA]],PALETNO!$A$1:$E$13135,4,0)</f>
        <v>480</v>
      </c>
      <c r="F969" s="19">
        <f>VLOOKUP(Table1[[#This Row],[ŠIFRA]],PODACI!$A$1:$D$8273,4,0)</f>
        <v>269.89999999999998</v>
      </c>
      <c r="G969" s="20">
        <v>176.66</v>
      </c>
      <c r="H969" s="21">
        <v>0</v>
      </c>
      <c r="I969" s="88"/>
      <c r="J969" s="30"/>
      <c r="K969" s="13">
        <f t="shared" si="84"/>
        <v>0</v>
      </c>
      <c r="L969" s="13">
        <f t="shared" si="85"/>
        <v>0</v>
      </c>
      <c r="M969" s="13" t="e">
        <f>VLOOKUP(Table1[[#This Row],[BARKOD]],METRO!$A$2:$B$3906,2,0)</f>
        <v>#N/A</v>
      </c>
      <c r="N969" s="13" t="e">
        <f t="shared" si="86"/>
        <v>#N/A</v>
      </c>
      <c r="O969" s="15" t="e">
        <f>(Table1[[#This Row],[VREDNOST SA RABATOM]]-Table1[[#This Row],[Metro]])/Table1[[#This Row],[VREDNOST SA RABATOM]]</f>
        <v>#N/A</v>
      </c>
      <c r="P969" s="17">
        <f>VLOOKUP(Table1[[#This Row],[ŠIFRA]],KOLICINA!$A$1:$E$10001,5,0)</f>
        <v>0</v>
      </c>
    </row>
    <row r="970" spans="1:16">
      <c r="A970" s="16" t="s">
        <v>984</v>
      </c>
      <c r="B970" s="17" t="str">
        <f>VLOOKUP(Table1[[#This Row],[ŠIFRA]],PODACI!$A$1:$D$8273,3,0)</f>
        <v>8606106610864</v>
      </c>
      <c r="C970" s="18" t="s">
        <v>934</v>
      </c>
      <c r="D970" s="17" t="str">
        <f>VLOOKUP(Table1[[#This Row],[ŠIFRA]],PODACI!$A$1:$D$8273,2,0)</f>
        <v>VINO SMEDEREVKA 1L PET (6) ROYAL DREN</v>
      </c>
      <c r="E970" s="17">
        <f>VLOOKUP(Table1[[#This Row],[ŠIFRA]],PALETNO!$A$1:$E$13135,4,0)</f>
        <v>480</v>
      </c>
      <c r="F970" s="19">
        <f>VLOOKUP(Table1[[#This Row],[ŠIFRA]],PODACI!$A$1:$D$8273,4,0)</f>
        <v>156.69</v>
      </c>
      <c r="G970" s="20">
        <v>129.99</v>
      </c>
      <c r="H970" s="21">
        <v>0</v>
      </c>
      <c r="I970" s="88"/>
      <c r="J970" s="30"/>
      <c r="K970" s="13">
        <f t="shared" si="81"/>
        <v>0</v>
      </c>
      <c r="L970" s="13">
        <f t="shared" si="82"/>
        <v>0</v>
      </c>
      <c r="M970" s="13" t="e">
        <f>VLOOKUP(Table1[[#This Row],[BARKOD]],METRO!$A$2:$B$3906,2,0)</f>
        <v>#N/A</v>
      </c>
      <c r="N970" s="13" t="e">
        <f t="shared" si="83"/>
        <v>#N/A</v>
      </c>
      <c r="O970" s="15" t="e">
        <f>(Table1[[#This Row],[VREDNOST SA RABATOM]]-Table1[[#This Row],[Metro]])/Table1[[#This Row],[VREDNOST SA RABATOM]]</f>
        <v>#N/A</v>
      </c>
      <c r="P970" s="17">
        <f>VLOOKUP(Table1[[#This Row],[ŠIFRA]],KOLICINA!$A$1:$E$10001,5,0)</f>
        <v>2091</v>
      </c>
    </row>
    <row r="971" spans="1:16">
      <c r="A971" s="16" t="s">
        <v>985</v>
      </c>
      <c r="B971" s="17" t="str">
        <f>VLOOKUP(Table1[[#This Row],[ŠIFRA]],PODACI!$A$1:$D$8273,3,0)</f>
        <v>8606106610826</v>
      </c>
      <c r="C971" s="18" t="s">
        <v>934</v>
      </c>
      <c r="D971" s="17" t="str">
        <f>VLOOKUP(Table1[[#This Row],[ŠIFRA]],PODACI!$A$1:$D$8273,2,0)</f>
        <v>VINO VRANAC 1L PET (6) ROYAL DREN</v>
      </c>
      <c r="E971" s="17">
        <f>VLOOKUP(Table1[[#This Row],[ŠIFRA]],PALETNO!$A$1:$E$13135,4,0)</f>
        <v>492</v>
      </c>
      <c r="F971" s="19">
        <f>VLOOKUP(Table1[[#This Row],[ŠIFRA]],PODACI!$A$1:$D$8273,4,0)</f>
        <v>156.69999999999999</v>
      </c>
      <c r="G971" s="20">
        <v>129.99</v>
      </c>
      <c r="H971" s="21">
        <v>0</v>
      </c>
      <c r="I971" s="88"/>
      <c r="J971" s="30"/>
      <c r="K971" s="13">
        <f t="shared" si="81"/>
        <v>0</v>
      </c>
      <c r="L971" s="13">
        <f t="shared" si="82"/>
        <v>0</v>
      </c>
      <c r="M971" s="13" t="e">
        <f>VLOOKUP(Table1[[#This Row],[BARKOD]],METRO!$A$2:$B$3906,2,0)</f>
        <v>#N/A</v>
      </c>
      <c r="N971" s="13" t="e">
        <f t="shared" si="83"/>
        <v>#N/A</v>
      </c>
      <c r="O971" s="15" t="e">
        <f>(Table1[[#This Row],[VREDNOST SA RABATOM]]-Table1[[#This Row],[Metro]])/Table1[[#This Row],[VREDNOST SA RABATOM]]</f>
        <v>#N/A</v>
      </c>
      <c r="P971" s="17">
        <f>VLOOKUP(Table1[[#This Row],[ŠIFRA]],KOLICINA!$A$1:$E$10001,5,0)</f>
        <v>2604</v>
      </c>
    </row>
    <row r="972" spans="1:16">
      <c r="A972" s="16" t="s">
        <v>986</v>
      </c>
      <c r="B972" s="17" t="str">
        <f>VLOOKUP(Table1[[#This Row],[ŠIFRA]],PODACI!$A$1:$D$8273,3,0)</f>
        <v>8606106610833</v>
      </c>
      <c r="C972" s="18" t="s">
        <v>934</v>
      </c>
      <c r="D972" s="17" t="str">
        <f>VLOOKUP(Table1[[#This Row],[ŠIFRA]],PODACI!$A$1:$D$8273,2,0)</f>
        <v>VINO VRANAC 2L PET (6) ROYAL DREN</v>
      </c>
      <c r="E972" s="17">
        <f>VLOOKUP(Table1[[#This Row],[ŠIFRA]],PALETNO!$A$1:$E$13135,4,0)</f>
        <v>336</v>
      </c>
      <c r="F972" s="19">
        <f>VLOOKUP(Table1[[#This Row],[ŠIFRA]],PODACI!$A$1:$D$8273,4,0)</f>
        <v>220</v>
      </c>
      <c r="G972" s="20">
        <v>179.66</v>
      </c>
      <c r="H972" s="21">
        <v>0</v>
      </c>
      <c r="I972" s="88"/>
      <c r="J972" s="30"/>
      <c r="K972" s="13">
        <f t="shared" si="81"/>
        <v>0</v>
      </c>
      <c r="L972" s="13">
        <f t="shared" si="82"/>
        <v>0</v>
      </c>
      <c r="M972" s="13" t="e">
        <f>VLOOKUP(Table1[[#This Row],[BARKOD]],METRO!$A$2:$B$3906,2,0)</f>
        <v>#N/A</v>
      </c>
      <c r="N972" s="13" t="e">
        <f t="shared" si="83"/>
        <v>#N/A</v>
      </c>
      <c r="O972" s="15" t="e">
        <f>(Table1[[#This Row],[VREDNOST SA RABATOM]]-Table1[[#This Row],[Metro]])/Table1[[#This Row],[VREDNOST SA RABATOM]]</f>
        <v>#N/A</v>
      </c>
      <c r="P972" s="17">
        <f>VLOOKUP(Table1[[#This Row],[ŠIFRA]],KOLICINA!$A$1:$E$10001,5,0)</f>
        <v>1392</v>
      </c>
    </row>
    <row r="973" spans="1:16">
      <c r="A973" s="16" t="s">
        <v>987</v>
      </c>
      <c r="B973" s="17" t="str">
        <f>VLOOKUP(Table1[[#This Row],[ŠIFRA]],PODACI!$A$1:$D$8273,3,0)</f>
        <v>8606106610871</v>
      </c>
      <c r="C973" s="18" t="s">
        <v>934</v>
      </c>
      <c r="D973" s="17" t="str">
        <f>VLOOKUP(Table1[[#This Row],[ŠIFRA]],PODACI!$A$1:$D$8273,2,0)</f>
        <v>VINO SMEDEREVKA 2L PET (6) ROYAL DREN</v>
      </c>
      <c r="E973" s="17">
        <f>VLOOKUP(Table1[[#This Row],[ŠIFRA]],PALETNO!$A$1:$E$13135,4,0)</f>
        <v>384</v>
      </c>
      <c r="F973" s="19">
        <f>VLOOKUP(Table1[[#This Row],[ŠIFRA]],PODACI!$A$1:$D$8273,4,0)</f>
        <v>220</v>
      </c>
      <c r="G973" s="20">
        <v>179.66</v>
      </c>
      <c r="H973" s="21">
        <v>0</v>
      </c>
      <c r="I973" s="88"/>
      <c r="J973" s="30"/>
      <c r="K973" s="13">
        <f t="shared" si="81"/>
        <v>0</v>
      </c>
      <c r="L973" s="13">
        <f t="shared" si="82"/>
        <v>0</v>
      </c>
      <c r="M973" s="13" t="e">
        <f>VLOOKUP(Table1[[#This Row],[BARKOD]],METRO!$A$2:$B$3906,2,0)</f>
        <v>#N/A</v>
      </c>
      <c r="N973" s="13" t="e">
        <f t="shared" si="83"/>
        <v>#N/A</v>
      </c>
      <c r="O973" s="15" t="e">
        <f>(Table1[[#This Row],[VREDNOST SA RABATOM]]-Table1[[#This Row],[Metro]])/Table1[[#This Row],[VREDNOST SA RABATOM]]</f>
        <v>#N/A</v>
      </c>
      <c r="P973" s="17">
        <f>VLOOKUP(Table1[[#This Row],[ŠIFRA]],KOLICINA!$A$1:$E$10001,5,0)</f>
        <v>1345</v>
      </c>
    </row>
    <row r="974" spans="1:16">
      <c r="A974" s="16" t="s">
        <v>988</v>
      </c>
      <c r="B974" s="17" t="str">
        <f>VLOOKUP(Table1[[#This Row],[ŠIFRA]],PODACI!$A$1:$D$8273,3,0)</f>
        <v>5310008007129</v>
      </c>
      <c r="C974" s="18" t="s">
        <v>934</v>
      </c>
      <c r="D974" s="17" t="str">
        <f>VLOOKUP(Table1[[#This Row],[ŠIFRA]],PODACI!$A$1:$D$8273,2,0)</f>
        <v>VINO TGA ZA JUG 0.75L (6) TIKVES</v>
      </c>
      <c r="E974" s="17">
        <f>VLOOKUP(Table1[[#This Row],[ŠIFRA]],PALETNO!$A$1:$E$13135,4,0)</f>
        <v>600</v>
      </c>
      <c r="F974" s="19">
        <f>VLOOKUP(Table1[[#This Row],[ŠIFRA]],PODACI!$A$1:$D$8273,4,0)</f>
        <v>525.83000000000004</v>
      </c>
      <c r="G974" s="20">
        <v>359.99</v>
      </c>
      <c r="H974" s="21">
        <v>0</v>
      </c>
      <c r="I974" s="88"/>
      <c r="J974" s="30"/>
      <c r="K974" s="13">
        <f t="shared" si="81"/>
        <v>0</v>
      </c>
      <c r="L974" s="13">
        <f t="shared" si="82"/>
        <v>0</v>
      </c>
      <c r="M974" s="13">
        <f>VLOOKUP(Table1[[#This Row],[BARKOD]],METRO!$A$2:$B$3906,2,0)</f>
        <v>499.99</v>
      </c>
      <c r="N974" s="13">
        <f t="shared" si="83"/>
        <v>499.99</v>
      </c>
      <c r="O974" s="15" t="e">
        <f>(Table1[[#This Row],[VREDNOST SA RABATOM]]-Table1[[#This Row],[Metro]])/Table1[[#This Row],[VREDNOST SA RABATOM]]</f>
        <v>#DIV/0!</v>
      </c>
      <c r="P974" s="17">
        <f>VLOOKUP(Table1[[#This Row],[ŠIFRA]],KOLICINA!$A$1:$E$10001,5,0)</f>
        <v>1062</v>
      </c>
    </row>
    <row r="975" spans="1:16">
      <c r="A975" s="23" t="s">
        <v>989</v>
      </c>
      <c r="B975" s="24" t="str">
        <f>VLOOKUP(Table1[[#This Row],[ŠIFRA]],PODACI!$A$1:$D$8273,3,0)</f>
        <v>5310008007280</v>
      </c>
      <c r="C975" s="18" t="s">
        <v>934</v>
      </c>
      <c r="D975" s="24" t="str">
        <f>VLOOKUP(Table1[[#This Row],[ŠIFRA]],PODACI!$A$1:$D$8273,2,0)</f>
        <v>VINO ALEXANDRIA BELA 0.75L (6) TIKVES</v>
      </c>
      <c r="E975" s="24">
        <f>VLOOKUP(Table1[[#This Row],[ŠIFRA]],PALETNO!$A$1:$E$13135,4,0)</f>
        <v>600</v>
      </c>
      <c r="F975" s="26">
        <f>VLOOKUP(Table1[[#This Row],[ŠIFRA]],PODACI!$A$1:$D$8273,4,0)</f>
        <v>550.83000000000004</v>
      </c>
      <c r="G975" s="26">
        <f>VLOOKUP(Table1[[#This Row],[ŠIFRA]],PODACI!$A$1:$D$8273,4,0)</f>
        <v>550.83000000000004</v>
      </c>
      <c r="H975" s="28">
        <v>0.15</v>
      </c>
      <c r="I975" s="98"/>
      <c r="J975" s="31"/>
      <c r="K975" s="32">
        <f t="shared" si="81"/>
        <v>0</v>
      </c>
      <c r="L975" s="32">
        <f t="shared" si="82"/>
        <v>0</v>
      </c>
      <c r="M975" s="32" t="e">
        <f>VLOOKUP(Table1[[#This Row],[BARKOD]],#REF!,2,0)</f>
        <v>#REF!</v>
      </c>
      <c r="N975" s="32" t="e">
        <f t="shared" si="83"/>
        <v>#REF!</v>
      </c>
      <c r="O975" s="33" t="e">
        <f>(Table1[[#This Row],[VREDNOST SA RABATOM]]-Table1[[#This Row],[Metro]])/Table1[[#This Row],[VREDNOST SA RABATOM]]</f>
        <v>#REF!</v>
      </c>
      <c r="P975" s="24">
        <f>VLOOKUP(Table1[[#This Row],[ŠIFRA]],KOLICINA!$A$1:$E$10001,5,0)</f>
        <v>78</v>
      </c>
    </row>
    <row r="976" spans="1:16">
      <c r="A976" s="16" t="s">
        <v>990</v>
      </c>
      <c r="B976" s="17" t="str">
        <f>VLOOKUP(Table1[[#This Row],[ŠIFRA]],PODACI!$A$1:$D$8273,3,0)</f>
        <v>5310008005859</v>
      </c>
      <c r="C976" s="18" t="s">
        <v>934</v>
      </c>
      <c r="D976" s="17" t="str">
        <f>VLOOKUP(Table1[[#This Row],[ŠIFRA]],PODACI!$A$1:$D$8273,2,0)</f>
        <v>VINO ALEKSANDRIJA ROSE 0.75L (6) TIKVES</v>
      </c>
      <c r="E976" s="17">
        <f>VLOOKUP(Table1[[#This Row],[ŠIFRA]],PALETNO!$A$1:$E$13135,4,0)</f>
        <v>600</v>
      </c>
      <c r="F976" s="19">
        <f>VLOOKUP(Table1[[#This Row],[ŠIFRA]],PODACI!$A$1:$D$8273,4,0)</f>
        <v>525.83000000000004</v>
      </c>
      <c r="G976" s="20">
        <v>359.99</v>
      </c>
      <c r="H976" s="21">
        <v>0</v>
      </c>
      <c r="I976" s="88"/>
      <c r="J976" s="30"/>
      <c r="K976" s="13">
        <f t="shared" si="81"/>
        <v>0</v>
      </c>
      <c r="L976" s="13">
        <f t="shared" si="82"/>
        <v>0</v>
      </c>
      <c r="M976" s="13">
        <f>VLOOKUP(Table1[[#This Row],[BARKOD]],METRO!$A$2:$B$3906,2,0)</f>
        <v>493.99</v>
      </c>
      <c r="N976" s="13">
        <f t="shared" si="83"/>
        <v>493.99</v>
      </c>
      <c r="O976" s="15" t="e">
        <f>(Table1[[#This Row],[VREDNOST SA RABATOM]]-Table1[[#This Row],[Metro]])/Table1[[#This Row],[VREDNOST SA RABATOM]]</f>
        <v>#DIV/0!</v>
      </c>
      <c r="P976" s="17">
        <f>VLOOKUP(Table1[[#This Row],[ŠIFRA]],KOLICINA!$A$1:$E$10001,5,0)</f>
        <v>977</v>
      </c>
    </row>
    <row r="977" spans="1:16">
      <c r="A977" s="16" t="s">
        <v>991</v>
      </c>
      <c r="B977" s="17" t="str">
        <f>VLOOKUP(Table1[[#This Row],[ŠIFRA]],PODACI!$A$1:$D$8273,3,0)</f>
        <v>5310008007150</v>
      </c>
      <c r="C977" s="18" t="s">
        <v>934</v>
      </c>
      <c r="D977" s="17" t="str">
        <f>VLOOKUP(Table1[[#This Row],[ŠIFRA]],PODACI!$A$1:$D$8273,2,0)</f>
        <v>VINO ALEXANDRIA CRVENA 0.75L (6) TIKVES</v>
      </c>
      <c r="E977" s="17">
        <f>VLOOKUP(Table1[[#This Row],[ŠIFRA]],PALETNO!$A$1:$E$13135,4,0)</f>
        <v>600</v>
      </c>
      <c r="F977" s="19">
        <f>VLOOKUP(Table1[[#This Row],[ŠIFRA]],PODACI!$A$1:$D$8273,4,0)</f>
        <v>525.83000000000004</v>
      </c>
      <c r="G977" s="20">
        <v>333.33</v>
      </c>
      <c r="H977" s="21">
        <v>0</v>
      </c>
      <c r="I977" s="88"/>
      <c r="J977" s="30"/>
      <c r="K977" s="13">
        <f t="shared" si="81"/>
        <v>0</v>
      </c>
      <c r="L977" s="13">
        <f t="shared" si="82"/>
        <v>0</v>
      </c>
      <c r="M977" s="13">
        <f>VLOOKUP(Table1[[#This Row],[BARKOD]],METRO!$A$2:$B$3906,2,0)</f>
        <v>493.99</v>
      </c>
      <c r="N977" s="13">
        <f t="shared" si="83"/>
        <v>493.99</v>
      </c>
      <c r="O977" s="15" t="e">
        <f>(Table1[[#This Row],[VREDNOST SA RABATOM]]-Table1[[#This Row],[Metro]])/Table1[[#This Row],[VREDNOST SA RABATOM]]</f>
        <v>#DIV/0!</v>
      </c>
      <c r="P977" s="17">
        <f>VLOOKUP(Table1[[#This Row],[ŠIFRA]],KOLICINA!$A$1:$E$10001,5,0)</f>
        <v>1178</v>
      </c>
    </row>
    <row r="978" spans="1:16">
      <c r="A978" s="16" t="s">
        <v>992</v>
      </c>
      <c r="B978" s="17" t="str">
        <f>VLOOKUP(Table1[[#This Row],[ŠIFRA]],PODACI!$A$1:$D$8273,3,0)</f>
        <v>5310008006054</v>
      </c>
      <c r="C978" s="18" t="s">
        <v>934</v>
      </c>
      <c r="D978" s="17" t="str">
        <f>VLOOKUP(Table1[[#This Row],[ŠIFRA]],PODACI!$A$1:$D$8273,2,0)</f>
        <v>VINO ROZE 1L (6) TIKVES</v>
      </c>
      <c r="E978" s="17">
        <f>VLOOKUP(Table1[[#This Row],[ŠIFRA]],PALETNO!$A$1:$E$13135,4,0)</f>
        <v>480</v>
      </c>
      <c r="F978" s="19">
        <f>VLOOKUP(Table1[[#This Row],[ŠIFRA]],PODACI!$A$1:$D$8273,4,0)</f>
        <v>355.83</v>
      </c>
      <c r="G978" s="20">
        <v>355.83</v>
      </c>
      <c r="H978" s="21">
        <v>0.1</v>
      </c>
      <c r="I978" s="88"/>
      <c r="J978" s="30"/>
      <c r="K978" s="13">
        <f t="shared" si="81"/>
        <v>0</v>
      </c>
      <c r="L978" s="13">
        <f t="shared" si="82"/>
        <v>0</v>
      </c>
      <c r="M978" s="13">
        <f>VLOOKUP(Table1[[#This Row],[BARKOD]],METRO!$A$2:$B$3906,2,0)</f>
        <v>313.33</v>
      </c>
      <c r="N978" s="13">
        <f t="shared" si="83"/>
        <v>313.33</v>
      </c>
      <c r="O978" s="15" t="e">
        <f>(Table1[[#This Row],[VREDNOST SA RABATOM]]-Table1[[#This Row],[Metro]])/Table1[[#This Row],[VREDNOST SA RABATOM]]</f>
        <v>#DIV/0!</v>
      </c>
      <c r="P978" s="17">
        <f>VLOOKUP(Table1[[#This Row],[ŠIFRA]],KOLICINA!$A$1:$E$10001,5,0)</f>
        <v>3245</v>
      </c>
    </row>
    <row r="979" spans="1:16">
      <c r="A979" s="16" t="s">
        <v>993</v>
      </c>
      <c r="B979" s="17" t="str">
        <f>VLOOKUP(Table1[[#This Row],[ŠIFRA]],PODACI!$A$1:$D$8273,3,0)</f>
        <v>5310008006016</v>
      </c>
      <c r="C979" s="18" t="s">
        <v>934</v>
      </c>
      <c r="D979" s="17" t="str">
        <f>VLOOKUP(Table1[[#This Row],[ŠIFRA]],PODACI!$A$1:$D$8273,2,0)</f>
        <v>VINO SMEDEREVKA 1L (12) TIKVES</v>
      </c>
      <c r="E979" s="17">
        <f>VLOOKUP(Table1[[#This Row],[ŠIFRA]],PALETNO!$A$1:$E$13135,4,0)</f>
        <v>480</v>
      </c>
      <c r="F979" s="19">
        <f>VLOOKUP(Table1[[#This Row],[ŠIFRA]],PODACI!$A$1:$D$8273,4,0)</f>
        <v>393.33</v>
      </c>
      <c r="G979" s="20">
        <v>393.33</v>
      </c>
      <c r="H979" s="21">
        <v>0.1</v>
      </c>
      <c r="I979" s="88"/>
      <c r="J979" s="30"/>
      <c r="K979" s="13">
        <f t="shared" si="81"/>
        <v>0</v>
      </c>
      <c r="L979" s="13">
        <f t="shared" si="82"/>
        <v>0</v>
      </c>
      <c r="M979" s="13">
        <f>VLOOKUP(Table1[[#This Row],[BARKOD]],METRO!$A$2:$B$3906,2,0)</f>
        <v>353.33</v>
      </c>
      <c r="N979" s="13">
        <f t="shared" si="83"/>
        <v>353.33</v>
      </c>
      <c r="O979" s="15" t="e">
        <f>(Table1[[#This Row],[VREDNOST SA RABATOM]]-Table1[[#This Row],[Metro]])/Table1[[#This Row],[VREDNOST SA RABATOM]]</f>
        <v>#DIV/0!</v>
      </c>
      <c r="P979" s="17">
        <f>VLOOKUP(Table1[[#This Row],[ŠIFRA]],KOLICINA!$A$1:$E$10001,5,0)</f>
        <v>5310</v>
      </c>
    </row>
    <row r="980" spans="1:16">
      <c r="A980" s="16" t="s">
        <v>994</v>
      </c>
      <c r="B980" s="17" t="str">
        <f>VLOOKUP(Table1[[#This Row],[ŠIFRA]],PODACI!$A$1:$D$8273,3,0)</f>
        <v>3899003001025</v>
      </c>
      <c r="C980" s="18" t="s">
        <v>934</v>
      </c>
      <c r="D980" s="17" t="str">
        <f>VLOOKUP(Table1[[#This Row],[ŠIFRA]],PODACI!$A$1:$D$8273,2,0)</f>
        <v>VINO MERLOT 0.75L (6) 13. JULI</v>
      </c>
      <c r="E980" s="17">
        <f>VLOOKUP(Table1[[#This Row],[ŠIFRA]],PALETNO!$A$1:$E$13135,4,0)</f>
        <v>600</v>
      </c>
      <c r="F980" s="19">
        <f>VLOOKUP(Table1[[#This Row],[ŠIFRA]],PODACI!$A$1:$D$8273,4,0)</f>
        <v>500</v>
      </c>
      <c r="G980" s="20">
        <v>316.66000000000003</v>
      </c>
      <c r="H980" s="21">
        <v>0</v>
      </c>
      <c r="I980" s="88"/>
      <c r="J980" s="30"/>
      <c r="K980" s="13">
        <f t="shared" si="81"/>
        <v>0</v>
      </c>
      <c r="L980" s="13">
        <f t="shared" si="82"/>
        <v>0</v>
      </c>
      <c r="M980" s="13">
        <f>VLOOKUP(Table1[[#This Row],[BARKOD]],METRO!$A$2:$B$3906,2,0)</f>
        <v>409.99</v>
      </c>
      <c r="N980" s="13">
        <f t="shared" si="83"/>
        <v>409.99</v>
      </c>
      <c r="O980" s="15" t="e">
        <f>(Table1[[#This Row],[VREDNOST SA RABATOM]]-Table1[[#This Row],[Metro]])/Table1[[#This Row],[VREDNOST SA RABATOM]]</f>
        <v>#DIV/0!</v>
      </c>
      <c r="P980" s="17">
        <f>VLOOKUP(Table1[[#This Row],[ŠIFRA]],KOLICINA!$A$1:$E$10001,5,0)</f>
        <v>564</v>
      </c>
    </row>
    <row r="981" spans="1:16">
      <c r="A981" s="16" t="s">
        <v>995</v>
      </c>
      <c r="B981" s="17" t="str">
        <f>VLOOKUP(Table1[[#This Row],[ŠIFRA]],PODACI!$A$1:$D$8273,3,0)</f>
        <v>3899003001032</v>
      </c>
      <c r="C981" s="18" t="s">
        <v>934</v>
      </c>
      <c r="D981" s="17" t="str">
        <f>VLOOKUP(Table1[[#This Row],[ŠIFRA]],PODACI!$A$1:$D$8273,2,0)</f>
        <v>VINO CABERNET 0.75L (6) 13. JUL</v>
      </c>
      <c r="E981" s="17">
        <f>VLOOKUP(Table1[[#This Row],[ŠIFRA]],PALETNO!$A$1:$E$13135,4,0)</f>
        <v>600</v>
      </c>
      <c r="F981" s="19">
        <f>VLOOKUP(Table1[[#This Row],[ŠIFRA]],PODACI!$A$1:$D$8273,4,0)</f>
        <v>500</v>
      </c>
      <c r="G981" s="20">
        <v>316.66000000000003</v>
      </c>
      <c r="H981" s="21">
        <v>0</v>
      </c>
      <c r="I981" s="88"/>
      <c r="J981" s="30"/>
      <c r="K981" s="13">
        <f t="shared" si="81"/>
        <v>0</v>
      </c>
      <c r="L981" s="13">
        <f t="shared" si="82"/>
        <v>0</v>
      </c>
      <c r="M981" s="13">
        <f>VLOOKUP(Table1[[#This Row],[BARKOD]],METRO!$A$2:$B$3906,2,0)</f>
        <v>409.99</v>
      </c>
      <c r="N981" s="13">
        <f t="shared" si="83"/>
        <v>409.99</v>
      </c>
      <c r="O981" s="15" t="e">
        <f>(Table1[[#This Row],[VREDNOST SA RABATOM]]-Table1[[#This Row],[Metro]])/Table1[[#This Row],[VREDNOST SA RABATOM]]</f>
        <v>#DIV/0!</v>
      </c>
      <c r="P981" s="17">
        <f>VLOOKUP(Table1[[#This Row],[ŠIFRA]],KOLICINA!$A$1:$E$10001,5,0)</f>
        <v>736</v>
      </c>
    </row>
    <row r="982" spans="1:16">
      <c r="A982" s="16" t="s">
        <v>996</v>
      </c>
      <c r="B982" s="17" t="str">
        <f>VLOOKUP(Table1[[#This Row],[ŠIFRA]],PODACI!$A$1:$D$8273,3,0)</f>
        <v>3899003001001</v>
      </c>
      <c r="C982" s="18" t="s">
        <v>934</v>
      </c>
      <c r="D982" s="17" t="str">
        <f>VLOOKUP(Table1[[#This Row],[ŠIFRA]],PODACI!$A$1:$D$8273,2,0)</f>
        <v>VINO VRANAC 0.75L (6) 13. JUL</v>
      </c>
      <c r="E982" s="17">
        <f>VLOOKUP(Table1[[#This Row],[ŠIFRA]],PALETNO!$A$1:$E$13135,4,0)</f>
        <v>600</v>
      </c>
      <c r="F982" s="19">
        <f>VLOOKUP(Table1[[#This Row],[ŠIFRA]],PODACI!$A$1:$D$8273,4,0)</f>
        <v>454</v>
      </c>
      <c r="G982" s="20">
        <v>339.99</v>
      </c>
      <c r="H982" s="21">
        <v>0</v>
      </c>
      <c r="I982" s="88"/>
      <c r="J982" s="30"/>
      <c r="K982" s="13">
        <f t="shared" si="81"/>
        <v>0</v>
      </c>
      <c r="L982" s="13">
        <f t="shared" si="82"/>
        <v>0</v>
      </c>
      <c r="M982" s="13">
        <f>VLOOKUP(Table1[[#This Row],[BARKOD]],METRO!$A$2:$B$3906,2,0)</f>
        <v>379.99</v>
      </c>
      <c r="N982" s="13">
        <f t="shared" si="83"/>
        <v>379.99</v>
      </c>
      <c r="O982" s="15" t="e">
        <f>(Table1[[#This Row],[VREDNOST SA RABATOM]]-Table1[[#This Row],[Metro]])/Table1[[#This Row],[VREDNOST SA RABATOM]]</f>
        <v>#DIV/0!</v>
      </c>
      <c r="P982" s="17">
        <f>VLOOKUP(Table1[[#This Row],[ŠIFRA]],KOLICINA!$A$1:$E$10001,5,0)</f>
        <v>348</v>
      </c>
    </row>
    <row r="983" spans="1:16">
      <c r="A983" s="16" t="s">
        <v>997</v>
      </c>
      <c r="B983" s="17" t="str">
        <f>VLOOKUP(Table1[[#This Row],[ŠIFRA]],PODACI!$A$1:$D$8273,3,0)</f>
        <v>8600102938304</v>
      </c>
      <c r="C983" s="18" t="s">
        <v>934</v>
      </c>
      <c r="D983" s="17" t="str">
        <f>VLOOKUP(Table1[[#This Row],[ŠIFRA]],PODACI!$A$1:$D$8273,2,0)</f>
        <v>VINO GRASEVINA 1L (6) VINOPRODUKT</v>
      </c>
      <c r="E983" s="17">
        <f>VLOOKUP(Table1[[#This Row],[ŠIFRA]],PALETNO!$A$1:$E$13135,4,0)</f>
        <v>456</v>
      </c>
      <c r="F983" s="19">
        <f>VLOOKUP(Table1[[#This Row],[ŠIFRA]],PODACI!$A$1:$D$8273,4,0)</f>
        <v>325</v>
      </c>
      <c r="G983" s="20">
        <v>325</v>
      </c>
      <c r="H983" s="21">
        <v>0.18</v>
      </c>
      <c r="I983" s="88"/>
      <c r="J983" s="30"/>
      <c r="K983" s="13">
        <f t="shared" si="81"/>
        <v>0</v>
      </c>
      <c r="L983" s="13">
        <f t="shared" si="82"/>
        <v>0</v>
      </c>
      <c r="M983" s="13" t="e">
        <f>VLOOKUP(Table1[[#This Row],[BARKOD]],METRO!$A$2:$B$3906,2,0)</f>
        <v>#N/A</v>
      </c>
      <c r="N983" s="13" t="e">
        <f t="shared" si="83"/>
        <v>#N/A</v>
      </c>
      <c r="O983" s="15" t="e">
        <f>(Table1[[#This Row],[VREDNOST SA RABATOM]]-Table1[[#This Row],[Metro]])/Table1[[#This Row],[VREDNOST SA RABATOM]]</f>
        <v>#N/A</v>
      </c>
      <c r="P983" s="17">
        <f>VLOOKUP(Table1[[#This Row],[ŠIFRA]],KOLICINA!$A$1:$E$10001,5,0)</f>
        <v>1376</v>
      </c>
    </row>
    <row r="984" spans="1:16">
      <c r="A984" s="16" t="s">
        <v>998</v>
      </c>
      <c r="B984" s="17" t="str">
        <f>VLOOKUP(Table1[[#This Row],[ŠIFRA]],PODACI!$A$1:$D$8273,3,0)</f>
        <v>8600102938045</v>
      </c>
      <c r="C984" s="18" t="s">
        <v>934</v>
      </c>
      <c r="D984" s="17" t="str">
        <f>VLOOKUP(Table1[[#This Row],[ŠIFRA]],PODACI!$A$1:$D$8273,2,0)</f>
        <v>VINO SMEDEREVKA 1L (6) VINOPRODUKT</v>
      </c>
      <c r="E984" s="17">
        <f>VLOOKUP(Table1[[#This Row],[ŠIFRA]],PALETNO!$A$1:$E$13135,4,0)</f>
        <v>456</v>
      </c>
      <c r="F984" s="19">
        <f>VLOOKUP(Table1[[#This Row],[ŠIFRA]],PODACI!$A$1:$D$8273,4,0)</f>
        <v>325</v>
      </c>
      <c r="G984" s="20">
        <v>325</v>
      </c>
      <c r="H984" s="21">
        <v>0.18</v>
      </c>
      <c r="I984" s="88"/>
      <c r="J984" s="30"/>
      <c r="K984" s="13">
        <f t="shared" si="81"/>
        <v>0</v>
      </c>
      <c r="L984" s="13">
        <f t="shared" si="82"/>
        <v>0</v>
      </c>
      <c r="M984" s="13">
        <f>VLOOKUP(Table1[[#This Row],[BARKOD]],METRO!$A$2:$B$3906,2,0)</f>
        <v>258</v>
      </c>
      <c r="N984" s="13">
        <f t="shared" si="83"/>
        <v>258</v>
      </c>
      <c r="O984" s="15" t="e">
        <f>(Table1[[#This Row],[VREDNOST SA RABATOM]]-Table1[[#This Row],[Metro]])/Table1[[#This Row],[VREDNOST SA RABATOM]]</f>
        <v>#DIV/0!</v>
      </c>
      <c r="P984" s="17">
        <f>VLOOKUP(Table1[[#This Row],[ŠIFRA]],KOLICINA!$A$1:$E$10001,5,0)</f>
        <v>1271</v>
      </c>
    </row>
    <row r="985" spans="1:16">
      <c r="A985" s="16" t="s">
        <v>999</v>
      </c>
      <c r="B985" s="17" t="str">
        <f>VLOOKUP(Table1[[#This Row],[ŠIFRA]],PODACI!$A$1:$D$8273,3,0)</f>
        <v>3899003001070</v>
      </c>
      <c r="C985" s="18" t="s">
        <v>934</v>
      </c>
      <c r="D985" s="17" t="str">
        <f>VLOOKUP(Table1[[#This Row],[ŠIFRA]],PODACI!$A$1:$D$8273,2,0)</f>
        <v>VINO VRANAC 1L (6) 13.JUL</v>
      </c>
      <c r="E985" s="17">
        <f>VLOOKUP(Table1[[#This Row],[ŠIFRA]],PALETNO!$A$1:$E$13135,4,0)</f>
        <v>456</v>
      </c>
      <c r="F985" s="19">
        <f>VLOOKUP(Table1[[#This Row],[ŠIFRA]],PODACI!$A$1:$D$8273,4,0)</f>
        <v>328</v>
      </c>
      <c r="G985" s="20">
        <v>282.99</v>
      </c>
      <c r="H985" s="21">
        <v>0</v>
      </c>
      <c r="I985" s="88"/>
      <c r="J985" s="30"/>
      <c r="K985" s="13">
        <f t="shared" si="81"/>
        <v>0</v>
      </c>
      <c r="L985" s="13">
        <f t="shared" si="82"/>
        <v>0</v>
      </c>
      <c r="M985" s="13">
        <f>VLOOKUP(Table1[[#This Row],[BARKOD]],METRO!$A$2:$B$3906,2,0)</f>
        <v>268</v>
      </c>
      <c r="N985" s="13">
        <f t="shared" si="83"/>
        <v>268</v>
      </c>
      <c r="O985" s="15" t="e">
        <f>(Table1[[#This Row],[VREDNOST SA RABATOM]]-Table1[[#This Row],[Metro]])/Table1[[#This Row],[VREDNOST SA RABATOM]]</f>
        <v>#DIV/0!</v>
      </c>
      <c r="P985" s="17">
        <f>VLOOKUP(Table1[[#This Row],[ŠIFRA]],KOLICINA!$A$1:$E$10001,5,0)</f>
        <v>3297</v>
      </c>
    </row>
    <row r="986" spans="1:16">
      <c r="A986" s="16" t="s">
        <v>1000</v>
      </c>
      <c r="B986" s="17" t="str">
        <f>VLOOKUP(Table1[[#This Row],[ŠIFRA]],PODACI!$A$1:$D$8273,3,0)</f>
        <v>3899003002336</v>
      </c>
      <c r="C986" s="18" t="s">
        <v>934</v>
      </c>
      <c r="D986" s="17" t="str">
        <f>VLOOKUP(Table1[[#This Row],[ŠIFRA]],PODACI!$A$1:$D$8273,2,0)</f>
        <v>VINO KRSTAS 1L (6) 13.JUL</v>
      </c>
      <c r="E986" s="17">
        <f>VLOOKUP(Table1[[#This Row],[ŠIFRA]],PALETNO!$A$1:$E$13135,4,0)</f>
        <v>456</v>
      </c>
      <c r="F986" s="19">
        <f>VLOOKUP(Table1[[#This Row],[ŠIFRA]],PODACI!$A$1:$D$8273,4,0)</f>
        <v>328</v>
      </c>
      <c r="G986" s="20">
        <v>282.99</v>
      </c>
      <c r="H986" s="21">
        <v>0</v>
      </c>
      <c r="I986" s="88"/>
      <c r="J986" s="30"/>
      <c r="K986" s="13">
        <f t="shared" si="81"/>
        <v>0</v>
      </c>
      <c r="L986" s="13">
        <f t="shared" si="82"/>
        <v>0</v>
      </c>
      <c r="M986" s="13">
        <f>VLOOKUP(Table1[[#This Row],[BARKOD]],METRO!$A$2:$B$3906,2,0)</f>
        <v>268</v>
      </c>
      <c r="N986" s="13">
        <f t="shared" si="83"/>
        <v>268</v>
      </c>
      <c r="O986" s="15" t="e">
        <f>(Table1[[#This Row],[VREDNOST SA RABATOM]]-Table1[[#This Row],[Metro]])/Table1[[#This Row],[VREDNOST SA RABATOM]]</f>
        <v>#DIV/0!</v>
      </c>
      <c r="P986" s="17">
        <f>VLOOKUP(Table1[[#This Row],[ŠIFRA]],KOLICINA!$A$1:$E$10001,5,0)</f>
        <v>3743</v>
      </c>
    </row>
    <row r="987" spans="1:16">
      <c r="A987" s="16" t="s">
        <v>1001</v>
      </c>
      <c r="B987" s="17" t="str">
        <f>VLOOKUP(Table1[[#This Row],[ŠIFRA]],PODACI!$A$1:$D$8273,3,0)</f>
        <v>3899003001230</v>
      </c>
      <c r="C987" s="18" t="s">
        <v>934</v>
      </c>
      <c r="D987" s="17" t="str">
        <f>VLOOKUP(Table1[[#This Row],[ŠIFRA]],PODACI!$A$1:$D$8273,2,0)</f>
        <v>VINO MOJE CRVENO 1L (6) 13.JUL</v>
      </c>
      <c r="E987" s="17">
        <f>VLOOKUP(Table1[[#This Row],[ŠIFRA]],PALETNO!$A$1:$E$13135,4,0)</f>
        <v>456</v>
      </c>
      <c r="F987" s="19">
        <f>VLOOKUP(Table1[[#This Row],[ŠIFRA]],PODACI!$A$1:$D$8273,4,0)</f>
        <v>312</v>
      </c>
      <c r="G987" s="20">
        <v>259.99</v>
      </c>
      <c r="H987" s="21">
        <v>0</v>
      </c>
      <c r="I987" s="88"/>
      <c r="J987" s="30"/>
      <c r="K987" s="13">
        <f t="shared" si="81"/>
        <v>0</v>
      </c>
      <c r="L987" s="13">
        <f t="shared" si="82"/>
        <v>0</v>
      </c>
      <c r="M987" s="13">
        <f>VLOOKUP(Table1[[#This Row],[BARKOD]],METRO!$A$2:$B$3906,2,0)</f>
        <v>257.5</v>
      </c>
      <c r="N987" s="13">
        <f t="shared" si="83"/>
        <v>257.5</v>
      </c>
      <c r="O987" s="15" t="e">
        <f>(Table1[[#This Row],[VREDNOST SA RABATOM]]-Table1[[#This Row],[Metro]])/Table1[[#This Row],[VREDNOST SA RABATOM]]</f>
        <v>#DIV/0!</v>
      </c>
      <c r="P987" s="17">
        <f>VLOOKUP(Table1[[#This Row],[ŠIFRA]],KOLICINA!$A$1:$E$10001,5,0)</f>
        <v>1751</v>
      </c>
    </row>
    <row r="988" spans="1:16">
      <c r="A988" s="16" t="s">
        <v>1002</v>
      </c>
      <c r="B988" s="17" t="str">
        <f>VLOOKUP(Table1[[#This Row],[ŠIFRA]],PODACI!$A$1:$D$8273,3,0)</f>
        <v>3899003002091</v>
      </c>
      <c r="C988" s="18" t="s">
        <v>934</v>
      </c>
      <c r="D988" s="17" t="str">
        <f>VLOOKUP(Table1[[#This Row],[ŠIFRA]],PODACI!$A$1:$D$8273,2,0)</f>
        <v>VINO MOJE BELO 1L (6) 13.JUL</v>
      </c>
      <c r="E988" s="17">
        <f>VLOOKUP(Table1[[#This Row],[ŠIFRA]],PALETNO!$A$1:$E$13135,4,0)</f>
        <v>456</v>
      </c>
      <c r="F988" s="19">
        <f>VLOOKUP(Table1[[#This Row],[ŠIFRA]],PODACI!$A$1:$D$8273,4,0)</f>
        <v>312</v>
      </c>
      <c r="G988" s="20">
        <v>259.99</v>
      </c>
      <c r="H988" s="21">
        <v>0</v>
      </c>
      <c r="I988" s="88"/>
      <c r="J988" s="30"/>
      <c r="K988" s="13">
        <f t="shared" si="81"/>
        <v>0</v>
      </c>
      <c r="L988" s="13">
        <f t="shared" si="82"/>
        <v>0</v>
      </c>
      <c r="M988" s="13">
        <f>VLOOKUP(Table1[[#This Row],[BARKOD]],METRO!$A$2:$B$3906,2,0)</f>
        <v>257.5</v>
      </c>
      <c r="N988" s="13">
        <f t="shared" si="83"/>
        <v>257.5</v>
      </c>
      <c r="O988" s="15" t="e">
        <f>(Table1[[#This Row],[VREDNOST SA RABATOM]]-Table1[[#This Row],[Metro]])/Table1[[#This Row],[VREDNOST SA RABATOM]]</f>
        <v>#DIV/0!</v>
      </c>
      <c r="P988" s="17">
        <f>VLOOKUP(Table1[[#This Row],[ŠIFRA]],KOLICINA!$A$1:$E$10001,5,0)</f>
        <v>2159</v>
      </c>
    </row>
    <row r="989" spans="1:16">
      <c r="A989" s="16" t="s">
        <v>1003</v>
      </c>
      <c r="B989" s="17" t="str">
        <f>VLOOKUP(Table1[[#This Row],[ŠIFRA]],PODACI!$A$1:$D$8273,3,0)</f>
        <v>3899003004019</v>
      </c>
      <c r="C989" s="18" t="s">
        <v>934</v>
      </c>
      <c r="D989" s="17" t="str">
        <f>VLOOKUP(Table1[[#This Row],[ŠIFRA]],PODACI!$A$1:$D$8273,2,0)</f>
        <v>VINO MOJE ROSE 1L (6) 13.JUL</v>
      </c>
      <c r="E989" s="17">
        <f>VLOOKUP(Table1[[#This Row],[ŠIFRA]],PALETNO!$A$1:$E$13135,4,0)</f>
        <v>456</v>
      </c>
      <c r="F989" s="19">
        <f>VLOOKUP(Table1[[#This Row],[ŠIFRA]],PODACI!$A$1:$D$8273,4,0)</f>
        <v>312</v>
      </c>
      <c r="G989" s="20">
        <v>259.99</v>
      </c>
      <c r="H989" s="21">
        <v>0</v>
      </c>
      <c r="I989" s="88"/>
      <c r="J989" s="30"/>
      <c r="K989" s="13">
        <f t="shared" si="81"/>
        <v>0</v>
      </c>
      <c r="L989" s="13">
        <f t="shared" si="82"/>
        <v>0</v>
      </c>
      <c r="M989" s="13">
        <f>VLOOKUP(Table1[[#This Row],[BARKOD]],METRO!$A$2:$B$3906,2,0)</f>
        <v>257.5</v>
      </c>
      <c r="N989" s="13">
        <f t="shared" si="83"/>
        <v>257.5</v>
      </c>
      <c r="O989" s="15" t="e">
        <f>(Table1[[#This Row],[VREDNOST SA RABATOM]]-Table1[[#This Row],[Metro]])/Table1[[#This Row],[VREDNOST SA RABATOM]]</f>
        <v>#DIV/0!</v>
      </c>
      <c r="P989" s="17">
        <f>VLOOKUP(Table1[[#This Row],[ŠIFRA]],KOLICINA!$A$1:$E$10001,5,0)</f>
        <v>773</v>
      </c>
    </row>
    <row r="990" spans="1:16">
      <c r="A990" s="16" t="s">
        <v>1004</v>
      </c>
      <c r="B990" s="17" t="str">
        <f>VLOOKUP(Table1[[#This Row],[ŠIFRA]],PODACI!$A$1:$D$8273,3,0)</f>
        <v>8600331002128</v>
      </c>
      <c r="C990" s="18" t="s">
        <v>934</v>
      </c>
      <c r="D990" s="17" t="str">
        <f>VLOOKUP(Table1[[#This Row],[ŠIFRA]],PODACI!$A$1:$D$8273,2,0)</f>
        <v>NAPITAK SOMERSBY JAGODA ALC. 0% 0.33L (24) CELAREVO</v>
      </c>
      <c r="E990" s="17">
        <f>VLOOKUP(Table1[[#This Row],[ŠIFRA]],PALETNO!$A$1:$E$13135,4,0)</f>
        <v>1440</v>
      </c>
      <c r="F990" s="19">
        <f>VLOOKUP(Table1[[#This Row],[ŠIFRA]],PODACI!$A$1:$D$8273,4,0)</f>
        <v>121.34</v>
      </c>
      <c r="G990" s="20">
        <v>91.99</v>
      </c>
      <c r="H990" s="22">
        <v>0</v>
      </c>
      <c r="I990" s="88"/>
      <c r="J990" s="30"/>
      <c r="K990" s="13">
        <f t="shared" si="81"/>
        <v>0</v>
      </c>
      <c r="L990" s="13">
        <f t="shared" si="82"/>
        <v>0</v>
      </c>
      <c r="M990" s="13" t="e">
        <f>VLOOKUP(Table1[[#This Row],[BARKOD]],#REF!,2,0)</f>
        <v>#REF!</v>
      </c>
      <c r="N990" s="13" t="e">
        <f t="shared" si="83"/>
        <v>#REF!</v>
      </c>
      <c r="O990" s="15" t="e">
        <f>(Table1[[#This Row],[VREDNOST SA RABATOM]]-Table1[[#This Row],[Metro]])/Table1[[#This Row],[VREDNOST SA RABATOM]]</f>
        <v>#REF!</v>
      </c>
      <c r="P990" s="17">
        <f>VLOOKUP(Table1[[#This Row],[ŠIFRA]],KOLICINA!$A$1:$E$10001,5,0)</f>
        <v>1428</v>
      </c>
    </row>
    <row r="991" spans="1:16">
      <c r="A991" s="16" t="s">
        <v>1005</v>
      </c>
      <c r="B991" s="17" t="str">
        <f>VLOOKUP(Table1[[#This Row],[ŠIFRA]],PODACI!$A$1:$D$8273,3,0)</f>
        <v>8600331001329</v>
      </c>
      <c r="C991" s="18" t="s">
        <v>934</v>
      </c>
      <c r="D991" s="17" t="str">
        <f>VLOOKUP(Table1[[#This Row],[ŠIFRA]],PODACI!$A$1:$D$8273,2,0)</f>
        <v>NAPITAK SOMERSBY BOROVNICA 0.33L ST (24) CELAREVO</v>
      </c>
      <c r="E991" s="17">
        <f>VLOOKUP(Table1[[#This Row],[ŠIFRA]],PALETNO!$A$1:$E$13135,4,0)</f>
        <v>1440</v>
      </c>
      <c r="F991" s="19">
        <f>VLOOKUP(Table1[[#This Row],[ŠIFRA]],PODACI!$A$1:$D$8273,4,0)</f>
        <v>121.59</v>
      </c>
      <c r="G991" s="20">
        <v>91.99</v>
      </c>
      <c r="H991" s="21">
        <v>0</v>
      </c>
      <c r="I991" s="88"/>
      <c r="J991" s="30"/>
      <c r="K991" s="13">
        <f t="shared" si="81"/>
        <v>0</v>
      </c>
      <c r="L991" s="13">
        <f t="shared" si="82"/>
        <v>0</v>
      </c>
      <c r="M991" s="13">
        <f>VLOOKUP(Table1[[#This Row],[BARKOD]],METRO!$A$2:$B$3906,2,0)</f>
        <v>100.27</v>
      </c>
      <c r="N991" s="13">
        <f t="shared" si="83"/>
        <v>100.27</v>
      </c>
      <c r="O991" s="15" t="e">
        <f>(Table1[[#This Row],[VREDNOST SA RABATOM]]-Table1[[#This Row],[Metro]])/Table1[[#This Row],[VREDNOST SA RABATOM]]</f>
        <v>#DIV/0!</v>
      </c>
      <c r="P991" s="17">
        <f>VLOOKUP(Table1[[#This Row],[ŠIFRA]],KOLICINA!$A$1:$E$10001,5,0)</f>
        <v>3648</v>
      </c>
    </row>
    <row r="992" spans="1:16">
      <c r="A992" s="16" t="s">
        <v>1006</v>
      </c>
      <c r="B992" s="17" t="str">
        <f>VLOOKUP(Table1[[#This Row],[ŠIFRA]],PODACI!$A$1:$D$8273,3,0)</f>
        <v>8606106174274</v>
      </c>
      <c r="C992" s="18" t="s">
        <v>934</v>
      </c>
      <c r="D992" s="17" t="str">
        <f>VLOOKUP(Table1[[#This Row],[ŠIFRA]],PODACI!$A$1:$D$8273,2,0)</f>
        <v>NAPITAK SOMERSBY JABUKA 0.33L (24) CELAREVO</v>
      </c>
      <c r="E992" s="17">
        <f>VLOOKUP(Table1[[#This Row],[ŠIFRA]],PALETNO!$A$1:$E$13135,4,0)</f>
        <v>1440</v>
      </c>
      <c r="F992" s="19">
        <f>VLOOKUP(Table1[[#This Row],[ŠIFRA]],PODACI!$A$1:$D$8273,4,0)</f>
        <v>121.59</v>
      </c>
      <c r="G992" s="20">
        <v>91.99</v>
      </c>
      <c r="H992" s="21">
        <v>0</v>
      </c>
      <c r="I992" s="88"/>
      <c r="J992" s="30"/>
      <c r="K992" s="13">
        <f t="shared" si="81"/>
        <v>0</v>
      </c>
      <c r="L992" s="13">
        <f t="shared" si="82"/>
        <v>0</v>
      </c>
      <c r="M992" s="13">
        <f>VLOOKUP(Table1[[#This Row],[BARKOD]],METRO!$A$2:$B$3906,2,0)</f>
        <v>100.27</v>
      </c>
      <c r="N992" s="13">
        <f t="shared" si="83"/>
        <v>100.27</v>
      </c>
      <c r="O992" s="15" t="e">
        <f>(Table1[[#This Row],[VREDNOST SA RABATOM]]-Table1[[#This Row],[Metro]])/Table1[[#This Row],[VREDNOST SA RABATOM]]</f>
        <v>#DIV/0!</v>
      </c>
      <c r="P992" s="17">
        <f>VLOOKUP(Table1[[#This Row],[ŠIFRA]],KOLICINA!$A$1:$E$10001,5,0)</f>
        <v>6098</v>
      </c>
    </row>
    <row r="993" spans="1:16">
      <c r="A993" s="16" t="s">
        <v>1007</v>
      </c>
      <c r="B993" s="17" t="str">
        <f>VLOOKUP(Table1[[#This Row],[ŠIFRA]],PODACI!$A$1:$D$8273,3,0)</f>
        <v>8606106174564</v>
      </c>
      <c r="C993" s="18" t="s">
        <v>934</v>
      </c>
      <c r="D993" s="17" t="str">
        <f>VLOOKUP(Table1[[#This Row],[ŠIFRA]],PODACI!$A$1:$D$8273,2,0)</f>
        <v>NAPITAK SOMERSBY KRUSKA 0.33L (24) CELAREVO</v>
      </c>
      <c r="E993" s="17">
        <f>VLOOKUP(Table1[[#This Row],[ŠIFRA]],PALETNO!$A$1:$E$13135,4,0)</f>
        <v>1440</v>
      </c>
      <c r="F993" s="19">
        <f>VLOOKUP(Table1[[#This Row],[ŠIFRA]],PODACI!$A$1:$D$8273,4,0)</f>
        <v>121.59</v>
      </c>
      <c r="G993" s="20">
        <v>91.99</v>
      </c>
      <c r="H993" s="21">
        <v>0</v>
      </c>
      <c r="I993" s="88"/>
      <c r="J993" s="30"/>
      <c r="K993" s="13">
        <f t="shared" si="81"/>
        <v>0</v>
      </c>
      <c r="L993" s="13">
        <f t="shared" si="82"/>
        <v>0</v>
      </c>
      <c r="M993" s="13">
        <f>VLOOKUP(Table1[[#This Row],[BARKOD]],METRO!$A$2:$B$3906,2,0)</f>
        <v>100.27</v>
      </c>
      <c r="N993" s="13">
        <f t="shared" si="83"/>
        <v>100.27</v>
      </c>
      <c r="O993" s="15" t="e">
        <f>(Table1[[#This Row],[VREDNOST SA RABATOM]]-Table1[[#This Row],[Metro]])/Table1[[#This Row],[VREDNOST SA RABATOM]]</f>
        <v>#DIV/0!</v>
      </c>
      <c r="P993" s="17">
        <f>VLOOKUP(Table1[[#This Row],[ŠIFRA]],KOLICINA!$A$1:$E$10001,5,0)</f>
        <v>4027</v>
      </c>
    </row>
    <row r="994" spans="1:16">
      <c r="A994" s="16" t="s">
        <v>1008</v>
      </c>
      <c r="B994" s="17" t="str">
        <f>VLOOKUP(Table1[[#This Row],[ŠIFRA]],PODACI!$A$1:$D$8273,3,0)</f>
        <v>8600331001879</v>
      </c>
      <c r="C994" s="18" t="s">
        <v>934</v>
      </c>
      <c r="D994" s="17" t="str">
        <f>VLOOKUP(Table1[[#This Row],[ŠIFRA]],PODACI!$A$1:$D$8273,2,0)</f>
        <v>NAPITAK SOMERSBY MANGO&amp;LIME 0.33L (24) CELAREVO</v>
      </c>
      <c r="E994" s="17">
        <f>VLOOKUP(Table1[[#This Row],[ŠIFRA]],PALETNO!$A$1:$E$13135,4,0)</f>
        <v>1440</v>
      </c>
      <c r="F994" s="19">
        <f>VLOOKUP(Table1[[#This Row],[ŠIFRA]],PODACI!$A$1:$D$8273,4,0)</f>
        <v>121.59</v>
      </c>
      <c r="G994" s="20">
        <v>91.99</v>
      </c>
      <c r="H994" s="21">
        <v>0</v>
      </c>
      <c r="I994" s="88"/>
      <c r="J994" s="30"/>
      <c r="K994" s="13">
        <f t="shared" si="81"/>
        <v>0</v>
      </c>
      <c r="L994" s="13">
        <f t="shared" si="82"/>
        <v>0</v>
      </c>
      <c r="M994" s="13">
        <f>VLOOKUP(Table1[[#This Row],[BARKOD]],METRO!$A$2:$B$3906,2,0)</f>
        <v>100.27</v>
      </c>
      <c r="N994" s="13">
        <f t="shared" si="83"/>
        <v>100.27</v>
      </c>
      <c r="O994" s="15" t="e">
        <f>(Table1[[#This Row],[VREDNOST SA RABATOM]]-Table1[[#This Row],[Metro]])/Table1[[#This Row],[VREDNOST SA RABATOM]]</f>
        <v>#DIV/0!</v>
      </c>
      <c r="P994" s="17">
        <f>VLOOKUP(Table1[[#This Row],[ŠIFRA]],KOLICINA!$A$1:$E$10001,5,0)</f>
        <v>1285</v>
      </c>
    </row>
    <row r="995" spans="1:16">
      <c r="A995" s="16" t="s">
        <v>1009</v>
      </c>
      <c r="B995" s="17" t="str">
        <f>VLOOKUP(Table1[[#This Row],[ŠIFRA]],PODACI!$A$1:$D$8273,3,0)</f>
        <v>8600331002456</v>
      </c>
      <c r="C995" s="18" t="s">
        <v>934</v>
      </c>
      <c r="D995" s="17" t="str">
        <f>VLOOKUP(Table1[[#This Row],[ŠIFRA]],PODACI!$A$1:$D$8273,2,0)</f>
        <v>NAPITAK SOMERSBY MALINA 0.33L (24) CELAREVO</v>
      </c>
      <c r="E995" s="17">
        <f>VLOOKUP(Table1[[#This Row],[ŠIFRA]],PALETNO!$A$1:$E$13135,4,0)</f>
        <v>1440</v>
      </c>
      <c r="F995" s="19">
        <f>VLOOKUP(Table1[[#This Row],[ŠIFRA]],PODACI!$A$1:$D$8273,4,0)</f>
        <v>121.59</v>
      </c>
      <c r="G995" s="20">
        <v>91.99</v>
      </c>
      <c r="H995" s="21">
        <v>0</v>
      </c>
      <c r="I995" s="88"/>
      <c r="J995" s="30"/>
      <c r="K995" s="13">
        <f t="shared" si="81"/>
        <v>0</v>
      </c>
      <c r="L995" s="13">
        <f t="shared" si="82"/>
        <v>0</v>
      </c>
      <c r="M995" s="13">
        <f>VLOOKUP(Table1[[#This Row],[BARKOD]],METRO!$A$2:$B$3906,2,0)</f>
        <v>100.27</v>
      </c>
      <c r="N995" s="13">
        <f t="shared" si="83"/>
        <v>100.27</v>
      </c>
      <c r="O995" s="15" t="e">
        <f>(Table1[[#This Row],[VREDNOST SA RABATOM]]-Table1[[#This Row],[Metro]])/Table1[[#This Row],[VREDNOST SA RABATOM]]</f>
        <v>#DIV/0!</v>
      </c>
      <c r="P995" s="17">
        <f>VLOOKUP(Table1[[#This Row],[ŠIFRA]],KOLICINA!$A$1:$E$10001,5,0)</f>
        <v>1212</v>
      </c>
    </row>
    <row r="996" spans="1:16">
      <c r="A996" s="16" t="s">
        <v>1010</v>
      </c>
      <c r="B996" s="17" t="str">
        <f>VLOOKUP(Table1[[#This Row],[ŠIFRA]],PODACI!$A$1:$D$8273,3,0)</f>
        <v>8600331003033</v>
      </c>
      <c r="C996" s="18" t="s">
        <v>934</v>
      </c>
      <c r="D996" s="17" t="str">
        <f>VLOOKUP(Table1[[#This Row],[ŠIFRA]],PODACI!$A$1:$D$8273,2,0)</f>
        <v>NAPITAK SOMERSBY BRESKVA 0.33L (12) CELAREVO</v>
      </c>
      <c r="E996" s="17">
        <f>VLOOKUP(Table1[[#This Row],[ŠIFRA]],PALETNO!$A$1:$E$13135,4,0)</f>
        <v>1440</v>
      </c>
      <c r="F996" s="19">
        <f>VLOOKUP(Table1[[#This Row],[ŠIFRA]],PODACI!$A$1:$D$8273,4,0)</f>
        <v>121.59</v>
      </c>
      <c r="G996" s="20">
        <v>91.99</v>
      </c>
      <c r="H996" s="21">
        <v>0</v>
      </c>
      <c r="I996" s="88"/>
      <c r="J996" s="30"/>
      <c r="K996" s="13">
        <f t="shared" si="81"/>
        <v>0</v>
      </c>
      <c r="L996" s="13">
        <f t="shared" si="82"/>
        <v>0</v>
      </c>
      <c r="M996" s="13" t="e">
        <f>VLOOKUP(Table1[[#This Row],[BARKOD]],METRO!$A$2:$B$3906,2,0)</f>
        <v>#N/A</v>
      </c>
      <c r="N996" s="13" t="e">
        <f t="shared" si="83"/>
        <v>#N/A</v>
      </c>
      <c r="O996" s="15" t="e">
        <f>(Table1[[#This Row],[VREDNOST SA RABATOM]]-Table1[[#This Row],[Metro]])/Table1[[#This Row],[VREDNOST SA RABATOM]]</f>
        <v>#N/A</v>
      </c>
      <c r="P996" s="17">
        <f>VLOOKUP(Table1[[#This Row],[ŠIFRA]],KOLICINA!$A$1:$E$10001,5,0)</f>
        <v>576</v>
      </c>
    </row>
    <row r="997" spans="1:16">
      <c r="A997" s="16" t="s">
        <v>1011</v>
      </c>
      <c r="B997" s="17" t="str">
        <f>VLOOKUP(Table1[[#This Row],[ŠIFRA]],PODACI!$A$1:$D$8273,3,0)</f>
        <v>8594403310115</v>
      </c>
      <c r="C997" s="18" t="s">
        <v>934</v>
      </c>
      <c r="D997" s="17" t="str">
        <f>VLOOKUP(Table1[[#This Row],[ŠIFRA]],PODACI!$A$1:$D$8273,2,0)</f>
        <v>PIVO BUDWEISER 0.5L LIM. (24) CELAREVO</v>
      </c>
      <c r="E997" s="17">
        <f>VLOOKUP(Table1[[#This Row],[ŠIFRA]],PALETNO!$A$1:$E$13135,4,0)</f>
        <v>1728</v>
      </c>
      <c r="F997" s="19">
        <f>VLOOKUP(Table1[[#This Row],[ŠIFRA]],PODACI!$A$1:$D$8273,4,0)</f>
        <v>110.28</v>
      </c>
      <c r="G997" s="20">
        <v>86.99</v>
      </c>
      <c r="H997" s="21">
        <v>0</v>
      </c>
      <c r="I997" s="88"/>
      <c r="J997" s="30"/>
      <c r="K997" s="13">
        <f t="shared" si="81"/>
        <v>0</v>
      </c>
      <c r="L997" s="13">
        <f t="shared" si="82"/>
        <v>0</v>
      </c>
      <c r="M997" s="13">
        <f>VLOOKUP(Table1[[#This Row],[BARKOD]],METRO!$A$2:$B$3906,2,0)</f>
        <v>81.2</v>
      </c>
      <c r="N997" s="13">
        <f t="shared" si="83"/>
        <v>81.2</v>
      </c>
      <c r="O997" s="15" t="e">
        <f>(Table1[[#This Row],[VREDNOST SA RABATOM]]-Table1[[#This Row],[Metro]])/Table1[[#This Row],[VREDNOST SA RABATOM]]</f>
        <v>#DIV/0!</v>
      </c>
      <c r="P997" s="17">
        <f>VLOOKUP(Table1[[#This Row],[ŠIFRA]],KOLICINA!$A$1:$E$10001,5,0)</f>
        <v>649</v>
      </c>
    </row>
    <row r="998" spans="1:16">
      <c r="A998" s="16" t="s">
        <v>1012</v>
      </c>
      <c r="B998" s="17" t="str">
        <f>VLOOKUP(Table1[[#This Row],[ŠIFRA]],PODACI!$A$1:$D$8273,3,0)</f>
        <v>8600331001671</v>
      </c>
      <c r="C998" s="18" t="s">
        <v>934</v>
      </c>
      <c r="D998" s="17" t="str">
        <f>VLOOKUP(Table1[[#This Row],[ŠIFRA]],PODACI!$A$1:$D$8273,2,0)</f>
        <v>PIVO LAV PREMIUM 0.33L NPB (24) CELAREVO</v>
      </c>
      <c r="E998" s="17">
        <f>VLOOKUP(Table1[[#This Row],[ŠIFRA]],PALETNO!$A$1:$E$13135,4,0)</f>
        <v>1440</v>
      </c>
      <c r="F998" s="19">
        <f>VLOOKUP(Table1[[#This Row],[ŠIFRA]],PODACI!$A$1:$D$8273,4,0)</f>
        <v>76.47</v>
      </c>
      <c r="G998" s="20">
        <v>67.989999999999995</v>
      </c>
      <c r="H998" s="21">
        <v>0</v>
      </c>
      <c r="I998" s="88"/>
      <c r="J998" s="30"/>
      <c r="K998" s="13">
        <f t="shared" si="81"/>
        <v>0</v>
      </c>
      <c r="L998" s="13">
        <f t="shared" si="82"/>
        <v>0</v>
      </c>
      <c r="M998" s="13">
        <f>VLOOKUP(Table1[[#This Row],[BARKOD]],METRO!$A$2:$B$3906,2,0)</f>
        <v>67.39</v>
      </c>
      <c r="N998" s="13">
        <f t="shared" si="83"/>
        <v>67.39</v>
      </c>
      <c r="O998" s="15" t="e">
        <f>(Table1[[#This Row],[VREDNOST SA RABATOM]]-Table1[[#This Row],[Metro]])/Table1[[#This Row],[VREDNOST SA RABATOM]]</f>
        <v>#DIV/0!</v>
      </c>
      <c r="P998" s="17">
        <f>VLOOKUP(Table1[[#This Row],[ŠIFRA]],KOLICINA!$A$1:$E$10001,5,0)</f>
        <v>6873</v>
      </c>
    </row>
    <row r="999" spans="1:16">
      <c r="A999" s="16" t="s">
        <v>1013</v>
      </c>
      <c r="B999" s="17" t="str">
        <f>VLOOKUP(Table1[[#This Row],[ŠIFRA]],PODACI!$A$1:$D$8273,3,0)</f>
        <v>3871137000068</v>
      </c>
      <c r="C999" s="18" t="s">
        <v>934</v>
      </c>
      <c r="D999" s="17" t="str">
        <f>VLOOKUP(Table1[[#This Row],[ŠIFRA]],PODACI!$A$1:$D$8273,2,0)</f>
        <v>PIVO NEKTAR 0.5L LIM. (24) BANJALUCKA PIVARA</v>
      </c>
      <c r="E999" s="17">
        <f>VLOOKUP(Table1[[#This Row],[ŠIFRA]],PALETNO!$A$1:$E$13135,4,0)</f>
        <v>1728</v>
      </c>
      <c r="F999" s="19">
        <f>VLOOKUP(Table1[[#This Row],[ŠIFRA]],PODACI!$A$1:$D$8273,4,0)</f>
        <v>75.59</v>
      </c>
      <c r="G999" s="20">
        <v>64.66</v>
      </c>
      <c r="H999" s="21">
        <v>0</v>
      </c>
      <c r="I999" s="88"/>
      <c r="J999" s="30"/>
      <c r="K999" s="13">
        <f t="shared" si="81"/>
        <v>0</v>
      </c>
      <c r="L999" s="13">
        <f t="shared" si="82"/>
        <v>0</v>
      </c>
      <c r="M999" s="13">
        <f>VLOOKUP(Table1[[#This Row],[BARKOD]],METRO!$A$2:$B$3906,2,0)</f>
        <v>58.79</v>
      </c>
      <c r="N999" s="13">
        <f t="shared" si="83"/>
        <v>58.79</v>
      </c>
      <c r="O999" s="15" t="e">
        <f>(Table1[[#This Row],[VREDNOST SA RABATOM]]-Table1[[#This Row],[Metro]])/Table1[[#This Row],[VREDNOST SA RABATOM]]</f>
        <v>#DIV/0!</v>
      </c>
      <c r="P999" s="17">
        <f>VLOOKUP(Table1[[#This Row],[ŠIFRA]],KOLICINA!$A$1:$E$10001,5,0)</f>
        <v>4929</v>
      </c>
    </row>
    <row r="1000" spans="1:16">
      <c r="A1000" s="49" t="s">
        <v>1014</v>
      </c>
      <c r="B1000" s="17" t="str">
        <f>VLOOKUP(Table1[[#This Row],[ŠIFRA]],PODACI!$A$1:$D$8273,3,0)</f>
        <v>3871137000297</v>
      </c>
      <c r="C1000" s="18" t="s">
        <v>934</v>
      </c>
      <c r="D1000" s="17" t="str">
        <f>VLOOKUP(Table1[[#This Row],[ŠIFRA]],PODACI!$A$1:$D$8273,2,0)</f>
        <v>PIVO NEKTAR SVETLO 0.33L NPB (24) BANJALUCKA PIVARA</v>
      </c>
      <c r="E1000" s="17">
        <f>VLOOKUP(Table1[[#This Row],[ŠIFRA]],PALETNO!$A$1:$E$13135,4,0)</f>
        <v>1296</v>
      </c>
      <c r="F1000" s="19">
        <f>VLOOKUP(Table1[[#This Row],[ŠIFRA]],PODACI!$A$1:$D$8273,4,0)</f>
        <v>79.06</v>
      </c>
      <c r="G1000" s="20">
        <v>69.989999999999995</v>
      </c>
      <c r="H1000" s="21">
        <v>0</v>
      </c>
      <c r="I1000" s="88"/>
      <c r="J1000" s="30"/>
      <c r="K1000" s="13">
        <f t="shared" si="81"/>
        <v>0</v>
      </c>
      <c r="L1000" s="13">
        <f t="shared" si="82"/>
        <v>0</v>
      </c>
      <c r="M1000" s="13">
        <f>VLOOKUP(Table1[[#This Row],[BARKOD]],METRO!$A$2:$B$3906,2,0)</f>
        <v>66.430000000000007</v>
      </c>
      <c r="N1000" s="13">
        <f t="shared" si="83"/>
        <v>66.430000000000007</v>
      </c>
      <c r="O1000" s="15" t="e">
        <f>(Table1[[#This Row],[VREDNOST SA RABATOM]]-Table1[[#This Row],[Metro]])/Table1[[#This Row],[VREDNOST SA RABATOM]]</f>
        <v>#DIV/0!</v>
      </c>
      <c r="P1000" s="17">
        <f>VLOOKUP(Table1[[#This Row],[ŠIFRA]],KOLICINA!$A$1:$E$10001,5,0)</f>
        <v>10040</v>
      </c>
    </row>
    <row r="1001" spans="1:16">
      <c r="A1001" s="16" t="s">
        <v>1015</v>
      </c>
      <c r="B1001" s="17" t="str">
        <f>VLOOKUP(Table1[[#This Row],[ŠIFRA]],PODACI!$A$1:$D$8273,3,0)</f>
        <v>5942105005786</v>
      </c>
      <c r="C1001" s="18" t="s">
        <v>934</v>
      </c>
      <c r="D1001" s="17" t="str">
        <f>VLOOKUP(Table1[[#This Row],[ŠIFRA]],PODACI!$A$1:$D$8273,2,0)</f>
        <v>PIVO BIRRA MORETTI 0.5 LIM (24) HEINEKEN</v>
      </c>
      <c r="E1001" s="17">
        <f>VLOOKUP(Table1[[#This Row],[ŠIFRA]],PALETNO!$A$1:$E$13135,4,0)</f>
        <v>1728</v>
      </c>
      <c r="F1001" s="19">
        <f>VLOOKUP(Table1[[#This Row],[ŠIFRA]],PODACI!$A$1:$D$8273,4,0)</f>
        <v>83.36</v>
      </c>
      <c r="G1001" s="20">
        <v>74.989999999999995</v>
      </c>
      <c r="H1001" s="21">
        <v>0</v>
      </c>
      <c r="I1001" s="88"/>
      <c r="J1001" s="30"/>
      <c r="K1001" s="13">
        <f t="shared" si="81"/>
        <v>0</v>
      </c>
      <c r="L1001" s="13">
        <f t="shared" si="82"/>
        <v>0</v>
      </c>
      <c r="M1001" s="13">
        <f>VLOOKUP(Table1[[#This Row],[BARKOD]],METRO!$A$2:$B$3906,2,0)</f>
        <v>77.5</v>
      </c>
      <c r="N1001" s="13">
        <f t="shared" si="83"/>
        <v>77.5</v>
      </c>
      <c r="O1001" s="15" t="e">
        <f>(Table1[[#This Row],[VREDNOST SA RABATOM]]-Table1[[#This Row],[Metro]])/Table1[[#This Row],[VREDNOST SA RABATOM]]</f>
        <v>#DIV/0!</v>
      </c>
      <c r="P1001" s="17">
        <f>VLOOKUP(Table1[[#This Row],[ŠIFRA]],KOLICINA!$A$1:$E$10001,5,0)</f>
        <v>2742</v>
      </c>
    </row>
    <row r="1002" spans="1:16">
      <c r="A1002" s="16" t="s">
        <v>1016</v>
      </c>
      <c r="B1002" s="17" t="str">
        <f>VLOOKUP(Table1[[#This Row],[ŠIFRA]],PODACI!$A$1:$D$8273,3,0)</f>
        <v>8600105001951</v>
      </c>
      <c r="C1002" s="18" t="s">
        <v>934</v>
      </c>
      <c r="D1002" s="17" t="str">
        <f>VLOOKUP(Table1[[#This Row],[ŠIFRA]],PODACI!$A$1:$D$8273,2,0)</f>
        <v>PIVO JELEN 4X0.5L LIM. (6) APATIN</v>
      </c>
      <c r="E1002" s="17">
        <f>VLOOKUP(Table1[[#This Row],[ŠIFRA]],PALETNO!$A$1:$E$13135,4,0)</f>
        <v>480</v>
      </c>
      <c r="F1002" s="19">
        <f>VLOOKUP(Table1[[#This Row],[ŠIFRA]],PODACI!$A$1:$D$8273,4,0)</f>
        <v>302.08</v>
      </c>
      <c r="G1002" s="20">
        <v>256.99</v>
      </c>
      <c r="H1002" s="21">
        <v>0</v>
      </c>
      <c r="I1002" s="88"/>
      <c r="J1002" s="30"/>
      <c r="K1002" s="13">
        <f t="shared" si="81"/>
        <v>0</v>
      </c>
      <c r="L1002" s="13">
        <f t="shared" si="82"/>
        <v>0</v>
      </c>
      <c r="M1002" s="13">
        <f>VLOOKUP(Table1[[#This Row],[BARKOD]],METRO!$A$2:$B$3906,2,0)</f>
        <v>283.5</v>
      </c>
      <c r="N1002" s="13">
        <f t="shared" si="83"/>
        <v>283.5</v>
      </c>
      <c r="O1002" s="15" t="e">
        <f>(Table1[[#This Row],[VREDNOST SA RABATOM]]-Table1[[#This Row],[Metro]])/Table1[[#This Row],[VREDNOST SA RABATOM]]</f>
        <v>#DIV/0!</v>
      </c>
      <c r="P1002" s="17">
        <f>VLOOKUP(Table1[[#This Row],[ŠIFRA]],KOLICINA!$A$1:$E$10001,5,0)</f>
        <v>1140</v>
      </c>
    </row>
    <row r="1003" spans="1:16">
      <c r="A1003" s="16" t="s">
        <v>1017</v>
      </c>
      <c r="B1003" s="17" t="str">
        <f>VLOOKUP(Table1[[#This Row],[ŠIFRA]],PODACI!$A$1:$D$8273,3,0)</f>
        <v>8606103965844</v>
      </c>
      <c r="C1003" s="18" t="s">
        <v>934</v>
      </c>
      <c r="D1003" s="17" t="str">
        <f>VLOOKUP(Table1[[#This Row],[ŠIFRA]],PODACI!$A$1:$D$8273,2,0)</f>
        <v>PIVO CARLSBERG BEER 3+1 GRATIS 0.5L LIM (6) CELAREVO</v>
      </c>
      <c r="E1003" s="17">
        <f>VLOOKUP(Table1[[#This Row],[ŠIFRA]],PALETNO!$A$1:$E$13135,4,0)</f>
        <v>432</v>
      </c>
      <c r="F1003" s="19">
        <f>VLOOKUP(Table1[[#This Row],[ŠIFRA]],PODACI!$A$1:$D$8273,4,0)</f>
        <v>303.64999999999998</v>
      </c>
      <c r="G1003" s="20">
        <v>293.33</v>
      </c>
      <c r="H1003" s="21">
        <v>0</v>
      </c>
      <c r="I1003" s="88"/>
      <c r="J1003" s="30"/>
      <c r="K1003" s="13">
        <f t="shared" si="81"/>
        <v>0</v>
      </c>
      <c r="L1003" s="13">
        <f t="shared" si="82"/>
        <v>0</v>
      </c>
      <c r="M1003" s="13" t="e">
        <f>VLOOKUP(Table1[[#This Row],[BARKOD]],METRO!$A$2:$B$3906,2,0)</f>
        <v>#N/A</v>
      </c>
      <c r="N1003" s="13" t="e">
        <f t="shared" si="83"/>
        <v>#N/A</v>
      </c>
      <c r="O1003" s="15" t="e">
        <f>(Table1[[#This Row],[VREDNOST SA RABATOM]]-Table1[[#This Row],[Metro]])/Table1[[#This Row],[VREDNOST SA RABATOM]]</f>
        <v>#N/A</v>
      </c>
      <c r="P1003" s="17">
        <f>VLOOKUP(Table1[[#This Row],[ŠIFRA]],KOLICINA!$A$1:$E$10001,5,0)</f>
        <v>682</v>
      </c>
    </row>
    <row r="1004" spans="1:16">
      <c r="A1004" s="16" t="s">
        <v>1018</v>
      </c>
      <c r="B1004" s="17" t="str">
        <f>VLOOKUP(Table1[[#This Row],[ŠIFRA]],PODACI!$A$1:$D$8273,3,0)</f>
        <v>8600331002197</v>
      </c>
      <c r="C1004" s="18" t="s">
        <v>934</v>
      </c>
      <c r="D1004" s="17" t="str">
        <f>VLOOKUP(Table1[[#This Row],[ŠIFRA]],PODACI!$A$1:$D$8273,2,0)</f>
        <v>PIVO BLANC 1664 3+1 GRATIS 0.5L LIM. (6) CELAREVO</v>
      </c>
      <c r="E1004" s="17">
        <f>VLOOKUP(Table1[[#This Row],[ŠIFRA]],PALETNO!$A$1:$E$13135,4,0)</f>
        <v>432</v>
      </c>
      <c r="F1004" s="19">
        <f>VLOOKUP(Table1[[#This Row],[ŠIFRA]],PODACI!$A$1:$D$8273,4,0)</f>
        <v>334</v>
      </c>
      <c r="G1004" s="20">
        <v>296.99</v>
      </c>
      <c r="H1004" s="21">
        <v>0</v>
      </c>
      <c r="I1004" s="88"/>
      <c r="J1004" s="30"/>
      <c r="K1004" s="13">
        <f t="shared" si="81"/>
        <v>0</v>
      </c>
      <c r="L1004" s="13">
        <f t="shared" si="82"/>
        <v>0</v>
      </c>
      <c r="M1004" s="13" t="e">
        <f>VLOOKUP(Table1[[#This Row],[BARKOD]],METRO!$A$2:$B$3906,2,0)</f>
        <v>#N/A</v>
      </c>
      <c r="N1004" s="13" t="e">
        <f t="shared" si="83"/>
        <v>#N/A</v>
      </c>
      <c r="O1004" s="15" t="e">
        <f>(Table1[[#This Row],[VREDNOST SA RABATOM]]-Table1[[#This Row],[Metro]])/Table1[[#This Row],[VREDNOST SA RABATOM]]</f>
        <v>#N/A</v>
      </c>
      <c r="P1004" s="17">
        <f>VLOOKUP(Table1[[#This Row],[ŠIFRA]],KOLICINA!$A$1:$E$10001,5,0)</f>
        <v>497</v>
      </c>
    </row>
    <row r="1005" spans="1:16">
      <c r="A1005" s="16" t="s">
        <v>1019</v>
      </c>
      <c r="B1005" s="17" t="str">
        <f>VLOOKUP(Table1[[#This Row],[ŠIFRA]],PODACI!$A$1:$D$8273,3,0)</f>
        <v>8600331001350</v>
      </c>
      <c r="C1005" s="18" t="s">
        <v>934</v>
      </c>
      <c r="D1005" s="17" t="str">
        <f>VLOOKUP(Table1[[#This Row],[ŠIFRA]],PODACI!$A$1:$D$8273,2,0)</f>
        <v>PIVO LAV TWIST LIMUN 3+1 GRATIS 0.5L LIM. (6) CELAREVO</v>
      </c>
      <c r="E1005" s="17">
        <f>VLOOKUP(Table1[[#This Row],[ŠIFRA]],PALETNO!$A$1:$E$13135,4,0)</f>
        <v>432</v>
      </c>
      <c r="F1005" s="19">
        <f>VLOOKUP(Table1[[#This Row],[ŠIFRA]],PODACI!$A$1:$D$8273,4,0)</f>
        <v>310</v>
      </c>
      <c r="G1005" s="20">
        <v>270.99</v>
      </c>
      <c r="H1005" s="21">
        <v>0</v>
      </c>
      <c r="I1005" s="88"/>
      <c r="J1005" s="30"/>
      <c r="K1005" s="13">
        <f t="shared" si="81"/>
        <v>0</v>
      </c>
      <c r="L1005" s="13">
        <f t="shared" si="82"/>
        <v>0</v>
      </c>
      <c r="M1005" s="13" t="e">
        <f>VLOOKUP(Table1[[#This Row],[BARKOD]],METRO!$A$2:$B$3906,2,0)</f>
        <v>#N/A</v>
      </c>
      <c r="N1005" s="13" t="e">
        <f t="shared" si="83"/>
        <v>#N/A</v>
      </c>
      <c r="O1005" s="15" t="e">
        <f>(Table1[[#This Row],[VREDNOST SA RABATOM]]-Table1[[#This Row],[Metro]])/Table1[[#This Row],[VREDNOST SA RABATOM]]</f>
        <v>#N/A</v>
      </c>
      <c r="P1005" s="17">
        <f>VLOOKUP(Table1[[#This Row],[ŠIFRA]],KOLICINA!$A$1:$E$10001,5,0)</f>
        <v>464</v>
      </c>
    </row>
    <row r="1006" spans="1:16">
      <c r="A1006" s="16" t="s">
        <v>1020</v>
      </c>
      <c r="B1006" s="17" t="str">
        <f>VLOOKUP(Table1[[#This Row],[ŠIFRA]],PODACI!$A$1:$D$8273,3,0)</f>
        <v>8600331002500</v>
      </c>
      <c r="C1006" s="18" t="s">
        <v>934</v>
      </c>
      <c r="D1006" s="17" t="str">
        <f>VLOOKUP(Table1[[#This Row],[ŠIFRA]],PODACI!$A$1:$D$8273,2,0)</f>
        <v>PIVO CARLSBERG 0.33L LIM (24) CELAREVO</v>
      </c>
      <c r="E1006" s="17">
        <f>VLOOKUP(Table1[[#This Row],[ŠIFRA]],PALETNO!$A$1:$E$13135,4,0)</f>
        <v>2376</v>
      </c>
      <c r="F1006" s="19">
        <f>VLOOKUP(Table1[[#This Row],[ŠIFRA]],PODACI!$A$1:$D$8273,4,0)</f>
        <v>55</v>
      </c>
      <c r="G1006" s="20">
        <v>44.99</v>
      </c>
      <c r="H1006" s="21">
        <v>0</v>
      </c>
      <c r="I1006" s="88"/>
      <c r="J1006" s="30"/>
      <c r="K1006" s="13">
        <f t="shared" si="81"/>
        <v>0</v>
      </c>
      <c r="L1006" s="13">
        <f t="shared" si="82"/>
        <v>0</v>
      </c>
      <c r="M1006" s="13" t="e">
        <f>VLOOKUP(Table1[[#This Row],[BARKOD]],METRO!$A$2:$B$3906,2,0)</f>
        <v>#N/A</v>
      </c>
      <c r="N1006" s="13" t="e">
        <f t="shared" si="83"/>
        <v>#N/A</v>
      </c>
      <c r="O1006" s="15" t="e">
        <f>(Table1[[#This Row],[VREDNOST SA RABATOM]]-Table1[[#This Row],[Metro]])/Table1[[#This Row],[VREDNOST SA RABATOM]]</f>
        <v>#N/A</v>
      </c>
      <c r="P1006" s="17">
        <f>VLOOKUP(Table1[[#This Row],[ŠIFRA]],KOLICINA!$A$1:$E$10001,5,0)</f>
        <v>1438</v>
      </c>
    </row>
    <row r="1007" spans="1:16">
      <c r="A1007" s="16" t="s">
        <v>1021</v>
      </c>
      <c r="B1007" s="17" t="str">
        <f>VLOOKUP(Table1[[#This Row],[ŠIFRA]],PODACI!$A$1:$D$8273,3,0)</f>
        <v>8606106610406</v>
      </c>
      <c r="C1007" s="18" t="s">
        <v>934</v>
      </c>
      <c r="D1007" s="17" t="str">
        <f>VLOOKUP(Table1[[#This Row],[ŠIFRA]],PODACI!$A$1:$D$8273,2,0)</f>
        <v>PELINKOVAC DRENOV  28%  0.1L PET (24) VUND</v>
      </c>
      <c r="E1007" s="17">
        <f>VLOOKUP(Table1[[#This Row],[ŠIFRA]],PALETNO!$A$1:$E$13135,4,0)</f>
        <v>3360</v>
      </c>
      <c r="F1007" s="19">
        <f>VLOOKUP(Table1[[#This Row],[ŠIFRA]],PODACI!$A$1:$D$8273,4,0)</f>
        <v>60.5</v>
      </c>
      <c r="G1007" s="20">
        <v>50.66</v>
      </c>
      <c r="H1007" s="21">
        <v>0</v>
      </c>
      <c r="I1007" s="88"/>
      <c r="J1007" s="30"/>
      <c r="K1007" s="13">
        <f t="shared" si="81"/>
        <v>0</v>
      </c>
      <c r="L1007" s="13">
        <f t="shared" si="82"/>
        <v>0</v>
      </c>
      <c r="M1007" s="13" t="e">
        <f>VLOOKUP(Table1[[#This Row],[BARKOD]],METRO!$A$2:$B$3906,2,0)</f>
        <v>#N/A</v>
      </c>
      <c r="N1007" s="13" t="e">
        <f t="shared" si="83"/>
        <v>#N/A</v>
      </c>
      <c r="O1007" s="15" t="e">
        <f>(Table1[[#This Row],[VREDNOST SA RABATOM]]-Table1[[#This Row],[Metro]])/Table1[[#This Row],[VREDNOST SA RABATOM]]</f>
        <v>#N/A</v>
      </c>
      <c r="P1007" s="17">
        <f>VLOOKUP(Table1[[#This Row],[ŠIFRA]],KOLICINA!$A$1:$E$10001,5,0)</f>
        <v>1585</v>
      </c>
    </row>
    <row r="1008" spans="1:16">
      <c r="A1008" s="16" t="s">
        <v>1022</v>
      </c>
      <c r="B1008" s="17" t="str">
        <f>VLOOKUP(Table1[[#This Row],[ŠIFRA]],PODACI!$A$1:$D$8273,3,0)</f>
        <v>8606106610345</v>
      </c>
      <c r="C1008" s="18" t="s">
        <v>934</v>
      </c>
      <c r="D1008" s="17" t="str">
        <f>VLOOKUP(Table1[[#This Row],[ŠIFRA]],PODACI!$A$1:$D$8273,2,0)</f>
        <v>RAKIJA DRENOVA LOZICA  40% 0.1L PET (24) VUND</v>
      </c>
      <c r="E1008" s="17">
        <f>VLOOKUP(Table1[[#This Row],[ŠIFRA]],PALETNO!$A$1:$E$13135,4,0)</f>
        <v>3360</v>
      </c>
      <c r="F1008" s="19">
        <f>VLOOKUP(Table1[[#This Row],[ŠIFRA]],PODACI!$A$1:$D$8273,4,0)</f>
        <v>67.8</v>
      </c>
      <c r="G1008" s="20">
        <v>55.66</v>
      </c>
      <c r="H1008" s="21">
        <v>0</v>
      </c>
      <c r="I1008" s="88"/>
      <c r="J1008" s="30"/>
      <c r="K1008" s="13">
        <f t="shared" si="81"/>
        <v>0</v>
      </c>
      <c r="L1008" s="13">
        <f t="shared" si="82"/>
        <v>0</v>
      </c>
      <c r="M1008" s="13" t="e">
        <f>VLOOKUP(Table1[[#This Row],[BARKOD]],METRO!$A$2:$B$3906,2,0)</f>
        <v>#N/A</v>
      </c>
      <c r="N1008" s="13" t="e">
        <f t="shared" si="83"/>
        <v>#N/A</v>
      </c>
      <c r="O1008" s="15" t="e">
        <f>(Table1[[#This Row],[VREDNOST SA RABATOM]]-Table1[[#This Row],[Metro]])/Table1[[#This Row],[VREDNOST SA RABATOM]]</f>
        <v>#N/A</v>
      </c>
      <c r="P1008" s="17">
        <f>VLOOKUP(Table1[[#This Row],[ŠIFRA]],KOLICINA!$A$1:$E$10001,5,0)</f>
        <v>1380</v>
      </c>
    </row>
    <row r="1009" spans="1:16">
      <c r="A1009" s="16" t="s">
        <v>1023</v>
      </c>
      <c r="B1009" s="17" t="str">
        <f>VLOOKUP(Table1[[#This Row],[ŠIFRA]],PODACI!$A$1:$D$8273,3,0)</f>
        <v>8606106610376</v>
      </c>
      <c r="C1009" s="18" t="s">
        <v>934</v>
      </c>
      <c r="D1009" s="17" t="str">
        <f>VLOOKUP(Table1[[#This Row],[ŠIFRA]],PODACI!$A$1:$D$8273,2,0)</f>
        <v>RAKIJA DRENOVA SLJIVICA  40% 0.1L PET (24) VUND</v>
      </c>
      <c r="E1009" s="17">
        <f>VLOOKUP(Table1[[#This Row],[ŠIFRA]],PALETNO!$A$1:$E$13135,4,0)</f>
        <v>3360</v>
      </c>
      <c r="F1009" s="19">
        <f>VLOOKUP(Table1[[#This Row],[ŠIFRA]],PODACI!$A$1:$D$8273,4,0)</f>
        <v>67.8</v>
      </c>
      <c r="G1009" s="20">
        <v>55.66</v>
      </c>
      <c r="H1009" s="21">
        <v>0</v>
      </c>
      <c r="I1009" s="88"/>
      <c r="J1009" s="30"/>
      <c r="K1009" s="13">
        <f t="shared" si="81"/>
        <v>0</v>
      </c>
      <c r="L1009" s="13">
        <f t="shared" si="82"/>
        <v>0</v>
      </c>
      <c r="M1009" s="13" t="e">
        <f>VLOOKUP(Table1[[#This Row],[BARKOD]],METRO!$A$2:$B$3906,2,0)</f>
        <v>#N/A</v>
      </c>
      <c r="N1009" s="13" t="e">
        <f t="shared" si="83"/>
        <v>#N/A</v>
      </c>
      <c r="O1009" s="15" t="e">
        <f>(Table1[[#This Row],[VREDNOST SA RABATOM]]-Table1[[#This Row],[Metro]])/Table1[[#This Row],[VREDNOST SA RABATOM]]</f>
        <v>#N/A</v>
      </c>
      <c r="P1009" s="17">
        <f>VLOOKUP(Table1[[#This Row],[ŠIFRA]],KOLICINA!$A$1:$E$10001,5,0)</f>
        <v>624</v>
      </c>
    </row>
    <row r="1010" spans="1:16">
      <c r="A1010" s="16" t="s">
        <v>1024</v>
      </c>
      <c r="B1010" s="17" t="str">
        <f>VLOOKUP(Table1[[#This Row],[ŠIFRA]],PODACI!$A$1:$D$8273,3,0)</f>
        <v>8606106610352</v>
      </c>
      <c r="C1010" s="18" t="s">
        <v>934</v>
      </c>
      <c r="D1010" s="17" t="str">
        <f>VLOOKUP(Table1[[#This Row],[ŠIFRA]],PODACI!$A$1:$D$8273,2,0)</f>
        <v>RAKIJA DRENOVA LOZICA  40% 0.5L PET (18) VUND</v>
      </c>
      <c r="E1010" s="17">
        <f>VLOOKUP(Table1[[#This Row],[ŠIFRA]],PALETNO!$A$1:$E$13135,4,0)</f>
        <v>1260</v>
      </c>
      <c r="F1010" s="19">
        <f>VLOOKUP(Table1[[#This Row],[ŠIFRA]],PODACI!$A$1:$D$8273,4,0)</f>
        <v>268.5</v>
      </c>
      <c r="G1010" s="20">
        <v>222.99</v>
      </c>
      <c r="H1010" s="21">
        <v>0</v>
      </c>
      <c r="I1010" s="88"/>
      <c r="J1010" s="30"/>
      <c r="K1010" s="13">
        <f t="shared" si="81"/>
        <v>0</v>
      </c>
      <c r="L1010" s="13">
        <f t="shared" si="82"/>
        <v>0</v>
      </c>
      <c r="M1010" s="13" t="e">
        <f>VLOOKUP(Table1[[#This Row],[BARKOD]],METRO!$A$2:$B$3906,2,0)</f>
        <v>#N/A</v>
      </c>
      <c r="N1010" s="13" t="e">
        <f t="shared" si="83"/>
        <v>#N/A</v>
      </c>
      <c r="O1010" s="15" t="e">
        <f>(Table1[[#This Row],[VREDNOST SA RABATOM]]-Table1[[#This Row],[Metro]])/Table1[[#This Row],[VREDNOST SA RABATOM]]</f>
        <v>#N/A</v>
      </c>
      <c r="P1010" s="17">
        <f>VLOOKUP(Table1[[#This Row],[ŠIFRA]],KOLICINA!$A$1:$E$10001,5,0)</f>
        <v>794</v>
      </c>
    </row>
    <row r="1011" spans="1:16">
      <c r="A1011" s="16" t="s">
        <v>1025</v>
      </c>
      <c r="B1011" s="17" t="str">
        <f>VLOOKUP(Table1[[#This Row],[ŠIFRA]],PODACI!$A$1:$D$8273,3,0)</f>
        <v>8606106610383</v>
      </c>
      <c r="C1011" s="18" t="s">
        <v>934</v>
      </c>
      <c r="D1011" s="17" t="str">
        <f>VLOOKUP(Table1[[#This Row],[ŠIFRA]],PODACI!$A$1:$D$8273,2,0)</f>
        <v>RAKIJA DRENOVA SLJIVICA  40% 0.5L PET (18) VUND</v>
      </c>
      <c r="E1011" s="17">
        <f>VLOOKUP(Table1[[#This Row],[ŠIFRA]],PALETNO!$A$1:$E$13135,4,0)</f>
        <v>1260</v>
      </c>
      <c r="F1011" s="19">
        <f>VLOOKUP(Table1[[#This Row],[ŠIFRA]],PODACI!$A$1:$D$8273,4,0)</f>
        <v>268.5</v>
      </c>
      <c r="G1011" s="20">
        <v>222.99</v>
      </c>
      <c r="H1011" s="21">
        <v>0</v>
      </c>
      <c r="I1011" s="88"/>
      <c r="J1011" s="30"/>
      <c r="K1011" s="13">
        <f t="shared" si="81"/>
        <v>0</v>
      </c>
      <c r="L1011" s="13">
        <f t="shared" si="82"/>
        <v>0</v>
      </c>
      <c r="M1011" s="13" t="e">
        <f>VLOOKUP(Table1[[#This Row],[BARKOD]],METRO!$A$2:$B$3906,2,0)</f>
        <v>#N/A</v>
      </c>
      <c r="N1011" s="13" t="e">
        <f t="shared" si="83"/>
        <v>#N/A</v>
      </c>
      <c r="O1011" s="15" t="e">
        <f>(Table1[[#This Row],[VREDNOST SA RABATOM]]-Table1[[#This Row],[Metro]])/Table1[[#This Row],[VREDNOST SA RABATOM]]</f>
        <v>#N/A</v>
      </c>
      <c r="P1011" s="17">
        <f>VLOOKUP(Table1[[#This Row],[ŠIFRA]],KOLICINA!$A$1:$E$10001,5,0)</f>
        <v>335</v>
      </c>
    </row>
    <row r="1012" spans="1:16">
      <c r="A1012" s="16" t="s">
        <v>1026</v>
      </c>
      <c r="B1012" s="17" t="str">
        <f>VLOOKUP(Table1[[#This Row],[ŠIFRA]],PODACI!$A$1:$D$8273,3,0)</f>
        <v>8606106610581</v>
      </c>
      <c r="C1012" s="18" t="s">
        <v>934</v>
      </c>
      <c r="D1012" s="17" t="str">
        <f>VLOOKUP(Table1[[#This Row],[ŠIFRA]],PODACI!$A$1:$D$8273,2,0)</f>
        <v>RAKIJA DRENOVA LOZICA  40% 1L PET (6) VUND</v>
      </c>
      <c r="E1012" s="17">
        <f>VLOOKUP(Table1[[#This Row],[ŠIFRA]],PALETNO!$A$1:$E$13135,4,0)</f>
        <v>480</v>
      </c>
      <c r="F1012" s="19">
        <f>VLOOKUP(Table1[[#This Row],[ŠIFRA]],PODACI!$A$1:$D$8273,4,0)</f>
        <v>501</v>
      </c>
      <c r="G1012" s="20">
        <v>405.99</v>
      </c>
      <c r="H1012" s="21">
        <v>0</v>
      </c>
      <c r="I1012" s="88"/>
      <c r="J1012" s="30"/>
      <c r="K1012" s="13">
        <f t="shared" ref="K1012:K1072" si="87">IF(AND(I1012&lt;&gt;"",MOD(J1012,E1012)=0),I1012*J1012,F1012*J1012)</f>
        <v>0</v>
      </c>
      <c r="L1012" s="13">
        <f t="shared" ref="L1012:L1072" si="88">IF(AND(I1012&lt;&gt;"",MOD(J1012,E1012)=0),I1012*J1012,IF(AND(H1012&lt;&gt;"",H1012&gt;0),F1012*(1-H1012)*J1012,IF(G1012&lt;&gt;"",G1012*J1012,F1012*J1012)))</f>
        <v>0</v>
      </c>
      <c r="M1012" s="13" t="e">
        <f>VLOOKUP(Table1[[#This Row],[BARKOD]],METRO!$A$2:$B$3906,2,0)</f>
        <v>#N/A</v>
      </c>
      <c r="N1012" s="13" t="e">
        <f t="shared" ref="N1012:N1072" si="89">+M1012-L1012</f>
        <v>#N/A</v>
      </c>
      <c r="O1012" s="15" t="e">
        <f>(Table1[[#This Row],[VREDNOST SA RABATOM]]-Table1[[#This Row],[Metro]])/Table1[[#This Row],[VREDNOST SA RABATOM]]</f>
        <v>#N/A</v>
      </c>
      <c r="P1012" s="17">
        <f>VLOOKUP(Table1[[#This Row],[ŠIFRA]],KOLICINA!$A$1:$E$10001,5,0)</f>
        <v>336</v>
      </c>
    </row>
    <row r="1013" spans="1:16">
      <c r="A1013" s="16" t="s">
        <v>1027</v>
      </c>
      <c r="B1013" s="17" t="str">
        <f>VLOOKUP(Table1[[#This Row],[ŠIFRA]],PODACI!$A$1:$D$8273,3,0)</f>
        <v>8606106610598</v>
      </c>
      <c r="C1013" s="18" t="s">
        <v>934</v>
      </c>
      <c r="D1013" s="17" t="str">
        <f>VLOOKUP(Table1[[#This Row],[ŠIFRA]],PODACI!$A$1:$D$8273,2,0)</f>
        <v>RAKIJA DRENOVA SLJIVICA  40% 1L PET (6) VUND</v>
      </c>
      <c r="E1013" s="17">
        <f>VLOOKUP(Table1[[#This Row],[ŠIFRA]],PALETNO!$A$1:$E$13135,4,0)</f>
        <v>480</v>
      </c>
      <c r="F1013" s="19">
        <f>VLOOKUP(Table1[[#This Row],[ŠIFRA]],PODACI!$A$1:$D$8273,4,0)</f>
        <v>506.5</v>
      </c>
      <c r="G1013" s="20">
        <v>405.99</v>
      </c>
      <c r="H1013" s="21">
        <v>0</v>
      </c>
      <c r="I1013" s="88"/>
      <c r="J1013" s="30"/>
      <c r="K1013" s="13">
        <f t="shared" si="87"/>
        <v>0</v>
      </c>
      <c r="L1013" s="13">
        <f t="shared" si="88"/>
        <v>0</v>
      </c>
      <c r="M1013" s="13" t="e">
        <f>VLOOKUP(Table1[[#This Row],[BARKOD]],METRO!$A$2:$B$3906,2,0)</f>
        <v>#N/A</v>
      </c>
      <c r="N1013" s="13" t="e">
        <f t="shared" si="89"/>
        <v>#N/A</v>
      </c>
      <c r="O1013" s="15" t="e">
        <f>(Table1[[#This Row],[VREDNOST SA RABATOM]]-Table1[[#This Row],[Metro]])/Table1[[#This Row],[VREDNOST SA RABATOM]]</f>
        <v>#N/A</v>
      </c>
      <c r="P1013" s="17">
        <f>VLOOKUP(Table1[[#This Row],[ŠIFRA]],KOLICINA!$A$1:$E$10001,5,0)</f>
        <v>287</v>
      </c>
    </row>
    <row r="1014" spans="1:16">
      <c r="A1014" s="16" t="s">
        <v>1028</v>
      </c>
      <c r="B1014" s="17" t="str">
        <f>VLOOKUP(Table1[[#This Row],[ŠIFRA]],PODACI!$A$1:$D$8273,3,0)</f>
        <v>3838471032537</v>
      </c>
      <c r="C1014" s="18" t="s">
        <v>934</v>
      </c>
      <c r="D1014" s="17" t="str">
        <f>VLOOKUP(Table1[[#This Row],[ŠIFRA]],PODACI!$A$1:$D$8273,2,0)</f>
        <v>COCKTA 1.5L PET (6) PALANACKI KISELJAK</v>
      </c>
      <c r="E1014" s="17">
        <f>VLOOKUP(Table1[[#This Row],[ŠIFRA]],PALETNO!$A$1:$E$13135,4,0)</f>
        <v>456</v>
      </c>
      <c r="F1014" s="19">
        <f>VLOOKUP(Table1[[#This Row],[ŠIFRA]],PODACI!$A$1:$D$8273,4,0)</f>
        <v>97.99</v>
      </c>
      <c r="G1014" s="20">
        <v>83.99</v>
      </c>
      <c r="H1014" s="21">
        <v>0</v>
      </c>
      <c r="I1014" s="88"/>
      <c r="J1014" s="30"/>
      <c r="K1014" s="13">
        <f t="shared" si="87"/>
        <v>0</v>
      </c>
      <c r="L1014" s="13">
        <f t="shared" si="88"/>
        <v>0</v>
      </c>
      <c r="M1014" s="13">
        <f>VLOOKUP(Table1[[#This Row],[BARKOD]],METRO!$A$2:$B$3906,2,0)</f>
        <v>83.9</v>
      </c>
      <c r="N1014" s="13">
        <f t="shared" si="89"/>
        <v>83.9</v>
      </c>
      <c r="O1014" s="15" t="e">
        <f>(Table1[[#This Row],[VREDNOST SA RABATOM]]-Table1[[#This Row],[Metro]])/Table1[[#This Row],[VREDNOST SA RABATOM]]</f>
        <v>#DIV/0!</v>
      </c>
      <c r="P1014" s="17">
        <f>VLOOKUP(Table1[[#This Row],[ŠIFRA]],KOLICINA!$A$1:$E$10001,5,0)</f>
        <v>2415</v>
      </c>
    </row>
    <row r="1015" spans="1:16">
      <c r="A1015" s="16" t="s">
        <v>1029</v>
      </c>
      <c r="B1015" s="17" t="str">
        <f>VLOOKUP(Table1[[#This Row],[ŠIFRA]],PODACI!$A$1:$D$8273,3,0)</f>
        <v>5290047000117</v>
      </c>
      <c r="C1015" s="18" t="s">
        <v>934</v>
      </c>
      <c r="D1015" s="17" t="str">
        <f>VLOOKUP(Table1[[#This Row],[ŠIFRA]],PODACI!$A$1:$D$8273,2,0)</f>
        <v>PEPSI 0.33L LIM. (24) PEPSI</v>
      </c>
      <c r="E1015" s="17">
        <f>VLOOKUP(Table1[[#This Row],[ŠIFRA]],PALETNO!$A$1:$E$13135,4,0)</f>
        <v>2640</v>
      </c>
      <c r="F1015" s="19">
        <f>VLOOKUP(Table1[[#This Row],[ŠIFRA]],PODACI!$A$1:$D$8273,4,0)</f>
        <v>48.6</v>
      </c>
      <c r="G1015" s="20">
        <v>43.99</v>
      </c>
      <c r="H1015" s="21">
        <v>0</v>
      </c>
      <c r="I1015" s="88"/>
      <c r="J1015" s="30"/>
      <c r="K1015" s="13">
        <f t="shared" si="87"/>
        <v>0</v>
      </c>
      <c r="L1015" s="13">
        <f t="shared" si="88"/>
        <v>0</v>
      </c>
      <c r="M1015" s="13" t="e">
        <f>VLOOKUP(Table1[[#This Row],[BARKOD]],METRO!$A$2:$B$3906,2,0)</f>
        <v>#N/A</v>
      </c>
      <c r="N1015" s="13" t="e">
        <f t="shared" si="89"/>
        <v>#N/A</v>
      </c>
      <c r="O1015" s="15" t="e">
        <f>(Table1[[#This Row],[VREDNOST SA RABATOM]]-Table1[[#This Row],[Metro]])/Table1[[#This Row],[VREDNOST SA RABATOM]]</f>
        <v>#N/A</v>
      </c>
      <c r="P1015" s="17">
        <f>VLOOKUP(Table1[[#This Row],[ŠIFRA]],KOLICINA!$A$1:$E$10001,5,0)</f>
        <v>22829</v>
      </c>
    </row>
    <row r="1016" spans="1:16">
      <c r="A1016" s="16" t="s">
        <v>1030</v>
      </c>
      <c r="B1016" s="17" t="str">
        <f>VLOOKUP(Table1[[#This Row],[ŠIFRA]],PODACI!$A$1:$D$8273,3,0)</f>
        <v>5290047000940</v>
      </c>
      <c r="C1016" s="18" t="s">
        <v>934</v>
      </c>
      <c r="D1016" s="17" t="str">
        <f>VLOOKUP(Table1[[#This Row],[ŠIFRA]],PODACI!$A$1:$D$8273,2,0)</f>
        <v>PEPSI MAX 0.33L LIM. (24) PEPSI</v>
      </c>
      <c r="E1016" s="17">
        <f>VLOOKUP(Table1[[#This Row],[ŠIFRA]],PALETNO!$A$1:$E$13135,4,0)</f>
        <v>2640</v>
      </c>
      <c r="F1016" s="19">
        <f>VLOOKUP(Table1[[#This Row],[ŠIFRA]],PODACI!$A$1:$D$8273,4,0)</f>
        <v>48.6</v>
      </c>
      <c r="G1016" s="20">
        <v>43.99</v>
      </c>
      <c r="H1016" s="21">
        <v>0</v>
      </c>
      <c r="I1016" s="88"/>
      <c r="J1016" s="30"/>
      <c r="K1016" s="13">
        <f t="shared" si="87"/>
        <v>0</v>
      </c>
      <c r="L1016" s="13">
        <f t="shared" si="88"/>
        <v>0</v>
      </c>
      <c r="M1016" s="13">
        <f>VLOOKUP(Table1[[#This Row],[BARKOD]],METRO!$A$2:$B$3906,2,0)</f>
        <v>47.97</v>
      </c>
      <c r="N1016" s="13">
        <f t="shared" si="89"/>
        <v>47.97</v>
      </c>
      <c r="O1016" s="15" t="e">
        <f>(Table1[[#This Row],[VREDNOST SA RABATOM]]-Table1[[#This Row],[Metro]])/Table1[[#This Row],[VREDNOST SA RABATOM]]</f>
        <v>#DIV/0!</v>
      </c>
      <c r="P1016" s="17">
        <f>VLOOKUP(Table1[[#This Row],[ŠIFRA]],KOLICINA!$A$1:$E$10001,5,0)</f>
        <v>11816</v>
      </c>
    </row>
    <row r="1017" spans="1:16">
      <c r="A1017" s="16" t="s">
        <v>1031</v>
      </c>
      <c r="B1017" s="17" t="str">
        <f>VLOOKUP(Table1[[#This Row],[ŠIFRA]],PODACI!$A$1:$D$8273,3,0)</f>
        <v>8600101984791</v>
      </c>
      <c r="C1017" s="18" t="s">
        <v>934</v>
      </c>
      <c r="D1017" s="17" t="str">
        <f>VLOOKUP(Table1[[#This Row],[ŠIFRA]],PODACI!$A$1:$D$8273,2,0)</f>
        <v>SINALCO ANANAS 2L (6) FRUTTI</v>
      </c>
      <c r="E1017" s="17">
        <f>VLOOKUP(Table1[[#This Row],[ŠIFRA]],PALETNO!$A$1:$E$13135,4,0)</f>
        <v>384</v>
      </c>
      <c r="F1017" s="19">
        <f>VLOOKUP(Table1[[#This Row],[ŠIFRA]],PODACI!$A$1:$D$8273,4,0)</f>
        <v>87</v>
      </c>
      <c r="G1017" s="20">
        <v>78.989999999999995</v>
      </c>
      <c r="H1017" s="21">
        <v>0</v>
      </c>
      <c r="I1017" s="88"/>
      <c r="J1017" s="30"/>
      <c r="K1017" s="13">
        <f t="shared" si="87"/>
        <v>0</v>
      </c>
      <c r="L1017" s="13">
        <f t="shared" si="88"/>
        <v>0</v>
      </c>
      <c r="M1017" s="13" t="e">
        <f>VLOOKUP(Table1[[#This Row],[BARKOD]],METRO!$A$2:$B$3906,2,0)</f>
        <v>#N/A</v>
      </c>
      <c r="N1017" s="13" t="e">
        <f t="shared" si="89"/>
        <v>#N/A</v>
      </c>
      <c r="O1017" s="15" t="e">
        <f>(Table1[[#This Row],[VREDNOST SA RABATOM]]-Table1[[#This Row],[Metro]])/Table1[[#This Row],[VREDNOST SA RABATOM]]</f>
        <v>#N/A</v>
      </c>
      <c r="P1017" s="17">
        <f>VLOOKUP(Table1[[#This Row],[ŠIFRA]],KOLICINA!$A$1:$E$10001,5,0)</f>
        <v>444</v>
      </c>
    </row>
    <row r="1018" spans="1:16">
      <c r="A1018" s="16" t="s">
        <v>1032</v>
      </c>
      <c r="B1018" s="17" t="str">
        <f>VLOOKUP(Table1[[#This Row],[ŠIFRA]],PODACI!$A$1:$D$8273,3,0)</f>
        <v>8600101982339</v>
      </c>
      <c r="C1018" s="18" t="s">
        <v>934</v>
      </c>
      <c r="D1018" s="17" t="str">
        <f>VLOOKUP(Table1[[#This Row],[ŠIFRA]],PODACI!$A$1:$D$8273,2,0)</f>
        <v>SINALCO LEMONADE 2L (6) FRUTTI</v>
      </c>
      <c r="E1018" s="17">
        <f>VLOOKUP(Table1[[#This Row],[ŠIFRA]],PALETNO!$A$1:$E$13135,4,0)</f>
        <v>384</v>
      </c>
      <c r="F1018" s="19">
        <f>VLOOKUP(Table1[[#This Row],[ŠIFRA]],PODACI!$A$1:$D$8273,4,0)</f>
        <v>87</v>
      </c>
      <c r="G1018" s="20">
        <v>78.989999999999995</v>
      </c>
      <c r="H1018" s="21">
        <v>0</v>
      </c>
      <c r="I1018" s="88"/>
      <c r="J1018" s="30"/>
      <c r="K1018" s="13">
        <f t="shared" si="87"/>
        <v>0</v>
      </c>
      <c r="L1018" s="13">
        <f t="shared" si="88"/>
        <v>0</v>
      </c>
      <c r="M1018" s="13" t="e">
        <f>VLOOKUP(Table1[[#This Row],[BARKOD]],METRO!$A$2:$B$3906,2,0)</f>
        <v>#N/A</v>
      </c>
      <c r="N1018" s="13" t="e">
        <f t="shared" si="89"/>
        <v>#N/A</v>
      </c>
      <c r="O1018" s="15" t="e">
        <f>(Table1[[#This Row],[VREDNOST SA RABATOM]]-Table1[[#This Row],[Metro]])/Table1[[#This Row],[VREDNOST SA RABATOM]]</f>
        <v>#N/A</v>
      </c>
      <c r="P1018" s="17">
        <f>VLOOKUP(Table1[[#This Row],[ŠIFRA]],KOLICINA!$A$1:$E$10001,5,0)</f>
        <v>224</v>
      </c>
    </row>
    <row r="1019" spans="1:16">
      <c r="A1019" s="16" t="s">
        <v>1033</v>
      </c>
      <c r="B1019" s="17" t="str">
        <f>VLOOKUP(Table1[[#This Row],[ŠIFRA]],PODACI!$A$1:$D$8273,3,0)</f>
        <v>8600101982315</v>
      </c>
      <c r="C1019" s="18" t="s">
        <v>934</v>
      </c>
      <c r="D1019" s="17" t="str">
        <f>VLOOKUP(Table1[[#This Row],[ŠIFRA]],PODACI!$A$1:$D$8273,2,0)</f>
        <v>SINALCO COLA 2L (6) FRUTTI</v>
      </c>
      <c r="E1019" s="17">
        <f>VLOOKUP(Table1[[#This Row],[ŠIFRA]],PALETNO!$A$1:$E$13135,4,0)</f>
        <v>384</v>
      </c>
      <c r="F1019" s="19">
        <f>VLOOKUP(Table1[[#This Row],[ŠIFRA]],PODACI!$A$1:$D$8273,4,0)</f>
        <v>87</v>
      </c>
      <c r="G1019" s="20">
        <v>78.989999999999995</v>
      </c>
      <c r="H1019" s="21">
        <v>0</v>
      </c>
      <c r="I1019" s="88"/>
      <c r="J1019" s="30"/>
      <c r="K1019" s="13">
        <f t="shared" si="87"/>
        <v>0</v>
      </c>
      <c r="L1019" s="13">
        <f t="shared" si="88"/>
        <v>0</v>
      </c>
      <c r="M1019" s="13" t="e">
        <f>VLOOKUP(Table1[[#This Row],[BARKOD]],METRO!$A$2:$B$3906,2,0)</f>
        <v>#N/A</v>
      </c>
      <c r="N1019" s="13" t="e">
        <f t="shared" si="89"/>
        <v>#N/A</v>
      </c>
      <c r="O1019" s="15" t="e">
        <f>(Table1[[#This Row],[VREDNOST SA RABATOM]]-Table1[[#This Row],[Metro]])/Table1[[#This Row],[VREDNOST SA RABATOM]]</f>
        <v>#N/A</v>
      </c>
      <c r="P1019" s="17">
        <f>VLOOKUP(Table1[[#This Row],[ŠIFRA]],KOLICINA!$A$1:$E$10001,5,0)</f>
        <v>2430</v>
      </c>
    </row>
    <row r="1020" spans="1:16">
      <c r="A1020" s="16" t="s">
        <v>1034</v>
      </c>
      <c r="B1020" s="17" t="str">
        <f>VLOOKUP(Table1[[#This Row],[ŠIFRA]],PODACI!$A$1:$D$8273,3,0)</f>
        <v>8600101982308</v>
      </c>
      <c r="C1020" s="18" t="s">
        <v>934</v>
      </c>
      <c r="D1020" s="17" t="str">
        <f>VLOOKUP(Table1[[#This Row],[ŠIFRA]],PODACI!$A$1:$D$8273,2,0)</f>
        <v>SINALCO ORANGE 2L (6) FRUTTI</v>
      </c>
      <c r="E1020" s="17">
        <f>VLOOKUP(Table1[[#This Row],[ŠIFRA]],PALETNO!$A$1:$E$13135,4,0)</f>
        <v>384</v>
      </c>
      <c r="F1020" s="19">
        <f>VLOOKUP(Table1[[#This Row],[ŠIFRA]],PODACI!$A$1:$D$8273,4,0)</f>
        <v>87</v>
      </c>
      <c r="G1020" s="20">
        <v>78.989999999999995</v>
      </c>
      <c r="H1020" s="21">
        <v>0</v>
      </c>
      <c r="I1020" s="88"/>
      <c r="J1020" s="30"/>
      <c r="K1020" s="13">
        <f t="shared" si="87"/>
        <v>0</v>
      </c>
      <c r="L1020" s="13">
        <f t="shared" si="88"/>
        <v>0</v>
      </c>
      <c r="M1020" s="13" t="e">
        <f>VLOOKUP(Table1[[#This Row],[BARKOD]],METRO!$A$2:$B$3906,2,0)</f>
        <v>#N/A</v>
      </c>
      <c r="N1020" s="13" t="e">
        <f t="shared" si="89"/>
        <v>#N/A</v>
      </c>
      <c r="O1020" s="15" t="e">
        <f>(Table1[[#This Row],[VREDNOST SA RABATOM]]-Table1[[#This Row],[Metro]])/Table1[[#This Row],[VREDNOST SA RABATOM]]</f>
        <v>#N/A</v>
      </c>
      <c r="P1020" s="17">
        <f>VLOOKUP(Table1[[#This Row],[ŠIFRA]],KOLICINA!$A$1:$E$10001,5,0)</f>
        <v>881</v>
      </c>
    </row>
    <row r="1021" spans="1:16">
      <c r="A1021" s="16" t="s">
        <v>1035</v>
      </c>
      <c r="B1021" s="17" t="str">
        <f>VLOOKUP(Table1[[#This Row],[ŠIFRA]],PODACI!$A$1:$D$8273,3,0)</f>
        <v>8607000164408</v>
      </c>
      <c r="C1021" s="18" t="s">
        <v>934</v>
      </c>
      <c r="D1021" s="17" t="str">
        <f>VLOOKUP(Table1[[#This Row],[ŠIFRA]],PODACI!$A$1:$D$8273,2,0)</f>
        <v>ALPINA NATURAL DRINK 1.5L (6) BASTA</v>
      </c>
      <c r="E1021" s="17">
        <f>VLOOKUP(Table1[[#This Row],[ŠIFRA]],PALETNO!$A$1:$E$13135,4,0)</f>
        <v>504</v>
      </c>
      <c r="F1021" s="19">
        <f>VLOOKUP(Table1[[#This Row],[ŠIFRA]],PODACI!$A$1:$D$8273,4,0)</f>
        <v>96.8</v>
      </c>
      <c r="G1021" s="20">
        <v>82.99</v>
      </c>
      <c r="H1021" s="21">
        <v>0</v>
      </c>
      <c r="I1021" s="88"/>
      <c r="J1021" s="30"/>
      <c r="K1021" s="13">
        <f t="shared" si="87"/>
        <v>0</v>
      </c>
      <c r="L1021" s="13">
        <f t="shared" si="88"/>
        <v>0</v>
      </c>
      <c r="M1021" s="13" t="e">
        <f>VLOOKUP(Table1[[#This Row],[BARKOD]],METRO!$A$2:$B$3906,2,0)</f>
        <v>#N/A</v>
      </c>
      <c r="N1021" s="13" t="e">
        <f t="shared" si="89"/>
        <v>#N/A</v>
      </c>
      <c r="O1021" s="15" t="e">
        <f>(Table1[[#This Row],[VREDNOST SA RABATOM]]-Table1[[#This Row],[Metro]])/Table1[[#This Row],[VREDNOST SA RABATOM]]</f>
        <v>#N/A</v>
      </c>
      <c r="P1021" s="17">
        <f>VLOOKUP(Table1[[#This Row],[ŠIFRA]],KOLICINA!$A$1:$E$10001,5,0)</f>
        <v>1237</v>
      </c>
    </row>
    <row r="1022" spans="1:16">
      <c r="A1022" s="16" t="s">
        <v>1036</v>
      </c>
      <c r="B1022" s="17" t="str">
        <f>VLOOKUP(Table1[[#This Row],[ŠIFRA]],PODACI!$A$1:$D$8273,3,0)</f>
        <v>8606004252036</v>
      </c>
      <c r="C1022" s="18" t="s">
        <v>934</v>
      </c>
      <c r="D1022" s="17" t="str">
        <f>VLOOKUP(Table1[[#This Row],[ŠIFRA]],PODACI!$A$1:$D$8273,2,0)</f>
        <v>SOK FAMILY JABUKA 0.2L BRIK (24) NECTAR</v>
      </c>
      <c r="E1022" s="17">
        <f>VLOOKUP(Table1[[#This Row],[ŠIFRA]],PALETNO!$A$1:$E$13135,4,0)</f>
        <v>3264</v>
      </c>
      <c r="F1022" s="19">
        <f>VLOOKUP(Table1[[#This Row],[ŠIFRA]],PODACI!$A$1:$D$8273,4,0)</f>
        <v>37.270000000000003</v>
      </c>
      <c r="G1022" s="20">
        <v>37.270000000000003</v>
      </c>
      <c r="H1022" s="21">
        <v>0.17</v>
      </c>
      <c r="I1022" s="88"/>
      <c r="J1022" s="30"/>
      <c r="K1022" s="13">
        <f t="shared" si="87"/>
        <v>0</v>
      </c>
      <c r="L1022" s="13">
        <f t="shared" si="88"/>
        <v>0</v>
      </c>
      <c r="M1022" s="13">
        <f>VLOOKUP(Table1[[#This Row],[BARKOD]],METRO!$A$2:$B$3906,2,0)</f>
        <v>32.369999999999997</v>
      </c>
      <c r="N1022" s="13">
        <f t="shared" si="89"/>
        <v>32.369999999999997</v>
      </c>
      <c r="O1022" s="15" t="e">
        <f>(Table1[[#This Row],[VREDNOST SA RABATOM]]-Table1[[#This Row],[Metro]])/Table1[[#This Row],[VREDNOST SA RABATOM]]</f>
        <v>#DIV/0!</v>
      </c>
      <c r="P1022" s="17">
        <f>VLOOKUP(Table1[[#This Row],[ŠIFRA]],KOLICINA!$A$1:$E$10001,5,0)</f>
        <v>8352</v>
      </c>
    </row>
    <row r="1023" spans="1:16">
      <c r="A1023" s="16" t="s">
        <v>1037</v>
      </c>
      <c r="B1023" s="17" t="str">
        <f>VLOOKUP(Table1[[#This Row],[ŠIFRA]],PODACI!$A$1:$D$8273,3,0)</f>
        <v>8606004250407</v>
      </c>
      <c r="C1023" s="18" t="s">
        <v>934</v>
      </c>
      <c r="D1023" s="17" t="str">
        <f>VLOOKUP(Table1[[#This Row],[ŠIFRA]],PODACI!$A$1:$D$8273,2,0)</f>
        <v>SOK FAMILY BOROVNICA 1.5L BRIK (8) NECTAR</v>
      </c>
      <c r="E1023" s="17">
        <f>VLOOKUP(Table1[[#This Row],[ŠIFRA]],PALETNO!$A$1:$E$13135,4,0)</f>
        <v>512</v>
      </c>
      <c r="F1023" s="19">
        <f>VLOOKUP(Table1[[#This Row],[ŠIFRA]],PODACI!$A$1:$D$8273,4,0)</f>
        <v>181.37</v>
      </c>
      <c r="G1023" s="20">
        <v>159.99</v>
      </c>
      <c r="H1023" s="21">
        <v>0</v>
      </c>
      <c r="I1023" s="88"/>
      <c r="J1023" s="30"/>
      <c r="K1023" s="13">
        <f t="shared" si="87"/>
        <v>0</v>
      </c>
      <c r="L1023" s="13">
        <f t="shared" si="88"/>
        <v>0</v>
      </c>
      <c r="M1023" s="13">
        <f>VLOOKUP(Table1[[#This Row],[BARKOD]],METRO!$A$2:$B$3906,2,0)</f>
        <v>150.83000000000001</v>
      </c>
      <c r="N1023" s="13">
        <f t="shared" si="89"/>
        <v>150.83000000000001</v>
      </c>
      <c r="O1023" s="15" t="e">
        <f>(Table1[[#This Row],[VREDNOST SA RABATOM]]-Table1[[#This Row],[Metro]])/Table1[[#This Row],[VREDNOST SA RABATOM]]</f>
        <v>#DIV/0!</v>
      </c>
      <c r="P1023" s="17">
        <f>VLOOKUP(Table1[[#This Row],[ŠIFRA]],KOLICINA!$A$1:$E$10001,5,0)</f>
        <v>1104</v>
      </c>
    </row>
    <row r="1024" spans="1:16">
      <c r="A1024" s="16" t="s">
        <v>1038</v>
      </c>
      <c r="B1024" s="17" t="str">
        <f>VLOOKUP(Table1[[#This Row],[ŠIFRA]],PODACI!$A$1:$D$8273,3,0)</f>
        <v>8606004250346</v>
      </c>
      <c r="C1024" s="18" t="s">
        <v>934</v>
      </c>
      <c r="D1024" s="17" t="str">
        <f>VLOOKUP(Table1[[#This Row],[ŠIFRA]],PODACI!$A$1:$D$8273,2,0)</f>
        <v>SOK FAMILY JAGODA 1.5L BRIK (8) NECTAR</v>
      </c>
      <c r="E1024" s="17">
        <f>VLOOKUP(Table1[[#This Row],[ŠIFRA]],PALETNO!$A$1:$E$13135,4,0)</f>
        <v>512</v>
      </c>
      <c r="F1024" s="19">
        <f>VLOOKUP(Table1[[#This Row],[ŠIFRA]],PODACI!$A$1:$D$8273,4,0)</f>
        <v>181.37</v>
      </c>
      <c r="G1024" s="20">
        <v>159.99</v>
      </c>
      <c r="H1024" s="21">
        <v>0</v>
      </c>
      <c r="I1024" s="88"/>
      <c r="J1024" s="30"/>
      <c r="K1024" s="13">
        <f t="shared" si="87"/>
        <v>0</v>
      </c>
      <c r="L1024" s="13">
        <f t="shared" si="88"/>
        <v>0</v>
      </c>
      <c r="M1024" s="13">
        <f>VLOOKUP(Table1[[#This Row],[BARKOD]],METRO!$A$2:$B$3906,2,0)</f>
        <v>150.83000000000001</v>
      </c>
      <c r="N1024" s="13">
        <f t="shared" si="89"/>
        <v>150.83000000000001</v>
      </c>
      <c r="O1024" s="15" t="e">
        <f>(Table1[[#This Row],[VREDNOST SA RABATOM]]-Table1[[#This Row],[Metro]])/Table1[[#This Row],[VREDNOST SA RABATOM]]</f>
        <v>#DIV/0!</v>
      </c>
      <c r="P1024" s="17">
        <f>VLOOKUP(Table1[[#This Row],[ŠIFRA]],KOLICINA!$A$1:$E$10001,5,0)</f>
        <v>1243</v>
      </c>
    </row>
    <row r="1025" spans="1:16">
      <c r="A1025" s="16" t="s">
        <v>1039</v>
      </c>
      <c r="B1025" s="17" t="str">
        <f>VLOOKUP(Table1[[#This Row],[ŠIFRA]],PODACI!$A$1:$D$8273,3,0)</f>
        <v>8606004250308</v>
      </c>
      <c r="C1025" s="18" t="s">
        <v>934</v>
      </c>
      <c r="D1025" s="17" t="str">
        <f>VLOOKUP(Table1[[#This Row],[ŠIFRA]],PODACI!$A$1:$D$8273,2,0)</f>
        <v>SOK FAMILY JABUKA 1.5L BRIK (8) NECTAR</v>
      </c>
      <c r="E1025" s="17">
        <f>VLOOKUP(Table1[[#This Row],[ŠIFRA]],PALETNO!$A$1:$E$13135,4,0)</f>
        <v>512</v>
      </c>
      <c r="F1025" s="19">
        <f>VLOOKUP(Table1[[#This Row],[ŠIFRA]],PODACI!$A$1:$D$8273,4,0)</f>
        <v>140</v>
      </c>
      <c r="G1025" s="20">
        <v>112.99</v>
      </c>
      <c r="H1025" s="21">
        <v>0</v>
      </c>
      <c r="I1025" s="88"/>
      <c r="J1025" s="30"/>
      <c r="K1025" s="13">
        <f t="shared" si="87"/>
        <v>0</v>
      </c>
      <c r="L1025" s="13">
        <f t="shared" si="88"/>
        <v>0</v>
      </c>
      <c r="M1025" s="13">
        <f>VLOOKUP(Table1[[#This Row],[BARKOD]],METRO!$A$2:$B$3906,2,0)</f>
        <v>116.66</v>
      </c>
      <c r="N1025" s="13">
        <f t="shared" si="89"/>
        <v>116.66</v>
      </c>
      <c r="O1025" s="15" t="e">
        <f>(Table1[[#This Row],[VREDNOST SA RABATOM]]-Table1[[#This Row],[Metro]])/Table1[[#This Row],[VREDNOST SA RABATOM]]</f>
        <v>#DIV/0!</v>
      </c>
      <c r="P1025" s="17">
        <f>VLOOKUP(Table1[[#This Row],[ŠIFRA]],KOLICINA!$A$1:$E$10001,5,0)</f>
        <v>1456</v>
      </c>
    </row>
    <row r="1026" spans="1:16">
      <c r="A1026" s="16" t="s">
        <v>1040</v>
      </c>
      <c r="B1026" s="17" t="str">
        <f>VLOOKUP(Table1[[#This Row],[ŠIFRA]],PODACI!$A$1:$D$8273,3,0)</f>
        <v>8606004250339</v>
      </c>
      <c r="C1026" s="18" t="s">
        <v>934</v>
      </c>
      <c r="D1026" s="17" t="str">
        <f>VLOOKUP(Table1[[#This Row],[ŠIFRA]],PODACI!$A$1:$D$8273,2,0)</f>
        <v>SOK FAMILY BRESKVA 50% 1.5L BRIK (8) NECTAR</v>
      </c>
      <c r="E1026" s="17">
        <f>VLOOKUP(Table1[[#This Row],[ŠIFRA]],PALETNO!$A$1:$E$13135,4,0)</f>
        <v>512</v>
      </c>
      <c r="F1026" s="19">
        <f>VLOOKUP(Table1[[#This Row],[ŠIFRA]],PODACI!$A$1:$D$8273,4,0)</f>
        <v>153.34</v>
      </c>
      <c r="G1026" s="20">
        <v>122.99</v>
      </c>
      <c r="H1026" s="21">
        <v>0</v>
      </c>
      <c r="I1026" s="88"/>
      <c r="J1026" s="30"/>
      <c r="K1026" s="13">
        <f t="shared" si="87"/>
        <v>0</v>
      </c>
      <c r="L1026" s="13">
        <f t="shared" si="88"/>
        <v>0</v>
      </c>
      <c r="M1026" s="13">
        <f>VLOOKUP(Table1[[#This Row],[BARKOD]],METRO!$A$2:$B$3906,2,0)</f>
        <v>130.79</v>
      </c>
      <c r="N1026" s="13">
        <f t="shared" si="89"/>
        <v>130.79</v>
      </c>
      <c r="O1026" s="15" t="e">
        <f>(Table1[[#This Row],[VREDNOST SA RABATOM]]-Table1[[#This Row],[Metro]])/Table1[[#This Row],[VREDNOST SA RABATOM]]</f>
        <v>#DIV/0!</v>
      </c>
      <c r="P1026" s="17">
        <f>VLOOKUP(Table1[[#This Row],[ŠIFRA]],KOLICINA!$A$1:$E$10001,5,0)</f>
        <v>3684</v>
      </c>
    </row>
    <row r="1027" spans="1:16">
      <c r="A1027" s="16" t="s">
        <v>1041</v>
      </c>
      <c r="B1027" s="17" t="str">
        <f>VLOOKUP(Table1[[#This Row],[ŠIFRA]],PODACI!$A$1:$D$8273,3,0)</f>
        <v>8600102164734</v>
      </c>
      <c r="C1027" s="18" t="s">
        <v>934</v>
      </c>
      <c r="D1027" s="17" t="str">
        <f>VLOOKUP(Table1[[#This Row],[ŠIFRA]],PODACI!$A$1:$D$8273,2,0)</f>
        <v>SOK FAMILY JABUKA 1L BRIK (12) NECTAR</v>
      </c>
      <c r="E1027" s="17">
        <f>VLOOKUP(Table1[[#This Row],[ŠIFRA]],PALETNO!$A$1:$E$13135,4,0)</f>
        <v>624</v>
      </c>
      <c r="F1027" s="19">
        <f>VLOOKUP(Table1[[#This Row],[ŠIFRA]],PODACI!$A$1:$D$8273,4,0)</f>
        <v>104.09</v>
      </c>
      <c r="G1027" s="20">
        <v>83.33</v>
      </c>
      <c r="H1027" s="21">
        <v>0</v>
      </c>
      <c r="I1027" s="88"/>
      <c r="J1027" s="30"/>
      <c r="K1027" s="13">
        <f t="shared" si="87"/>
        <v>0</v>
      </c>
      <c r="L1027" s="13">
        <f t="shared" si="88"/>
        <v>0</v>
      </c>
      <c r="M1027" s="13">
        <f>VLOOKUP(Table1[[#This Row],[BARKOD]],METRO!$A$2:$B$3906,2,0)</f>
        <v>90.83</v>
      </c>
      <c r="N1027" s="13">
        <f t="shared" si="89"/>
        <v>90.83</v>
      </c>
      <c r="O1027" s="15" t="e">
        <f>(Table1[[#This Row],[VREDNOST SA RABATOM]]-Table1[[#This Row],[Metro]])/Table1[[#This Row],[VREDNOST SA RABATOM]]</f>
        <v>#DIV/0!</v>
      </c>
      <c r="P1027" s="17">
        <f>VLOOKUP(Table1[[#This Row],[ŠIFRA]],KOLICINA!$A$1:$E$10001,5,0)</f>
        <v>1732</v>
      </c>
    </row>
    <row r="1028" spans="1:16">
      <c r="A1028" s="16" t="s">
        <v>1042</v>
      </c>
      <c r="B1028" s="17" t="str">
        <f>VLOOKUP(Table1[[#This Row],[ŠIFRA]],PODACI!$A$1:$D$8273,3,0)</f>
        <v>8600102164703</v>
      </c>
      <c r="C1028" s="18" t="s">
        <v>934</v>
      </c>
      <c r="D1028" s="17" t="str">
        <f>VLOOKUP(Table1[[#This Row],[ŠIFRA]],PODACI!$A$1:$D$8273,2,0)</f>
        <v>SOK FAMILY BRESKVA 1L BRIK (12) NECTAR</v>
      </c>
      <c r="E1028" s="17">
        <f>VLOOKUP(Table1[[#This Row],[ŠIFRA]],PALETNO!$A$1:$E$13135,4,0)</f>
        <v>624</v>
      </c>
      <c r="F1028" s="19">
        <f>VLOOKUP(Table1[[#This Row],[ŠIFRA]],PODACI!$A$1:$D$8273,4,0)</f>
        <v>121.44</v>
      </c>
      <c r="G1028" s="20">
        <v>96.66</v>
      </c>
      <c r="H1028" s="21">
        <v>0</v>
      </c>
      <c r="I1028" s="88"/>
      <c r="J1028" s="30"/>
      <c r="K1028" s="13">
        <f t="shared" si="87"/>
        <v>0</v>
      </c>
      <c r="L1028" s="13">
        <f t="shared" si="88"/>
        <v>0</v>
      </c>
      <c r="M1028" s="13">
        <f>VLOOKUP(Table1[[#This Row],[BARKOD]],METRO!$A$2:$B$3906,2,0)</f>
        <v>105.83</v>
      </c>
      <c r="N1028" s="13">
        <f t="shared" si="89"/>
        <v>105.83</v>
      </c>
      <c r="O1028" s="15" t="e">
        <f>(Table1[[#This Row],[VREDNOST SA RABATOM]]-Table1[[#This Row],[Metro]])/Table1[[#This Row],[VREDNOST SA RABATOM]]</f>
        <v>#DIV/0!</v>
      </c>
      <c r="P1028" s="17">
        <f>VLOOKUP(Table1[[#This Row],[ŠIFRA]],KOLICINA!$A$1:$E$10001,5,0)</f>
        <v>2536</v>
      </c>
    </row>
    <row r="1029" spans="1:16">
      <c r="A1029" s="16" t="s">
        <v>1043</v>
      </c>
      <c r="B1029" s="17" t="str">
        <f>VLOOKUP(Table1[[#This Row],[ŠIFRA]],PODACI!$A$1:$D$8273,3,0)</f>
        <v>8606109583509</v>
      </c>
      <c r="C1029" s="18" t="s">
        <v>934</v>
      </c>
      <c r="D1029" s="17" t="str">
        <f>VLOOKUP(Table1[[#This Row],[ŠIFRA]],PODACI!$A$1:$D$8273,2,0)</f>
        <v>SOK FRUTTECO CRVENI MIX 1L BRIK (12) PEBEKOM</v>
      </c>
      <c r="E1029" s="17">
        <f>VLOOKUP(Table1[[#This Row],[ŠIFRA]],PALETNO!$A$1:$E$13135,4,0)</f>
        <v>648</v>
      </c>
      <c r="F1029" s="19">
        <f>VLOOKUP(Table1[[#This Row],[ŠIFRA]],PODACI!$A$1:$D$8273,4,0)</f>
        <v>45.5</v>
      </c>
      <c r="G1029" s="20">
        <v>38.99</v>
      </c>
      <c r="H1029" s="21">
        <v>0</v>
      </c>
      <c r="I1029" s="88"/>
      <c r="J1029" s="30"/>
      <c r="K1029" s="13">
        <f t="shared" si="87"/>
        <v>0</v>
      </c>
      <c r="L1029" s="13">
        <f t="shared" si="88"/>
        <v>0</v>
      </c>
      <c r="M1029" s="13" t="e">
        <f>VLOOKUP(Table1[[#This Row],[BARKOD]],METRO!$A$2:$B$3906,2,0)</f>
        <v>#N/A</v>
      </c>
      <c r="N1029" s="13" t="e">
        <f t="shared" si="89"/>
        <v>#N/A</v>
      </c>
      <c r="O1029" s="15" t="e">
        <f>(Table1[[#This Row],[VREDNOST SA RABATOM]]-Table1[[#This Row],[Metro]])/Table1[[#This Row],[VREDNOST SA RABATOM]]</f>
        <v>#N/A</v>
      </c>
      <c r="P1029" s="17">
        <f>VLOOKUP(Table1[[#This Row],[ŠIFRA]],KOLICINA!$A$1:$E$10001,5,0)</f>
        <v>1454</v>
      </c>
    </row>
    <row r="1030" spans="1:16">
      <c r="A1030" s="16" t="s">
        <v>1044</v>
      </c>
      <c r="B1030" s="17" t="str">
        <f>VLOOKUP(Table1[[#This Row],[ŠIFRA]],PODACI!$A$1:$D$8273,3,0)</f>
        <v>8600103036351</v>
      </c>
      <c r="C1030" s="18" t="s">
        <v>934</v>
      </c>
      <c r="D1030" s="17" t="str">
        <f>VLOOKUP(Table1[[#This Row],[ŠIFRA]],PODACI!$A$1:$D$8273,2,0)</f>
        <v>SOK FRUTTECO POMORANDZA 1L BRIK (12) PEBEKOM</v>
      </c>
      <c r="E1030" s="17">
        <f>VLOOKUP(Table1[[#This Row],[ŠIFRA]],PALETNO!$A$1:$E$13135,4,0)</f>
        <v>648</v>
      </c>
      <c r="F1030" s="19">
        <f>VLOOKUP(Table1[[#This Row],[ŠIFRA]],PODACI!$A$1:$D$8273,4,0)</f>
        <v>45.5</v>
      </c>
      <c r="G1030" s="20">
        <v>38.99</v>
      </c>
      <c r="H1030" s="21">
        <v>0</v>
      </c>
      <c r="I1030" s="88"/>
      <c r="J1030" s="30"/>
      <c r="K1030" s="13">
        <f t="shared" si="87"/>
        <v>0</v>
      </c>
      <c r="L1030" s="13">
        <f t="shared" si="88"/>
        <v>0</v>
      </c>
      <c r="M1030" s="13" t="e">
        <f>VLOOKUP(Table1[[#This Row],[BARKOD]],METRO!$A$2:$B$3906,2,0)</f>
        <v>#N/A</v>
      </c>
      <c r="N1030" s="13" t="e">
        <f t="shared" si="89"/>
        <v>#N/A</v>
      </c>
      <c r="O1030" s="15" t="e">
        <f>(Table1[[#This Row],[VREDNOST SA RABATOM]]-Table1[[#This Row],[Metro]])/Table1[[#This Row],[VREDNOST SA RABATOM]]</f>
        <v>#N/A</v>
      </c>
      <c r="P1030" s="17">
        <f>VLOOKUP(Table1[[#This Row],[ŠIFRA]],KOLICINA!$A$1:$E$10001,5,0)</f>
        <v>986</v>
      </c>
    </row>
    <row r="1031" spans="1:16">
      <c r="A1031" s="16" t="s">
        <v>1045</v>
      </c>
      <c r="B1031" s="17" t="str">
        <f>VLOOKUP(Table1[[#This Row],[ŠIFRA]],PODACI!$A$1:$D$8273,3,0)</f>
        <v>8600103036115</v>
      </c>
      <c r="C1031" s="18" t="s">
        <v>934</v>
      </c>
      <c r="D1031" s="17" t="str">
        <f>VLOOKUP(Table1[[#This Row],[ŠIFRA]],PODACI!$A$1:$D$8273,2,0)</f>
        <v>SOK VERDE JAGODA 1L BRIK (12) PEBEKOM</v>
      </c>
      <c r="E1031" s="17">
        <f>VLOOKUP(Table1[[#This Row],[ŠIFRA]],PALETNO!$A$1:$E$13135,4,0)</f>
        <v>600</v>
      </c>
      <c r="F1031" s="19">
        <f>VLOOKUP(Table1[[#This Row],[ŠIFRA]],PODACI!$A$1:$D$8273,4,0)</f>
        <v>66.599999999999994</v>
      </c>
      <c r="G1031" s="20">
        <v>56.99</v>
      </c>
      <c r="H1031" s="21">
        <v>0</v>
      </c>
      <c r="I1031" s="88"/>
      <c r="J1031" s="30"/>
      <c r="K1031" s="13">
        <f t="shared" si="87"/>
        <v>0</v>
      </c>
      <c r="L1031" s="13">
        <f t="shared" si="88"/>
        <v>0</v>
      </c>
      <c r="M1031" s="13" t="e">
        <f>VLOOKUP(Table1[[#This Row],[BARKOD]],METRO!$A$2:$B$3906,2,0)</f>
        <v>#N/A</v>
      </c>
      <c r="N1031" s="13" t="e">
        <f t="shared" si="89"/>
        <v>#N/A</v>
      </c>
      <c r="O1031" s="15" t="e">
        <f>(Table1[[#This Row],[VREDNOST SA RABATOM]]-Table1[[#This Row],[Metro]])/Table1[[#This Row],[VREDNOST SA RABATOM]]</f>
        <v>#N/A</v>
      </c>
      <c r="P1031" s="17">
        <f>VLOOKUP(Table1[[#This Row],[ŠIFRA]],KOLICINA!$A$1:$E$10001,5,0)</f>
        <v>1530</v>
      </c>
    </row>
    <row r="1032" spans="1:16">
      <c r="A1032" s="16" t="s">
        <v>1046</v>
      </c>
      <c r="B1032" s="17" t="str">
        <f>VLOOKUP(Table1[[#This Row],[ŠIFRA]],PODACI!$A$1:$D$8273,3,0)</f>
        <v>8600103036498</v>
      </c>
      <c r="C1032" s="18" t="s">
        <v>934</v>
      </c>
      <c r="D1032" s="17" t="str">
        <f>VLOOKUP(Table1[[#This Row],[ŠIFRA]],PODACI!$A$1:$D$8273,2,0)</f>
        <v>SOK VERDE MULTIKOKTEL 1L BRIK (12) PEBEKOM</v>
      </c>
      <c r="E1032" s="17">
        <f>VLOOKUP(Table1[[#This Row],[ŠIFRA]],PALETNO!$A$1:$E$13135,4,0)</f>
        <v>600</v>
      </c>
      <c r="F1032" s="19">
        <f>VLOOKUP(Table1[[#This Row],[ŠIFRA]],PODACI!$A$1:$D$8273,4,0)</f>
        <v>63.5</v>
      </c>
      <c r="G1032" s="20">
        <v>53.99</v>
      </c>
      <c r="H1032" s="21">
        <v>0</v>
      </c>
      <c r="I1032" s="88"/>
      <c r="J1032" s="30"/>
      <c r="K1032" s="13">
        <f t="shared" si="87"/>
        <v>0</v>
      </c>
      <c r="L1032" s="13">
        <f t="shared" si="88"/>
        <v>0</v>
      </c>
      <c r="M1032" s="13" t="e">
        <f>VLOOKUP(Table1[[#This Row],[BARKOD]],METRO!$A$2:$B$3906,2,0)</f>
        <v>#N/A</v>
      </c>
      <c r="N1032" s="13" t="e">
        <f t="shared" si="89"/>
        <v>#N/A</v>
      </c>
      <c r="O1032" s="15" t="e">
        <f>(Table1[[#This Row],[VREDNOST SA RABATOM]]-Table1[[#This Row],[Metro]])/Table1[[#This Row],[VREDNOST SA RABATOM]]</f>
        <v>#N/A</v>
      </c>
      <c r="P1032" s="17">
        <f>VLOOKUP(Table1[[#This Row],[ŠIFRA]],KOLICINA!$A$1:$E$10001,5,0)</f>
        <v>2112</v>
      </c>
    </row>
    <row r="1033" spans="1:16">
      <c r="A1033" s="16" t="s">
        <v>1047</v>
      </c>
      <c r="B1033" s="17" t="str">
        <f>VLOOKUP(Table1[[#This Row],[ŠIFRA]],PODACI!$A$1:$D$8273,3,0)</f>
        <v>8600103036122</v>
      </c>
      <c r="C1033" s="18" t="s">
        <v>934</v>
      </c>
      <c r="D1033" s="17" t="str">
        <f>VLOOKUP(Table1[[#This Row],[ŠIFRA]],PODACI!$A$1:$D$8273,2,0)</f>
        <v>SOK VERDE BRESKVA 1L BRIK (12) PEBEKOM</v>
      </c>
      <c r="E1033" s="17">
        <f>VLOOKUP(Table1[[#This Row],[ŠIFRA]],PALETNO!$A$1:$E$13135,4,0)</f>
        <v>600</v>
      </c>
      <c r="F1033" s="19">
        <f>VLOOKUP(Table1[[#This Row],[ŠIFRA]],PODACI!$A$1:$D$8273,4,0)</f>
        <v>63.5</v>
      </c>
      <c r="G1033" s="20">
        <v>53.99</v>
      </c>
      <c r="H1033" s="21">
        <v>0</v>
      </c>
      <c r="I1033" s="88"/>
      <c r="J1033" s="30"/>
      <c r="K1033" s="13">
        <f t="shared" si="87"/>
        <v>0</v>
      </c>
      <c r="L1033" s="13">
        <f t="shared" si="88"/>
        <v>0</v>
      </c>
      <c r="M1033" s="13" t="e">
        <f>VLOOKUP(Table1[[#This Row],[BARKOD]],METRO!$A$2:$B$3906,2,0)</f>
        <v>#N/A</v>
      </c>
      <c r="N1033" s="13" t="e">
        <f t="shared" si="89"/>
        <v>#N/A</v>
      </c>
      <c r="O1033" s="15" t="e">
        <f>(Table1[[#This Row],[VREDNOST SA RABATOM]]-Table1[[#This Row],[Metro]])/Table1[[#This Row],[VREDNOST SA RABATOM]]</f>
        <v>#N/A</v>
      </c>
      <c r="P1033" s="17">
        <f>VLOOKUP(Table1[[#This Row],[ŠIFRA]],KOLICINA!$A$1:$E$10001,5,0)</f>
        <v>456</v>
      </c>
    </row>
    <row r="1034" spans="1:16">
      <c r="A1034" s="16" t="s">
        <v>1048</v>
      </c>
      <c r="B1034" s="17" t="str">
        <f>VLOOKUP(Table1[[#This Row],[ŠIFRA]],PODACI!$A$1:$D$8273,3,0)</f>
        <v>8600103036153</v>
      </c>
      <c r="C1034" s="18" t="s">
        <v>934</v>
      </c>
      <c r="D1034" s="17" t="str">
        <f>VLOOKUP(Table1[[#This Row],[ŠIFRA]],PODACI!$A$1:$D$8273,2,0)</f>
        <v>SOK VERDE POMORANDZA 1L BRIK (12) PEBEKOM</v>
      </c>
      <c r="E1034" s="17">
        <f>VLOOKUP(Table1[[#This Row],[ŠIFRA]],PALETNO!$A$1:$E$13135,4,0)</f>
        <v>600</v>
      </c>
      <c r="F1034" s="19">
        <f>VLOOKUP(Table1[[#This Row],[ŠIFRA]],PODACI!$A$1:$D$8273,4,0)</f>
        <v>74.7</v>
      </c>
      <c r="G1034" s="20">
        <v>63.99</v>
      </c>
      <c r="H1034" s="21">
        <v>0</v>
      </c>
      <c r="I1034" s="88"/>
      <c r="J1034" s="30"/>
      <c r="K1034" s="13">
        <f t="shared" si="87"/>
        <v>0</v>
      </c>
      <c r="L1034" s="13">
        <f t="shared" si="88"/>
        <v>0</v>
      </c>
      <c r="M1034" s="13" t="e">
        <f>VLOOKUP(Table1[[#This Row],[BARKOD]],METRO!$A$2:$B$3906,2,0)</f>
        <v>#N/A</v>
      </c>
      <c r="N1034" s="13" t="e">
        <f t="shared" si="89"/>
        <v>#N/A</v>
      </c>
      <c r="O1034" s="15" t="e">
        <f>(Table1[[#This Row],[VREDNOST SA RABATOM]]-Table1[[#This Row],[Metro]])/Table1[[#This Row],[VREDNOST SA RABATOM]]</f>
        <v>#N/A</v>
      </c>
      <c r="P1034" s="17">
        <f>VLOOKUP(Table1[[#This Row],[ŠIFRA]],KOLICINA!$A$1:$E$10001,5,0)</f>
        <v>1404</v>
      </c>
    </row>
    <row r="1035" spans="1:16">
      <c r="A1035" s="16" t="s">
        <v>1049</v>
      </c>
      <c r="B1035" s="17" t="str">
        <f>VLOOKUP(Table1[[#This Row],[ŠIFRA]],PODACI!$A$1:$D$8273,3,0)</f>
        <v>8600103036092</v>
      </c>
      <c r="C1035" s="18" t="s">
        <v>934</v>
      </c>
      <c r="D1035" s="17" t="str">
        <f>VLOOKUP(Table1[[#This Row],[ŠIFRA]],PODACI!$A$1:$D$8273,2,0)</f>
        <v>SOK VERDE JABUKA 1L BRIK (12) PEBEKOM</v>
      </c>
      <c r="E1035" s="17">
        <f>VLOOKUP(Table1[[#This Row],[ŠIFRA]],PALETNO!$A$1:$E$13135,4,0)</f>
        <v>600</v>
      </c>
      <c r="F1035" s="19">
        <f>VLOOKUP(Table1[[#This Row],[ŠIFRA]],PODACI!$A$1:$D$8273,4,0)</f>
        <v>59.5</v>
      </c>
      <c r="G1035" s="20">
        <v>50.99</v>
      </c>
      <c r="H1035" s="21">
        <v>0</v>
      </c>
      <c r="I1035" s="88"/>
      <c r="J1035" s="30"/>
      <c r="K1035" s="13">
        <f t="shared" si="87"/>
        <v>0</v>
      </c>
      <c r="L1035" s="13">
        <f t="shared" si="88"/>
        <v>0</v>
      </c>
      <c r="M1035" s="13" t="e">
        <f>VLOOKUP(Table1[[#This Row],[BARKOD]],METRO!$A$2:$B$3906,2,0)</f>
        <v>#N/A</v>
      </c>
      <c r="N1035" s="13" t="e">
        <f t="shared" si="89"/>
        <v>#N/A</v>
      </c>
      <c r="O1035" s="15" t="e">
        <f>(Table1[[#This Row],[VREDNOST SA RABATOM]]-Table1[[#This Row],[Metro]])/Table1[[#This Row],[VREDNOST SA RABATOM]]</f>
        <v>#N/A</v>
      </c>
      <c r="P1035" s="17">
        <f>VLOOKUP(Table1[[#This Row],[ŠIFRA]],KOLICINA!$A$1:$E$10001,5,0)</f>
        <v>2821</v>
      </c>
    </row>
    <row r="1036" spans="1:16">
      <c r="A1036" s="16" t="s">
        <v>1050</v>
      </c>
      <c r="B1036" s="17" t="str">
        <f>VLOOKUP(Table1[[#This Row],[ŠIFRA]],PODACI!$A$1:$D$8273,3,0)</f>
        <v>8600103036504</v>
      </c>
      <c r="C1036" s="18" t="s">
        <v>934</v>
      </c>
      <c r="D1036" s="17" t="str">
        <f>VLOOKUP(Table1[[#This Row],[ŠIFRA]],PODACI!$A$1:$D$8273,2,0)</f>
        <v>SOK VERDE JABUKA 0.2L BRIK (27) PEBEKOM</v>
      </c>
      <c r="E1036" s="17">
        <f>VLOOKUP(Table1[[#This Row],[ŠIFRA]],PALETNO!$A$1:$E$13135,4,0)</f>
        <v>3240</v>
      </c>
      <c r="F1036" s="19">
        <f>VLOOKUP(Table1[[#This Row],[ŠIFRA]],PODACI!$A$1:$D$8273,4,0)</f>
        <v>19.5</v>
      </c>
      <c r="G1036" s="20">
        <v>16.989999999999998</v>
      </c>
      <c r="H1036" s="21">
        <v>0</v>
      </c>
      <c r="I1036" s="88"/>
      <c r="J1036" s="30"/>
      <c r="K1036" s="13">
        <f t="shared" si="87"/>
        <v>0</v>
      </c>
      <c r="L1036" s="13">
        <f t="shared" si="88"/>
        <v>0</v>
      </c>
      <c r="M1036" s="13" t="e">
        <f>VLOOKUP(Table1[[#This Row],[BARKOD]],METRO!$A$2:$B$3906,2,0)</f>
        <v>#N/A</v>
      </c>
      <c r="N1036" s="13" t="e">
        <f t="shared" si="89"/>
        <v>#N/A</v>
      </c>
      <c r="O1036" s="15" t="e">
        <f>(Table1[[#This Row],[VREDNOST SA RABATOM]]-Table1[[#This Row],[Metro]])/Table1[[#This Row],[VREDNOST SA RABATOM]]</f>
        <v>#N/A</v>
      </c>
      <c r="P1036" s="17">
        <f>VLOOKUP(Table1[[#This Row],[ŠIFRA]],KOLICINA!$A$1:$E$10001,5,0)</f>
        <v>4962</v>
      </c>
    </row>
    <row r="1037" spans="1:16">
      <c r="A1037" s="16" t="s">
        <v>1051</v>
      </c>
      <c r="B1037" s="17" t="str">
        <f>VLOOKUP(Table1[[#This Row],[ŠIFRA]],PODACI!$A$1:$D$8273,3,0)</f>
        <v>8600103036511</v>
      </c>
      <c r="C1037" s="18" t="s">
        <v>934</v>
      </c>
      <c r="D1037" s="17" t="str">
        <f>VLOOKUP(Table1[[#This Row],[ŠIFRA]],PODACI!$A$1:$D$8273,2,0)</f>
        <v>SOK VERDE BRESKVA 0.2L BRIK (27) PEBEKOM</v>
      </c>
      <c r="E1037" s="17">
        <f>VLOOKUP(Table1[[#This Row],[ŠIFRA]],PALETNO!$A$1:$E$13135,4,0)</f>
        <v>3240</v>
      </c>
      <c r="F1037" s="19">
        <f>VLOOKUP(Table1[[#This Row],[ŠIFRA]],PODACI!$A$1:$D$8273,4,0)</f>
        <v>20</v>
      </c>
      <c r="G1037" s="20">
        <v>17.66</v>
      </c>
      <c r="H1037" s="21">
        <v>0</v>
      </c>
      <c r="I1037" s="88"/>
      <c r="J1037" s="30"/>
      <c r="K1037" s="13">
        <f t="shared" si="87"/>
        <v>0</v>
      </c>
      <c r="L1037" s="13">
        <f t="shared" si="88"/>
        <v>0</v>
      </c>
      <c r="M1037" s="13" t="e">
        <f>VLOOKUP(Table1[[#This Row],[BARKOD]],METRO!$A$2:$B$3906,2,0)</f>
        <v>#N/A</v>
      </c>
      <c r="N1037" s="13" t="e">
        <f t="shared" si="89"/>
        <v>#N/A</v>
      </c>
      <c r="O1037" s="15" t="e">
        <f>(Table1[[#This Row],[VREDNOST SA RABATOM]]-Table1[[#This Row],[Metro]])/Table1[[#This Row],[VREDNOST SA RABATOM]]</f>
        <v>#N/A</v>
      </c>
      <c r="P1037" s="17">
        <f>VLOOKUP(Table1[[#This Row],[ŠIFRA]],KOLICINA!$A$1:$E$10001,5,0)</f>
        <v>7101</v>
      </c>
    </row>
    <row r="1038" spans="1:16">
      <c r="A1038" s="16" t="s">
        <v>1052</v>
      </c>
      <c r="B1038" s="17" t="str">
        <f>VLOOKUP(Table1[[#This Row],[ŠIFRA]],PODACI!$A$1:$D$8273,3,0)</f>
        <v>8600103036269</v>
      </c>
      <c r="C1038" s="18" t="s">
        <v>934</v>
      </c>
      <c r="D1038" s="17" t="str">
        <f>VLOOKUP(Table1[[#This Row],[ŠIFRA]],PODACI!$A$1:$D$8273,2,0)</f>
        <v>SOK VERDE JAGODA 0.2L BRIK (27) PEBEKOM</v>
      </c>
      <c r="E1038" s="17">
        <f>VLOOKUP(Table1[[#This Row],[ŠIFRA]],PALETNO!$A$1:$E$13135,4,0)</f>
        <v>3240</v>
      </c>
      <c r="F1038" s="19">
        <f>VLOOKUP(Table1[[#This Row],[ŠIFRA]],PODACI!$A$1:$D$8273,4,0)</f>
        <v>20.5</v>
      </c>
      <c r="G1038" s="20">
        <v>17.989999999999998</v>
      </c>
      <c r="H1038" s="21">
        <v>0</v>
      </c>
      <c r="I1038" s="88"/>
      <c r="J1038" s="30"/>
      <c r="K1038" s="13">
        <f t="shared" si="87"/>
        <v>0</v>
      </c>
      <c r="L1038" s="13">
        <f t="shared" si="88"/>
        <v>0</v>
      </c>
      <c r="M1038" s="13" t="e">
        <f>VLOOKUP(Table1[[#This Row],[BARKOD]],METRO!$A$2:$B$3906,2,0)</f>
        <v>#N/A</v>
      </c>
      <c r="N1038" s="13" t="e">
        <f t="shared" si="89"/>
        <v>#N/A</v>
      </c>
      <c r="O1038" s="15" t="e">
        <f>(Table1[[#This Row],[VREDNOST SA RABATOM]]-Table1[[#This Row],[Metro]])/Table1[[#This Row],[VREDNOST SA RABATOM]]</f>
        <v>#N/A</v>
      </c>
      <c r="P1038" s="17">
        <f>VLOOKUP(Table1[[#This Row],[ŠIFRA]],KOLICINA!$A$1:$E$10001,5,0)</f>
        <v>1755</v>
      </c>
    </row>
    <row r="1039" spans="1:16">
      <c r="A1039" s="16" t="s">
        <v>1053</v>
      </c>
      <c r="B1039" s="17" t="str">
        <f>VLOOKUP(Table1[[#This Row],[ŠIFRA]],PODACI!$A$1:$D$8273,3,0)</f>
        <v>8600103036832</v>
      </c>
      <c r="C1039" s="18" t="s">
        <v>934</v>
      </c>
      <c r="D1039" s="17" t="str">
        <f>VLOOKUP(Table1[[#This Row],[ŠIFRA]],PODACI!$A$1:$D$8273,2,0)</f>
        <v>SOK VERDE POMORANDZA 0.2L BRIK (27) PEBEKOM</v>
      </c>
      <c r="E1039" s="17">
        <f>VLOOKUP(Table1[[#This Row],[ŠIFRA]],PALETNO!$A$1:$E$13135,4,0)</f>
        <v>3240</v>
      </c>
      <c r="F1039" s="19">
        <f>VLOOKUP(Table1[[#This Row],[ŠIFRA]],PODACI!$A$1:$D$8273,4,0)</f>
        <v>22.5</v>
      </c>
      <c r="G1039" s="20">
        <v>19.989999999999998</v>
      </c>
      <c r="H1039" s="21">
        <v>0</v>
      </c>
      <c r="I1039" s="88"/>
      <c r="J1039" s="30"/>
      <c r="K1039" s="13">
        <f t="shared" si="87"/>
        <v>0</v>
      </c>
      <c r="L1039" s="13">
        <f t="shared" si="88"/>
        <v>0</v>
      </c>
      <c r="M1039" s="13" t="e">
        <f>VLOOKUP(Table1[[#This Row],[BARKOD]],METRO!$A$2:$B$3906,2,0)</f>
        <v>#N/A</v>
      </c>
      <c r="N1039" s="13" t="e">
        <f t="shared" si="89"/>
        <v>#N/A</v>
      </c>
      <c r="O1039" s="15" t="e">
        <f>(Table1[[#This Row],[VREDNOST SA RABATOM]]-Table1[[#This Row],[Metro]])/Table1[[#This Row],[VREDNOST SA RABATOM]]</f>
        <v>#N/A</v>
      </c>
      <c r="P1039" s="17">
        <f>VLOOKUP(Table1[[#This Row],[ŠIFRA]],KOLICINA!$A$1:$E$10001,5,0)</f>
        <v>2727</v>
      </c>
    </row>
    <row r="1040" spans="1:16">
      <c r="A1040" s="16" t="s">
        <v>1054</v>
      </c>
      <c r="B1040" s="17" t="str">
        <f>VLOOKUP(Table1[[#This Row],[ŠIFRA]],PODACI!$A$1:$D$8273,3,0)</f>
        <v>8606004259684</v>
      </c>
      <c r="C1040" s="18" t="s">
        <v>934</v>
      </c>
      <c r="D1040" s="17" t="str">
        <f>VLOOKUP(Table1[[#This Row],[ŠIFRA]],PODACI!$A$1:$D$8273,2,0)</f>
        <v>SOK VOCNE KAPI BRESKVA 2L BRIK (6) NECTAR</v>
      </c>
      <c r="E1040" s="17">
        <f>VLOOKUP(Table1[[#This Row],[ŠIFRA]],PALETNO!$A$1:$E$13135,4,0)</f>
        <v>360</v>
      </c>
      <c r="F1040" s="19">
        <f>VLOOKUP(Table1[[#This Row],[ŠIFRA]],PODACI!$A$1:$D$8273,4,0)</f>
        <v>121.52</v>
      </c>
      <c r="G1040" s="20">
        <v>121.52</v>
      </c>
      <c r="H1040" s="21">
        <v>0.2</v>
      </c>
      <c r="I1040" s="88"/>
      <c r="J1040" s="30"/>
      <c r="K1040" s="13">
        <f t="shared" si="87"/>
        <v>0</v>
      </c>
      <c r="L1040" s="13">
        <f t="shared" si="88"/>
        <v>0</v>
      </c>
      <c r="M1040" s="13">
        <f>VLOOKUP(Table1[[#This Row],[BARKOD]],METRO!$A$2:$B$3906,2,0)</f>
        <v>106.04</v>
      </c>
      <c r="N1040" s="13">
        <f t="shared" si="89"/>
        <v>106.04</v>
      </c>
      <c r="O1040" s="15" t="e">
        <f>(Table1[[#This Row],[VREDNOST SA RABATOM]]-Table1[[#This Row],[Metro]])/Table1[[#This Row],[VREDNOST SA RABATOM]]</f>
        <v>#DIV/0!</v>
      </c>
      <c r="P1040" s="17">
        <f>VLOOKUP(Table1[[#This Row],[ŠIFRA]],KOLICINA!$A$1:$E$10001,5,0)</f>
        <v>6230</v>
      </c>
    </row>
    <row r="1041" spans="1:16">
      <c r="A1041" s="16" t="s">
        <v>1055</v>
      </c>
      <c r="B1041" s="17" t="str">
        <f>VLOOKUP(Table1[[#This Row],[ŠIFRA]],PODACI!$A$1:$D$8273,3,0)</f>
        <v>8606004259677</v>
      </c>
      <c r="C1041" s="18" t="s">
        <v>934</v>
      </c>
      <c r="D1041" s="17" t="str">
        <f>VLOOKUP(Table1[[#This Row],[ŠIFRA]],PODACI!$A$1:$D$8273,2,0)</f>
        <v>SOK VOCNE KAPI JABUKA 2L BRIK (6) NECTAR</v>
      </c>
      <c r="E1041" s="17">
        <f>VLOOKUP(Table1[[#This Row],[ŠIFRA]],PALETNO!$A$1:$E$13135,4,0)</f>
        <v>360</v>
      </c>
      <c r="F1041" s="19">
        <f>VLOOKUP(Table1[[#This Row],[ŠIFRA]],PODACI!$A$1:$D$8273,4,0)</f>
        <v>121.52</v>
      </c>
      <c r="G1041" s="20">
        <v>121.52</v>
      </c>
      <c r="H1041" s="21">
        <v>0.2</v>
      </c>
      <c r="I1041" s="88"/>
      <c r="J1041" s="30"/>
      <c r="K1041" s="13">
        <f t="shared" si="87"/>
        <v>0</v>
      </c>
      <c r="L1041" s="13">
        <f t="shared" si="88"/>
        <v>0</v>
      </c>
      <c r="M1041" s="13">
        <f>VLOOKUP(Table1[[#This Row],[BARKOD]],METRO!$A$2:$B$3906,2,0)</f>
        <v>106.04</v>
      </c>
      <c r="N1041" s="13">
        <f t="shared" si="89"/>
        <v>106.04</v>
      </c>
      <c r="O1041" s="15" t="e">
        <f>(Table1[[#This Row],[VREDNOST SA RABATOM]]-Table1[[#This Row],[Metro]])/Table1[[#This Row],[VREDNOST SA RABATOM]]</f>
        <v>#DIV/0!</v>
      </c>
      <c r="P1041" s="17">
        <f>VLOOKUP(Table1[[#This Row],[ŠIFRA]],KOLICINA!$A$1:$E$10001,5,0)</f>
        <v>6124</v>
      </c>
    </row>
    <row r="1042" spans="1:16">
      <c r="A1042" s="16" t="s">
        <v>1056</v>
      </c>
      <c r="B1042" s="17" t="str">
        <f>VLOOKUP(Table1[[#This Row],[ŠIFRA]],PODACI!$A$1:$D$8273,3,0)</f>
        <v>8606004259721</v>
      </c>
      <c r="C1042" s="18" t="s">
        <v>934</v>
      </c>
      <c r="D1042" s="17" t="str">
        <f>VLOOKUP(Table1[[#This Row],[ŠIFRA]],PODACI!$A$1:$D$8273,2,0)</f>
        <v>SOK VOCNE KAPI POMORANDZA 2L BRIK (6) NECTAR</v>
      </c>
      <c r="E1042" s="17">
        <f>VLOOKUP(Table1[[#This Row],[ŠIFRA]],PALETNO!$A$1:$E$13135,4,0)</f>
        <v>360</v>
      </c>
      <c r="F1042" s="19">
        <f>VLOOKUP(Table1[[#This Row],[ŠIFRA]],PODACI!$A$1:$D$8273,4,0)</f>
        <v>131.24</v>
      </c>
      <c r="G1042" s="20">
        <v>131.24</v>
      </c>
      <c r="H1042" s="21">
        <v>0.15</v>
      </c>
      <c r="I1042" s="88"/>
      <c r="J1042" s="30"/>
      <c r="K1042" s="13">
        <f t="shared" si="87"/>
        <v>0</v>
      </c>
      <c r="L1042" s="13">
        <f t="shared" si="88"/>
        <v>0</v>
      </c>
      <c r="M1042" s="13">
        <f>VLOOKUP(Table1[[#This Row],[BARKOD]],METRO!$A$2:$B$3906,2,0)</f>
        <v>106</v>
      </c>
      <c r="N1042" s="13">
        <f t="shared" si="89"/>
        <v>106</v>
      </c>
      <c r="O1042" s="15" t="e">
        <f>(Table1[[#This Row],[VREDNOST SA RABATOM]]-Table1[[#This Row],[Metro]])/Table1[[#This Row],[VREDNOST SA RABATOM]]</f>
        <v>#DIV/0!</v>
      </c>
      <c r="P1042" s="17">
        <f>VLOOKUP(Table1[[#This Row],[ŠIFRA]],KOLICINA!$A$1:$E$10001,5,0)</f>
        <v>1370</v>
      </c>
    </row>
    <row r="1043" spans="1:16">
      <c r="A1043" s="16" t="s">
        <v>1057</v>
      </c>
      <c r="B1043" s="17" t="str">
        <f>VLOOKUP(Table1[[#This Row],[ŠIFRA]],PODACI!$A$1:$D$8273,3,0)</f>
        <v>8606004259691</v>
      </c>
      <c r="C1043" s="18" t="s">
        <v>934</v>
      </c>
      <c r="D1043" s="17" t="str">
        <f>VLOOKUP(Table1[[#This Row],[ŠIFRA]],PODACI!$A$1:$D$8273,2,0)</f>
        <v>SOK VOCNE KAPI SUMSKO VOCE 2L BRIK (6) NECTAR</v>
      </c>
      <c r="E1043" s="17">
        <f>VLOOKUP(Table1[[#This Row],[ŠIFRA]],PALETNO!$A$1:$E$13135,4,0)</f>
        <v>360</v>
      </c>
      <c r="F1043" s="19">
        <f>VLOOKUP(Table1[[#This Row],[ŠIFRA]],PODACI!$A$1:$D$8273,4,0)</f>
        <v>135.41999999999999</v>
      </c>
      <c r="G1043" s="20">
        <v>135.41999999999999</v>
      </c>
      <c r="H1043" s="21">
        <v>0.15</v>
      </c>
      <c r="I1043" s="88"/>
      <c r="J1043" s="30"/>
      <c r="K1043" s="13">
        <f t="shared" si="87"/>
        <v>0</v>
      </c>
      <c r="L1043" s="13">
        <f t="shared" si="88"/>
        <v>0</v>
      </c>
      <c r="M1043" s="13">
        <f>VLOOKUP(Table1[[#This Row],[BARKOD]],METRO!$A$2:$B$3906,2,0)</f>
        <v>105.2</v>
      </c>
      <c r="N1043" s="13">
        <f t="shared" si="89"/>
        <v>105.2</v>
      </c>
      <c r="O1043" s="15" t="e">
        <f>(Table1[[#This Row],[VREDNOST SA RABATOM]]-Table1[[#This Row],[Metro]])/Table1[[#This Row],[VREDNOST SA RABATOM]]</f>
        <v>#DIV/0!</v>
      </c>
      <c r="P1043" s="17">
        <f>VLOOKUP(Table1[[#This Row],[ŠIFRA]],KOLICINA!$A$1:$E$10001,5,0)</f>
        <v>2333</v>
      </c>
    </row>
    <row r="1044" spans="1:16">
      <c r="A1044" s="16" t="s">
        <v>1058</v>
      </c>
      <c r="B1044" s="17" t="str">
        <f>VLOOKUP(Table1[[#This Row],[ŠIFRA]],PODACI!$A$1:$D$8273,3,0)</f>
        <v>8600103843263</v>
      </c>
      <c r="C1044" s="18" t="s">
        <v>934</v>
      </c>
      <c r="D1044" s="17" t="str">
        <f>VLOOKUP(Table1[[#This Row],[ŠIFRA]],PODACI!$A$1:$D$8273,2,0)</f>
        <v>SOK VOCNA DOLINA BRESKVA I JABUKA 1.5L (6) FRUVITA</v>
      </c>
      <c r="E1044" s="17">
        <f>VLOOKUP(Table1[[#This Row],[ŠIFRA]],PALETNO!$A$1:$E$13135,4,0)</f>
        <v>504</v>
      </c>
      <c r="F1044" s="19">
        <f>VLOOKUP(Table1[[#This Row],[ŠIFRA]],PODACI!$A$1:$D$8273,4,0)</f>
        <v>135</v>
      </c>
      <c r="G1044" s="20">
        <v>135</v>
      </c>
      <c r="H1044" s="21">
        <v>0.2</v>
      </c>
      <c r="I1044" s="88"/>
      <c r="J1044" s="30"/>
      <c r="K1044" s="13">
        <f t="shared" si="87"/>
        <v>0</v>
      </c>
      <c r="L1044" s="13">
        <f t="shared" si="88"/>
        <v>0</v>
      </c>
      <c r="M1044" s="13">
        <f>VLOOKUP(Table1[[#This Row],[BARKOD]],METRO!$A$2:$B$3906,2,0)</f>
        <v>114.75</v>
      </c>
      <c r="N1044" s="13">
        <f t="shared" si="89"/>
        <v>114.75</v>
      </c>
      <c r="O1044" s="15" t="e">
        <f>(Table1[[#This Row],[VREDNOST SA RABATOM]]-Table1[[#This Row],[Metro]])/Table1[[#This Row],[VREDNOST SA RABATOM]]</f>
        <v>#DIV/0!</v>
      </c>
      <c r="P1044" s="17">
        <f>VLOOKUP(Table1[[#This Row],[ŠIFRA]],KOLICINA!$A$1:$E$10001,5,0)</f>
        <v>6517</v>
      </c>
    </row>
    <row r="1045" spans="1:16">
      <c r="A1045" s="16" t="s">
        <v>1059</v>
      </c>
      <c r="B1045" s="17" t="str">
        <f>VLOOKUP(Table1[[#This Row],[ŠIFRA]],PODACI!$A$1:$D$8273,3,0)</f>
        <v>8600103843256</v>
      </c>
      <c r="C1045" s="18" t="s">
        <v>934</v>
      </c>
      <c r="D1045" s="17" t="str">
        <f>VLOOKUP(Table1[[#This Row],[ŠIFRA]],PODACI!$A$1:$D$8273,2,0)</f>
        <v>SOK VOCNA DOLINA JABUKA 50% 1.5L (6) FRUVITA</v>
      </c>
      <c r="E1045" s="17">
        <f>VLOOKUP(Table1[[#This Row],[ŠIFRA]],PALETNO!$A$1:$E$13135,4,0)</f>
        <v>504</v>
      </c>
      <c r="F1045" s="19">
        <f>VLOOKUP(Table1[[#This Row],[ŠIFRA]],PODACI!$A$1:$D$8273,4,0)</f>
        <v>130</v>
      </c>
      <c r="G1045" s="20">
        <v>130</v>
      </c>
      <c r="H1045" s="21">
        <v>0.2</v>
      </c>
      <c r="I1045" s="88"/>
      <c r="J1045" s="30"/>
      <c r="K1045" s="13">
        <f t="shared" si="87"/>
        <v>0</v>
      </c>
      <c r="L1045" s="13">
        <f t="shared" si="88"/>
        <v>0</v>
      </c>
      <c r="M1045" s="13">
        <f>VLOOKUP(Table1[[#This Row],[BARKOD]],METRO!$A$2:$B$3906,2,0)</f>
        <v>110.5</v>
      </c>
      <c r="N1045" s="13">
        <f t="shared" si="89"/>
        <v>110.5</v>
      </c>
      <c r="O1045" s="15" t="e">
        <f>(Table1[[#This Row],[VREDNOST SA RABATOM]]-Table1[[#This Row],[Metro]])/Table1[[#This Row],[VREDNOST SA RABATOM]]</f>
        <v>#DIV/0!</v>
      </c>
      <c r="P1045" s="17">
        <f>VLOOKUP(Table1[[#This Row],[ŠIFRA]],KOLICINA!$A$1:$E$10001,5,0)</f>
        <v>6792</v>
      </c>
    </row>
    <row r="1046" spans="1:16">
      <c r="A1046" s="16" t="s">
        <v>1060</v>
      </c>
      <c r="B1046" s="17" t="str">
        <f>VLOOKUP(Table1[[#This Row],[ŠIFRA]],PODACI!$A$1:$D$8273,3,0)</f>
        <v>8606109023524</v>
      </c>
      <c r="C1046" s="18" t="s">
        <v>934</v>
      </c>
      <c r="D1046" s="17" t="str">
        <f>VLOOKUP(Table1[[#This Row],[ŠIFRA]],PODACI!$A$1:$D$8273,2,0)</f>
        <v>SOK VOCNA DOLINA BOROVNICA KOKTEL 1.5L (6) FRUVITA</v>
      </c>
      <c r="E1046" s="78">
        <f>VLOOKUP(Table1[[#This Row],[ŠIFRA]],PALETNO!$A$1:$E$13135,4,0)</f>
        <v>504</v>
      </c>
      <c r="F1046" s="80">
        <v>170</v>
      </c>
      <c r="G1046" s="81">
        <v>170</v>
      </c>
      <c r="H1046" s="82">
        <v>0.2</v>
      </c>
      <c r="I1046" s="88"/>
      <c r="J1046" s="30"/>
      <c r="K1046" s="13">
        <f t="shared" si="87"/>
        <v>0</v>
      </c>
      <c r="L1046" s="13">
        <f t="shared" si="88"/>
        <v>0</v>
      </c>
      <c r="M1046" s="13">
        <f>VLOOKUP(Table1[[#This Row],[BARKOD]],METRO!$A$2:$B$3906,2,0)</f>
        <v>140.25</v>
      </c>
      <c r="N1046" s="13">
        <f t="shared" si="89"/>
        <v>140.25</v>
      </c>
      <c r="O1046" s="15" t="e">
        <f>(Table1[[#This Row],[VREDNOST SA RABATOM]]-Table1[[#This Row],[Metro]])/Table1[[#This Row],[VREDNOST SA RABATOM]]</f>
        <v>#DIV/0!</v>
      </c>
      <c r="P1046" s="17">
        <f>VLOOKUP(Table1[[#This Row],[ŠIFRA]],KOLICINA!$A$1:$E$10001,5,0)</f>
        <v>1212</v>
      </c>
    </row>
    <row r="1047" spans="1:16">
      <c r="A1047" s="16" t="s">
        <v>1061</v>
      </c>
      <c r="B1047" s="17" t="str">
        <f>VLOOKUP(Table1[[#This Row],[ŠIFRA]],PODACI!$A$1:$D$8273,3,0)</f>
        <v>8606105916073</v>
      </c>
      <c r="C1047" s="18" t="s">
        <v>934</v>
      </c>
      <c r="D1047" s="17" t="str">
        <f>VLOOKUP(Table1[[#This Row],[ŠIFRA]],PODACI!$A$1:$D$8273,2,0)</f>
        <v>SOK VOCNA DOLINA JAGODA I JABUKA 1.5L (6) FRUVITA</v>
      </c>
      <c r="E1047" s="78">
        <f>VLOOKUP(Table1[[#This Row],[ŠIFRA]],PALETNO!$A$1:$E$13135,4,0)</f>
        <v>504</v>
      </c>
      <c r="F1047" s="80">
        <v>170</v>
      </c>
      <c r="G1047" s="81">
        <v>170</v>
      </c>
      <c r="H1047" s="82">
        <v>0.2</v>
      </c>
      <c r="I1047" s="88"/>
      <c r="J1047" s="30"/>
      <c r="K1047" s="13">
        <f t="shared" si="87"/>
        <v>0</v>
      </c>
      <c r="L1047" s="13">
        <f t="shared" si="88"/>
        <v>0</v>
      </c>
      <c r="M1047" s="13">
        <f>VLOOKUP(Table1[[#This Row],[BARKOD]],METRO!$A$2:$B$3906,2,0)</f>
        <v>140.25</v>
      </c>
      <c r="N1047" s="13">
        <f t="shared" si="89"/>
        <v>140.25</v>
      </c>
      <c r="O1047" s="15" t="e">
        <f>(Table1[[#This Row],[VREDNOST SA RABATOM]]-Table1[[#This Row],[Metro]])/Table1[[#This Row],[VREDNOST SA RABATOM]]</f>
        <v>#DIV/0!</v>
      </c>
      <c r="P1047" s="17">
        <f>VLOOKUP(Table1[[#This Row],[ŠIFRA]],KOLICINA!$A$1:$E$10001,5,0)</f>
        <v>2388</v>
      </c>
    </row>
    <row r="1048" spans="1:16">
      <c r="A1048" s="16" t="s">
        <v>1062</v>
      </c>
      <c r="B1048" s="17" t="str">
        <f>VLOOKUP(Table1[[#This Row],[ŠIFRA]],PODACI!$A$1:$D$8273,3,0)</f>
        <v>8606107032559</v>
      </c>
      <c r="C1048" s="18" t="s">
        <v>934</v>
      </c>
      <c r="D1048" s="17" t="str">
        <f>VLOOKUP(Table1[[#This Row],[ŠIFRA]],PODACI!$A$1:$D$8273,2,0)</f>
        <v>SOK VOCNA DOLINA KRUSKA I JABUKA 1.5L (6) FRUVITA</v>
      </c>
      <c r="E1048" s="78">
        <f>VLOOKUP(Table1[[#This Row],[ŠIFRA]],PALETNO!$A$1:$E$13135,4,0)</f>
        <v>504</v>
      </c>
      <c r="F1048" s="80">
        <v>160</v>
      </c>
      <c r="G1048" s="81">
        <v>160</v>
      </c>
      <c r="H1048" s="82">
        <v>0.2</v>
      </c>
      <c r="I1048" s="88"/>
      <c r="J1048" s="30"/>
      <c r="K1048" s="13">
        <f t="shared" si="87"/>
        <v>0</v>
      </c>
      <c r="L1048" s="13">
        <f t="shared" si="88"/>
        <v>0</v>
      </c>
      <c r="M1048" s="13">
        <f>VLOOKUP(Table1[[#This Row],[BARKOD]],METRO!$A$2:$B$3906,2,0)</f>
        <v>131.75</v>
      </c>
      <c r="N1048" s="13">
        <f t="shared" si="89"/>
        <v>131.75</v>
      </c>
      <c r="O1048" s="15" t="e">
        <f>(Table1[[#This Row],[VREDNOST SA RABATOM]]-Table1[[#This Row],[Metro]])/Table1[[#This Row],[VREDNOST SA RABATOM]]</f>
        <v>#DIV/0!</v>
      </c>
      <c r="P1048" s="17">
        <f>VLOOKUP(Table1[[#This Row],[ŠIFRA]],KOLICINA!$A$1:$E$10001,5,0)</f>
        <v>1735</v>
      </c>
    </row>
    <row r="1049" spans="1:16">
      <c r="A1049" s="16" t="s">
        <v>1063</v>
      </c>
      <c r="B1049" s="17" t="str">
        <f>VLOOKUP(Table1[[#This Row],[ŠIFRA]],PODACI!$A$1:$D$8273,3,0)</f>
        <v>8600103843294</v>
      </c>
      <c r="C1049" s="18" t="s">
        <v>934</v>
      </c>
      <c r="D1049" s="17" t="str">
        <f>VLOOKUP(Table1[[#This Row],[ŠIFRA]],PODACI!$A$1:$D$8273,2,0)</f>
        <v>SOK VOCNA DOLINA KAJSIJA I JABUKA 1.5L (6) FRUVITA</v>
      </c>
      <c r="E1049" s="78">
        <f>VLOOKUP(Table1[[#This Row],[ŠIFRA]],PALETNO!$A$1:$E$13135,4,0)</f>
        <v>504</v>
      </c>
      <c r="F1049" s="80">
        <v>155</v>
      </c>
      <c r="G1049" s="81">
        <v>155</v>
      </c>
      <c r="H1049" s="82">
        <v>0.2</v>
      </c>
      <c r="I1049" s="88"/>
      <c r="J1049" s="30"/>
      <c r="K1049" s="13">
        <f t="shared" si="87"/>
        <v>0</v>
      </c>
      <c r="L1049" s="13">
        <f t="shared" si="88"/>
        <v>0</v>
      </c>
      <c r="M1049" s="13">
        <f>VLOOKUP(Table1[[#This Row],[BARKOD]],METRO!$A$2:$B$3906,2,0)</f>
        <v>125.83</v>
      </c>
      <c r="N1049" s="13">
        <f t="shared" si="89"/>
        <v>125.83</v>
      </c>
      <c r="O1049" s="15" t="e">
        <f>(Table1[[#This Row],[VREDNOST SA RABATOM]]-Table1[[#This Row],[Metro]])/Table1[[#This Row],[VREDNOST SA RABATOM]]</f>
        <v>#DIV/0!</v>
      </c>
      <c r="P1049" s="17">
        <f>VLOOKUP(Table1[[#This Row],[ŠIFRA]],KOLICINA!$A$1:$E$10001,5,0)</f>
        <v>2375</v>
      </c>
    </row>
    <row r="1050" spans="1:16">
      <c r="A1050" s="16" t="s">
        <v>1064</v>
      </c>
      <c r="B1050" s="17" t="str">
        <f>VLOOKUP(Table1[[#This Row],[ŠIFRA]],PODACI!$A$1:$D$8273,3,0)</f>
        <v>8606105916493</v>
      </c>
      <c r="C1050" s="18" t="s">
        <v>934</v>
      </c>
      <c r="D1050" s="17" t="str">
        <f>VLOOKUP(Table1[[#This Row],[ŠIFRA]],PODACI!$A$1:$D$8273,2,0)</f>
        <v>SOK VOCNA DOLINA DUNJA I JABUKA 1.5L (6) FRUVITA</v>
      </c>
      <c r="E1050" s="78">
        <f>VLOOKUP(Table1[[#This Row],[ŠIFRA]],PALETNO!$A$1:$E$13135,4,0)</f>
        <v>504</v>
      </c>
      <c r="F1050" s="80">
        <f>VLOOKUP(Table1[[#This Row],[ŠIFRA]],PODACI!$A$1:$D$8273,4,0)</f>
        <v>135</v>
      </c>
      <c r="G1050" s="81">
        <v>135</v>
      </c>
      <c r="H1050" s="82">
        <v>0.2</v>
      </c>
      <c r="I1050" s="88"/>
      <c r="J1050" s="30"/>
      <c r="K1050" s="13">
        <f t="shared" si="87"/>
        <v>0</v>
      </c>
      <c r="L1050" s="13">
        <f t="shared" si="88"/>
        <v>0</v>
      </c>
      <c r="M1050" s="13">
        <f>VLOOKUP(Table1[[#This Row],[BARKOD]],METRO!$A$2:$B$3906,2,0)</f>
        <v>114.75</v>
      </c>
      <c r="N1050" s="13">
        <f t="shared" si="89"/>
        <v>114.75</v>
      </c>
      <c r="O1050" s="15" t="e">
        <f>(Table1[[#This Row],[VREDNOST SA RABATOM]]-Table1[[#This Row],[Metro]])/Table1[[#This Row],[VREDNOST SA RABATOM]]</f>
        <v>#DIV/0!</v>
      </c>
      <c r="P1050" s="17">
        <f>VLOOKUP(Table1[[#This Row],[ŠIFRA]],KOLICINA!$A$1:$E$10001,5,0)</f>
        <v>3324</v>
      </c>
    </row>
    <row r="1051" spans="1:16">
      <c r="A1051" s="16" t="s">
        <v>1065</v>
      </c>
      <c r="B1051" s="17" t="str">
        <f>VLOOKUP(Table1[[#This Row],[ŠIFRA]],PODACI!$A$1:$D$8273,3,0)</f>
        <v>8606106416015</v>
      </c>
      <c r="C1051" s="18" t="s">
        <v>934</v>
      </c>
      <c r="D1051" s="17" t="str">
        <f>VLOOKUP(Table1[[#This Row],[ŠIFRA]],PODACI!$A$1:$D$8273,2,0)</f>
        <v>SOK YU COLA GAZIRANI 2L (6) ELIXIR NATURA</v>
      </c>
      <c r="E1051" s="17">
        <f>VLOOKUP(Table1[[#This Row],[ŠIFRA]],PALETNO!$A$1:$E$13135,4,0)</f>
        <v>384</v>
      </c>
      <c r="F1051" s="19">
        <f>VLOOKUP(Table1[[#This Row],[ŠIFRA]],PODACI!$A$1:$D$8273,4,0)</f>
        <v>46.26</v>
      </c>
      <c r="G1051" s="20">
        <v>47.33</v>
      </c>
      <c r="H1051" s="21">
        <v>0</v>
      </c>
      <c r="I1051" s="88"/>
      <c r="J1051" s="30"/>
      <c r="K1051" s="13">
        <f t="shared" si="87"/>
        <v>0</v>
      </c>
      <c r="L1051" s="13">
        <f t="shared" si="88"/>
        <v>0</v>
      </c>
      <c r="M1051" s="13" t="e">
        <f>VLOOKUP(Table1[[#This Row],[BARKOD]],METRO!$A$2:$B$3906,2,0)</f>
        <v>#N/A</v>
      </c>
      <c r="N1051" s="13" t="e">
        <f t="shared" si="89"/>
        <v>#N/A</v>
      </c>
      <c r="O1051" s="15" t="e">
        <f>(Table1[[#This Row],[VREDNOST SA RABATOM]]-Table1[[#This Row],[Metro]])/Table1[[#This Row],[VREDNOST SA RABATOM]]</f>
        <v>#N/A</v>
      </c>
      <c r="P1051" s="17">
        <f>VLOOKUP(Table1[[#This Row],[ŠIFRA]],KOLICINA!$A$1:$E$10001,5,0)</f>
        <v>1152</v>
      </c>
    </row>
    <row r="1052" spans="1:16">
      <c r="A1052" s="16" t="s">
        <v>1066</v>
      </c>
      <c r="B1052" s="17" t="str">
        <f>VLOOKUP(Table1[[#This Row],[ŠIFRA]],PODACI!$A$1:$D$8273,3,0)</f>
        <v>8606106416039</v>
      </c>
      <c r="C1052" s="18" t="s">
        <v>934</v>
      </c>
      <c r="D1052" s="17" t="str">
        <f>VLOOKUP(Table1[[#This Row],[ŠIFRA]],PODACI!$A$1:$D$8273,2,0)</f>
        <v>SOK YU EGZOTIC GAZIRANI 2L (6) ELIXIR NATURA</v>
      </c>
      <c r="E1052" s="17">
        <f>VLOOKUP(Table1[[#This Row],[ŠIFRA]],PALETNO!$A$1:$E$13135,4,0)</f>
        <v>384</v>
      </c>
      <c r="F1052" s="19">
        <f>VLOOKUP(Table1[[#This Row],[ŠIFRA]],PODACI!$A$1:$D$8273,4,0)</f>
        <v>46.26</v>
      </c>
      <c r="G1052" s="20">
        <v>47.33</v>
      </c>
      <c r="H1052" s="21">
        <v>0</v>
      </c>
      <c r="I1052" s="88"/>
      <c r="J1052" s="30"/>
      <c r="K1052" s="13">
        <f t="shared" si="87"/>
        <v>0</v>
      </c>
      <c r="L1052" s="13">
        <f t="shared" si="88"/>
        <v>0</v>
      </c>
      <c r="M1052" s="13" t="e">
        <f>VLOOKUP(Table1[[#This Row],[BARKOD]],METRO!$A$2:$B$3906,2,0)</f>
        <v>#N/A</v>
      </c>
      <c r="N1052" s="13" t="e">
        <f t="shared" si="89"/>
        <v>#N/A</v>
      </c>
      <c r="O1052" s="15" t="e">
        <f>(Table1[[#This Row],[VREDNOST SA RABATOM]]-Table1[[#This Row],[Metro]])/Table1[[#This Row],[VREDNOST SA RABATOM]]</f>
        <v>#N/A</v>
      </c>
      <c r="P1052" s="17">
        <f>VLOOKUP(Table1[[#This Row],[ŠIFRA]],KOLICINA!$A$1:$E$10001,5,0)</f>
        <v>0</v>
      </c>
    </row>
    <row r="1053" spans="1:16">
      <c r="A1053" s="16" t="s">
        <v>1067</v>
      </c>
      <c r="B1053" s="17" t="str">
        <f>VLOOKUP(Table1[[#This Row],[ŠIFRA]],PODACI!$A$1:$D$8273,3,0)</f>
        <v>8606106416084</v>
      </c>
      <c r="C1053" s="18" t="s">
        <v>934</v>
      </c>
      <c r="D1053" s="17" t="str">
        <f>VLOOKUP(Table1[[#This Row],[ŠIFRA]],PODACI!$A$1:$D$8273,2,0)</f>
        <v>SOK YU LIMUNADA 2L (6) ELIXIR NATURA</v>
      </c>
      <c r="E1053" s="17">
        <f>VLOOKUP(Table1[[#This Row],[ŠIFRA]],PALETNO!$A$1:$E$13135,4,0)</f>
        <v>384</v>
      </c>
      <c r="F1053" s="19">
        <f>VLOOKUP(Table1[[#This Row],[ŠIFRA]],PODACI!$A$1:$D$8273,4,0)</f>
        <v>46.26</v>
      </c>
      <c r="G1053" s="20">
        <v>47.33</v>
      </c>
      <c r="H1053" s="21">
        <v>0</v>
      </c>
      <c r="I1053" s="88"/>
      <c r="J1053" s="30"/>
      <c r="K1053" s="13">
        <f t="shared" si="87"/>
        <v>0</v>
      </c>
      <c r="L1053" s="13">
        <f t="shared" si="88"/>
        <v>0</v>
      </c>
      <c r="M1053" s="13" t="e">
        <f>VLOOKUP(Table1[[#This Row],[BARKOD]],METRO!$A$2:$B$3906,2,0)</f>
        <v>#N/A</v>
      </c>
      <c r="N1053" s="13" t="e">
        <f t="shared" si="89"/>
        <v>#N/A</v>
      </c>
      <c r="O1053" s="15" t="e">
        <f>(Table1[[#This Row],[VREDNOST SA RABATOM]]-Table1[[#This Row],[Metro]])/Table1[[#This Row],[VREDNOST SA RABATOM]]</f>
        <v>#N/A</v>
      </c>
      <c r="P1053" s="17">
        <f>VLOOKUP(Table1[[#This Row],[ŠIFRA]],KOLICINA!$A$1:$E$10001,5,0)</f>
        <v>6</v>
      </c>
    </row>
    <row r="1054" spans="1:16">
      <c r="A1054" s="16" t="s">
        <v>1068</v>
      </c>
      <c r="B1054" s="17" t="str">
        <f>VLOOKUP(Table1[[#This Row],[ŠIFRA]],PODACI!$A$1:$D$8273,3,0)</f>
        <v>8606106416022</v>
      </c>
      <c r="C1054" s="18" t="s">
        <v>934</v>
      </c>
      <c r="D1054" s="17" t="str">
        <f>VLOOKUP(Table1[[#This Row],[ŠIFRA]],PODACI!$A$1:$D$8273,2,0)</f>
        <v>SOK YU NARANDZA GAZIRANI 2L (6) ELIXIR NATURA</v>
      </c>
      <c r="E1054" s="17">
        <f>VLOOKUP(Table1[[#This Row],[ŠIFRA]],PALETNO!$A$1:$E$13135,4,0)</f>
        <v>384</v>
      </c>
      <c r="F1054" s="19">
        <f>VLOOKUP(Table1[[#This Row],[ŠIFRA]],PODACI!$A$1:$D$8273,4,0)</f>
        <v>46.26</v>
      </c>
      <c r="G1054" s="20">
        <v>47.33</v>
      </c>
      <c r="H1054" s="21">
        <v>0</v>
      </c>
      <c r="I1054" s="88"/>
      <c r="J1054" s="30"/>
      <c r="K1054" s="13">
        <f t="shared" si="87"/>
        <v>0</v>
      </c>
      <c r="L1054" s="13">
        <f t="shared" si="88"/>
        <v>0</v>
      </c>
      <c r="M1054" s="13" t="e">
        <f>VLOOKUP(Table1[[#This Row],[BARKOD]],METRO!$A$2:$B$3906,2,0)</f>
        <v>#N/A</v>
      </c>
      <c r="N1054" s="13" t="e">
        <f t="shared" si="89"/>
        <v>#N/A</v>
      </c>
      <c r="O1054" s="15" t="e">
        <f>(Table1[[#This Row],[VREDNOST SA RABATOM]]-Table1[[#This Row],[Metro]])/Table1[[#This Row],[VREDNOST SA RABATOM]]</f>
        <v>#N/A</v>
      </c>
      <c r="P1054" s="17">
        <f>VLOOKUP(Table1[[#This Row],[ŠIFRA]],KOLICINA!$A$1:$E$10001,5,0)</f>
        <v>6</v>
      </c>
    </row>
    <row r="1055" spans="1:16">
      <c r="A1055" s="16" t="s">
        <v>1069</v>
      </c>
      <c r="B1055" s="17" t="str">
        <f>VLOOKUP(Table1[[#This Row],[ŠIFRA]],PODACI!$A$1:$D$8273,3,0)</f>
        <v>5999885747085</v>
      </c>
      <c r="C1055" s="18" t="s">
        <v>934</v>
      </c>
      <c r="D1055" s="17" t="str">
        <f>VLOOKUP(Table1[[#This Row],[ŠIFRA]],PODACI!$A$1:$D$8273,2,0)</f>
        <v>ICE TEA XIXO BRESKVA 0.25L (24) APATIN</v>
      </c>
      <c r="E1055" s="17">
        <f>VLOOKUP(Table1[[#This Row],[ŠIFRA]],PALETNO!$A$1:$E$13135,4,0)</f>
        <v>2880</v>
      </c>
      <c r="F1055" s="19">
        <f>VLOOKUP(Table1[[#This Row],[ŠIFRA]],PODACI!$A$1:$D$8273,4,0)</f>
        <v>41</v>
      </c>
      <c r="G1055" s="20">
        <v>35.99</v>
      </c>
      <c r="H1055" s="21">
        <v>0</v>
      </c>
      <c r="I1055" s="88"/>
      <c r="J1055" s="30"/>
      <c r="K1055" s="13">
        <f t="shared" si="87"/>
        <v>0</v>
      </c>
      <c r="L1055" s="13">
        <f t="shared" si="88"/>
        <v>0</v>
      </c>
      <c r="M1055" s="13" t="e">
        <f>VLOOKUP(Table1[[#This Row],[BARKOD]],METRO!$A$2:$B$3906,2,0)</f>
        <v>#N/A</v>
      </c>
      <c r="N1055" s="13" t="e">
        <f t="shared" si="89"/>
        <v>#N/A</v>
      </c>
      <c r="O1055" s="15" t="e">
        <f>(Table1[[#This Row],[VREDNOST SA RABATOM]]-Table1[[#This Row],[Metro]])/Table1[[#This Row],[VREDNOST SA RABATOM]]</f>
        <v>#N/A</v>
      </c>
      <c r="P1055" s="17">
        <f>VLOOKUP(Table1[[#This Row],[ŠIFRA]],KOLICINA!$A$1:$E$10001,5,0)</f>
        <v>4200</v>
      </c>
    </row>
    <row r="1056" spans="1:16">
      <c r="A1056" s="16" t="s">
        <v>1070</v>
      </c>
      <c r="B1056" s="17" t="str">
        <f>VLOOKUP(Table1[[#This Row],[ŠIFRA]],PODACI!$A$1:$D$8273,3,0)</f>
        <v>5999571050598</v>
      </c>
      <c r="C1056" s="18" t="s">
        <v>934</v>
      </c>
      <c r="D1056" s="17" t="str">
        <f>VLOOKUP(Table1[[#This Row],[ŠIFRA]],PODACI!$A$1:$D$8273,2,0)</f>
        <v>ICE TEA XIXO TUTTY FRUITY 0.25L (24) APATIN</v>
      </c>
      <c r="E1056" s="17">
        <f>VLOOKUP(Table1[[#This Row],[ŠIFRA]],PALETNO!$A$1:$E$13135,4,0)</f>
        <v>2880</v>
      </c>
      <c r="F1056" s="19">
        <f>VLOOKUP(Table1[[#This Row],[ŠIFRA]],PODACI!$A$1:$D$8273,4,0)</f>
        <v>41</v>
      </c>
      <c r="G1056" s="20">
        <v>35.99</v>
      </c>
      <c r="H1056" s="21">
        <v>0</v>
      </c>
      <c r="I1056" s="88"/>
      <c r="J1056" s="30"/>
      <c r="K1056" s="13">
        <f t="shared" si="87"/>
        <v>0</v>
      </c>
      <c r="L1056" s="13">
        <f t="shared" si="88"/>
        <v>0</v>
      </c>
      <c r="M1056" s="13" t="e">
        <f>VLOOKUP(Table1[[#This Row],[BARKOD]],METRO!$A$2:$B$3906,2,0)</f>
        <v>#N/A</v>
      </c>
      <c r="N1056" s="13" t="e">
        <f t="shared" si="89"/>
        <v>#N/A</v>
      </c>
      <c r="O1056" s="15" t="e">
        <f>(Table1[[#This Row],[VREDNOST SA RABATOM]]-Table1[[#This Row],[Metro]])/Table1[[#This Row],[VREDNOST SA RABATOM]]</f>
        <v>#N/A</v>
      </c>
      <c r="P1056" s="17">
        <f>VLOOKUP(Table1[[#This Row],[ŠIFRA]],KOLICINA!$A$1:$E$10001,5,0)</f>
        <v>1998</v>
      </c>
    </row>
    <row r="1057" spans="1:16">
      <c r="A1057" s="16" t="s">
        <v>1071</v>
      </c>
      <c r="B1057" s="17" t="str">
        <f>VLOOKUP(Table1[[#This Row],[ŠIFRA]],PODACI!$A$1:$D$8273,3,0)</f>
        <v>9002490100070</v>
      </c>
      <c r="C1057" s="18" t="s">
        <v>934</v>
      </c>
      <c r="D1057" s="17" t="str">
        <f>VLOOKUP(Table1[[#This Row],[ŠIFRA]],PODACI!$A$1:$D$8273,2,0)</f>
        <v>ENERG. NAP. RED BULL 0.25L LIM. (24) PALANACKI KISELJAK</v>
      </c>
      <c r="E1057" s="17">
        <f>VLOOKUP(Table1[[#This Row],[ŠIFRA]],PALETNO!$A$1:$E$13135,4,0)</f>
        <v>2592</v>
      </c>
      <c r="F1057" s="19">
        <f>VLOOKUP(Table1[[#This Row],[ŠIFRA]],PODACI!$A$1:$D$8273,4,0)</f>
        <v>135</v>
      </c>
      <c r="G1057" s="20">
        <v>108.33</v>
      </c>
      <c r="H1057" s="21">
        <v>0</v>
      </c>
      <c r="I1057" s="88">
        <v>103</v>
      </c>
      <c r="J1057" s="30"/>
      <c r="K1057" s="13">
        <f t="shared" si="87"/>
        <v>0</v>
      </c>
      <c r="L1057" s="13">
        <f t="shared" si="88"/>
        <v>0</v>
      </c>
      <c r="M1057" s="13">
        <f>VLOOKUP(Table1[[#This Row],[BARKOD]],METRO!$A$2:$B$3906,2,0)</f>
        <v>107.73</v>
      </c>
      <c r="N1057" s="13">
        <f t="shared" si="89"/>
        <v>107.73</v>
      </c>
      <c r="O1057" s="15" t="e">
        <f>(Table1[[#This Row],[VREDNOST SA RABATOM]]-Table1[[#This Row],[Metro]])/Table1[[#This Row],[VREDNOST SA RABATOM]]</f>
        <v>#DIV/0!</v>
      </c>
      <c r="P1057" s="17">
        <f>VLOOKUP(Table1[[#This Row],[ŠIFRA]],KOLICINA!$A$1:$E$10001,5,0)</f>
        <v>18772</v>
      </c>
    </row>
    <row r="1058" spans="1:16">
      <c r="A1058" s="16" t="s">
        <v>1072</v>
      </c>
      <c r="B1058" s="17" t="str">
        <f>VLOOKUP(Table1[[#This Row],[ŠIFRA]],PODACI!$A$1:$D$8273,3,0)</f>
        <v>8600037034119</v>
      </c>
      <c r="C1058" s="18" t="s">
        <v>934</v>
      </c>
      <c r="D1058" s="17" t="str">
        <f>VLOOKUP(Table1[[#This Row],[ŠIFRA]],PODACI!$A$1:$D$8273,2,0)</f>
        <v>ENERG. NAP. GUARANA GREEN 0.25L LIM (24) KNJAZ MILOS</v>
      </c>
      <c r="E1058" s="17">
        <f>VLOOKUP(Table1[[#This Row],[ŠIFRA]],PALETNO!$A$1:$E$13135,4,0)</f>
        <v>2592</v>
      </c>
      <c r="F1058" s="19">
        <f>VLOOKUP(Table1[[#This Row],[ŠIFRA]],PODACI!$A$1:$D$8273,4,0)</f>
        <v>57.96</v>
      </c>
      <c r="G1058" s="20">
        <v>49.99</v>
      </c>
      <c r="H1058" s="21">
        <v>0</v>
      </c>
      <c r="I1058" s="88">
        <v>47.66</v>
      </c>
      <c r="J1058" s="30"/>
      <c r="K1058" s="13">
        <f t="shared" si="87"/>
        <v>0</v>
      </c>
      <c r="L1058" s="13">
        <f t="shared" si="88"/>
        <v>0</v>
      </c>
      <c r="M1058" s="13" t="e">
        <f>VLOOKUP(Table1[[#This Row],[BARKOD]],METRO!$A$2:$B$3906,2,0)</f>
        <v>#N/A</v>
      </c>
      <c r="N1058" s="13" t="e">
        <f t="shared" si="89"/>
        <v>#N/A</v>
      </c>
      <c r="O1058" s="15" t="e">
        <f>(Table1[[#This Row],[VREDNOST SA RABATOM]]-Table1[[#This Row],[Metro]])/Table1[[#This Row],[VREDNOST SA RABATOM]]</f>
        <v>#N/A</v>
      </c>
      <c r="P1058" s="17">
        <f>VLOOKUP(Table1[[#This Row],[ŠIFRA]],KOLICINA!$A$1:$E$10001,5,0)</f>
        <v>25975</v>
      </c>
    </row>
    <row r="1059" spans="1:16">
      <c r="A1059" s="16" t="s">
        <v>1073</v>
      </c>
      <c r="B1059" s="17" t="str">
        <f>VLOOKUP(Table1[[#This Row],[ŠIFRA]],PODACI!$A$1:$D$8273,3,0)</f>
        <v>8600037000442</v>
      </c>
      <c r="C1059" s="18" t="s">
        <v>934</v>
      </c>
      <c r="D1059" s="17" t="str">
        <f>VLOOKUP(Table1[[#This Row],[ŠIFRA]],PODACI!$A$1:$D$8273,2,0)</f>
        <v>ENERG. NAP. GUARANA GREEN 0.5L LIM. (12) KNJAZ MILOS</v>
      </c>
      <c r="E1059" s="17">
        <f>VLOOKUP(Table1[[#This Row],[ŠIFRA]],PALETNO!$A$1:$E$13135,4,0)</f>
        <v>1260</v>
      </c>
      <c r="F1059" s="19">
        <f>VLOOKUP(Table1[[#This Row],[ŠIFRA]],PODACI!$A$1:$D$8273,4,0)</f>
        <v>68.84</v>
      </c>
      <c r="G1059" s="20">
        <v>61.99</v>
      </c>
      <c r="H1059" s="21">
        <v>0</v>
      </c>
      <c r="I1059" s="88">
        <v>58.66</v>
      </c>
      <c r="J1059" s="30"/>
      <c r="K1059" s="13">
        <f t="shared" si="87"/>
        <v>0</v>
      </c>
      <c r="L1059" s="13">
        <f t="shared" si="88"/>
        <v>0</v>
      </c>
      <c r="M1059" s="13">
        <f>VLOOKUP(Table1[[#This Row],[BARKOD]],METRO!$A$2:$B$3906,2,0)</f>
        <v>63.79</v>
      </c>
      <c r="N1059" s="13">
        <f t="shared" si="89"/>
        <v>63.79</v>
      </c>
      <c r="O1059" s="15" t="e">
        <f>(Table1[[#This Row],[VREDNOST SA RABATOM]]-Table1[[#This Row],[Metro]])/Table1[[#This Row],[VREDNOST SA RABATOM]]</f>
        <v>#DIV/0!</v>
      </c>
      <c r="P1059" s="17">
        <f>VLOOKUP(Table1[[#This Row],[ŠIFRA]],KOLICINA!$A$1:$E$10001,5,0)</f>
        <v>8301</v>
      </c>
    </row>
    <row r="1060" spans="1:16">
      <c r="A1060" s="83" t="s">
        <v>6400</v>
      </c>
      <c r="B1060" s="84" t="str">
        <f>VLOOKUP(Table1[[#This Row],[ŠIFRA]],PODACI!$A$1:$D$8273,3,0)</f>
        <v>5060466511552</v>
      </c>
      <c r="C1060" s="79" t="s">
        <v>934</v>
      </c>
      <c r="D1060" s="84" t="str">
        <f>VLOOKUP(Table1[[#This Row],[ŠIFRA]],PODACI!$A$1:$D$8273,2,0)</f>
        <v>ENERG. NAP. ULTRA ENERGY 0.25L (24) ZEMUN</v>
      </c>
      <c r="E1060" s="84">
        <f>VLOOKUP(Table1[[#This Row],[ŠIFRA]],PALETNO!$A$1:$E$13135,4,0)</f>
        <v>2880</v>
      </c>
      <c r="F1060" s="85">
        <f>VLOOKUP(Table1[[#This Row],[ŠIFRA]],PODACI!$A$1:$D$8273,4,0)</f>
        <v>61.69</v>
      </c>
      <c r="G1060" s="86">
        <v>52.33</v>
      </c>
      <c r="H1060" s="87">
        <v>0</v>
      </c>
      <c r="I1060" s="98">
        <v>50.8</v>
      </c>
      <c r="J1060" s="94"/>
      <c r="K1060" s="95">
        <f>IF(AND(I1060&lt;&gt;"",MOD(J1060,E1060)=0),I1060*J1060,F1060*J1060)</f>
        <v>0</v>
      </c>
      <c r="L1060" s="95">
        <f>IF(AND(I1060&lt;&gt;"",MOD(J1060,E1060)=0),I1060*J1060,IF(AND(H1060&lt;&gt;"",H1060&gt;0),F1060*(1-H1060)*J1060,IF(G1060&lt;&gt;"",G1060*J1060,F1060*J1060)))</f>
        <v>0</v>
      </c>
      <c r="M1060" s="95" t="e">
        <f>VLOOKUP([BARKOD],#REF!,2,0)</f>
        <v>#REF!</v>
      </c>
      <c r="N1060" s="95" t="e">
        <f>+M1060-L1060</f>
        <v>#REF!</v>
      </c>
      <c r="O1060" s="96" t="e">
        <f>(Table1[[#This Row],[VREDNOST SA RABATOM]]-Table1[[#This Row],[Metro]])/Table1[[#This Row],[VREDNOST SA RABATOM]]</f>
        <v>#REF!</v>
      </c>
      <c r="P1060" s="93">
        <f>VLOOKUP(Table1[[#This Row],[ŠIFRA]],KOLICINA!$A$1:$E$10001,5,0)</f>
        <v>18013</v>
      </c>
    </row>
    <row r="1061" spans="1:16">
      <c r="A1061" s="16" t="s">
        <v>1074</v>
      </c>
      <c r="B1061" s="17" t="str">
        <f>VLOOKUP(Table1[[#This Row],[ŠIFRA]],PODACI!$A$1:$D$8273,3,0)</f>
        <v>5060466511521</v>
      </c>
      <c r="C1061" s="18" t="s">
        <v>934</v>
      </c>
      <c r="D1061" s="17" t="s">
        <v>34183</v>
      </c>
      <c r="E1061" s="78">
        <f>VLOOKUP(Table1[[#This Row],[ŠIFRA]],PALETNO!$A$1:$E$13135,4,0)</f>
        <v>1728</v>
      </c>
      <c r="F1061" s="80">
        <f>VLOOKUP(Table1[[#This Row],[ŠIFRA]],PODACI!$A$1:$D$8273,4,0)</f>
        <v>68.5</v>
      </c>
      <c r="G1061" s="81">
        <v>58.33</v>
      </c>
      <c r="H1061" s="82">
        <v>0</v>
      </c>
      <c r="I1061" s="88">
        <v>57.99</v>
      </c>
      <c r="J1061" s="30"/>
      <c r="K1061" s="13">
        <f t="shared" si="87"/>
        <v>0</v>
      </c>
      <c r="L1061" s="13">
        <f t="shared" si="88"/>
        <v>0</v>
      </c>
      <c r="M1061" s="13" t="e">
        <f>VLOOKUP(Table1[[#This Row],[BARKOD]],METRO!$A$2:$B$3906,2,0)</f>
        <v>#N/A</v>
      </c>
      <c r="N1061" s="13" t="e">
        <f t="shared" si="89"/>
        <v>#N/A</v>
      </c>
      <c r="O1061" s="15" t="e">
        <f>(Table1[[#This Row],[VREDNOST SA RABATOM]]-Table1[[#This Row],[Metro]])/Table1[[#This Row],[VREDNOST SA RABATOM]]</f>
        <v>#N/A</v>
      </c>
      <c r="P1061" s="17">
        <f>VLOOKUP(Table1[[#This Row],[ŠIFRA]],KOLICINA!$A$1:$E$10001,5,0)</f>
        <v>5663</v>
      </c>
    </row>
    <row r="1062" spans="1:16">
      <c r="A1062" s="16" t="s">
        <v>1075</v>
      </c>
      <c r="B1062" s="17" t="str">
        <f>VLOOKUP(Table1[[#This Row],[ŠIFRA]],PODACI!$A$1:$D$8273,3,0)</f>
        <v>8600101262110</v>
      </c>
      <c r="C1062" s="18" t="s">
        <v>934</v>
      </c>
      <c r="D1062" s="17" t="str">
        <f>VLOOKUP(Table1[[#This Row],[ŠIFRA]],PODACI!$A$1:$D$8273,2,0)</f>
        <v>VODA KARADJORDJE GAZIRANA 2L (6) PALANACKI KISELJAK</v>
      </c>
      <c r="E1062" s="17">
        <f>VLOOKUP(Table1[[#This Row],[ŠIFRA]],PALETNO!$A$1:$E$13135,4,0)</f>
        <v>384</v>
      </c>
      <c r="F1062" s="19">
        <f>VLOOKUP(Table1[[#This Row],[ŠIFRA]],PODACI!$A$1:$D$8273,4,0)</f>
        <v>40</v>
      </c>
      <c r="G1062" s="20">
        <v>36.99</v>
      </c>
      <c r="H1062" s="21">
        <v>0</v>
      </c>
      <c r="I1062" s="88"/>
      <c r="J1062" s="30"/>
      <c r="K1062" s="13">
        <f t="shared" si="87"/>
        <v>0</v>
      </c>
      <c r="L1062" s="13">
        <f t="shared" si="88"/>
        <v>0</v>
      </c>
      <c r="M1062" s="13" t="e">
        <f>VLOOKUP(Table1[[#This Row],[BARKOD]],METRO!$A$2:$B$3906,2,0)</f>
        <v>#N/A</v>
      </c>
      <c r="N1062" s="13" t="e">
        <f t="shared" si="89"/>
        <v>#N/A</v>
      </c>
      <c r="O1062" s="15" t="e">
        <f>(Table1[[#This Row],[VREDNOST SA RABATOM]]-Table1[[#This Row],[Metro]])/Table1[[#This Row],[VREDNOST SA RABATOM]]</f>
        <v>#N/A</v>
      </c>
      <c r="P1062" s="17">
        <f>VLOOKUP(Table1[[#This Row],[ŠIFRA]],KOLICINA!$A$1:$E$10001,5,0)</f>
        <v>4856</v>
      </c>
    </row>
    <row r="1063" spans="1:16">
      <c r="A1063" s="16" t="s">
        <v>1076</v>
      </c>
      <c r="B1063" s="17" t="str">
        <f>VLOOKUP(Table1[[#This Row],[ŠIFRA]],PODACI!$A$1:$D$8273,3,0)</f>
        <v>8600101262493</v>
      </c>
      <c r="C1063" s="18" t="s">
        <v>934</v>
      </c>
      <c r="D1063" s="17" t="str">
        <f>VLOOKUP(Table1[[#This Row],[ŠIFRA]],PODACI!$A$1:$D$8273,2,0)</f>
        <v>VODA KARADJORDJE PRIRODNO GAZ. 1.5L (6) PALANACKI KISELJAK</v>
      </c>
      <c r="E1063" s="17">
        <f>VLOOKUP(Table1[[#This Row],[ŠIFRA]],PALETNO!$A$1:$E$13135,4,0)</f>
        <v>456</v>
      </c>
      <c r="F1063" s="19">
        <f>VLOOKUP(Table1[[#This Row],[ŠIFRA]],PODACI!$A$1:$D$8273,4,0)</f>
        <v>40</v>
      </c>
      <c r="G1063" s="20">
        <v>32.49</v>
      </c>
      <c r="H1063" s="21">
        <v>0</v>
      </c>
      <c r="I1063" s="88"/>
      <c r="J1063" s="30"/>
      <c r="K1063" s="13">
        <f t="shared" si="87"/>
        <v>0</v>
      </c>
      <c r="L1063" s="13">
        <f t="shared" si="88"/>
        <v>0</v>
      </c>
      <c r="M1063" s="13" t="e">
        <f>VLOOKUP(Table1[[#This Row],[BARKOD]],METRO!$A$2:$B$3906,2,0)</f>
        <v>#N/A</v>
      </c>
      <c r="N1063" s="13" t="e">
        <f t="shared" si="89"/>
        <v>#N/A</v>
      </c>
      <c r="O1063" s="15" t="e">
        <f>(Table1[[#This Row],[VREDNOST SA RABATOM]]-Table1[[#This Row],[Metro]])/Table1[[#This Row],[VREDNOST SA RABATOM]]</f>
        <v>#N/A</v>
      </c>
      <c r="P1063" s="17">
        <f>VLOOKUP(Table1[[#This Row],[ŠIFRA]],KOLICINA!$A$1:$E$10001,5,0)</f>
        <v>1398</v>
      </c>
    </row>
    <row r="1064" spans="1:16">
      <c r="A1064" s="16" t="s">
        <v>1077</v>
      </c>
      <c r="B1064" s="17" t="str">
        <f>VLOOKUP(Table1[[#This Row],[ŠIFRA]],PODACI!$A$1:$D$8273,3,0)</f>
        <v>8606104398344</v>
      </c>
      <c r="C1064" s="18" t="s">
        <v>934</v>
      </c>
      <c r="D1064" s="17" t="str">
        <f>VLOOKUP(Table1[[#This Row],[ŠIFRA]],PODACI!$A$1:$D$8273,2,0)</f>
        <v>VODA AQUA GALA GAZIR. 5+1 GRATIS 1.5L (6) MIONI DELTA DMD</v>
      </c>
      <c r="E1064" s="17">
        <f>VLOOKUP(Table1[[#This Row],[ŠIFRA]],PALETNO!$A$1:$E$13135,4,0)</f>
        <v>84</v>
      </c>
      <c r="F1064" s="19">
        <v>245</v>
      </c>
      <c r="G1064" s="20">
        <v>186.99</v>
      </c>
      <c r="H1064" s="21">
        <v>0</v>
      </c>
      <c r="I1064" s="88"/>
      <c r="J1064" s="30"/>
      <c r="K1064" s="13">
        <f t="shared" si="87"/>
        <v>0</v>
      </c>
      <c r="L1064" s="13">
        <f t="shared" si="88"/>
        <v>0</v>
      </c>
      <c r="M1064" s="13" t="e">
        <f>VLOOKUP(Table1[[#This Row],[BARKOD]],METRO!$A$2:$B$3906,2,0)</f>
        <v>#N/A</v>
      </c>
      <c r="N1064" s="13" t="e">
        <f t="shared" si="89"/>
        <v>#N/A</v>
      </c>
      <c r="O1064" s="15" t="e">
        <f>(Table1[[#This Row],[VREDNOST SA RABATOM]]-Table1[[#This Row],[Metro]])/Table1[[#This Row],[VREDNOST SA RABATOM]]</f>
        <v>#N/A</v>
      </c>
      <c r="P1064" s="17">
        <f>VLOOKUP(Table1[[#This Row],[ŠIFRA]],KOLICINA!$A$1:$E$10001,5,0)</f>
        <v>253</v>
      </c>
    </row>
    <row r="1065" spans="1:16">
      <c r="A1065" s="16" t="s">
        <v>1078</v>
      </c>
      <c r="B1065" s="17" t="str">
        <f>VLOOKUP(Table1[[#This Row],[ŠIFRA]],PODACI!$A$1:$D$8273,3,0)</f>
        <v>8606104398160</v>
      </c>
      <c r="C1065" s="18" t="s">
        <v>934</v>
      </c>
      <c r="D1065" s="17" t="str">
        <f>VLOOKUP(Table1[[#This Row],[ŠIFRA]],PODACI!$A$1:$D$8273,2,0)</f>
        <v>VODA AQUA GALA NEGAZ. 5+1 GRATIS 1.5L (6) MIONI DELTA DMD</v>
      </c>
      <c r="E1065" s="17">
        <f>VLOOKUP(Table1[[#This Row],[ŠIFRA]],PALETNO!$A$1:$E$13135,4,0)</f>
        <v>84</v>
      </c>
      <c r="F1065" s="19">
        <v>245</v>
      </c>
      <c r="G1065" s="20">
        <v>186.99</v>
      </c>
      <c r="H1065" s="21">
        <v>0</v>
      </c>
      <c r="I1065" s="88"/>
      <c r="J1065" s="30"/>
      <c r="K1065" s="13">
        <f t="shared" si="87"/>
        <v>0</v>
      </c>
      <c r="L1065" s="13">
        <f t="shared" si="88"/>
        <v>0</v>
      </c>
      <c r="M1065" s="13" t="e">
        <f>VLOOKUP(Table1[[#This Row],[BARKOD]],METRO!$A$2:$B$3906,2,0)</f>
        <v>#N/A</v>
      </c>
      <c r="N1065" s="13" t="e">
        <f t="shared" si="89"/>
        <v>#N/A</v>
      </c>
      <c r="O1065" s="15" t="e">
        <f>(Table1[[#This Row],[VREDNOST SA RABATOM]]-Table1[[#This Row],[Metro]])/Table1[[#This Row],[VREDNOST SA RABATOM]]</f>
        <v>#N/A</v>
      </c>
      <c r="P1065" s="17">
        <f>VLOOKUP(Table1[[#This Row],[ŠIFRA]],KOLICINA!$A$1:$E$10001,5,0)</f>
        <v>1150</v>
      </c>
    </row>
    <row r="1066" spans="1:16">
      <c r="A1066" s="16" t="s">
        <v>1079</v>
      </c>
      <c r="B1066" s="17" t="str">
        <f>VLOOKUP(Table1[[#This Row],[ŠIFRA]],PODACI!$A$1:$D$8273,3,0)</f>
        <v>8606016592021</v>
      </c>
      <c r="C1066" s="18" t="s">
        <v>1080</v>
      </c>
      <c r="D1066" s="17" t="str">
        <f>VLOOKUP(Table1[[#This Row],[ŠIFRA]],PODACI!$A$1:$D$8273,2,0)</f>
        <v>DET.ZA SUDJE TAS LIMUN 450ML (12) ALBUS</v>
      </c>
      <c r="E1066" s="17">
        <f>VLOOKUP(Table1[[#This Row],[ŠIFRA]],PALETNO!$A$1:$E$13135,4,0)</f>
        <v>768</v>
      </c>
      <c r="F1066" s="19">
        <f>VLOOKUP(Table1[[#This Row],[ŠIFRA]],PODACI!$A$1:$D$8273,4,0)</f>
        <v>117.3</v>
      </c>
      <c r="G1066" s="20">
        <v>87.99</v>
      </c>
      <c r="H1066" s="21">
        <v>0</v>
      </c>
      <c r="I1066" s="88"/>
      <c r="J1066" s="30"/>
      <c r="K1066" s="13">
        <f t="shared" si="87"/>
        <v>0</v>
      </c>
      <c r="L1066" s="13">
        <f t="shared" si="88"/>
        <v>0</v>
      </c>
      <c r="M1066" s="13" t="e">
        <f>VLOOKUP(Table1[[#This Row],[BARKOD]],METRO!$A$2:$B$3906,2,0)</f>
        <v>#N/A</v>
      </c>
      <c r="N1066" s="13" t="e">
        <f t="shared" si="89"/>
        <v>#N/A</v>
      </c>
      <c r="O1066" s="15" t="e">
        <f>(Table1[[#This Row],[VREDNOST SA RABATOM]]-Table1[[#This Row],[Metro]])/Table1[[#This Row],[VREDNOST SA RABATOM]]</f>
        <v>#N/A</v>
      </c>
      <c r="P1066" s="17">
        <f>VLOOKUP(Table1[[#This Row],[ŠIFRA]],KOLICINA!$A$1:$E$10001,5,0)</f>
        <v>685</v>
      </c>
    </row>
    <row r="1067" spans="1:16">
      <c r="A1067" s="16" t="s">
        <v>1081</v>
      </c>
      <c r="B1067" s="17" t="str">
        <f>VLOOKUP(Table1[[#This Row],[ŠIFRA]],PODACI!$A$1:$D$8273,3,0)</f>
        <v>8606016592045</v>
      </c>
      <c r="C1067" s="18" t="s">
        <v>1080</v>
      </c>
      <c r="D1067" s="17" t="str">
        <f>VLOOKUP(Table1[[#This Row],[ŠIFRA]],PODACI!$A$1:$D$8273,2,0)</f>
        <v>DET.ZA SUDJE TAS LIMUN 900ML (12) ALBUS</v>
      </c>
      <c r="E1067" s="17">
        <f>VLOOKUP(Table1[[#This Row],[ŠIFRA]],PALETNO!$A$1:$E$13135,4,0)</f>
        <v>480</v>
      </c>
      <c r="F1067" s="19">
        <f>VLOOKUP(Table1[[#This Row],[ŠIFRA]],PODACI!$A$1:$D$8273,4,0)</f>
        <v>186.66</v>
      </c>
      <c r="G1067" s="20">
        <v>139.66</v>
      </c>
      <c r="H1067" s="21">
        <v>0</v>
      </c>
      <c r="I1067" s="88"/>
      <c r="J1067" s="30"/>
      <c r="K1067" s="13">
        <f t="shared" si="87"/>
        <v>0</v>
      </c>
      <c r="L1067" s="13">
        <f t="shared" si="88"/>
        <v>0</v>
      </c>
      <c r="M1067" s="13" t="e">
        <f>VLOOKUP(Table1[[#This Row],[BARKOD]],METRO!$A$2:$B$3906,2,0)</f>
        <v>#N/A</v>
      </c>
      <c r="N1067" s="13" t="e">
        <f t="shared" si="89"/>
        <v>#N/A</v>
      </c>
      <c r="O1067" s="15" t="e">
        <f>(Table1[[#This Row],[VREDNOST SA RABATOM]]-Table1[[#This Row],[Metro]])/Table1[[#This Row],[VREDNOST SA RABATOM]]</f>
        <v>#N/A</v>
      </c>
      <c r="P1067" s="17">
        <f>VLOOKUP(Table1[[#This Row],[ŠIFRA]],KOLICINA!$A$1:$E$10001,5,0)</f>
        <v>2292</v>
      </c>
    </row>
    <row r="1068" spans="1:16">
      <c r="A1068" s="16" t="s">
        <v>1082</v>
      </c>
      <c r="B1068" s="17" t="str">
        <f>VLOOKUP(Table1[[#This Row],[ŠIFRA]],PODACI!$A$1:$D$8273,3,0)</f>
        <v>8606016592632</v>
      </c>
      <c r="C1068" s="18" t="s">
        <v>1080</v>
      </c>
      <c r="D1068" s="17" t="str">
        <f>VLOOKUP(Table1[[#This Row],[ŠIFRA]],PODACI!$A$1:$D$8273,2,0)</f>
        <v>OMEKSIVAC BOHOR 750ML (12) ALBUS</v>
      </c>
      <c r="E1068" s="17">
        <f>VLOOKUP(Table1[[#This Row],[ŠIFRA]],PALETNO!$A$1:$E$13135,4,0)</f>
        <v>480</v>
      </c>
      <c r="F1068" s="19">
        <f>VLOOKUP(Table1[[#This Row],[ŠIFRA]],PODACI!$A$1:$D$8273,4,0)</f>
        <v>191.76</v>
      </c>
      <c r="G1068" s="20">
        <v>129.99</v>
      </c>
      <c r="H1068" s="21">
        <v>0</v>
      </c>
      <c r="I1068" s="88"/>
      <c r="J1068" s="30"/>
      <c r="K1068" s="13">
        <f t="shared" si="87"/>
        <v>0</v>
      </c>
      <c r="L1068" s="13">
        <f t="shared" si="88"/>
        <v>0</v>
      </c>
      <c r="M1068" s="13">
        <f>VLOOKUP(Table1[[#This Row],[BARKOD]],METRO!$A$2:$B$3906,2,0)</f>
        <v>136.66</v>
      </c>
      <c r="N1068" s="13">
        <f t="shared" si="89"/>
        <v>136.66</v>
      </c>
      <c r="O1068" s="15" t="e">
        <f>(Table1[[#This Row],[VREDNOST SA RABATOM]]-Table1[[#This Row],[Metro]])/Table1[[#This Row],[VREDNOST SA RABATOM]]</f>
        <v>#DIV/0!</v>
      </c>
      <c r="P1068" s="17">
        <f>VLOOKUP(Table1[[#This Row],[ŠIFRA]],KOLICINA!$A$1:$E$10001,5,0)</f>
        <v>3748</v>
      </c>
    </row>
    <row r="1069" spans="1:16">
      <c r="A1069" s="16" t="s">
        <v>1083</v>
      </c>
      <c r="B1069" s="17" t="str">
        <f>VLOOKUP(Table1[[#This Row],[ŠIFRA]],PODACI!$A$1:$D$8273,3,0)</f>
        <v>8606016592656</v>
      </c>
      <c r="C1069" s="18" t="s">
        <v>1080</v>
      </c>
      <c r="D1069" s="17" t="str">
        <f>VLOOKUP(Table1[[#This Row],[ŠIFRA]],PODACI!$A$1:$D$8273,2,0)</f>
        <v>OMEKSIVAC BOHOR AZURE 850ML (12) ALBUS</v>
      </c>
      <c r="E1069" s="17">
        <f>VLOOKUP(Table1[[#This Row],[ŠIFRA]],PALETNO!$A$1:$E$13135,4,0)</f>
        <v>576</v>
      </c>
      <c r="F1069" s="19">
        <f>VLOOKUP(Table1[[#This Row],[ŠIFRA]],PODACI!$A$1:$D$8273,4,0)</f>
        <v>260.10000000000002</v>
      </c>
      <c r="G1069" s="20">
        <v>173.33</v>
      </c>
      <c r="H1069" s="21">
        <v>0</v>
      </c>
      <c r="I1069" s="88"/>
      <c r="J1069" s="30"/>
      <c r="K1069" s="13">
        <f t="shared" si="87"/>
        <v>0</v>
      </c>
      <c r="L1069" s="13">
        <f t="shared" si="88"/>
        <v>0</v>
      </c>
      <c r="M1069" s="13" t="e">
        <f>VLOOKUP(Table1[[#This Row],[BARKOD]],METRO!$A$2:$B$3906,2,0)</f>
        <v>#N/A</v>
      </c>
      <c r="N1069" s="13" t="e">
        <f t="shared" si="89"/>
        <v>#N/A</v>
      </c>
      <c r="O1069" s="15" t="e">
        <f>(Table1[[#This Row],[VREDNOST SA RABATOM]]-Table1[[#This Row],[Metro]])/Table1[[#This Row],[VREDNOST SA RABATOM]]</f>
        <v>#N/A</v>
      </c>
      <c r="P1069" s="17">
        <f>VLOOKUP(Table1[[#This Row],[ŠIFRA]],KOLICINA!$A$1:$E$10001,5,0)</f>
        <v>770</v>
      </c>
    </row>
    <row r="1070" spans="1:16">
      <c r="A1070" s="16" t="s">
        <v>1084</v>
      </c>
      <c r="B1070" s="17" t="str">
        <f>VLOOKUP(Table1[[#This Row],[ŠIFRA]],PODACI!$A$1:$D$8273,3,0)</f>
        <v>8606016592694</v>
      </c>
      <c r="C1070" s="18" t="s">
        <v>1080</v>
      </c>
      <c r="D1070" s="17" t="str">
        <f>VLOOKUP(Table1[[#This Row],[ŠIFRA]],PODACI!$A$1:$D$8273,2,0)</f>
        <v>OMEKSIVAC BOHOR CLASSIC 850ML (12) ALBUS</v>
      </c>
      <c r="E1070" s="17">
        <f>VLOOKUP(Table1[[#This Row],[ŠIFRA]],PALETNO!$A$1:$E$13135,4,0)</f>
        <v>576</v>
      </c>
      <c r="F1070" s="19">
        <f>VLOOKUP(Table1[[#This Row],[ŠIFRA]],PODACI!$A$1:$D$8273,4,0)</f>
        <v>260.10000000000002</v>
      </c>
      <c r="G1070" s="20">
        <v>173.33</v>
      </c>
      <c r="H1070" s="21">
        <v>0</v>
      </c>
      <c r="I1070" s="88"/>
      <c r="J1070" s="30"/>
      <c r="K1070" s="13">
        <f t="shared" si="87"/>
        <v>0</v>
      </c>
      <c r="L1070" s="13">
        <f t="shared" si="88"/>
        <v>0</v>
      </c>
      <c r="M1070" s="13" t="e">
        <f>VLOOKUP(Table1[[#This Row],[BARKOD]],METRO!$A$2:$B$3906,2,0)</f>
        <v>#N/A</v>
      </c>
      <c r="N1070" s="13" t="e">
        <f t="shared" si="89"/>
        <v>#N/A</v>
      </c>
      <c r="O1070" s="15" t="e">
        <f>(Table1[[#This Row],[VREDNOST SA RABATOM]]-Table1[[#This Row],[Metro]])/Table1[[#This Row],[VREDNOST SA RABATOM]]</f>
        <v>#N/A</v>
      </c>
      <c r="P1070" s="17">
        <f>VLOOKUP(Table1[[#This Row],[ŠIFRA]],KOLICINA!$A$1:$E$10001,5,0)</f>
        <v>310</v>
      </c>
    </row>
    <row r="1071" spans="1:16">
      <c r="A1071" s="16" t="s">
        <v>1085</v>
      </c>
      <c r="B1071" s="17" t="str">
        <f>VLOOKUP(Table1[[#This Row],[ŠIFRA]],PODACI!$A$1:$D$8273,3,0)</f>
        <v>8606016592892</v>
      </c>
      <c r="C1071" s="18" t="s">
        <v>1080</v>
      </c>
      <c r="D1071" s="17" t="str">
        <f>VLOOKUP(Table1[[#This Row],[ŠIFRA]],PODACI!$A$1:$D$8273,2,0)</f>
        <v>OMEKSIVAC BOHOR 1.5L (6) ALBUS</v>
      </c>
      <c r="E1071" s="17">
        <f>VLOOKUP(Table1[[#This Row],[ŠIFRA]],PALETNO!$A$1:$E$13135,4,0)</f>
        <v>168</v>
      </c>
      <c r="F1071" s="19">
        <f>VLOOKUP(Table1[[#This Row],[ŠIFRA]],PODACI!$A$1:$D$8273,4,0)</f>
        <v>340.68</v>
      </c>
      <c r="G1071" s="20">
        <v>233.33</v>
      </c>
      <c r="H1071" s="21">
        <v>0</v>
      </c>
      <c r="I1071" s="88"/>
      <c r="J1071" s="30"/>
      <c r="K1071" s="13">
        <f t="shared" si="87"/>
        <v>0</v>
      </c>
      <c r="L1071" s="13">
        <f t="shared" si="88"/>
        <v>0</v>
      </c>
      <c r="M1071" s="13">
        <f>VLOOKUP(Table1[[#This Row],[BARKOD]],METRO!$A$2:$B$3906,2,0)</f>
        <v>219.99</v>
      </c>
      <c r="N1071" s="13">
        <f t="shared" si="89"/>
        <v>219.99</v>
      </c>
      <c r="O1071" s="15" t="e">
        <f>(Table1[[#This Row],[VREDNOST SA RABATOM]]-Table1[[#This Row],[Metro]])/Table1[[#This Row],[VREDNOST SA RABATOM]]</f>
        <v>#DIV/0!</v>
      </c>
      <c r="P1071" s="17">
        <f>VLOOKUP(Table1[[#This Row],[ŠIFRA]],KOLICINA!$A$1:$E$10001,5,0)</f>
        <v>1683</v>
      </c>
    </row>
    <row r="1072" spans="1:16">
      <c r="A1072" s="16" t="s">
        <v>1086</v>
      </c>
      <c r="B1072" s="17" t="str">
        <f>VLOOKUP(Table1[[#This Row],[ŠIFRA]],PODACI!$A$1:$D$8273,3,0)</f>
        <v>8606016592915</v>
      </c>
      <c r="C1072" s="18" t="s">
        <v>1080</v>
      </c>
      <c r="D1072" s="17" t="str">
        <f>VLOOKUP(Table1[[#This Row],[ŠIFRA]],PODACI!$A$1:$D$8273,2,0)</f>
        <v>OMEKSIVAC BOHOR AZURE 1.5L (6) ALBUS</v>
      </c>
      <c r="E1072" s="17">
        <f>VLOOKUP(Table1[[#This Row],[ŠIFRA]],PALETNO!$A$1:$E$13135,4,0)</f>
        <v>168</v>
      </c>
      <c r="F1072" s="19">
        <f>VLOOKUP(Table1[[#This Row],[ŠIFRA]],PODACI!$A$1:$D$8273,4,0)</f>
        <v>340.68</v>
      </c>
      <c r="G1072" s="20">
        <v>233.33</v>
      </c>
      <c r="H1072" s="21">
        <v>0</v>
      </c>
      <c r="I1072" s="88"/>
      <c r="J1072" s="30"/>
      <c r="K1072" s="13">
        <f t="shared" si="87"/>
        <v>0</v>
      </c>
      <c r="L1072" s="13">
        <f t="shared" si="88"/>
        <v>0</v>
      </c>
      <c r="M1072" s="13">
        <f>VLOOKUP(Table1[[#This Row],[BARKOD]],METRO!$A$2:$B$3906,2,0)</f>
        <v>219.99</v>
      </c>
      <c r="N1072" s="13">
        <f t="shared" si="89"/>
        <v>219.99</v>
      </c>
      <c r="O1072" s="15" t="e">
        <f>(Table1[[#This Row],[VREDNOST SA RABATOM]]-Table1[[#This Row],[Metro]])/Table1[[#This Row],[VREDNOST SA RABATOM]]</f>
        <v>#DIV/0!</v>
      </c>
      <c r="P1072" s="17">
        <f>VLOOKUP(Table1[[#This Row],[ŠIFRA]],KOLICINA!$A$1:$E$10001,5,0)</f>
        <v>587</v>
      </c>
    </row>
    <row r="1073" spans="1:16">
      <c r="A1073" s="16" t="s">
        <v>1087</v>
      </c>
      <c r="B1073" s="17" t="str">
        <f>VLOOKUP(Table1[[#This Row],[ŠIFRA]],PODACI!$A$1:$D$8273,3,0)</f>
        <v>8606016592717</v>
      </c>
      <c r="C1073" s="18" t="s">
        <v>1080</v>
      </c>
      <c r="D1073" s="17" t="str">
        <f>VLOOKUP(Table1[[#This Row],[ŠIFRA]],PODACI!$A$1:$D$8273,2,0)</f>
        <v>OMEKSIVAC BOHOR CLASSIC 1.7L (6) ALBUS</v>
      </c>
      <c r="E1073" s="17">
        <f>VLOOKUP(Table1[[#This Row],[ŠIFRA]],PALETNO!$A$1:$E$13135,4,0)</f>
        <v>216</v>
      </c>
      <c r="F1073" s="19">
        <f>VLOOKUP(Table1[[#This Row],[ŠIFRA]],PODACI!$A$1:$D$8273,4,0)</f>
        <v>432.48</v>
      </c>
      <c r="G1073" s="20">
        <v>289.99</v>
      </c>
      <c r="H1073" s="21">
        <v>0</v>
      </c>
      <c r="I1073" s="88"/>
      <c r="J1073" s="30"/>
      <c r="K1073" s="13">
        <f t="shared" ref="K1073:K1086" si="90">IF(AND(I1073&lt;&gt;"",MOD(J1073,E1073)=0),I1073*J1073,F1073*J1073)</f>
        <v>0</v>
      </c>
      <c r="L1073" s="13">
        <f t="shared" ref="L1073:L1086" si="91">IF(AND(I1073&lt;&gt;"",MOD(J1073,E1073)=0),I1073*J1073,IF(AND(H1073&lt;&gt;"",H1073&gt;0),F1073*(1-H1073)*J1073,IF(G1073&lt;&gt;"",G1073*J1073,F1073*J1073)))</f>
        <v>0</v>
      </c>
      <c r="M1073" s="13" t="e">
        <f>VLOOKUP(Table1[[#This Row],[BARKOD]],METRO!$A$2:$B$3906,2,0)</f>
        <v>#N/A</v>
      </c>
      <c r="N1073" s="13" t="e">
        <f t="shared" ref="N1073:N1086" si="92">+M1073-L1073</f>
        <v>#N/A</v>
      </c>
      <c r="O1073" s="15" t="e">
        <f>(Table1[[#This Row],[VREDNOST SA RABATOM]]-Table1[[#This Row],[Metro]])/Table1[[#This Row],[VREDNOST SA RABATOM]]</f>
        <v>#N/A</v>
      </c>
      <c r="P1073" s="17">
        <f>VLOOKUP(Table1[[#This Row],[ŠIFRA]],KOLICINA!$A$1:$E$10001,5,0)</f>
        <v>1503</v>
      </c>
    </row>
    <row r="1074" spans="1:16">
      <c r="A1074" s="16" t="s">
        <v>1088</v>
      </c>
      <c r="B1074" s="17" t="str">
        <f>VLOOKUP(Table1[[#This Row],[ŠIFRA]],PODACI!$A$1:$D$8273,3,0)</f>
        <v>8606016592670</v>
      </c>
      <c r="C1074" s="18" t="s">
        <v>1080</v>
      </c>
      <c r="D1074" s="17" t="str">
        <f>VLOOKUP(Table1[[#This Row],[ŠIFRA]],PODACI!$A$1:$D$8273,2,0)</f>
        <v>OMEKSIVAC BOHOR AZURE 1.7L (6) ALBUS</v>
      </c>
      <c r="E1074" s="17">
        <f>VLOOKUP(Table1[[#This Row],[ŠIFRA]],PALETNO!$A$1:$E$13135,4,0)</f>
        <v>216</v>
      </c>
      <c r="F1074" s="19">
        <f>VLOOKUP(Table1[[#This Row],[ŠIFRA]],PODACI!$A$1:$D$8273,4,0)</f>
        <v>432.48</v>
      </c>
      <c r="G1074" s="20">
        <v>289.99</v>
      </c>
      <c r="H1074" s="21">
        <v>0</v>
      </c>
      <c r="I1074" s="88"/>
      <c r="J1074" s="30"/>
      <c r="K1074" s="13">
        <f t="shared" si="90"/>
        <v>0</v>
      </c>
      <c r="L1074" s="13">
        <f t="shared" si="91"/>
        <v>0</v>
      </c>
      <c r="M1074" s="13" t="e">
        <f>VLOOKUP(Table1[[#This Row],[BARKOD]],METRO!$A$2:$B$3906,2,0)</f>
        <v>#N/A</v>
      </c>
      <c r="N1074" s="13" t="e">
        <f t="shared" si="92"/>
        <v>#N/A</v>
      </c>
      <c r="O1074" s="15" t="e">
        <f>(Table1[[#This Row],[VREDNOST SA RABATOM]]-Table1[[#This Row],[Metro]])/Table1[[#This Row],[VREDNOST SA RABATOM]]</f>
        <v>#N/A</v>
      </c>
      <c r="P1074" s="17">
        <f>VLOOKUP(Table1[[#This Row],[ŠIFRA]],KOLICINA!$A$1:$E$10001,5,0)</f>
        <v>1839</v>
      </c>
    </row>
    <row r="1075" spans="1:16">
      <c r="A1075" s="16" t="s">
        <v>1089</v>
      </c>
      <c r="B1075" s="17" t="str">
        <f>VLOOKUP(Table1[[#This Row],[ŠIFRA]],PODACI!$A$1:$D$8273,3,0)</f>
        <v>8606016593448</v>
      </c>
      <c r="C1075" s="18" t="s">
        <v>1080</v>
      </c>
      <c r="D1075" s="17" t="str">
        <f>VLOOKUP(Table1[[#This Row],[ŠIFRA]],PODACI!$A$1:$D$8273,2,0)</f>
        <v>OMEKSIVAC BOHOR AZURE 3L (4) ALBUS</v>
      </c>
      <c r="E1075" s="17">
        <f>VLOOKUP(Table1[[#This Row],[ŠIFRA]],PALETNO!$A$1:$E$13135,4,0)</f>
        <v>108</v>
      </c>
      <c r="F1075" s="19">
        <f>VLOOKUP(Table1[[#This Row],[ŠIFRA]],PODACI!$A$1:$D$8273,4,0)</f>
        <v>501.9</v>
      </c>
      <c r="G1075" s="20">
        <v>333.33</v>
      </c>
      <c r="H1075" s="21">
        <v>0</v>
      </c>
      <c r="I1075" s="88"/>
      <c r="J1075" s="30"/>
      <c r="K1075" s="13">
        <f t="shared" si="90"/>
        <v>0</v>
      </c>
      <c r="L1075" s="13">
        <f t="shared" si="91"/>
        <v>0</v>
      </c>
      <c r="M1075" s="13" t="e">
        <f>VLOOKUP(Table1[[#This Row],[BARKOD]],METRO!$A$2:$B$3906,2,0)</f>
        <v>#N/A</v>
      </c>
      <c r="N1075" s="13" t="e">
        <f t="shared" si="92"/>
        <v>#N/A</v>
      </c>
      <c r="O1075" s="15" t="e">
        <f>(Table1[[#This Row],[VREDNOST SA RABATOM]]-Table1[[#This Row],[Metro]])/Table1[[#This Row],[VREDNOST SA RABATOM]]</f>
        <v>#N/A</v>
      </c>
      <c r="P1075" s="17">
        <f>VLOOKUP(Table1[[#This Row],[ŠIFRA]],KOLICINA!$A$1:$E$10001,5,0)</f>
        <v>970</v>
      </c>
    </row>
    <row r="1076" spans="1:16">
      <c r="A1076" s="16" t="s">
        <v>1090</v>
      </c>
      <c r="B1076" s="17" t="str">
        <f>VLOOKUP(Table1[[#This Row],[ŠIFRA]],PODACI!$A$1:$D$8273,3,0)</f>
        <v>8606016593462</v>
      </c>
      <c r="C1076" s="18" t="s">
        <v>1080</v>
      </c>
      <c r="D1076" s="17" t="str">
        <f>VLOOKUP(Table1[[#This Row],[ŠIFRA]],PODACI!$A$1:$D$8273,2,0)</f>
        <v>OMEKSIVAC BOHOR CLASSIC 3L (4) ALBUS</v>
      </c>
      <c r="E1076" s="17">
        <f>VLOOKUP(Table1[[#This Row],[ŠIFRA]],PALETNO!$A$1:$E$13135,4,0)</f>
        <v>108</v>
      </c>
      <c r="F1076" s="19">
        <f>VLOOKUP(Table1[[#This Row],[ŠIFRA]],PODACI!$A$1:$D$8273,4,0)</f>
        <v>501.9</v>
      </c>
      <c r="G1076" s="20">
        <v>333.33</v>
      </c>
      <c r="H1076" s="21">
        <v>0</v>
      </c>
      <c r="I1076" s="88"/>
      <c r="J1076" s="30"/>
      <c r="K1076" s="13">
        <f t="shared" si="90"/>
        <v>0</v>
      </c>
      <c r="L1076" s="13">
        <f t="shared" si="91"/>
        <v>0</v>
      </c>
      <c r="M1076" s="13" t="e">
        <f>VLOOKUP(Table1[[#This Row],[BARKOD]],METRO!$A$2:$B$3906,2,0)</f>
        <v>#N/A</v>
      </c>
      <c r="N1076" s="13" t="e">
        <f t="shared" si="92"/>
        <v>#N/A</v>
      </c>
      <c r="O1076" s="15" t="e">
        <f>(Table1[[#This Row],[VREDNOST SA RABATOM]]-Table1[[#This Row],[Metro]])/Table1[[#This Row],[VREDNOST SA RABATOM]]</f>
        <v>#N/A</v>
      </c>
      <c r="P1076" s="17">
        <f>VLOOKUP(Table1[[#This Row],[ŠIFRA]],KOLICINA!$A$1:$E$10001,5,0)</f>
        <v>791</v>
      </c>
    </row>
    <row r="1077" spans="1:16">
      <c r="A1077" s="16" t="s">
        <v>1091</v>
      </c>
      <c r="B1077" s="17" t="str">
        <f>VLOOKUP(Table1[[#This Row],[ŠIFRA]],PODACI!$A$1:$D$8273,3,0)</f>
        <v>8606001251049</v>
      </c>
      <c r="C1077" s="18" t="s">
        <v>1080</v>
      </c>
      <c r="D1077" s="17" t="str">
        <f>VLOOKUP(Table1[[#This Row],[ŠIFRA]],PODACI!$A$1:$D$8273,2,0)</f>
        <v>BALZAM TRI ZELJE 250ML (12) ALBUS</v>
      </c>
      <c r="E1077" s="17">
        <f>VLOOKUP(Table1[[#This Row],[ŠIFRA]],PALETNO!$A$1:$E$13135,4,0)</f>
        <v>1632</v>
      </c>
      <c r="F1077" s="19">
        <f>VLOOKUP(Table1[[#This Row],[ŠIFRA]],PODACI!$A$1:$D$8273,4,0)</f>
        <v>124.44</v>
      </c>
      <c r="G1077" s="20">
        <v>96.66</v>
      </c>
      <c r="H1077" s="21">
        <v>0</v>
      </c>
      <c r="I1077" s="88"/>
      <c r="J1077" s="30"/>
      <c r="K1077" s="13">
        <f t="shared" si="90"/>
        <v>0</v>
      </c>
      <c r="L1077" s="13">
        <f t="shared" si="91"/>
        <v>0</v>
      </c>
      <c r="M1077" s="13">
        <f>VLOOKUP(Table1[[#This Row],[BARKOD]],METRO!$A$2:$B$3906,2,0)</f>
        <v>89.99</v>
      </c>
      <c r="N1077" s="13">
        <f t="shared" si="92"/>
        <v>89.99</v>
      </c>
      <c r="O1077" s="15" t="e">
        <f>(Table1[[#This Row],[VREDNOST SA RABATOM]]-Table1[[#This Row],[Metro]])/Table1[[#This Row],[VREDNOST SA RABATOM]]</f>
        <v>#DIV/0!</v>
      </c>
      <c r="P1077" s="17">
        <f>VLOOKUP(Table1[[#This Row],[ŠIFRA]],KOLICINA!$A$1:$E$10001,5,0)</f>
        <v>6814</v>
      </c>
    </row>
    <row r="1078" spans="1:16">
      <c r="A1078" s="16" t="s">
        <v>1092</v>
      </c>
      <c r="B1078" s="17" t="str">
        <f>VLOOKUP(Table1[[#This Row],[ŠIFRA]],PODACI!$A$1:$D$8273,3,0)</f>
        <v>8606001252763</v>
      </c>
      <c r="C1078" s="18" t="s">
        <v>1080</v>
      </c>
      <c r="D1078" s="17" t="str">
        <f>VLOOKUP(Table1[[#This Row],[ŠIFRA]],PODACI!$A$1:$D$8273,2,0)</f>
        <v>SAPUN GLICERIN BOR 120G (24) ALBUS</v>
      </c>
      <c r="E1078" s="17">
        <f>VLOOKUP(Table1[[#This Row],[ŠIFRA]],PALETNO!$A$1:$E$13135,4,0)</f>
        <v>4560</v>
      </c>
      <c r="F1078" s="19">
        <f>VLOOKUP(Table1[[#This Row],[ŠIFRA]],PODACI!$A$1:$D$8273,4,0)</f>
        <v>127.05</v>
      </c>
      <c r="G1078" s="20">
        <v>96.66</v>
      </c>
      <c r="H1078" s="21">
        <v>0</v>
      </c>
      <c r="I1078" s="88"/>
      <c r="J1078" s="30"/>
      <c r="K1078" s="13">
        <f t="shared" si="90"/>
        <v>0</v>
      </c>
      <c r="L1078" s="13">
        <f t="shared" si="91"/>
        <v>0</v>
      </c>
      <c r="M1078" s="13">
        <f>VLOOKUP(Table1[[#This Row],[BARKOD]],METRO!$A$2:$B$3906,2,0)</f>
        <v>93.32</v>
      </c>
      <c r="N1078" s="13">
        <f t="shared" si="92"/>
        <v>93.32</v>
      </c>
      <c r="O1078" s="15" t="e">
        <f>(Table1[[#This Row],[VREDNOST SA RABATOM]]-Table1[[#This Row],[Metro]])/Table1[[#This Row],[VREDNOST SA RABATOM]]</f>
        <v>#DIV/0!</v>
      </c>
      <c r="P1078" s="17">
        <f>VLOOKUP(Table1[[#This Row],[ŠIFRA]],KOLICINA!$A$1:$E$10001,5,0)</f>
        <v>1742</v>
      </c>
    </row>
    <row r="1079" spans="1:16">
      <c r="A1079" s="16" t="s">
        <v>1093</v>
      </c>
      <c r="B1079" s="17" t="str">
        <f>VLOOKUP(Table1[[#This Row],[ŠIFRA]],PODACI!$A$1:$D$8273,3,0)</f>
        <v>8600272010114</v>
      </c>
      <c r="C1079" s="18" t="s">
        <v>1080</v>
      </c>
      <c r="D1079" s="17" t="str">
        <f>VLOOKUP(Table1[[#This Row],[ŠIFRA]],PODACI!$A$1:$D$8273,2,0)</f>
        <v>LOSION AFTER SHAVE BRION BR.2 78ML (24) DAHLIA</v>
      </c>
      <c r="E1079" s="17">
        <f>VLOOKUP(Table1[[#This Row],[ŠIFRA]],PALETNO!$A$1:$E$13135,4,0)</f>
        <v>4896</v>
      </c>
      <c r="F1079" s="19">
        <f>VLOOKUP(Table1[[#This Row],[ŠIFRA]],PODACI!$A$1:$D$8273,4,0)</f>
        <v>120</v>
      </c>
      <c r="G1079" s="20">
        <v>84.99</v>
      </c>
      <c r="H1079" s="21">
        <v>0</v>
      </c>
      <c r="I1079" s="88"/>
      <c r="J1079" s="30"/>
      <c r="K1079" s="13">
        <f t="shared" si="90"/>
        <v>0</v>
      </c>
      <c r="L1079" s="13">
        <f t="shared" si="91"/>
        <v>0</v>
      </c>
      <c r="M1079" s="13" t="e">
        <f>VLOOKUP(Table1[[#This Row],[BARKOD]],METRO!$A$2:$B$3906,2,0)</f>
        <v>#N/A</v>
      </c>
      <c r="N1079" s="13" t="e">
        <f t="shared" si="92"/>
        <v>#N/A</v>
      </c>
      <c r="O1079" s="15" t="e">
        <f>(Table1[[#This Row],[VREDNOST SA RABATOM]]-Table1[[#This Row],[Metro]])/Table1[[#This Row],[VREDNOST SA RABATOM]]</f>
        <v>#N/A</v>
      </c>
      <c r="P1079" s="17">
        <f>VLOOKUP(Table1[[#This Row],[ŠIFRA]],KOLICINA!$A$1:$E$10001,5,0)</f>
        <v>1443</v>
      </c>
    </row>
    <row r="1080" spans="1:16">
      <c r="A1080" s="16" t="s">
        <v>1094</v>
      </c>
      <c r="B1080" s="17" t="str">
        <f>VLOOKUP(Table1[[#This Row],[ŠIFRA]],PODACI!$A$1:$D$8273,3,0)</f>
        <v>8600272010121</v>
      </c>
      <c r="C1080" s="18" t="s">
        <v>1080</v>
      </c>
      <c r="D1080" s="17" t="str">
        <f>VLOOKUP(Table1[[#This Row],[ŠIFRA]],PODACI!$A$1:$D$8273,2,0)</f>
        <v>LOSION AFTER SHAVE BRION BR.4 110ML (12) DAHLIA</v>
      </c>
      <c r="E1080" s="17">
        <f>VLOOKUP(Table1[[#This Row],[ŠIFRA]],PALETNO!$A$1:$E$13135,4,0)</f>
        <v>3960</v>
      </c>
      <c r="F1080" s="19">
        <f>VLOOKUP(Table1[[#This Row],[ŠIFRA]],PODACI!$A$1:$D$8273,4,0)</f>
        <v>135</v>
      </c>
      <c r="G1080" s="20">
        <v>99.99</v>
      </c>
      <c r="H1080" s="21">
        <v>0</v>
      </c>
      <c r="I1080" s="88"/>
      <c r="J1080" s="30"/>
      <c r="K1080" s="13">
        <f t="shared" si="90"/>
        <v>0</v>
      </c>
      <c r="L1080" s="13">
        <f t="shared" si="91"/>
        <v>0</v>
      </c>
      <c r="M1080" s="13" t="e">
        <f>VLOOKUP(Table1[[#This Row],[BARKOD]],METRO!$A$2:$B$3906,2,0)</f>
        <v>#N/A</v>
      </c>
      <c r="N1080" s="13" t="e">
        <f t="shared" si="92"/>
        <v>#N/A</v>
      </c>
      <c r="O1080" s="15" t="e">
        <f>(Table1[[#This Row],[VREDNOST SA RABATOM]]-Table1[[#This Row],[Metro]])/Table1[[#This Row],[VREDNOST SA RABATOM]]</f>
        <v>#N/A</v>
      </c>
      <c r="P1080" s="17">
        <f>VLOOKUP(Table1[[#This Row],[ŠIFRA]],KOLICINA!$A$1:$E$10001,5,0)</f>
        <v>318</v>
      </c>
    </row>
    <row r="1081" spans="1:16">
      <c r="A1081" s="16" t="s">
        <v>1095</v>
      </c>
      <c r="B1081" s="17" t="str">
        <f>VLOOKUP(Table1[[#This Row],[ŠIFRA]],PODACI!$A$1:$D$8273,3,0)</f>
        <v>8600272030013</v>
      </c>
      <c r="C1081" s="18" t="s">
        <v>1080</v>
      </c>
      <c r="D1081" s="17" t="str">
        <f>VLOOKUP(Table1[[#This Row],[ŠIFRA]],PODACI!$A$1:$D$8273,2,0)</f>
        <v>PASTA ZA BRIJANJE BRION 75ML (24) DAHLIA</v>
      </c>
      <c r="E1081" s="17">
        <f>VLOOKUP(Table1[[#This Row],[ŠIFRA]],PALETNO!$A$1:$E$13135,4,0)</f>
        <v>4704</v>
      </c>
      <c r="F1081" s="19">
        <f>VLOOKUP(Table1[[#This Row],[ŠIFRA]],PODACI!$A$1:$D$8273,4,0)</f>
        <v>145</v>
      </c>
      <c r="G1081" s="20">
        <v>123.99</v>
      </c>
      <c r="H1081" s="21">
        <v>0</v>
      </c>
      <c r="I1081" s="88"/>
      <c r="J1081" s="30"/>
      <c r="K1081" s="13">
        <f t="shared" si="90"/>
        <v>0</v>
      </c>
      <c r="L1081" s="13">
        <f t="shared" si="91"/>
        <v>0</v>
      </c>
      <c r="M1081" s="13" t="e">
        <f>VLOOKUP(Table1[[#This Row],[BARKOD]],METRO!$A$2:$B$3906,2,0)</f>
        <v>#N/A</v>
      </c>
      <c r="N1081" s="13" t="e">
        <f t="shared" si="92"/>
        <v>#N/A</v>
      </c>
      <c r="O1081" s="15" t="e">
        <f>(Table1[[#This Row],[VREDNOST SA RABATOM]]-Table1[[#This Row],[Metro]])/Table1[[#This Row],[VREDNOST SA RABATOM]]</f>
        <v>#N/A</v>
      </c>
      <c r="P1081" s="17">
        <f>VLOOKUP(Table1[[#This Row],[ŠIFRA]],KOLICINA!$A$1:$E$10001,5,0)</f>
        <v>993</v>
      </c>
    </row>
    <row r="1082" spans="1:16">
      <c r="A1082" s="16" t="s">
        <v>1096</v>
      </c>
      <c r="B1082" s="17" t="str">
        <f>VLOOKUP(Table1[[#This Row],[ŠIFRA]],PODACI!$A$1:$D$8273,3,0)</f>
        <v>8606001250585</v>
      </c>
      <c r="C1082" s="18" t="s">
        <v>1080</v>
      </c>
      <c r="D1082" s="17" t="str">
        <f>VLOOKUP(Table1[[#This Row],[ŠIFRA]],PODACI!$A$1:$D$8273,2,0)</f>
        <v>KREMA ZA BRIJANJE PALMIRA 65ML (6) ALBUS</v>
      </c>
      <c r="E1082" s="17">
        <f>VLOOKUP(Table1[[#This Row],[ŠIFRA]],PALETNO!$A$1:$E$13135,4,0)</f>
        <v>3840</v>
      </c>
      <c r="F1082" s="19">
        <f>VLOOKUP(Table1[[#This Row],[ŠIFRA]],PODACI!$A$1:$D$8273,4,0)</f>
        <v>126</v>
      </c>
      <c r="G1082" s="20">
        <v>94.99</v>
      </c>
      <c r="H1082" s="21">
        <v>0</v>
      </c>
      <c r="I1082" s="88"/>
      <c r="J1082" s="30"/>
      <c r="K1082" s="13">
        <f t="shared" si="90"/>
        <v>0</v>
      </c>
      <c r="L1082" s="13">
        <f t="shared" si="91"/>
        <v>0</v>
      </c>
      <c r="M1082" s="13">
        <f>VLOOKUP(Table1[[#This Row],[BARKOD]],METRO!$A$2:$B$3906,2,0)</f>
        <v>96.66</v>
      </c>
      <c r="N1082" s="13">
        <f t="shared" si="92"/>
        <v>96.66</v>
      </c>
      <c r="O1082" s="15" t="e">
        <f>(Table1[[#This Row],[VREDNOST SA RABATOM]]-Table1[[#This Row],[Metro]])/Table1[[#This Row],[VREDNOST SA RABATOM]]</f>
        <v>#DIV/0!</v>
      </c>
      <c r="P1082" s="17">
        <f>VLOOKUP(Table1[[#This Row],[ŠIFRA]],KOLICINA!$A$1:$E$10001,5,0)</f>
        <v>2448</v>
      </c>
    </row>
    <row r="1083" spans="1:16">
      <c r="A1083" s="16" t="s">
        <v>1097</v>
      </c>
      <c r="B1083" s="17" t="str">
        <f>VLOOKUP(Table1[[#This Row],[ŠIFRA]],PODACI!$A$1:$D$8273,3,0)</f>
        <v>8606001258536</v>
      </c>
      <c r="C1083" s="18" t="s">
        <v>1080</v>
      </c>
      <c r="D1083" s="17" t="str">
        <f>VLOOKUP(Table1[[#This Row],[ŠIFRA]],PODACI!$A$1:$D$8273,2,0)</f>
        <v>SAPUN ZA BRIJANJE PALMIRA 70G (36) ALBUS</v>
      </c>
      <c r="E1083" s="17">
        <f>VLOOKUP(Table1[[#This Row],[ŠIFRA]],PALETNO!$A$1:$E$13135,4,0)</f>
        <v>5184</v>
      </c>
      <c r="F1083" s="19">
        <f>VLOOKUP(Table1[[#This Row],[ŠIFRA]],PODACI!$A$1:$D$8273,4,0)</f>
        <v>139.65</v>
      </c>
      <c r="G1083" s="20">
        <v>104.99</v>
      </c>
      <c r="H1083" s="21">
        <v>0</v>
      </c>
      <c r="I1083" s="88"/>
      <c r="J1083" s="30"/>
      <c r="K1083" s="13">
        <f t="shared" si="90"/>
        <v>0</v>
      </c>
      <c r="L1083" s="13">
        <f t="shared" si="91"/>
        <v>0</v>
      </c>
      <c r="M1083" s="13" t="e">
        <f>VLOOKUP(Table1[[#This Row],[BARKOD]],METRO!$A$2:$B$3906,2,0)</f>
        <v>#N/A</v>
      </c>
      <c r="N1083" s="13" t="e">
        <f t="shared" si="92"/>
        <v>#N/A</v>
      </c>
      <c r="O1083" s="15" t="e">
        <f>(Table1[[#This Row],[VREDNOST SA RABATOM]]-Table1[[#This Row],[Metro]])/Table1[[#This Row],[VREDNOST SA RABATOM]]</f>
        <v>#N/A</v>
      </c>
      <c r="P1083" s="17">
        <f>VLOOKUP(Table1[[#This Row],[ŠIFRA]],KOLICINA!$A$1:$E$10001,5,0)</f>
        <v>1831</v>
      </c>
    </row>
    <row r="1084" spans="1:16">
      <c r="A1084" s="16" t="s">
        <v>1098</v>
      </c>
      <c r="B1084" s="17" t="str">
        <f>VLOOKUP(Table1[[#This Row],[ŠIFRA]],PODACI!$A$1:$D$8273,3,0)</f>
        <v>8606001250523</v>
      </c>
      <c r="C1084" s="18" t="s">
        <v>1080</v>
      </c>
      <c r="D1084" s="17" t="str">
        <f>VLOOKUP(Table1[[#This Row],[ŠIFRA]],PODACI!$A$1:$D$8273,2,0)</f>
        <v>SAPUN AXAL 250G (48) ALBUS</v>
      </c>
      <c r="E1084" s="17">
        <f>VLOOKUP(Table1[[#This Row],[ŠIFRA]],PALETNO!$A$1:$E$13135,4,0)</f>
        <v>2400</v>
      </c>
      <c r="F1084" s="19">
        <f>VLOOKUP(Table1[[#This Row],[ŠIFRA]],PODACI!$A$1:$D$8273,4,0)</f>
        <v>141.75</v>
      </c>
      <c r="G1084" s="20">
        <v>106.99</v>
      </c>
      <c r="H1084" s="21">
        <v>0</v>
      </c>
      <c r="I1084" s="88"/>
      <c r="J1084" s="30"/>
      <c r="K1084" s="13">
        <f t="shared" si="90"/>
        <v>0</v>
      </c>
      <c r="L1084" s="13">
        <f t="shared" si="91"/>
        <v>0</v>
      </c>
      <c r="M1084" s="13">
        <f>VLOOKUP(Table1[[#This Row],[BARKOD]],METRO!$A$2:$B$3906,2,0)</f>
        <v>107.5</v>
      </c>
      <c r="N1084" s="13">
        <f t="shared" si="92"/>
        <v>107.5</v>
      </c>
      <c r="O1084" s="15" t="e">
        <f>(Table1[[#This Row],[VREDNOST SA RABATOM]]-Table1[[#This Row],[Metro]])/Table1[[#This Row],[VREDNOST SA RABATOM]]</f>
        <v>#DIV/0!</v>
      </c>
      <c r="P1084" s="17">
        <f>VLOOKUP(Table1[[#This Row],[ŠIFRA]],KOLICINA!$A$1:$E$10001,5,0)</f>
        <v>1250</v>
      </c>
    </row>
    <row r="1085" spans="1:16">
      <c r="A1085" s="16" t="s">
        <v>1099</v>
      </c>
      <c r="B1085" s="17" t="str">
        <f>VLOOKUP(Table1[[#This Row],[ŠIFRA]],PODACI!$A$1:$D$8273,3,0)</f>
        <v>5010123703585</v>
      </c>
      <c r="C1085" s="18" t="s">
        <v>1080</v>
      </c>
      <c r="D1085" s="17" t="str">
        <f>VLOOKUP(Table1[[#This Row],[ŠIFRA]],PODACI!$A$1:$D$8273,2,0)</f>
        <v>TECN.ZA ISP.USTA LISTERINE COOL MINT 500ML (6) AWT</v>
      </c>
      <c r="E1085" s="17">
        <f>VLOOKUP(Table1[[#This Row],[ŠIFRA]],PALETNO!$A$1:$E$13135,4,0)</f>
        <v>576</v>
      </c>
      <c r="F1085" s="19">
        <f>VLOOKUP(Table1[[#This Row],[ŠIFRA]],PODACI!$A$1:$D$8273,4,0)</f>
        <v>364</v>
      </c>
      <c r="G1085" s="20">
        <v>259.99</v>
      </c>
      <c r="H1085" s="21">
        <v>0</v>
      </c>
      <c r="I1085" s="88"/>
      <c r="J1085" s="30"/>
      <c r="K1085" s="13">
        <f t="shared" si="90"/>
        <v>0</v>
      </c>
      <c r="L1085" s="13">
        <f t="shared" si="91"/>
        <v>0</v>
      </c>
      <c r="M1085" s="13" t="e">
        <f>VLOOKUP(Table1[[#This Row],[BARKOD]],METRO!$A$2:$B$3906,2,0)</f>
        <v>#N/A</v>
      </c>
      <c r="N1085" s="13" t="e">
        <f t="shared" si="92"/>
        <v>#N/A</v>
      </c>
      <c r="O1085" s="15" t="e">
        <f>(Table1[[#This Row],[VREDNOST SA RABATOM]]-Table1[[#This Row],[Metro]])/Table1[[#This Row],[VREDNOST SA RABATOM]]</f>
        <v>#N/A</v>
      </c>
      <c r="P1085" s="17">
        <f>VLOOKUP(Table1[[#This Row],[ŠIFRA]],KOLICINA!$A$1:$E$10001,5,0)</f>
        <v>365</v>
      </c>
    </row>
    <row r="1086" spans="1:16">
      <c r="A1086" s="16" t="s">
        <v>1100</v>
      </c>
      <c r="B1086" s="17" t="str">
        <f>VLOOKUP(Table1[[#This Row],[ŠIFRA]],PODACI!$A$1:$D$8273,3,0)</f>
        <v>5010123703547</v>
      </c>
      <c r="C1086" s="18" t="s">
        <v>1080</v>
      </c>
      <c r="D1086" s="17" t="str">
        <f>VLOOKUP(Table1[[#This Row],[ŠIFRA]],PODACI!$A$1:$D$8273,2,0)</f>
        <v>TECN.ZA ISP.USTA LISTERINE FRESH BURST 500ML(6)AWT</v>
      </c>
      <c r="E1086" s="17">
        <f>VLOOKUP(Table1[[#This Row],[ŠIFRA]],PALETNO!$A$1:$E$13135,4,0)</f>
        <v>576</v>
      </c>
      <c r="F1086" s="19">
        <f>VLOOKUP(Table1[[#This Row],[ŠIFRA]],PODACI!$A$1:$D$8273,4,0)</f>
        <v>291.60000000000002</v>
      </c>
      <c r="G1086" s="20">
        <v>259.99</v>
      </c>
      <c r="H1086" s="22">
        <v>0</v>
      </c>
      <c r="I1086" s="88"/>
      <c r="J1086" s="30"/>
      <c r="K1086" s="13">
        <f t="shared" si="90"/>
        <v>0</v>
      </c>
      <c r="L1086" s="13">
        <f t="shared" si="91"/>
        <v>0</v>
      </c>
      <c r="M1086" s="13" t="e">
        <f>VLOOKUP(Table1[[#This Row],[BARKOD]],#REF!,2,0)</f>
        <v>#REF!</v>
      </c>
      <c r="N1086" s="13" t="e">
        <f t="shared" si="92"/>
        <v>#REF!</v>
      </c>
      <c r="O1086" s="15" t="e">
        <f>(Table1[[#This Row],[VREDNOST SA RABATOM]]-Table1[[#This Row],[Metro]])/Table1[[#This Row],[VREDNOST SA RABATOM]]</f>
        <v>#REF!</v>
      </c>
      <c r="P1086" s="17">
        <f>VLOOKUP(Table1[[#This Row],[ŠIFRA]],KOLICINA!$A$1:$E$10001,5,0)</f>
        <v>254</v>
      </c>
    </row>
    <row r="1087" spans="1:16">
      <c r="A1087" s="16" t="s">
        <v>1101</v>
      </c>
      <c r="B1087" s="17" t="str">
        <f>VLOOKUP(Table1[[#This Row],[ŠIFRA]],PODACI!$A$1:$D$8273,3,0)</f>
        <v>4016369726761</v>
      </c>
      <c r="C1087" s="18" t="s">
        <v>1080</v>
      </c>
      <c r="D1087" s="17" t="str">
        <f>VLOOKUP(Table1[[#This Row],[ŠIFRA]],PODACI!$A$1:$D$8273,2,0)</f>
        <v>Z.P. LACALUT AKTIV 100ML+33% GRATIS (24) DR THEISS</v>
      </c>
      <c r="E1087" s="17">
        <f>VLOOKUP(Table1[[#This Row],[ŠIFRA]],PALETNO!$A$1:$E$13135,4,0)</f>
        <v>2856</v>
      </c>
      <c r="F1087" s="19">
        <f>VLOOKUP(Table1[[#This Row],[ŠIFRA]],PODACI!$A$1:$D$8273,4,0)</f>
        <v>408</v>
      </c>
      <c r="G1087" s="20">
        <v>299.99</v>
      </c>
      <c r="H1087" s="21">
        <v>0</v>
      </c>
      <c r="I1087" s="88"/>
      <c r="J1087" s="30"/>
      <c r="K1087" s="13">
        <f t="shared" ref="K1087:K1137" si="93">IF(AND(I1087&lt;&gt;"",MOD(J1087,E1087)=0),I1087*J1087,F1087*J1087)</f>
        <v>0</v>
      </c>
      <c r="L1087" s="13">
        <f t="shared" ref="L1087:L1137" si="94">IF(AND(I1087&lt;&gt;"",MOD(J1087,E1087)=0),I1087*J1087,IF(AND(H1087&lt;&gt;"",H1087&gt;0),F1087*(1-H1087)*J1087,IF(G1087&lt;&gt;"",G1087*J1087,F1087*J1087)))</f>
        <v>0</v>
      </c>
      <c r="M1087" s="13" t="e">
        <f>VLOOKUP(Table1[[#This Row],[BARKOD]],METRO!$A$2:$B$3906,2,0)</f>
        <v>#N/A</v>
      </c>
      <c r="N1087" s="13" t="e">
        <f t="shared" ref="N1087:N1137" si="95">+M1087-L1087</f>
        <v>#N/A</v>
      </c>
      <c r="O1087" s="15" t="e">
        <f>(Table1[[#This Row],[VREDNOST SA RABATOM]]-Table1[[#This Row],[Metro]])/Table1[[#This Row],[VREDNOST SA RABATOM]]</f>
        <v>#N/A</v>
      </c>
      <c r="P1087" s="17">
        <f>VLOOKUP(Table1[[#This Row],[ŠIFRA]],KOLICINA!$A$1:$E$10001,5,0)</f>
        <v>942</v>
      </c>
    </row>
    <row r="1088" spans="1:16">
      <c r="A1088" s="16" t="s">
        <v>1102</v>
      </c>
      <c r="B1088" s="17" t="str">
        <f>VLOOKUP(Table1[[#This Row],[ŠIFRA]],PODACI!$A$1:$D$8273,3,0)</f>
        <v>3800046500307</v>
      </c>
      <c r="C1088" s="18" t="s">
        <v>1080</v>
      </c>
      <c r="D1088" s="17" t="str">
        <f>VLOOKUP(Table1[[#This Row],[ŠIFRA]],PODACI!$A$1:$D$8273,2,0)</f>
        <v>Z.P. PARODONT ACTIV CHARCOAL DUO PACK 2X75ML (5) ASTERA</v>
      </c>
      <c r="E1088" s="17">
        <f>VLOOKUP(Table1[[#This Row],[ŠIFRA]],PALETNO!$A$1:$E$13135,4,0)</f>
        <v>2200</v>
      </c>
      <c r="F1088" s="19">
        <f>VLOOKUP(Table1[[#This Row],[ŠIFRA]],PODACI!$A$1:$D$8273,4,0)</f>
        <v>315</v>
      </c>
      <c r="G1088" s="20">
        <v>199.99</v>
      </c>
      <c r="H1088" s="21">
        <v>0</v>
      </c>
      <c r="I1088" s="88"/>
      <c r="J1088" s="30"/>
      <c r="K1088" s="13">
        <f t="shared" si="93"/>
        <v>0</v>
      </c>
      <c r="L1088" s="13">
        <f t="shared" si="94"/>
        <v>0</v>
      </c>
      <c r="M1088" s="13" t="e">
        <f>VLOOKUP(Table1[[#This Row],[BARKOD]],METRO!$A$2:$B$3906,2,0)</f>
        <v>#N/A</v>
      </c>
      <c r="N1088" s="13" t="e">
        <f t="shared" si="95"/>
        <v>#N/A</v>
      </c>
      <c r="O1088" s="15" t="e">
        <f>(Table1[[#This Row],[VREDNOST SA RABATOM]]-Table1[[#This Row],[Metro]])/Table1[[#This Row],[VREDNOST SA RABATOM]]</f>
        <v>#N/A</v>
      </c>
      <c r="P1088" s="17">
        <f>VLOOKUP(Table1[[#This Row],[ŠIFRA]],KOLICINA!$A$1:$E$10001,5,0)</f>
        <v>840</v>
      </c>
    </row>
    <row r="1089" spans="1:16">
      <c r="A1089" s="16" t="s">
        <v>1103</v>
      </c>
      <c r="B1089" s="17" t="str">
        <f>VLOOKUP(Table1[[#This Row],[ŠIFRA]],PODACI!$A$1:$D$8273,3,0)</f>
        <v>3800046500291</v>
      </c>
      <c r="C1089" s="18" t="s">
        <v>1080</v>
      </c>
      <c r="D1089" s="17" t="str">
        <f>VLOOKUP(Table1[[#This Row],[ŠIFRA]],PODACI!$A$1:$D$8273,2,0)</f>
        <v>Z.P. PARODONT ACTIV DUO PACK 2X75ML (5) ASTERA</v>
      </c>
      <c r="E1089" s="17">
        <f>VLOOKUP(Table1[[#This Row],[ŠIFRA]],PALETNO!$A$1:$E$13135,4,0)</f>
        <v>2200</v>
      </c>
      <c r="F1089" s="19">
        <f>VLOOKUP(Table1[[#This Row],[ŠIFRA]],PODACI!$A$1:$D$8273,4,0)</f>
        <v>315</v>
      </c>
      <c r="G1089" s="20">
        <v>199.99</v>
      </c>
      <c r="H1089" s="21">
        <v>0</v>
      </c>
      <c r="I1089" s="88"/>
      <c r="J1089" s="30"/>
      <c r="K1089" s="13">
        <f t="shared" si="93"/>
        <v>0</v>
      </c>
      <c r="L1089" s="13">
        <f t="shared" si="94"/>
        <v>0</v>
      </c>
      <c r="M1089" s="13" t="e">
        <f>VLOOKUP(Table1[[#This Row],[BARKOD]],METRO!$A$2:$B$3906,2,0)</f>
        <v>#N/A</v>
      </c>
      <c r="N1089" s="13" t="e">
        <f t="shared" si="95"/>
        <v>#N/A</v>
      </c>
      <c r="O1089" s="15" t="e">
        <f>(Table1[[#This Row],[VREDNOST SA RABATOM]]-Table1[[#This Row],[Metro]])/Table1[[#This Row],[VREDNOST SA RABATOM]]</f>
        <v>#N/A</v>
      </c>
      <c r="P1089" s="17">
        <f>VLOOKUP(Table1[[#This Row],[ŠIFRA]],KOLICINA!$A$1:$E$10001,5,0)</f>
        <v>880</v>
      </c>
    </row>
    <row r="1090" spans="1:16">
      <c r="A1090" s="16" t="s">
        <v>1104</v>
      </c>
      <c r="B1090" s="17" t="str">
        <f>VLOOKUP(Table1[[#This Row],[ŠIFRA]],PODACI!$A$1:$D$8273,3,0)</f>
        <v>3850105185723</v>
      </c>
      <c r="C1090" s="18" t="s">
        <v>1080</v>
      </c>
      <c r="D1090" s="17" t="str">
        <f>VLOOKUP(Table1[[#This Row],[ŠIFRA]],PODACI!$A$1:$D$8273,2,0)</f>
        <v>ARF DEOBAD 5XDUZE DELOVANJE 750ML (12) SAPONIA ATLANTIC</v>
      </c>
      <c r="E1090" s="17">
        <f>VLOOKUP(Table1[[#This Row],[ŠIFRA]],PALETNO!$A$1:$E$13135,4,0)</f>
        <v>600</v>
      </c>
      <c r="F1090" s="19">
        <f>VLOOKUP(Table1[[#This Row],[ŠIFRA]],PODACI!$A$1:$D$8273,4,0)</f>
        <v>194</v>
      </c>
      <c r="G1090" s="20">
        <v>159.99</v>
      </c>
      <c r="H1090" s="21">
        <v>0</v>
      </c>
      <c r="I1090" s="88"/>
      <c r="J1090" s="30"/>
      <c r="K1090" s="13">
        <f t="shared" si="93"/>
        <v>0</v>
      </c>
      <c r="L1090" s="13">
        <f t="shared" si="94"/>
        <v>0</v>
      </c>
      <c r="M1090" s="13" t="e">
        <f>VLOOKUP(Table1[[#This Row],[BARKOD]],METRO!$A$2:$B$3906,2,0)</f>
        <v>#N/A</v>
      </c>
      <c r="N1090" s="13" t="e">
        <f t="shared" si="95"/>
        <v>#N/A</v>
      </c>
      <c r="O1090" s="15" t="e">
        <f>(Table1[[#This Row],[VREDNOST SA RABATOM]]-Table1[[#This Row],[Metro]])/Table1[[#This Row],[VREDNOST SA RABATOM]]</f>
        <v>#N/A</v>
      </c>
      <c r="P1090" s="17">
        <f>VLOOKUP(Table1[[#This Row],[ŠIFRA]],KOLICINA!$A$1:$E$10001,5,0)</f>
        <v>161</v>
      </c>
    </row>
    <row r="1091" spans="1:16">
      <c r="A1091" s="16" t="s">
        <v>1105</v>
      </c>
      <c r="B1091" s="17" t="str">
        <f>VLOOKUP(Table1[[#This Row],[ŠIFRA]],PODACI!$A$1:$D$8273,3,0)</f>
        <v>8606112937023</v>
      </c>
      <c r="C1091" s="18" t="s">
        <v>1080</v>
      </c>
      <c r="D1091" s="17" t="str">
        <f>VLOOKUP(Table1[[#This Row],[ŠIFRA]],PODACI!$A$1:$D$8273,2,0)</f>
        <v>WC OSVEZIVAC HOLLY LEMON 4X50G (6) FIRMA 024</v>
      </c>
      <c r="E1091" s="17">
        <f>VLOOKUP(Table1[[#This Row],[ŠIFRA]],PALETNO!$A$1:$E$13135,4,0)</f>
        <v>720</v>
      </c>
      <c r="F1091" s="19">
        <f>VLOOKUP(Table1[[#This Row],[ŠIFRA]],PODACI!$A$1:$D$8273,4,0)</f>
        <v>234</v>
      </c>
      <c r="G1091" s="20">
        <v>166.66</v>
      </c>
      <c r="H1091" s="21">
        <v>0</v>
      </c>
      <c r="I1091" s="88"/>
      <c r="J1091" s="30"/>
      <c r="K1091" s="13">
        <f t="shared" si="93"/>
        <v>0</v>
      </c>
      <c r="L1091" s="13">
        <f t="shared" si="94"/>
        <v>0</v>
      </c>
      <c r="M1091" s="13" t="e">
        <f>VLOOKUP(Table1[[#This Row],[BARKOD]],METRO!$A$2:$B$3906,2,0)</f>
        <v>#N/A</v>
      </c>
      <c r="N1091" s="13" t="e">
        <f t="shared" si="95"/>
        <v>#N/A</v>
      </c>
      <c r="O1091" s="15" t="e">
        <f>(Table1[[#This Row],[VREDNOST SA RABATOM]]-Table1[[#This Row],[Metro]])/Table1[[#This Row],[VREDNOST SA RABATOM]]</f>
        <v>#N/A</v>
      </c>
      <c r="P1091" s="17">
        <f>VLOOKUP(Table1[[#This Row],[ŠIFRA]],KOLICINA!$A$1:$E$10001,5,0)</f>
        <v>403</v>
      </c>
    </row>
    <row r="1092" spans="1:16">
      <c r="A1092" s="16" t="s">
        <v>1106</v>
      </c>
      <c r="B1092" s="17" t="str">
        <f>VLOOKUP(Table1[[#This Row],[ŠIFRA]],PODACI!$A$1:$D$8273,3,0)</f>
        <v>8606112937016</v>
      </c>
      <c r="C1092" s="18" t="s">
        <v>1080</v>
      </c>
      <c r="D1092" s="17" t="str">
        <f>VLOOKUP(Table1[[#This Row],[ŠIFRA]],PODACI!$A$1:$D$8273,2,0)</f>
        <v>WC OSVEZIVAC HOLLY PINE 4X50G (6) FIRMA 024</v>
      </c>
      <c r="E1092" s="17">
        <f>VLOOKUP(Table1[[#This Row],[ŠIFRA]],PALETNO!$A$1:$E$13135,4,0)</f>
        <v>720</v>
      </c>
      <c r="F1092" s="19">
        <f>VLOOKUP(Table1[[#This Row],[ŠIFRA]],PODACI!$A$1:$D$8273,4,0)</f>
        <v>234</v>
      </c>
      <c r="G1092" s="20">
        <v>166.66</v>
      </c>
      <c r="H1092" s="21">
        <v>0</v>
      </c>
      <c r="I1092" s="88"/>
      <c r="J1092" s="30"/>
      <c r="K1092" s="13">
        <f t="shared" si="93"/>
        <v>0</v>
      </c>
      <c r="L1092" s="13">
        <f t="shared" si="94"/>
        <v>0</v>
      </c>
      <c r="M1092" s="13" t="e">
        <f>VLOOKUP(Table1[[#This Row],[BARKOD]],METRO!$A$2:$B$3906,2,0)</f>
        <v>#N/A</v>
      </c>
      <c r="N1092" s="13" t="e">
        <f t="shared" si="95"/>
        <v>#N/A</v>
      </c>
      <c r="O1092" s="15" t="e">
        <f>(Table1[[#This Row],[VREDNOST SA RABATOM]]-Table1[[#This Row],[Metro]])/Table1[[#This Row],[VREDNOST SA RABATOM]]</f>
        <v>#N/A</v>
      </c>
      <c r="P1092" s="17">
        <f>VLOOKUP(Table1[[#This Row],[ŠIFRA]],KOLICINA!$A$1:$E$10001,5,0)</f>
        <v>330</v>
      </c>
    </row>
    <row r="1093" spans="1:16">
      <c r="A1093" s="16" t="s">
        <v>1107</v>
      </c>
      <c r="B1093" s="17" t="str">
        <f>VLOOKUP(Table1[[#This Row],[ŠIFRA]],PODACI!$A$1:$D$8273,3,0)</f>
        <v>8690637895166</v>
      </c>
      <c r="C1093" s="18" t="s">
        <v>1080</v>
      </c>
      <c r="D1093" s="17" t="str">
        <f>VLOOKUP(Table1[[#This Row],[ŠIFRA]],PODACI!$A$1:$D$8273,2,0)</f>
        <v>DOMESTOS PINE FR.750ML (20) UNILEVER</v>
      </c>
      <c r="E1093" s="17">
        <f>VLOOKUP(Table1[[#This Row],[ŠIFRA]],PALETNO!$A$1:$E$13135,4,0)</f>
        <v>900</v>
      </c>
      <c r="F1093" s="19">
        <f>VLOOKUP(Table1[[#This Row],[ŠIFRA]],PODACI!$A$1:$D$8273,4,0)</f>
        <v>227</v>
      </c>
      <c r="G1093" s="20">
        <v>149.99</v>
      </c>
      <c r="H1093" s="21">
        <v>0</v>
      </c>
      <c r="I1093" s="88"/>
      <c r="J1093" s="30"/>
      <c r="K1093" s="13">
        <f t="shared" si="93"/>
        <v>0</v>
      </c>
      <c r="L1093" s="13">
        <f t="shared" si="94"/>
        <v>0</v>
      </c>
      <c r="M1093" s="13" t="e">
        <f>VLOOKUP(Table1[[#This Row],[BARKOD]],METRO!$A$2:$B$3906,2,0)</f>
        <v>#N/A</v>
      </c>
      <c r="N1093" s="13" t="e">
        <f t="shared" si="95"/>
        <v>#N/A</v>
      </c>
      <c r="O1093" s="15" t="e">
        <f>(Table1[[#This Row],[VREDNOST SA RABATOM]]-Table1[[#This Row],[Metro]])/Table1[[#This Row],[VREDNOST SA RABATOM]]</f>
        <v>#N/A</v>
      </c>
      <c r="P1093" s="17">
        <f>VLOOKUP(Table1[[#This Row],[ŠIFRA]],KOLICINA!$A$1:$E$10001,5,0)</f>
        <v>1342</v>
      </c>
    </row>
    <row r="1094" spans="1:16">
      <c r="A1094" s="16" t="s">
        <v>1108</v>
      </c>
      <c r="B1094" s="17" t="str">
        <f>VLOOKUP(Table1[[#This Row],[ŠIFRA]],PODACI!$A$1:$D$8273,3,0)</f>
        <v>5997321740690</v>
      </c>
      <c r="C1094" s="18" t="s">
        <v>1080</v>
      </c>
      <c r="D1094" s="17" t="str">
        <f>VLOOKUP(Table1[[#This Row],[ŠIFRA]],PODACI!$A$1:$D$8273,2,0)</f>
        <v>CILLIT BANG LIMESCALE&amp;GRIME 750ML SP (6) RB ALCA</v>
      </c>
      <c r="E1094" s="17">
        <f>VLOOKUP(Table1[[#This Row],[ŠIFRA]],PALETNO!$A$1:$E$13135,4,0)</f>
        <v>660</v>
      </c>
      <c r="F1094" s="19">
        <f>VLOOKUP(Table1[[#This Row],[ŠIFRA]],PODACI!$A$1:$D$8273,4,0)</f>
        <v>351</v>
      </c>
      <c r="G1094" s="20">
        <v>239.99</v>
      </c>
      <c r="H1094" s="21">
        <v>0</v>
      </c>
      <c r="I1094" s="88"/>
      <c r="J1094" s="30"/>
      <c r="K1094" s="13">
        <f t="shared" si="93"/>
        <v>0</v>
      </c>
      <c r="L1094" s="13">
        <f t="shared" si="94"/>
        <v>0</v>
      </c>
      <c r="M1094" s="13" t="e">
        <f>VLOOKUP(Table1[[#This Row],[BARKOD]],METRO!$A$2:$B$3906,2,0)</f>
        <v>#N/A</v>
      </c>
      <c r="N1094" s="13" t="e">
        <f t="shared" si="95"/>
        <v>#N/A</v>
      </c>
      <c r="O1094" s="15" t="e">
        <f>(Table1[[#This Row],[VREDNOST SA RABATOM]]-Table1[[#This Row],[Metro]])/Table1[[#This Row],[VREDNOST SA RABATOM]]</f>
        <v>#N/A</v>
      </c>
      <c r="P1094" s="17">
        <f>VLOOKUP(Table1[[#This Row],[ŠIFRA]],KOLICINA!$A$1:$E$10001,5,0)</f>
        <v>843</v>
      </c>
    </row>
    <row r="1095" spans="1:16">
      <c r="A1095" s="16" t="s">
        <v>1109</v>
      </c>
      <c r="B1095" s="17" t="str">
        <f>VLOOKUP(Table1[[#This Row],[ŠIFRA]],PODACI!$A$1:$D$8273,3,0)</f>
        <v>8606003130151</v>
      </c>
      <c r="C1095" s="18" t="s">
        <v>1080</v>
      </c>
      <c r="D1095" s="17" t="str">
        <f>VLOOKUP(Table1[[#This Row],[ŠIFRA]],PODACI!$A$1:$D$8273,2,0)</f>
        <v>AXEL ODMASCIVAC SGRASSO 750ML BP (12) SIMCHEM</v>
      </c>
      <c r="E1095" s="17">
        <f>VLOOKUP(Table1[[#This Row],[ŠIFRA]],PALETNO!$A$1:$E$13135,4,0)</f>
        <v>576</v>
      </c>
      <c r="F1095" s="19">
        <f>VLOOKUP(Table1[[#This Row],[ŠIFRA]],PODACI!$A$1:$D$8273,4,0)</f>
        <v>287</v>
      </c>
      <c r="G1095" s="20">
        <v>174.99</v>
      </c>
      <c r="H1095" s="21">
        <v>0</v>
      </c>
      <c r="I1095" s="88"/>
      <c r="J1095" s="30"/>
      <c r="K1095" s="13">
        <f t="shared" si="93"/>
        <v>0</v>
      </c>
      <c r="L1095" s="13">
        <f t="shared" si="94"/>
        <v>0</v>
      </c>
      <c r="M1095" s="13" t="e">
        <f>VLOOKUP(Table1[[#This Row],[BARKOD]],METRO!$A$2:$B$3906,2,0)</f>
        <v>#N/A</v>
      </c>
      <c r="N1095" s="13" t="e">
        <f t="shared" si="95"/>
        <v>#N/A</v>
      </c>
      <c r="O1095" s="15" t="e">
        <f>(Table1[[#This Row],[VREDNOST SA RABATOM]]-Table1[[#This Row],[Metro]])/Table1[[#This Row],[VREDNOST SA RABATOM]]</f>
        <v>#N/A</v>
      </c>
      <c r="P1095" s="17">
        <f>VLOOKUP(Table1[[#This Row],[ŠIFRA]],KOLICINA!$A$1:$E$10001,5,0)</f>
        <v>1985</v>
      </c>
    </row>
    <row r="1096" spans="1:16">
      <c r="A1096" s="16" t="s">
        <v>1110</v>
      </c>
      <c r="B1096" s="17" t="str">
        <f>VLOOKUP(Table1[[#This Row],[ŠIFRA]],PODACI!$A$1:$D$8273,3,0)</f>
        <v>8606003130533</v>
      </c>
      <c r="C1096" s="18" t="s">
        <v>1080</v>
      </c>
      <c r="D1096" s="17" t="str">
        <f>VLOOKUP(Table1[[#This Row],[ŠIFRA]],PODACI!$A$1:$D$8273,2,0)</f>
        <v>AXEL ODMASCIVAC SGRASSO 750ML SP (12) SIMCHEM</v>
      </c>
      <c r="E1096" s="17">
        <f>VLOOKUP(Table1[[#This Row],[ŠIFRA]],PALETNO!$A$1:$E$13135,4,0)</f>
        <v>576</v>
      </c>
      <c r="F1096" s="19">
        <f>VLOOKUP(Table1[[#This Row],[ŠIFRA]],PODACI!$A$1:$D$8273,4,0)</f>
        <v>333</v>
      </c>
      <c r="G1096" s="20">
        <v>199.99</v>
      </c>
      <c r="H1096" s="21">
        <v>0</v>
      </c>
      <c r="I1096" s="88"/>
      <c r="J1096" s="30"/>
      <c r="K1096" s="13">
        <f t="shared" si="93"/>
        <v>0</v>
      </c>
      <c r="L1096" s="13">
        <f t="shared" si="94"/>
        <v>0</v>
      </c>
      <c r="M1096" s="13" t="e">
        <f>VLOOKUP(Table1[[#This Row],[BARKOD]],METRO!$A$2:$B$3906,2,0)</f>
        <v>#N/A</v>
      </c>
      <c r="N1096" s="13" t="e">
        <f t="shared" si="95"/>
        <v>#N/A</v>
      </c>
      <c r="O1096" s="15" t="e">
        <f>(Table1[[#This Row],[VREDNOST SA RABATOM]]-Table1[[#This Row],[Metro]])/Table1[[#This Row],[VREDNOST SA RABATOM]]</f>
        <v>#N/A</v>
      </c>
      <c r="P1096" s="17">
        <f>VLOOKUP(Table1[[#This Row],[ŠIFRA]],KOLICINA!$A$1:$E$10001,5,0)</f>
        <v>2216</v>
      </c>
    </row>
    <row r="1097" spans="1:16">
      <c r="A1097" s="16" t="s">
        <v>1111</v>
      </c>
      <c r="B1097" s="17" t="str">
        <f>VLOOKUP(Table1[[#This Row],[ŠIFRA]],PODACI!$A$1:$D$8273,3,0)</f>
        <v>8606003132636</v>
      </c>
      <c r="C1097" s="18" t="s">
        <v>1080</v>
      </c>
      <c r="D1097" s="17" t="str">
        <f>VLOOKUP(Table1[[#This Row],[ŠIFRA]],PODACI!$A$1:$D$8273,2,0)</f>
        <v>AXEL KAL PROTIV KAMENCA 500ML SP (12) SIMCHEM</v>
      </c>
      <c r="E1097" s="17">
        <f>VLOOKUP(Table1[[#This Row],[ŠIFRA]],PALETNO!$A$1:$E$13135,4,0)</f>
        <v>576</v>
      </c>
      <c r="F1097" s="19">
        <f>VLOOKUP(Table1[[#This Row],[ŠIFRA]],PODACI!$A$1:$D$8273,4,0)</f>
        <v>283</v>
      </c>
      <c r="G1097" s="20">
        <v>183.33</v>
      </c>
      <c r="H1097" s="21">
        <v>0</v>
      </c>
      <c r="I1097" s="88"/>
      <c r="J1097" s="30"/>
      <c r="K1097" s="13">
        <f t="shared" si="93"/>
        <v>0</v>
      </c>
      <c r="L1097" s="13">
        <f t="shared" si="94"/>
        <v>0</v>
      </c>
      <c r="M1097" s="13" t="e">
        <f>VLOOKUP(Table1[[#This Row],[BARKOD]],METRO!$A$2:$B$3906,2,0)</f>
        <v>#N/A</v>
      </c>
      <c r="N1097" s="13" t="e">
        <f t="shared" si="95"/>
        <v>#N/A</v>
      </c>
      <c r="O1097" s="15" t="e">
        <f>(Table1[[#This Row],[VREDNOST SA RABATOM]]-Table1[[#This Row],[Metro]])/Table1[[#This Row],[VREDNOST SA RABATOM]]</f>
        <v>#N/A</v>
      </c>
      <c r="P1097" s="17">
        <f>VLOOKUP(Table1[[#This Row],[ŠIFRA]],KOLICINA!$A$1:$E$10001,5,0)</f>
        <v>553</v>
      </c>
    </row>
    <row r="1098" spans="1:16">
      <c r="A1098" s="16" t="s">
        <v>1112</v>
      </c>
      <c r="B1098" s="17" t="str">
        <f>VLOOKUP(Table1[[#This Row],[ŠIFRA]],PODACI!$A$1:$D$8273,3,0)</f>
        <v>8001480020412</v>
      </c>
      <c r="C1098" s="18" t="s">
        <v>1080</v>
      </c>
      <c r="D1098" s="17" t="str">
        <f>VLOOKUP(Table1[[#This Row],[ŠIFRA]],PODACI!$A$1:$D$8273,2,0)</f>
        <v>SRED. ZA BELJENJE ACE REGULAR 1L (18) P&amp;G NELT</v>
      </c>
      <c r="E1098" s="17">
        <f>VLOOKUP(Table1[[#This Row],[ŠIFRA]],PALETNO!$A$1:$E$13135,4,0)</f>
        <v>648</v>
      </c>
      <c r="F1098" s="19">
        <f>VLOOKUP(Table1[[#This Row],[ŠIFRA]],PODACI!$A$1:$D$8273,4,0)</f>
        <v>134</v>
      </c>
      <c r="G1098" s="20">
        <v>106.66</v>
      </c>
      <c r="H1098" s="21">
        <v>0</v>
      </c>
      <c r="I1098" s="88"/>
      <c r="J1098" s="30"/>
      <c r="K1098" s="13">
        <f t="shared" si="93"/>
        <v>0</v>
      </c>
      <c r="L1098" s="13">
        <f t="shared" si="94"/>
        <v>0</v>
      </c>
      <c r="M1098" s="13" t="e">
        <f>VLOOKUP(Table1[[#This Row],[BARKOD]],METRO!$A$2:$B$3906,2,0)</f>
        <v>#N/A</v>
      </c>
      <c r="N1098" s="13" t="e">
        <f t="shared" si="95"/>
        <v>#N/A</v>
      </c>
      <c r="O1098" s="15" t="e">
        <f>(Table1[[#This Row],[VREDNOST SA RABATOM]]-Table1[[#This Row],[Metro]])/Table1[[#This Row],[VREDNOST SA RABATOM]]</f>
        <v>#N/A</v>
      </c>
      <c r="P1098" s="17">
        <f>VLOOKUP(Table1[[#This Row],[ŠIFRA]],KOLICINA!$A$1:$E$10001,5,0)</f>
        <v>1359</v>
      </c>
    </row>
    <row r="1099" spans="1:16">
      <c r="A1099" s="16" t="s">
        <v>1113</v>
      </c>
      <c r="B1099" s="17" t="str">
        <f>VLOOKUP(Table1[[#This Row],[ŠIFRA]],PODACI!$A$1:$D$8273,3,0)</f>
        <v>5999109563286</v>
      </c>
      <c r="C1099" s="18" t="s">
        <v>1080</v>
      </c>
      <c r="D1099" s="17" t="str">
        <f>VLOOKUP(Table1[[#This Row],[ŠIFRA]],PODACI!$A$1:$D$8273,2,0)</f>
        <v>VANISH GEL ZA FLEKE OXI ACTION PINK 500ML (14) RB ALCA</v>
      </c>
      <c r="E1099" s="17">
        <f>VLOOKUP(Table1[[#This Row],[ŠIFRA]],PALETNO!$A$1:$E$13135,4,0)</f>
        <v>1176</v>
      </c>
      <c r="F1099" s="19">
        <f>VLOOKUP(Table1[[#This Row],[ŠIFRA]],PODACI!$A$1:$D$8273,4,0)</f>
        <v>283.75</v>
      </c>
      <c r="G1099" s="20">
        <v>186.99</v>
      </c>
      <c r="H1099" s="21">
        <v>0</v>
      </c>
      <c r="I1099" s="88"/>
      <c r="J1099" s="30"/>
      <c r="K1099" s="13">
        <f t="shared" si="93"/>
        <v>0</v>
      </c>
      <c r="L1099" s="13">
        <f t="shared" si="94"/>
        <v>0</v>
      </c>
      <c r="M1099" s="13" t="e">
        <f>VLOOKUP(Table1[[#This Row],[BARKOD]],METRO!$A$2:$B$3906,2,0)</f>
        <v>#N/A</v>
      </c>
      <c r="N1099" s="13" t="e">
        <f t="shared" si="95"/>
        <v>#N/A</v>
      </c>
      <c r="O1099" s="15" t="e">
        <f>(Table1[[#This Row],[VREDNOST SA RABATOM]]-Table1[[#This Row],[Metro]])/Table1[[#This Row],[VREDNOST SA RABATOM]]</f>
        <v>#N/A</v>
      </c>
      <c r="P1099" s="17">
        <f>VLOOKUP(Table1[[#This Row],[ŠIFRA]],KOLICINA!$A$1:$E$10001,5,0)</f>
        <v>782</v>
      </c>
    </row>
    <row r="1100" spans="1:16">
      <c r="A1100" s="16" t="s">
        <v>1114</v>
      </c>
      <c r="B1100" s="17" t="str">
        <f>VLOOKUP(Table1[[#This Row],[ŠIFRA]],PODACI!$A$1:$D$8273,3,0)</f>
        <v>5999109563293</v>
      </c>
      <c r="C1100" s="18" t="s">
        <v>1080</v>
      </c>
      <c r="D1100" s="17" t="str">
        <f>VLOOKUP(Table1[[#This Row],[ŠIFRA]],PODACI!$A$1:$D$8273,2,0)</f>
        <v>VANISH GEL ZA FLEKE OXI ACTION WHITE 500ML (14) RB ALCA</v>
      </c>
      <c r="E1100" s="17">
        <f>VLOOKUP(Table1[[#This Row],[ŠIFRA]],PALETNO!$A$1:$E$13135,4,0)</f>
        <v>1176</v>
      </c>
      <c r="F1100" s="19">
        <f>VLOOKUP(Table1[[#This Row],[ŠIFRA]],PODACI!$A$1:$D$8273,4,0)</f>
        <v>283.75</v>
      </c>
      <c r="G1100" s="20">
        <v>186.99</v>
      </c>
      <c r="H1100" s="21">
        <v>0</v>
      </c>
      <c r="I1100" s="88"/>
      <c r="J1100" s="30"/>
      <c r="K1100" s="13">
        <f t="shared" si="93"/>
        <v>0</v>
      </c>
      <c r="L1100" s="13">
        <f t="shared" si="94"/>
        <v>0</v>
      </c>
      <c r="M1100" s="13" t="e">
        <f>VLOOKUP(Table1[[#This Row],[BARKOD]],METRO!$A$2:$B$3906,2,0)</f>
        <v>#N/A</v>
      </c>
      <c r="N1100" s="13" t="e">
        <f t="shared" si="95"/>
        <v>#N/A</v>
      </c>
      <c r="O1100" s="15" t="e">
        <f>(Table1[[#This Row],[VREDNOST SA RABATOM]]-Table1[[#This Row],[Metro]])/Table1[[#This Row],[VREDNOST SA RABATOM]]</f>
        <v>#N/A</v>
      </c>
      <c r="P1100" s="17">
        <f>VLOOKUP(Table1[[#This Row],[ŠIFRA]],KOLICINA!$A$1:$E$10001,5,0)</f>
        <v>653</v>
      </c>
    </row>
    <row r="1101" spans="1:16">
      <c r="A1101" s="16" t="s">
        <v>1115</v>
      </c>
      <c r="B1101" s="17" t="str">
        <f>VLOOKUP(Table1[[#This Row],[ŠIFRA]],PODACI!$A$1:$D$8273,3,0)</f>
        <v>5999109563217</v>
      </c>
      <c r="C1101" s="18" t="s">
        <v>1080</v>
      </c>
      <c r="D1101" s="17" t="str">
        <f>VLOOKUP(Table1[[#This Row],[ŠIFRA]],PODACI!$A$1:$D$8273,2,0)</f>
        <v>VANISH GEL ZA FLEKE OXI ACTION PINK 1L (12) RB ALCA</v>
      </c>
      <c r="E1101" s="17">
        <f>VLOOKUP(Table1[[#This Row],[ŠIFRA]],PALETNO!$A$1:$E$13135,4,0)</f>
        <v>576</v>
      </c>
      <c r="F1101" s="19">
        <f>VLOOKUP(Table1[[#This Row],[ŠIFRA]],PODACI!$A$1:$D$8273,4,0)</f>
        <v>414</v>
      </c>
      <c r="G1101" s="20">
        <v>279.99</v>
      </c>
      <c r="H1101" s="21">
        <v>0</v>
      </c>
      <c r="I1101" s="88"/>
      <c r="J1101" s="30"/>
      <c r="K1101" s="13">
        <f t="shared" si="93"/>
        <v>0</v>
      </c>
      <c r="L1101" s="13">
        <f t="shared" si="94"/>
        <v>0</v>
      </c>
      <c r="M1101" s="13">
        <f>VLOOKUP(Table1[[#This Row],[BARKOD]],METRO!$A$2:$B$3906,2,0)</f>
        <v>359.99</v>
      </c>
      <c r="N1101" s="13">
        <f t="shared" si="95"/>
        <v>359.99</v>
      </c>
      <c r="O1101" s="15" t="e">
        <f>(Table1[[#This Row],[VREDNOST SA RABATOM]]-Table1[[#This Row],[Metro]])/Table1[[#This Row],[VREDNOST SA RABATOM]]</f>
        <v>#DIV/0!</v>
      </c>
      <c r="P1101" s="17">
        <f>VLOOKUP(Table1[[#This Row],[ŠIFRA]],KOLICINA!$A$1:$E$10001,5,0)</f>
        <v>344</v>
      </c>
    </row>
    <row r="1102" spans="1:16">
      <c r="A1102" s="16" t="s">
        <v>1116</v>
      </c>
      <c r="B1102" s="17" t="str">
        <f>VLOOKUP(Table1[[#This Row],[ŠIFRA]],PODACI!$A$1:$D$8273,3,0)</f>
        <v>5999109563156</v>
      </c>
      <c r="C1102" s="18" t="s">
        <v>1080</v>
      </c>
      <c r="D1102" s="17" t="str">
        <f>VLOOKUP(Table1[[#This Row],[ŠIFRA]],PODACI!$A$1:$D$8273,2,0)</f>
        <v>VANISH GEL ZA FLEKE WHITE 1L (12) RB ALCA</v>
      </c>
      <c r="E1102" s="17">
        <f>VLOOKUP(Table1[[#This Row],[ŠIFRA]],PALETNO!$A$1:$E$13135,4,0)</f>
        <v>288</v>
      </c>
      <c r="F1102" s="19">
        <f>VLOOKUP(Table1[[#This Row],[ŠIFRA]],PODACI!$A$1:$D$8273,4,0)</f>
        <v>414</v>
      </c>
      <c r="G1102" s="20">
        <v>279.99</v>
      </c>
      <c r="H1102" s="21">
        <v>0</v>
      </c>
      <c r="I1102" s="88"/>
      <c r="J1102" s="30"/>
      <c r="K1102" s="13">
        <f t="shared" si="93"/>
        <v>0</v>
      </c>
      <c r="L1102" s="13">
        <f t="shared" si="94"/>
        <v>0</v>
      </c>
      <c r="M1102" s="13">
        <f>VLOOKUP(Table1[[#This Row],[BARKOD]],METRO!$A$2:$B$3906,2,0)</f>
        <v>359.99</v>
      </c>
      <c r="N1102" s="13">
        <f t="shared" si="95"/>
        <v>359.99</v>
      </c>
      <c r="O1102" s="15" t="e">
        <f>(Table1[[#This Row],[VREDNOST SA RABATOM]]-Table1[[#This Row],[Metro]])/Table1[[#This Row],[VREDNOST SA RABATOM]]</f>
        <v>#DIV/0!</v>
      </c>
      <c r="P1102" s="17">
        <f>VLOOKUP(Table1[[#This Row],[ŠIFRA]],KOLICINA!$A$1:$E$10001,5,0)</f>
        <v>634</v>
      </c>
    </row>
    <row r="1103" spans="1:16">
      <c r="A1103" s="16" t="s">
        <v>1117</v>
      </c>
      <c r="B1103" s="17" t="str">
        <f>VLOOKUP(Table1[[#This Row],[ŠIFRA]],PODACI!$A$1:$D$8273,3,0)</f>
        <v>7702018308309</v>
      </c>
      <c r="C1103" s="18" t="s">
        <v>1080</v>
      </c>
      <c r="D1103" s="17" t="str">
        <f>VLOOKUP(Table1[[#This Row],[ŠIFRA]],PODACI!$A$1:$D$8273,2,0)</f>
        <v>GEL ZA BRIJANJE GILLETTE MACH 3 EXTRA COMFORT 200ML (6) NELT</v>
      </c>
      <c r="E1103" s="17">
        <f>VLOOKUP(Table1[[#This Row],[ŠIFRA]],PALETNO!$A$1:$E$13135,4,0)</f>
        <v>1470</v>
      </c>
      <c r="F1103" s="19">
        <f>VLOOKUP(Table1[[#This Row],[ŠIFRA]],PODACI!$A$1:$D$8273,4,0)</f>
        <v>308</v>
      </c>
      <c r="G1103" s="20">
        <v>216.66</v>
      </c>
      <c r="H1103" s="21">
        <v>0</v>
      </c>
      <c r="I1103" s="88"/>
      <c r="J1103" s="30"/>
      <c r="K1103" s="13">
        <f t="shared" si="93"/>
        <v>0</v>
      </c>
      <c r="L1103" s="13">
        <f t="shared" si="94"/>
        <v>0</v>
      </c>
      <c r="M1103" s="13" t="e">
        <f>VLOOKUP(Table1[[#This Row],[BARKOD]],METRO!$A$2:$B$3906,2,0)</f>
        <v>#N/A</v>
      </c>
      <c r="N1103" s="13" t="e">
        <f t="shared" si="95"/>
        <v>#N/A</v>
      </c>
      <c r="O1103" s="15" t="e">
        <f>(Table1[[#This Row],[VREDNOST SA RABATOM]]-Table1[[#This Row],[Metro]])/Table1[[#This Row],[VREDNOST SA RABATOM]]</f>
        <v>#N/A</v>
      </c>
      <c r="P1103" s="17">
        <f>VLOOKUP(Table1[[#This Row],[ŠIFRA]],KOLICINA!$A$1:$E$10001,5,0)</f>
        <v>21</v>
      </c>
    </row>
    <row r="1104" spans="1:16">
      <c r="A1104" s="16" t="s">
        <v>1118</v>
      </c>
      <c r="B1104" s="17" t="str">
        <f>VLOOKUP(Table1[[#This Row],[ŠIFRA]],PODACI!$A$1:$D$8273,3,0)</f>
        <v>7702018980819</v>
      </c>
      <c r="C1104" s="18" t="s">
        <v>1080</v>
      </c>
      <c r="D1104" s="17" t="str">
        <f>VLOOKUP(Table1[[#This Row],[ŠIFRA]],PODACI!$A$1:$D$8273,2,0)</f>
        <v>GEL ZA BRIJANJE GILLETTE SENSITIVE 200ML (6) NELT</v>
      </c>
      <c r="E1104" s="17">
        <f>VLOOKUP(Table1[[#This Row],[ŠIFRA]],PALETNO!$A$1:$E$13135,4,0)</f>
        <v>2352</v>
      </c>
      <c r="F1104" s="19">
        <f>VLOOKUP(Table1[[#This Row],[ŠIFRA]],PODACI!$A$1:$D$8273,4,0)</f>
        <v>308</v>
      </c>
      <c r="G1104" s="20">
        <v>216.66</v>
      </c>
      <c r="H1104" s="21">
        <v>0</v>
      </c>
      <c r="I1104" s="88"/>
      <c r="J1104" s="30"/>
      <c r="K1104" s="13">
        <f t="shared" si="93"/>
        <v>0</v>
      </c>
      <c r="L1104" s="13">
        <f t="shared" si="94"/>
        <v>0</v>
      </c>
      <c r="M1104" s="13" t="e">
        <f>VLOOKUP(Table1[[#This Row],[BARKOD]],METRO!$A$2:$B$3906,2,0)</f>
        <v>#N/A</v>
      </c>
      <c r="N1104" s="13" t="e">
        <f t="shared" si="95"/>
        <v>#N/A</v>
      </c>
      <c r="O1104" s="15" t="e">
        <f>(Table1[[#This Row],[VREDNOST SA RABATOM]]-Table1[[#This Row],[Metro]])/Table1[[#This Row],[VREDNOST SA RABATOM]]</f>
        <v>#N/A</v>
      </c>
      <c r="P1104" s="17">
        <f>VLOOKUP(Table1[[#This Row],[ŠIFRA]],KOLICINA!$A$1:$E$10001,5,0)</f>
        <v>119</v>
      </c>
    </row>
    <row r="1105" spans="1:16">
      <c r="A1105" s="16" t="s">
        <v>1119</v>
      </c>
      <c r="B1105" s="17" t="str">
        <f>VLOOKUP(Table1[[#This Row],[ŠIFRA]],PODACI!$A$1:$D$8273,3,0)</f>
        <v>4005808222728</v>
      </c>
      <c r="C1105" s="18" t="s">
        <v>1080</v>
      </c>
      <c r="D1105" s="17" t="str">
        <f>VLOOKUP(Table1[[#This Row],[ŠIFRA]],PODACI!$A$1:$D$8273,2,0)</f>
        <v>PENA ZA BRIJANJE NIVEA SENSITIVE 200ML (6) DELTA DMD</v>
      </c>
      <c r="E1105" s="17">
        <f>VLOOKUP(Table1[[#This Row],[ŠIFRA]],PALETNO!$A$1:$E$13135,4,0)</f>
        <v>1980</v>
      </c>
      <c r="F1105" s="19">
        <f>VLOOKUP(Table1[[#This Row],[ŠIFRA]],PODACI!$A$1:$D$8273,4,0)</f>
        <v>314</v>
      </c>
      <c r="G1105" s="20">
        <v>216.66</v>
      </c>
      <c r="H1105" s="21">
        <v>0</v>
      </c>
      <c r="I1105" s="88"/>
      <c r="J1105" s="30"/>
      <c r="K1105" s="13">
        <f t="shared" si="93"/>
        <v>0</v>
      </c>
      <c r="L1105" s="13">
        <f t="shared" si="94"/>
        <v>0</v>
      </c>
      <c r="M1105" s="13" t="e">
        <f>VLOOKUP(Table1[[#This Row],[BARKOD]],METRO!$A$2:$B$3906,2,0)</f>
        <v>#N/A</v>
      </c>
      <c r="N1105" s="13" t="e">
        <f t="shared" si="95"/>
        <v>#N/A</v>
      </c>
      <c r="O1105" s="15" t="e">
        <f>(Table1[[#This Row],[VREDNOST SA RABATOM]]-Table1[[#This Row],[Metro]])/Table1[[#This Row],[VREDNOST SA RABATOM]]</f>
        <v>#N/A</v>
      </c>
      <c r="P1105" s="17">
        <f>VLOOKUP(Table1[[#This Row],[ŠIFRA]],KOLICINA!$A$1:$E$10001,5,0)</f>
        <v>327</v>
      </c>
    </row>
    <row r="1106" spans="1:16">
      <c r="A1106" s="16" t="s">
        <v>1120</v>
      </c>
      <c r="B1106" s="17" t="str">
        <f>VLOOKUP(Table1[[#This Row],[ŠIFRA]],PODACI!$A$1:$D$8273,3,0)</f>
        <v>4005808222490</v>
      </c>
      <c r="C1106" s="18" t="s">
        <v>1080</v>
      </c>
      <c r="D1106" s="17" t="str">
        <f>VLOOKUP(Table1[[#This Row],[ŠIFRA]],PODACI!$A$1:$D$8273,2,0)</f>
        <v>PENA ZA BRIJANJE NIVEA PROTEC&amp;CARE 200ML (6) DELTA DMD</v>
      </c>
      <c r="E1106" s="17">
        <f>VLOOKUP(Table1[[#This Row],[ŠIFRA]],PALETNO!$A$1:$E$13135,4,0)</f>
        <v>1980</v>
      </c>
      <c r="F1106" s="19">
        <f>VLOOKUP(Table1[[#This Row],[ŠIFRA]],PODACI!$A$1:$D$8273,4,0)</f>
        <v>314</v>
      </c>
      <c r="G1106" s="20">
        <v>216.66</v>
      </c>
      <c r="H1106" s="21">
        <v>0</v>
      </c>
      <c r="I1106" s="88"/>
      <c r="J1106" s="30"/>
      <c r="K1106" s="13">
        <f t="shared" si="93"/>
        <v>0</v>
      </c>
      <c r="L1106" s="13">
        <f t="shared" si="94"/>
        <v>0</v>
      </c>
      <c r="M1106" s="13" t="e">
        <f>VLOOKUP(Table1[[#This Row],[BARKOD]],METRO!$A$2:$B$3906,2,0)</f>
        <v>#N/A</v>
      </c>
      <c r="N1106" s="13" t="e">
        <f t="shared" si="95"/>
        <v>#N/A</v>
      </c>
      <c r="O1106" s="15" t="e">
        <f>(Table1[[#This Row],[VREDNOST SA RABATOM]]-Table1[[#This Row],[Metro]])/Table1[[#This Row],[VREDNOST SA RABATOM]]</f>
        <v>#N/A</v>
      </c>
      <c r="P1106" s="17">
        <f>VLOOKUP(Table1[[#This Row],[ŠIFRA]],KOLICINA!$A$1:$E$10001,5,0)</f>
        <v>200</v>
      </c>
    </row>
    <row r="1107" spans="1:16">
      <c r="A1107" s="16" t="s">
        <v>1121</v>
      </c>
      <c r="B1107" s="17" t="str">
        <f>VLOOKUP(Table1[[#This Row],[ŠIFRA]],PODACI!$A$1:$D$8273,3,0)</f>
        <v>8717163605776</v>
      </c>
      <c r="C1107" s="18" t="s">
        <v>1080</v>
      </c>
      <c r="D1107" s="17" t="str">
        <f>VLOOKUP(Table1[[#This Row],[ŠIFRA]],PODACI!$A$1:$D$8273,2,0)</f>
        <v>TECNI SAPUN DOVE FINE SILK 250ML (12) UNILEVER</v>
      </c>
      <c r="E1107" s="17">
        <f>VLOOKUP(Table1[[#This Row],[ŠIFRA]],PALETNO!$A$1:$E$13135,4,0)</f>
        <v>3648</v>
      </c>
      <c r="F1107" s="19">
        <f>VLOOKUP(Table1[[#This Row],[ŠIFRA]],PODACI!$A$1:$D$8273,4,0)</f>
        <v>180</v>
      </c>
      <c r="G1107" s="20">
        <v>133.33000000000001</v>
      </c>
      <c r="H1107" s="21">
        <v>0</v>
      </c>
      <c r="I1107" s="88"/>
      <c r="J1107" s="30"/>
      <c r="K1107" s="13">
        <f t="shared" si="93"/>
        <v>0</v>
      </c>
      <c r="L1107" s="13">
        <f t="shared" si="94"/>
        <v>0</v>
      </c>
      <c r="M1107" s="13" t="e">
        <f>VLOOKUP(Table1[[#This Row],[BARKOD]],METRO!$A$2:$B$3906,2,0)</f>
        <v>#N/A</v>
      </c>
      <c r="N1107" s="13" t="e">
        <f t="shared" si="95"/>
        <v>#N/A</v>
      </c>
      <c r="O1107" s="15" t="e">
        <f>(Table1[[#This Row],[VREDNOST SA RABATOM]]-Table1[[#This Row],[Metro]])/Table1[[#This Row],[VREDNOST SA RABATOM]]</f>
        <v>#N/A</v>
      </c>
      <c r="P1107" s="17">
        <f>VLOOKUP(Table1[[#This Row],[ŠIFRA]],KOLICINA!$A$1:$E$10001,5,0)</f>
        <v>38</v>
      </c>
    </row>
    <row r="1108" spans="1:16">
      <c r="A1108" s="16" t="s">
        <v>1122</v>
      </c>
      <c r="B1108" s="17" t="str">
        <f>VLOOKUP(Table1[[#This Row],[ŠIFRA]],PODACI!$A$1:$D$8273,3,0)</f>
        <v>8714789639987</v>
      </c>
      <c r="C1108" s="18" t="s">
        <v>1080</v>
      </c>
      <c r="D1108" s="17" t="str">
        <f>VLOOKUP(Table1[[#This Row],[ŠIFRA]],PODACI!$A$1:$D$8273,2,0)</f>
        <v>TECNI SAPUN PALMOLIVE BLACK ORCHID 300ML (12) AWT</v>
      </c>
      <c r="E1108" s="17">
        <f>VLOOKUP(Table1[[#This Row],[ŠIFRA]],PALETNO!$A$1:$E$13135,4,0)</f>
        <v>1152</v>
      </c>
      <c r="F1108" s="19">
        <f>VLOOKUP(Table1[[#This Row],[ŠIFRA]],PODACI!$A$1:$D$8273,4,0)</f>
        <v>226</v>
      </c>
      <c r="G1108" s="20">
        <v>149.99</v>
      </c>
      <c r="H1108" s="21">
        <v>0</v>
      </c>
      <c r="I1108" s="88"/>
      <c r="J1108" s="30"/>
      <c r="K1108" s="13">
        <f t="shared" si="93"/>
        <v>0</v>
      </c>
      <c r="L1108" s="13">
        <f t="shared" si="94"/>
        <v>0</v>
      </c>
      <c r="M1108" s="13" t="e">
        <f>VLOOKUP(Table1[[#This Row],[BARKOD]],METRO!$A$2:$B$3906,2,0)</f>
        <v>#N/A</v>
      </c>
      <c r="N1108" s="13" t="e">
        <f t="shared" si="95"/>
        <v>#N/A</v>
      </c>
      <c r="O1108" s="15" t="e">
        <f>(Table1[[#This Row],[VREDNOST SA RABATOM]]-Table1[[#This Row],[Metro]])/Table1[[#This Row],[VREDNOST SA RABATOM]]</f>
        <v>#N/A</v>
      </c>
      <c r="P1108" s="17">
        <f>VLOOKUP(Table1[[#This Row],[ŠIFRA]],KOLICINA!$A$1:$E$10001,5,0)</f>
        <v>108</v>
      </c>
    </row>
    <row r="1109" spans="1:16">
      <c r="A1109" s="16" t="s">
        <v>1123</v>
      </c>
      <c r="B1109" s="17" t="str">
        <f>VLOOKUP(Table1[[#This Row],[ŠIFRA]],PODACI!$A$1:$D$8273,3,0)</f>
        <v>8718951488724</v>
      </c>
      <c r="C1109" s="18" t="s">
        <v>1080</v>
      </c>
      <c r="D1109" s="17" t="str">
        <f>VLOOKUP(Table1[[#This Row],[ŠIFRA]],PODACI!$A$1:$D$8273,2,0)</f>
        <v>TECNI SAPUN PALMOLIVE JUNGLE 300ML (12) AWT</v>
      </c>
      <c r="E1109" s="17">
        <f>VLOOKUP(Table1[[#This Row],[ŠIFRA]],PALETNO!$A$1:$E$13135,4,0)</f>
        <v>1152</v>
      </c>
      <c r="F1109" s="19">
        <f>VLOOKUP(Table1[[#This Row],[ŠIFRA]],PODACI!$A$1:$D$8273,4,0)</f>
        <v>226</v>
      </c>
      <c r="G1109" s="20">
        <v>149.99</v>
      </c>
      <c r="H1109" s="21">
        <v>0</v>
      </c>
      <c r="I1109" s="88"/>
      <c r="J1109" s="30"/>
      <c r="K1109" s="13">
        <f t="shared" si="93"/>
        <v>0</v>
      </c>
      <c r="L1109" s="13">
        <f t="shared" si="94"/>
        <v>0</v>
      </c>
      <c r="M1109" s="13" t="e">
        <f>VLOOKUP(Table1[[#This Row],[BARKOD]],METRO!$A$2:$B$3906,2,0)</f>
        <v>#N/A</v>
      </c>
      <c r="N1109" s="13" t="e">
        <f t="shared" si="95"/>
        <v>#N/A</v>
      </c>
      <c r="O1109" s="15" t="e">
        <f>(Table1[[#This Row],[VREDNOST SA RABATOM]]-Table1[[#This Row],[Metro]])/Table1[[#This Row],[VREDNOST SA RABATOM]]</f>
        <v>#N/A</v>
      </c>
      <c r="P1109" s="17">
        <f>VLOOKUP(Table1[[#This Row],[ŠIFRA]],KOLICINA!$A$1:$E$10001,5,0)</f>
        <v>156</v>
      </c>
    </row>
    <row r="1110" spans="1:16">
      <c r="A1110" s="16" t="s">
        <v>1124</v>
      </c>
      <c r="B1110" s="17" t="str">
        <f>VLOOKUP(Table1[[#This Row],[ŠIFRA]],PODACI!$A$1:$D$8273,3,0)</f>
        <v>8693495017633</v>
      </c>
      <c r="C1110" s="18" t="s">
        <v>1080</v>
      </c>
      <c r="D1110" s="17" t="str">
        <f>VLOOKUP(Table1[[#This Row],[ŠIFRA]],PODACI!$A$1:$D$8273,2,0)</f>
        <v>TECNI SAPUN PALMOLIVE LATTE E OLIVE 300ML (12) AWT</v>
      </c>
      <c r="E1110" s="17">
        <f>VLOOKUP(Table1[[#This Row],[ŠIFRA]],PALETNO!$A$1:$E$13135,4,0)</f>
        <v>1152</v>
      </c>
      <c r="F1110" s="19">
        <f>VLOOKUP(Table1[[#This Row],[ŠIFRA]],PODACI!$A$1:$D$8273,4,0)</f>
        <v>226</v>
      </c>
      <c r="G1110" s="20">
        <v>149.99</v>
      </c>
      <c r="H1110" s="21">
        <v>0</v>
      </c>
      <c r="I1110" s="88"/>
      <c r="J1110" s="30"/>
      <c r="K1110" s="13">
        <f t="shared" si="93"/>
        <v>0</v>
      </c>
      <c r="L1110" s="13">
        <f t="shared" si="94"/>
        <v>0</v>
      </c>
      <c r="M1110" s="13" t="e">
        <f>VLOOKUP(Table1[[#This Row],[BARKOD]],METRO!$A$2:$B$3906,2,0)</f>
        <v>#N/A</v>
      </c>
      <c r="N1110" s="13" t="e">
        <f t="shared" si="95"/>
        <v>#N/A</v>
      </c>
      <c r="O1110" s="15" t="e">
        <f>(Table1[[#This Row],[VREDNOST SA RABATOM]]-Table1[[#This Row],[Metro]])/Table1[[#This Row],[VREDNOST SA RABATOM]]</f>
        <v>#N/A</v>
      </c>
      <c r="P1110" s="17">
        <f>VLOOKUP(Table1[[#This Row],[ŠIFRA]],KOLICINA!$A$1:$E$10001,5,0)</f>
        <v>85</v>
      </c>
    </row>
    <row r="1111" spans="1:16">
      <c r="A1111" s="16" t="s">
        <v>1125</v>
      </c>
      <c r="B1111" s="17" t="str">
        <f>VLOOKUP(Table1[[#This Row],[ŠIFRA]],PODACI!$A$1:$D$8273,3,0)</f>
        <v>8003520013040</v>
      </c>
      <c r="C1111" s="18" t="s">
        <v>1080</v>
      </c>
      <c r="D1111" s="17" t="str">
        <f>VLOOKUP(Table1[[#This Row],[ŠIFRA]],PODACI!$A$1:$D$8273,2,0)</f>
        <v>TECNI SAPUN PALMOLIVE AQVARIUM 300ML (12) AWT</v>
      </c>
      <c r="E1111" s="17">
        <f>VLOOKUP(Table1[[#This Row],[ŠIFRA]],PALETNO!$A$1:$E$13135,4,0)</f>
        <v>1152</v>
      </c>
      <c r="F1111" s="19">
        <f>VLOOKUP(Table1[[#This Row],[ŠIFRA]],PODACI!$A$1:$D$8273,4,0)</f>
        <v>226</v>
      </c>
      <c r="G1111" s="20">
        <v>149.99</v>
      </c>
      <c r="H1111" s="21">
        <v>0</v>
      </c>
      <c r="I1111" s="88"/>
      <c r="J1111" s="30"/>
      <c r="K1111" s="13">
        <f t="shared" si="93"/>
        <v>0</v>
      </c>
      <c r="L1111" s="13">
        <f t="shared" si="94"/>
        <v>0</v>
      </c>
      <c r="M1111" s="13">
        <f>VLOOKUP(Table1[[#This Row],[BARKOD]],METRO!$A$2:$B$3906,2,0)</f>
        <v>183.32</v>
      </c>
      <c r="N1111" s="13">
        <f t="shared" si="95"/>
        <v>183.32</v>
      </c>
      <c r="O1111" s="15" t="e">
        <f>(Table1[[#This Row],[VREDNOST SA RABATOM]]-Table1[[#This Row],[Metro]])/Table1[[#This Row],[VREDNOST SA RABATOM]]</f>
        <v>#DIV/0!</v>
      </c>
      <c r="P1111" s="17">
        <f>VLOOKUP(Table1[[#This Row],[ŠIFRA]],KOLICINA!$A$1:$E$10001,5,0)</f>
        <v>281</v>
      </c>
    </row>
    <row r="1112" spans="1:16">
      <c r="A1112" s="16" t="s">
        <v>1126</v>
      </c>
      <c r="B1112" s="17" t="str">
        <f>VLOOKUP(Table1[[#This Row],[ŠIFRA]],PODACI!$A$1:$D$8273,3,0)</f>
        <v>7322540313321</v>
      </c>
      <c r="C1112" s="18" t="s">
        <v>1080</v>
      </c>
      <c r="D1112" s="17" t="str">
        <f>VLOOKUP(Table1[[#This Row],[ŠIFRA]],PODACI!$A$1:$D$8273,2,0)</f>
        <v>TOAL.PAPIR ZEWA DELUXE PURE WHITE  16/1 3SL (3) AWT</v>
      </c>
      <c r="E1112" s="17">
        <f>VLOOKUP(Table1[[#This Row],[ŠIFRA]],PALETNO!$A$1:$E$13135,4,0)</f>
        <v>72</v>
      </c>
      <c r="F1112" s="19">
        <f>VLOOKUP(Table1[[#This Row],[ŠIFRA]],PODACI!$A$1:$D$8273,4,0)</f>
        <v>1016</v>
      </c>
      <c r="G1112" s="20">
        <v>479.99</v>
      </c>
      <c r="H1112" s="21">
        <v>0</v>
      </c>
      <c r="I1112" s="88"/>
      <c r="J1112" s="30"/>
      <c r="K1112" s="13">
        <f t="shared" si="93"/>
        <v>0</v>
      </c>
      <c r="L1112" s="13">
        <f t="shared" si="94"/>
        <v>0</v>
      </c>
      <c r="M1112" s="13" t="e">
        <f>VLOOKUP(Table1[[#This Row],[BARKOD]],METRO!$A$2:$B$3906,2,0)</f>
        <v>#N/A</v>
      </c>
      <c r="N1112" s="13" t="e">
        <f t="shared" si="95"/>
        <v>#N/A</v>
      </c>
      <c r="O1112" s="15" t="e">
        <f>(Table1[[#This Row],[VREDNOST SA RABATOM]]-Table1[[#This Row],[Metro]])/Table1[[#This Row],[VREDNOST SA RABATOM]]</f>
        <v>#N/A</v>
      </c>
      <c r="P1112" s="17">
        <f>VLOOKUP(Table1[[#This Row],[ŠIFRA]],KOLICINA!$A$1:$E$10001,5,0)</f>
        <v>1059</v>
      </c>
    </row>
    <row r="1113" spans="1:16">
      <c r="A1113" s="16" t="s">
        <v>1127</v>
      </c>
      <c r="B1113" s="17" t="str">
        <f>VLOOKUP(Table1[[#This Row],[ŠIFRA]],PODACI!$A$1:$D$8273,3,0)</f>
        <v>7322540201192</v>
      </c>
      <c r="C1113" s="18" t="s">
        <v>1080</v>
      </c>
      <c r="D1113" s="17" t="str">
        <f>VLOOKUP(Table1[[#This Row],[ŠIFRA]],PODACI!$A$1:$D$8273,2,0)</f>
        <v>TOAL.PAPIR ZEWA DELUXE PEACH 3SL 16/1 (3) AWT</v>
      </c>
      <c r="E1113" s="17">
        <f>VLOOKUP(Table1[[#This Row],[ŠIFRA]],PALETNO!$A$1:$E$13135,4,0)</f>
        <v>72</v>
      </c>
      <c r="F1113" s="19">
        <f>VLOOKUP(Table1[[#This Row],[ŠIFRA]],PODACI!$A$1:$D$8273,4,0)</f>
        <v>1016</v>
      </c>
      <c r="G1113" s="20">
        <v>479.99</v>
      </c>
      <c r="H1113" s="21">
        <v>0</v>
      </c>
      <c r="I1113" s="88"/>
      <c r="J1113" s="30"/>
      <c r="K1113" s="13">
        <f t="shared" si="93"/>
        <v>0</v>
      </c>
      <c r="L1113" s="13">
        <f t="shared" si="94"/>
        <v>0</v>
      </c>
      <c r="M1113" s="13" t="e">
        <f>VLOOKUP(Table1[[#This Row],[BARKOD]],METRO!$A$2:$B$3906,2,0)</f>
        <v>#N/A</v>
      </c>
      <c r="N1113" s="13" t="e">
        <f t="shared" si="95"/>
        <v>#N/A</v>
      </c>
      <c r="O1113" s="15" t="e">
        <f>(Table1[[#This Row],[VREDNOST SA RABATOM]]-Table1[[#This Row],[Metro]])/Table1[[#This Row],[VREDNOST SA RABATOM]]</f>
        <v>#N/A</v>
      </c>
      <c r="P1113" s="17">
        <f>VLOOKUP(Table1[[#This Row],[ŠIFRA]],KOLICINA!$A$1:$E$10001,5,0)</f>
        <v>527</v>
      </c>
    </row>
    <row r="1114" spans="1:16">
      <c r="A1114" s="16" t="s">
        <v>1128</v>
      </c>
      <c r="B1114" s="17" t="str">
        <f>VLOOKUP(Table1[[#This Row],[ŠIFRA]],PODACI!$A$1:$D$8273,3,0)</f>
        <v>7322541185040</v>
      </c>
      <c r="C1114" s="18" t="s">
        <v>1080</v>
      </c>
      <c r="D1114" s="17" t="str">
        <f>VLOOKUP(Table1[[#This Row],[ŠIFRA]],PODACI!$A$1:$D$8273,2,0)</f>
        <v>TOAL.PAPIR ZEWA DELUXE DELICATE CARE WHITE 24/1 3-SL (3) AWT</v>
      </c>
      <c r="E1114" s="17">
        <f>VLOOKUP(Table1[[#This Row],[ŠIFRA]],PALETNO!$A$1:$E$13135,4,0)</f>
        <v>48</v>
      </c>
      <c r="F1114" s="19">
        <f>VLOOKUP(Table1[[#This Row],[ŠIFRA]],PODACI!$A$1:$D$8273,4,0)</f>
        <v>688.34</v>
      </c>
      <c r="G1114" s="20">
        <v>639.99</v>
      </c>
      <c r="H1114" s="21">
        <v>0</v>
      </c>
      <c r="I1114" s="88"/>
      <c r="J1114" s="30"/>
      <c r="K1114" s="13">
        <f t="shared" si="93"/>
        <v>0</v>
      </c>
      <c r="L1114" s="13">
        <f t="shared" si="94"/>
        <v>0</v>
      </c>
      <c r="M1114" s="13" t="e">
        <f>VLOOKUP(Table1[[#This Row],[BARKOD]],METRO!$A$2:$B$3906,2,0)</f>
        <v>#N/A</v>
      </c>
      <c r="N1114" s="13" t="e">
        <f t="shared" si="95"/>
        <v>#N/A</v>
      </c>
      <c r="O1114" s="15" t="e">
        <f>(Table1[[#This Row],[VREDNOST SA RABATOM]]-Table1[[#This Row],[Metro]])/Table1[[#This Row],[VREDNOST SA RABATOM]]</f>
        <v>#N/A</v>
      </c>
      <c r="P1114" s="17">
        <f>VLOOKUP(Table1[[#This Row],[ŠIFRA]],KOLICINA!$A$1:$E$10001,5,0)</f>
        <v>195</v>
      </c>
    </row>
    <row r="1115" spans="1:16">
      <c r="A1115" s="16" t="s">
        <v>1129</v>
      </c>
      <c r="B1115" s="17" t="str">
        <f>VLOOKUP(Table1[[#This Row],[ŠIFRA]],PODACI!$A$1:$D$8273,3,0)</f>
        <v>7322541171814</v>
      </c>
      <c r="C1115" s="18" t="s">
        <v>1080</v>
      </c>
      <c r="D1115" s="17" t="str">
        <f>VLOOKUP(Table1[[#This Row],[ŠIFRA]],PODACI!$A$1:$D$8273,2,0)</f>
        <v>TOAL.PAPIR ZEWA DELUXE PEACH 24/1 3-SL (3) AWT</v>
      </c>
      <c r="E1115" s="17">
        <f>VLOOKUP(Table1[[#This Row],[ŠIFRA]],PALETNO!$A$1:$E$13135,4,0)</f>
        <v>48</v>
      </c>
      <c r="F1115" s="19">
        <f>VLOOKUP(Table1[[#This Row],[ŠIFRA]],PODACI!$A$1:$D$8273,4,0)</f>
        <v>690.45</v>
      </c>
      <c r="G1115" s="20">
        <v>639.99</v>
      </c>
      <c r="H1115" s="21">
        <v>0</v>
      </c>
      <c r="I1115" s="88"/>
      <c r="J1115" s="30"/>
      <c r="K1115" s="13">
        <f t="shared" si="93"/>
        <v>0</v>
      </c>
      <c r="L1115" s="13">
        <f t="shared" si="94"/>
        <v>0</v>
      </c>
      <c r="M1115" s="13" t="e">
        <f>VLOOKUP(Table1[[#This Row],[BARKOD]],METRO!$A$2:$B$3906,2,0)</f>
        <v>#N/A</v>
      </c>
      <c r="N1115" s="13" t="e">
        <f t="shared" si="95"/>
        <v>#N/A</v>
      </c>
      <c r="O1115" s="15" t="e">
        <f>(Table1[[#This Row],[VREDNOST SA RABATOM]]-Table1[[#This Row],[Metro]])/Table1[[#This Row],[VREDNOST SA RABATOM]]</f>
        <v>#N/A</v>
      </c>
      <c r="P1115" s="17">
        <f>VLOOKUP(Table1[[#This Row],[ŠIFRA]],KOLICINA!$A$1:$E$10001,5,0)</f>
        <v>90</v>
      </c>
    </row>
    <row r="1116" spans="1:16">
      <c r="A1116" s="16" t="s">
        <v>1130</v>
      </c>
      <c r="B1116" s="17" t="str">
        <f>VLOOKUP(Table1[[#This Row],[ŠIFRA]],PODACI!$A$1:$D$8273,3,0)</f>
        <v>8001841041391</v>
      </c>
      <c r="C1116" s="18" t="s">
        <v>1080</v>
      </c>
      <c r="D1116" s="17" t="str">
        <f>VLOOKUP(Table1[[#This Row],[ŠIFRA]],PODACI!$A$1:$D$8273,2,0)</f>
        <v>VLAZNE MARAMICE BABY PAMPERS SENSITIV REFIL 52/1 (6) P&amp;G NELT</v>
      </c>
      <c r="E1116" s="17">
        <f>VLOOKUP(Table1[[#This Row],[ŠIFRA]],PALETNO!$A$1:$E$13135,4,0)</f>
        <v>1536</v>
      </c>
      <c r="F1116" s="19">
        <f>VLOOKUP(Table1[[#This Row],[ŠIFRA]],PODACI!$A$1:$D$8273,4,0)</f>
        <v>141</v>
      </c>
      <c r="G1116" s="20">
        <v>99.99</v>
      </c>
      <c r="H1116" s="21">
        <v>0</v>
      </c>
      <c r="I1116" s="88"/>
      <c r="J1116" s="30"/>
      <c r="K1116" s="13">
        <f t="shared" si="93"/>
        <v>0</v>
      </c>
      <c r="L1116" s="13">
        <f t="shared" si="94"/>
        <v>0</v>
      </c>
      <c r="M1116" s="13" t="e">
        <f>VLOOKUP(Table1[[#This Row],[BARKOD]],METRO!$A$2:$B$3906,2,0)</f>
        <v>#N/A</v>
      </c>
      <c r="N1116" s="13" t="e">
        <f t="shared" si="95"/>
        <v>#N/A</v>
      </c>
      <c r="O1116" s="15" t="e">
        <f>(Table1[[#This Row],[VREDNOST SA RABATOM]]-Table1[[#This Row],[Metro]])/Table1[[#This Row],[VREDNOST SA RABATOM]]</f>
        <v>#N/A</v>
      </c>
      <c r="P1116" s="17">
        <f>VLOOKUP(Table1[[#This Row],[ŠIFRA]],KOLICINA!$A$1:$E$10001,5,0)</f>
        <v>1051</v>
      </c>
    </row>
    <row r="1117" spans="1:16">
      <c r="A1117" s="16" t="s">
        <v>1131</v>
      </c>
      <c r="B1117" s="17" t="str">
        <f>VLOOKUP(Table1[[#This Row],[ŠIFRA]],PODACI!$A$1:$D$8273,3,0)</f>
        <v>5310001273682</v>
      </c>
      <c r="C1117" s="18" t="s">
        <v>1080</v>
      </c>
      <c r="D1117" s="17" t="str">
        <f>VLOOKUP(Table1[[#This Row],[ŠIFRA]],PODACI!$A$1:$D$8273,2,0)</f>
        <v>VLAZNE MARAMICE BABY BECUTAN BADEM 5X56 (6) ALKALOID</v>
      </c>
      <c r="E1117" s="17">
        <f>VLOOKUP(Table1[[#This Row],[ŠIFRA]],PALETNO!$A$1:$E$13135,4,0)</f>
        <v>252</v>
      </c>
      <c r="F1117" s="19">
        <f>VLOOKUP(Table1[[#This Row],[ŠIFRA]],PODACI!$A$1:$D$8273,4,0)</f>
        <v>394.86</v>
      </c>
      <c r="G1117" s="20">
        <v>333.33</v>
      </c>
      <c r="H1117" s="21">
        <v>0</v>
      </c>
      <c r="I1117" s="88"/>
      <c r="J1117" s="30"/>
      <c r="K1117" s="13">
        <f t="shared" si="93"/>
        <v>0</v>
      </c>
      <c r="L1117" s="13">
        <f t="shared" si="94"/>
        <v>0</v>
      </c>
      <c r="M1117" s="13" t="e">
        <f>VLOOKUP(Table1[[#This Row],[BARKOD]],METRO!$A$2:$B$3906,2,0)</f>
        <v>#N/A</v>
      </c>
      <c r="N1117" s="13" t="e">
        <f t="shared" si="95"/>
        <v>#N/A</v>
      </c>
      <c r="O1117" s="15" t="e">
        <f>(Table1[[#This Row],[VREDNOST SA RABATOM]]-Table1[[#This Row],[Metro]])/Table1[[#This Row],[VREDNOST SA RABATOM]]</f>
        <v>#N/A</v>
      </c>
      <c r="P1117" s="17">
        <f>VLOOKUP(Table1[[#This Row],[ŠIFRA]],KOLICINA!$A$1:$E$10001,5,0)</f>
        <v>1201</v>
      </c>
    </row>
    <row r="1118" spans="1:16">
      <c r="A1118" s="16" t="s">
        <v>1132</v>
      </c>
      <c r="B1118" s="17" t="str">
        <f>VLOOKUP(Table1[[#This Row],[ŠIFRA]],PODACI!$A$1:$D$8273,3,0)</f>
        <v>8683092838243</v>
      </c>
      <c r="C1118" s="18" t="s">
        <v>1080</v>
      </c>
      <c r="D1118" s="17" t="str">
        <f>VLOOKUP(Table1[[#This Row],[ŠIFRA]],PODACI!$A$1:$D$8273,2,0)</f>
        <v>VLAZNE MARAMICE ERBEO SENSITIVE 72/1  (12) ERBEO</v>
      </c>
      <c r="E1118" s="17">
        <f>VLOOKUP(Table1[[#This Row],[ŠIFRA]],PALETNO!$A$1:$E$13135,4,0)</f>
        <v>1440</v>
      </c>
      <c r="F1118" s="19">
        <f>VLOOKUP(Table1[[#This Row],[ŠIFRA]],PODACI!$A$1:$D$8273,4,0)</f>
        <v>81</v>
      </c>
      <c r="G1118" s="20">
        <v>59.99</v>
      </c>
      <c r="H1118" s="21">
        <v>0</v>
      </c>
      <c r="I1118" s="88"/>
      <c r="J1118" s="30"/>
      <c r="K1118" s="13">
        <f t="shared" si="93"/>
        <v>0</v>
      </c>
      <c r="L1118" s="13">
        <f t="shared" si="94"/>
        <v>0</v>
      </c>
      <c r="M1118" s="13" t="e">
        <f>VLOOKUP(Table1[[#This Row],[BARKOD]],METRO!$A$2:$B$3906,2,0)</f>
        <v>#N/A</v>
      </c>
      <c r="N1118" s="13" t="e">
        <f t="shared" si="95"/>
        <v>#N/A</v>
      </c>
      <c r="O1118" s="15" t="e">
        <f>(Table1[[#This Row],[VREDNOST SA RABATOM]]-Table1[[#This Row],[Metro]])/Table1[[#This Row],[VREDNOST SA RABATOM]]</f>
        <v>#N/A</v>
      </c>
      <c r="P1118" s="17">
        <f>VLOOKUP(Table1[[#This Row],[ŠIFRA]],KOLICINA!$A$1:$E$10001,5,0)</f>
        <v>960</v>
      </c>
    </row>
    <row r="1119" spans="1:16">
      <c r="A1119" s="16" t="s">
        <v>1133</v>
      </c>
      <c r="B1119" s="17" t="str">
        <f>VLOOKUP(Table1[[#This Row],[ŠIFRA]],PODACI!$A$1:$D$8273,3,0)</f>
        <v>9000100287692</v>
      </c>
      <c r="C1119" s="18" t="s">
        <v>1080</v>
      </c>
      <c r="D1119" s="17" t="str">
        <f>VLOOKUP(Table1[[#This Row],[ŠIFRA]],PODACI!$A$1:$D$8273,2,0)</f>
        <v>SAPUN DECJI 5+1 GRATIS 87G (12) MERIMA</v>
      </c>
      <c r="E1119" s="17">
        <f>VLOOKUP(Table1[[#This Row],[ŠIFRA]],PALETNO!$A$1:$E$13135,4,0)</f>
        <v>1152</v>
      </c>
      <c r="F1119" s="19">
        <f>VLOOKUP(Table1[[#This Row],[ŠIFRA]],PODACI!$A$1:$D$8273,4,0)</f>
        <v>505</v>
      </c>
      <c r="G1119" s="20">
        <v>316.66000000000003</v>
      </c>
      <c r="H1119" s="21">
        <v>0</v>
      </c>
      <c r="I1119" s="88">
        <v>290</v>
      </c>
      <c r="J1119" s="30"/>
      <c r="K1119" s="13">
        <f t="shared" si="93"/>
        <v>0</v>
      </c>
      <c r="L1119" s="13">
        <f t="shared" si="94"/>
        <v>0</v>
      </c>
      <c r="M1119" s="13" t="e">
        <f>VLOOKUP(Table1[[#This Row],[BARKOD]],METRO!$A$2:$B$3906,2,0)</f>
        <v>#N/A</v>
      </c>
      <c r="N1119" s="13" t="e">
        <f t="shared" si="95"/>
        <v>#N/A</v>
      </c>
      <c r="O1119" s="15" t="e">
        <f>(Table1[[#This Row],[VREDNOST SA RABATOM]]-Table1[[#This Row],[Metro]])/Table1[[#This Row],[VREDNOST SA RABATOM]]</f>
        <v>#N/A</v>
      </c>
      <c r="P1119" s="17">
        <f>VLOOKUP(Table1[[#This Row],[ŠIFRA]],KOLICINA!$A$1:$E$10001,5,0)</f>
        <v>14385</v>
      </c>
    </row>
    <row r="1120" spans="1:16">
      <c r="A1120" s="83" t="s">
        <v>10076</v>
      </c>
      <c r="B1120" s="107" t="s">
        <v>34191</v>
      </c>
      <c r="C1120" s="79" t="s">
        <v>1080</v>
      </c>
      <c r="D1120" s="84" t="s">
        <v>34190</v>
      </c>
      <c r="E1120" s="84">
        <v>2940</v>
      </c>
      <c r="F1120" s="85">
        <v>209</v>
      </c>
      <c r="G1120" s="86">
        <v>153.33000000000001</v>
      </c>
      <c r="H1120" s="87">
        <v>0</v>
      </c>
      <c r="I1120" s="98"/>
      <c r="J1120" s="94"/>
      <c r="K1120" s="95">
        <f>IF(AND(I1120&lt;&gt;"",MOD(J1120,E1120)=0),I1120*J1120,F1120*J1120)</f>
        <v>0</v>
      </c>
      <c r="L1120" s="95">
        <f>IF(AND(I1120&lt;&gt;"",MOD(J1120,E1120)=0),I1120*J1120,IF(AND(H1120&lt;&gt;"",H1120&gt;0),F1120*(1-H1120)*J1120,IF(G1120&lt;&gt;"",G1120*J1120,F1120*J1120)))</f>
        <v>0</v>
      </c>
      <c r="M1120" s="95" t="e">
        <f>VLOOKUP([BARKOD],#REF!,2,0)</f>
        <v>#REF!</v>
      </c>
      <c r="N1120" s="95" t="e">
        <f>+M1120-L1120</f>
        <v>#REF!</v>
      </c>
      <c r="O1120" s="96" t="e">
        <f>(Table1[[#This Row],[VREDNOST SA RABATOM]]-Table1[[#This Row],[Metro]])/Table1[[#This Row],[VREDNOST SA RABATOM]]</f>
        <v>#REF!</v>
      </c>
      <c r="P1120" s="93" t="e">
        <f>VLOOKUP(Table1[[#This Row],[ŠIFRA]],KOLICINA!$A$1:$E$10001,5,0)</f>
        <v>#N/A</v>
      </c>
    </row>
    <row r="1121" spans="1:16">
      <c r="A1121" s="83" t="s">
        <v>10077</v>
      </c>
      <c r="B1121" s="107" t="s">
        <v>34193</v>
      </c>
      <c r="C1121" s="79" t="s">
        <v>1080</v>
      </c>
      <c r="D1121" s="84" t="s">
        <v>34192</v>
      </c>
      <c r="E1121" s="84">
        <v>2940</v>
      </c>
      <c r="F1121" s="85">
        <v>209</v>
      </c>
      <c r="G1121" s="86">
        <v>153.33000000000001</v>
      </c>
      <c r="H1121" s="87">
        <v>0</v>
      </c>
      <c r="I1121" s="98"/>
      <c r="J1121" s="94"/>
      <c r="K1121" s="95">
        <f>IF(AND(I1121&lt;&gt;"",MOD(J1121,E1121)=0),I1121*J1121,F1121*J1121)</f>
        <v>0</v>
      </c>
      <c r="L1121" s="95">
        <f>IF(AND(I1121&lt;&gt;"",MOD(J1121,E1121)=0),I1121*J1121,IF(AND(H1121&lt;&gt;"",H1121&gt;0),F1121*(1-H1121)*J1121,IF(G1121&lt;&gt;"",G1121*J1121,F1121*J1121)))</f>
        <v>0</v>
      </c>
      <c r="M1121" s="95" t="e">
        <f>VLOOKUP([BARKOD],#REF!,2,0)</f>
        <v>#REF!</v>
      </c>
      <c r="N1121" s="95" t="e">
        <f>+M1121-L1121</f>
        <v>#REF!</v>
      </c>
      <c r="O1121" s="96" t="e">
        <f>(Table1[[#This Row],[VREDNOST SA RABATOM]]-Table1[[#This Row],[Metro]])/Table1[[#This Row],[VREDNOST SA RABATOM]]</f>
        <v>#REF!</v>
      </c>
      <c r="P1121" s="93" t="e">
        <f>VLOOKUP(Table1[[#This Row],[ŠIFRA]],KOLICINA!$A$1:$E$10001,5,0)</f>
        <v>#N/A</v>
      </c>
    </row>
    <row r="1122" spans="1:16">
      <c r="A1122" s="83" t="s">
        <v>11075</v>
      </c>
      <c r="B1122" s="107" t="s">
        <v>34194</v>
      </c>
      <c r="C1122" s="79" t="s">
        <v>1080</v>
      </c>
      <c r="D1122" s="84" t="s">
        <v>34195</v>
      </c>
      <c r="E1122" s="84">
        <v>2940</v>
      </c>
      <c r="F1122" s="85">
        <v>209</v>
      </c>
      <c r="G1122" s="86">
        <v>153.33000000000001</v>
      </c>
      <c r="H1122" s="87">
        <v>0</v>
      </c>
      <c r="I1122" s="98"/>
      <c r="J1122" s="94"/>
      <c r="K1122" s="95">
        <f>IF(AND(I1122&lt;&gt;"",MOD(J1122,E1122)=0),I1122*J1122,F1122*J1122)</f>
        <v>0</v>
      </c>
      <c r="L1122" s="95">
        <f>IF(AND(I1122&lt;&gt;"",MOD(J1122,E1122)=0),I1122*J1122,IF(AND(H1122&lt;&gt;"",H1122&gt;0),F1122*(1-H1122)*J1122,IF(G1122&lt;&gt;"",G1122*J1122,F1122*J1122)))</f>
        <v>0</v>
      </c>
      <c r="M1122" s="95" t="e">
        <f>VLOOKUP([BARKOD],#REF!,2,0)</f>
        <v>#REF!</v>
      </c>
      <c r="N1122" s="95" t="e">
        <f>+M1122-L1122</f>
        <v>#REF!</v>
      </c>
      <c r="O1122" s="96" t="e">
        <f>(Table1[[#This Row],[VREDNOST SA RABATOM]]-Table1[[#This Row],[Metro]])/Table1[[#This Row],[VREDNOST SA RABATOM]]</f>
        <v>#REF!</v>
      </c>
      <c r="P1122" s="93" t="e">
        <f>VLOOKUP(Table1[[#This Row],[ŠIFRA]],KOLICINA!$A$1:$E$10001,5,0)</f>
        <v>#N/A</v>
      </c>
    </row>
    <row r="1123" spans="1:16">
      <c r="A1123" s="83" t="s">
        <v>10074</v>
      </c>
      <c r="B1123" s="107" t="s">
        <v>34197</v>
      </c>
      <c r="C1123" s="79" t="s">
        <v>1080</v>
      </c>
      <c r="D1123" s="84" t="s">
        <v>34196</v>
      </c>
      <c r="E1123" s="84">
        <v>2940</v>
      </c>
      <c r="F1123" s="85">
        <v>209</v>
      </c>
      <c r="G1123" s="86">
        <v>153.33000000000001</v>
      </c>
      <c r="H1123" s="87">
        <v>0</v>
      </c>
      <c r="I1123" s="98"/>
      <c r="J1123" s="94"/>
      <c r="K1123" s="95">
        <f>IF(AND(I1123&lt;&gt;"",MOD(J1123,E1123)=0),I1123*J1123,F1123*J1123)</f>
        <v>0</v>
      </c>
      <c r="L1123" s="95">
        <f>IF(AND(I1123&lt;&gt;"",MOD(J1123,E1123)=0),I1123*J1123,IF(AND(H1123&lt;&gt;"",H1123&gt;0),F1123*(1-H1123)*J1123,IF(G1123&lt;&gt;"",G1123*J1123,F1123*J1123)))</f>
        <v>0</v>
      </c>
      <c r="M1123" s="95" t="e">
        <f>VLOOKUP([BARKOD],#REF!,2,0)</f>
        <v>#REF!</v>
      </c>
      <c r="N1123" s="95" t="e">
        <f>+M1123-L1123</f>
        <v>#REF!</v>
      </c>
      <c r="O1123" s="96" t="e">
        <f>(Table1[[#This Row],[VREDNOST SA RABATOM]]-Table1[[#This Row],[Metro]])/Table1[[#This Row],[VREDNOST SA RABATOM]]</f>
        <v>#REF!</v>
      </c>
      <c r="P1123" s="93" t="e">
        <f>VLOOKUP(Table1[[#This Row],[ŠIFRA]],KOLICINA!$A$1:$E$10001,5,0)</f>
        <v>#N/A</v>
      </c>
    </row>
    <row r="1124" spans="1:16">
      <c r="A1124" s="16" t="s">
        <v>1134</v>
      </c>
      <c r="B1124" s="17" t="str">
        <f>VLOOKUP(Table1[[#This Row],[ŠIFRA]],PODACI!$A$1:$D$8273,3,0)</f>
        <v>8006540793206</v>
      </c>
      <c r="C1124" s="18" t="s">
        <v>1080</v>
      </c>
      <c r="D1124" s="17" t="str">
        <f>VLOOKUP(Table1[[#This Row],[ŠIFRA]],PODACI!$A$1:$D$8273,2,0)</f>
        <v>Z.P. BLEND A MED 3D WHITE 125ML (24) P&amp;G NELT</v>
      </c>
      <c r="E1124" s="17">
        <f>VLOOKUP(Table1[[#This Row],[ŠIFRA]],PALETNO!$A$1:$E$13135,4,0)</f>
        <v>2856</v>
      </c>
      <c r="F1124" s="19">
        <f>VLOOKUP(Table1[[#This Row],[ŠIFRA]],PODACI!$A$1:$D$8273,4,0)</f>
        <v>389.5</v>
      </c>
      <c r="G1124" s="20">
        <v>199.99</v>
      </c>
      <c r="H1124" s="21">
        <v>0</v>
      </c>
      <c r="I1124" s="88"/>
      <c r="J1124" s="30"/>
      <c r="K1124" s="13">
        <f t="shared" si="93"/>
        <v>0</v>
      </c>
      <c r="L1124" s="13">
        <f t="shared" si="94"/>
        <v>0</v>
      </c>
      <c r="M1124" s="13" t="e">
        <f>VLOOKUP(Table1[[#This Row],[BARKOD]],METRO!$A$2:$B$3906,2,0)</f>
        <v>#N/A</v>
      </c>
      <c r="N1124" s="13" t="e">
        <f t="shared" si="95"/>
        <v>#N/A</v>
      </c>
      <c r="O1124" s="15" t="e">
        <f>(Table1[[#This Row],[VREDNOST SA RABATOM]]-Table1[[#This Row],[Metro]])/Table1[[#This Row],[VREDNOST SA RABATOM]]</f>
        <v>#N/A</v>
      </c>
      <c r="P1124" s="17">
        <f>VLOOKUP(Table1[[#This Row],[ŠIFRA]],KOLICINA!$A$1:$E$10001,5,0)</f>
        <v>176</v>
      </c>
    </row>
    <row r="1125" spans="1:16">
      <c r="A1125" s="16" t="s">
        <v>1135</v>
      </c>
      <c r="B1125" s="17" t="str">
        <f>VLOOKUP(Table1[[#This Row],[ŠIFRA]],PODACI!$A$1:$D$8273,3,0)</f>
        <v>8700216319836</v>
      </c>
      <c r="C1125" s="18" t="s">
        <v>1080</v>
      </c>
      <c r="D1125" s="17" t="str">
        <f>VLOOKUP(Table1[[#This Row],[ŠIFRA]],PODACI!$A$1:$D$8273,2,0)</f>
        <v>SAMPON H&amp;S 2IN1 MENTOL 330ML (6) P&amp;G NELT</v>
      </c>
      <c r="E1125" s="17">
        <f>VLOOKUP(Table1[[#This Row],[ŠIFRA]],PALETNO!$A$1:$E$13135,4,0)</f>
        <v>1944</v>
      </c>
      <c r="F1125" s="19">
        <f>VLOOKUP(Table1[[#This Row],[ŠIFRA]],PODACI!$A$1:$D$8273,4,0)</f>
        <v>324</v>
      </c>
      <c r="G1125" s="20">
        <v>239.99</v>
      </c>
      <c r="H1125" s="21">
        <v>0</v>
      </c>
      <c r="I1125" s="88"/>
      <c r="J1125" s="30"/>
      <c r="K1125" s="13">
        <f t="shared" si="93"/>
        <v>0</v>
      </c>
      <c r="L1125" s="13">
        <f t="shared" si="94"/>
        <v>0</v>
      </c>
      <c r="M1125" s="13" t="e">
        <f>VLOOKUP(Table1[[#This Row],[BARKOD]],METRO!$A$2:$B$3906,2,0)</f>
        <v>#N/A</v>
      </c>
      <c r="N1125" s="13" t="e">
        <f t="shared" si="95"/>
        <v>#N/A</v>
      </c>
      <c r="O1125" s="15" t="e">
        <f>(Table1[[#This Row],[VREDNOST SA RABATOM]]-Table1[[#This Row],[Metro]])/Table1[[#This Row],[VREDNOST SA RABATOM]]</f>
        <v>#N/A</v>
      </c>
      <c r="P1125" s="17">
        <f>VLOOKUP(Table1[[#This Row],[ŠIFRA]],KOLICINA!$A$1:$E$10001,5,0)</f>
        <v>2805</v>
      </c>
    </row>
    <row r="1126" spans="1:16">
      <c r="A1126" s="16" t="s">
        <v>1136</v>
      </c>
      <c r="B1126" s="17" t="str">
        <f>VLOOKUP(Table1[[#This Row],[ŠIFRA]],PODACI!$A$1:$D$8273,3,0)</f>
        <v>8700216157421</v>
      </c>
      <c r="C1126" s="18" t="s">
        <v>1080</v>
      </c>
      <c r="D1126" s="17" t="str">
        <f>VLOOKUP(Table1[[#This Row],[ŠIFRA]],PODACI!$A$1:$D$8273,2,0)</f>
        <v>SAMPON H&amp;S CLASSIC 330ML (6) P&amp;G NELT</v>
      </c>
      <c r="E1126" s="17">
        <f>VLOOKUP(Table1[[#This Row],[ŠIFRA]],PALETNO!$A$1:$E$13135,4,0)</f>
        <v>1944</v>
      </c>
      <c r="F1126" s="19">
        <f>VLOOKUP(Table1[[#This Row],[ŠIFRA]],PODACI!$A$1:$D$8273,4,0)</f>
        <v>324</v>
      </c>
      <c r="G1126" s="20">
        <v>239.99</v>
      </c>
      <c r="H1126" s="21">
        <v>0</v>
      </c>
      <c r="I1126" s="88"/>
      <c r="J1126" s="30"/>
      <c r="K1126" s="13">
        <f t="shared" si="93"/>
        <v>0</v>
      </c>
      <c r="L1126" s="13">
        <f t="shared" si="94"/>
        <v>0</v>
      </c>
      <c r="M1126" s="13" t="e">
        <f>VLOOKUP(Table1[[#This Row],[BARKOD]],METRO!$A$2:$B$3906,2,0)</f>
        <v>#N/A</v>
      </c>
      <c r="N1126" s="13" t="e">
        <f t="shared" si="95"/>
        <v>#N/A</v>
      </c>
      <c r="O1126" s="15" t="e">
        <f>(Table1[[#This Row],[VREDNOST SA RABATOM]]-Table1[[#This Row],[Metro]])/Table1[[#This Row],[VREDNOST SA RABATOM]]</f>
        <v>#N/A</v>
      </c>
      <c r="P1126" s="17">
        <f>VLOOKUP(Table1[[#This Row],[ŠIFRA]],KOLICINA!$A$1:$E$10001,5,0)</f>
        <v>2509</v>
      </c>
    </row>
    <row r="1127" spans="1:16">
      <c r="A1127" s="16" t="s">
        <v>1137</v>
      </c>
      <c r="B1127" s="17" t="str">
        <f>VLOOKUP(Table1[[#This Row],[ŠIFRA]],PODACI!$A$1:$D$8273,3,0)</f>
        <v>8700216157490</v>
      </c>
      <c r="C1127" s="18" t="s">
        <v>1080</v>
      </c>
      <c r="D1127" s="17" t="str">
        <f>VLOOKUP(Table1[[#This Row],[ŠIFRA]],PODACI!$A$1:$D$8273,2,0)</f>
        <v>SAMPON H&amp;S MENTOL 330ML (6) P&amp;G NELT</v>
      </c>
      <c r="E1127" s="17">
        <f>VLOOKUP(Table1[[#This Row],[ŠIFRA]],PALETNO!$A$1:$E$13135,4,0)</f>
        <v>1944</v>
      </c>
      <c r="F1127" s="19">
        <f>VLOOKUP(Table1[[#This Row],[ŠIFRA]],PODACI!$A$1:$D$8273,4,0)</f>
        <v>324</v>
      </c>
      <c r="G1127" s="20">
        <v>239.99</v>
      </c>
      <c r="H1127" s="21">
        <v>0</v>
      </c>
      <c r="I1127" s="88"/>
      <c r="J1127" s="30"/>
      <c r="K1127" s="13">
        <f t="shared" si="93"/>
        <v>0</v>
      </c>
      <c r="L1127" s="13">
        <f t="shared" si="94"/>
        <v>0</v>
      </c>
      <c r="M1127" s="13" t="e">
        <f>VLOOKUP(Table1[[#This Row],[BARKOD]],METRO!$A$2:$B$3906,2,0)</f>
        <v>#N/A</v>
      </c>
      <c r="N1127" s="13" t="e">
        <f t="shared" si="95"/>
        <v>#N/A</v>
      </c>
      <c r="O1127" s="15" t="e">
        <f>(Table1[[#This Row],[VREDNOST SA RABATOM]]-Table1[[#This Row],[Metro]])/Table1[[#This Row],[VREDNOST SA RABATOM]]</f>
        <v>#N/A</v>
      </c>
      <c r="P1127" s="17">
        <f>VLOOKUP(Table1[[#This Row],[ŠIFRA]],KOLICINA!$A$1:$E$10001,5,0)</f>
        <v>1319</v>
      </c>
    </row>
    <row r="1128" spans="1:16">
      <c r="A1128" s="16" t="s">
        <v>1138</v>
      </c>
      <c r="B1128" s="17" t="str">
        <f>VLOOKUP(Table1[[#This Row],[ŠIFRA]],PODACI!$A$1:$D$8273,3,0)</f>
        <v>8700216319799</v>
      </c>
      <c r="C1128" s="18" t="s">
        <v>1080</v>
      </c>
      <c r="D1128" s="17" t="str">
        <f>VLOOKUP(Table1[[#This Row],[ŠIFRA]],PODACI!$A$1:$D$8273,2,0)</f>
        <v>SAMPON H&amp;S CLASSIC CLEAN 2IN1 330ML (6) P&amp;G NELT</v>
      </c>
      <c r="E1128" s="17">
        <f>VLOOKUP(Table1[[#This Row],[ŠIFRA]],PALETNO!$A$1:$E$13135,4,0)</f>
        <v>1944</v>
      </c>
      <c r="F1128" s="19">
        <f>VLOOKUP(Table1[[#This Row],[ŠIFRA]],PODACI!$A$1:$D$8273,4,0)</f>
        <v>324</v>
      </c>
      <c r="G1128" s="20">
        <v>239.99</v>
      </c>
      <c r="H1128" s="21">
        <v>0</v>
      </c>
      <c r="I1128" s="88"/>
      <c r="J1128" s="30"/>
      <c r="K1128" s="13">
        <f t="shared" si="93"/>
        <v>0</v>
      </c>
      <c r="L1128" s="13">
        <f t="shared" si="94"/>
        <v>0</v>
      </c>
      <c r="M1128" s="13" t="e">
        <f>VLOOKUP(Table1[[#This Row],[BARKOD]],METRO!$A$2:$B$3906,2,0)</f>
        <v>#N/A</v>
      </c>
      <c r="N1128" s="13" t="e">
        <f t="shared" si="95"/>
        <v>#N/A</v>
      </c>
      <c r="O1128" s="15" t="e">
        <f>(Table1[[#This Row],[VREDNOST SA RABATOM]]-Table1[[#This Row],[Metro]])/Table1[[#This Row],[VREDNOST SA RABATOM]]</f>
        <v>#N/A</v>
      </c>
      <c r="P1128" s="17">
        <f>VLOOKUP(Table1[[#This Row],[ŠIFRA]],KOLICINA!$A$1:$E$10001,5,0)</f>
        <v>2914</v>
      </c>
    </row>
    <row r="1129" spans="1:16">
      <c r="A1129" s="16" t="s">
        <v>1139</v>
      </c>
      <c r="B1129" s="17" t="str">
        <f>VLOOKUP(Table1[[#This Row],[ŠIFRA]],PODACI!$A$1:$D$8273,3,0)</f>
        <v>8700216322423</v>
      </c>
      <c r="C1129" s="18" t="s">
        <v>1080</v>
      </c>
      <c r="D1129" s="17" t="str">
        <f>VLOOKUP(Table1[[#This Row],[ŠIFRA]],PODACI!$A$1:$D$8273,2,0)</f>
        <v>SAMPON H&amp;S CITRUS FRESH 330ML (6) P&amp;G NELT</v>
      </c>
      <c r="E1129" s="17">
        <f>VLOOKUP(Table1[[#This Row],[ŠIFRA]],PALETNO!$A$1:$E$13135,4,0)</f>
        <v>1944</v>
      </c>
      <c r="F1129" s="19">
        <f>VLOOKUP(Table1[[#This Row],[ŠIFRA]],PODACI!$A$1:$D$8273,4,0)</f>
        <v>324</v>
      </c>
      <c r="G1129" s="20">
        <v>239.99</v>
      </c>
      <c r="H1129" s="21">
        <v>0</v>
      </c>
      <c r="I1129" s="88"/>
      <c r="J1129" s="30"/>
      <c r="K1129" s="13">
        <f t="shared" si="93"/>
        <v>0</v>
      </c>
      <c r="L1129" s="13">
        <f t="shared" si="94"/>
        <v>0</v>
      </c>
      <c r="M1129" s="13" t="e">
        <f>VLOOKUP(Table1[[#This Row],[BARKOD]],METRO!$A$2:$B$3906,2,0)</f>
        <v>#N/A</v>
      </c>
      <c r="N1129" s="13" t="e">
        <f t="shared" si="95"/>
        <v>#N/A</v>
      </c>
      <c r="O1129" s="15" t="e">
        <f>(Table1[[#This Row],[VREDNOST SA RABATOM]]-Table1[[#This Row],[Metro]])/Table1[[#This Row],[VREDNOST SA RABATOM]]</f>
        <v>#N/A</v>
      </c>
      <c r="P1129" s="17">
        <f>VLOOKUP(Table1[[#This Row],[ŠIFRA]],KOLICINA!$A$1:$E$10001,5,0)</f>
        <v>2078</v>
      </c>
    </row>
    <row r="1130" spans="1:16">
      <c r="A1130" s="16" t="s">
        <v>1140</v>
      </c>
      <c r="B1130" s="17" t="str">
        <f>VLOOKUP(Table1[[#This Row],[ŠIFRA]],PODACI!$A$1:$D$8273,3,0)</f>
        <v>8700216322645</v>
      </c>
      <c r="C1130" s="18" t="s">
        <v>1080</v>
      </c>
      <c r="D1130" s="17" t="str">
        <f>VLOOKUP(Table1[[#This Row],[ŠIFRA]],PODACI!$A$1:$D$8273,2,0)</f>
        <v>SAMPON H&amp;S OCEAN FRESH 330ML (6) P&amp;G NELT</v>
      </c>
      <c r="E1130" s="17">
        <f>VLOOKUP(Table1[[#This Row],[ŠIFRA]],PALETNO!$A$1:$E$13135,4,0)</f>
        <v>1944</v>
      </c>
      <c r="F1130" s="19">
        <f>VLOOKUP(Table1[[#This Row],[ŠIFRA]],PODACI!$A$1:$D$8273,4,0)</f>
        <v>324</v>
      </c>
      <c r="G1130" s="20">
        <v>239.99</v>
      </c>
      <c r="H1130" s="21">
        <v>0</v>
      </c>
      <c r="I1130" s="88"/>
      <c r="J1130" s="30"/>
      <c r="K1130" s="13">
        <f t="shared" si="93"/>
        <v>0</v>
      </c>
      <c r="L1130" s="13">
        <f t="shared" si="94"/>
        <v>0</v>
      </c>
      <c r="M1130" s="13" t="e">
        <f>VLOOKUP(Table1[[#This Row],[BARKOD]],METRO!$A$2:$B$3906,2,0)</f>
        <v>#N/A</v>
      </c>
      <c r="N1130" s="13" t="e">
        <f t="shared" si="95"/>
        <v>#N/A</v>
      </c>
      <c r="O1130" s="15" t="e">
        <f>(Table1[[#This Row],[VREDNOST SA RABATOM]]-Table1[[#This Row],[Metro]])/Table1[[#This Row],[VREDNOST SA RABATOM]]</f>
        <v>#N/A</v>
      </c>
      <c r="P1130" s="17">
        <f>VLOOKUP(Table1[[#This Row],[ŠIFRA]],KOLICINA!$A$1:$E$10001,5,0)</f>
        <v>3075</v>
      </c>
    </row>
    <row r="1131" spans="1:16">
      <c r="A1131" s="16" t="s">
        <v>1141</v>
      </c>
      <c r="B1131" s="17" t="str">
        <f>VLOOKUP(Table1[[#This Row],[ŠIFRA]],PODACI!$A$1:$D$8273,3,0)</f>
        <v>4005900217936</v>
      </c>
      <c r="C1131" s="18" t="s">
        <v>1080</v>
      </c>
      <c r="D1131" s="17" t="str">
        <f>VLOOKUP(Table1[[#This Row],[ŠIFRA]],PODACI!$A$1:$D$8273,2,0)</f>
        <v>SAPUN NIVEA CREME CARE 100G (36) DELTA DMD</v>
      </c>
      <c r="E1131" s="17">
        <f>VLOOKUP(Table1[[#This Row],[ŠIFRA]],PALETNO!$A$1:$E$13135,4,0)</f>
        <v>3780</v>
      </c>
      <c r="F1131" s="19">
        <f>VLOOKUP(Table1[[#This Row],[ŠIFRA]],PODACI!$A$1:$D$8273,4,0)</f>
        <v>94.86</v>
      </c>
      <c r="G1131" s="20">
        <v>86.99</v>
      </c>
      <c r="H1131" s="21">
        <v>0</v>
      </c>
      <c r="I1131" s="88"/>
      <c r="J1131" s="30"/>
      <c r="K1131" s="13">
        <f t="shared" si="93"/>
        <v>0</v>
      </c>
      <c r="L1131" s="13">
        <f t="shared" si="94"/>
        <v>0</v>
      </c>
      <c r="M1131" s="13" t="e">
        <f>VLOOKUP(Table1[[#This Row],[BARKOD]],METRO!$A$2:$B$3906,2,0)</f>
        <v>#N/A</v>
      </c>
      <c r="N1131" s="13" t="e">
        <f t="shared" si="95"/>
        <v>#N/A</v>
      </c>
      <c r="O1131" s="15" t="e">
        <f>(Table1[[#This Row],[VREDNOST SA RABATOM]]-Table1[[#This Row],[Metro]])/Table1[[#This Row],[VREDNOST SA RABATOM]]</f>
        <v>#N/A</v>
      </c>
      <c r="P1131" s="17">
        <f>VLOOKUP(Table1[[#This Row],[ŠIFRA]],KOLICINA!$A$1:$E$10001,5,0)</f>
        <v>1524</v>
      </c>
    </row>
    <row r="1132" spans="1:16">
      <c r="A1132" s="16" t="s">
        <v>1142</v>
      </c>
      <c r="B1132" s="17" t="str">
        <f>VLOOKUP(Table1[[#This Row],[ŠIFRA]],PODACI!$A$1:$D$8273,3,0)</f>
        <v>4005808135318</v>
      </c>
      <c r="C1132" s="18" t="s">
        <v>1080</v>
      </c>
      <c r="D1132" s="17" t="str">
        <f>VLOOKUP(Table1[[#This Row],[ŠIFRA]],PODACI!$A$1:$D$8273,2,0)</f>
        <v>SAPUN NIVEA CREME SOFT 100G (36) DELTA DMD</v>
      </c>
      <c r="E1132" s="17">
        <f>VLOOKUP(Table1[[#This Row],[ŠIFRA]],PALETNO!$A$1:$E$13135,4,0)</f>
        <v>5000</v>
      </c>
      <c r="F1132" s="19">
        <f>VLOOKUP(Table1[[#This Row],[ŠIFRA]],PODACI!$A$1:$D$8273,4,0)</f>
        <v>108</v>
      </c>
      <c r="G1132" s="20">
        <v>86.99</v>
      </c>
      <c r="H1132" s="21">
        <v>0</v>
      </c>
      <c r="I1132" s="88"/>
      <c r="J1132" s="30"/>
      <c r="K1132" s="13">
        <f t="shared" si="93"/>
        <v>0</v>
      </c>
      <c r="L1132" s="13">
        <f t="shared" si="94"/>
        <v>0</v>
      </c>
      <c r="M1132" s="13" t="e">
        <f>VLOOKUP(Table1[[#This Row],[BARKOD]],METRO!$A$2:$B$3906,2,0)</f>
        <v>#N/A</v>
      </c>
      <c r="N1132" s="13" t="e">
        <f t="shared" si="95"/>
        <v>#N/A</v>
      </c>
      <c r="O1132" s="15" t="e">
        <f>(Table1[[#This Row],[VREDNOST SA RABATOM]]-Table1[[#This Row],[Metro]])/Table1[[#This Row],[VREDNOST SA RABATOM]]</f>
        <v>#N/A</v>
      </c>
      <c r="P1132" s="17">
        <f>VLOOKUP(Table1[[#This Row],[ŠIFRA]],KOLICINA!$A$1:$E$10001,5,0)</f>
        <v>1542</v>
      </c>
    </row>
    <row r="1133" spans="1:16">
      <c r="A1133" s="16" t="s">
        <v>1143</v>
      </c>
      <c r="B1133" s="17" t="str">
        <f>VLOOKUP(Table1[[#This Row],[ŠIFRA]],PODACI!$A$1:$D$8273,3,0)</f>
        <v>3850105177049</v>
      </c>
      <c r="C1133" s="18" t="s">
        <v>1080</v>
      </c>
      <c r="D1133" s="17" t="str">
        <f>VLOOKUP(Table1[[#This Row],[ŠIFRA]],PODACI!$A$1:$D$8273,2,0)</f>
        <v>SAPUN LAHOR NATURAL 80G (48) SAPONIA ATLANTIC</v>
      </c>
      <c r="E1133" s="17">
        <f>VLOOKUP(Table1[[#This Row],[ŠIFRA]],PALETNO!$A$1:$E$13135,4,0)</f>
        <v>6048</v>
      </c>
      <c r="F1133" s="19">
        <f>VLOOKUP(Table1[[#This Row],[ŠIFRA]],PODACI!$A$1:$D$8273,4,0)</f>
        <v>55</v>
      </c>
      <c r="G1133" s="20">
        <v>42.99</v>
      </c>
      <c r="H1133" s="21">
        <v>0</v>
      </c>
      <c r="I1133" s="88"/>
      <c r="J1133" s="30"/>
      <c r="K1133" s="13">
        <f t="shared" si="93"/>
        <v>0</v>
      </c>
      <c r="L1133" s="13">
        <f t="shared" si="94"/>
        <v>0</v>
      </c>
      <c r="M1133" s="13" t="e">
        <f>VLOOKUP(Table1[[#This Row],[BARKOD]],METRO!$A$2:$B$3906,2,0)</f>
        <v>#N/A</v>
      </c>
      <c r="N1133" s="13" t="e">
        <f t="shared" si="95"/>
        <v>#N/A</v>
      </c>
      <c r="O1133" s="15" t="e">
        <f>(Table1[[#This Row],[VREDNOST SA RABATOM]]-Table1[[#This Row],[Metro]])/Table1[[#This Row],[VREDNOST SA RABATOM]]</f>
        <v>#N/A</v>
      </c>
      <c r="P1133" s="17">
        <f>VLOOKUP(Table1[[#This Row],[ŠIFRA]],KOLICINA!$A$1:$E$10001,5,0)</f>
        <v>5984</v>
      </c>
    </row>
    <row r="1134" spans="1:16">
      <c r="A1134" s="16" t="s">
        <v>1144</v>
      </c>
      <c r="B1134" s="17" t="str">
        <f>VLOOKUP(Table1[[#This Row],[ŠIFRA]],PODACI!$A$1:$D$8273,3,0)</f>
        <v>3850105177193</v>
      </c>
      <c r="C1134" s="18" t="s">
        <v>1080</v>
      </c>
      <c r="D1134" s="17" t="str">
        <f>VLOOKUP(Table1[[#This Row],[ŠIFRA]],PODACI!$A$1:$D$8273,2,0)</f>
        <v>SAPUN LAHOR AQUA BEAUTY 80G (48) SAPONIA ATLANTIC</v>
      </c>
      <c r="E1134" s="17">
        <f>VLOOKUP(Table1[[#This Row],[ŠIFRA]],PALETNO!$A$1:$E$13135,4,0)</f>
        <v>6048</v>
      </c>
      <c r="F1134" s="19">
        <f>VLOOKUP(Table1[[#This Row],[ŠIFRA]],PODACI!$A$1:$D$8273,4,0)</f>
        <v>55</v>
      </c>
      <c r="G1134" s="20">
        <v>42.99</v>
      </c>
      <c r="H1134" s="21">
        <v>0</v>
      </c>
      <c r="I1134" s="88"/>
      <c r="J1134" s="30"/>
      <c r="K1134" s="13">
        <f t="shared" si="93"/>
        <v>0</v>
      </c>
      <c r="L1134" s="13">
        <f t="shared" si="94"/>
        <v>0</v>
      </c>
      <c r="M1134" s="13" t="e">
        <f>VLOOKUP(Table1[[#This Row],[BARKOD]],METRO!$A$2:$B$3906,2,0)</f>
        <v>#N/A</v>
      </c>
      <c r="N1134" s="13" t="e">
        <f t="shared" si="95"/>
        <v>#N/A</v>
      </c>
      <c r="O1134" s="15" t="e">
        <f>(Table1[[#This Row],[VREDNOST SA RABATOM]]-Table1[[#This Row],[Metro]])/Table1[[#This Row],[VREDNOST SA RABATOM]]</f>
        <v>#N/A</v>
      </c>
      <c r="P1134" s="17">
        <f>VLOOKUP(Table1[[#This Row],[ŠIFRA]],KOLICINA!$A$1:$E$10001,5,0)</f>
        <v>8448</v>
      </c>
    </row>
    <row r="1135" spans="1:16">
      <c r="A1135" s="16" t="s">
        <v>1145</v>
      </c>
      <c r="B1135" s="17" t="str">
        <f>VLOOKUP(Table1[[#This Row],[ŠIFRA]],PODACI!$A$1:$D$8273,3,0)</f>
        <v>3850105177162</v>
      </c>
      <c r="C1135" s="18" t="s">
        <v>1080</v>
      </c>
      <c r="D1135" s="17" t="str">
        <f>VLOOKUP(Table1[[#This Row],[ŠIFRA]],PODACI!$A$1:$D$8273,2,0)</f>
        <v>SAPUN LAHOR AROMA THERAPY 80G (48) SAPONIA ATLANTIC</v>
      </c>
      <c r="E1135" s="17">
        <f>VLOOKUP(Table1[[#This Row],[ŠIFRA]],PALETNO!$A$1:$E$13135,4,0)</f>
        <v>6048</v>
      </c>
      <c r="F1135" s="19">
        <f>VLOOKUP(Table1[[#This Row],[ŠIFRA]],PODACI!$A$1:$D$8273,4,0)</f>
        <v>55</v>
      </c>
      <c r="G1135" s="20">
        <v>42.99</v>
      </c>
      <c r="H1135" s="21">
        <v>0</v>
      </c>
      <c r="I1135" s="88"/>
      <c r="J1135" s="30"/>
      <c r="K1135" s="13">
        <f t="shared" si="93"/>
        <v>0</v>
      </c>
      <c r="L1135" s="13">
        <f t="shared" si="94"/>
        <v>0</v>
      </c>
      <c r="M1135" s="13" t="e">
        <f>VLOOKUP(Table1[[#This Row],[BARKOD]],METRO!$A$2:$B$3906,2,0)</f>
        <v>#N/A</v>
      </c>
      <c r="N1135" s="13" t="e">
        <f t="shared" si="95"/>
        <v>#N/A</v>
      </c>
      <c r="O1135" s="15" t="e">
        <f>(Table1[[#This Row],[VREDNOST SA RABATOM]]-Table1[[#This Row],[Metro]])/Table1[[#This Row],[VREDNOST SA RABATOM]]</f>
        <v>#N/A</v>
      </c>
      <c r="P1135" s="17">
        <f>VLOOKUP(Table1[[#This Row],[ŠIFRA]],KOLICINA!$A$1:$E$10001,5,0)</f>
        <v>7548</v>
      </c>
    </row>
    <row r="1136" spans="1:16">
      <c r="A1136" s="16" t="s">
        <v>1146</v>
      </c>
      <c r="B1136" s="17" t="str">
        <f>VLOOKUP(Table1[[#This Row],[ŠIFRA]],PODACI!$A$1:$D$8273,3,0)</f>
        <v>3850105177131</v>
      </c>
      <c r="C1136" s="18" t="s">
        <v>1080</v>
      </c>
      <c r="D1136" s="17" t="str">
        <f>VLOOKUP(Table1[[#This Row],[ŠIFRA]],PODACI!$A$1:$D$8273,2,0)</f>
        <v>SAPUN LAHOR BABY 80G (48) SAPONIA ATLANTIC</v>
      </c>
      <c r="E1136" s="17">
        <f>VLOOKUP(Table1[[#This Row],[ŠIFRA]],PALETNO!$A$1:$E$13135,4,0)</f>
        <v>6048</v>
      </c>
      <c r="F1136" s="19">
        <f>VLOOKUP(Table1[[#This Row],[ŠIFRA]],PODACI!$A$1:$D$8273,4,0)</f>
        <v>55</v>
      </c>
      <c r="G1136" s="20">
        <v>42.99</v>
      </c>
      <c r="H1136" s="21">
        <v>0</v>
      </c>
      <c r="I1136" s="88"/>
      <c r="J1136" s="30"/>
      <c r="K1136" s="13">
        <f t="shared" si="93"/>
        <v>0</v>
      </c>
      <c r="L1136" s="13">
        <f t="shared" si="94"/>
        <v>0</v>
      </c>
      <c r="M1136" s="13" t="e">
        <f>VLOOKUP(Table1[[#This Row],[BARKOD]],METRO!$A$2:$B$3906,2,0)</f>
        <v>#N/A</v>
      </c>
      <c r="N1136" s="13" t="e">
        <f t="shared" si="95"/>
        <v>#N/A</v>
      </c>
      <c r="O1136" s="15" t="e">
        <f>(Table1[[#This Row],[VREDNOST SA RABATOM]]-Table1[[#This Row],[Metro]])/Table1[[#This Row],[VREDNOST SA RABATOM]]</f>
        <v>#N/A</v>
      </c>
      <c r="P1136" s="17">
        <f>VLOOKUP(Table1[[#This Row],[ŠIFRA]],KOLICINA!$A$1:$E$10001,5,0)</f>
        <v>6176</v>
      </c>
    </row>
    <row r="1137" spans="1:16">
      <c r="A1137" s="16" t="s">
        <v>1147</v>
      </c>
      <c r="B1137" s="17" t="str">
        <f>VLOOKUP(Table1[[#This Row],[ŠIFRA]],PODACI!$A$1:$D$8273,3,0)</f>
        <v>3850105179623</v>
      </c>
      <c r="C1137" s="18" t="s">
        <v>1080</v>
      </c>
      <c r="D1137" s="17" t="str">
        <f>VLOOKUP(Table1[[#This Row],[ŠIFRA]],PODACI!$A$1:$D$8273,2,0)</f>
        <v>SAPUN LAHOR OLIVE 80G (48) SAPONIA ATLANTIC</v>
      </c>
      <c r="E1137" s="17">
        <f>VLOOKUP(Table1[[#This Row],[ŠIFRA]],PALETNO!$A$1:$E$13135,4,0)</f>
        <v>6048</v>
      </c>
      <c r="F1137" s="19">
        <f>VLOOKUP(Table1[[#This Row],[ŠIFRA]],PODACI!$A$1:$D$8273,4,0)</f>
        <v>55</v>
      </c>
      <c r="G1137" s="20">
        <v>42.99</v>
      </c>
      <c r="H1137" s="21">
        <v>0</v>
      </c>
      <c r="I1137" s="88"/>
      <c r="J1137" s="30"/>
      <c r="K1137" s="13">
        <f t="shared" si="93"/>
        <v>0</v>
      </c>
      <c r="L1137" s="13">
        <f t="shared" si="94"/>
        <v>0</v>
      </c>
      <c r="M1137" s="13" t="e">
        <f>VLOOKUP(Table1[[#This Row],[BARKOD]],METRO!$A$2:$B$3906,2,0)</f>
        <v>#N/A</v>
      </c>
      <c r="N1137" s="13" t="e">
        <f t="shared" si="95"/>
        <v>#N/A</v>
      </c>
      <c r="O1137" s="15" t="e">
        <f>(Table1[[#This Row],[VREDNOST SA RABATOM]]-Table1[[#This Row],[Metro]])/Table1[[#This Row],[VREDNOST SA RABATOM]]</f>
        <v>#N/A</v>
      </c>
      <c r="P1137" s="17">
        <f>VLOOKUP(Table1[[#This Row],[ŠIFRA]],KOLICINA!$A$1:$E$10001,5,0)</f>
        <v>7742</v>
      </c>
    </row>
    <row r="1138" spans="1:16">
      <c r="A1138" s="16" t="s">
        <v>1148</v>
      </c>
      <c r="B1138" s="17" t="str">
        <f>VLOOKUP(Table1[[#This Row],[ŠIFRA]],PODACI!$A$1:$D$8273,3,0)</f>
        <v>3850105177018</v>
      </c>
      <c r="C1138" s="18" t="s">
        <v>1080</v>
      </c>
      <c r="D1138" s="17" t="str">
        <f>VLOOKUP(Table1[[#This Row],[ŠIFRA]],PODACI!$A$1:$D$8273,2,0)</f>
        <v>SAPUN LAHOR ORHIDEA  80G (48) SAPONIA ATLANTIC</v>
      </c>
      <c r="E1138" s="17">
        <f>VLOOKUP(Table1[[#This Row],[ŠIFRA]],PALETNO!$A$1:$E$13135,4,0)</f>
        <v>6048</v>
      </c>
      <c r="F1138" s="19">
        <f>VLOOKUP(Table1[[#This Row],[ŠIFRA]],PODACI!$A$1:$D$8273,4,0)</f>
        <v>55</v>
      </c>
      <c r="G1138" s="20">
        <v>42.99</v>
      </c>
      <c r="H1138" s="21">
        <v>0</v>
      </c>
      <c r="I1138" s="88"/>
      <c r="J1138" s="30"/>
      <c r="K1138" s="13">
        <f t="shared" ref="K1138:K1199" si="96">IF(AND(I1138&lt;&gt;"",MOD(J1138,E1138)=0),I1138*J1138,F1138*J1138)</f>
        <v>0</v>
      </c>
      <c r="L1138" s="13">
        <f t="shared" ref="L1138:L1199" si="97">IF(AND(I1138&lt;&gt;"",MOD(J1138,E1138)=0),I1138*J1138,IF(AND(H1138&lt;&gt;"",H1138&gt;0),F1138*(1-H1138)*J1138,IF(G1138&lt;&gt;"",G1138*J1138,F1138*J1138)))</f>
        <v>0</v>
      </c>
      <c r="M1138" s="13" t="e">
        <f>VLOOKUP(Table1[[#This Row],[BARKOD]],METRO!$A$2:$B$3906,2,0)</f>
        <v>#N/A</v>
      </c>
      <c r="N1138" s="13" t="e">
        <f t="shared" ref="N1138:N1199" si="98">+M1138-L1138</f>
        <v>#N/A</v>
      </c>
      <c r="O1138" s="15" t="e">
        <f>(Table1[[#This Row],[VREDNOST SA RABATOM]]-Table1[[#This Row],[Metro]])/Table1[[#This Row],[VREDNOST SA RABATOM]]</f>
        <v>#N/A</v>
      </c>
      <c r="P1138" s="17">
        <f>VLOOKUP(Table1[[#This Row],[ŠIFRA]],KOLICINA!$A$1:$E$10001,5,0)</f>
        <v>7324</v>
      </c>
    </row>
    <row r="1139" spans="1:16">
      <c r="A1139" s="16" t="s">
        <v>1149</v>
      </c>
      <c r="B1139" s="17" t="str">
        <f>VLOOKUP(Table1[[#This Row],[ŠIFRA]],PODACI!$A$1:$D$8273,3,0)</f>
        <v>3850105176950</v>
      </c>
      <c r="C1139" s="18" t="s">
        <v>1080</v>
      </c>
      <c r="D1139" s="17" t="str">
        <f>VLOOKUP(Table1[[#This Row],[ŠIFRA]],PODACI!$A$1:$D$8273,2,0)</f>
        <v>SAPUN LAHOR SENSITIVE 80G (48) SAPONIA ATLANTIC</v>
      </c>
      <c r="E1139" s="17">
        <f>VLOOKUP(Table1[[#This Row],[ŠIFRA]],PALETNO!$A$1:$E$13135,4,0)</f>
        <v>6048</v>
      </c>
      <c r="F1139" s="19">
        <f>VLOOKUP(Table1[[#This Row],[ŠIFRA]],PODACI!$A$1:$D$8273,4,0)</f>
        <v>55</v>
      </c>
      <c r="G1139" s="20">
        <v>42.99</v>
      </c>
      <c r="H1139" s="21">
        <v>0</v>
      </c>
      <c r="I1139" s="88"/>
      <c r="J1139" s="30"/>
      <c r="K1139" s="13">
        <f t="shared" si="96"/>
        <v>0</v>
      </c>
      <c r="L1139" s="13">
        <f t="shared" si="97"/>
        <v>0</v>
      </c>
      <c r="M1139" s="13" t="e">
        <f>VLOOKUP(Table1[[#This Row],[BARKOD]],METRO!$A$2:$B$3906,2,0)</f>
        <v>#N/A</v>
      </c>
      <c r="N1139" s="13" t="e">
        <f t="shared" si="98"/>
        <v>#N/A</v>
      </c>
      <c r="O1139" s="15" t="e">
        <f>(Table1[[#This Row],[VREDNOST SA RABATOM]]-Table1[[#This Row],[Metro]])/Table1[[#This Row],[VREDNOST SA RABATOM]]</f>
        <v>#N/A</v>
      </c>
      <c r="P1139" s="17">
        <f>VLOOKUP(Table1[[#This Row],[ŠIFRA]],KOLICINA!$A$1:$E$10001,5,0)</f>
        <v>7129</v>
      </c>
    </row>
    <row r="1140" spans="1:16">
      <c r="A1140" s="16" t="s">
        <v>1150</v>
      </c>
      <c r="B1140" s="17" t="str">
        <f>VLOOKUP(Table1[[#This Row],[ŠIFRA]],PODACI!$A$1:$D$8273,3,0)</f>
        <v>3850105176929</v>
      </c>
      <c r="C1140" s="18" t="s">
        <v>1080</v>
      </c>
      <c r="D1140" s="17" t="str">
        <f>VLOOKUP(Table1[[#This Row],[ŠIFRA]],PODACI!$A$1:$D$8273,2,0)</f>
        <v>SAPUN LAHOR WILD ROSE 80G (48) SAPONIA ATLANTIC</v>
      </c>
      <c r="E1140" s="17">
        <f>VLOOKUP(Table1[[#This Row],[ŠIFRA]],PALETNO!$A$1:$E$13135,4,0)</f>
        <v>6048</v>
      </c>
      <c r="F1140" s="19">
        <f>VLOOKUP(Table1[[#This Row],[ŠIFRA]],PODACI!$A$1:$D$8273,4,0)</f>
        <v>55</v>
      </c>
      <c r="G1140" s="20">
        <v>42.99</v>
      </c>
      <c r="H1140" s="21">
        <v>0</v>
      </c>
      <c r="I1140" s="88"/>
      <c r="J1140" s="30"/>
      <c r="K1140" s="13">
        <f t="shared" si="96"/>
        <v>0</v>
      </c>
      <c r="L1140" s="13">
        <f t="shared" si="97"/>
        <v>0</v>
      </c>
      <c r="M1140" s="13" t="e">
        <f>VLOOKUP(Table1[[#This Row],[BARKOD]],METRO!$A$2:$B$3906,2,0)</f>
        <v>#N/A</v>
      </c>
      <c r="N1140" s="13" t="e">
        <f t="shared" si="98"/>
        <v>#N/A</v>
      </c>
      <c r="O1140" s="15" t="e">
        <f>(Table1[[#This Row],[VREDNOST SA RABATOM]]-Table1[[#This Row],[Metro]])/Table1[[#This Row],[VREDNOST SA RABATOM]]</f>
        <v>#N/A</v>
      </c>
      <c r="P1140" s="17">
        <f>VLOOKUP(Table1[[#This Row],[ŠIFRA]],KOLICINA!$A$1:$E$10001,5,0)</f>
        <v>7998</v>
      </c>
    </row>
    <row r="1141" spans="1:16">
      <c r="A1141" s="16" t="s">
        <v>1151</v>
      </c>
      <c r="B1141" s="17" t="str">
        <f>VLOOKUP(Table1[[#This Row],[ŠIFRA]],PODACI!$A$1:$D$8273,3,0)</f>
        <v>42345152</v>
      </c>
      <c r="C1141" s="18" t="s">
        <v>1080</v>
      </c>
      <c r="D1141" s="17" t="str">
        <f>VLOOKUP(Table1[[#This Row],[ŠIFRA]],PODACI!$A$1:$D$8273,2,0)</f>
        <v>ROLL ON NIVEA STRESS PROTECT 50ML W (6) DELTA DMD</v>
      </c>
      <c r="E1141" s="17">
        <f>VLOOKUP(Table1[[#This Row],[ŠIFRA]],PALETNO!$A$1:$E$13135,4,0)</f>
        <v>4500</v>
      </c>
      <c r="F1141" s="19">
        <f>VLOOKUP(Table1[[#This Row],[ŠIFRA]],PODACI!$A$1:$D$8273,4,0)</f>
        <v>275</v>
      </c>
      <c r="G1141" s="20">
        <v>139.99</v>
      </c>
      <c r="H1141" s="21">
        <v>0</v>
      </c>
      <c r="I1141" s="88"/>
      <c r="J1141" s="30"/>
      <c r="K1141" s="13">
        <f t="shared" si="96"/>
        <v>0</v>
      </c>
      <c r="L1141" s="13">
        <f t="shared" si="97"/>
        <v>0</v>
      </c>
      <c r="M1141" s="13" t="e">
        <f>VLOOKUP(Table1[[#This Row],[BARKOD]],METRO!$A$2:$B$3906,2,0)</f>
        <v>#N/A</v>
      </c>
      <c r="N1141" s="13" t="e">
        <f t="shared" si="98"/>
        <v>#N/A</v>
      </c>
      <c r="O1141" s="15" t="e">
        <f>(Table1[[#This Row],[VREDNOST SA RABATOM]]-Table1[[#This Row],[Metro]])/Table1[[#This Row],[VREDNOST SA RABATOM]]</f>
        <v>#N/A</v>
      </c>
      <c r="P1141" s="17">
        <f>VLOOKUP(Table1[[#This Row],[ŠIFRA]],KOLICINA!$A$1:$E$10001,5,0)</f>
        <v>335</v>
      </c>
    </row>
    <row r="1142" spans="1:16">
      <c r="A1142" s="16" t="s">
        <v>1152</v>
      </c>
      <c r="B1142" s="17" t="str">
        <f>VLOOKUP(Table1[[#This Row],[ŠIFRA]],PODACI!$A$1:$D$8273,3,0)</f>
        <v>42345091</v>
      </c>
      <c r="C1142" s="18" t="s">
        <v>1080</v>
      </c>
      <c r="D1142" s="17" t="str">
        <f>VLOOKUP(Table1[[#This Row],[ŠIFRA]],PODACI!$A$1:$D$8273,2,0)</f>
        <v>ROLL ON NIVEA DRY COMFORT 50ML W (6)  DELTA DMD</v>
      </c>
      <c r="E1142" s="17">
        <f>VLOOKUP(Table1[[#This Row],[ŠIFRA]],PALETNO!$A$1:$E$13135,4,0)</f>
        <v>4500</v>
      </c>
      <c r="F1142" s="19">
        <f>VLOOKUP(Table1[[#This Row],[ŠIFRA]],PODACI!$A$1:$D$8273,4,0)</f>
        <v>275</v>
      </c>
      <c r="G1142" s="20">
        <v>139.99</v>
      </c>
      <c r="H1142" s="21">
        <v>0</v>
      </c>
      <c r="I1142" s="88"/>
      <c r="J1142" s="30"/>
      <c r="K1142" s="13">
        <f t="shared" si="96"/>
        <v>0</v>
      </c>
      <c r="L1142" s="13">
        <f t="shared" si="97"/>
        <v>0</v>
      </c>
      <c r="M1142" s="13" t="e">
        <f>VLOOKUP(Table1[[#This Row],[BARKOD]],METRO!$A$2:$B$3906,2,0)</f>
        <v>#N/A</v>
      </c>
      <c r="N1142" s="13" t="e">
        <f t="shared" si="98"/>
        <v>#N/A</v>
      </c>
      <c r="O1142" s="15" t="e">
        <f>(Table1[[#This Row],[VREDNOST SA RABATOM]]-Table1[[#This Row],[Metro]])/Table1[[#This Row],[VREDNOST SA RABATOM]]</f>
        <v>#N/A</v>
      </c>
      <c r="P1142" s="17">
        <f>VLOOKUP(Table1[[#This Row],[ŠIFRA]],KOLICINA!$A$1:$E$10001,5,0)</f>
        <v>221</v>
      </c>
    </row>
    <row r="1143" spans="1:16">
      <c r="A1143" s="16" t="s">
        <v>1153</v>
      </c>
      <c r="B1143" s="17" t="str">
        <f>VLOOKUP(Table1[[#This Row],[ŠIFRA]],PODACI!$A$1:$D$8273,3,0)</f>
        <v>8999777004354</v>
      </c>
      <c r="C1143" s="18" t="s">
        <v>1080</v>
      </c>
      <c r="D1143" s="17" t="str">
        <f>VLOOKUP(Table1[[#This Row],[ŠIFRA]],PODACI!$A$1:$D$8273,2,0)</f>
        <v>ROLL ON NIVEA B&amp;W INVISIBLE CLEAR 50ML (30) DELTA DMD</v>
      </c>
      <c r="E1143" s="17">
        <f>VLOOKUP(Table1[[#This Row],[ŠIFRA]],PALETNO!$A$1:$E$13135,4,0)</f>
        <v>4500</v>
      </c>
      <c r="F1143" s="19">
        <f>VLOOKUP(Table1[[#This Row],[ŠIFRA]],PODACI!$A$1:$D$8273,4,0)</f>
        <v>275</v>
      </c>
      <c r="G1143" s="20">
        <v>139.99</v>
      </c>
      <c r="H1143" s="21">
        <v>0</v>
      </c>
      <c r="I1143" s="88"/>
      <c r="J1143" s="30"/>
      <c r="K1143" s="13">
        <f t="shared" si="96"/>
        <v>0</v>
      </c>
      <c r="L1143" s="13">
        <f t="shared" si="97"/>
        <v>0</v>
      </c>
      <c r="M1143" s="13" t="e">
        <f>VLOOKUP(Table1[[#This Row],[BARKOD]],METRO!$A$2:$B$3906,2,0)</f>
        <v>#N/A</v>
      </c>
      <c r="N1143" s="13" t="e">
        <f t="shared" si="98"/>
        <v>#N/A</v>
      </c>
      <c r="O1143" s="15" t="e">
        <f>(Table1[[#This Row],[VREDNOST SA RABATOM]]-Table1[[#This Row],[Metro]])/Table1[[#This Row],[VREDNOST SA RABATOM]]</f>
        <v>#N/A</v>
      </c>
      <c r="P1143" s="17">
        <f>VLOOKUP(Table1[[#This Row],[ŠIFRA]],KOLICINA!$A$1:$E$10001,5,0)</f>
        <v>39</v>
      </c>
    </row>
    <row r="1144" spans="1:16">
      <c r="A1144" s="16" t="s">
        <v>1154</v>
      </c>
      <c r="B1144" s="17" t="str">
        <f>VLOOKUP(Table1[[#This Row],[ŠIFRA]],PODACI!$A$1:$D$8273,3,0)</f>
        <v>9005800379197</v>
      </c>
      <c r="C1144" s="18" t="s">
        <v>1080</v>
      </c>
      <c r="D1144" s="17" t="str">
        <f>VLOOKUP(Table1[[#This Row],[ŠIFRA]],PODACI!$A$1:$D$8273,2,0)</f>
        <v>ROLL ON NIVEA PROTECT&amp;CARE 50ML W (30) DELTA DMD</v>
      </c>
      <c r="E1144" s="17">
        <f>VLOOKUP(Table1[[#This Row],[ŠIFRA]],PALETNO!$A$1:$E$13135,4,0)</f>
        <v>4500</v>
      </c>
      <c r="F1144" s="19">
        <f>VLOOKUP(Table1[[#This Row],[ŠIFRA]],PODACI!$A$1:$D$8273,4,0)</f>
        <v>197</v>
      </c>
      <c r="G1144" s="20">
        <v>139.99</v>
      </c>
      <c r="H1144" s="21">
        <v>0</v>
      </c>
      <c r="I1144" s="88"/>
      <c r="J1144" s="30"/>
      <c r="K1144" s="13">
        <f t="shared" si="96"/>
        <v>0</v>
      </c>
      <c r="L1144" s="13">
        <f t="shared" si="97"/>
        <v>0</v>
      </c>
      <c r="M1144" s="13" t="e">
        <f>VLOOKUP(Table1[[#This Row],[BARKOD]],METRO!$A$2:$B$3906,2,0)</f>
        <v>#N/A</v>
      </c>
      <c r="N1144" s="13" t="e">
        <f t="shared" si="98"/>
        <v>#N/A</v>
      </c>
      <c r="O1144" s="15" t="e">
        <f>(Table1[[#This Row],[VREDNOST SA RABATOM]]-Table1[[#This Row],[Metro]])/Table1[[#This Row],[VREDNOST SA RABATOM]]</f>
        <v>#N/A</v>
      </c>
      <c r="P1144" s="17">
        <f>VLOOKUP(Table1[[#This Row],[ŠIFRA]],KOLICINA!$A$1:$E$10001,5,0)</f>
        <v>300</v>
      </c>
    </row>
    <row r="1145" spans="1:16">
      <c r="A1145" s="16" t="s">
        <v>1155</v>
      </c>
      <c r="B1145" s="17" t="str">
        <f>VLOOKUP(Table1[[#This Row],[ŠIFRA]],PODACI!$A$1:$D$8273,3,0)</f>
        <v>9005800379265</v>
      </c>
      <c r="C1145" s="18" t="s">
        <v>1080</v>
      </c>
      <c r="D1145" s="17" t="str">
        <f>VLOOKUP(Table1[[#This Row],[ŠIFRA]],PODACI!$A$1:$D$8273,2,0)</f>
        <v>ROLL ON NIVEA PEARL&amp;BEAUTY 50ML (30) DELTA DMD</v>
      </c>
      <c r="E1145" s="17">
        <f>VLOOKUP(Table1[[#This Row],[ŠIFRA]],PALETNO!$A$1:$E$13135,4,0)</f>
        <v>4500</v>
      </c>
      <c r="F1145" s="19">
        <f>VLOOKUP(Table1[[#This Row],[ŠIFRA]],PODACI!$A$1:$D$8273,4,0)</f>
        <v>197</v>
      </c>
      <c r="G1145" s="20">
        <v>139.99</v>
      </c>
      <c r="H1145" s="21">
        <v>0</v>
      </c>
      <c r="I1145" s="88"/>
      <c r="J1145" s="30"/>
      <c r="K1145" s="13">
        <f t="shared" si="96"/>
        <v>0</v>
      </c>
      <c r="L1145" s="13">
        <f t="shared" si="97"/>
        <v>0</v>
      </c>
      <c r="M1145" s="13" t="e">
        <f>VLOOKUP(Table1[[#This Row],[BARKOD]],METRO!$A$2:$B$3906,2,0)</f>
        <v>#N/A</v>
      </c>
      <c r="N1145" s="13" t="e">
        <f t="shared" si="98"/>
        <v>#N/A</v>
      </c>
      <c r="O1145" s="15" t="e">
        <f>(Table1[[#This Row],[VREDNOST SA RABATOM]]-Table1[[#This Row],[Metro]])/Table1[[#This Row],[VREDNOST SA RABATOM]]</f>
        <v>#N/A</v>
      </c>
      <c r="P1145" s="17">
        <f>VLOOKUP(Table1[[#This Row],[ŠIFRA]],KOLICINA!$A$1:$E$10001,5,0)</f>
        <v>486</v>
      </c>
    </row>
    <row r="1146" spans="1:16">
      <c r="A1146" s="16" t="s">
        <v>1156</v>
      </c>
      <c r="B1146" s="17" t="str">
        <f>VLOOKUP(Table1[[#This Row],[ŠIFRA]],PODACI!$A$1:$D$8273,3,0)</f>
        <v>9005800390161</v>
      </c>
      <c r="C1146" s="18" t="s">
        <v>1080</v>
      </c>
      <c r="D1146" s="17" t="str">
        <f>VLOOKUP(Table1[[#This Row],[ŠIFRA]],PODACI!$A$1:$D$8273,2,0)</f>
        <v>ROLL ON NIVEA MEN DERMA CONTROL SENSITIVE 50ML (6) DELTA DMD</v>
      </c>
      <c r="E1146" s="17">
        <f>VLOOKUP(Table1[[#This Row],[ŠIFRA]],PALETNO!$A$1:$E$13135,4,0)</f>
        <v>4500</v>
      </c>
      <c r="F1146" s="19">
        <f>VLOOKUP(Table1[[#This Row],[ŠIFRA]],PODACI!$A$1:$D$8273,4,0)</f>
        <v>197</v>
      </c>
      <c r="G1146" s="20">
        <v>139.99</v>
      </c>
      <c r="H1146" s="21">
        <v>0</v>
      </c>
      <c r="I1146" s="88"/>
      <c r="J1146" s="30"/>
      <c r="K1146" s="13">
        <f t="shared" si="96"/>
        <v>0</v>
      </c>
      <c r="L1146" s="13">
        <f t="shared" si="97"/>
        <v>0</v>
      </c>
      <c r="M1146" s="13" t="e">
        <f>VLOOKUP(Table1[[#This Row],[BARKOD]],METRO!$A$2:$B$3906,2,0)</f>
        <v>#N/A</v>
      </c>
      <c r="N1146" s="13" t="e">
        <f t="shared" si="98"/>
        <v>#N/A</v>
      </c>
      <c r="O1146" s="15" t="e">
        <f>(Table1[[#This Row],[VREDNOST SA RABATOM]]-Table1[[#This Row],[Metro]])/Table1[[#This Row],[VREDNOST SA RABATOM]]</f>
        <v>#N/A</v>
      </c>
      <c r="P1146" s="17">
        <f>VLOOKUP(Table1[[#This Row],[ŠIFRA]],KOLICINA!$A$1:$E$10001,5,0)</f>
        <v>300</v>
      </c>
    </row>
    <row r="1147" spans="1:16">
      <c r="A1147" s="16" t="s">
        <v>1157</v>
      </c>
      <c r="B1147" s="17" t="str">
        <f>VLOOKUP(Table1[[#This Row],[ŠIFRA]],PODACI!$A$1:$D$8273,3,0)</f>
        <v>9005800390239</v>
      </c>
      <c r="C1147" s="18" t="s">
        <v>1080</v>
      </c>
      <c r="D1147" s="17" t="str">
        <f>VLOOKUP(Table1[[#This Row],[ŠIFRA]],PODACI!$A$1:$D$8273,2,0)</f>
        <v>ROLL ON NIVEA MEN DERMA CONTROL DEFEND 50ML (6) DELTA DMD</v>
      </c>
      <c r="E1147" s="17">
        <f>VLOOKUP(Table1[[#This Row],[ŠIFRA]],PALETNO!$A$1:$E$13135,4,0)</f>
        <v>3168</v>
      </c>
      <c r="F1147" s="19">
        <f>VLOOKUP(Table1[[#This Row],[ŠIFRA]],PODACI!$A$1:$D$8273,4,0)</f>
        <v>197</v>
      </c>
      <c r="G1147" s="20">
        <v>139.99</v>
      </c>
      <c r="H1147" s="21">
        <v>0</v>
      </c>
      <c r="I1147" s="88"/>
      <c r="J1147" s="30"/>
      <c r="K1147" s="13">
        <f t="shared" si="96"/>
        <v>0</v>
      </c>
      <c r="L1147" s="13">
        <f t="shared" si="97"/>
        <v>0</v>
      </c>
      <c r="M1147" s="13" t="e">
        <f>VLOOKUP(Table1[[#This Row],[BARKOD]],METRO!$A$2:$B$3906,2,0)</f>
        <v>#N/A</v>
      </c>
      <c r="N1147" s="13" t="e">
        <f t="shared" si="98"/>
        <v>#N/A</v>
      </c>
      <c r="O1147" s="15" t="e">
        <f>(Table1[[#This Row],[VREDNOST SA RABATOM]]-Table1[[#This Row],[Metro]])/Table1[[#This Row],[VREDNOST SA RABATOM]]</f>
        <v>#N/A</v>
      </c>
      <c r="P1147" s="17">
        <f>VLOOKUP(Table1[[#This Row],[ŠIFRA]],KOLICINA!$A$1:$E$10001,5,0)</f>
        <v>300</v>
      </c>
    </row>
    <row r="1148" spans="1:16">
      <c r="A1148" s="16" t="s">
        <v>1158</v>
      </c>
      <c r="B1148" s="17" t="str">
        <f>VLOOKUP(Table1[[#This Row],[ŠIFRA]],PODACI!$A$1:$D$8273,3,0)</f>
        <v>9005800390215</v>
      </c>
      <c r="C1148" s="18" t="s">
        <v>1080</v>
      </c>
      <c r="D1148" s="17" t="str">
        <f>VLOOKUP(Table1[[#This Row],[ŠIFRA]],PODACI!$A$1:$D$8273,2,0)</f>
        <v>ROLL ON NIVEA DERMA CONTROL RESTORE 50ML W (6) DELTA DMD</v>
      </c>
      <c r="E1148" s="17">
        <f>VLOOKUP(Table1[[#This Row],[ŠIFRA]],PALETNO!$A$1:$E$13135,4,0)</f>
        <v>3168</v>
      </c>
      <c r="F1148" s="19">
        <f>VLOOKUP(Table1[[#This Row],[ŠIFRA]],PODACI!$A$1:$D$8273,4,0)</f>
        <v>197</v>
      </c>
      <c r="G1148" s="20">
        <v>139.99</v>
      </c>
      <c r="H1148" s="21">
        <v>0</v>
      </c>
      <c r="I1148" s="88"/>
      <c r="J1148" s="30"/>
      <c r="K1148" s="13">
        <f t="shared" si="96"/>
        <v>0</v>
      </c>
      <c r="L1148" s="13">
        <f t="shared" si="97"/>
        <v>0</v>
      </c>
      <c r="M1148" s="13" t="e">
        <f>VLOOKUP(Table1[[#This Row],[BARKOD]],METRO!$A$2:$B$3906,2,0)</f>
        <v>#N/A</v>
      </c>
      <c r="N1148" s="13" t="e">
        <f t="shared" si="98"/>
        <v>#N/A</v>
      </c>
      <c r="O1148" s="15" t="e">
        <f>(Table1[[#This Row],[VREDNOST SA RABATOM]]-Table1[[#This Row],[Metro]])/Table1[[#This Row],[VREDNOST SA RABATOM]]</f>
        <v>#N/A</v>
      </c>
      <c r="P1148" s="17">
        <f>VLOOKUP(Table1[[#This Row],[ŠIFRA]],KOLICINA!$A$1:$E$10001,5,0)</f>
        <v>300</v>
      </c>
    </row>
    <row r="1149" spans="1:16">
      <c r="A1149" s="16" t="s">
        <v>1159</v>
      </c>
      <c r="B1149" s="17" t="str">
        <f>VLOOKUP(Table1[[#This Row],[ŠIFRA]],PODACI!$A$1:$D$8273,3,0)</f>
        <v>9005800390208</v>
      </c>
      <c r="C1149" s="18" t="s">
        <v>1080</v>
      </c>
      <c r="D1149" s="17" t="str">
        <f>VLOOKUP(Table1[[#This Row],[ŠIFRA]],PODACI!$A$1:$D$8273,2,0)</f>
        <v>ROLL ON NIVEA DERMA CONTROL NATURAL TONE 50ML W (6) DELTA DMD</v>
      </c>
      <c r="E1149" s="17">
        <f>VLOOKUP(Table1[[#This Row],[ŠIFRA]],PALETNO!$A$1:$E$13135,4,0)</f>
        <v>4950</v>
      </c>
      <c r="F1149" s="19">
        <f>VLOOKUP(Table1[[#This Row],[ŠIFRA]],PODACI!$A$1:$D$8273,4,0)</f>
        <v>197</v>
      </c>
      <c r="G1149" s="20">
        <v>139.99</v>
      </c>
      <c r="H1149" s="21">
        <v>0</v>
      </c>
      <c r="I1149" s="88"/>
      <c r="J1149" s="30"/>
      <c r="K1149" s="13">
        <f t="shared" si="96"/>
        <v>0</v>
      </c>
      <c r="L1149" s="13">
        <f t="shared" si="97"/>
        <v>0</v>
      </c>
      <c r="M1149" s="13" t="e">
        <f>VLOOKUP(Table1[[#This Row],[BARKOD]],METRO!$A$2:$B$3906,2,0)</f>
        <v>#N/A</v>
      </c>
      <c r="N1149" s="13" t="e">
        <f t="shared" si="98"/>
        <v>#N/A</v>
      </c>
      <c r="O1149" s="15" t="e">
        <f>(Table1[[#This Row],[VREDNOST SA RABATOM]]-Table1[[#This Row],[Metro]])/Table1[[#This Row],[VREDNOST SA RABATOM]]</f>
        <v>#N/A</v>
      </c>
      <c r="P1149" s="17">
        <f>VLOOKUP(Table1[[#This Row],[ŠIFRA]],KOLICINA!$A$1:$E$10001,5,0)</f>
        <v>300</v>
      </c>
    </row>
    <row r="1150" spans="1:16">
      <c r="A1150" s="16" t="s">
        <v>1160</v>
      </c>
      <c r="B1150" s="17" t="str">
        <f>VLOOKUP(Table1[[#This Row],[ŠIFRA]],PODACI!$A$1:$D$8273,3,0)</f>
        <v>9005800390185</v>
      </c>
      <c r="C1150" s="18" t="s">
        <v>1080</v>
      </c>
      <c r="D1150" s="17" t="str">
        <f>VLOOKUP(Table1[[#This Row],[ŠIFRA]],PODACI!$A$1:$D$8273,2,0)</f>
        <v>ROLL ON NIVEA DERMA CONTROL DEFEND 50ML (6) DELTA DMD</v>
      </c>
      <c r="E1150" s="17">
        <f>VLOOKUP(Table1[[#This Row],[ŠIFRA]],PALETNO!$A$1:$E$13135,4,0)</f>
        <v>3168</v>
      </c>
      <c r="F1150" s="19">
        <f>VLOOKUP(Table1[[#This Row],[ŠIFRA]],PODACI!$A$1:$D$8273,4,0)</f>
        <v>197</v>
      </c>
      <c r="G1150" s="20">
        <v>139.99</v>
      </c>
      <c r="H1150" s="21">
        <v>0</v>
      </c>
      <c r="I1150" s="88"/>
      <c r="J1150" s="30"/>
      <c r="K1150" s="13">
        <f t="shared" si="96"/>
        <v>0</v>
      </c>
      <c r="L1150" s="13">
        <f t="shared" si="97"/>
        <v>0</v>
      </c>
      <c r="M1150" s="13" t="e">
        <f>VLOOKUP(Table1[[#This Row],[BARKOD]],METRO!$A$2:$B$3906,2,0)</f>
        <v>#N/A</v>
      </c>
      <c r="N1150" s="13" t="e">
        <f t="shared" si="98"/>
        <v>#N/A</v>
      </c>
      <c r="O1150" s="15" t="e">
        <f>(Table1[[#This Row],[VREDNOST SA RABATOM]]-Table1[[#This Row],[Metro]])/Table1[[#This Row],[VREDNOST SA RABATOM]]</f>
        <v>#N/A</v>
      </c>
      <c r="P1150" s="17">
        <f>VLOOKUP(Table1[[#This Row],[ŠIFRA]],KOLICINA!$A$1:$E$10001,5,0)</f>
        <v>300</v>
      </c>
    </row>
    <row r="1151" spans="1:16">
      <c r="A1151" s="16" t="s">
        <v>1161</v>
      </c>
      <c r="B1151" s="17" t="str">
        <f>VLOOKUP(Table1[[#This Row],[ŠIFRA]],PODACI!$A$1:$D$8273,3,0)</f>
        <v>42345275</v>
      </c>
      <c r="C1151" s="18" t="s">
        <v>1080</v>
      </c>
      <c r="D1151" s="17" t="str">
        <f>VLOOKUP(Table1[[#This Row],[ŠIFRA]],PODACI!$A$1:$D$8273,2,0)</f>
        <v>ROLL ON NIVEA DOUBLE EFFECT 50ML (6) DELTA DMD</v>
      </c>
      <c r="E1151" s="17">
        <f>VLOOKUP(Table1[[#This Row],[ŠIFRA]],PALETNO!$A$1:$E$13135,4,0)</f>
        <v>4500</v>
      </c>
      <c r="F1151" s="19">
        <f>VLOOKUP(Table1[[#This Row],[ŠIFRA]],PODACI!$A$1:$D$8273,4,0)</f>
        <v>275</v>
      </c>
      <c r="G1151" s="20">
        <v>139.99</v>
      </c>
      <c r="H1151" s="21">
        <v>0</v>
      </c>
      <c r="I1151" s="88"/>
      <c r="J1151" s="30"/>
      <c r="K1151" s="13">
        <f t="shared" si="96"/>
        <v>0</v>
      </c>
      <c r="L1151" s="13">
        <f t="shared" si="97"/>
        <v>0</v>
      </c>
      <c r="M1151" s="13" t="e">
        <f>VLOOKUP(Table1[[#This Row],[BARKOD]],METRO!$A$2:$B$3906,2,0)</f>
        <v>#N/A</v>
      </c>
      <c r="N1151" s="13" t="e">
        <f t="shared" si="98"/>
        <v>#N/A</v>
      </c>
      <c r="O1151" s="15" t="e">
        <f>(Table1[[#This Row],[VREDNOST SA RABATOM]]-Table1[[#This Row],[Metro]])/Table1[[#This Row],[VREDNOST SA RABATOM]]</f>
        <v>#N/A</v>
      </c>
      <c r="P1151" s="17">
        <f>VLOOKUP(Table1[[#This Row],[ŠIFRA]],KOLICINA!$A$1:$E$10001,5,0)</f>
        <v>63</v>
      </c>
    </row>
    <row r="1152" spans="1:16">
      <c r="A1152" s="16" t="s">
        <v>1162</v>
      </c>
      <c r="B1152" s="17" t="str">
        <f>VLOOKUP(Table1[[#This Row],[ŠIFRA]],PODACI!$A$1:$D$8273,3,0)</f>
        <v>9005800356440</v>
      </c>
      <c r="C1152" s="18" t="s">
        <v>1080</v>
      </c>
      <c r="D1152" s="17" t="str">
        <f>VLOOKUP(Table1[[#This Row],[ŠIFRA]],PODACI!$A$1:$D$8273,2,0)</f>
        <v>ROLL ON NIVEA PEARL&amp;BEAUTY BLACK 50ML (6) DELTA DMD</v>
      </c>
      <c r="E1152" s="17">
        <f>VLOOKUP(Table1[[#This Row],[ŠIFRA]],PALETNO!$A$1:$E$13135,4,0)</f>
        <v>4500</v>
      </c>
      <c r="F1152" s="19">
        <f>VLOOKUP(Table1[[#This Row],[ŠIFRA]],PODACI!$A$1:$D$8273,4,0)</f>
        <v>275</v>
      </c>
      <c r="G1152" s="20">
        <v>139.99</v>
      </c>
      <c r="H1152" s="21">
        <v>0</v>
      </c>
      <c r="I1152" s="88"/>
      <c r="J1152" s="30"/>
      <c r="K1152" s="13">
        <f t="shared" si="96"/>
        <v>0</v>
      </c>
      <c r="L1152" s="13">
        <f t="shared" si="97"/>
        <v>0</v>
      </c>
      <c r="M1152" s="13" t="e">
        <f>VLOOKUP(Table1[[#This Row],[BARKOD]],METRO!$A$2:$B$3906,2,0)</f>
        <v>#N/A</v>
      </c>
      <c r="N1152" s="13" t="e">
        <f t="shared" si="98"/>
        <v>#N/A</v>
      </c>
      <c r="O1152" s="15" t="e">
        <f>(Table1[[#This Row],[VREDNOST SA RABATOM]]-Table1[[#This Row],[Metro]])/Table1[[#This Row],[VREDNOST SA RABATOM]]</f>
        <v>#N/A</v>
      </c>
      <c r="P1152" s="17">
        <f>VLOOKUP(Table1[[#This Row],[ŠIFRA]],KOLICINA!$A$1:$E$10001,5,0)</f>
        <v>153</v>
      </c>
    </row>
    <row r="1153" spans="1:16">
      <c r="A1153" s="16" t="s">
        <v>1163</v>
      </c>
      <c r="B1153" s="17" t="str">
        <f>VLOOKUP(Table1[[#This Row],[ŠIFRA]],PODACI!$A$1:$D$8273,3,0)</f>
        <v>42241980</v>
      </c>
      <c r="C1153" s="18" t="s">
        <v>1080</v>
      </c>
      <c r="D1153" s="17" t="str">
        <f>VLOOKUP(Table1[[#This Row],[ŠIFRA]],PODACI!$A$1:$D$8273,2,0)</f>
        <v>ROLL ON NIVEA MEN COOL KICK 50ML (6) DELTA DMD</v>
      </c>
      <c r="E1153" s="17">
        <f>VLOOKUP(Table1[[#This Row],[ŠIFRA]],PALETNO!$A$1:$E$13135,4,0)</f>
        <v>4500</v>
      </c>
      <c r="F1153" s="19">
        <f>VLOOKUP(Table1[[#This Row],[ŠIFRA]],PODACI!$A$1:$D$8273,4,0)</f>
        <v>275</v>
      </c>
      <c r="G1153" s="20">
        <v>139.99</v>
      </c>
      <c r="H1153" s="21">
        <v>0</v>
      </c>
      <c r="I1153" s="88"/>
      <c r="J1153" s="30"/>
      <c r="K1153" s="13">
        <f t="shared" si="96"/>
        <v>0</v>
      </c>
      <c r="L1153" s="13">
        <f t="shared" si="97"/>
        <v>0</v>
      </c>
      <c r="M1153" s="13" t="e">
        <f>VLOOKUP(Table1[[#This Row],[BARKOD]],METRO!$A$2:$B$3906,2,0)</f>
        <v>#N/A</v>
      </c>
      <c r="N1153" s="13" t="e">
        <f t="shared" si="98"/>
        <v>#N/A</v>
      </c>
      <c r="O1153" s="15" t="e">
        <f>(Table1[[#This Row],[VREDNOST SA RABATOM]]-Table1[[#This Row],[Metro]])/Table1[[#This Row],[VREDNOST SA RABATOM]]</f>
        <v>#N/A</v>
      </c>
      <c r="P1153" s="17">
        <f>VLOOKUP(Table1[[#This Row],[ŠIFRA]],KOLICINA!$A$1:$E$10001,5,0)</f>
        <v>51</v>
      </c>
    </row>
    <row r="1154" spans="1:16">
      <c r="A1154" s="16" t="s">
        <v>1164</v>
      </c>
      <c r="B1154" s="17" t="str">
        <f>VLOOKUP(Table1[[#This Row],[ŠIFRA]],PODACI!$A$1:$D$8273,3,0)</f>
        <v>42349822</v>
      </c>
      <c r="C1154" s="18" t="s">
        <v>1080</v>
      </c>
      <c r="D1154" s="17" t="str">
        <f>VLOOKUP(Table1[[#This Row],[ŠIFRA]],PODACI!$A$1:$D$8273,2,0)</f>
        <v>ROLL ON NIVEA MEN DEEP 50ML (30) DELTA DMD</v>
      </c>
      <c r="E1154" s="17">
        <f>VLOOKUP(Table1[[#This Row],[ŠIFRA]],PALETNO!$A$1:$E$13135,4,0)</f>
        <v>4500</v>
      </c>
      <c r="F1154" s="19">
        <f>VLOOKUP(Table1[[#This Row],[ŠIFRA]],PODACI!$A$1:$D$8273,4,0)</f>
        <v>275</v>
      </c>
      <c r="G1154" s="20">
        <v>139.99</v>
      </c>
      <c r="H1154" s="21">
        <v>0</v>
      </c>
      <c r="I1154" s="88"/>
      <c r="J1154" s="30"/>
      <c r="K1154" s="13">
        <f t="shared" si="96"/>
        <v>0</v>
      </c>
      <c r="L1154" s="13">
        <f t="shared" si="97"/>
        <v>0</v>
      </c>
      <c r="M1154" s="13">
        <f>VLOOKUP(Table1[[#This Row],[BARKOD]],METRO!$A$2:$B$3906,2,0)</f>
        <v>299.99</v>
      </c>
      <c r="N1154" s="13">
        <f t="shared" si="98"/>
        <v>299.99</v>
      </c>
      <c r="O1154" s="15" t="e">
        <f>(Table1[[#This Row],[VREDNOST SA RABATOM]]-Table1[[#This Row],[Metro]])/Table1[[#This Row],[VREDNOST SA RABATOM]]</f>
        <v>#DIV/0!</v>
      </c>
      <c r="P1154" s="17">
        <f>VLOOKUP(Table1[[#This Row],[ŠIFRA]],KOLICINA!$A$1:$E$10001,5,0)</f>
        <v>158</v>
      </c>
    </row>
    <row r="1155" spans="1:16">
      <c r="A1155" s="16" t="s">
        <v>1165</v>
      </c>
      <c r="B1155" s="17" t="str">
        <f>VLOOKUP(Table1[[#This Row],[ŠIFRA]],PODACI!$A$1:$D$8273,3,0)</f>
        <v>42242864</v>
      </c>
      <c r="C1155" s="18" t="s">
        <v>1080</v>
      </c>
      <c r="D1155" s="17" t="str">
        <f>VLOOKUP(Table1[[#This Row],[ŠIFRA]],PODACI!$A$1:$D$8273,2,0)</f>
        <v>ROLL ON NIVEA MEN FRESH ACTIVE 50ML (6) DELTA DMD</v>
      </c>
      <c r="E1155" s="17">
        <f>VLOOKUP(Table1[[#This Row],[ŠIFRA]],PALETNO!$A$1:$E$13135,4,0)</f>
        <v>4500</v>
      </c>
      <c r="F1155" s="19">
        <f>VLOOKUP(Table1[[#This Row],[ŠIFRA]],PODACI!$A$1:$D$8273,4,0)</f>
        <v>235</v>
      </c>
      <c r="G1155" s="20">
        <v>139.99</v>
      </c>
      <c r="H1155" s="21">
        <v>0</v>
      </c>
      <c r="I1155" s="88"/>
      <c r="J1155" s="30"/>
      <c r="K1155" s="13">
        <f t="shared" si="96"/>
        <v>0</v>
      </c>
      <c r="L1155" s="13">
        <f t="shared" si="97"/>
        <v>0</v>
      </c>
      <c r="M1155" s="13">
        <f>VLOOKUP(Table1[[#This Row],[BARKOD]],METRO!$A$2:$B$3906,2,0)</f>
        <v>299.99</v>
      </c>
      <c r="N1155" s="13">
        <f t="shared" si="98"/>
        <v>299.99</v>
      </c>
      <c r="O1155" s="15" t="e">
        <f>(Table1[[#This Row],[VREDNOST SA RABATOM]]-Table1[[#This Row],[Metro]])/Table1[[#This Row],[VREDNOST SA RABATOM]]</f>
        <v>#DIV/0!</v>
      </c>
      <c r="P1155" s="17">
        <f>VLOOKUP(Table1[[#This Row],[ŠIFRA]],KOLICINA!$A$1:$E$10001,5,0)</f>
        <v>53</v>
      </c>
    </row>
    <row r="1156" spans="1:16">
      <c r="A1156" s="16" t="s">
        <v>1166</v>
      </c>
      <c r="B1156" s="17" t="str">
        <f>VLOOKUP(Table1[[#This Row],[ŠIFRA]],PODACI!$A$1:$D$8273,3,0)</f>
        <v>42345305</v>
      </c>
      <c r="C1156" s="18" t="s">
        <v>1080</v>
      </c>
      <c r="D1156" s="17" t="str">
        <f>VLOOKUP(Table1[[#This Row],[ŠIFRA]],PODACI!$A$1:$D$8273,2,0)</f>
        <v>ROLL ON NIVEA MEN PROTECT&amp;CARE 50ML (30) DELTA DMD</v>
      </c>
      <c r="E1156" s="17">
        <f>VLOOKUP(Table1[[#This Row],[ŠIFRA]],PALETNO!$A$1:$E$13135,4,0)</f>
        <v>4500</v>
      </c>
      <c r="F1156" s="19">
        <f>VLOOKUP(Table1[[#This Row],[ŠIFRA]],PODACI!$A$1:$D$8273,4,0)</f>
        <v>275</v>
      </c>
      <c r="G1156" s="20">
        <v>139.99</v>
      </c>
      <c r="H1156" s="21">
        <v>0</v>
      </c>
      <c r="I1156" s="88"/>
      <c r="J1156" s="30"/>
      <c r="K1156" s="13">
        <f t="shared" si="96"/>
        <v>0</v>
      </c>
      <c r="L1156" s="13">
        <f t="shared" si="97"/>
        <v>0</v>
      </c>
      <c r="M1156" s="13" t="e">
        <f>VLOOKUP(Table1[[#This Row],[BARKOD]],METRO!$A$2:$B$3906,2,0)</f>
        <v>#N/A</v>
      </c>
      <c r="N1156" s="13" t="e">
        <f t="shared" si="98"/>
        <v>#N/A</v>
      </c>
      <c r="O1156" s="15" t="e">
        <f>(Table1[[#This Row],[VREDNOST SA RABATOM]]-Table1[[#This Row],[Metro]])/Table1[[#This Row],[VREDNOST SA RABATOM]]</f>
        <v>#N/A</v>
      </c>
      <c r="P1156" s="17">
        <f>VLOOKUP(Table1[[#This Row],[ŠIFRA]],KOLICINA!$A$1:$E$10001,5,0)</f>
        <v>99</v>
      </c>
    </row>
    <row r="1157" spans="1:16">
      <c r="A1157" s="16" t="s">
        <v>1167</v>
      </c>
      <c r="B1157" s="17" t="str">
        <f>VLOOKUP(Table1[[#This Row],[ŠIFRA]],PODACI!$A$1:$D$8273,3,0)</f>
        <v>42242314</v>
      </c>
      <c r="C1157" s="18" t="s">
        <v>1080</v>
      </c>
      <c r="D1157" s="17" t="str">
        <f>VLOOKUP(Table1[[#This Row],[ŠIFRA]],PODACI!$A$1:$D$8273,2,0)</f>
        <v>ROLL ON NIVEA MEN SILVER PROTECT 50ML (6) DELTA DMD</v>
      </c>
      <c r="E1157" s="17">
        <f>VLOOKUP(Table1[[#This Row],[ŠIFRA]],PALETNO!$A$1:$E$13135,4,0)</f>
        <v>4500</v>
      </c>
      <c r="F1157" s="19">
        <f>VLOOKUP(Table1[[#This Row],[ŠIFRA]],PODACI!$A$1:$D$8273,4,0)</f>
        <v>275</v>
      </c>
      <c r="G1157" s="20">
        <v>139.99</v>
      </c>
      <c r="H1157" s="21">
        <v>0</v>
      </c>
      <c r="I1157" s="88"/>
      <c r="J1157" s="30"/>
      <c r="K1157" s="13">
        <f t="shared" si="96"/>
        <v>0</v>
      </c>
      <c r="L1157" s="13">
        <f t="shared" si="97"/>
        <v>0</v>
      </c>
      <c r="M1157" s="13" t="e">
        <f>VLOOKUP(Table1[[#This Row],[BARKOD]],METRO!$A$2:$B$3906,2,0)</f>
        <v>#N/A</v>
      </c>
      <c r="N1157" s="13" t="e">
        <f t="shared" si="98"/>
        <v>#N/A</v>
      </c>
      <c r="O1157" s="15" t="e">
        <f>(Table1[[#This Row],[VREDNOST SA RABATOM]]-Table1[[#This Row],[Metro]])/Table1[[#This Row],[VREDNOST SA RABATOM]]</f>
        <v>#N/A</v>
      </c>
      <c r="P1157" s="17">
        <f>VLOOKUP(Table1[[#This Row],[ŠIFRA]],KOLICINA!$A$1:$E$10001,5,0)</f>
        <v>186</v>
      </c>
    </row>
    <row r="1158" spans="1:16">
      <c r="A1158" s="16" t="s">
        <v>1168</v>
      </c>
      <c r="B1158" s="17" t="str">
        <f>VLOOKUP(Table1[[#This Row],[ŠIFRA]],PODACI!$A$1:$D$8273,3,0)</f>
        <v>9005800352206</v>
      </c>
      <c r="C1158" s="18" t="s">
        <v>1080</v>
      </c>
      <c r="D1158" s="17" t="str">
        <f>VLOOKUP(Table1[[#This Row],[ŠIFRA]],PODACI!$A$1:$D$8273,2,0)</f>
        <v>STICK NIVEA MEN B&amp;W INVISIBLE 50ML (15) DELTA DMD</v>
      </c>
      <c r="E1158" s="17">
        <f>VLOOKUP(Table1[[#This Row],[ŠIFRA]],PALETNO!$A$1:$E$13135,4,0)</f>
        <v>3840</v>
      </c>
      <c r="F1158" s="19">
        <f>VLOOKUP(Table1[[#This Row],[ŠIFRA]],PODACI!$A$1:$D$8273,4,0)</f>
        <v>320</v>
      </c>
      <c r="G1158" s="20">
        <v>199.99</v>
      </c>
      <c r="H1158" s="21">
        <v>0</v>
      </c>
      <c r="I1158" s="88"/>
      <c r="J1158" s="30"/>
      <c r="K1158" s="13">
        <f t="shared" si="96"/>
        <v>0</v>
      </c>
      <c r="L1158" s="13">
        <f t="shared" si="97"/>
        <v>0</v>
      </c>
      <c r="M1158" s="13">
        <f>VLOOKUP(Table1[[#This Row],[BARKOD]],METRO!$A$2:$B$3906,2,0)</f>
        <v>299.99</v>
      </c>
      <c r="N1158" s="13">
        <f t="shared" si="98"/>
        <v>299.99</v>
      </c>
      <c r="O1158" s="15" t="e">
        <f>(Table1[[#This Row],[VREDNOST SA RABATOM]]-Table1[[#This Row],[Metro]])/Table1[[#This Row],[VREDNOST SA RABATOM]]</f>
        <v>#DIV/0!</v>
      </c>
      <c r="P1158" s="17">
        <f>VLOOKUP(Table1[[#This Row],[ŠIFRA]],KOLICINA!$A$1:$E$10001,5,0)</f>
        <v>60</v>
      </c>
    </row>
    <row r="1159" spans="1:16">
      <c r="A1159" s="16" t="s">
        <v>1169</v>
      </c>
      <c r="B1159" s="17" t="str">
        <f>VLOOKUP(Table1[[#This Row],[ŠIFRA]],PODACI!$A$1:$D$8273,3,0)</f>
        <v>9005800352213</v>
      </c>
      <c r="C1159" s="18" t="s">
        <v>1080</v>
      </c>
      <c r="D1159" s="17" t="str">
        <f>VLOOKUP(Table1[[#This Row],[ŠIFRA]],PODACI!$A$1:$D$8273,2,0)</f>
        <v>STICK NIVEA MEN COOL KICK 50ML (6) DELTA DMD</v>
      </c>
      <c r="E1159" s="17">
        <f>VLOOKUP(Table1[[#This Row],[ŠIFRA]],PALETNO!$A$1:$E$13135,4,0)</f>
        <v>5544</v>
      </c>
      <c r="F1159" s="19">
        <f>VLOOKUP(Table1[[#This Row],[ŠIFRA]],PODACI!$A$1:$D$8273,4,0)</f>
        <v>216</v>
      </c>
      <c r="G1159" s="20">
        <v>199.99</v>
      </c>
      <c r="H1159" s="21">
        <v>0</v>
      </c>
      <c r="I1159" s="88"/>
      <c r="J1159" s="30"/>
      <c r="K1159" s="13">
        <f t="shared" si="96"/>
        <v>0</v>
      </c>
      <c r="L1159" s="13">
        <f t="shared" si="97"/>
        <v>0</v>
      </c>
      <c r="M1159" s="13" t="e">
        <f>VLOOKUP(Table1[[#This Row],[BARKOD]],METRO!$A$2:$B$3906,2,0)</f>
        <v>#N/A</v>
      </c>
      <c r="N1159" s="13" t="e">
        <f t="shared" si="98"/>
        <v>#N/A</v>
      </c>
      <c r="O1159" s="15" t="e">
        <f>(Table1[[#This Row],[VREDNOST SA RABATOM]]-Table1[[#This Row],[Metro]])/Table1[[#This Row],[VREDNOST SA RABATOM]]</f>
        <v>#N/A</v>
      </c>
      <c r="P1159" s="17">
        <f>VLOOKUP(Table1[[#This Row],[ŠIFRA]],KOLICINA!$A$1:$E$10001,5,0)</f>
        <v>63</v>
      </c>
    </row>
    <row r="1160" spans="1:16">
      <c r="A1160" s="16" t="s">
        <v>1170</v>
      </c>
      <c r="B1160" s="17" t="str">
        <f>VLOOKUP(Table1[[#This Row],[ŠIFRA]],PODACI!$A$1:$D$8273,3,0)</f>
        <v>9005800369792</v>
      </c>
      <c r="C1160" s="18" t="s">
        <v>1080</v>
      </c>
      <c r="D1160" s="17" t="str">
        <f>VLOOKUP(Table1[[#This Row],[ŠIFRA]],PODACI!$A$1:$D$8273,2,0)</f>
        <v>STICK NIVEA MEN DERMA DRY CONTROL 50ML (15) DELTA DMD</v>
      </c>
      <c r="E1160" s="17">
        <f>VLOOKUP(Table1[[#This Row],[ŠIFRA]],PALETNO!$A$1:$E$13135,4,0)</f>
        <v>3840</v>
      </c>
      <c r="F1160" s="19">
        <f>VLOOKUP(Table1[[#This Row],[ŠIFRA]],PODACI!$A$1:$D$8273,4,0)</f>
        <v>216</v>
      </c>
      <c r="G1160" s="20">
        <v>199.99</v>
      </c>
      <c r="H1160" s="21">
        <v>0</v>
      </c>
      <c r="I1160" s="88"/>
      <c r="J1160" s="30"/>
      <c r="K1160" s="13">
        <f t="shared" si="96"/>
        <v>0</v>
      </c>
      <c r="L1160" s="13">
        <f t="shared" si="97"/>
        <v>0</v>
      </c>
      <c r="M1160" s="13" t="e">
        <f>VLOOKUP(Table1[[#This Row],[BARKOD]],METRO!$A$2:$B$3906,2,0)</f>
        <v>#N/A</v>
      </c>
      <c r="N1160" s="13" t="e">
        <f t="shared" si="98"/>
        <v>#N/A</v>
      </c>
      <c r="O1160" s="15" t="e">
        <f>(Table1[[#This Row],[VREDNOST SA RABATOM]]-Table1[[#This Row],[Metro]])/Table1[[#This Row],[VREDNOST SA RABATOM]]</f>
        <v>#N/A</v>
      </c>
      <c r="P1160" s="17">
        <f>VLOOKUP(Table1[[#This Row],[ŠIFRA]],KOLICINA!$A$1:$E$10001,5,0)</f>
        <v>72</v>
      </c>
    </row>
    <row r="1161" spans="1:16">
      <c r="A1161" s="16" t="s">
        <v>1171</v>
      </c>
      <c r="B1161" s="17" t="str">
        <f>VLOOKUP(Table1[[#This Row],[ŠIFRA]],PODACI!$A$1:$D$8273,3,0)</f>
        <v>9005800352237</v>
      </c>
      <c r="C1161" s="18" t="s">
        <v>1080</v>
      </c>
      <c r="D1161" s="17" t="str">
        <f>VLOOKUP(Table1[[#This Row],[ŠIFRA]],PODACI!$A$1:$D$8273,2,0)</f>
        <v>STICK NIVEA MEN FRESH KICK 50 ML (6) DELTA DMD</v>
      </c>
      <c r="E1161" s="17">
        <f>VLOOKUP(Table1[[#This Row],[ŠIFRA]],PALETNO!$A$1:$E$13135,4,0)</f>
        <v>5544</v>
      </c>
      <c r="F1161" s="19">
        <f>VLOOKUP(Table1[[#This Row],[ŠIFRA]],PODACI!$A$1:$D$8273,4,0)</f>
        <v>320</v>
      </c>
      <c r="G1161" s="20">
        <v>199.99</v>
      </c>
      <c r="H1161" s="21">
        <v>0</v>
      </c>
      <c r="I1161" s="88"/>
      <c r="J1161" s="30"/>
      <c r="K1161" s="13">
        <f t="shared" si="96"/>
        <v>0</v>
      </c>
      <c r="L1161" s="13">
        <f t="shared" si="97"/>
        <v>0</v>
      </c>
      <c r="M1161" s="13">
        <f>VLOOKUP(Table1[[#This Row],[BARKOD]],METRO!$A$2:$B$3906,2,0)</f>
        <v>299.99</v>
      </c>
      <c r="N1161" s="13">
        <f t="shared" si="98"/>
        <v>299.99</v>
      </c>
      <c r="O1161" s="15" t="e">
        <f>(Table1[[#This Row],[VREDNOST SA RABATOM]]-Table1[[#This Row],[Metro]])/Table1[[#This Row],[VREDNOST SA RABATOM]]</f>
        <v>#DIV/0!</v>
      </c>
      <c r="P1161" s="17">
        <f>VLOOKUP(Table1[[#This Row],[ŠIFRA]],KOLICINA!$A$1:$E$10001,5,0)</f>
        <v>22</v>
      </c>
    </row>
    <row r="1162" spans="1:16">
      <c r="A1162" s="16" t="s">
        <v>1172</v>
      </c>
      <c r="B1162" s="17" t="str">
        <f>VLOOKUP(Table1[[#This Row],[ŠIFRA]],PODACI!$A$1:$D$8273,3,0)</f>
        <v>9005800352251</v>
      </c>
      <c r="C1162" s="18" t="s">
        <v>1080</v>
      </c>
      <c r="D1162" s="17" t="str">
        <f>VLOOKUP(Table1[[#This Row],[ŠIFRA]],PODACI!$A$1:$D$8273,2,0)</f>
        <v>STICK NIVEA MEN SILVER PROTECT 50ML (15) DELTA DMD</v>
      </c>
      <c r="E1162" s="17">
        <f>VLOOKUP(Table1[[#This Row],[ŠIFRA]],PALETNO!$A$1:$E$13135,4,0)</f>
        <v>3840</v>
      </c>
      <c r="F1162" s="19">
        <f>VLOOKUP(Table1[[#This Row],[ŠIFRA]],PODACI!$A$1:$D$8273,4,0)</f>
        <v>363</v>
      </c>
      <c r="G1162" s="20">
        <v>199.99</v>
      </c>
      <c r="H1162" s="21">
        <v>0</v>
      </c>
      <c r="I1162" s="88"/>
      <c r="J1162" s="30"/>
      <c r="K1162" s="13">
        <f t="shared" si="96"/>
        <v>0</v>
      </c>
      <c r="L1162" s="13">
        <f t="shared" si="97"/>
        <v>0</v>
      </c>
      <c r="M1162" s="13">
        <f>VLOOKUP(Table1[[#This Row],[BARKOD]],METRO!$A$2:$B$3906,2,0)</f>
        <v>299.99</v>
      </c>
      <c r="N1162" s="13">
        <f t="shared" si="98"/>
        <v>299.99</v>
      </c>
      <c r="O1162" s="15" t="e">
        <f>(Table1[[#This Row],[VREDNOST SA RABATOM]]-Table1[[#This Row],[Metro]])/Table1[[#This Row],[VREDNOST SA RABATOM]]</f>
        <v>#DIV/0!</v>
      </c>
      <c r="P1162" s="17">
        <f>VLOOKUP(Table1[[#This Row],[ŠIFRA]],KOLICINA!$A$1:$E$10001,5,0)</f>
        <v>62</v>
      </c>
    </row>
    <row r="1163" spans="1:16">
      <c r="A1163" s="16" t="s">
        <v>1173</v>
      </c>
      <c r="B1163" s="17" t="str">
        <f>VLOOKUP(Table1[[#This Row],[ŠIFRA]],PODACI!$A$1:$D$8273,3,0)</f>
        <v>9005800352305</v>
      </c>
      <c r="C1163" s="18" t="s">
        <v>1080</v>
      </c>
      <c r="D1163" s="17" t="str">
        <f>VLOOKUP(Table1[[#This Row],[ŠIFRA]],PODACI!$A$1:$D$8273,2,0)</f>
        <v>STICK NIVEA FRESH NATURAL 50ML (15) DELTA DMD</v>
      </c>
      <c r="E1163" s="17">
        <f>VLOOKUP(Table1[[#This Row],[ŠIFRA]],PALETNO!$A$1:$E$13135,4,0)</f>
        <v>3840</v>
      </c>
      <c r="F1163" s="19">
        <f>VLOOKUP(Table1[[#This Row],[ŠIFRA]],PODACI!$A$1:$D$8273,4,0)</f>
        <v>320</v>
      </c>
      <c r="G1163" s="20">
        <v>199.99</v>
      </c>
      <c r="H1163" s="21">
        <v>0</v>
      </c>
      <c r="I1163" s="88"/>
      <c r="J1163" s="30"/>
      <c r="K1163" s="13">
        <f t="shared" si="96"/>
        <v>0</v>
      </c>
      <c r="L1163" s="13">
        <f t="shared" si="97"/>
        <v>0</v>
      </c>
      <c r="M1163" s="13">
        <f>VLOOKUP(Table1[[#This Row],[BARKOD]],METRO!$A$2:$B$3906,2,0)</f>
        <v>286.66000000000003</v>
      </c>
      <c r="N1163" s="13">
        <f t="shared" si="98"/>
        <v>286.66000000000003</v>
      </c>
      <c r="O1163" s="15" t="e">
        <f>(Table1[[#This Row],[VREDNOST SA RABATOM]]-Table1[[#This Row],[Metro]])/Table1[[#This Row],[VREDNOST SA RABATOM]]</f>
        <v>#DIV/0!</v>
      </c>
      <c r="P1163" s="17">
        <f>VLOOKUP(Table1[[#This Row],[ŠIFRA]],KOLICINA!$A$1:$E$10001,5,0)</f>
        <v>103</v>
      </c>
    </row>
    <row r="1164" spans="1:16">
      <c r="A1164" s="16" t="s">
        <v>1174</v>
      </c>
      <c r="B1164" s="17" t="str">
        <f>VLOOKUP(Table1[[#This Row],[ŠIFRA]],PODACI!$A$1:$D$8273,3,0)</f>
        <v>9005800352299</v>
      </c>
      <c r="C1164" s="18" t="s">
        <v>1080</v>
      </c>
      <c r="D1164" s="17" t="str">
        <f>VLOOKUP(Table1[[#This Row],[ŠIFRA]],PODACI!$A$1:$D$8273,2,0)</f>
        <v>STICK NIVEA PEARL&amp;BEAUTY 50ML (15) DELTA DMD</v>
      </c>
      <c r="E1164" s="17">
        <f>VLOOKUP(Table1[[#This Row],[ŠIFRA]],PALETNO!$A$1:$E$13135,4,0)</f>
        <v>3840</v>
      </c>
      <c r="F1164" s="19">
        <f>VLOOKUP(Table1[[#This Row],[ŠIFRA]],PODACI!$A$1:$D$8273,4,0)</f>
        <v>363</v>
      </c>
      <c r="G1164" s="20">
        <v>199.99</v>
      </c>
      <c r="H1164" s="21">
        <v>0</v>
      </c>
      <c r="I1164" s="88"/>
      <c r="J1164" s="30"/>
      <c r="K1164" s="13">
        <f t="shared" si="96"/>
        <v>0</v>
      </c>
      <c r="L1164" s="13">
        <f t="shared" si="97"/>
        <v>0</v>
      </c>
      <c r="M1164" s="13">
        <f>VLOOKUP(Table1[[#This Row],[BARKOD]],METRO!$A$2:$B$3906,2,0)</f>
        <v>286.66000000000003</v>
      </c>
      <c r="N1164" s="13">
        <f t="shared" si="98"/>
        <v>286.66000000000003</v>
      </c>
      <c r="O1164" s="15" t="e">
        <f>(Table1[[#This Row],[VREDNOST SA RABATOM]]-Table1[[#This Row],[Metro]])/Table1[[#This Row],[VREDNOST SA RABATOM]]</f>
        <v>#DIV/0!</v>
      </c>
      <c r="P1164" s="17">
        <f>VLOOKUP(Table1[[#This Row],[ŠIFRA]],KOLICINA!$A$1:$E$10001,5,0)</f>
        <v>51</v>
      </c>
    </row>
    <row r="1165" spans="1:16">
      <c r="A1165" s="23" t="s">
        <v>1175</v>
      </c>
      <c r="B1165" s="24" t="str">
        <f>VLOOKUP(Table1[[#This Row],[ŠIFRA]],PODACI!$A$1:$D$8273,3,0)</f>
        <v>4005808730377</v>
      </c>
      <c r="C1165" s="18" t="s">
        <v>1080</v>
      </c>
      <c r="D1165" s="24" t="str">
        <f>VLOOKUP(Table1[[#This Row],[ŠIFRA]],PODACI!$A$1:$D$8273,2,0)</f>
        <v>DEO NIVEA MEN COOL KICK 150ML (6) DELTA DMD</v>
      </c>
      <c r="E1165" s="24">
        <f>VLOOKUP(Table1[[#This Row],[ŠIFRA]],PALETNO!$A$1:$E$13135,4,0)</f>
        <v>2520</v>
      </c>
      <c r="F1165" s="26">
        <f>VLOOKUP(Table1[[#This Row],[ŠIFRA]],PODACI!$A$1:$D$8273,4,0)</f>
        <v>235</v>
      </c>
      <c r="G1165" s="27">
        <v>174.99</v>
      </c>
      <c r="H1165" s="28">
        <v>0</v>
      </c>
      <c r="I1165" s="98"/>
      <c r="J1165" s="31"/>
      <c r="K1165" s="32">
        <f t="shared" si="96"/>
        <v>0</v>
      </c>
      <c r="L1165" s="32">
        <f t="shared" si="97"/>
        <v>0</v>
      </c>
      <c r="M1165" s="32" t="e">
        <f>VLOOKUP(Table1[[#This Row],[BARKOD]],#REF!,2,0)</f>
        <v>#REF!</v>
      </c>
      <c r="N1165" s="32" t="e">
        <f t="shared" si="98"/>
        <v>#REF!</v>
      </c>
      <c r="O1165" s="33" t="e">
        <f>(Table1[[#This Row],[VREDNOST SA RABATOM]]-Table1[[#This Row],[Metro]])/Table1[[#This Row],[VREDNOST SA RABATOM]]</f>
        <v>#REF!</v>
      </c>
      <c r="P1165" s="24">
        <f>VLOOKUP(Table1[[#This Row],[ŠIFRA]],KOLICINA!$A$1:$E$10001,5,0)</f>
        <v>300</v>
      </c>
    </row>
    <row r="1166" spans="1:16">
      <c r="A1166" s="16" t="s">
        <v>1176</v>
      </c>
      <c r="B1166" s="17" t="str">
        <f>VLOOKUP(Table1[[#This Row],[ŠIFRA]],PODACI!$A$1:$D$8273,3,0)</f>
        <v>4005808729746</v>
      </c>
      <c r="C1166" s="18" t="s">
        <v>1080</v>
      </c>
      <c r="D1166" s="17" t="str">
        <f>VLOOKUP(Table1[[#This Row],[ŠIFRA]],PODACI!$A$1:$D$8273,2,0)</f>
        <v>DEO NIVEA BLACK&amp;WHITE INVISIBLE CLEAR 150ML (6) DELTA DMD</v>
      </c>
      <c r="E1166" s="17">
        <f>VLOOKUP(Table1[[#This Row],[ŠIFRA]],PALETNO!$A$1:$E$13135,4,0)</f>
        <v>2100</v>
      </c>
      <c r="F1166" s="19">
        <f>VLOOKUP(Table1[[#This Row],[ŠIFRA]],PODACI!$A$1:$D$8273,4,0)</f>
        <v>329</v>
      </c>
      <c r="G1166" s="20">
        <v>174.99</v>
      </c>
      <c r="H1166" s="21">
        <v>0</v>
      </c>
      <c r="I1166" s="88"/>
      <c r="J1166" s="30"/>
      <c r="K1166" s="13">
        <f t="shared" si="96"/>
        <v>0</v>
      </c>
      <c r="L1166" s="13">
        <f t="shared" si="97"/>
        <v>0</v>
      </c>
      <c r="M1166" s="13">
        <f>VLOOKUP(Table1[[#This Row],[BARKOD]],METRO!$A$2:$B$3906,2,0)</f>
        <v>286.66000000000003</v>
      </c>
      <c r="N1166" s="13">
        <f t="shared" si="98"/>
        <v>286.66000000000003</v>
      </c>
      <c r="O1166" s="15" t="e">
        <f>(Table1[[#This Row],[VREDNOST SA RABATOM]]-Table1[[#This Row],[Metro]])/Table1[[#This Row],[VREDNOST SA RABATOM]]</f>
        <v>#DIV/0!</v>
      </c>
      <c r="P1166" s="17">
        <f>VLOOKUP(Table1[[#This Row],[ŠIFRA]],KOLICINA!$A$1:$E$10001,5,0)</f>
        <v>288</v>
      </c>
    </row>
    <row r="1167" spans="1:16">
      <c r="A1167" s="16" t="s">
        <v>1177</v>
      </c>
      <c r="B1167" s="17" t="str">
        <f>VLOOKUP(Table1[[#This Row],[ŠIFRA]],PODACI!$A$1:$D$8273,3,0)</f>
        <v>4005900543738</v>
      </c>
      <c r="C1167" s="18" t="s">
        <v>1080</v>
      </c>
      <c r="D1167" s="17" t="str">
        <f>VLOOKUP(Table1[[#This Row],[ŠIFRA]],PODACI!$A$1:$D$8273,2,0)</f>
        <v>DEO NIVEA BLACK&amp;WHITE INVISIBLE SILKY SMOOTH 150ML (6) DELTA DMD</v>
      </c>
      <c r="E1167" s="17">
        <f>VLOOKUP(Table1[[#This Row],[ŠIFRA]],PALETNO!$A$1:$E$13135,4,0)</f>
        <v>1560</v>
      </c>
      <c r="F1167" s="19">
        <f>VLOOKUP(Table1[[#This Row],[ŠIFRA]],PODACI!$A$1:$D$8273,4,0)</f>
        <v>213</v>
      </c>
      <c r="G1167" s="20">
        <v>174.99</v>
      </c>
      <c r="H1167" s="21">
        <v>0</v>
      </c>
      <c r="I1167" s="88"/>
      <c r="J1167" s="30"/>
      <c r="K1167" s="13">
        <f t="shared" si="96"/>
        <v>0</v>
      </c>
      <c r="L1167" s="13">
        <f t="shared" si="97"/>
        <v>0</v>
      </c>
      <c r="M1167" s="13" t="e">
        <f>VLOOKUP(Table1[[#This Row],[BARKOD]],METRO!$A$2:$B$3906,2,0)</f>
        <v>#N/A</v>
      </c>
      <c r="N1167" s="13" t="e">
        <f t="shared" si="98"/>
        <v>#N/A</v>
      </c>
      <c r="O1167" s="15" t="e">
        <f>(Table1[[#This Row],[VREDNOST SA RABATOM]]-Table1[[#This Row],[Metro]])/Table1[[#This Row],[VREDNOST SA RABATOM]]</f>
        <v>#N/A</v>
      </c>
      <c r="P1167" s="17">
        <f>VLOOKUP(Table1[[#This Row],[ŠIFRA]],KOLICINA!$A$1:$E$10001,5,0)</f>
        <v>357</v>
      </c>
    </row>
    <row r="1168" spans="1:16">
      <c r="A1168" s="16" t="s">
        <v>1178</v>
      </c>
      <c r="B1168" s="17" t="str">
        <f>VLOOKUP(Table1[[#This Row],[ŠIFRA]],PODACI!$A$1:$D$8273,3,0)</f>
        <v>9005800280400</v>
      </c>
      <c r="C1168" s="18" t="s">
        <v>1080</v>
      </c>
      <c r="D1168" s="17" t="str">
        <f>VLOOKUP(Table1[[#This Row],[ŠIFRA]],PODACI!$A$1:$D$8273,2,0)</f>
        <v>DEO NIVEA BLACK&amp;WHITE INVISIBLE FRESH 150ML (6) DELTA DMD</v>
      </c>
      <c r="E1168" s="17">
        <f>VLOOKUP(Table1[[#This Row],[ŠIFRA]],PALETNO!$A$1:$E$13135,4,0)</f>
        <v>1560</v>
      </c>
      <c r="F1168" s="19">
        <f>VLOOKUP(Table1[[#This Row],[ŠIFRA]],PODACI!$A$1:$D$8273,4,0)</f>
        <v>286</v>
      </c>
      <c r="G1168" s="20">
        <v>174.99</v>
      </c>
      <c r="H1168" s="21">
        <v>0</v>
      </c>
      <c r="I1168" s="88"/>
      <c r="J1168" s="30"/>
      <c r="K1168" s="13">
        <f t="shared" si="96"/>
        <v>0</v>
      </c>
      <c r="L1168" s="13">
        <f t="shared" si="97"/>
        <v>0</v>
      </c>
      <c r="M1168" s="13">
        <f>VLOOKUP(Table1[[#This Row],[BARKOD]],METRO!$A$2:$B$3906,2,0)</f>
        <v>286.66000000000003</v>
      </c>
      <c r="N1168" s="13">
        <f t="shared" si="98"/>
        <v>286.66000000000003</v>
      </c>
      <c r="O1168" s="15" t="e">
        <f>(Table1[[#This Row],[VREDNOST SA RABATOM]]-Table1[[#This Row],[Metro]])/Table1[[#This Row],[VREDNOST SA RABATOM]]</f>
        <v>#DIV/0!</v>
      </c>
      <c r="P1168" s="17">
        <f>VLOOKUP(Table1[[#This Row],[ŠIFRA]],KOLICINA!$A$1:$E$10001,5,0)</f>
        <v>179</v>
      </c>
    </row>
    <row r="1169" spans="1:16">
      <c r="A1169" s="16" t="s">
        <v>1179</v>
      </c>
      <c r="B1169" s="17" t="str">
        <f>VLOOKUP(Table1[[#This Row],[ŠIFRA]],PODACI!$A$1:$D$8273,3,0)</f>
        <v>4005900017543</v>
      </c>
      <c r="C1169" s="18" t="s">
        <v>1080</v>
      </c>
      <c r="D1169" s="17" t="str">
        <f>VLOOKUP(Table1[[#This Row],[ŠIFRA]],PODACI!$A$1:$D$8273,2,0)</f>
        <v>DEO NIVEA FRESH NATURAL150ML Z (6) DELTA DMD</v>
      </c>
      <c r="E1169" s="17">
        <f>VLOOKUP(Table1[[#This Row],[ŠIFRA]],PALETNO!$A$1:$E$13135,4,0)</f>
        <v>2100</v>
      </c>
      <c r="F1169" s="19">
        <f>VLOOKUP(Table1[[#This Row],[ŠIFRA]],PODACI!$A$1:$D$8273,4,0)</f>
        <v>235</v>
      </c>
      <c r="G1169" s="20">
        <v>174.99</v>
      </c>
      <c r="H1169" s="21">
        <v>0</v>
      </c>
      <c r="I1169" s="88"/>
      <c r="J1169" s="30"/>
      <c r="K1169" s="13">
        <f t="shared" si="96"/>
        <v>0</v>
      </c>
      <c r="L1169" s="13">
        <f t="shared" si="97"/>
        <v>0</v>
      </c>
      <c r="M1169" s="13" t="e">
        <f>VLOOKUP(Table1[[#This Row],[BARKOD]],METRO!$A$2:$B$3906,2,0)</f>
        <v>#N/A</v>
      </c>
      <c r="N1169" s="13" t="e">
        <f t="shared" si="98"/>
        <v>#N/A</v>
      </c>
      <c r="O1169" s="15" t="e">
        <f>(Table1[[#This Row],[VREDNOST SA RABATOM]]-Table1[[#This Row],[Metro]])/Table1[[#This Row],[VREDNOST SA RABATOM]]</f>
        <v>#N/A</v>
      </c>
      <c r="P1169" s="17">
        <f>VLOOKUP(Table1[[#This Row],[ŠIFRA]],KOLICINA!$A$1:$E$10001,5,0)</f>
        <v>891</v>
      </c>
    </row>
    <row r="1170" spans="1:16">
      <c r="A1170" s="16" t="s">
        <v>1180</v>
      </c>
      <c r="B1170" s="17" t="str">
        <f>VLOOKUP(Table1[[#This Row],[ŠIFRA]],PODACI!$A$1:$D$8273,3,0)</f>
        <v>4005808729951</v>
      </c>
      <c r="C1170" s="18" t="s">
        <v>1080</v>
      </c>
      <c r="D1170" s="17" t="str">
        <f>VLOOKUP(Table1[[#This Row],[ŠIFRA]],PODACI!$A$1:$D$8273,2,0)</f>
        <v>DEO NIVEA MEN BLACK&amp;WHITE INVISIBLE ORIGINAL 150ML (6) DELTA DMD</v>
      </c>
      <c r="E1170" s="17">
        <f>VLOOKUP(Table1[[#This Row],[ŠIFRA]],PALETNO!$A$1:$E$13135,4,0)</f>
        <v>2520</v>
      </c>
      <c r="F1170" s="19">
        <f>VLOOKUP(Table1[[#This Row],[ŠIFRA]],PODACI!$A$1:$D$8273,4,0)</f>
        <v>235</v>
      </c>
      <c r="G1170" s="20">
        <v>174.99</v>
      </c>
      <c r="H1170" s="21">
        <v>0</v>
      </c>
      <c r="I1170" s="88"/>
      <c r="J1170" s="30"/>
      <c r="K1170" s="13">
        <f t="shared" si="96"/>
        <v>0</v>
      </c>
      <c r="L1170" s="13">
        <f t="shared" si="97"/>
        <v>0</v>
      </c>
      <c r="M1170" s="13">
        <f>VLOOKUP(Table1[[#This Row],[BARKOD]],METRO!$A$2:$B$3906,2,0)</f>
        <v>299.99</v>
      </c>
      <c r="N1170" s="13">
        <f t="shared" si="98"/>
        <v>299.99</v>
      </c>
      <c r="O1170" s="15" t="e">
        <f>(Table1[[#This Row],[VREDNOST SA RABATOM]]-Table1[[#This Row],[Metro]])/Table1[[#This Row],[VREDNOST SA RABATOM]]</f>
        <v>#DIV/0!</v>
      </c>
      <c r="P1170" s="17">
        <f>VLOOKUP(Table1[[#This Row],[ŠIFRA]],KOLICINA!$A$1:$E$10001,5,0)</f>
        <v>471</v>
      </c>
    </row>
    <row r="1171" spans="1:16">
      <c r="A1171" s="16" t="s">
        <v>1181</v>
      </c>
      <c r="B1171" s="17" t="str">
        <f>VLOOKUP(Table1[[#This Row],[ŠIFRA]],PODACI!$A$1:$D$8273,3,0)</f>
        <v>9005800347653</v>
      </c>
      <c r="C1171" s="18" t="s">
        <v>1080</v>
      </c>
      <c r="D1171" s="17" t="str">
        <f>VLOOKUP(Table1[[#This Row],[ŠIFRA]],PODACI!$A$1:$D$8273,2,0)</f>
        <v>DEO NIVEA ORIGINAL CARE 150ML (6) DELTA DMD</v>
      </c>
      <c r="E1171" s="17">
        <f>VLOOKUP(Table1[[#This Row],[ŠIFRA]],PALETNO!$A$1:$E$13135,4,0)</f>
        <v>1560</v>
      </c>
      <c r="F1171" s="19">
        <f>VLOOKUP(Table1[[#This Row],[ŠIFRA]],PODACI!$A$1:$D$8273,4,0)</f>
        <v>235</v>
      </c>
      <c r="G1171" s="20">
        <v>174.99</v>
      </c>
      <c r="H1171" s="21">
        <v>0</v>
      </c>
      <c r="I1171" s="88"/>
      <c r="J1171" s="30"/>
      <c r="K1171" s="13">
        <f t="shared" si="96"/>
        <v>0</v>
      </c>
      <c r="L1171" s="13">
        <f t="shared" si="97"/>
        <v>0</v>
      </c>
      <c r="M1171" s="13" t="e">
        <f>VLOOKUP(Table1[[#This Row],[BARKOD]],METRO!$A$2:$B$3906,2,0)</f>
        <v>#N/A</v>
      </c>
      <c r="N1171" s="13" t="e">
        <f t="shared" si="98"/>
        <v>#N/A</v>
      </c>
      <c r="O1171" s="15" t="e">
        <f>(Table1[[#This Row],[VREDNOST SA RABATOM]]-Table1[[#This Row],[Metro]])/Table1[[#This Row],[VREDNOST SA RABATOM]]</f>
        <v>#N/A</v>
      </c>
      <c r="P1171" s="17">
        <f>VLOOKUP(Table1[[#This Row],[ŠIFRA]],KOLICINA!$A$1:$E$10001,5,0)</f>
        <v>555</v>
      </c>
    </row>
    <row r="1172" spans="1:16">
      <c r="A1172" s="16" t="s">
        <v>1182</v>
      </c>
      <c r="B1172" s="17" t="str">
        <f>VLOOKUP(Table1[[#This Row],[ŠIFRA]],PODACI!$A$1:$D$8273,3,0)</f>
        <v>9005800356112</v>
      </c>
      <c r="C1172" s="18" t="s">
        <v>1080</v>
      </c>
      <c r="D1172" s="17" t="str">
        <f>VLOOKUP(Table1[[#This Row],[ŠIFRA]],PODACI!$A$1:$D$8273,2,0)</f>
        <v>DEO NIVEA PEARL&amp;BEAUTY SOFT&amp;SMOTH 150ML (6) DELTA DMD</v>
      </c>
      <c r="E1172" s="17">
        <f>VLOOKUP(Table1[[#This Row],[ŠIFRA]],PALETNO!$A$1:$E$13135,4,0)</f>
        <v>2520</v>
      </c>
      <c r="F1172" s="19">
        <f>VLOOKUP(Table1[[#This Row],[ŠIFRA]],PODACI!$A$1:$D$8273,4,0)</f>
        <v>329</v>
      </c>
      <c r="G1172" s="20">
        <v>174.99</v>
      </c>
      <c r="H1172" s="21">
        <v>0</v>
      </c>
      <c r="I1172" s="88"/>
      <c r="J1172" s="30"/>
      <c r="K1172" s="13">
        <f t="shared" si="96"/>
        <v>0</v>
      </c>
      <c r="L1172" s="13">
        <f t="shared" si="97"/>
        <v>0</v>
      </c>
      <c r="M1172" s="13" t="e">
        <f>VLOOKUP(Table1[[#This Row],[BARKOD]],METRO!$A$2:$B$3906,2,0)</f>
        <v>#N/A</v>
      </c>
      <c r="N1172" s="13" t="e">
        <f t="shared" si="98"/>
        <v>#N/A</v>
      </c>
      <c r="O1172" s="15" t="e">
        <f>(Table1[[#This Row],[VREDNOST SA RABATOM]]-Table1[[#This Row],[Metro]])/Table1[[#This Row],[VREDNOST SA RABATOM]]</f>
        <v>#N/A</v>
      </c>
      <c r="P1172" s="17">
        <f>VLOOKUP(Table1[[#This Row],[ŠIFRA]],KOLICINA!$A$1:$E$10001,5,0)</f>
        <v>81</v>
      </c>
    </row>
    <row r="1173" spans="1:16">
      <c r="A1173" s="16" t="s">
        <v>1183</v>
      </c>
      <c r="B1173" s="17" t="str">
        <f>VLOOKUP(Table1[[#This Row],[ŠIFRA]],PODACI!$A$1:$D$8273,3,0)</f>
        <v>9005800262048</v>
      </c>
      <c r="C1173" s="18" t="s">
        <v>1080</v>
      </c>
      <c r="D1173" s="17" t="str">
        <f>VLOOKUP(Table1[[#This Row],[ŠIFRA]],PODACI!$A$1:$D$8273,2,0)</f>
        <v>DEO NIVEA PROTECT&amp;CARE QUICK DRY 150ML Z (6) DELTA DMD</v>
      </c>
      <c r="E1173" s="17">
        <f>VLOOKUP(Table1[[#This Row],[ŠIFRA]],PALETNO!$A$1:$E$13135,4,0)</f>
        <v>1560</v>
      </c>
      <c r="F1173" s="19">
        <f>VLOOKUP(Table1[[#This Row],[ŠIFRA]],PODACI!$A$1:$D$8273,4,0)</f>
        <v>235</v>
      </c>
      <c r="G1173" s="20">
        <v>174.99</v>
      </c>
      <c r="H1173" s="21">
        <v>0</v>
      </c>
      <c r="I1173" s="88"/>
      <c r="J1173" s="30"/>
      <c r="K1173" s="13">
        <f t="shared" si="96"/>
        <v>0</v>
      </c>
      <c r="L1173" s="13">
        <f t="shared" si="97"/>
        <v>0</v>
      </c>
      <c r="M1173" s="13">
        <f>VLOOKUP(Table1[[#This Row],[BARKOD]],METRO!$A$2:$B$3906,2,0)</f>
        <v>286.66000000000003</v>
      </c>
      <c r="N1173" s="13">
        <f t="shared" si="98"/>
        <v>286.66000000000003</v>
      </c>
      <c r="O1173" s="15" t="e">
        <f>(Table1[[#This Row],[VREDNOST SA RABATOM]]-Table1[[#This Row],[Metro]])/Table1[[#This Row],[VREDNOST SA RABATOM]]</f>
        <v>#DIV/0!</v>
      </c>
      <c r="P1173" s="17">
        <f>VLOOKUP(Table1[[#This Row],[ŠIFRA]],KOLICINA!$A$1:$E$10001,5,0)</f>
        <v>888</v>
      </c>
    </row>
    <row r="1174" spans="1:16">
      <c r="A1174" s="16" t="s">
        <v>1184</v>
      </c>
      <c r="B1174" s="17" t="str">
        <f>VLOOKUP(Table1[[#This Row],[ŠIFRA]],PODACI!$A$1:$D$8273,3,0)</f>
        <v>9005800262062</v>
      </c>
      <c r="C1174" s="18" t="s">
        <v>1080</v>
      </c>
      <c r="D1174" s="17" t="str">
        <f>VLOOKUP(Table1[[#This Row],[ŠIFRA]],PODACI!$A$1:$D$8273,2,0)</f>
        <v>DEO NIVEA MEN PROTECT&amp;CARE 0% AL 150ML (6) DELTA DMD</v>
      </c>
      <c r="E1174" s="17">
        <f>VLOOKUP(Table1[[#This Row],[ŠIFRA]],PALETNO!$A$1:$E$13135,4,0)</f>
        <v>1560</v>
      </c>
      <c r="F1174" s="19">
        <f>VLOOKUP(Table1[[#This Row],[ŠIFRA]],PODACI!$A$1:$D$8273,4,0)</f>
        <v>235</v>
      </c>
      <c r="G1174" s="20">
        <v>174.99</v>
      </c>
      <c r="H1174" s="21">
        <v>0</v>
      </c>
      <c r="I1174" s="88"/>
      <c r="J1174" s="30"/>
      <c r="K1174" s="13">
        <f t="shared" si="96"/>
        <v>0</v>
      </c>
      <c r="L1174" s="13">
        <f t="shared" si="97"/>
        <v>0</v>
      </c>
      <c r="M1174" s="13">
        <f>VLOOKUP(Table1[[#This Row],[BARKOD]],METRO!$A$2:$B$3906,2,0)</f>
        <v>299.99</v>
      </c>
      <c r="N1174" s="13">
        <f t="shared" si="98"/>
        <v>299.99</v>
      </c>
      <c r="O1174" s="15" t="e">
        <f>(Table1[[#This Row],[VREDNOST SA RABATOM]]-Table1[[#This Row],[Metro]])/Table1[[#This Row],[VREDNOST SA RABATOM]]</f>
        <v>#DIV/0!</v>
      </c>
      <c r="P1174" s="17">
        <f>VLOOKUP(Table1[[#This Row],[ŠIFRA]],KOLICINA!$A$1:$E$10001,5,0)</f>
        <v>888</v>
      </c>
    </row>
    <row r="1175" spans="1:16">
      <c r="A1175" s="16" t="s">
        <v>1185</v>
      </c>
      <c r="B1175" s="17" t="str">
        <f>VLOOKUP(Table1[[#This Row],[ŠIFRA]],PODACI!$A$1:$D$8273,3,0)</f>
        <v>8904256002820</v>
      </c>
      <c r="C1175" s="18" t="s">
        <v>1080</v>
      </c>
      <c r="D1175" s="17" t="str">
        <f>VLOOKUP(Table1[[#This Row],[ŠIFRA]],PODACI!$A$1:$D$8273,2,0)</f>
        <v>DEO NIVEA MEN FRESH ACTIVE 150ML (6) DELTA DMD</v>
      </c>
      <c r="E1175" s="17">
        <f>VLOOKUP(Table1[[#This Row],[ŠIFRA]],PALETNO!$A$1:$E$13135,4,0)</f>
        <v>1560</v>
      </c>
      <c r="F1175" s="19">
        <f>VLOOKUP(Table1[[#This Row],[ŠIFRA]],PODACI!$A$1:$D$8273,4,0)</f>
        <v>235</v>
      </c>
      <c r="G1175" s="20">
        <v>174.99</v>
      </c>
      <c r="H1175" s="21">
        <v>0</v>
      </c>
      <c r="I1175" s="88"/>
      <c r="J1175" s="30"/>
      <c r="K1175" s="13">
        <f t="shared" si="96"/>
        <v>0</v>
      </c>
      <c r="L1175" s="13">
        <f t="shared" si="97"/>
        <v>0</v>
      </c>
      <c r="M1175" s="13" t="e">
        <f>VLOOKUP(Table1[[#This Row],[BARKOD]],METRO!$A$2:$B$3906,2,0)</f>
        <v>#N/A</v>
      </c>
      <c r="N1175" s="13" t="e">
        <f t="shared" si="98"/>
        <v>#N/A</v>
      </c>
      <c r="O1175" s="15" t="e">
        <f>(Table1[[#This Row],[VREDNOST SA RABATOM]]-Table1[[#This Row],[Metro]])/Table1[[#This Row],[VREDNOST SA RABATOM]]</f>
        <v>#N/A</v>
      </c>
      <c r="P1175" s="17">
        <f>VLOOKUP(Table1[[#This Row],[ŠIFRA]],KOLICINA!$A$1:$E$10001,5,0)</f>
        <v>892</v>
      </c>
    </row>
    <row r="1176" spans="1:16">
      <c r="A1176" s="16" t="s">
        <v>1186</v>
      </c>
      <c r="B1176" s="17" t="str">
        <f>VLOOKUP(Table1[[#This Row],[ŠIFRA]],PODACI!$A$1:$D$8273,3,0)</f>
        <v>9005800297354</v>
      </c>
      <c r="C1176" s="18" t="s">
        <v>1080</v>
      </c>
      <c r="D1176" s="17" t="str">
        <f>VLOOKUP(Table1[[#This Row],[ŠIFRA]],PODACI!$A$1:$D$8273,2,0)</f>
        <v>DEO NIVEA MEN DEEP BLACK CARBON 150ML (6) DELTA DMD</v>
      </c>
      <c r="E1176" s="17">
        <f>VLOOKUP(Table1[[#This Row],[ŠIFRA]],PALETNO!$A$1:$E$13135,4,0)</f>
        <v>1560</v>
      </c>
      <c r="F1176" s="19">
        <f>VLOOKUP(Table1[[#This Row],[ŠIFRA]],PODACI!$A$1:$D$8273,4,0)</f>
        <v>235</v>
      </c>
      <c r="G1176" s="20">
        <v>174.99</v>
      </c>
      <c r="H1176" s="21">
        <v>0</v>
      </c>
      <c r="I1176" s="88"/>
      <c r="J1176" s="30"/>
      <c r="K1176" s="13">
        <f t="shared" si="96"/>
        <v>0</v>
      </c>
      <c r="L1176" s="13">
        <f t="shared" si="97"/>
        <v>0</v>
      </c>
      <c r="M1176" s="13" t="e">
        <f>VLOOKUP(Table1[[#This Row],[BARKOD]],METRO!$A$2:$B$3906,2,0)</f>
        <v>#N/A</v>
      </c>
      <c r="N1176" s="13" t="e">
        <f t="shared" si="98"/>
        <v>#N/A</v>
      </c>
      <c r="O1176" s="15" t="e">
        <f>(Table1[[#This Row],[VREDNOST SA RABATOM]]-Table1[[#This Row],[Metro]])/Table1[[#This Row],[VREDNOST SA RABATOM]]</f>
        <v>#N/A</v>
      </c>
      <c r="P1176" s="17">
        <f>VLOOKUP(Table1[[#This Row],[ŠIFRA]],KOLICINA!$A$1:$E$10001,5,0)</f>
        <v>310</v>
      </c>
    </row>
    <row r="1177" spans="1:16">
      <c r="A1177" s="16" t="s">
        <v>1187</v>
      </c>
      <c r="B1177" s="17" t="str">
        <f>VLOOKUP(Table1[[#This Row],[ŠIFRA]],PODACI!$A$1:$D$8273,3,0)</f>
        <v>4005900953841</v>
      </c>
      <c r="C1177" s="18" t="s">
        <v>1080</v>
      </c>
      <c r="D1177" s="17" t="str">
        <f>VLOOKUP(Table1[[#This Row],[ŠIFRA]],PODACI!$A$1:$D$8273,2,0)</f>
        <v>DEO NIVEA MEN DERMA DRY CONTROL 150ML (6) DELTA DMD</v>
      </c>
      <c r="E1177" s="17">
        <f>VLOOKUP(Table1[[#This Row],[ŠIFRA]],PALETNO!$A$1:$E$13135,4,0)</f>
        <v>2100</v>
      </c>
      <c r="F1177" s="19">
        <f>VLOOKUP(Table1[[#This Row],[ŠIFRA]],PODACI!$A$1:$D$8273,4,0)</f>
        <v>235</v>
      </c>
      <c r="G1177" s="20">
        <v>174.99</v>
      </c>
      <c r="H1177" s="21">
        <v>0</v>
      </c>
      <c r="I1177" s="88"/>
      <c r="J1177" s="30"/>
      <c r="K1177" s="13">
        <f t="shared" si="96"/>
        <v>0</v>
      </c>
      <c r="L1177" s="13">
        <f t="shared" si="97"/>
        <v>0</v>
      </c>
      <c r="M1177" s="13" t="e">
        <f>VLOOKUP(Table1[[#This Row],[BARKOD]],METRO!$A$2:$B$3906,2,0)</f>
        <v>#N/A</v>
      </c>
      <c r="N1177" s="13" t="e">
        <f t="shared" si="98"/>
        <v>#N/A</v>
      </c>
      <c r="O1177" s="15" t="e">
        <f>(Table1[[#This Row],[VREDNOST SA RABATOM]]-Table1[[#This Row],[Metro]])/Table1[[#This Row],[VREDNOST SA RABATOM]]</f>
        <v>#N/A</v>
      </c>
      <c r="P1177" s="17">
        <f>VLOOKUP(Table1[[#This Row],[ŠIFRA]],KOLICINA!$A$1:$E$10001,5,0)</f>
        <v>345</v>
      </c>
    </row>
    <row r="1178" spans="1:16">
      <c r="A1178" s="16" t="s">
        <v>1188</v>
      </c>
      <c r="B1178" s="17" t="str">
        <f>VLOOKUP(Table1[[#This Row],[ŠIFRA]],PODACI!$A$1:$D$8273,3,0)</f>
        <v>9005800250304</v>
      </c>
      <c r="C1178" s="18" t="s">
        <v>1080</v>
      </c>
      <c r="D1178" s="17" t="str">
        <f>VLOOKUP(Table1[[#This Row],[ŠIFRA]],PODACI!$A$1:$D$8273,2,0)</f>
        <v>DEO NIVEA MEN FRESH OCEAN 0% 150ML (6) DELTA DMD</v>
      </c>
      <c r="E1178" s="17">
        <f>VLOOKUP(Table1[[#This Row],[ŠIFRA]],PALETNO!$A$1:$E$13135,4,0)</f>
        <v>1560</v>
      </c>
      <c r="F1178" s="19">
        <f>VLOOKUP(Table1[[#This Row],[ŠIFRA]],PODACI!$A$1:$D$8273,4,0)</f>
        <v>329</v>
      </c>
      <c r="G1178" s="20">
        <v>174.99</v>
      </c>
      <c r="H1178" s="21">
        <v>0</v>
      </c>
      <c r="I1178" s="88"/>
      <c r="J1178" s="30"/>
      <c r="K1178" s="13">
        <f t="shared" si="96"/>
        <v>0</v>
      </c>
      <c r="L1178" s="13">
        <f t="shared" si="97"/>
        <v>0</v>
      </c>
      <c r="M1178" s="13" t="e">
        <f>VLOOKUP(Table1[[#This Row],[BARKOD]],METRO!$A$2:$B$3906,2,0)</f>
        <v>#N/A</v>
      </c>
      <c r="N1178" s="13" t="e">
        <f t="shared" si="98"/>
        <v>#N/A</v>
      </c>
      <c r="O1178" s="15" t="e">
        <f>(Table1[[#This Row],[VREDNOST SA RABATOM]]-Table1[[#This Row],[Metro]])/Table1[[#This Row],[VREDNOST SA RABATOM]]</f>
        <v>#N/A</v>
      </c>
      <c r="P1178" s="17">
        <f>VLOOKUP(Table1[[#This Row],[ŠIFRA]],KOLICINA!$A$1:$E$10001,5,0)</f>
        <v>683</v>
      </c>
    </row>
    <row r="1179" spans="1:16">
      <c r="A1179" s="16" t="s">
        <v>1189</v>
      </c>
      <c r="B1179" s="17" t="str">
        <f>VLOOKUP(Table1[[#This Row],[ŠIFRA]],PODACI!$A$1:$D$8273,3,0)</f>
        <v>4005900680440</v>
      </c>
      <c r="C1179" s="18" t="s">
        <v>1080</v>
      </c>
      <c r="D1179" s="17" t="str">
        <f>VLOOKUP(Table1[[#This Row],[ŠIFRA]],PODACI!$A$1:$D$8273,2,0)</f>
        <v>DEO NIVEA MEN SENSITIV.PROTECT. 0% ALK. 150ML (6) DELTA DMD</v>
      </c>
      <c r="E1179" s="17">
        <f>VLOOKUP(Table1[[#This Row],[ŠIFRA]],PALETNO!$A$1:$E$13135,4,0)</f>
        <v>2100</v>
      </c>
      <c r="F1179" s="19">
        <f>VLOOKUP(Table1[[#This Row],[ŠIFRA]],PODACI!$A$1:$D$8273,4,0)</f>
        <v>329</v>
      </c>
      <c r="G1179" s="20">
        <v>174.99</v>
      </c>
      <c r="H1179" s="21">
        <v>0</v>
      </c>
      <c r="I1179" s="88"/>
      <c r="J1179" s="30"/>
      <c r="K1179" s="13">
        <f t="shared" si="96"/>
        <v>0</v>
      </c>
      <c r="L1179" s="13">
        <f t="shared" si="97"/>
        <v>0</v>
      </c>
      <c r="M1179" s="13" t="e">
        <f>VLOOKUP(Table1[[#This Row],[BARKOD]],METRO!$A$2:$B$3906,2,0)</f>
        <v>#N/A</v>
      </c>
      <c r="N1179" s="13" t="e">
        <f t="shared" si="98"/>
        <v>#N/A</v>
      </c>
      <c r="O1179" s="15" t="e">
        <f>(Table1[[#This Row],[VREDNOST SA RABATOM]]-Table1[[#This Row],[Metro]])/Table1[[#This Row],[VREDNOST SA RABATOM]]</f>
        <v>#N/A</v>
      </c>
      <c r="P1179" s="17">
        <f>VLOOKUP(Table1[[#This Row],[ŠIFRA]],KOLICINA!$A$1:$E$10001,5,0)</f>
        <v>781</v>
      </c>
    </row>
    <row r="1180" spans="1:16">
      <c r="A1180" s="16" t="s">
        <v>1190</v>
      </c>
      <c r="B1180" s="17" t="str">
        <f>VLOOKUP(Table1[[#This Row],[ŠIFRA]],PODACI!$A$1:$D$8273,3,0)</f>
        <v>5201314131083</v>
      </c>
      <c r="C1180" s="18" t="s">
        <v>1080</v>
      </c>
      <c r="D1180" s="17" t="str">
        <f>VLOOKUP(Table1[[#This Row],[ŠIFRA]],PODACI!$A$1:$D$8273,2,0)</f>
        <v>DEO B.U. ABSOLUTE ME 150ML (6) SARANTIS</v>
      </c>
      <c r="E1180" s="17">
        <f>VLOOKUP(Table1[[#This Row],[ŠIFRA]],PALETNO!$A$1:$E$13135,4,0)</f>
        <v>3726</v>
      </c>
      <c r="F1180" s="19">
        <f>VLOOKUP(Table1[[#This Row],[ŠIFRA]],PODACI!$A$1:$D$8273,4,0)</f>
        <v>250</v>
      </c>
      <c r="G1180" s="20">
        <v>166.66</v>
      </c>
      <c r="H1180" s="21">
        <v>0</v>
      </c>
      <c r="I1180" s="88"/>
      <c r="J1180" s="30"/>
      <c r="K1180" s="13">
        <f t="shared" si="96"/>
        <v>0</v>
      </c>
      <c r="L1180" s="13">
        <f t="shared" si="97"/>
        <v>0</v>
      </c>
      <c r="M1180" s="13">
        <f>VLOOKUP(Table1[[#This Row],[BARKOD]],METRO!$A$2:$B$3906,2,0)</f>
        <v>187.19</v>
      </c>
      <c r="N1180" s="13">
        <f t="shared" si="98"/>
        <v>187.19</v>
      </c>
      <c r="O1180" s="15" t="e">
        <f>(Table1[[#This Row],[VREDNOST SA RABATOM]]-Table1[[#This Row],[Metro]])/Table1[[#This Row],[VREDNOST SA RABATOM]]</f>
        <v>#DIV/0!</v>
      </c>
      <c r="P1180" s="17">
        <f>VLOOKUP(Table1[[#This Row],[ŠIFRA]],KOLICINA!$A$1:$E$10001,5,0)</f>
        <v>75</v>
      </c>
    </row>
    <row r="1181" spans="1:16">
      <c r="A1181" s="16" t="s">
        <v>1191</v>
      </c>
      <c r="B1181" s="17" t="str">
        <f>VLOOKUP(Table1[[#This Row],[ŠIFRA]],PODACI!$A$1:$D$8273,3,0)</f>
        <v>5201314131120</v>
      </c>
      <c r="C1181" s="18" t="s">
        <v>1080</v>
      </c>
      <c r="D1181" s="17" t="str">
        <f>VLOOKUP(Table1[[#This Row],[ŠIFRA]],PODACI!$A$1:$D$8273,2,0)</f>
        <v>DEO B.U. FAIRY SECRET 150ML (6) SARANTIS</v>
      </c>
      <c r="E1181" s="17">
        <f>VLOOKUP(Table1[[#This Row],[ŠIFRA]],PALETNO!$A$1:$E$13135,4,0)</f>
        <v>3726</v>
      </c>
      <c r="F1181" s="19">
        <f>VLOOKUP(Table1[[#This Row],[ŠIFRA]],PODACI!$A$1:$D$8273,4,0)</f>
        <v>250</v>
      </c>
      <c r="G1181" s="20">
        <v>166.66</v>
      </c>
      <c r="H1181" s="21">
        <v>0</v>
      </c>
      <c r="I1181" s="88"/>
      <c r="J1181" s="30"/>
      <c r="K1181" s="13">
        <f t="shared" si="96"/>
        <v>0</v>
      </c>
      <c r="L1181" s="13">
        <f t="shared" si="97"/>
        <v>0</v>
      </c>
      <c r="M1181" s="13">
        <f>VLOOKUP(Table1[[#This Row],[BARKOD]],METRO!$A$2:$B$3906,2,0)</f>
        <v>187.19</v>
      </c>
      <c r="N1181" s="13">
        <f t="shared" si="98"/>
        <v>187.19</v>
      </c>
      <c r="O1181" s="15" t="e">
        <f>(Table1[[#This Row],[VREDNOST SA RABATOM]]-Table1[[#This Row],[Metro]])/Table1[[#This Row],[VREDNOST SA RABATOM]]</f>
        <v>#DIV/0!</v>
      </c>
      <c r="P1181" s="17">
        <f>VLOOKUP(Table1[[#This Row],[ŠIFRA]],KOLICINA!$A$1:$E$10001,5,0)</f>
        <v>55</v>
      </c>
    </row>
    <row r="1182" spans="1:16">
      <c r="A1182" s="16" t="s">
        <v>1192</v>
      </c>
      <c r="B1182" s="17" t="str">
        <f>VLOOKUP(Table1[[#This Row],[ŠIFRA]],PODACI!$A$1:$D$8273,3,0)</f>
        <v>5201314153191</v>
      </c>
      <c r="C1182" s="18" t="s">
        <v>1080</v>
      </c>
      <c r="D1182" s="17" t="str">
        <f>VLOOKUP(Table1[[#This Row],[ŠIFRA]],PODACI!$A$1:$D$8273,2,0)</f>
        <v>DEO B.U. ONE LOVE 150ML (6) SARANTIS</v>
      </c>
      <c r="E1182" s="17">
        <f>VLOOKUP(Table1[[#This Row],[ŠIFRA]],PALETNO!$A$1:$E$13135,4,0)</f>
        <v>3726</v>
      </c>
      <c r="F1182" s="19">
        <f>VLOOKUP(Table1[[#This Row],[ŠIFRA]],PODACI!$A$1:$D$8273,4,0)</f>
        <v>250</v>
      </c>
      <c r="G1182" s="20">
        <v>166.66</v>
      </c>
      <c r="H1182" s="21">
        <v>0</v>
      </c>
      <c r="I1182" s="88"/>
      <c r="J1182" s="30"/>
      <c r="K1182" s="13">
        <f t="shared" si="96"/>
        <v>0</v>
      </c>
      <c r="L1182" s="13">
        <f t="shared" si="97"/>
        <v>0</v>
      </c>
      <c r="M1182" s="13" t="e">
        <f>VLOOKUP(Table1[[#This Row],[BARKOD]],METRO!$A$2:$B$3906,2,0)</f>
        <v>#N/A</v>
      </c>
      <c r="N1182" s="13" t="e">
        <f t="shared" si="98"/>
        <v>#N/A</v>
      </c>
      <c r="O1182" s="15" t="e">
        <f>(Table1[[#This Row],[VREDNOST SA RABATOM]]-Table1[[#This Row],[Metro]])/Table1[[#This Row],[VREDNOST SA RABATOM]]</f>
        <v>#N/A</v>
      </c>
      <c r="P1182" s="17">
        <f>VLOOKUP(Table1[[#This Row],[ŠIFRA]],KOLICINA!$A$1:$E$10001,5,0)</f>
        <v>69</v>
      </c>
    </row>
    <row r="1183" spans="1:16">
      <c r="A1183" s="16" t="s">
        <v>1193</v>
      </c>
      <c r="B1183" s="17" t="str">
        <f>VLOOKUP(Table1[[#This Row],[ŠIFRA]],PODACI!$A$1:$D$8273,3,0)</f>
        <v>5201314153368</v>
      </c>
      <c r="C1183" s="18" t="s">
        <v>1080</v>
      </c>
      <c r="D1183" s="17" t="str">
        <f>VLOOKUP(Table1[[#This Row],[ŠIFRA]],PODACI!$A$1:$D$8273,2,0)</f>
        <v>DEO B.U. TRENDY 150ML (6) SARANTIS</v>
      </c>
      <c r="E1183" s="17">
        <f>VLOOKUP(Table1[[#This Row],[ŠIFRA]],PALETNO!$A$1:$E$13135,4,0)</f>
        <v>3366</v>
      </c>
      <c r="F1183" s="19">
        <f>VLOOKUP(Table1[[#This Row],[ŠIFRA]],PODACI!$A$1:$D$8273,4,0)</f>
        <v>250</v>
      </c>
      <c r="G1183" s="20">
        <v>166.66</v>
      </c>
      <c r="H1183" s="21">
        <v>0</v>
      </c>
      <c r="I1183" s="88"/>
      <c r="J1183" s="30"/>
      <c r="K1183" s="13">
        <f t="shared" si="96"/>
        <v>0</v>
      </c>
      <c r="L1183" s="13">
        <f t="shared" si="97"/>
        <v>0</v>
      </c>
      <c r="M1183" s="13" t="e">
        <f>VLOOKUP(Table1[[#This Row],[BARKOD]],METRO!$A$2:$B$3906,2,0)</f>
        <v>#N/A</v>
      </c>
      <c r="N1183" s="13" t="e">
        <f t="shared" si="98"/>
        <v>#N/A</v>
      </c>
      <c r="O1183" s="15" t="e">
        <f>(Table1[[#This Row],[VREDNOST SA RABATOM]]-Table1[[#This Row],[Metro]])/Table1[[#This Row],[VREDNOST SA RABATOM]]</f>
        <v>#N/A</v>
      </c>
      <c r="P1183" s="17">
        <f>VLOOKUP(Table1[[#This Row],[ŠIFRA]],KOLICINA!$A$1:$E$10001,5,0)</f>
        <v>69</v>
      </c>
    </row>
    <row r="1184" spans="1:16">
      <c r="A1184" s="16" t="s">
        <v>1194</v>
      </c>
      <c r="B1184" s="17" t="str">
        <f>VLOOKUP(Table1[[#This Row],[ŠIFRA]],PODACI!$A$1:$D$8273,3,0)</f>
        <v>5201314185796</v>
      </c>
      <c r="C1184" s="18" t="s">
        <v>1080</v>
      </c>
      <c r="D1184" s="17" t="str">
        <f>VLOOKUP(Table1[[#This Row],[ŠIFRA]],PODACI!$A$1:$D$8273,2,0)</f>
        <v>DEO B.U. VIBE 150ML (6) SARANTIS</v>
      </c>
      <c r="E1184" s="17">
        <f>VLOOKUP(Table1[[#This Row],[ŠIFRA]],PALETNO!$A$1:$E$13135,4,0)</f>
        <v>3726</v>
      </c>
      <c r="F1184" s="19">
        <f>VLOOKUP(Table1[[#This Row],[ŠIFRA]],PODACI!$A$1:$D$8273,4,0)</f>
        <v>250</v>
      </c>
      <c r="G1184" s="20">
        <v>166.66</v>
      </c>
      <c r="H1184" s="21">
        <v>0</v>
      </c>
      <c r="I1184" s="88"/>
      <c r="J1184" s="30"/>
      <c r="K1184" s="13">
        <f t="shared" si="96"/>
        <v>0</v>
      </c>
      <c r="L1184" s="13">
        <f t="shared" si="97"/>
        <v>0</v>
      </c>
      <c r="M1184" s="13">
        <f>VLOOKUP(Table1[[#This Row],[BARKOD]],METRO!$A$2:$B$3906,2,0)</f>
        <v>187.19</v>
      </c>
      <c r="N1184" s="13">
        <f t="shared" si="98"/>
        <v>187.19</v>
      </c>
      <c r="O1184" s="15" t="e">
        <f>(Table1[[#This Row],[VREDNOST SA RABATOM]]-Table1[[#This Row],[Metro]])/Table1[[#This Row],[VREDNOST SA RABATOM]]</f>
        <v>#DIV/0!</v>
      </c>
      <c r="P1184" s="17">
        <f>VLOOKUP(Table1[[#This Row],[ŠIFRA]],KOLICINA!$A$1:$E$10001,5,0)</f>
        <v>73</v>
      </c>
    </row>
    <row r="1185" spans="1:16">
      <c r="A1185" s="16" t="s">
        <v>1195</v>
      </c>
      <c r="B1185" s="17" t="str">
        <f>VLOOKUP(Table1[[#This Row],[ŠIFRA]],PODACI!$A$1:$D$8273,3,0)</f>
        <v>5201314130994</v>
      </c>
      <c r="C1185" s="18" t="s">
        <v>1080</v>
      </c>
      <c r="D1185" s="17" t="str">
        <f>VLOOKUP(Table1[[#This Row],[ŠIFRA]],PODACI!$A$1:$D$8273,2,0)</f>
        <v>DEO B.U. WILD 150ML (6) SARANTIS</v>
      </c>
      <c r="E1185" s="17">
        <f>VLOOKUP(Table1[[#This Row],[ŠIFRA]],PALETNO!$A$1:$E$13135,4,0)</f>
        <v>3726</v>
      </c>
      <c r="F1185" s="19">
        <f>VLOOKUP(Table1[[#This Row],[ŠIFRA]],PODACI!$A$1:$D$8273,4,0)</f>
        <v>250</v>
      </c>
      <c r="G1185" s="20">
        <v>166.66</v>
      </c>
      <c r="H1185" s="21">
        <v>0</v>
      </c>
      <c r="I1185" s="88"/>
      <c r="J1185" s="30"/>
      <c r="K1185" s="13">
        <f t="shared" si="96"/>
        <v>0</v>
      </c>
      <c r="L1185" s="13">
        <f t="shared" si="97"/>
        <v>0</v>
      </c>
      <c r="M1185" s="13" t="e">
        <f>VLOOKUP(Table1[[#This Row],[BARKOD]],METRO!$A$2:$B$3906,2,0)</f>
        <v>#N/A</v>
      </c>
      <c r="N1185" s="13" t="e">
        <f t="shared" si="98"/>
        <v>#N/A</v>
      </c>
      <c r="O1185" s="15" t="e">
        <f>(Table1[[#This Row],[VREDNOST SA RABATOM]]-Table1[[#This Row],[Metro]])/Table1[[#This Row],[VREDNOST SA RABATOM]]</f>
        <v>#N/A</v>
      </c>
      <c r="P1185" s="17">
        <f>VLOOKUP(Table1[[#This Row],[ŠIFRA]],KOLICINA!$A$1:$E$10001,5,0)</f>
        <v>42</v>
      </c>
    </row>
    <row r="1186" spans="1:16">
      <c r="A1186" s="16" t="s">
        <v>1196</v>
      </c>
      <c r="B1186" s="17" t="str">
        <f>VLOOKUP(Table1[[#This Row],[ŠIFRA]],PODACI!$A$1:$D$8273,3,0)</f>
        <v>5201314107170</v>
      </c>
      <c r="C1186" s="18" t="s">
        <v>1080</v>
      </c>
      <c r="D1186" s="17" t="str">
        <f>VLOOKUP(Table1[[#This Row],[ŠIFRA]],PODACI!$A$1:$D$8273,2,0)</f>
        <v>DEO STR8 AHEAD 150 ML (6) SARANTIS</v>
      </c>
      <c r="E1186" s="17">
        <f>VLOOKUP(Table1[[#This Row],[ŠIFRA]],PALETNO!$A$1:$E$13135,4,0)</f>
        <v>3366</v>
      </c>
      <c r="F1186" s="19">
        <f>VLOOKUP(Table1[[#This Row],[ŠIFRA]],PODACI!$A$1:$D$8273,4,0)</f>
        <v>260</v>
      </c>
      <c r="G1186" s="20">
        <v>166.66</v>
      </c>
      <c r="H1186" s="21">
        <v>0</v>
      </c>
      <c r="I1186" s="88"/>
      <c r="J1186" s="30"/>
      <c r="K1186" s="13">
        <f t="shared" si="96"/>
        <v>0</v>
      </c>
      <c r="L1186" s="13">
        <f t="shared" si="97"/>
        <v>0</v>
      </c>
      <c r="M1186" s="13" t="e">
        <f>VLOOKUP(Table1[[#This Row],[BARKOD]],METRO!$A$2:$B$3906,2,0)</f>
        <v>#N/A</v>
      </c>
      <c r="N1186" s="13" t="e">
        <f t="shared" si="98"/>
        <v>#N/A</v>
      </c>
      <c r="O1186" s="15" t="e">
        <f>(Table1[[#This Row],[VREDNOST SA RABATOM]]-Table1[[#This Row],[Metro]])/Table1[[#This Row],[VREDNOST SA RABATOM]]</f>
        <v>#N/A</v>
      </c>
      <c r="P1186" s="17">
        <f>VLOOKUP(Table1[[#This Row],[ŠIFRA]],KOLICINA!$A$1:$E$10001,5,0)</f>
        <v>61</v>
      </c>
    </row>
    <row r="1187" spans="1:16">
      <c r="A1187" s="16" t="s">
        <v>1197</v>
      </c>
      <c r="B1187" s="17" t="str">
        <f>VLOOKUP(Table1[[#This Row],[ŠIFRA]],PODACI!$A$1:$D$8273,3,0)</f>
        <v>5201314153542</v>
      </c>
      <c r="C1187" s="18" t="s">
        <v>1080</v>
      </c>
      <c r="D1187" s="17" t="str">
        <f>VLOOKUP(Table1[[#This Row],[ŠIFRA]],PODACI!$A$1:$D$8273,2,0)</f>
        <v>DEO STR8 ORIGINAL 150ML (6) SARANTIS</v>
      </c>
      <c r="E1187" s="17">
        <f>VLOOKUP(Table1[[#This Row],[ŠIFRA]],PALETNO!$A$1:$E$13135,4,0)</f>
        <v>3366</v>
      </c>
      <c r="F1187" s="19">
        <f>VLOOKUP(Table1[[#This Row],[ŠIFRA]],PODACI!$A$1:$D$8273,4,0)</f>
        <v>260</v>
      </c>
      <c r="G1187" s="20">
        <v>166.66</v>
      </c>
      <c r="H1187" s="21">
        <v>0</v>
      </c>
      <c r="I1187" s="88"/>
      <c r="J1187" s="30"/>
      <c r="K1187" s="13">
        <f t="shared" si="96"/>
        <v>0</v>
      </c>
      <c r="L1187" s="13">
        <f t="shared" si="97"/>
        <v>0</v>
      </c>
      <c r="M1187" s="13">
        <f>VLOOKUP(Table1[[#This Row],[BARKOD]],METRO!$A$2:$B$3906,2,0)</f>
        <v>209.99</v>
      </c>
      <c r="N1187" s="13">
        <f t="shared" si="98"/>
        <v>209.99</v>
      </c>
      <c r="O1187" s="15" t="e">
        <f>(Table1[[#This Row],[VREDNOST SA RABATOM]]-Table1[[#This Row],[Metro]])/Table1[[#This Row],[VREDNOST SA RABATOM]]</f>
        <v>#DIV/0!</v>
      </c>
      <c r="P1187" s="17">
        <f>VLOOKUP(Table1[[#This Row],[ŠIFRA]],KOLICINA!$A$1:$E$10001,5,0)</f>
        <v>74</v>
      </c>
    </row>
    <row r="1188" spans="1:16">
      <c r="A1188" s="16" t="s">
        <v>1198</v>
      </c>
      <c r="B1188" s="17" t="str">
        <f>VLOOKUP(Table1[[#This Row],[ŠIFRA]],PODACI!$A$1:$D$8273,3,0)</f>
        <v>5201314153573</v>
      </c>
      <c r="C1188" s="18" t="s">
        <v>1080</v>
      </c>
      <c r="D1188" s="17" t="str">
        <f>VLOOKUP(Table1[[#This Row],[ŠIFRA]],PODACI!$A$1:$D$8273,2,0)</f>
        <v>DEO STR8 RED CODE 150ML (6) SARANTIS</v>
      </c>
      <c r="E1188" s="17">
        <f>VLOOKUP(Table1[[#This Row],[ŠIFRA]],PALETNO!$A$1:$E$13135,4,0)</f>
        <v>3366</v>
      </c>
      <c r="F1188" s="19">
        <f>VLOOKUP(Table1[[#This Row],[ŠIFRA]],PODACI!$A$1:$D$8273,4,0)</f>
        <v>260</v>
      </c>
      <c r="G1188" s="20">
        <v>166.66</v>
      </c>
      <c r="H1188" s="21">
        <v>0</v>
      </c>
      <c r="I1188" s="88"/>
      <c r="J1188" s="30"/>
      <c r="K1188" s="13">
        <f t="shared" si="96"/>
        <v>0</v>
      </c>
      <c r="L1188" s="13">
        <f t="shared" si="97"/>
        <v>0</v>
      </c>
      <c r="M1188" s="13">
        <f>VLOOKUP(Table1[[#This Row],[BARKOD]],METRO!$A$2:$B$3906,2,0)</f>
        <v>209.99</v>
      </c>
      <c r="N1188" s="13">
        <f t="shared" si="98"/>
        <v>209.99</v>
      </c>
      <c r="O1188" s="15" t="e">
        <f>(Table1[[#This Row],[VREDNOST SA RABATOM]]-Table1[[#This Row],[Metro]])/Table1[[#This Row],[VREDNOST SA RABATOM]]</f>
        <v>#DIV/0!</v>
      </c>
      <c r="P1188" s="17">
        <f>VLOOKUP(Table1[[#This Row],[ŠIFRA]],KOLICINA!$A$1:$E$10001,5,0)</f>
        <v>56</v>
      </c>
    </row>
    <row r="1189" spans="1:16">
      <c r="A1189" s="16" t="s">
        <v>1199</v>
      </c>
      <c r="B1189" s="17" t="str">
        <f>VLOOKUP(Table1[[#This Row],[ŠIFRA]],PODACI!$A$1:$D$8273,3,0)</f>
        <v>9000101053111</v>
      </c>
      <c r="C1189" s="18" t="s">
        <v>1080</v>
      </c>
      <c r="D1189" s="17" t="str">
        <f>VLOOKUP(Table1[[#This Row],[ŠIFRA]],PODACI!$A$1:$D$8273,2,0)</f>
        <v>DEO FA DIVINE MOMENTS 150ML (6) HENKEL</v>
      </c>
      <c r="E1189" s="17">
        <f>VLOOKUP(Table1[[#This Row],[ŠIFRA]],PALETNO!$A$1:$E$13135,4,0)</f>
        <v>1980</v>
      </c>
      <c r="F1189" s="19">
        <f>VLOOKUP(Table1[[#This Row],[ŠIFRA]],PODACI!$A$1:$D$8273,4,0)</f>
        <v>249</v>
      </c>
      <c r="G1189" s="20">
        <v>129.99</v>
      </c>
      <c r="H1189" s="21">
        <v>0</v>
      </c>
      <c r="I1189" s="88"/>
      <c r="J1189" s="30"/>
      <c r="K1189" s="13">
        <f t="shared" si="96"/>
        <v>0</v>
      </c>
      <c r="L1189" s="13">
        <f t="shared" si="97"/>
        <v>0</v>
      </c>
      <c r="M1189" s="13" t="e">
        <f>VLOOKUP(Table1[[#This Row],[BARKOD]],METRO!$A$2:$B$3906,2,0)</f>
        <v>#N/A</v>
      </c>
      <c r="N1189" s="13" t="e">
        <f t="shared" si="98"/>
        <v>#N/A</v>
      </c>
      <c r="O1189" s="15" t="e">
        <f>(Table1[[#This Row],[VREDNOST SA RABATOM]]-Table1[[#This Row],[Metro]])/Table1[[#This Row],[VREDNOST SA RABATOM]]</f>
        <v>#N/A</v>
      </c>
      <c r="P1189" s="17">
        <f>VLOOKUP(Table1[[#This Row],[ŠIFRA]],KOLICINA!$A$1:$E$10001,5,0)</f>
        <v>266</v>
      </c>
    </row>
    <row r="1190" spans="1:16">
      <c r="A1190" s="16" t="s">
        <v>1200</v>
      </c>
      <c r="B1190" s="17" t="str">
        <f>VLOOKUP(Table1[[#This Row],[ŠIFRA]],PODACI!$A$1:$D$8273,3,0)</f>
        <v>9000101092226</v>
      </c>
      <c r="C1190" s="18" t="s">
        <v>1080</v>
      </c>
      <c r="D1190" s="17" t="str">
        <f>VLOOKUP(Table1[[#This Row],[ŠIFRA]],PODACI!$A$1:$D$8273,2,0)</f>
        <v>DEO FA FIJI DREAM 150ML (6) HENKEL</v>
      </c>
      <c r="E1190" s="17">
        <f>VLOOKUP(Table1[[#This Row],[ŠIFRA]],PALETNO!$A$1:$E$13135,4,0)</f>
        <v>3240</v>
      </c>
      <c r="F1190" s="19">
        <f>VLOOKUP(Table1[[#This Row],[ŠIFRA]],PODACI!$A$1:$D$8273,4,0)</f>
        <v>249</v>
      </c>
      <c r="G1190" s="20">
        <v>129.99</v>
      </c>
      <c r="H1190" s="21">
        <v>0</v>
      </c>
      <c r="I1190" s="88"/>
      <c r="J1190" s="30"/>
      <c r="K1190" s="13">
        <f t="shared" si="96"/>
        <v>0</v>
      </c>
      <c r="L1190" s="13">
        <f t="shared" si="97"/>
        <v>0</v>
      </c>
      <c r="M1190" s="13" t="e">
        <f>VLOOKUP(Table1[[#This Row],[BARKOD]],METRO!$A$2:$B$3906,2,0)</f>
        <v>#N/A</v>
      </c>
      <c r="N1190" s="13" t="e">
        <f t="shared" si="98"/>
        <v>#N/A</v>
      </c>
      <c r="O1190" s="15" t="e">
        <f>(Table1[[#This Row],[VREDNOST SA RABATOM]]-Table1[[#This Row],[Metro]])/Table1[[#This Row],[VREDNOST SA RABATOM]]</f>
        <v>#N/A</v>
      </c>
      <c r="P1190" s="17">
        <f>VLOOKUP(Table1[[#This Row],[ŠIFRA]],KOLICINA!$A$1:$E$10001,5,0)</f>
        <v>224</v>
      </c>
    </row>
    <row r="1191" spans="1:16">
      <c r="A1191" s="16" t="s">
        <v>1201</v>
      </c>
      <c r="B1191" s="17" t="str">
        <f>VLOOKUP(Table1[[#This Row],[ŠIFRA]],PODACI!$A$1:$D$8273,3,0)</f>
        <v>9000100540186</v>
      </c>
      <c r="C1191" s="18" t="s">
        <v>1080</v>
      </c>
      <c r="D1191" s="17" t="str">
        <f>VLOOKUP(Table1[[#This Row],[ŠIFRA]],PODACI!$A$1:$D$8273,2,0)</f>
        <v>DEO FA MEN EXTREME COOL 150ML (6) HENKEL</v>
      </c>
      <c r="E1191" s="17">
        <f>VLOOKUP(Table1[[#This Row],[ŠIFRA]],PALETNO!$A$1:$E$13135,4,0)</f>
        <v>3960</v>
      </c>
      <c r="F1191" s="19">
        <f>VLOOKUP(Table1[[#This Row],[ŠIFRA]],PODACI!$A$1:$D$8273,4,0)</f>
        <v>249</v>
      </c>
      <c r="G1191" s="20">
        <v>129.99</v>
      </c>
      <c r="H1191" s="21">
        <v>0</v>
      </c>
      <c r="I1191" s="88"/>
      <c r="J1191" s="30"/>
      <c r="K1191" s="13">
        <f t="shared" si="96"/>
        <v>0</v>
      </c>
      <c r="L1191" s="13">
        <f t="shared" si="97"/>
        <v>0</v>
      </c>
      <c r="M1191" s="13" t="e">
        <f>VLOOKUP(Table1[[#This Row],[BARKOD]],METRO!$A$2:$B$3906,2,0)</f>
        <v>#N/A</v>
      </c>
      <c r="N1191" s="13" t="e">
        <f t="shared" si="98"/>
        <v>#N/A</v>
      </c>
      <c r="O1191" s="15" t="e">
        <f>(Table1[[#This Row],[VREDNOST SA RABATOM]]-Table1[[#This Row],[Metro]])/Table1[[#This Row],[VREDNOST SA RABATOM]]</f>
        <v>#N/A</v>
      </c>
      <c r="P1191" s="17">
        <f>VLOOKUP(Table1[[#This Row],[ŠIFRA]],KOLICINA!$A$1:$E$10001,5,0)</f>
        <v>284</v>
      </c>
    </row>
    <row r="1192" spans="1:16">
      <c r="A1192" s="16" t="s">
        <v>1202</v>
      </c>
      <c r="B1192" s="17" t="str">
        <f>VLOOKUP(Table1[[#This Row],[ŠIFRA]],PODACI!$A$1:$D$8273,3,0)</f>
        <v>9000100736763</v>
      </c>
      <c r="C1192" s="18" t="s">
        <v>1080</v>
      </c>
      <c r="D1192" s="17" t="str">
        <f>VLOOKUP(Table1[[#This Row],[ŠIFRA]],PODACI!$A$1:$D$8273,2,0)</f>
        <v>DEO FA MEN SPORT ENERGY BOOST150ML (6) HENKEL</v>
      </c>
      <c r="E1192" s="17">
        <f>VLOOKUP(Table1[[#This Row],[ŠIFRA]],PALETNO!$A$1:$E$13135,4,0)</f>
        <v>3960</v>
      </c>
      <c r="F1192" s="19">
        <f>VLOOKUP(Table1[[#This Row],[ŠIFRA]],PODACI!$A$1:$D$8273,4,0)</f>
        <v>249</v>
      </c>
      <c r="G1192" s="20">
        <v>129.99</v>
      </c>
      <c r="H1192" s="21">
        <v>0</v>
      </c>
      <c r="I1192" s="88"/>
      <c r="J1192" s="30"/>
      <c r="K1192" s="13">
        <f t="shared" si="96"/>
        <v>0</v>
      </c>
      <c r="L1192" s="13">
        <f t="shared" si="97"/>
        <v>0</v>
      </c>
      <c r="M1192" s="13" t="e">
        <f>VLOOKUP(Table1[[#This Row],[BARKOD]],METRO!$A$2:$B$3906,2,0)</f>
        <v>#N/A</v>
      </c>
      <c r="N1192" s="13" t="e">
        <f t="shared" si="98"/>
        <v>#N/A</v>
      </c>
      <c r="O1192" s="15" t="e">
        <f>(Table1[[#This Row],[VREDNOST SA RABATOM]]-Table1[[#This Row],[Metro]])/Table1[[#This Row],[VREDNOST SA RABATOM]]</f>
        <v>#N/A</v>
      </c>
      <c r="P1192" s="17">
        <f>VLOOKUP(Table1[[#This Row],[ŠIFRA]],KOLICINA!$A$1:$E$10001,5,0)</f>
        <v>290</v>
      </c>
    </row>
    <row r="1193" spans="1:16">
      <c r="A1193" s="16" t="s">
        <v>1203</v>
      </c>
      <c r="B1193" s="17" t="str">
        <f>VLOOKUP(Table1[[#This Row],[ŠIFRA]],PODACI!$A$1:$D$8273,3,0)</f>
        <v>3838824116204</v>
      </c>
      <c r="C1193" s="18" t="s">
        <v>1080</v>
      </c>
      <c r="D1193" s="17" t="str">
        <f>VLOOKUP(Table1[[#This Row],[ŠIFRA]],PODACI!$A$1:$D$8273,2,0)</f>
        <v>DEO FA PINK PASSION 150ML (6) HENKEL</v>
      </c>
      <c r="E1193" s="17">
        <f>VLOOKUP(Table1[[#This Row],[ŠIFRA]],PALETNO!$A$1:$E$13135,4,0)</f>
        <v>4608</v>
      </c>
      <c r="F1193" s="19">
        <f>VLOOKUP(Table1[[#This Row],[ŠIFRA]],PODACI!$A$1:$D$8273,4,0)</f>
        <v>249</v>
      </c>
      <c r="G1193" s="20">
        <v>129.99</v>
      </c>
      <c r="H1193" s="21">
        <v>0</v>
      </c>
      <c r="I1193" s="88"/>
      <c r="J1193" s="30"/>
      <c r="K1193" s="13">
        <f t="shared" si="96"/>
        <v>0</v>
      </c>
      <c r="L1193" s="13">
        <f t="shared" si="97"/>
        <v>0</v>
      </c>
      <c r="M1193" s="13" t="e">
        <f>VLOOKUP(Table1[[#This Row],[BARKOD]],METRO!$A$2:$B$3906,2,0)</f>
        <v>#N/A</v>
      </c>
      <c r="N1193" s="13" t="e">
        <f t="shared" si="98"/>
        <v>#N/A</v>
      </c>
      <c r="O1193" s="15" t="e">
        <f>(Table1[[#This Row],[VREDNOST SA RABATOM]]-Table1[[#This Row],[Metro]])/Table1[[#This Row],[VREDNOST SA RABATOM]]</f>
        <v>#N/A</v>
      </c>
      <c r="P1193" s="17">
        <f>VLOOKUP(Table1[[#This Row],[ŠIFRA]],KOLICINA!$A$1:$E$10001,5,0)</f>
        <v>264</v>
      </c>
    </row>
    <row r="1194" spans="1:16">
      <c r="A1194" s="16" t="s">
        <v>1204</v>
      </c>
      <c r="B1194" s="17" t="str">
        <f>VLOOKUP(Table1[[#This Row],[ŠIFRA]],PODACI!$A$1:$D$8273,3,0)</f>
        <v>3838824085272</v>
      </c>
      <c r="C1194" s="18" t="s">
        <v>1080</v>
      </c>
      <c r="D1194" s="17" t="str">
        <f>VLOOKUP(Table1[[#This Row],[ŠIFRA]],PODACI!$A$1:$D$8273,2,0)</f>
        <v>DEO FA SPORT ENERGIZING 150ML (6) HENKEL</v>
      </c>
      <c r="E1194" s="17">
        <f>VLOOKUP(Table1[[#This Row],[ŠIFRA]],PALETNO!$A$1:$E$13135,4,0)</f>
        <v>3456</v>
      </c>
      <c r="F1194" s="19">
        <f>VLOOKUP(Table1[[#This Row],[ŠIFRA]],PODACI!$A$1:$D$8273,4,0)</f>
        <v>249</v>
      </c>
      <c r="G1194" s="20">
        <v>129.99</v>
      </c>
      <c r="H1194" s="21">
        <v>0</v>
      </c>
      <c r="I1194" s="88"/>
      <c r="J1194" s="30"/>
      <c r="K1194" s="13">
        <f t="shared" si="96"/>
        <v>0</v>
      </c>
      <c r="L1194" s="13">
        <f t="shared" si="97"/>
        <v>0</v>
      </c>
      <c r="M1194" s="13" t="e">
        <f>VLOOKUP(Table1[[#This Row],[BARKOD]],METRO!$A$2:$B$3906,2,0)</f>
        <v>#N/A</v>
      </c>
      <c r="N1194" s="13" t="e">
        <f t="shared" si="98"/>
        <v>#N/A</v>
      </c>
      <c r="O1194" s="15" t="e">
        <f>(Table1[[#This Row],[VREDNOST SA RABATOM]]-Table1[[#This Row],[Metro]])/Table1[[#This Row],[VREDNOST SA RABATOM]]</f>
        <v>#N/A</v>
      </c>
      <c r="P1194" s="17">
        <f>VLOOKUP(Table1[[#This Row],[ŠIFRA]],KOLICINA!$A$1:$E$10001,5,0)</f>
        <v>284</v>
      </c>
    </row>
    <row r="1195" spans="1:16">
      <c r="A1195" s="16" t="s">
        <v>1205</v>
      </c>
      <c r="B1195" s="17" t="str">
        <f>VLOOKUP(Table1[[#This Row],[ŠIFRA]],PODACI!$A$1:$D$8273,3,0)</f>
        <v>9000100760546</v>
      </c>
      <c r="C1195" s="18" t="s">
        <v>1080</v>
      </c>
      <c r="D1195" s="17" t="str">
        <f>VLOOKUP(Table1[[#This Row],[ŠIFRA]],PODACI!$A$1:$D$8273,2,0)</f>
        <v>DEO FA INVISIBLE POWER 150ML (6) HENKEL</v>
      </c>
      <c r="E1195" s="17">
        <f>VLOOKUP(Table1[[#This Row],[ŠIFRA]],PALETNO!$A$1:$E$13135,4,0)</f>
        <v>3960</v>
      </c>
      <c r="F1195" s="19">
        <f>VLOOKUP(Table1[[#This Row],[ŠIFRA]],PODACI!$A$1:$D$8273,4,0)</f>
        <v>249</v>
      </c>
      <c r="G1195" s="20">
        <v>129.99</v>
      </c>
      <c r="H1195" s="21">
        <v>0</v>
      </c>
      <c r="I1195" s="88"/>
      <c r="J1195" s="30"/>
      <c r="K1195" s="13">
        <f t="shared" si="96"/>
        <v>0</v>
      </c>
      <c r="L1195" s="13">
        <f t="shared" si="97"/>
        <v>0</v>
      </c>
      <c r="M1195" s="13" t="e">
        <f>VLOOKUP(Table1[[#This Row],[BARKOD]],METRO!$A$2:$B$3906,2,0)</f>
        <v>#N/A</v>
      </c>
      <c r="N1195" s="13" t="e">
        <f t="shared" si="98"/>
        <v>#N/A</v>
      </c>
      <c r="O1195" s="15" t="e">
        <f>(Table1[[#This Row],[VREDNOST SA RABATOM]]-Table1[[#This Row],[Metro]])/Table1[[#This Row],[VREDNOST SA RABATOM]]</f>
        <v>#N/A</v>
      </c>
      <c r="P1195" s="17">
        <f>VLOOKUP(Table1[[#This Row],[ŠIFRA]],KOLICINA!$A$1:$E$10001,5,0)</f>
        <v>264</v>
      </c>
    </row>
    <row r="1196" spans="1:16">
      <c r="A1196" s="16" t="s">
        <v>1206</v>
      </c>
      <c r="B1196" s="17" t="str">
        <f>VLOOKUP(Table1[[#This Row],[ŠIFRA]],PODACI!$A$1:$D$8273,3,0)</f>
        <v>4005808678716</v>
      </c>
      <c r="C1196" s="18" t="s">
        <v>1080</v>
      </c>
      <c r="D1196" s="17" t="str">
        <f>VLOOKUP(Table1[[#This Row],[ŠIFRA]],PODACI!$A$1:$D$8273,2,0)</f>
        <v>GEL TUS NIVEA MEN COOL KICK 250ML (6) DELTA DMD</v>
      </c>
      <c r="E1196" s="17">
        <f>VLOOKUP(Table1[[#This Row],[ŠIFRA]],PALETNO!$A$1:$E$13135,4,0)</f>
        <v>2016</v>
      </c>
      <c r="F1196" s="19">
        <f>VLOOKUP(Table1[[#This Row],[ŠIFRA]],PODACI!$A$1:$D$8273,4,0)</f>
        <v>236</v>
      </c>
      <c r="G1196" s="20">
        <v>149.99</v>
      </c>
      <c r="H1196" s="21">
        <v>0</v>
      </c>
      <c r="I1196" s="88"/>
      <c r="J1196" s="30"/>
      <c r="K1196" s="13">
        <f t="shared" si="96"/>
        <v>0</v>
      </c>
      <c r="L1196" s="13">
        <f t="shared" si="97"/>
        <v>0</v>
      </c>
      <c r="M1196" s="13" t="e">
        <f>VLOOKUP(Table1[[#This Row],[BARKOD]],METRO!$A$2:$B$3906,2,0)</f>
        <v>#N/A</v>
      </c>
      <c r="N1196" s="13" t="e">
        <f t="shared" si="98"/>
        <v>#N/A</v>
      </c>
      <c r="O1196" s="15" t="e">
        <f>(Table1[[#This Row],[VREDNOST SA RABATOM]]-Table1[[#This Row],[Metro]])/Table1[[#This Row],[VREDNOST SA RABATOM]]</f>
        <v>#N/A</v>
      </c>
      <c r="P1196" s="17">
        <f>VLOOKUP(Table1[[#This Row],[ŠIFRA]],KOLICINA!$A$1:$E$10001,5,0)</f>
        <v>169</v>
      </c>
    </row>
    <row r="1197" spans="1:16">
      <c r="A1197" s="16" t="s">
        <v>1207</v>
      </c>
      <c r="B1197" s="17" t="str">
        <f>VLOOKUP(Table1[[#This Row],[ŠIFRA]],PODACI!$A$1:$D$8273,3,0)</f>
        <v>4005900531254</v>
      </c>
      <c r="C1197" s="18" t="s">
        <v>1080</v>
      </c>
      <c r="D1197" s="17" t="str">
        <f>VLOOKUP(Table1[[#This Row],[ŠIFRA]],PODACI!$A$1:$D$8273,2,0)</f>
        <v>GEL TUS NIVEA MEN DEEP 250ML 80702 (6) DELTA DMD</v>
      </c>
      <c r="E1197" s="17">
        <f>VLOOKUP(Table1[[#This Row],[ŠIFRA]],PALETNO!$A$1:$E$13135,4,0)</f>
        <v>2016</v>
      </c>
      <c r="F1197" s="19">
        <f>VLOOKUP(Table1[[#This Row],[ŠIFRA]],PODACI!$A$1:$D$8273,4,0)</f>
        <v>236</v>
      </c>
      <c r="G1197" s="20">
        <v>149.99</v>
      </c>
      <c r="H1197" s="21">
        <v>0</v>
      </c>
      <c r="I1197" s="88"/>
      <c r="J1197" s="30"/>
      <c r="K1197" s="13">
        <f t="shared" si="96"/>
        <v>0</v>
      </c>
      <c r="L1197" s="13">
        <f t="shared" si="97"/>
        <v>0</v>
      </c>
      <c r="M1197" s="13" t="e">
        <f>VLOOKUP(Table1[[#This Row],[BARKOD]],METRO!$A$2:$B$3906,2,0)</f>
        <v>#N/A</v>
      </c>
      <c r="N1197" s="13" t="e">
        <f t="shared" si="98"/>
        <v>#N/A</v>
      </c>
      <c r="O1197" s="15" t="e">
        <f>(Table1[[#This Row],[VREDNOST SA RABATOM]]-Table1[[#This Row],[Metro]])/Table1[[#This Row],[VREDNOST SA RABATOM]]</f>
        <v>#N/A</v>
      </c>
      <c r="P1197" s="17">
        <f>VLOOKUP(Table1[[#This Row],[ŠIFRA]],KOLICINA!$A$1:$E$10001,5,0)</f>
        <v>178</v>
      </c>
    </row>
    <row r="1198" spans="1:16">
      <c r="A1198" s="16" t="s">
        <v>1208</v>
      </c>
      <c r="B1198" s="17" t="str">
        <f>VLOOKUP(Table1[[#This Row],[ŠIFRA]],PODACI!$A$1:$D$8273,3,0)</f>
        <v>4005900933232</v>
      </c>
      <c r="C1198" s="18" t="s">
        <v>1080</v>
      </c>
      <c r="D1198" s="17" t="str">
        <f>VLOOKUP(Table1[[#This Row],[ŠIFRA]],PODACI!$A$1:$D$8273,2,0)</f>
        <v>GEL TUS NIVEA CREME CARE 250ML 83625 (6) DELTA DMD</v>
      </c>
      <c r="E1198" s="17">
        <f>VLOOKUP(Table1[[#This Row],[ŠIFRA]],PALETNO!$A$1:$E$13135,4,0)</f>
        <v>1728</v>
      </c>
      <c r="F1198" s="19">
        <f>VLOOKUP(Table1[[#This Row],[ŠIFRA]],PODACI!$A$1:$D$8273,4,0)</f>
        <v>193</v>
      </c>
      <c r="G1198" s="20">
        <v>149.99</v>
      </c>
      <c r="H1198" s="21">
        <v>0</v>
      </c>
      <c r="I1198" s="88"/>
      <c r="J1198" s="30"/>
      <c r="K1198" s="13">
        <f t="shared" si="96"/>
        <v>0</v>
      </c>
      <c r="L1198" s="13">
        <f t="shared" si="97"/>
        <v>0</v>
      </c>
      <c r="M1198" s="13" t="e">
        <f>VLOOKUP(Table1[[#This Row],[BARKOD]],METRO!$A$2:$B$3906,2,0)</f>
        <v>#N/A</v>
      </c>
      <c r="N1198" s="13" t="e">
        <f t="shared" si="98"/>
        <v>#N/A</v>
      </c>
      <c r="O1198" s="15" t="e">
        <f>(Table1[[#This Row],[VREDNOST SA RABATOM]]-Table1[[#This Row],[Metro]])/Table1[[#This Row],[VREDNOST SA RABATOM]]</f>
        <v>#N/A</v>
      </c>
      <c r="P1198" s="17">
        <f>VLOOKUP(Table1[[#This Row],[ŠIFRA]],KOLICINA!$A$1:$E$10001,5,0)</f>
        <v>383</v>
      </c>
    </row>
    <row r="1199" spans="1:16">
      <c r="A1199" s="16" t="s">
        <v>1209</v>
      </c>
      <c r="B1199" s="17" t="str">
        <f>VLOOKUP(Table1[[#This Row],[ŠIFRA]],PODACI!$A$1:$D$8273,3,0)</f>
        <v>4005900804358</v>
      </c>
      <c r="C1199" s="18" t="s">
        <v>1080</v>
      </c>
      <c r="D1199" s="17" t="str">
        <f>VLOOKUP(Table1[[#This Row],[ŠIFRA]],PODACI!$A$1:$D$8273,2,0)</f>
        <v>GEL TUS NIVEA LEMONGRASS&amp;OIL 250ML (12) DELTA DMD</v>
      </c>
      <c r="E1199" s="17">
        <f>VLOOKUP(Table1[[#This Row],[ŠIFRA]],PALETNO!$A$1:$E$13135,4,0)</f>
        <v>2016</v>
      </c>
      <c r="F1199" s="19">
        <f>VLOOKUP(Table1[[#This Row],[ŠIFRA]],PODACI!$A$1:$D$8273,4,0)</f>
        <v>236</v>
      </c>
      <c r="G1199" s="20">
        <v>149.99</v>
      </c>
      <c r="H1199" s="21">
        <v>0</v>
      </c>
      <c r="I1199" s="88"/>
      <c r="J1199" s="30"/>
      <c r="K1199" s="13">
        <f t="shared" si="96"/>
        <v>0</v>
      </c>
      <c r="L1199" s="13">
        <f t="shared" si="97"/>
        <v>0</v>
      </c>
      <c r="M1199" s="13" t="e">
        <f>VLOOKUP(Table1[[#This Row],[BARKOD]],METRO!$A$2:$B$3906,2,0)</f>
        <v>#N/A</v>
      </c>
      <c r="N1199" s="13" t="e">
        <f t="shared" si="98"/>
        <v>#N/A</v>
      </c>
      <c r="O1199" s="15" t="e">
        <f>(Table1[[#This Row],[VREDNOST SA RABATOM]]-Table1[[#This Row],[Metro]])/Table1[[#This Row],[VREDNOST SA RABATOM]]</f>
        <v>#N/A</v>
      </c>
      <c r="P1199" s="17">
        <f>VLOOKUP(Table1[[#This Row],[ŠIFRA]],KOLICINA!$A$1:$E$10001,5,0)</f>
        <v>48</v>
      </c>
    </row>
    <row r="1200" spans="1:16">
      <c r="A1200" s="16" t="s">
        <v>1210</v>
      </c>
      <c r="B1200" s="17" t="str">
        <f>VLOOKUP(Table1[[#This Row],[ŠIFRA]],PODACI!$A$1:$D$8273,3,0)</f>
        <v>4005808130078</v>
      </c>
      <c r="C1200" s="18" t="s">
        <v>1080</v>
      </c>
      <c r="D1200" s="17" t="str">
        <f>VLOOKUP(Table1[[#This Row],[ŠIFRA]],PODACI!$A$1:$D$8273,2,0)</f>
        <v>GEL TUS NIVEA CARE&amp;CASHMERE 250ML (24) DELTA DMD</v>
      </c>
      <c r="E1200" s="17">
        <f>VLOOKUP(Table1[[#This Row],[ŠIFRA]],PALETNO!$A$1:$E$13135,4,0)</f>
        <v>1440</v>
      </c>
      <c r="F1200" s="19">
        <f>VLOOKUP(Table1[[#This Row],[ŠIFRA]],PODACI!$A$1:$D$8273,4,0)</f>
        <v>236</v>
      </c>
      <c r="G1200" s="20">
        <v>149.99</v>
      </c>
      <c r="H1200" s="21">
        <v>0</v>
      </c>
      <c r="I1200" s="88"/>
      <c r="J1200" s="30"/>
      <c r="K1200" s="13">
        <f t="shared" ref="K1200:K1265" si="99">IF(AND(I1200&lt;&gt;"",MOD(J1200,E1200)=0),I1200*J1200,F1200*J1200)</f>
        <v>0</v>
      </c>
      <c r="L1200" s="13">
        <f t="shared" ref="L1200:L1265" si="100">IF(AND(I1200&lt;&gt;"",MOD(J1200,E1200)=0),I1200*J1200,IF(AND(H1200&lt;&gt;"",H1200&gt;0),F1200*(1-H1200)*J1200,IF(G1200&lt;&gt;"",G1200*J1200,F1200*J1200)))</f>
        <v>0</v>
      </c>
      <c r="M1200" s="13" t="e">
        <f>VLOOKUP(Table1[[#This Row],[BARKOD]],METRO!$A$2:$B$3906,2,0)</f>
        <v>#N/A</v>
      </c>
      <c r="N1200" s="13" t="e">
        <f t="shared" ref="N1200:N1265" si="101">+M1200-L1200</f>
        <v>#N/A</v>
      </c>
      <c r="O1200" s="15" t="e">
        <f>(Table1[[#This Row],[VREDNOST SA RABATOM]]-Table1[[#This Row],[Metro]])/Table1[[#This Row],[VREDNOST SA RABATOM]]</f>
        <v>#N/A</v>
      </c>
      <c r="P1200" s="17">
        <f>VLOOKUP(Table1[[#This Row],[ŠIFRA]],KOLICINA!$A$1:$E$10001,5,0)</f>
        <v>674</v>
      </c>
    </row>
    <row r="1201" spans="1:16">
      <c r="A1201" s="16" t="s">
        <v>1211</v>
      </c>
      <c r="B1201" s="17" t="str">
        <f>VLOOKUP(Table1[[#This Row],[ŠIFRA]],PODACI!$A$1:$D$8273,3,0)</f>
        <v>4005900257697</v>
      </c>
      <c r="C1201" s="18" t="s">
        <v>1080</v>
      </c>
      <c r="D1201" s="17" t="str">
        <f>VLOOKUP(Table1[[#This Row],[ŠIFRA]],PODACI!$A$1:$D$8273,2,0)</f>
        <v>GEL TUS NIVEA CARE&amp;COCONUT 250ML 83606 (24) DELTA DMD</v>
      </c>
      <c r="E1201" s="17">
        <f>VLOOKUP(Table1[[#This Row],[ŠIFRA]],PALETNO!$A$1:$E$13135,4,0)</f>
        <v>1440</v>
      </c>
      <c r="F1201" s="19">
        <f>VLOOKUP(Table1[[#This Row],[ŠIFRA]],PODACI!$A$1:$D$8273,4,0)</f>
        <v>236</v>
      </c>
      <c r="G1201" s="20">
        <v>149.99</v>
      </c>
      <c r="H1201" s="21">
        <v>0</v>
      </c>
      <c r="I1201" s="88"/>
      <c r="J1201" s="30"/>
      <c r="K1201" s="13">
        <f t="shared" si="99"/>
        <v>0</v>
      </c>
      <c r="L1201" s="13">
        <f t="shared" si="100"/>
        <v>0</v>
      </c>
      <c r="M1201" s="13" t="e">
        <f>VLOOKUP(Table1[[#This Row],[BARKOD]],METRO!$A$2:$B$3906,2,0)</f>
        <v>#N/A</v>
      </c>
      <c r="N1201" s="13" t="e">
        <f t="shared" si="101"/>
        <v>#N/A</v>
      </c>
      <c r="O1201" s="15" t="e">
        <f>(Table1[[#This Row],[VREDNOST SA RABATOM]]-Table1[[#This Row],[Metro]])/Table1[[#This Row],[VREDNOST SA RABATOM]]</f>
        <v>#N/A</v>
      </c>
      <c r="P1201" s="17">
        <f>VLOOKUP(Table1[[#This Row],[ŠIFRA]],KOLICINA!$A$1:$E$10001,5,0)</f>
        <v>314</v>
      </c>
    </row>
    <row r="1202" spans="1:16">
      <c r="A1202" s="16" t="s">
        <v>1212</v>
      </c>
      <c r="B1202" s="17" t="str">
        <f>VLOOKUP(Table1[[#This Row],[ŠIFRA]],PODACI!$A$1:$D$8273,3,0)</f>
        <v>4005900804389</v>
      </c>
      <c r="C1202" s="18" t="s">
        <v>1080</v>
      </c>
      <c r="D1202" s="17" t="str">
        <f>VLOOKUP(Table1[[#This Row],[ŠIFRA]],PODACI!$A$1:$D$8273,2,0)</f>
        <v>GEL TUS NIVEA LOVE ADVENTURE 250ML (12) DELTA DMD</v>
      </c>
      <c r="E1202" s="17">
        <f>VLOOKUP(Table1[[#This Row],[ŠIFRA]],PALETNO!$A$1:$E$13135,4,0)</f>
        <v>1440</v>
      </c>
      <c r="F1202" s="19">
        <f>VLOOKUP(Table1[[#This Row],[ŠIFRA]],PODACI!$A$1:$D$8273,4,0)</f>
        <v>236</v>
      </c>
      <c r="G1202" s="20">
        <v>149.99</v>
      </c>
      <c r="H1202" s="21">
        <v>0</v>
      </c>
      <c r="I1202" s="88"/>
      <c r="J1202" s="30"/>
      <c r="K1202" s="13">
        <f t="shared" si="99"/>
        <v>0</v>
      </c>
      <c r="L1202" s="13">
        <f t="shared" si="100"/>
        <v>0</v>
      </c>
      <c r="M1202" s="13" t="e">
        <f>VLOOKUP(Table1[[#This Row],[BARKOD]],METRO!$A$2:$B$3906,2,0)</f>
        <v>#N/A</v>
      </c>
      <c r="N1202" s="13" t="e">
        <f t="shared" si="101"/>
        <v>#N/A</v>
      </c>
      <c r="O1202" s="15" t="e">
        <f>(Table1[[#This Row],[VREDNOST SA RABATOM]]-Table1[[#This Row],[Metro]])/Table1[[#This Row],[VREDNOST SA RABATOM]]</f>
        <v>#N/A</v>
      </c>
      <c r="P1202" s="17">
        <f>VLOOKUP(Table1[[#This Row],[ŠIFRA]],KOLICINA!$A$1:$E$10001,5,0)</f>
        <v>182</v>
      </c>
    </row>
    <row r="1203" spans="1:16">
      <c r="A1203" s="16" t="s">
        <v>1213</v>
      </c>
      <c r="B1203" s="17" t="str">
        <f>VLOOKUP(Table1[[#This Row],[ŠIFRA]],PODACI!$A$1:$D$8273,3,0)</f>
        <v>4005900727855</v>
      </c>
      <c r="C1203" s="18" t="s">
        <v>1080</v>
      </c>
      <c r="D1203" s="17" t="str">
        <f>VLOOKUP(Table1[[#This Row],[ŠIFRA]],PODACI!$A$1:$D$8273,2,0)</f>
        <v>GEL TUS NIVEA SHEA BUTTER 250ML (6) DELTA DMD</v>
      </c>
      <c r="E1203" s="17">
        <f>VLOOKUP(Table1[[#This Row],[ŠIFRA]],PALETNO!$A$1:$E$13135,4,0)</f>
        <v>2016</v>
      </c>
      <c r="F1203" s="19">
        <f>VLOOKUP(Table1[[#This Row],[ŠIFRA]],PODACI!$A$1:$D$8273,4,0)</f>
        <v>236</v>
      </c>
      <c r="G1203" s="20">
        <v>149.99</v>
      </c>
      <c r="H1203" s="21">
        <v>0</v>
      </c>
      <c r="I1203" s="88"/>
      <c r="J1203" s="30"/>
      <c r="K1203" s="13">
        <f t="shared" si="99"/>
        <v>0</v>
      </c>
      <c r="L1203" s="13">
        <f t="shared" si="100"/>
        <v>0</v>
      </c>
      <c r="M1203" s="13" t="e">
        <f>VLOOKUP(Table1[[#This Row],[BARKOD]],METRO!$A$2:$B$3906,2,0)</f>
        <v>#N/A</v>
      </c>
      <c r="N1203" s="13" t="e">
        <f t="shared" si="101"/>
        <v>#N/A</v>
      </c>
      <c r="O1203" s="15" t="e">
        <f>(Table1[[#This Row],[VREDNOST SA RABATOM]]-Table1[[#This Row],[Metro]])/Table1[[#This Row],[VREDNOST SA RABATOM]]</f>
        <v>#N/A</v>
      </c>
      <c r="P1203" s="17">
        <f>VLOOKUP(Table1[[#This Row],[ŠIFRA]],KOLICINA!$A$1:$E$10001,5,0)</f>
        <v>315</v>
      </c>
    </row>
    <row r="1204" spans="1:16">
      <c r="A1204" s="16" t="s">
        <v>1214</v>
      </c>
      <c r="B1204" s="17" t="str">
        <f>VLOOKUP(Table1[[#This Row],[ŠIFRA]],PODACI!$A$1:$D$8273,3,0)</f>
        <v>4005900934819</v>
      </c>
      <c r="C1204" s="18" t="s">
        <v>1080</v>
      </c>
      <c r="D1204" s="17" t="str">
        <f>VLOOKUP(Table1[[#This Row],[ŠIFRA]],PODACI!$A$1:$D$8273,2,0)</f>
        <v>GEL TUS NIVEA CREME PROTECT&amp;DEXPANTHENOL 250ML (6) DELTA DMD</v>
      </c>
      <c r="E1204" s="17">
        <f>VLOOKUP(Table1[[#This Row],[ŠIFRA]],PALETNO!$A$1:$E$13135,4,0)</f>
        <v>1728</v>
      </c>
      <c r="F1204" s="19">
        <f>VLOOKUP(Table1[[#This Row],[ŠIFRA]],PODACI!$A$1:$D$8273,4,0)</f>
        <v>236</v>
      </c>
      <c r="G1204" s="20">
        <v>149.99</v>
      </c>
      <c r="H1204" s="21">
        <v>0</v>
      </c>
      <c r="I1204" s="88"/>
      <c r="J1204" s="30"/>
      <c r="K1204" s="13">
        <f t="shared" si="99"/>
        <v>0</v>
      </c>
      <c r="L1204" s="13">
        <f t="shared" si="100"/>
        <v>0</v>
      </c>
      <c r="M1204" s="13" t="e">
        <f>VLOOKUP(Table1[[#This Row],[BARKOD]],METRO!$A$2:$B$3906,2,0)</f>
        <v>#N/A</v>
      </c>
      <c r="N1204" s="13" t="e">
        <f t="shared" si="101"/>
        <v>#N/A</v>
      </c>
      <c r="O1204" s="15" t="e">
        <f>(Table1[[#This Row],[VREDNOST SA RABATOM]]-Table1[[#This Row],[Metro]])/Table1[[#This Row],[VREDNOST SA RABATOM]]</f>
        <v>#N/A</v>
      </c>
      <c r="P1204" s="17">
        <f>VLOOKUP(Table1[[#This Row],[ŠIFRA]],KOLICINA!$A$1:$E$10001,5,0)</f>
        <v>259</v>
      </c>
    </row>
    <row r="1205" spans="1:16">
      <c r="A1205" s="16" t="s">
        <v>1215</v>
      </c>
      <c r="B1205" s="17" t="str">
        <f>VLOOKUP(Table1[[#This Row],[ŠIFRA]],PODACI!$A$1:$D$8273,3,0)</f>
        <v>4005900732934</v>
      </c>
      <c r="C1205" s="18" t="s">
        <v>1080</v>
      </c>
      <c r="D1205" s="17" t="str">
        <f>VLOOKUP(Table1[[#This Row],[ŠIFRA]],PODACI!$A$1:$D$8273,2,0)</f>
        <v>GEL TUS NIVEA CREME ALOE 250ML (6) DELTA DMD</v>
      </c>
      <c r="E1205" s="17">
        <f>VLOOKUP(Table1[[#This Row],[ŠIFRA]],PALETNO!$A$1:$E$13135,4,0)</f>
        <v>1440</v>
      </c>
      <c r="F1205" s="19">
        <f>VLOOKUP(Table1[[#This Row],[ŠIFRA]],PODACI!$A$1:$D$8273,4,0)</f>
        <v>236</v>
      </c>
      <c r="G1205" s="20">
        <v>149.99</v>
      </c>
      <c r="H1205" s="21">
        <v>0</v>
      </c>
      <c r="I1205" s="88"/>
      <c r="J1205" s="30"/>
      <c r="K1205" s="13">
        <f t="shared" si="99"/>
        <v>0</v>
      </c>
      <c r="L1205" s="13">
        <f t="shared" si="100"/>
        <v>0</v>
      </c>
      <c r="M1205" s="13" t="e">
        <f>VLOOKUP(Table1[[#This Row],[BARKOD]],METRO!$A$2:$B$3906,2,0)</f>
        <v>#N/A</v>
      </c>
      <c r="N1205" s="13" t="e">
        <f t="shared" si="101"/>
        <v>#N/A</v>
      </c>
      <c r="O1205" s="15" t="e">
        <f>(Table1[[#This Row],[VREDNOST SA RABATOM]]-Table1[[#This Row],[Metro]])/Table1[[#This Row],[VREDNOST SA RABATOM]]</f>
        <v>#N/A</v>
      </c>
      <c r="P1205" s="17">
        <f>VLOOKUP(Table1[[#This Row],[ŠIFRA]],KOLICINA!$A$1:$E$10001,5,0)</f>
        <v>222</v>
      </c>
    </row>
    <row r="1206" spans="1:16">
      <c r="A1206" s="16" t="s">
        <v>1216</v>
      </c>
      <c r="B1206" s="17" t="str">
        <f>VLOOKUP(Table1[[#This Row],[ŠIFRA]],PODACI!$A$1:$D$8273,3,0)</f>
        <v>4005808130573</v>
      </c>
      <c r="C1206" s="18" t="s">
        <v>1080</v>
      </c>
      <c r="D1206" s="17" t="str">
        <f>VLOOKUP(Table1[[#This Row],[ŠIFRA]],PODACI!$A$1:$D$8273,2,0)</f>
        <v>GEL TUS NIVEA MEN SENSITIVE 250ML 81079 (24) DELTA DMD</v>
      </c>
      <c r="E1206" s="17">
        <f>VLOOKUP(Table1[[#This Row],[ŠIFRA]],PALETNO!$A$1:$E$13135,4,0)</f>
        <v>1440</v>
      </c>
      <c r="F1206" s="19">
        <f>VLOOKUP(Table1[[#This Row],[ŠIFRA]],PODACI!$A$1:$D$8273,4,0)</f>
        <v>236</v>
      </c>
      <c r="G1206" s="20">
        <v>149.99</v>
      </c>
      <c r="H1206" s="21">
        <v>0</v>
      </c>
      <c r="I1206" s="88"/>
      <c r="J1206" s="30"/>
      <c r="K1206" s="13">
        <f t="shared" si="99"/>
        <v>0</v>
      </c>
      <c r="L1206" s="13">
        <f t="shared" si="100"/>
        <v>0</v>
      </c>
      <c r="M1206" s="13" t="e">
        <f>VLOOKUP(Table1[[#This Row],[BARKOD]],METRO!$A$2:$B$3906,2,0)</f>
        <v>#N/A</v>
      </c>
      <c r="N1206" s="13" t="e">
        <f t="shared" si="101"/>
        <v>#N/A</v>
      </c>
      <c r="O1206" s="15" t="e">
        <f>(Table1[[#This Row],[VREDNOST SA RABATOM]]-Table1[[#This Row],[Metro]])/Table1[[#This Row],[VREDNOST SA RABATOM]]</f>
        <v>#N/A</v>
      </c>
      <c r="P1206" s="17">
        <f>VLOOKUP(Table1[[#This Row],[ŠIFRA]],KOLICINA!$A$1:$E$10001,5,0)</f>
        <v>211</v>
      </c>
    </row>
    <row r="1207" spans="1:16">
      <c r="A1207" s="23" t="s">
        <v>1217</v>
      </c>
      <c r="B1207" s="24" t="str">
        <f>VLOOKUP(Table1[[#This Row],[ŠIFRA]],PODACI!$A$1:$D$8273,3,0)</f>
        <v>9005800222882</v>
      </c>
      <c r="C1207" s="18" t="s">
        <v>1080</v>
      </c>
      <c r="D1207" s="24" t="str">
        <f>VLOOKUP(Table1[[#This Row],[ŠIFRA]],PODACI!$A$1:$D$8273,2,0)</f>
        <v>GEL TUS NIVEA CREME SOFT 250ML (24) DELTA DMD</v>
      </c>
      <c r="E1207" s="24">
        <f>VLOOKUP(Table1[[#This Row],[ŠIFRA]],PALETNO!$A$1:$E$13135,4,0)</f>
        <v>1728</v>
      </c>
      <c r="F1207" s="26">
        <f>VLOOKUP(Table1[[#This Row],[ŠIFRA]],PODACI!$A$1:$D$8273,4,0)</f>
        <v>197</v>
      </c>
      <c r="G1207" s="27">
        <v>149.99</v>
      </c>
      <c r="H1207" s="28">
        <v>0</v>
      </c>
      <c r="I1207" s="98"/>
      <c r="J1207" s="31"/>
      <c r="K1207" s="32">
        <f t="shared" si="99"/>
        <v>0</v>
      </c>
      <c r="L1207" s="32">
        <f t="shared" si="100"/>
        <v>0</v>
      </c>
      <c r="M1207" s="32" t="e">
        <f>VLOOKUP(Table1[[#This Row],[BARKOD]],#REF!,2,0)</f>
        <v>#REF!</v>
      </c>
      <c r="N1207" s="32" t="e">
        <f t="shared" si="101"/>
        <v>#REF!</v>
      </c>
      <c r="O1207" s="33" t="e">
        <f>(Table1[[#This Row],[VREDNOST SA RABATOM]]-Table1[[#This Row],[Metro]])/Table1[[#This Row],[VREDNOST SA RABATOM]]</f>
        <v>#REF!</v>
      </c>
      <c r="P1207" s="24">
        <f>VLOOKUP(Table1[[#This Row],[ŠIFRA]],KOLICINA!$A$1:$E$10001,5,0)</f>
        <v>588</v>
      </c>
    </row>
    <row r="1208" spans="1:16">
      <c r="A1208" s="16" t="s">
        <v>1218</v>
      </c>
      <c r="B1208" s="17" t="str">
        <f>VLOOKUP(Table1[[#This Row],[ŠIFRA]],PODACI!$A$1:$D$8273,3,0)</f>
        <v>9005800224473</v>
      </c>
      <c r="C1208" s="18" t="s">
        <v>1080</v>
      </c>
      <c r="D1208" s="17" t="str">
        <f>VLOOKUP(Table1[[#This Row],[ŠIFRA]],PODACI!$A$1:$D$8273,2,0)</f>
        <v>GEL TUS NIVEA MEN PROTECT&amp;CARE 500ML 83612 (6) DELTA DMD</v>
      </c>
      <c r="E1208" s="17">
        <f>VLOOKUP(Table1[[#This Row],[ŠIFRA]],PALETNO!$A$1:$E$13135,4,0)</f>
        <v>672</v>
      </c>
      <c r="F1208" s="19">
        <f>VLOOKUP(Table1[[#This Row],[ŠIFRA]],PODACI!$A$1:$D$8273,4,0)</f>
        <v>385</v>
      </c>
      <c r="G1208" s="20">
        <v>249.99</v>
      </c>
      <c r="H1208" s="21">
        <v>0</v>
      </c>
      <c r="I1208" s="88"/>
      <c r="J1208" s="30"/>
      <c r="K1208" s="13">
        <f t="shared" si="99"/>
        <v>0</v>
      </c>
      <c r="L1208" s="13">
        <f t="shared" si="100"/>
        <v>0</v>
      </c>
      <c r="M1208" s="13">
        <f>VLOOKUP(Table1[[#This Row],[BARKOD]],METRO!$A$2:$B$3906,2,0)</f>
        <v>324.99</v>
      </c>
      <c r="N1208" s="13">
        <f t="shared" si="101"/>
        <v>324.99</v>
      </c>
      <c r="O1208" s="15" t="e">
        <f>(Table1[[#This Row],[VREDNOST SA RABATOM]]-Table1[[#This Row],[Metro]])/Table1[[#This Row],[VREDNOST SA RABATOM]]</f>
        <v>#DIV/0!</v>
      </c>
      <c r="P1208" s="17">
        <f>VLOOKUP(Table1[[#This Row],[ŠIFRA]],KOLICINA!$A$1:$E$10001,5,0)</f>
        <v>237</v>
      </c>
    </row>
    <row r="1209" spans="1:16">
      <c r="A1209" s="16" t="s">
        <v>1219</v>
      </c>
      <c r="B1209" s="17" t="str">
        <f>VLOOKUP(Table1[[#This Row],[ŠIFRA]],PODACI!$A$1:$D$8273,3,0)</f>
        <v>5900017062235</v>
      </c>
      <c r="C1209" s="18" t="s">
        <v>1080</v>
      </c>
      <c r="D1209" s="17" t="str">
        <f>VLOOKUP(Table1[[#This Row],[ŠIFRA]],PODACI!$A$1:$D$8273,2,0)</f>
        <v>GEL TUS NIVEA ROCK SALT 500ML 20245 (6) DELTA DMD</v>
      </c>
      <c r="E1209" s="17">
        <f>VLOOKUP(Table1[[#This Row],[ŠIFRA]],PALETNO!$A$1:$E$13135,4,0)</f>
        <v>2016</v>
      </c>
      <c r="F1209" s="19">
        <f>VLOOKUP(Table1[[#This Row],[ŠIFRA]],PODACI!$A$1:$D$8273,4,0)</f>
        <v>385</v>
      </c>
      <c r="G1209" s="20">
        <v>249.99</v>
      </c>
      <c r="H1209" s="21">
        <v>0</v>
      </c>
      <c r="I1209" s="88"/>
      <c r="J1209" s="30"/>
      <c r="K1209" s="13">
        <f t="shared" si="99"/>
        <v>0</v>
      </c>
      <c r="L1209" s="13">
        <f t="shared" si="100"/>
        <v>0</v>
      </c>
      <c r="M1209" s="13">
        <f>VLOOKUP(Table1[[#This Row],[BARKOD]],METRO!$A$2:$B$3906,2,0)</f>
        <v>324.99</v>
      </c>
      <c r="N1209" s="13">
        <f t="shared" si="101"/>
        <v>324.99</v>
      </c>
      <c r="O1209" s="15" t="e">
        <f>(Table1[[#This Row],[VREDNOST SA RABATOM]]-Table1[[#This Row],[Metro]])/Table1[[#This Row],[VREDNOST SA RABATOM]]</f>
        <v>#DIV/0!</v>
      </c>
      <c r="P1209" s="17">
        <f>VLOOKUP(Table1[[#This Row],[ŠIFRA]],KOLICINA!$A$1:$E$10001,5,0)</f>
        <v>302</v>
      </c>
    </row>
    <row r="1210" spans="1:16">
      <c r="A1210" s="16" t="s">
        <v>1220</v>
      </c>
      <c r="B1210" s="17" t="str">
        <f>VLOOKUP(Table1[[#This Row],[ŠIFRA]],PODACI!$A$1:$D$8273,3,0)</f>
        <v>4005900123466</v>
      </c>
      <c r="C1210" s="18" t="s">
        <v>1080</v>
      </c>
      <c r="D1210" s="17" t="str">
        <f>VLOOKUP(Table1[[#This Row],[ŠIFRA]],PODACI!$A$1:$D$8273,2,0)</f>
        <v>GEL TUS NIVEA MEN ACTIVE CLEAN 500ML (6) DELTA DMD</v>
      </c>
      <c r="E1210" s="17">
        <f>VLOOKUP(Table1[[#This Row],[ŠIFRA]],PALETNO!$A$1:$E$13135,4,0)</f>
        <v>480</v>
      </c>
      <c r="F1210" s="19">
        <f>VLOOKUP(Table1[[#This Row],[ŠIFRA]],PODACI!$A$1:$D$8273,4,0)</f>
        <v>385</v>
      </c>
      <c r="G1210" s="20">
        <v>249.99</v>
      </c>
      <c r="H1210" s="21">
        <v>0</v>
      </c>
      <c r="I1210" s="88"/>
      <c r="J1210" s="30"/>
      <c r="K1210" s="13">
        <f t="shared" si="99"/>
        <v>0</v>
      </c>
      <c r="L1210" s="13">
        <f t="shared" si="100"/>
        <v>0</v>
      </c>
      <c r="M1210" s="13" t="e">
        <f>VLOOKUP(Table1[[#This Row],[BARKOD]],METRO!$A$2:$B$3906,2,0)</f>
        <v>#N/A</v>
      </c>
      <c r="N1210" s="13" t="e">
        <f t="shared" si="101"/>
        <v>#N/A</v>
      </c>
      <c r="O1210" s="15" t="e">
        <f>(Table1[[#This Row],[VREDNOST SA RABATOM]]-Table1[[#This Row],[Metro]])/Table1[[#This Row],[VREDNOST SA RABATOM]]</f>
        <v>#N/A</v>
      </c>
      <c r="P1210" s="17">
        <f>VLOOKUP(Table1[[#This Row],[ŠIFRA]],KOLICINA!$A$1:$E$10001,5,0)</f>
        <v>114</v>
      </c>
    </row>
    <row r="1211" spans="1:16">
      <c r="A1211" s="16" t="s">
        <v>1221</v>
      </c>
      <c r="B1211" s="17" t="str">
        <f>VLOOKUP(Table1[[#This Row],[ŠIFRA]],PODACI!$A$1:$D$8273,3,0)</f>
        <v>9005800341644</v>
      </c>
      <c r="C1211" s="18" t="s">
        <v>1080</v>
      </c>
      <c r="D1211" s="17" t="str">
        <f>VLOOKUP(Table1[[#This Row],[ŠIFRA]],PODACI!$A$1:$D$8273,2,0)</f>
        <v>GEL TUS NIVEA MEN ACTIVE ENERGY 500ML (6) DELTA DMD</v>
      </c>
      <c r="E1211" s="17">
        <f>VLOOKUP(Table1[[#This Row],[ŠIFRA]],PALETNO!$A$1:$E$13135,4,0)</f>
        <v>672</v>
      </c>
      <c r="F1211" s="19">
        <f>VLOOKUP(Table1[[#This Row],[ŠIFRA]],PODACI!$A$1:$D$8273,4,0)</f>
        <v>270</v>
      </c>
      <c r="G1211" s="20">
        <v>249.99</v>
      </c>
      <c r="H1211" s="21">
        <v>0</v>
      </c>
      <c r="I1211" s="88"/>
      <c r="J1211" s="30"/>
      <c r="K1211" s="13">
        <f t="shared" si="99"/>
        <v>0</v>
      </c>
      <c r="L1211" s="13">
        <f t="shared" si="100"/>
        <v>0</v>
      </c>
      <c r="M1211" s="13">
        <f>VLOOKUP(Table1[[#This Row],[BARKOD]],METRO!$A$2:$B$3906,2,0)</f>
        <v>324.99</v>
      </c>
      <c r="N1211" s="13">
        <f t="shared" si="101"/>
        <v>324.99</v>
      </c>
      <c r="O1211" s="15" t="e">
        <f>(Table1[[#This Row],[VREDNOST SA RABATOM]]-Table1[[#This Row],[Metro]])/Table1[[#This Row],[VREDNOST SA RABATOM]]</f>
        <v>#DIV/0!</v>
      </c>
      <c r="P1211" s="17">
        <f>VLOOKUP(Table1[[#This Row],[ŠIFRA]],KOLICINA!$A$1:$E$10001,5,0)</f>
        <v>204</v>
      </c>
    </row>
    <row r="1212" spans="1:16">
      <c r="A1212" s="16" t="s">
        <v>1222</v>
      </c>
      <c r="B1212" s="17" t="str">
        <f>VLOOKUP(Table1[[#This Row],[ŠIFRA]],PODACI!$A$1:$D$8273,3,0)</f>
        <v>9005800286570</v>
      </c>
      <c r="C1212" s="18" t="s">
        <v>1080</v>
      </c>
      <c r="D1212" s="17" t="str">
        <f>VLOOKUP(Table1[[#This Row],[ŠIFRA]],PODACI!$A$1:$D$8273,2,0)</f>
        <v>GEL TUS NIVEA MEN SENSITIVE 500ML 81084 (12) DELTA DMD</v>
      </c>
      <c r="E1212" s="17">
        <f>VLOOKUP(Table1[[#This Row],[ŠIFRA]],PALETNO!$A$1:$E$13135,4,0)</f>
        <v>480</v>
      </c>
      <c r="F1212" s="19">
        <f>VLOOKUP(Table1[[#This Row],[ŠIFRA]],PODACI!$A$1:$D$8273,4,0)</f>
        <v>385</v>
      </c>
      <c r="G1212" s="20">
        <v>249.99</v>
      </c>
      <c r="H1212" s="21">
        <v>0</v>
      </c>
      <c r="I1212" s="88"/>
      <c r="J1212" s="30"/>
      <c r="K1212" s="13">
        <f t="shared" si="99"/>
        <v>0</v>
      </c>
      <c r="L1212" s="13">
        <f t="shared" si="100"/>
        <v>0</v>
      </c>
      <c r="M1212" s="13">
        <f>VLOOKUP(Table1[[#This Row],[BARKOD]],METRO!$A$2:$B$3906,2,0)</f>
        <v>324.99</v>
      </c>
      <c r="N1212" s="13">
        <f t="shared" si="101"/>
        <v>324.99</v>
      </c>
      <c r="O1212" s="15" t="e">
        <f>(Table1[[#This Row],[VREDNOST SA RABATOM]]-Table1[[#This Row],[Metro]])/Table1[[#This Row],[VREDNOST SA RABATOM]]</f>
        <v>#DIV/0!</v>
      </c>
      <c r="P1212" s="17">
        <f>VLOOKUP(Table1[[#This Row],[ŠIFRA]],KOLICINA!$A$1:$E$10001,5,0)</f>
        <v>270</v>
      </c>
    </row>
    <row r="1213" spans="1:16">
      <c r="A1213" s="16" t="s">
        <v>1223</v>
      </c>
      <c r="B1213" s="17" t="str">
        <f>VLOOKUP(Table1[[#This Row],[ŠIFRA]],PODACI!$A$1:$D$8273,3,0)</f>
        <v>4005808627035</v>
      </c>
      <c r="C1213" s="18" t="s">
        <v>1080</v>
      </c>
      <c r="D1213" s="17" t="str">
        <f>VLOOKUP(Table1[[#This Row],[ŠIFRA]],PODACI!$A$1:$D$8273,2,0)</f>
        <v>GEL TUS NIVEA MEN SILVER PROTECT 500ML 80815 (12) DELTA DMD</v>
      </c>
      <c r="E1213" s="17">
        <f>VLOOKUP(Table1[[#This Row],[ŠIFRA]],PALETNO!$A$1:$E$13135,4,0)</f>
        <v>672</v>
      </c>
      <c r="F1213" s="19">
        <f>VLOOKUP(Table1[[#This Row],[ŠIFRA]],PODACI!$A$1:$D$8273,4,0)</f>
        <v>385</v>
      </c>
      <c r="G1213" s="20">
        <v>249.99</v>
      </c>
      <c r="H1213" s="21">
        <v>0</v>
      </c>
      <c r="I1213" s="88"/>
      <c r="J1213" s="30"/>
      <c r="K1213" s="13">
        <f t="shared" si="99"/>
        <v>0</v>
      </c>
      <c r="L1213" s="13">
        <f t="shared" si="100"/>
        <v>0</v>
      </c>
      <c r="M1213" s="13">
        <f>VLOOKUP(Table1[[#This Row],[BARKOD]],METRO!$A$2:$B$3906,2,0)</f>
        <v>324.99</v>
      </c>
      <c r="N1213" s="13">
        <f t="shared" si="101"/>
        <v>324.99</v>
      </c>
      <c r="O1213" s="15" t="e">
        <f>(Table1[[#This Row],[VREDNOST SA RABATOM]]-Table1[[#This Row],[Metro]])/Table1[[#This Row],[VREDNOST SA RABATOM]]</f>
        <v>#DIV/0!</v>
      </c>
      <c r="P1213" s="17">
        <f>VLOOKUP(Table1[[#This Row],[ŠIFRA]],KOLICINA!$A$1:$E$10001,5,0)</f>
        <v>65</v>
      </c>
    </row>
    <row r="1214" spans="1:16">
      <c r="A1214" s="16" t="s">
        <v>1224</v>
      </c>
      <c r="B1214" s="17" t="str">
        <f>VLOOKUP(Table1[[#This Row],[ŠIFRA]],PODACI!$A$1:$D$8273,3,0)</f>
        <v>4006000095738</v>
      </c>
      <c r="C1214" s="18" t="s">
        <v>1080</v>
      </c>
      <c r="D1214" s="17" t="str">
        <f>VLOOKUP(Table1[[#This Row],[ŠIFRA]],PODACI!$A$1:$D$8273,2,0)</f>
        <v>GEL TUS NIVEA CREME SMOOTH PLAVI W 750ML (12) DELTA DMD</v>
      </c>
      <c r="E1214" s="17">
        <f>VLOOKUP(Table1[[#This Row],[ŠIFRA]],PALETNO!$A$1:$E$13135,4,0)</f>
        <v>864</v>
      </c>
      <c r="F1214" s="19">
        <f>VLOOKUP(Table1[[#This Row],[ŠIFRA]],PODACI!$A$1:$D$8273,4,0)</f>
        <v>429</v>
      </c>
      <c r="G1214" s="20">
        <v>279.99</v>
      </c>
      <c r="H1214" s="21">
        <v>0</v>
      </c>
      <c r="I1214" s="88"/>
      <c r="J1214" s="30"/>
      <c r="K1214" s="13">
        <f t="shared" si="99"/>
        <v>0</v>
      </c>
      <c r="L1214" s="13">
        <f t="shared" si="100"/>
        <v>0</v>
      </c>
      <c r="M1214" s="13" t="e">
        <f>VLOOKUP(Table1[[#This Row],[BARKOD]],METRO!$A$2:$B$3906,2,0)</f>
        <v>#N/A</v>
      </c>
      <c r="N1214" s="13" t="e">
        <f t="shared" si="101"/>
        <v>#N/A</v>
      </c>
      <c r="O1214" s="15" t="e">
        <f>(Table1[[#This Row],[VREDNOST SA RABATOM]]-Table1[[#This Row],[Metro]])/Table1[[#This Row],[VREDNOST SA RABATOM]]</f>
        <v>#N/A</v>
      </c>
      <c r="P1214" s="17">
        <f>VLOOKUP(Table1[[#This Row],[ŠIFRA]],KOLICINA!$A$1:$E$10001,5,0)</f>
        <v>744</v>
      </c>
    </row>
    <row r="1215" spans="1:16">
      <c r="A1215" s="16" t="s">
        <v>1225</v>
      </c>
      <c r="B1215" s="17" t="str">
        <f>VLOOKUP(Table1[[#This Row],[ŠIFRA]],PODACI!$A$1:$D$8273,3,0)</f>
        <v>4005900648181</v>
      </c>
      <c r="C1215" s="18" t="s">
        <v>1080</v>
      </c>
      <c r="D1215" s="17" t="str">
        <f>VLOOKUP(Table1[[#This Row],[ŠIFRA]],PODACI!$A$1:$D$8273,2,0)</f>
        <v>GEL TUS NIVEA CREME ALOE 750ML (12) DELTA DMD</v>
      </c>
      <c r="E1215" s="17">
        <f>VLOOKUP(Table1[[#This Row],[ŠIFRA]],PALETNO!$A$1:$E$13135,4,0)</f>
        <v>864</v>
      </c>
      <c r="F1215" s="19">
        <f>VLOOKUP(Table1[[#This Row],[ŠIFRA]],PODACI!$A$1:$D$8273,4,0)</f>
        <v>429</v>
      </c>
      <c r="G1215" s="20">
        <v>279.99</v>
      </c>
      <c r="H1215" s="21">
        <v>0</v>
      </c>
      <c r="I1215" s="88"/>
      <c r="J1215" s="30"/>
      <c r="K1215" s="13">
        <f t="shared" si="99"/>
        <v>0</v>
      </c>
      <c r="L1215" s="13">
        <f t="shared" si="100"/>
        <v>0</v>
      </c>
      <c r="M1215" s="13" t="e">
        <f>VLOOKUP(Table1[[#This Row],[BARKOD]],METRO!$A$2:$B$3906,2,0)</f>
        <v>#N/A</v>
      </c>
      <c r="N1215" s="13" t="e">
        <f t="shared" si="101"/>
        <v>#N/A</v>
      </c>
      <c r="O1215" s="15" t="e">
        <f>(Table1[[#This Row],[VREDNOST SA RABATOM]]-Table1[[#This Row],[Metro]])/Table1[[#This Row],[VREDNOST SA RABATOM]]</f>
        <v>#N/A</v>
      </c>
      <c r="P1215" s="17">
        <f>VLOOKUP(Table1[[#This Row],[ŠIFRA]],KOLICINA!$A$1:$E$10001,5,0)</f>
        <v>889</v>
      </c>
    </row>
    <row r="1216" spans="1:16">
      <c r="A1216" s="16" t="s">
        <v>1226</v>
      </c>
      <c r="B1216" s="17" t="str">
        <f>VLOOKUP(Table1[[#This Row],[ŠIFRA]],PODACI!$A$1:$D$8273,3,0)</f>
        <v>5900017062419</v>
      </c>
      <c r="C1216" s="18" t="s">
        <v>1080</v>
      </c>
      <c r="D1216" s="17" t="str">
        <f>VLOOKUP(Table1[[#This Row],[ŠIFRA]],PODACI!$A$1:$D$8273,2,0)</f>
        <v>GEL TUS NIVEA CREME CARE&amp;ROSES 750ML (12) DELTA DMD</v>
      </c>
      <c r="E1216" s="17">
        <f>VLOOKUP(Table1[[#This Row],[ŠIFRA]],PALETNO!$A$1:$E$13135,4,0)</f>
        <v>864</v>
      </c>
      <c r="F1216" s="19">
        <f>VLOOKUP(Table1[[#This Row],[ŠIFRA]],PODACI!$A$1:$D$8273,4,0)</f>
        <v>429</v>
      </c>
      <c r="G1216" s="20">
        <v>279.99</v>
      </c>
      <c r="H1216" s="21">
        <v>0</v>
      </c>
      <c r="I1216" s="88"/>
      <c r="J1216" s="30"/>
      <c r="K1216" s="13">
        <f t="shared" si="99"/>
        <v>0</v>
      </c>
      <c r="L1216" s="13">
        <f t="shared" si="100"/>
        <v>0</v>
      </c>
      <c r="M1216" s="13" t="e">
        <f>VLOOKUP(Table1[[#This Row],[BARKOD]],METRO!$A$2:$B$3906,2,0)</f>
        <v>#N/A</v>
      </c>
      <c r="N1216" s="13" t="e">
        <f t="shared" si="101"/>
        <v>#N/A</v>
      </c>
      <c r="O1216" s="15" t="e">
        <f>(Table1[[#This Row],[VREDNOST SA RABATOM]]-Table1[[#This Row],[Metro]])/Table1[[#This Row],[VREDNOST SA RABATOM]]</f>
        <v>#N/A</v>
      </c>
      <c r="P1216" s="17">
        <f>VLOOKUP(Table1[[#This Row],[ŠIFRA]],KOLICINA!$A$1:$E$10001,5,0)</f>
        <v>320</v>
      </c>
    </row>
    <row r="1217" spans="1:16">
      <c r="A1217" s="16" t="s">
        <v>1227</v>
      </c>
      <c r="B1217" s="17" t="str">
        <f>VLOOKUP(Table1[[#This Row],[ŠIFRA]],PODACI!$A$1:$D$8273,3,0)</f>
        <v>4006000095776</v>
      </c>
      <c r="C1217" s="18" t="s">
        <v>1080</v>
      </c>
      <c r="D1217" s="17" t="str">
        <f>VLOOKUP(Table1[[#This Row],[ŠIFRA]],PODACI!$A$1:$D$8273,2,0)</f>
        <v>GEL TUS NIVEA CREME SOFT BELI W 750ML (12) DELTA DMD</v>
      </c>
      <c r="E1217" s="17">
        <f>VLOOKUP(Table1[[#This Row],[ŠIFRA]],PALETNO!$A$1:$E$13135,4,0)</f>
        <v>864</v>
      </c>
      <c r="F1217" s="19">
        <f>VLOOKUP(Table1[[#This Row],[ŠIFRA]],PODACI!$A$1:$D$8273,4,0)</f>
        <v>429</v>
      </c>
      <c r="G1217" s="20">
        <v>279.99</v>
      </c>
      <c r="H1217" s="21">
        <v>0</v>
      </c>
      <c r="I1217" s="88"/>
      <c r="J1217" s="30"/>
      <c r="K1217" s="13">
        <f t="shared" si="99"/>
        <v>0</v>
      </c>
      <c r="L1217" s="13">
        <f t="shared" si="100"/>
        <v>0</v>
      </c>
      <c r="M1217" s="13" t="e">
        <f>VLOOKUP(Table1[[#This Row],[BARKOD]],METRO!$A$2:$B$3906,2,0)</f>
        <v>#N/A</v>
      </c>
      <c r="N1217" s="13" t="e">
        <f t="shared" si="101"/>
        <v>#N/A</v>
      </c>
      <c r="O1217" s="15" t="e">
        <f>(Table1[[#This Row],[VREDNOST SA RABATOM]]-Table1[[#This Row],[Metro]])/Table1[[#This Row],[VREDNOST SA RABATOM]]</f>
        <v>#N/A</v>
      </c>
      <c r="P1217" s="17">
        <f>VLOOKUP(Table1[[#This Row],[ŠIFRA]],KOLICINA!$A$1:$E$10001,5,0)</f>
        <v>675</v>
      </c>
    </row>
    <row r="1218" spans="1:16">
      <c r="A1218" s="16" t="s">
        <v>1228</v>
      </c>
      <c r="B1218" s="17" t="str">
        <f>VLOOKUP(Table1[[#This Row],[ŠIFRA]],PODACI!$A$1:$D$8273,3,0)</f>
        <v>4006000095752</v>
      </c>
      <c r="C1218" s="18" t="s">
        <v>1080</v>
      </c>
      <c r="D1218" s="17" t="str">
        <f>VLOOKUP(Table1[[#This Row],[ŠIFRA]],PODACI!$A$1:$D$8273,2,0)</f>
        <v>GEL TUS NIVEA CREME CARE 750ML (12) DELTA DMD</v>
      </c>
      <c r="E1218" s="17">
        <f>VLOOKUP(Table1[[#This Row],[ŠIFRA]],PALETNO!$A$1:$E$13135,4,0)</f>
        <v>720</v>
      </c>
      <c r="F1218" s="19">
        <f>VLOOKUP(Table1[[#This Row],[ŠIFRA]],PODACI!$A$1:$D$8273,4,0)</f>
        <v>429</v>
      </c>
      <c r="G1218" s="20">
        <v>279.99</v>
      </c>
      <c r="H1218" s="21">
        <v>0</v>
      </c>
      <c r="I1218" s="88"/>
      <c r="J1218" s="30"/>
      <c r="K1218" s="13">
        <f t="shared" si="99"/>
        <v>0</v>
      </c>
      <c r="L1218" s="13">
        <f t="shared" si="100"/>
        <v>0</v>
      </c>
      <c r="M1218" s="13" t="e">
        <f>VLOOKUP(Table1[[#This Row],[BARKOD]],METRO!$A$2:$B$3906,2,0)</f>
        <v>#N/A</v>
      </c>
      <c r="N1218" s="13" t="e">
        <f t="shared" si="101"/>
        <v>#N/A</v>
      </c>
      <c r="O1218" s="15" t="e">
        <f>(Table1[[#This Row],[VREDNOST SA RABATOM]]-Table1[[#This Row],[Metro]])/Table1[[#This Row],[VREDNOST SA RABATOM]]</f>
        <v>#N/A</v>
      </c>
      <c r="P1218" s="17">
        <f>VLOOKUP(Table1[[#This Row],[ŠIFRA]],KOLICINA!$A$1:$E$10001,5,0)</f>
        <v>625</v>
      </c>
    </row>
    <row r="1219" spans="1:16">
      <c r="A1219" s="16" t="s">
        <v>1229</v>
      </c>
      <c r="B1219" s="17" t="str">
        <f>VLOOKUP(Table1[[#This Row],[ŠIFRA]],PODACI!$A$1:$D$8273,3,0)</f>
        <v>4006000095790</v>
      </c>
      <c r="C1219" s="18" t="s">
        <v>1080</v>
      </c>
      <c r="D1219" s="17" t="str">
        <f>VLOOKUP(Table1[[#This Row],[ŠIFRA]],PODACI!$A$1:$D$8273,2,0)</f>
        <v>GEL TUS NIVEA CREME CARE&amp;DIAMOND 750ML (12) DELTA DMD</v>
      </c>
      <c r="E1219" s="17">
        <f>VLOOKUP(Table1[[#This Row],[ŠIFRA]],PALETNO!$A$1:$E$13135,4,0)</f>
        <v>864</v>
      </c>
      <c r="F1219" s="19">
        <f>VLOOKUP(Table1[[#This Row],[ŠIFRA]],PODACI!$A$1:$D$8273,4,0)</f>
        <v>429</v>
      </c>
      <c r="G1219" s="20">
        <v>279.99</v>
      </c>
      <c r="H1219" s="21">
        <v>0</v>
      </c>
      <c r="I1219" s="88"/>
      <c r="J1219" s="30"/>
      <c r="K1219" s="13">
        <f t="shared" si="99"/>
        <v>0</v>
      </c>
      <c r="L1219" s="13">
        <f t="shared" si="100"/>
        <v>0</v>
      </c>
      <c r="M1219" s="13" t="e">
        <f>VLOOKUP(Table1[[#This Row],[BARKOD]],METRO!$A$2:$B$3906,2,0)</f>
        <v>#N/A</v>
      </c>
      <c r="N1219" s="13" t="e">
        <f t="shared" si="101"/>
        <v>#N/A</v>
      </c>
      <c r="O1219" s="15" t="e">
        <f>(Table1[[#This Row],[VREDNOST SA RABATOM]]-Table1[[#This Row],[Metro]])/Table1[[#This Row],[VREDNOST SA RABATOM]]</f>
        <v>#N/A</v>
      </c>
      <c r="P1219" s="17">
        <f>VLOOKUP(Table1[[#This Row],[ŠIFRA]],KOLICINA!$A$1:$E$10001,5,0)</f>
        <v>535</v>
      </c>
    </row>
    <row r="1220" spans="1:16">
      <c r="A1220" s="16" t="s">
        <v>1230</v>
      </c>
      <c r="B1220" s="17" t="str">
        <f>VLOOKUP(Table1[[#This Row],[ŠIFRA]],PODACI!$A$1:$D$8273,3,0)</f>
        <v>9000100729505</v>
      </c>
      <c r="C1220" s="18" t="s">
        <v>1080</v>
      </c>
      <c r="D1220" s="17" t="str">
        <f>VLOOKUP(Table1[[#This Row],[ŠIFRA]],PODACI!$A$1:$D$8273,2,0)</f>
        <v>GEL TUS FA MEN XTREME SPORT ENERGY BOOST 250ML (6) HENKEL</v>
      </c>
      <c r="E1220" s="17">
        <f>VLOOKUP(Table1[[#This Row],[ŠIFRA]],PALETNO!$A$1:$E$13135,4,0)</f>
        <v>2520</v>
      </c>
      <c r="F1220" s="19">
        <f>VLOOKUP(Table1[[#This Row],[ŠIFRA]],PODACI!$A$1:$D$8273,4,0)</f>
        <v>188</v>
      </c>
      <c r="G1220" s="20">
        <v>116.66</v>
      </c>
      <c r="H1220" s="21">
        <v>0</v>
      </c>
      <c r="I1220" s="88"/>
      <c r="J1220" s="30"/>
      <c r="K1220" s="13">
        <f t="shared" si="99"/>
        <v>0</v>
      </c>
      <c r="L1220" s="13">
        <f t="shared" si="100"/>
        <v>0</v>
      </c>
      <c r="M1220" s="13" t="e">
        <f>VLOOKUP(Table1[[#This Row],[BARKOD]],METRO!$A$2:$B$3906,2,0)</f>
        <v>#N/A</v>
      </c>
      <c r="N1220" s="13" t="e">
        <f t="shared" si="101"/>
        <v>#N/A</v>
      </c>
      <c r="O1220" s="15" t="e">
        <f>(Table1[[#This Row],[VREDNOST SA RABATOM]]-Table1[[#This Row],[Metro]])/Table1[[#This Row],[VREDNOST SA RABATOM]]</f>
        <v>#N/A</v>
      </c>
      <c r="P1220" s="17">
        <f>VLOOKUP(Table1[[#This Row],[ŠIFRA]],KOLICINA!$A$1:$E$10001,5,0)</f>
        <v>338</v>
      </c>
    </row>
    <row r="1221" spans="1:16">
      <c r="A1221" s="16" t="s">
        <v>1231</v>
      </c>
      <c r="B1221" s="17" t="str">
        <f>VLOOKUP(Table1[[#This Row],[ŠIFRA]],PODACI!$A$1:$D$8273,3,0)</f>
        <v>9000100544658</v>
      </c>
      <c r="C1221" s="18" t="s">
        <v>1080</v>
      </c>
      <c r="D1221" s="17" t="str">
        <f>VLOOKUP(Table1[[#This Row],[ŠIFRA]],PODACI!$A$1:$D$8273,2,0)</f>
        <v>GEL TUS FA MAN EXTREME COOL 250ML (6) HENKEL</v>
      </c>
      <c r="E1221" s="17">
        <f>VLOOKUP(Table1[[#This Row],[ŠIFRA]],PALETNO!$A$1:$E$13135,4,0)</f>
        <v>1000</v>
      </c>
      <c r="F1221" s="19">
        <f>VLOOKUP(Table1[[#This Row],[ŠIFRA]],PODACI!$A$1:$D$8273,4,0)</f>
        <v>188</v>
      </c>
      <c r="G1221" s="20">
        <v>116.66</v>
      </c>
      <c r="H1221" s="21">
        <v>0</v>
      </c>
      <c r="I1221" s="88"/>
      <c r="J1221" s="30"/>
      <c r="K1221" s="13">
        <f t="shared" si="99"/>
        <v>0</v>
      </c>
      <c r="L1221" s="13">
        <f t="shared" si="100"/>
        <v>0</v>
      </c>
      <c r="M1221" s="13" t="e">
        <f>VLOOKUP(Table1[[#This Row],[BARKOD]],METRO!$A$2:$B$3906,2,0)</f>
        <v>#N/A</v>
      </c>
      <c r="N1221" s="13" t="e">
        <f t="shared" si="101"/>
        <v>#N/A</v>
      </c>
      <c r="O1221" s="15" t="e">
        <f>(Table1[[#This Row],[VREDNOST SA RABATOM]]-Table1[[#This Row],[Metro]])/Table1[[#This Row],[VREDNOST SA RABATOM]]</f>
        <v>#N/A</v>
      </c>
      <c r="P1221" s="17">
        <f>VLOOKUP(Table1[[#This Row],[ŠIFRA]],KOLICINA!$A$1:$E$10001,5,0)</f>
        <v>329</v>
      </c>
    </row>
    <row r="1222" spans="1:16">
      <c r="A1222" s="16" t="s">
        <v>1232</v>
      </c>
      <c r="B1222" s="17" t="str">
        <f>VLOOKUP(Table1[[#This Row],[ŠIFRA]],PODACI!$A$1:$D$8273,3,0)</f>
        <v>9000100935449</v>
      </c>
      <c r="C1222" s="18" t="s">
        <v>1080</v>
      </c>
      <c r="D1222" s="17" t="str">
        <f>VLOOKUP(Table1[[#This Row],[ŠIFRA]],PODACI!$A$1:$D$8273,2,0)</f>
        <v>GEL TUS FA MAGIC OIL PINK 250ML (6) HENKEL</v>
      </c>
      <c r="E1222" s="17">
        <f>VLOOKUP(Table1[[#This Row],[ŠIFRA]],PALETNO!$A$1:$E$13135,4,0)</f>
        <v>1000</v>
      </c>
      <c r="F1222" s="19">
        <f>VLOOKUP(Table1[[#This Row],[ŠIFRA]],PODACI!$A$1:$D$8273,4,0)</f>
        <v>188</v>
      </c>
      <c r="G1222" s="20">
        <v>116.66</v>
      </c>
      <c r="H1222" s="21">
        <v>0</v>
      </c>
      <c r="I1222" s="88"/>
      <c r="J1222" s="30"/>
      <c r="K1222" s="13">
        <f t="shared" si="99"/>
        <v>0</v>
      </c>
      <c r="L1222" s="13">
        <f t="shared" si="100"/>
        <v>0</v>
      </c>
      <c r="M1222" s="13" t="e">
        <f>VLOOKUP(Table1[[#This Row],[BARKOD]],METRO!$A$2:$B$3906,2,0)</f>
        <v>#N/A</v>
      </c>
      <c r="N1222" s="13" t="e">
        <f t="shared" si="101"/>
        <v>#N/A</v>
      </c>
      <c r="O1222" s="15" t="e">
        <f>(Table1[[#This Row],[VREDNOST SA RABATOM]]-Table1[[#This Row],[Metro]])/Table1[[#This Row],[VREDNOST SA RABATOM]]</f>
        <v>#N/A</v>
      </c>
      <c r="P1222" s="17">
        <f>VLOOKUP(Table1[[#This Row],[ŠIFRA]],KOLICINA!$A$1:$E$10001,5,0)</f>
        <v>482</v>
      </c>
    </row>
    <row r="1223" spans="1:16">
      <c r="A1223" s="16" t="s">
        <v>1233</v>
      </c>
      <c r="B1223" s="17" t="str">
        <f>VLOOKUP(Table1[[#This Row],[ŠIFRA]],PODACI!$A$1:$D$8273,3,0)</f>
        <v>9000101092004</v>
      </c>
      <c r="C1223" s="18" t="s">
        <v>1080</v>
      </c>
      <c r="D1223" s="17" t="str">
        <f>VLOOKUP(Table1[[#This Row],[ŠIFRA]],PODACI!$A$1:$D$8273,2,0)</f>
        <v>GEL TUS FA FUJI DREAM M 250ML (6) HENKEL</v>
      </c>
      <c r="E1223" s="17">
        <f>VLOOKUP(Table1[[#This Row],[ŠIFRA]],PALETNO!$A$1:$E$13135,4,0)</f>
        <v>1000</v>
      </c>
      <c r="F1223" s="19">
        <f>VLOOKUP(Table1[[#This Row],[ŠIFRA]],PODACI!$A$1:$D$8273,4,0)</f>
        <v>188</v>
      </c>
      <c r="G1223" s="20">
        <v>116.66</v>
      </c>
      <c r="H1223" s="21">
        <v>0</v>
      </c>
      <c r="I1223" s="88"/>
      <c r="J1223" s="30"/>
      <c r="K1223" s="13">
        <f t="shared" si="99"/>
        <v>0</v>
      </c>
      <c r="L1223" s="13">
        <f t="shared" si="100"/>
        <v>0</v>
      </c>
      <c r="M1223" s="13" t="e">
        <f>VLOOKUP(Table1[[#This Row],[BARKOD]],METRO!$A$2:$B$3906,2,0)</f>
        <v>#N/A</v>
      </c>
      <c r="N1223" s="13" t="e">
        <f t="shared" si="101"/>
        <v>#N/A</v>
      </c>
      <c r="O1223" s="15" t="e">
        <f>(Table1[[#This Row],[VREDNOST SA RABATOM]]-Table1[[#This Row],[Metro]])/Table1[[#This Row],[VREDNOST SA RABATOM]]</f>
        <v>#N/A</v>
      </c>
      <c r="P1223" s="17">
        <f>VLOOKUP(Table1[[#This Row],[ŠIFRA]],KOLICINA!$A$1:$E$10001,5,0)</f>
        <v>240</v>
      </c>
    </row>
    <row r="1224" spans="1:16">
      <c r="A1224" s="16" t="s">
        <v>1234</v>
      </c>
      <c r="B1224" s="17" t="str">
        <f>VLOOKUP(Table1[[#This Row],[ŠIFRA]],PODACI!$A$1:$D$8273,3,0)</f>
        <v>9000100194419</v>
      </c>
      <c r="C1224" s="18" t="s">
        <v>1080</v>
      </c>
      <c r="D1224" s="17" t="str">
        <f>VLOOKUP(Table1[[#This Row],[ŠIFRA]],PODACI!$A$1:$D$8273,2,0)</f>
        <v>GEL TUS FA ENERGIZING SPORT 250ML (6) HENKEL</v>
      </c>
      <c r="E1224" s="17">
        <f>VLOOKUP(Table1[[#This Row],[ŠIFRA]],PALETNO!$A$1:$E$13135,4,0)</f>
        <v>2496</v>
      </c>
      <c r="F1224" s="19">
        <f>VLOOKUP(Table1[[#This Row],[ŠIFRA]],PODACI!$A$1:$D$8273,4,0)</f>
        <v>188</v>
      </c>
      <c r="G1224" s="20">
        <v>116.66</v>
      </c>
      <c r="H1224" s="21">
        <v>0</v>
      </c>
      <c r="I1224" s="88"/>
      <c r="J1224" s="30"/>
      <c r="K1224" s="13">
        <f t="shared" si="99"/>
        <v>0</v>
      </c>
      <c r="L1224" s="13">
        <f t="shared" si="100"/>
        <v>0</v>
      </c>
      <c r="M1224" s="13" t="e">
        <f>VLOOKUP(Table1[[#This Row],[BARKOD]],METRO!$A$2:$B$3906,2,0)</f>
        <v>#N/A</v>
      </c>
      <c r="N1224" s="13" t="e">
        <f t="shared" si="101"/>
        <v>#N/A</v>
      </c>
      <c r="O1224" s="15" t="e">
        <f>(Table1[[#This Row],[VREDNOST SA RABATOM]]-Table1[[#This Row],[Metro]])/Table1[[#This Row],[VREDNOST SA RABATOM]]</f>
        <v>#N/A</v>
      </c>
      <c r="P1224" s="17">
        <f>VLOOKUP(Table1[[#This Row],[ŠIFRA]],KOLICINA!$A$1:$E$10001,5,0)</f>
        <v>230</v>
      </c>
    </row>
    <row r="1225" spans="1:16">
      <c r="A1225" s="16" t="s">
        <v>1235</v>
      </c>
      <c r="B1225" s="17" t="str">
        <f>VLOOKUP(Table1[[#This Row],[ŠIFRA]],PODACI!$A$1:$D$8273,3,0)</f>
        <v>9000101054897</v>
      </c>
      <c r="C1225" s="18" t="s">
        <v>1080</v>
      </c>
      <c r="D1225" s="17" t="str">
        <f>VLOOKUP(Table1[[#This Row],[ŠIFRA]],PODACI!$A$1:$D$8273,2,0)</f>
        <v>GEL TUS FA DIVINE MOMENTS 250ML (12) HENKEL</v>
      </c>
      <c r="E1225" s="17">
        <f>VLOOKUP(Table1[[#This Row],[ŠIFRA]],PALETNO!$A$1:$E$13135,4,0)</f>
        <v>2496</v>
      </c>
      <c r="F1225" s="19">
        <f>VLOOKUP(Table1[[#This Row],[ŠIFRA]],PODACI!$A$1:$D$8273,4,0)</f>
        <v>188</v>
      </c>
      <c r="G1225" s="20">
        <v>116.66</v>
      </c>
      <c r="H1225" s="21">
        <v>0</v>
      </c>
      <c r="I1225" s="88"/>
      <c r="J1225" s="30"/>
      <c r="K1225" s="13">
        <f t="shared" si="99"/>
        <v>0</v>
      </c>
      <c r="L1225" s="13">
        <f t="shared" si="100"/>
        <v>0</v>
      </c>
      <c r="M1225" s="13" t="e">
        <f>VLOOKUP(Table1[[#This Row],[BARKOD]],METRO!$A$2:$B$3906,2,0)</f>
        <v>#N/A</v>
      </c>
      <c r="N1225" s="13" t="e">
        <f t="shared" si="101"/>
        <v>#N/A</v>
      </c>
      <c r="O1225" s="15" t="e">
        <f>(Table1[[#This Row],[VREDNOST SA RABATOM]]-Table1[[#This Row],[Metro]])/Table1[[#This Row],[VREDNOST SA RABATOM]]</f>
        <v>#N/A</v>
      </c>
      <c r="P1225" s="17">
        <f>VLOOKUP(Table1[[#This Row],[ŠIFRA]],KOLICINA!$A$1:$E$10001,5,0)</f>
        <v>123</v>
      </c>
    </row>
    <row r="1226" spans="1:16">
      <c r="A1226" s="16" t="s">
        <v>1236</v>
      </c>
      <c r="B1226" s="17" t="str">
        <f>VLOOKUP(Table1[[#This Row],[ŠIFRA]],PODACI!$A$1:$D$8273,3,0)</f>
        <v>9000100504287</v>
      </c>
      <c r="C1226" s="18" t="s">
        <v>1080</v>
      </c>
      <c r="D1226" s="17" t="str">
        <f>VLOOKUP(Table1[[#This Row],[ŠIFRA]],PODACI!$A$1:$D$8273,2,0)</f>
        <v>GEL TUS FA COCOA BUTTER&amp;COCO OIL 250ML (6) HENKEL</v>
      </c>
      <c r="E1226" s="17">
        <f>VLOOKUP(Table1[[#This Row],[ŠIFRA]],PALETNO!$A$1:$E$13135,4,0)</f>
        <v>2496</v>
      </c>
      <c r="F1226" s="19">
        <f>VLOOKUP(Table1[[#This Row],[ŠIFRA]],PODACI!$A$1:$D$8273,4,0)</f>
        <v>188</v>
      </c>
      <c r="G1226" s="20">
        <v>116.66</v>
      </c>
      <c r="H1226" s="21">
        <v>0</v>
      </c>
      <c r="I1226" s="88"/>
      <c r="J1226" s="30"/>
      <c r="K1226" s="13">
        <f t="shared" si="99"/>
        <v>0</v>
      </c>
      <c r="L1226" s="13">
        <f t="shared" si="100"/>
        <v>0</v>
      </c>
      <c r="M1226" s="13" t="e">
        <f>VLOOKUP(Table1[[#This Row],[BARKOD]],METRO!$A$2:$B$3906,2,0)</f>
        <v>#N/A</v>
      </c>
      <c r="N1226" s="13" t="e">
        <f t="shared" si="101"/>
        <v>#N/A</v>
      </c>
      <c r="O1226" s="15" t="e">
        <f>(Table1[[#This Row],[VREDNOST SA RABATOM]]-Table1[[#This Row],[Metro]])/Table1[[#This Row],[VREDNOST SA RABATOM]]</f>
        <v>#N/A</v>
      </c>
      <c r="P1226" s="17">
        <f>VLOOKUP(Table1[[#This Row],[ŠIFRA]],KOLICINA!$A$1:$E$10001,5,0)</f>
        <v>279</v>
      </c>
    </row>
    <row r="1227" spans="1:16">
      <c r="A1227" s="16" t="s">
        <v>1237</v>
      </c>
      <c r="B1227" s="17" t="str">
        <f>VLOOKUP(Table1[[#This Row],[ŠIFRA]],PODACI!$A$1:$D$8273,3,0)</f>
        <v>9000101009859</v>
      </c>
      <c r="C1227" s="18" t="s">
        <v>1080</v>
      </c>
      <c r="D1227" s="17" t="str">
        <f>VLOOKUP(Table1[[#This Row],[ŠIFRA]],PODACI!$A$1:$D$8273,2,0)</f>
        <v>GEL TUS FA COCONUT MILK W 250ML (6) HENKEL</v>
      </c>
      <c r="E1227" s="17">
        <f>VLOOKUP(Table1[[#This Row],[ŠIFRA]],PALETNO!$A$1:$E$13135,4,0)</f>
        <v>2016</v>
      </c>
      <c r="F1227" s="19">
        <f>VLOOKUP(Table1[[#This Row],[ŠIFRA]],PODACI!$A$1:$D$8273,4,0)</f>
        <v>188</v>
      </c>
      <c r="G1227" s="20">
        <v>116.66</v>
      </c>
      <c r="H1227" s="21">
        <v>0</v>
      </c>
      <c r="I1227" s="88"/>
      <c r="J1227" s="30"/>
      <c r="K1227" s="13">
        <f t="shared" si="99"/>
        <v>0</v>
      </c>
      <c r="L1227" s="13">
        <f t="shared" si="100"/>
        <v>0</v>
      </c>
      <c r="M1227" s="13" t="e">
        <f>VLOOKUP(Table1[[#This Row],[BARKOD]],METRO!$A$2:$B$3906,2,0)</f>
        <v>#N/A</v>
      </c>
      <c r="N1227" s="13" t="e">
        <f t="shared" si="101"/>
        <v>#N/A</v>
      </c>
      <c r="O1227" s="15" t="e">
        <f>(Table1[[#This Row],[VREDNOST SA RABATOM]]-Table1[[#This Row],[Metro]])/Table1[[#This Row],[VREDNOST SA RABATOM]]</f>
        <v>#N/A</v>
      </c>
      <c r="P1227" s="17">
        <f>VLOOKUP(Table1[[#This Row],[ŠIFRA]],KOLICINA!$A$1:$E$10001,5,0)</f>
        <v>93</v>
      </c>
    </row>
    <row r="1228" spans="1:16">
      <c r="A1228" s="16" t="s">
        <v>1238</v>
      </c>
      <c r="B1228" s="17" t="str">
        <f>VLOOKUP(Table1[[#This Row],[ŠIFRA]],PODACI!$A$1:$D$8273,3,0)</f>
        <v>9000100662550</v>
      </c>
      <c r="C1228" s="18" t="s">
        <v>1080</v>
      </c>
      <c r="D1228" s="17" t="str">
        <f>VLOOKUP(Table1[[#This Row],[ŠIFRA]],PODACI!$A$1:$D$8273,2,0)</f>
        <v>GEL TUS FA KIDS MARMAID 250ML (6) HENKEL</v>
      </c>
      <c r="E1228" s="17">
        <f>VLOOKUP(Table1[[#This Row],[ŠIFRA]],PALETNO!$A$1:$E$13135,4,0)</f>
        <v>2016</v>
      </c>
      <c r="F1228" s="19">
        <f>VLOOKUP(Table1[[#This Row],[ŠIFRA]],PODACI!$A$1:$D$8273,4,0)</f>
        <v>188</v>
      </c>
      <c r="G1228" s="20">
        <v>116.66</v>
      </c>
      <c r="H1228" s="21">
        <v>0</v>
      </c>
      <c r="I1228" s="88"/>
      <c r="J1228" s="30"/>
      <c r="K1228" s="13">
        <f t="shared" si="99"/>
        <v>0</v>
      </c>
      <c r="L1228" s="13">
        <f t="shared" si="100"/>
        <v>0</v>
      </c>
      <c r="M1228" s="13" t="e">
        <f>VLOOKUP(Table1[[#This Row],[BARKOD]],METRO!$A$2:$B$3906,2,0)</f>
        <v>#N/A</v>
      </c>
      <c r="N1228" s="13" t="e">
        <f t="shared" si="101"/>
        <v>#N/A</v>
      </c>
      <c r="O1228" s="15" t="e">
        <f>(Table1[[#This Row],[VREDNOST SA RABATOM]]-Table1[[#This Row],[Metro]])/Table1[[#This Row],[VREDNOST SA RABATOM]]</f>
        <v>#N/A</v>
      </c>
      <c r="P1228" s="17">
        <f>VLOOKUP(Table1[[#This Row],[ŠIFRA]],KOLICINA!$A$1:$E$10001,5,0)</f>
        <v>240</v>
      </c>
    </row>
    <row r="1229" spans="1:16">
      <c r="A1229" s="16" t="s">
        <v>1239</v>
      </c>
      <c r="B1229" s="17" t="str">
        <f>VLOOKUP(Table1[[#This Row],[ŠIFRA]],PODACI!$A$1:$D$8273,3,0)</f>
        <v>9000100662468</v>
      </c>
      <c r="C1229" s="18" t="s">
        <v>1080</v>
      </c>
      <c r="D1229" s="17" t="str">
        <f>VLOOKUP(Table1[[#This Row],[ŠIFRA]],PODACI!$A$1:$D$8273,2,0)</f>
        <v>GEL TUS FA KIDS PIRATE 250ML (6) HENKEL</v>
      </c>
      <c r="E1229" s="17">
        <f>VLOOKUP(Table1[[#This Row],[ŠIFRA]],PALETNO!$A$1:$E$13135,4,0)</f>
        <v>2016</v>
      </c>
      <c r="F1229" s="19">
        <f>VLOOKUP(Table1[[#This Row],[ŠIFRA]],PODACI!$A$1:$D$8273,4,0)</f>
        <v>188</v>
      </c>
      <c r="G1229" s="20">
        <v>116.66</v>
      </c>
      <c r="H1229" s="21">
        <v>0</v>
      </c>
      <c r="I1229" s="88"/>
      <c r="J1229" s="30"/>
      <c r="K1229" s="13">
        <f t="shared" si="99"/>
        <v>0</v>
      </c>
      <c r="L1229" s="13">
        <f t="shared" si="100"/>
        <v>0</v>
      </c>
      <c r="M1229" s="13" t="e">
        <f>VLOOKUP(Table1[[#This Row],[BARKOD]],METRO!$A$2:$B$3906,2,0)</f>
        <v>#N/A</v>
      </c>
      <c r="N1229" s="13" t="e">
        <f t="shared" si="101"/>
        <v>#N/A</v>
      </c>
      <c r="O1229" s="15" t="e">
        <f>(Table1[[#This Row],[VREDNOST SA RABATOM]]-Table1[[#This Row],[Metro]])/Table1[[#This Row],[VREDNOST SA RABATOM]]</f>
        <v>#N/A</v>
      </c>
      <c r="P1229" s="17">
        <f>VLOOKUP(Table1[[#This Row],[ŠIFRA]],KOLICINA!$A$1:$E$10001,5,0)</f>
        <v>240</v>
      </c>
    </row>
    <row r="1230" spans="1:16">
      <c r="A1230" s="16" t="s">
        <v>1240</v>
      </c>
      <c r="B1230" s="17" t="str">
        <f>VLOOKUP(Table1[[#This Row],[ŠIFRA]],PODACI!$A$1:$D$8273,3,0)</f>
        <v>9000100634007</v>
      </c>
      <c r="C1230" s="18" t="s">
        <v>1080</v>
      </c>
      <c r="D1230" s="17" t="str">
        <f>VLOOKUP(Table1[[#This Row],[ŠIFRA]],PODACI!$A$1:$D$8273,2,0)</f>
        <v>GEL TUS FA MYSTIC MOMENT 250ML (6) HENKEL</v>
      </c>
      <c r="E1230" s="17">
        <f>VLOOKUP(Table1[[#This Row],[ŠIFRA]],PALETNO!$A$1:$E$13135,4,0)</f>
        <v>2016</v>
      </c>
      <c r="F1230" s="19">
        <f>VLOOKUP(Table1[[#This Row],[ŠIFRA]],PODACI!$A$1:$D$8273,4,0)</f>
        <v>188</v>
      </c>
      <c r="G1230" s="20">
        <v>116.66</v>
      </c>
      <c r="H1230" s="21">
        <v>0</v>
      </c>
      <c r="I1230" s="88"/>
      <c r="J1230" s="30"/>
      <c r="K1230" s="13">
        <f t="shared" si="99"/>
        <v>0</v>
      </c>
      <c r="L1230" s="13">
        <f t="shared" si="100"/>
        <v>0</v>
      </c>
      <c r="M1230" s="13" t="e">
        <f>VLOOKUP(Table1[[#This Row],[BARKOD]],METRO!$A$2:$B$3906,2,0)</f>
        <v>#N/A</v>
      </c>
      <c r="N1230" s="13" t="e">
        <f t="shared" si="101"/>
        <v>#N/A</v>
      </c>
      <c r="O1230" s="15" t="e">
        <f>(Table1[[#This Row],[VREDNOST SA RABATOM]]-Table1[[#This Row],[Metro]])/Table1[[#This Row],[VREDNOST SA RABATOM]]</f>
        <v>#N/A</v>
      </c>
      <c r="P1230" s="17">
        <f>VLOOKUP(Table1[[#This Row],[ŠIFRA]],KOLICINA!$A$1:$E$10001,5,0)</f>
        <v>135</v>
      </c>
    </row>
    <row r="1231" spans="1:16">
      <c r="A1231" s="16" t="s">
        <v>1241</v>
      </c>
      <c r="B1231" s="17" t="str">
        <f>VLOOKUP(Table1[[#This Row],[ŠIFRA]],PODACI!$A$1:$D$8273,3,0)</f>
        <v>8001280068096</v>
      </c>
      <c r="C1231" s="18" t="s">
        <v>1080</v>
      </c>
      <c r="D1231" s="17" t="str">
        <f>VLOOKUP(Table1[[#This Row],[ŠIFRA]],PODACI!$A$1:$D$8273,2,0)</f>
        <v>GEL TUS FELCE AZZURRA COCCO&amp;BAMBOO 650ML (12) SON TRADE</v>
      </c>
      <c r="E1231" s="17">
        <f>VLOOKUP(Table1[[#This Row],[ŠIFRA]],PALETNO!$A$1:$E$13135,4,0)</f>
        <v>504</v>
      </c>
      <c r="F1231" s="19">
        <f>VLOOKUP(Table1[[#This Row],[ŠIFRA]],PODACI!$A$1:$D$8273,4,0)</f>
        <v>288</v>
      </c>
      <c r="G1231" s="20">
        <v>208.33</v>
      </c>
      <c r="H1231" s="21">
        <v>0</v>
      </c>
      <c r="I1231" s="88"/>
      <c r="J1231" s="30"/>
      <c r="K1231" s="13">
        <f t="shared" si="99"/>
        <v>0</v>
      </c>
      <c r="L1231" s="13">
        <f t="shared" si="100"/>
        <v>0</v>
      </c>
      <c r="M1231" s="13" t="e">
        <f>VLOOKUP(Table1[[#This Row],[BARKOD]],METRO!$A$2:$B$3906,2,0)</f>
        <v>#N/A</v>
      </c>
      <c r="N1231" s="13" t="e">
        <f t="shared" si="101"/>
        <v>#N/A</v>
      </c>
      <c r="O1231" s="15" t="e">
        <f>(Table1[[#This Row],[VREDNOST SA RABATOM]]-Table1[[#This Row],[Metro]])/Table1[[#This Row],[VREDNOST SA RABATOM]]</f>
        <v>#N/A</v>
      </c>
      <c r="P1231" s="17">
        <f>VLOOKUP(Table1[[#This Row],[ŠIFRA]],KOLICINA!$A$1:$E$10001,5,0)</f>
        <v>421</v>
      </c>
    </row>
    <row r="1232" spans="1:16">
      <c r="A1232" s="16" t="s">
        <v>1242</v>
      </c>
      <c r="B1232" s="17" t="str">
        <f>VLOOKUP(Table1[[#This Row],[ŠIFRA]],PODACI!$A$1:$D$8273,3,0)</f>
        <v>8001280411960</v>
      </c>
      <c r="C1232" s="18" t="s">
        <v>1080</v>
      </c>
      <c r="D1232" s="17" t="str">
        <f>VLOOKUP(Table1[[#This Row],[ŠIFRA]],PODACI!$A$1:$D$8273,2,0)</f>
        <v>GEL TUS FELCE AZZURRA MANDORLA&amp;BIANCO 650ML (12) SON TRADE</v>
      </c>
      <c r="E1232" s="17">
        <f>VLOOKUP(Table1[[#This Row],[ŠIFRA]],PALETNO!$A$1:$E$13135,4,0)</f>
        <v>504</v>
      </c>
      <c r="F1232" s="19">
        <f>VLOOKUP(Table1[[#This Row],[ŠIFRA]],PODACI!$A$1:$D$8273,4,0)</f>
        <v>288</v>
      </c>
      <c r="G1232" s="20">
        <v>208.33</v>
      </c>
      <c r="H1232" s="21">
        <v>0</v>
      </c>
      <c r="I1232" s="88"/>
      <c r="J1232" s="30"/>
      <c r="K1232" s="13">
        <f t="shared" si="99"/>
        <v>0</v>
      </c>
      <c r="L1232" s="13">
        <f t="shared" si="100"/>
        <v>0</v>
      </c>
      <c r="M1232" s="13">
        <f>VLOOKUP(Table1[[#This Row],[BARKOD]],METRO!$A$2:$B$3906,2,0)</f>
        <v>226.66</v>
      </c>
      <c r="N1232" s="13">
        <f t="shared" si="101"/>
        <v>226.66</v>
      </c>
      <c r="O1232" s="15" t="e">
        <f>(Table1[[#This Row],[VREDNOST SA RABATOM]]-Table1[[#This Row],[Metro]])/Table1[[#This Row],[VREDNOST SA RABATOM]]</f>
        <v>#DIV/0!</v>
      </c>
      <c r="P1232" s="17">
        <f>VLOOKUP(Table1[[#This Row],[ŠIFRA]],KOLICINA!$A$1:$E$10001,5,0)</f>
        <v>66</v>
      </c>
    </row>
    <row r="1233" spans="1:16">
      <c r="A1233" s="16" t="s">
        <v>1243</v>
      </c>
      <c r="B1233" s="17" t="str">
        <f>VLOOKUP(Table1[[#This Row],[ŠIFRA]],PODACI!$A$1:$D$8273,3,0)</f>
        <v>8001280068058</v>
      </c>
      <c r="C1233" s="18" t="s">
        <v>1080</v>
      </c>
      <c r="D1233" s="17" t="str">
        <f>VLOOKUP(Table1[[#This Row],[ŠIFRA]],PODACI!$A$1:$D$8273,2,0)</f>
        <v>GEL TUS FELCE AZZURRA WHITE MUSK 650ML (12) SON TRADE</v>
      </c>
      <c r="E1233" s="17">
        <f>VLOOKUP(Table1[[#This Row],[ŠIFRA]],PALETNO!$A$1:$E$13135,4,0)</f>
        <v>504</v>
      </c>
      <c r="F1233" s="19">
        <f>VLOOKUP(Table1[[#This Row],[ŠIFRA]],PODACI!$A$1:$D$8273,4,0)</f>
        <v>288</v>
      </c>
      <c r="G1233" s="20">
        <v>208.33</v>
      </c>
      <c r="H1233" s="21">
        <v>0</v>
      </c>
      <c r="I1233" s="88"/>
      <c r="J1233" s="30"/>
      <c r="K1233" s="13">
        <f t="shared" si="99"/>
        <v>0</v>
      </c>
      <c r="L1233" s="13">
        <f t="shared" si="100"/>
        <v>0</v>
      </c>
      <c r="M1233" s="13">
        <f>VLOOKUP(Table1[[#This Row],[BARKOD]],METRO!$A$2:$B$3906,2,0)</f>
        <v>226.66</v>
      </c>
      <c r="N1233" s="13">
        <f t="shared" si="101"/>
        <v>226.66</v>
      </c>
      <c r="O1233" s="15" t="e">
        <f>(Table1[[#This Row],[VREDNOST SA RABATOM]]-Table1[[#This Row],[Metro]])/Table1[[#This Row],[VREDNOST SA RABATOM]]</f>
        <v>#DIV/0!</v>
      </c>
      <c r="P1233" s="17">
        <f>VLOOKUP(Table1[[#This Row],[ŠIFRA]],KOLICINA!$A$1:$E$10001,5,0)</f>
        <v>544</v>
      </c>
    </row>
    <row r="1234" spans="1:16">
      <c r="A1234" s="16" t="s">
        <v>1244</v>
      </c>
      <c r="B1234" s="17" t="str">
        <f>VLOOKUP(Table1[[#This Row],[ŠIFRA]],PODACI!$A$1:$D$8273,3,0)</f>
        <v>8001280068034</v>
      </c>
      <c r="C1234" s="18" t="s">
        <v>1080</v>
      </c>
      <c r="D1234" s="17" t="str">
        <f>VLOOKUP(Table1[[#This Row],[ŠIFRA]],PODACI!$A$1:$D$8273,2,0)</f>
        <v>GEL TUS FELCE AZZURRA AMBER&amp;ARGAN 650ML (12) SON TRADE</v>
      </c>
      <c r="E1234" s="17">
        <f>VLOOKUP(Table1[[#This Row],[ŠIFRA]],PALETNO!$A$1:$E$13135,4,0)</f>
        <v>504</v>
      </c>
      <c r="F1234" s="19">
        <f>VLOOKUP(Table1[[#This Row],[ŠIFRA]],PODACI!$A$1:$D$8273,4,0)</f>
        <v>288</v>
      </c>
      <c r="G1234" s="20">
        <v>208.33</v>
      </c>
      <c r="H1234" s="21">
        <v>0</v>
      </c>
      <c r="I1234" s="88"/>
      <c r="J1234" s="30"/>
      <c r="K1234" s="13">
        <f t="shared" si="99"/>
        <v>0</v>
      </c>
      <c r="L1234" s="13">
        <f t="shared" si="100"/>
        <v>0</v>
      </c>
      <c r="M1234" s="13">
        <f>VLOOKUP(Table1[[#This Row],[BARKOD]],METRO!$A$2:$B$3906,2,0)</f>
        <v>226.66</v>
      </c>
      <c r="N1234" s="13">
        <f t="shared" si="101"/>
        <v>226.66</v>
      </c>
      <c r="O1234" s="15" t="e">
        <f>(Table1[[#This Row],[VREDNOST SA RABATOM]]-Table1[[#This Row],[Metro]])/Table1[[#This Row],[VREDNOST SA RABATOM]]</f>
        <v>#DIV/0!</v>
      </c>
      <c r="P1234" s="17">
        <f>VLOOKUP(Table1[[#This Row],[ŠIFRA]],KOLICINA!$A$1:$E$10001,5,0)</f>
        <v>321</v>
      </c>
    </row>
    <row r="1235" spans="1:16">
      <c r="A1235" s="16" t="s">
        <v>1245</v>
      </c>
      <c r="B1235" s="17" t="str">
        <f>VLOOKUP(Table1[[#This Row],[ŠIFRA]],PODACI!$A$1:$D$8273,3,0)</f>
        <v>8001280068027</v>
      </c>
      <c r="C1235" s="18" t="s">
        <v>1080</v>
      </c>
      <c r="D1235" s="17" t="str">
        <f>VLOOKUP(Table1[[#This Row],[ŠIFRA]],PODACI!$A$1:$D$8273,2,0)</f>
        <v>GEL TUS FELCE AZZURRA NARCISSUS 650ML (12) SON TRADE</v>
      </c>
      <c r="E1235" s="17">
        <f>VLOOKUP(Table1[[#This Row],[ŠIFRA]],PALETNO!$A$1:$E$13135,4,0)</f>
        <v>504</v>
      </c>
      <c r="F1235" s="19">
        <f>VLOOKUP(Table1[[#This Row],[ŠIFRA]],PODACI!$A$1:$D$8273,4,0)</f>
        <v>288</v>
      </c>
      <c r="G1235" s="20">
        <v>208.33</v>
      </c>
      <c r="H1235" s="21">
        <v>0</v>
      </c>
      <c r="I1235" s="88"/>
      <c r="J1235" s="30"/>
      <c r="K1235" s="13">
        <f t="shared" si="99"/>
        <v>0</v>
      </c>
      <c r="L1235" s="13">
        <f t="shared" si="100"/>
        <v>0</v>
      </c>
      <c r="M1235" s="13">
        <f>VLOOKUP(Table1[[#This Row],[BARKOD]],METRO!$A$2:$B$3906,2,0)</f>
        <v>226.66</v>
      </c>
      <c r="N1235" s="13">
        <f t="shared" si="101"/>
        <v>226.66</v>
      </c>
      <c r="O1235" s="15" t="e">
        <f>(Table1[[#This Row],[VREDNOST SA RABATOM]]-Table1[[#This Row],[Metro]])/Table1[[#This Row],[VREDNOST SA RABATOM]]</f>
        <v>#DIV/0!</v>
      </c>
      <c r="P1235" s="17">
        <f>VLOOKUP(Table1[[#This Row],[ŠIFRA]],KOLICINA!$A$1:$E$10001,5,0)</f>
        <v>622</v>
      </c>
    </row>
    <row r="1236" spans="1:16">
      <c r="A1236" s="16" t="s">
        <v>1246</v>
      </c>
      <c r="B1236" s="17" t="str">
        <f>VLOOKUP(Table1[[#This Row],[ŠIFRA]],PODACI!$A$1:$D$8273,3,0)</f>
        <v>8001280068003</v>
      </c>
      <c r="C1236" s="18" t="s">
        <v>1080</v>
      </c>
      <c r="D1236" s="17" t="str">
        <f>VLOOKUP(Table1[[#This Row],[ŠIFRA]],PODACI!$A$1:$D$8273,2,0)</f>
        <v>GEL TUS FELCE AZZURRA ORIGINAL 650ML (12) SON TRADE</v>
      </c>
      <c r="E1236" s="17">
        <f>VLOOKUP(Table1[[#This Row],[ŠIFRA]],PALETNO!$A$1:$E$13135,4,0)</f>
        <v>504</v>
      </c>
      <c r="F1236" s="19">
        <f>VLOOKUP(Table1[[#This Row],[ŠIFRA]],PODACI!$A$1:$D$8273,4,0)</f>
        <v>288</v>
      </c>
      <c r="G1236" s="20">
        <v>208.33</v>
      </c>
      <c r="H1236" s="21">
        <v>0</v>
      </c>
      <c r="I1236" s="88"/>
      <c r="J1236" s="30"/>
      <c r="K1236" s="13">
        <f t="shared" si="99"/>
        <v>0</v>
      </c>
      <c r="L1236" s="13">
        <f t="shared" si="100"/>
        <v>0</v>
      </c>
      <c r="M1236" s="13">
        <f>VLOOKUP(Table1[[#This Row],[BARKOD]],METRO!$A$2:$B$3906,2,0)</f>
        <v>226.66</v>
      </c>
      <c r="N1236" s="13">
        <f t="shared" si="101"/>
        <v>226.66</v>
      </c>
      <c r="O1236" s="15" t="e">
        <f>(Table1[[#This Row],[VREDNOST SA RABATOM]]-Table1[[#This Row],[Metro]])/Table1[[#This Row],[VREDNOST SA RABATOM]]</f>
        <v>#DIV/0!</v>
      </c>
      <c r="P1236" s="17">
        <f>VLOOKUP(Table1[[#This Row],[ŠIFRA]],KOLICINA!$A$1:$E$10001,5,0)</f>
        <v>408</v>
      </c>
    </row>
    <row r="1237" spans="1:16">
      <c r="A1237" s="16" t="s">
        <v>1247</v>
      </c>
      <c r="B1237" s="17" t="str">
        <f>VLOOKUP(Table1[[#This Row],[ŠIFRA]],PODACI!$A$1:$D$8273,3,0)</f>
        <v>8001280068010</v>
      </c>
      <c r="C1237" s="18" t="s">
        <v>1080</v>
      </c>
      <c r="D1237" s="17" t="str">
        <f>VLOOKUP(Table1[[#This Row],[ŠIFRA]],PODACI!$A$1:$D$8273,2,0)</f>
        <v>GEL TUS FELCE AZZURRA BERG&amp;JASMINE 650ML (12) SON TRADE</v>
      </c>
      <c r="E1237" s="17">
        <f>VLOOKUP(Table1[[#This Row],[ŠIFRA]],PALETNO!$A$1:$E$13135,4,0)</f>
        <v>504</v>
      </c>
      <c r="F1237" s="19">
        <f>VLOOKUP(Table1[[#This Row],[ŠIFRA]],PODACI!$A$1:$D$8273,4,0)</f>
        <v>288</v>
      </c>
      <c r="G1237" s="20">
        <v>208.33</v>
      </c>
      <c r="H1237" s="21">
        <v>0</v>
      </c>
      <c r="I1237" s="88"/>
      <c r="J1237" s="30"/>
      <c r="K1237" s="13">
        <f t="shared" si="99"/>
        <v>0</v>
      </c>
      <c r="L1237" s="13">
        <f t="shared" si="100"/>
        <v>0</v>
      </c>
      <c r="M1237" s="13">
        <f>VLOOKUP(Table1[[#This Row],[BARKOD]],METRO!$A$2:$B$3906,2,0)</f>
        <v>226.66</v>
      </c>
      <c r="N1237" s="13">
        <f t="shared" si="101"/>
        <v>226.66</v>
      </c>
      <c r="O1237" s="15" t="e">
        <f>(Table1[[#This Row],[VREDNOST SA RABATOM]]-Table1[[#This Row],[Metro]])/Table1[[#This Row],[VREDNOST SA RABATOM]]</f>
        <v>#DIV/0!</v>
      </c>
      <c r="P1237" s="17">
        <f>VLOOKUP(Table1[[#This Row],[ŠIFRA]],KOLICINA!$A$1:$E$10001,5,0)</f>
        <v>310</v>
      </c>
    </row>
    <row r="1238" spans="1:16">
      <c r="A1238" s="16" t="s">
        <v>1248</v>
      </c>
      <c r="B1238" s="17" t="str">
        <f>VLOOKUP(Table1[[#This Row],[ŠIFRA]],PODACI!$A$1:$D$8273,3,0)</f>
        <v>8001280068102</v>
      </c>
      <c r="C1238" s="18" t="s">
        <v>1080</v>
      </c>
      <c r="D1238" s="17" t="str">
        <f>VLOOKUP(Table1[[#This Row],[ŠIFRA]],PODACI!$A$1:$D$8273,2,0)</f>
        <v>GEL TUS FELCE AZZURRA MIELE&amp;AVENA 650ML (12) SON TRADE</v>
      </c>
      <c r="E1238" s="17">
        <f>VLOOKUP(Table1[[#This Row],[ŠIFRA]],PALETNO!$A$1:$E$13135,4,0)</f>
        <v>672</v>
      </c>
      <c r="F1238" s="19">
        <f>VLOOKUP(Table1[[#This Row],[ŠIFRA]],PODACI!$A$1:$D$8273,4,0)</f>
        <v>288</v>
      </c>
      <c r="G1238" s="20">
        <v>208.33</v>
      </c>
      <c r="H1238" s="21">
        <v>0</v>
      </c>
      <c r="I1238" s="88"/>
      <c r="J1238" s="30"/>
      <c r="K1238" s="13">
        <f t="shared" si="99"/>
        <v>0</v>
      </c>
      <c r="L1238" s="13">
        <f t="shared" si="100"/>
        <v>0</v>
      </c>
      <c r="M1238" s="13" t="e">
        <f>VLOOKUP(Table1[[#This Row],[BARKOD]],METRO!$A$2:$B$3906,2,0)</f>
        <v>#N/A</v>
      </c>
      <c r="N1238" s="13" t="e">
        <f t="shared" si="101"/>
        <v>#N/A</v>
      </c>
      <c r="O1238" s="15" t="e">
        <f>(Table1[[#This Row],[VREDNOST SA RABATOM]]-Table1[[#This Row],[Metro]])/Table1[[#This Row],[VREDNOST SA RABATOM]]</f>
        <v>#N/A</v>
      </c>
      <c r="P1238" s="17">
        <f>VLOOKUP(Table1[[#This Row],[ŠIFRA]],KOLICINA!$A$1:$E$10001,5,0)</f>
        <v>535</v>
      </c>
    </row>
    <row r="1239" spans="1:16">
      <c r="A1239" s="16" t="s">
        <v>1249</v>
      </c>
      <c r="B1239" s="17" t="str">
        <f>VLOOKUP(Table1[[#This Row],[ŠIFRA]],PODACI!$A$1:$D$8273,3,0)</f>
        <v>8001280068119</v>
      </c>
      <c r="C1239" s="18" t="s">
        <v>1080</v>
      </c>
      <c r="D1239" s="17" t="str">
        <f>VLOOKUP(Table1[[#This Row],[ŠIFRA]],PODACI!$A$1:$D$8273,2,0)</f>
        <v>GEL TUS FELCE AZZURRA MARINE&amp;SALST 650ML (12) SON TRADE</v>
      </c>
      <c r="E1239" s="17">
        <f>VLOOKUP(Table1[[#This Row],[ŠIFRA]],PALETNO!$A$1:$E$13135,4,0)</f>
        <v>504</v>
      </c>
      <c r="F1239" s="19">
        <f>VLOOKUP(Table1[[#This Row],[ŠIFRA]],PODACI!$A$1:$D$8273,4,0)</f>
        <v>288</v>
      </c>
      <c r="G1239" s="20">
        <v>208.33</v>
      </c>
      <c r="H1239" s="21">
        <v>0</v>
      </c>
      <c r="I1239" s="88"/>
      <c r="J1239" s="30"/>
      <c r="K1239" s="13">
        <f t="shared" si="99"/>
        <v>0</v>
      </c>
      <c r="L1239" s="13">
        <f t="shared" si="100"/>
        <v>0</v>
      </c>
      <c r="M1239" s="13" t="e">
        <f>VLOOKUP(Table1[[#This Row],[BARKOD]],METRO!$A$2:$B$3906,2,0)</f>
        <v>#N/A</v>
      </c>
      <c r="N1239" s="13" t="e">
        <f t="shared" si="101"/>
        <v>#N/A</v>
      </c>
      <c r="O1239" s="15" t="e">
        <f>(Table1[[#This Row],[VREDNOST SA RABATOM]]-Table1[[#This Row],[Metro]])/Table1[[#This Row],[VREDNOST SA RABATOM]]</f>
        <v>#N/A</v>
      </c>
      <c r="P1239" s="17">
        <f>VLOOKUP(Table1[[#This Row],[ŠIFRA]],KOLICINA!$A$1:$E$10001,5,0)</f>
        <v>178</v>
      </c>
    </row>
    <row r="1240" spans="1:16">
      <c r="A1240" s="16" t="s">
        <v>1250</v>
      </c>
      <c r="B1240" s="17" t="str">
        <f>VLOOKUP(Table1[[#This Row],[ŠIFRA]],PODACI!$A$1:$D$8273,3,0)</f>
        <v>8003510004218</v>
      </c>
      <c r="C1240" s="18" t="s">
        <v>1080</v>
      </c>
      <c r="D1240" s="17" t="str">
        <f>VLOOKUP(Table1[[#This Row],[ŠIFRA]],PODACI!$A$1:$D$8273,2,0)</f>
        <v>KUPKA MALIZIA BANGO PINO 1000ML (12) MIRATO</v>
      </c>
      <c r="E1240" s="17">
        <f>VLOOKUP(Table1[[#This Row],[ŠIFRA]],PALETNO!$A$1:$E$13135,4,0)</f>
        <v>540</v>
      </c>
      <c r="F1240" s="19">
        <f>VLOOKUP(Table1[[#This Row],[ŠIFRA]],PODACI!$A$1:$D$8273,4,0)</f>
        <v>261</v>
      </c>
      <c r="G1240" s="20">
        <v>184.99</v>
      </c>
      <c r="H1240" s="21">
        <v>0</v>
      </c>
      <c r="I1240" s="88"/>
      <c r="J1240" s="30"/>
      <c r="K1240" s="13">
        <f t="shared" si="99"/>
        <v>0</v>
      </c>
      <c r="L1240" s="13">
        <f t="shared" si="100"/>
        <v>0</v>
      </c>
      <c r="M1240" s="13" t="e">
        <f>VLOOKUP(Table1[[#This Row],[BARKOD]],METRO!$A$2:$B$3906,2,0)</f>
        <v>#N/A</v>
      </c>
      <c r="N1240" s="13" t="e">
        <f t="shared" si="101"/>
        <v>#N/A</v>
      </c>
      <c r="O1240" s="15" t="e">
        <f>(Table1[[#This Row],[VREDNOST SA RABATOM]]-Table1[[#This Row],[Metro]])/Table1[[#This Row],[VREDNOST SA RABATOM]]</f>
        <v>#N/A</v>
      </c>
      <c r="P1240" s="17">
        <f>VLOOKUP(Table1[[#This Row],[ŠIFRA]],KOLICINA!$A$1:$E$10001,5,0)</f>
        <v>805</v>
      </c>
    </row>
    <row r="1241" spans="1:16">
      <c r="A1241" s="16" t="s">
        <v>1251</v>
      </c>
      <c r="B1241" s="17" t="str">
        <f>VLOOKUP(Table1[[#This Row],[ŠIFRA]],PODACI!$A$1:$D$8273,3,0)</f>
        <v>8003510007523</v>
      </c>
      <c r="C1241" s="18" t="s">
        <v>1080</v>
      </c>
      <c r="D1241" s="17" t="str">
        <f>VLOOKUP(Table1[[#This Row],[ŠIFRA]],PODACI!$A$1:$D$8273,2,0)</f>
        <v>KUPKA MALIZIA BANGO LATE DI COCO 1000ML (12) MIRATO</v>
      </c>
      <c r="E1241" s="17">
        <f>VLOOKUP(Table1[[#This Row],[ŠIFRA]],PALETNO!$A$1:$E$13135,4,0)</f>
        <v>540</v>
      </c>
      <c r="F1241" s="19">
        <f>VLOOKUP(Table1[[#This Row],[ŠIFRA]],PODACI!$A$1:$D$8273,4,0)</f>
        <v>261</v>
      </c>
      <c r="G1241" s="20">
        <v>184.99</v>
      </c>
      <c r="H1241" s="21">
        <v>0</v>
      </c>
      <c r="I1241" s="88"/>
      <c r="J1241" s="30"/>
      <c r="K1241" s="13">
        <f t="shared" si="99"/>
        <v>0</v>
      </c>
      <c r="L1241" s="13">
        <f t="shared" si="100"/>
        <v>0</v>
      </c>
      <c r="M1241" s="13" t="e">
        <f>VLOOKUP(Table1[[#This Row],[BARKOD]],METRO!$A$2:$B$3906,2,0)</f>
        <v>#N/A</v>
      </c>
      <c r="N1241" s="13" t="e">
        <f t="shared" si="101"/>
        <v>#N/A</v>
      </c>
      <c r="O1241" s="15" t="e">
        <f>(Table1[[#This Row],[VREDNOST SA RABATOM]]-Table1[[#This Row],[Metro]])/Table1[[#This Row],[VREDNOST SA RABATOM]]</f>
        <v>#N/A</v>
      </c>
      <c r="P1241" s="17">
        <f>VLOOKUP(Table1[[#This Row],[ŠIFRA]],KOLICINA!$A$1:$E$10001,5,0)</f>
        <v>524</v>
      </c>
    </row>
    <row r="1242" spans="1:16">
      <c r="A1242" s="16" t="s">
        <v>1252</v>
      </c>
      <c r="B1242" s="17" t="str">
        <f>VLOOKUP(Table1[[#This Row],[ŠIFRA]],PODACI!$A$1:$D$8273,3,0)</f>
        <v>8003510025121</v>
      </c>
      <c r="C1242" s="18" t="s">
        <v>1080</v>
      </c>
      <c r="D1242" s="17" t="str">
        <f>VLOOKUP(Table1[[#This Row],[ŠIFRA]],PODACI!$A$1:$D$8273,2,0)</f>
        <v>KUPKA MALIZIA BANGO BACCHE-FIORI DI GOJI 1000ML (12) MIRATO</v>
      </c>
      <c r="E1242" s="17">
        <f>VLOOKUP(Table1[[#This Row],[ŠIFRA]],PALETNO!$A$1:$E$13135,4,0)</f>
        <v>540</v>
      </c>
      <c r="F1242" s="19">
        <f>VLOOKUP(Table1[[#This Row],[ŠIFRA]],PODACI!$A$1:$D$8273,4,0)</f>
        <v>261</v>
      </c>
      <c r="G1242" s="20">
        <v>184.99</v>
      </c>
      <c r="H1242" s="21">
        <v>0</v>
      </c>
      <c r="I1242" s="88"/>
      <c r="J1242" s="30"/>
      <c r="K1242" s="13">
        <f t="shared" si="99"/>
        <v>0</v>
      </c>
      <c r="L1242" s="13">
        <f t="shared" si="100"/>
        <v>0</v>
      </c>
      <c r="M1242" s="13" t="e">
        <f>VLOOKUP(Table1[[#This Row],[BARKOD]],METRO!$A$2:$B$3906,2,0)</f>
        <v>#N/A</v>
      </c>
      <c r="N1242" s="13" t="e">
        <f t="shared" si="101"/>
        <v>#N/A</v>
      </c>
      <c r="O1242" s="15" t="e">
        <f>(Table1[[#This Row],[VREDNOST SA RABATOM]]-Table1[[#This Row],[Metro]])/Table1[[#This Row],[VREDNOST SA RABATOM]]</f>
        <v>#N/A</v>
      </c>
      <c r="P1242" s="17">
        <f>VLOOKUP(Table1[[#This Row],[ŠIFRA]],KOLICINA!$A$1:$E$10001,5,0)</f>
        <v>288</v>
      </c>
    </row>
    <row r="1243" spans="1:16">
      <c r="A1243" s="16" t="s">
        <v>1253</v>
      </c>
      <c r="B1243" s="17" t="str">
        <f>VLOOKUP(Table1[[#This Row],[ŠIFRA]],PODACI!$A$1:$D$8273,3,0)</f>
        <v>8003510017386</v>
      </c>
      <c r="C1243" s="18" t="s">
        <v>1080</v>
      </c>
      <c r="D1243" s="17" t="str">
        <f>VLOOKUP(Table1[[#This Row],[ŠIFRA]],PODACI!$A$1:$D$8273,2,0)</f>
        <v>KUPKA MALIZIA BANGO NUVOLA DI TALCO 1000ML (12) MIRATO</v>
      </c>
      <c r="E1243" s="17">
        <f>VLOOKUP(Table1[[#This Row],[ŠIFRA]],PALETNO!$A$1:$E$13135,4,0)</f>
        <v>540</v>
      </c>
      <c r="F1243" s="19">
        <f>VLOOKUP(Table1[[#This Row],[ŠIFRA]],PODACI!$A$1:$D$8273,4,0)</f>
        <v>261</v>
      </c>
      <c r="G1243" s="20">
        <v>184.99</v>
      </c>
      <c r="H1243" s="21">
        <v>0</v>
      </c>
      <c r="I1243" s="88"/>
      <c r="J1243" s="30"/>
      <c r="K1243" s="13">
        <f t="shared" si="99"/>
        <v>0</v>
      </c>
      <c r="L1243" s="13">
        <f t="shared" si="100"/>
        <v>0</v>
      </c>
      <c r="M1243" s="13" t="e">
        <f>VLOOKUP(Table1[[#This Row],[BARKOD]],METRO!$A$2:$B$3906,2,0)</f>
        <v>#N/A</v>
      </c>
      <c r="N1243" s="13" t="e">
        <f t="shared" si="101"/>
        <v>#N/A</v>
      </c>
      <c r="O1243" s="15" t="e">
        <f>(Table1[[#This Row],[VREDNOST SA RABATOM]]-Table1[[#This Row],[Metro]])/Table1[[#This Row],[VREDNOST SA RABATOM]]</f>
        <v>#N/A</v>
      </c>
      <c r="P1243" s="17">
        <f>VLOOKUP(Table1[[#This Row],[ŠIFRA]],KOLICINA!$A$1:$E$10001,5,0)</f>
        <v>750</v>
      </c>
    </row>
    <row r="1244" spans="1:16">
      <c r="A1244" s="16" t="s">
        <v>1254</v>
      </c>
      <c r="B1244" s="17" t="str">
        <f>VLOOKUP(Table1[[#This Row],[ŠIFRA]],PODACI!$A$1:$D$8273,3,0)</f>
        <v>8003510025107</v>
      </c>
      <c r="C1244" s="18" t="s">
        <v>1080</v>
      </c>
      <c r="D1244" s="17" t="str">
        <f>VLOOKUP(Table1[[#This Row],[ŠIFRA]],PODACI!$A$1:$D$8273,2,0)</f>
        <v>KUPKA MALIZIA BANGO ARGAN&amp;VANIGLIA 1000ML (12) MIRATO</v>
      </c>
      <c r="E1244" s="17">
        <f>VLOOKUP(Table1[[#This Row],[ŠIFRA]],PALETNO!$A$1:$E$13135,4,0)</f>
        <v>540</v>
      </c>
      <c r="F1244" s="19">
        <f>VLOOKUP(Table1[[#This Row],[ŠIFRA]],PODACI!$A$1:$D$8273,4,0)</f>
        <v>261</v>
      </c>
      <c r="G1244" s="20">
        <v>184.99</v>
      </c>
      <c r="H1244" s="21">
        <v>0</v>
      </c>
      <c r="I1244" s="88"/>
      <c r="J1244" s="30"/>
      <c r="K1244" s="13">
        <f t="shared" si="99"/>
        <v>0</v>
      </c>
      <c r="L1244" s="13">
        <f t="shared" si="100"/>
        <v>0</v>
      </c>
      <c r="M1244" s="13" t="e">
        <f>VLOOKUP(Table1[[#This Row],[BARKOD]],METRO!$A$2:$B$3906,2,0)</f>
        <v>#N/A</v>
      </c>
      <c r="N1244" s="13" t="e">
        <f t="shared" si="101"/>
        <v>#N/A</v>
      </c>
      <c r="O1244" s="15" t="e">
        <f>(Table1[[#This Row],[VREDNOST SA RABATOM]]-Table1[[#This Row],[Metro]])/Table1[[#This Row],[VREDNOST SA RABATOM]]</f>
        <v>#N/A</v>
      </c>
      <c r="P1244" s="17">
        <f>VLOOKUP(Table1[[#This Row],[ŠIFRA]],KOLICINA!$A$1:$E$10001,5,0)</f>
        <v>619</v>
      </c>
    </row>
    <row r="1245" spans="1:16">
      <c r="A1245" s="16" t="s">
        <v>1255</v>
      </c>
      <c r="B1245" s="17" t="str">
        <f>VLOOKUP(Table1[[#This Row],[ŠIFRA]],PODACI!$A$1:$D$8273,3,0)</f>
        <v>8003510004249</v>
      </c>
      <c r="C1245" s="18" t="s">
        <v>1080</v>
      </c>
      <c r="D1245" s="17" t="str">
        <f>VLOOKUP(Table1[[#This Row],[ŠIFRA]],PODACI!$A$1:$D$8273,2,0)</f>
        <v>KUPKA MALIZIA BANGO CREMA DI LATTE 1000ML (12) MIRATO</v>
      </c>
      <c r="E1245" s="17">
        <f>VLOOKUP(Table1[[#This Row],[ŠIFRA]],PALETNO!$A$1:$E$13135,4,0)</f>
        <v>540</v>
      </c>
      <c r="F1245" s="19">
        <f>VLOOKUP(Table1[[#This Row],[ŠIFRA]],PODACI!$A$1:$D$8273,4,0)</f>
        <v>261</v>
      </c>
      <c r="G1245" s="20">
        <v>184.99</v>
      </c>
      <c r="H1245" s="21">
        <v>0</v>
      </c>
      <c r="I1245" s="88"/>
      <c r="J1245" s="30"/>
      <c r="K1245" s="13">
        <f t="shared" si="99"/>
        <v>0</v>
      </c>
      <c r="L1245" s="13">
        <f t="shared" si="100"/>
        <v>0</v>
      </c>
      <c r="M1245" s="13" t="e">
        <f>VLOOKUP(Table1[[#This Row],[BARKOD]],METRO!$A$2:$B$3906,2,0)</f>
        <v>#N/A</v>
      </c>
      <c r="N1245" s="13" t="e">
        <f t="shared" si="101"/>
        <v>#N/A</v>
      </c>
      <c r="O1245" s="15" t="e">
        <f>(Table1[[#This Row],[VREDNOST SA RABATOM]]-Table1[[#This Row],[Metro]])/Table1[[#This Row],[VREDNOST SA RABATOM]]</f>
        <v>#N/A</v>
      </c>
      <c r="P1245" s="17">
        <f>VLOOKUP(Table1[[#This Row],[ŠIFRA]],KOLICINA!$A$1:$E$10001,5,0)</f>
        <v>350</v>
      </c>
    </row>
    <row r="1246" spans="1:16">
      <c r="A1246" s="16" t="s">
        <v>1256</v>
      </c>
      <c r="B1246" s="17" t="str">
        <f>VLOOKUP(Table1[[#This Row],[ŠIFRA]],PODACI!$A$1:$D$8273,3,0)</f>
        <v>8003510009299</v>
      </c>
      <c r="C1246" s="18" t="s">
        <v>1080</v>
      </c>
      <c r="D1246" s="17" t="str">
        <f>VLOOKUP(Table1[[#This Row],[ŠIFRA]],PODACI!$A$1:$D$8273,2,0)</f>
        <v>KUPKA MALIZIA BANGO MUSCHIO BIANCO 1000ML (12) MIRATO</v>
      </c>
      <c r="E1246" s="17">
        <f>VLOOKUP(Table1[[#This Row],[ŠIFRA]],PALETNO!$A$1:$E$13135,4,0)</f>
        <v>540</v>
      </c>
      <c r="F1246" s="19">
        <f>VLOOKUP(Table1[[#This Row],[ŠIFRA]],PODACI!$A$1:$D$8273,4,0)</f>
        <v>261</v>
      </c>
      <c r="G1246" s="20">
        <v>184.99</v>
      </c>
      <c r="H1246" s="21">
        <v>0</v>
      </c>
      <c r="I1246" s="88"/>
      <c r="J1246" s="30"/>
      <c r="K1246" s="13">
        <f t="shared" si="99"/>
        <v>0</v>
      </c>
      <c r="L1246" s="13">
        <f t="shared" si="100"/>
        <v>0</v>
      </c>
      <c r="M1246" s="13" t="e">
        <f>VLOOKUP(Table1[[#This Row],[BARKOD]],METRO!$A$2:$B$3906,2,0)</f>
        <v>#N/A</v>
      </c>
      <c r="N1246" s="13" t="e">
        <f t="shared" si="101"/>
        <v>#N/A</v>
      </c>
      <c r="O1246" s="15" t="e">
        <f>(Table1[[#This Row],[VREDNOST SA RABATOM]]-Table1[[#This Row],[Metro]])/Table1[[#This Row],[VREDNOST SA RABATOM]]</f>
        <v>#N/A</v>
      </c>
      <c r="P1246" s="17">
        <f>VLOOKUP(Table1[[#This Row],[ŠIFRA]],KOLICINA!$A$1:$E$10001,5,0)</f>
        <v>488</v>
      </c>
    </row>
    <row r="1247" spans="1:16">
      <c r="A1247" s="16" t="s">
        <v>1257</v>
      </c>
      <c r="B1247" s="17" t="str">
        <f>VLOOKUP(Table1[[#This Row],[ŠIFRA]],PODACI!$A$1:$D$8273,3,0)</f>
        <v>8003510014286</v>
      </c>
      <c r="C1247" s="18" t="s">
        <v>1080</v>
      </c>
      <c r="D1247" s="17" t="str">
        <f>VLOOKUP(Table1[[#This Row],[ŠIFRA]],PODACI!$A$1:$D$8273,2,0)</f>
        <v>KUPKA MALIZIA MORA E MUSCHIO 1000ML (12) MIRATO</v>
      </c>
      <c r="E1247" s="17">
        <f>VLOOKUP(Table1[[#This Row],[ŠIFRA]],PALETNO!$A$1:$E$13135,4,0)</f>
        <v>540</v>
      </c>
      <c r="F1247" s="19">
        <f>VLOOKUP(Table1[[#This Row],[ŠIFRA]],PODACI!$A$1:$D$8273,4,0)</f>
        <v>261</v>
      </c>
      <c r="G1247" s="20">
        <v>184.99</v>
      </c>
      <c r="H1247" s="21">
        <v>0</v>
      </c>
      <c r="I1247" s="88"/>
      <c r="J1247" s="30"/>
      <c r="K1247" s="13">
        <f t="shared" si="99"/>
        <v>0</v>
      </c>
      <c r="L1247" s="13">
        <f t="shared" si="100"/>
        <v>0</v>
      </c>
      <c r="M1247" s="13" t="e">
        <f>VLOOKUP(Table1[[#This Row],[BARKOD]],METRO!$A$2:$B$3906,2,0)</f>
        <v>#N/A</v>
      </c>
      <c r="N1247" s="13" t="e">
        <f t="shared" si="101"/>
        <v>#N/A</v>
      </c>
      <c r="O1247" s="15" t="e">
        <f>(Table1[[#This Row],[VREDNOST SA RABATOM]]-Table1[[#This Row],[Metro]])/Table1[[#This Row],[VREDNOST SA RABATOM]]</f>
        <v>#N/A</v>
      </c>
      <c r="P1247" s="17">
        <f>VLOOKUP(Table1[[#This Row],[ŠIFRA]],KOLICINA!$A$1:$E$10001,5,0)</f>
        <v>588</v>
      </c>
    </row>
    <row r="1248" spans="1:16">
      <c r="A1248" s="16" t="s">
        <v>1258</v>
      </c>
      <c r="B1248" s="17" t="str">
        <f>VLOOKUP(Table1[[#This Row],[ŠIFRA]],PODACI!$A$1:$D$8273,3,0)</f>
        <v>8003510027996</v>
      </c>
      <c r="C1248" s="18" t="s">
        <v>1080</v>
      </c>
      <c r="D1248" s="17" t="str">
        <f>VLOOKUP(Table1[[#This Row],[ŠIFRA]],PODACI!$A$1:$D$8273,2,0)</f>
        <v>KUPKA MALIZIA BANGO ALOE&amp;MAGNOLIJA 1000ML (12) MIRATO</v>
      </c>
      <c r="E1248" s="17">
        <f>VLOOKUP(Table1[[#This Row],[ŠIFRA]],PALETNO!$A$1:$E$13135,4,0)</f>
        <v>480</v>
      </c>
      <c r="F1248" s="19">
        <f>VLOOKUP(Table1[[#This Row],[ŠIFRA]],PODACI!$A$1:$D$8273,4,0)</f>
        <v>261</v>
      </c>
      <c r="G1248" s="20">
        <v>184.99</v>
      </c>
      <c r="H1248" s="21">
        <v>0</v>
      </c>
      <c r="I1248" s="88"/>
      <c r="J1248" s="30"/>
      <c r="K1248" s="13">
        <f t="shared" si="99"/>
        <v>0</v>
      </c>
      <c r="L1248" s="13">
        <f t="shared" si="100"/>
        <v>0</v>
      </c>
      <c r="M1248" s="13" t="e">
        <f>VLOOKUP(Table1[[#This Row],[BARKOD]],METRO!$A$2:$B$3906,2,0)</f>
        <v>#N/A</v>
      </c>
      <c r="N1248" s="13" t="e">
        <f t="shared" si="101"/>
        <v>#N/A</v>
      </c>
      <c r="O1248" s="15" t="e">
        <f>(Table1[[#This Row],[VREDNOST SA RABATOM]]-Table1[[#This Row],[Metro]])/Table1[[#This Row],[VREDNOST SA RABATOM]]</f>
        <v>#N/A</v>
      </c>
      <c r="P1248" s="17">
        <f>VLOOKUP(Table1[[#This Row],[ŠIFRA]],KOLICINA!$A$1:$E$10001,5,0)</f>
        <v>71</v>
      </c>
    </row>
    <row r="1249" spans="1:16">
      <c r="A1249" s="16" t="s">
        <v>1259</v>
      </c>
      <c r="B1249" s="17" t="str">
        <f>VLOOKUP(Table1[[#This Row],[ŠIFRA]],PODACI!$A$1:$D$8273,3,0)</f>
        <v>8411135351721</v>
      </c>
      <c r="C1249" s="18" t="s">
        <v>1080</v>
      </c>
      <c r="D1249" s="17" t="str">
        <f>VLOOKUP(Table1[[#This Row],[ŠIFRA]],PODACI!$A$1:$D$8273,2,0)</f>
        <v>GEL TUS LACTOVIT UREA REPARING 600ML (12) ESENSA</v>
      </c>
      <c r="E1249" s="17">
        <f>VLOOKUP(Table1[[#This Row],[ŠIFRA]],PALETNO!$A$1:$E$13135,4,0)</f>
        <v>864</v>
      </c>
      <c r="F1249" s="19">
        <f>VLOOKUP(Table1[[#This Row],[ŠIFRA]],PODACI!$A$1:$D$8273,4,0)</f>
        <v>374</v>
      </c>
      <c r="G1249" s="20">
        <v>299.99</v>
      </c>
      <c r="H1249" s="21">
        <v>0</v>
      </c>
      <c r="I1249" s="88"/>
      <c r="J1249" s="30"/>
      <c r="K1249" s="13">
        <f t="shared" si="99"/>
        <v>0</v>
      </c>
      <c r="L1249" s="13">
        <f t="shared" si="100"/>
        <v>0</v>
      </c>
      <c r="M1249" s="13" t="e">
        <f>VLOOKUP(Table1[[#This Row],[BARKOD]],METRO!$A$2:$B$3906,2,0)</f>
        <v>#N/A</v>
      </c>
      <c r="N1249" s="13" t="e">
        <f t="shared" si="101"/>
        <v>#N/A</v>
      </c>
      <c r="O1249" s="15" t="e">
        <f>(Table1[[#This Row],[VREDNOST SA RABATOM]]-Table1[[#This Row],[Metro]])/Table1[[#This Row],[VREDNOST SA RABATOM]]</f>
        <v>#N/A</v>
      </c>
      <c r="P1249" s="17">
        <f>VLOOKUP(Table1[[#This Row],[ŠIFRA]],KOLICINA!$A$1:$E$10001,5,0)</f>
        <v>161</v>
      </c>
    </row>
    <row r="1250" spans="1:16">
      <c r="A1250" s="16" t="s">
        <v>1260</v>
      </c>
      <c r="B1250" s="17" t="str">
        <f>VLOOKUP(Table1[[#This Row],[ŠIFRA]],PODACI!$A$1:$D$8273,3,0)</f>
        <v>8595059740295</v>
      </c>
      <c r="C1250" s="18" t="s">
        <v>1080</v>
      </c>
      <c r="D1250" s="17" t="str">
        <f>VLOOKUP(Table1[[#This Row],[ŠIFRA]],PODACI!$A$1:$D$8273,2,0)</f>
        <v>GEL TUS LACTOVIT UREA REPARING 300ML (8) ESENSA</v>
      </c>
      <c r="E1250" s="17">
        <f>VLOOKUP(Table1[[#This Row],[ŠIFRA]],PALETNO!$A$1:$E$13135,4,0)</f>
        <v>1664</v>
      </c>
      <c r="F1250" s="19">
        <f>VLOOKUP(Table1[[#This Row],[ŠIFRA]],PODACI!$A$1:$D$8273,4,0)</f>
        <v>220</v>
      </c>
      <c r="G1250" s="20">
        <v>176.99</v>
      </c>
      <c r="H1250" s="21">
        <v>0</v>
      </c>
      <c r="I1250" s="88"/>
      <c r="J1250" s="30"/>
      <c r="K1250" s="13">
        <f t="shared" si="99"/>
        <v>0</v>
      </c>
      <c r="L1250" s="13">
        <f t="shared" si="100"/>
        <v>0</v>
      </c>
      <c r="M1250" s="13" t="e">
        <f>VLOOKUP(Table1[[#This Row],[BARKOD]],METRO!$A$2:$B$3906,2,0)</f>
        <v>#N/A</v>
      </c>
      <c r="N1250" s="13" t="e">
        <f t="shared" si="101"/>
        <v>#N/A</v>
      </c>
      <c r="O1250" s="15" t="e">
        <f>(Table1[[#This Row],[VREDNOST SA RABATOM]]-Table1[[#This Row],[Metro]])/Table1[[#This Row],[VREDNOST SA RABATOM]]</f>
        <v>#N/A</v>
      </c>
      <c r="P1250" s="17">
        <f>VLOOKUP(Table1[[#This Row],[ŠIFRA]],KOLICINA!$A$1:$E$10001,5,0)</f>
        <v>193</v>
      </c>
    </row>
    <row r="1251" spans="1:16">
      <c r="A1251" s="16" t="s">
        <v>1261</v>
      </c>
      <c r="B1251" s="17" t="str">
        <f>VLOOKUP(Table1[[#This Row],[ŠIFRA]],PODACI!$A$1:$D$8273,3,0)</f>
        <v>8411135008465</v>
      </c>
      <c r="C1251" s="18" t="s">
        <v>1080</v>
      </c>
      <c r="D1251" s="17" t="str">
        <f>VLOOKUP(Table1[[#This Row],[ŠIFRA]],PODACI!$A$1:$D$8273,2,0)</f>
        <v>GEL TUS LACTOVIT UREA FIRMING 300ML (8) ESENSA</v>
      </c>
      <c r="E1251" s="17">
        <f>VLOOKUP(Table1[[#This Row],[ŠIFRA]],PALETNO!$A$1:$E$13135,4,0)</f>
        <v>1664</v>
      </c>
      <c r="F1251" s="19">
        <f>VLOOKUP(Table1[[#This Row],[ŠIFRA]],PODACI!$A$1:$D$8273,4,0)</f>
        <v>237</v>
      </c>
      <c r="G1251" s="20">
        <v>189.99</v>
      </c>
      <c r="H1251" s="21">
        <v>0</v>
      </c>
      <c r="I1251" s="88"/>
      <c r="J1251" s="30"/>
      <c r="K1251" s="13">
        <f t="shared" si="99"/>
        <v>0</v>
      </c>
      <c r="L1251" s="13">
        <f t="shared" si="100"/>
        <v>0</v>
      </c>
      <c r="M1251" s="13" t="e">
        <f>VLOOKUP(Table1[[#This Row],[BARKOD]],METRO!$A$2:$B$3906,2,0)</f>
        <v>#N/A</v>
      </c>
      <c r="N1251" s="13" t="e">
        <f t="shared" si="101"/>
        <v>#N/A</v>
      </c>
      <c r="O1251" s="15" t="e">
        <f>(Table1[[#This Row],[VREDNOST SA RABATOM]]-Table1[[#This Row],[Metro]])/Table1[[#This Row],[VREDNOST SA RABATOM]]</f>
        <v>#N/A</v>
      </c>
      <c r="P1251" s="17">
        <f>VLOOKUP(Table1[[#This Row],[ŠIFRA]],KOLICINA!$A$1:$E$10001,5,0)</f>
        <v>211</v>
      </c>
    </row>
    <row r="1252" spans="1:16">
      <c r="A1252" s="16" t="s">
        <v>1262</v>
      </c>
      <c r="B1252" s="17" t="str">
        <f>VLOOKUP(Table1[[#This Row],[ŠIFRA]],PODACI!$A$1:$D$8273,3,0)</f>
        <v>8411135008205</v>
      </c>
      <c r="C1252" s="18" t="s">
        <v>1080</v>
      </c>
      <c r="D1252" s="17" t="str">
        <f>VLOOKUP(Table1[[#This Row],[ŠIFRA]],PODACI!$A$1:$D$8273,2,0)</f>
        <v>MLEKO ZA TELO LACTOVIT UREA FIRMING 400ML (6) ESENSA</v>
      </c>
      <c r="E1252" s="17">
        <f>VLOOKUP(Table1[[#This Row],[ŠIFRA]],PALETNO!$A$1:$E$13135,4,0)</f>
        <v>1302</v>
      </c>
      <c r="F1252" s="19">
        <f>VLOOKUP(Table1[[#This Row],[ŠIFRA]],PODACI!$A$1:$D$8273,4,0)</f>
        <v>498</v>
      </c>
      <c r="G1252" s="20">
        <v>398.99</v>
      </c>
      <c r="H1252" s="21">
        <v>0</v>
      </c>
      <c r="I1252" s="88"/>
      <c r="J1252" s="30"/>
      <c r="K1252" s="13">
        <f t="shared" si="99"/>
        <v>0</v>
      </c>
      <c r="L1252" s="13">
        <f t="shared" si="100"/>
        <v>0</v>
      </c>
      <c r="M1252" s="13" t="e">
        <f>VLOOKUP(Table1[[#This Row],[BARKOD]],METRO!$A$2:$B$3906,2,0)</f>
        <v>#N/A</v>
      </c>
      <c r="N1252" s="13" t="e">
        <f t="shared" si="101"/>
        <v>#N/A</v>
      </c>
      <c r="O1252" s="15" t="e">
        <f>(Table1[[#This Row],[VREDNOST SA RABATOM]]-Table1[[#This Row],[Metro]])/Table1[[#This Row],[VREDNOST SA RABATOM]]</f>
        <v>#N/A</v>
      </c>
      <c r="P1252" s="17">
        <f>VLOOKUP(Table1[[#This Row],[ŠIFRA]],KOLICINA!$A$1:$E$10001,5,0)</f>
        <v>37</v>
      </c>
    </row>
    <row r="1253" spans="1:16">
      <c r="A1253" s="16" t="s">
        <v>1263</v>
      </c>
      <c r="B1253" s="17" t="str">
        <f>VLOOKUP(Table1[[#This Row],[ŠIFRA]],PODACI!$A$1:$D$8273,3,0)</f>
        <v>8410190585997</v>
      </c>
      <c r="C1253" s="18" t="s">
        <v>1080</v>
      </c>
      <c r="D1253" s="17" t="str">
        <f>VLOOKUP(Table1[[#This Row],[ŠIFRA]],PODACI!$A$1:$D$8273,2,0)</f>
        <v>MLEKO ZA TELO LACTOVIT UREA REPARING 400ML (6) ESENSA</v>
      </c>
      <c r="E1253" s="17">
        <f>VLOOKUP(Table1[[#This Row],[ŠIFRA]],PALETNO!$A$1:$E$13135,4,0)</f>
        <v>1302</v>
      </c>
      <c r="F1253" s="19">
        <f>VLOOKUP(Table1[[#This Row],[ŠIFRA]],PODACI!$A$1:$D$8273,4,0)</f>
        <v>532</v>
      </c>
      <c r="G1253" s="20">
        <v>425.99</v>
      </c>
      <c r="H1253" s="21">
        <v>0</v>
      </c>
      <c r="I1253" s="88"/>
      <c r="J1253" s="30"/>
      <c r="K1253" s="13">
        <f t="shared" si="99"/>
        <v>0</v>
      </c>
      <c r="L1253" s="13">
        <f t="shared" si="100"/>
        <v>0</v>
      </c>
      <c r="M1253" s="13" t="e">
        <f>VLOOKUP(Table1[[#This Row],[BARKOD]],METRO!$A$2:$B$3906,2,0)</f>
        <v>#N/A</v>
      </c>
      <c r="N1253" s="13" t="e">
        <f t="shared" si="101"/>
        <v>#N/A</v>
      </c>
      <c r="O1253" s="15" t="e">
        <f>(Table1[[#This Row],[VREDNOST SA RABATOM]]-Table1[[#This Row],[Metro]])/Table1[[#This Row],[VREDNOST SA RABATOM]]</f>
        <v>#N/A</v>
      </c>
      <c r="P1253" s="17">
        <f>VLOOKUP(Table1[[#This Row],[ŠIFRA]],KOLICINA!$A$1:$E$10001,5,0)</f>
        <v>42</v>
      </c>
    </row>
    <row r="1254" spans="1:16">
      <c r="A1254" s="16" t="s">
        <v>1264</v>
      </c>
      <c r="B1254" s="17" t="str">
        <f>VLOOKUP(Table1[[#This Row],[ŠIFRA]],PODACI!$A$1:$D$8273,3,0)</f>
        <v>4005808246205</v>
      </c>
      <c r="C1254" s="18" t="s">
        <v>1080</v>
      </c>
      <c r="D1254" s="17" t="str">
        <f>VLOOKUP(Table1[[#This Row],[ŠIFRA]],PODACI!$A$1:$D$8273,2,0)</f>
        <v>MLEKO ZA TELO NIVEA REICH NOURISHING 250ML (12) DELTA DMD</v>
      </c>
      <c r="E1254" s="17">
        <f>VLOOKUP(Table1[[#This Row],[ŠIFRA]],PALETNO!$A$1:$E$13135,4,0)</f>
        <v>1440</v>
      </c>
      <c r="F1254" s="19">
        <f>VLOOKUP(Table1[[#This Row],[ŠIFRA]],PODACI!$A$1:$D$8273,4,0)</f>
        <v>381</v>
      </c>
      <c r="G1254" s="20">
        <v>284.99</v>
      </c>
      <c r="H1254" s="21">
        <v>0</v>
      </c>
      <c r="I1254" s="88"/>
      <c r="J1254" s="30"/>
      <c r="K1254" s="13">
        <f t="shared" si="99"/>
        <v>0</v>
      </c>
      <c r="L1254" s="13">
        <f t="shared" si="100"/>
        <v>0</v>
      </c>
      <c r="M1254" s="13" t="e">
        <f>VLOOKUP(Table1[[#This Row],[BARKOD]],METRO!$A$2:$B$3906,2,0)</f>
        <v>#N/A</v>
      </c>
      <c r="N1254" s="13" t="e">
        <f t="shared" si="101"/>
        <v>#N/A</v>
      </c>
      <c r="O1254" s="15" t="e">
        <f>(Table1[[#This Row],[VREDNOST SA RABATOM]]-Table1[[#This Row],[Metro]])/Table1[[#This Row],[VREDNOST SA RABATOM]]</f>
        <v>#N/A</v>
      </c>
      <c r="P1254" s="17">
        <f>VLOOKUP(Table1[[#This Row],[ŠIFRA]],KOLICINA!$A$1:$E$10001,5,0)</f>
        <v>221</v>
      </c>
    </row>
    <row r="1255" spans="1:16">
      <c r="A1255" s="16" t="s">
        <v>1265</v>
      </c>
      <c r="B1255" s="17" t="str">
        <f>VLOOKUP(Table1[[#This Row],[ŠIFRA]],PODACI!$A$1:$D$8273,3,0)</f>
        <v>42429449</v>
      </c>
      <c r="C1255" s="18" t="s">
        <v>1080</v>
      </c>
      <c r="D1255" s="17" t="str">
        <f>VLOOKUP(Table1[[#This Row],[ŠIFRA]],PODACI!$A$1:$D$8273,2,0)</f>
        <v>KREMA NIVEA 30ML (300) DELTA DMD</v>
      </c>
      <c r="E1255" s="17">
        <f>VLOOKUP(Table1[[#This Row],[ŠIFRA]],PALETNO!$A$1:$E$13135,4,0)</f>
        <v>2400</v>
      </c>
      <c r="F1255" s="19">
        <f>VLOOKUP(Table1[[#This Row],[ŠIFRA]],PODACI!$A$1:$D$8273,4,0)</f>
        <v>122.5</v>
      </c>
      <c r="G1255" s="20">
        <v>89.99</v>
      </c>
      <c r="H1255" s="21">
        <v>0</v>
      </c>
      <c r="I1255" s="88"/>
      <c r="J1255" s="30"/>
      <c r="K1255" s="13">
        <f t="shared" si="99"/>
        <v>0</v>
      </c>
      <c r="L1255" s="13">
        <f t="shared" si="100"/>
        <v>0</v>
      </c>
      <c r="M1255" s="13" t="e">
        <f>VLOOKUP(Table1[[#This Row],[BARKOD]],METRO!$A$2:$B$3906,2,0)</f>
        <v>#N/A</v>
      </c>
      <c r="N1255" s="13" t="e">
        <f t="shared" si="101"/>
        <v>#N/A</v>
      </c>
      <c r="O1255" s="15" t="e">
        <f>(Table1[[#This Row],[VREDNOST SA RABATOM]]-Table1[[#This Row],[Metro]])/Table1[[#This Row],[VREDNOST SA RABATOM]]</f>
        <v>#N/A</v>
      </c>
      <c r="P1255" s="17">
        <f>VLOOKUP(Table1[[#This Row],[ŠIFRA]],KOLICINA!$A$1:$E$10001,5,0)</f>
        <v>977</v>
      </c>
    </row>
    <row r="1256" spans="1:16">
      <c r="A1256" s="49" t="s">
        <v>1266</v>
      </c>
      <c r="B1256" s="17" t="str">
        <f>VLOOKUP(Table1[[#This Row],[ŠIFRA]],PODACI!$A$1:$D$8273,3,0)</f>
        <v>4005900948007</v>
      </c>
      <c r="C1256" s="18" t="s">
        <v>1080</v>
      </c>
      <c r="D1256" s="17" t="str">
        <f>VLOOKUP(Table1[[#This Row],[ŠIFRA]],PODACI!$A$1:$D$8273,2,0)</f>
        <v>KREMA NIVEA 75ML (6) DELTA DMD</v>
      </c>
      <c r="E1256" s="17">
        <f>VLOOKUP(Table1[[#This Row],[ŠIFRA]],PALETNO!$A$1:$E$13135,4,0)</f>
        <v>6120</v>
      </c>
      <c r="F1256" s="19">
        <f>VLOOKUP(Table1[[#This Row],[ŠIFRA]],PODACI!$A$1:$D$8273,4,0)</f>
        <v>189</v>
      </c>
      <c r="G1256" s="20">
        <v>124.99</v>
      </c>
      <c r="H1256" s="21">
        <v>0</v>
      </c>
      <c r="I1256" s="88"/>
      <c r="J1256" s="30"/>
      <c r="K1256" s="13">
        <f t="shared" si="99"/>
        <v>0</v>
      </c>
      <c r="L1256" s="13">
        <f t="shared" si="100"/>
        <v>0</v>
      </c>
      <c r="M1256" s="13" t="e">
        <f>VLOOKUP(Table1[[#This Row],[BARKOD]],METRO!$A$2:$B$3906,2,0)</f>
        <v>#N/A</v>
      </c>
      <c r="N1256" s="13" t="e">
        <f t="shared" si="101"/>
        <v>#N/A</v>
      </c>
      <c r="O1256" s="15" t="e">
        <f>(Table1[[#This Row],[VREDNOST SA RABATOM]]-Table1[[#This Row],[Metro]])/Table1[[#This Row],[VREDNOST SA RABATOM]]</f>
        <v>#N/A</v>
      </c>
      <c r="P1256" s="17">
        <f>VLOOKUP(Table1[[#This Row],[ŠIFRA]],KOLICINA!$A$1:$E$10001,5,0)</f>
        <v>1788</v>
      </c>
    </row>
    <row r="1257" spans="1:16">
      <c r="A1257" s="16" t="s">
        <v>1267</v>
      </c>
      <c r="B1257" s="17" t="str">
        <f>VLOOKUP(Table1[[#This Row],[ŠIFRA]],PODACI!$A$1:$D$8273,3,0)</f>
        <v>4005900948038</v>
      </c>
      <c r="C1257" s="18" t="s">
        <v>1080</v>
      </c>
      <c r="D1257" s="17" t="str">
        <f>VLOOKUP(Table1[[#This Row],[ŠIFRA]],PODACI!$A$1:$D$8273,2,0)</f>
        <v>KREMA NIVEA 150ML (60) DELTA DMD</v>
      </c>
      <c r="E1257" s="17">
        <f>VLOOKUP(Table1[[#This Row],[ŠIFRA]],PALETNO!$A$1:$E$13135,4,0)</f>
        <v>3600</v>
      </c>
      <c r="F1257" s="19">
        <f>VLOOKUP(Table1[[#This Row],[ŠIFRA]],PODACI!$A$1:$D$8273,4,0)</f>
        <v>317</v>
      </c>
      <c r="G1257" s="20">
        <v>183.33</v>
      </c>
      <c r="H1257" s="21">
        <v>0</v>
      </c>
      <c r="I1257" s="88"/>
      <c r="J1257" s="30"/>
      <c r="K1257" s="13">
        <f t="shared" si="99"/>
        <v>0</v>
      </c>
      <c r="L1257" s="13">
        <f t="shared" si="100"/>
        <v>0</v>
      </c>
      <c r="M1257" s="13" t="e">
        <f>VLOOKUP(Table1[[#This Row],[BARKOD]],METRO!$A$2:$B$3906,2,0)</f>
        <v>#N/A</v>
      </c>
      <c r="N1257" s="13" t="e">
        <f t="shared" si="101"/>
        <v>#N/A</v>
      </c>
      <c r="O1257" s="15" t="e">
        <f>(Table1[[#This Row],[VREDNOST SA RABATOM]]-Table1[[#This Row],[Metro]])/Table1[[#This Row],[VREDNOST SA RABATOM]]</f>
        <v>#N/A</v>
      </c>
      <c r="P1257" s="17">
        <f>VLOOKUP(Table1[[#This Row],[ŠIFRA]],KOLICINA!$A$1:$E$10001,5,0)</f>
        <v>0</v>
      </c>
    </row>
    <row r="1258" spans="1:16">
      <c r="A1258" s="16" t="s">
        <v>1268</v>
      </c>
      <c r="B1258" s="17" t="str">
        <f>VLOOKUP(Table1[[#This Row],[ŠIFRA]],PODACI!$A$1:$D$8273,3,0)</f>
        <v>5310001139766</v>
      </c>
      <c r="C1258" s="18" t="s">
        <v>1080</v>
      </c>
      <c r="D1258" s="17" t="str">
        <f>VLOOKUP(Table1[[#This Row],[ŠIFRA]],PODACI!$A$1:$D$8273,2,0)</f>
        <v>KREMA BECUTAN 100ML (12) ALKALOID</v>
      </c>
      <c r="E1258" s="17">
        <f>VLOOKUP(Table1[[#This Row],[ŠIFRA]],PALETNO!$A$1:$E$13135,4,0)</f>
        <v>480</v>
      </c>
      <c r="F1258" s="19">
        <f>VLOOKUP(Table1[[#This Row],[ŠIFRA]],PODACI!$A$1:$D$8273,4,0)</f>
        <v>325</v>
      </c>
      <c r="G1258" s="20">
        <v>239.99</v>
      </c>
      <c r="H1258" s="21">
        <v>0</v>
      </c>
      <c r="I1258" s="88"/>
      <c r="J1258" s="30"/>
      <c r="K1258" s="13">
        <f t="shared" si="99"/>
        <v>0</v>
      </c>
      <c r="L1258" s="13">
        <f t="shared" si="100"/>
        <v>0</v>
      </c>
      <c r="M1258" s="13">
        <f>VLOOKUP(Table1[[#This Row],[BARKOD]],METRO!$A$2:$B$3906,2,0)</f>
        <v>198.32</v>
      </c>
      <c r="N1258" s="13">
        <f t="shared" si="101"/>
        <v>198.32</v>
      </c>
      <c r="O1258" s="15" t="e">
        <f>(Table1[[#This Row],[VREDNOST SA RABATOM]]-Table1[[#This Row],[Metro]])/Table1[[#This Row],[VREDNOST SA RABATOM]]</f>
        <v>#DIV/0!</v>
      </c>
      <c r="P1258" s="17">
        <f>VLOOKUP(Table1[[#This Row],[ŠIFRA]],KOLICINA!$A$1:$E$10001,5,0)</f>
        <v>122</v>
      </c>
    </row>
    <row r="1259" spans="1:16">
      <c r="A1259" s="16" t="s">
        <v>1269</v>
      </c>
      <c r="B1259" s="17" t="str">
        <f>VLOOKUP(Table1[[#This Row],[ŠIFRA]],PODACI!$A$1:$D$8273,3,0)</f>
        <v>7322541192543</v>
      </c>
      <c r="C1259" s="18" t="s">
        <v>1080</v>
      </c>
      <c r="D1259" s="17" t="str">
        <f>VLOOKUP(Table1[[#This Row],[ŠIFRA]],PODACI!$A$1:$D$8273,2,0)</f>
        <v>H.U.LIBRESSE GOODNIGHT MAXI CLIP 10/1 (12) AWT</v>
      </c>
      <c r="E1259" s="17">
        <f>VLOOKUP(Table1[[#This Row],[ŠIFRA]],PALETNO!$A$1:$E$13135,4,0)</f>
        <v>1008</v>
      </c>
      <c r="F1259" s="19">
        <f>VLOOKUP(Table1[[#This Row],[ŠIFRA]],PODACI!$A$1:$D$8273,4,0)</f>
        <v>172</v>
      </c>
      <c r="G1259" s="20">
        <v>119.99</v>
      </c>
      <c r="H1259" s="21">
        <v>0</v>
      </c>
      <c r="I1259" s="88"/>
      <c r="J1259" s="30"/>
      <c r="K1259" s="13">
        <f t="shared" si="99"/>
        <v>0</v>
      </c>
      <c r="L1259" s="13">
        <f t="shared" si="100"/>
        <v>0</v>
      </c>
      <c r="M1259" s="13">
        <f>VLOOKUP(Table1[[#This Row],[BARKOD]],METRO!$A$2:$B$3906,2,0)</f>
        <v>105</v>
      </c>
      <c r="N1259" s="13">
        <f t="shared" si="101"/>
        <v>105</v>
      </c>
      <c r="O1259" s="15" t="e">
        <f>(Table1[[#This Row],[VREDNOST SA RABATOM]]-Table1[[#This Row],[Metro]])/Table1[[#This Row],[VREDNOST SA RABATOM]]</f>
        <v>#DIV/0!</v>
      </c>
      <c r="P1259" s="17">
        <f>VLOOKUP(Table1[[#This Row],[ŠIFRA]],KOLICINA!$A$1:$E$10001,5,0)</f>
        <v>19854</v>
      </c>
    </row>
    <row r="1260" spans="1:16">
      <c r="A1260" s="16" t="s">
        <v>1270</v>
      </c>
      <c r="B1260" s="17" t="str">
        <f>VLOOKUP(Table1[[#This Row],[ŠIFRA]],PODACI!$A$1:$D$8273,3,0)</f>
        <v>7322541195315</v>
      </c>
      <c r="C1260" s="18" t="s">
        <v>1080</v>
      </c>
      <c r="D1260" s="17" t="str">
        <f>VLOOKUP(Table1[[#This Row],[ŠIFRA]],PODACI!$A$1:$D$8273,2,0)</f>
        <v>DN.ULOSCI LIBRESSE DEILYFRESH NORMAL 32/1 (15) AWT</v>
      </c>
      <c r="E1260" s="17">
        <f>VLOOKUP(Table1[[#This Row],[ŠIFRA]],PALETNO!$A$1:$E$13135,4,0)</f>
        <v>1485</v>
      </c>
      <c r="F1260" s="19">
        <f>VLOOKUP(Table1[[#This Row],[ŠIFRA]],PODACI!$A$1:$D$8273,4,0)</f>
        <v>169</v>
      </c>
      <c r="G1260" s="20">
        <v>119.99</v>
      </c>
      <c r="H1260" s="21">
        <v>0</v>
      </c>
      <c r="I1260" s="88"/>
      <c r="J1260" s="30"/>
      <c r="K1260" s="13">
        <f t="shared" si="99"/>
        <v>0</v>
      </c>
      <c r="L1260" s="13">
        <f t="shared" si="100"/>
        <v>0</v>
      </c>
      <c r="M1260" s="13">
        <f>VLOOKUP(Table1[[#This Row],[BARKOD]],METRO!$A$2:$B$3906,2,0)</f>
        <v>110.49</v>
      </c>
      <c r="N1260" s="13">
        <f t="shared" si="101"/>
        <v>110.49</v>
      </c>
      <c r="O1260" s="15" t="e">
        <f>(Table1[[#This Row],[VREDNOST SA RABATOM]]-Table1[[#This Row],[Metro]])/Table1[[#This Row],[VREDNOST SA RABATOM]]</f>
        <v>#DIV/0!</v>
      </c>
      <c r="P1260" s="17">
        <f>VLOOKUP(Table1[[#This Row],[ŠIFRA]],KOLICINA!$A$1:$E$10001,5,0)</f>
        <v>15796</v>
      </c>
    </row>
    <row r="1261" spans="1:16">
      <c r="A1261" s="16" t="s">
        <v>1271</v>
      </c>
      <c r="B1261" s="17" t="str">
        <f>VLOOKUP(Table1[[#This Row],[ŠIFRA]],PODACI!$A$1:$D$8273,3,0)</f>
        <v>7310794282005</v>
      </c>
      <c r="C1261" s="18" t="s">
        <v>1080</v>
      </c>
      <c r="D1261" s="17" t="str">
        <f>VLOOKUP(Table1[[#This Row],[ŠIFRA]],PODACI!$A$1:$D$8273,2,0)</f>
        <v>DN.ULOSCI LIBRESSE CLASSIC NORMAL 50/1 (24) AWT</v>
      </c>
      <c r="E1261" s="17">
        <f>VLOOKUP(Table1[[#This Row],[ŠIFRA]],PALETNO!$A$1:$E$13135,4,0)</f>
        <v>576</v>
      </c>
      <c r="F1261" s="19">
        <f>VLOOKUP(Table1[[#This Row],[ŠIFRA]],PODACI!$A$1:$D$8273,4,0)</f>
        <v>185</v>
      </c>
      <c r="G1261" s="20">
        <v>133.99</v>
      </c>
      <c r="H1261" s="21">
        <v>0</v>
      </c>
      <c r="I1261" s="88"/>
      <c r="J1261" s="30"/>
      <c r="K1261" s="13">
        <f t="shared" si="99"/>
        <v>0</v>
      </c>
      <c r="L1261" s="13">
        <f t="shared" si="100"/>
        <v>0</v>
      </c>
      <c r="M1261" s="13">
        <f>VLOOKUP(Table1[[#This Row],[BARKOD]],METRO!$A$2:$B$3906,2,0)</f>
        <v>139.99</v>
      </c>
      <c r="N1261" s="13">
        <f t="shared" si="101"/>
        <v>139.99</v>
      </c>
      <c r="O1261" s="15" t="e">
        <f>(Table1[[#This Row],[VREDNOST SA RABATOM]]-Table1[[#This Row],[Metro]])/Table1[[#This Row],[VREDNOST SA RABATOM]]</f>
        <v>#DIV/0!</v>
      </c>
      <c r="P1261" s="17">
        <f>VLOOKUP(Table1[[#This Row],[ŠIFRA]],KOLICINA!$A$1:$E$10001,5,0)</f>
        <v>8680</v>
      </c>
    </row>
    <row r="1262" spans="1:16">
      <c r="A1262" s="16" t="s">
        <v>1272</v>
      </c>
      <c r="B1262" s="17" t="str">
        <f>VLOOKUP(Table1[[#This Row],[ŠIFRA]],PODACI!$A$1:$D$8273,3,0)</f>
        <v>7322540261455</v>
      </c>
      <c r="C1262" s="18" t="s">
        <v>1080</v>
      </c>
      <c r="D1262" s="17" t="str">
        <f>VLOOKUP(Table1[[#This Row],[ŠIFRA]],PODACI!$A$1:$D$8273,2,0)</f>
        <v>DN.ULOSCI LIBRESSE CLAS.DEO FRESH 40+10 (24)AWT</v>
      </c>
      <c r="E1262" s="17">
        <f>VLOOKUP(Table1[[#This Row],[ŠIFRA]],PALETNO!$A$1:$E$13135,4,0)</f>
        <v>960</v>
      </c>
      <c r="F1262" s="19">
        <f>VLOOKUP(Table1[[#This Row],[ŠIFRA]],PODACI!$A$1:$D$8273,4,0)</f>
        <v>185</v>
      </c>
      <c r="G1262" s="20">
        <v>134.99</v>
      </c>
      <c r="H1262" s="21">
        <v>0</v>
      </c>
      <c r="I1262" s="88"/>
      <c r="J1262" s="30"/>
      <c r="K1262" s="13">
        <f t="shared" si="99"/>
        <v>0</v>
      </c>
      <c r="L1262" s="13">
        <f t="shared" si="100"/>
        <v>0</v>
      </c>
      <c r="M1262" s="13" t="e">
        <f>VLOOKUP(Table1[[#This Row],[BARKOD]],METRO!$A$2:$B$3906,2,0)</f>
        <v>#N/A</v>
      </c>
      <c r="N1262" s="13" t="e">
        <f t="shared" si="101"/>
        <v>#N/A</v>
      </c>
      <c r="O1262" s="15" t="e">
        <f>(Table1[[#This Row],[VREDNOST SA RABATOM]]-Table1[[#This Row],[Metro]])/Table1[[#This Row],[VREDNOST SA RABATOM]]</f>
        <v>#N/A</v>
      </c>
      <c r="P1262" s="17">
        <f>VLOOKUP(Table1[[#This Row],[ŠIFRA]],KOLICINA!$A$1:$E$10001,5,0)</f>
        <v>2772</v>
      </c>
    </row>
    <row r="1263" spans="1:16">
      <c r="A1263" s="83" t="s">
        <v>1274</v>
      </c>
      <c r="B1263" s="84" t="str">
        <f>VLOOKUP(Table1[[#This Row],[ŠIFRA]],PODACI!$A$1:$D$8273,3,0)</f>
        <v>7322541194998</v>
      </c>
      <c r="C1263" s="79" t="s">
        <v>1080</v>
      </c>
      <c r="D1263" s="84" t="str">
        <f>VLOOKUP(Table1[[#This Row],[ŠIFRA]],PODACI!$A$1:$D$8273,2,0)</f>
        <v>H.U.LIBRESSE ULTRA THIN NORMAL DUO 20/1 (12) AWT</v>
      </c>
      <c r="E1263" s="84">
        <f>VLOOKUP(Table1[[#This Row],[ŠIFRA]],PALETNO!$A$1:$E$13135,4,0)</f>
        <v>1440</v>
      </c>
      <c r="F1263" s="85">
        <f>VLOOKUP(Table1[[#This Row],[ŠIFRA]],PODACI!$A$1:$D$8273,4,0)</f>
        <v>250</v>
      </c>
      <c r="G1263" s="86">
        <v>156.66</v>
      </c>
      <c r="H1263" s="87">
        <v>0</v>
      </c>
      <c r="I1263" s="98"/>
      <c r="J1263" s="94"/>
      <c r="K1263" s="95">
        <f>IF(AND(I1263&lt;&gt;"",MOD(J1263,E1263)=0),I1263*J1263,F1263*J1263)</f>
        <v>0</v>
      </c>
      <c r="L1263" s="95">
        <f>IF(AND(I1263&lt;&gt;"",MOD(J1263,E1263)=0),I1263*J1263,IF(AND(H1263&lt;&gt;"",H1263&gt;0),F1263*(1-H1263)*J1263,IF(G1263&lt;&gt;"",G1263*J1263,F1263*J1263)))</f>
        <v>0</v>
      </c>
      <c r="M1263" s="95" t="e">
        <f>VLOOKUP([BARKOD],#REF!,2,0)</f>
        <v>#REF!</v>
      </c>
      <c r="N1263" s="95" t="e">
        <f>+M1263-L1263</f>
        <v>#REF!</v>
      </c>
      <c r="O1263" s="96" t="e">
        <f>(Table1[[#This Row],[VREDNOST SA RABATOM]]-Table1[[#This Row],[Metro]])/Table1[[#This Row],[VREDNOST SA RABATOM]]</f>
        <v>#REF!</v>
      </c>
      <c r="P1263" s="93">
        <f>VLOOKUP(Table1[[#This Row],[ŠIFRA]],KOLICINA!$A$1:$E$10001,5,0)</f>
        <v>4765</v>
      </c>
    </row>
    <row r="1264" spans="1:16">
      <c r="A1264" s="83" t="s">
        <v>1273</v>
      </c>
      <c r="B1264" s="84" t="str">
        <f>VLOOKUP(Table1[[#This Row],[ŠIFRA]],PODACI!$A$1:$D$8273,3,0)</f>
        <v>7322541195056</v>
      </c>
      <c r="C1264" s="79" t="s">
        <v>1080</v>
      </c>
      <c r="D1264" s="84" t="str">
        <f>VLOOKUP(Table1[[#This Row],[ŠIFRA]],PODACI!$A$1:$D$8273,2,0)</f>
        <v>H.U.LIBRESSE ULTRA THIN LONG SUPER DUO 16/1 (12) AWT</v>
      </c>
      <c r="E1264" s="84">
        <f>VLOOKUP(Table1[[#This Row],[ŠIFRA]],PALETNO!$A$1:$E$13135,4,0)</f>
        <v>1344</v>
      </c>
      <c r="F1264" s="85">
        <f>VLOOKUP(Table1[[#This Row],[ŠIFRA]],PODACI!$A$1:$D$8273,4,0)</f>
        <v>250</v>
      </c>
      <c r="G1264" s="86">
        <v>156.66</v>
      </c>
      <c r="H1264" s="87">
        <v>0</v>
      </c>
      <c r="I1264" s="98"/>
      <c r="J1264" s="94"/>
      <c r="K1264" s="95">
        <f>IF(AND(I1264&lt;&gt;"",MOD(J1264,E1264)=0),I1264*J1264,F1264*J1264)</f>
        <v>0</v>
      </c>
      <c r="L1264" s="95">
        <f>IF(AND(I1264&lt;&gt;"",MOD(J1264,E1264)=0),I1264*J1264,IF(AND(H1264&lt;&gt;"",H1264&gt;0),F1264*(1-H1264)*J1264,IF(G1264&lt;&gt;"",G1264*J1264,F1264*J1264)))</f>
        <v>0</v>
      </c>
      <c r="M1264" s="95" t="e">
        <f>VLOOKUP([BARKOD],#REF!,2,0)</f>
        <v>#REF!</v>
      </c>
      <c r="N1264" s="95" t="e">
        <f>+M1264-L1264</f>
        <v>#REF!</v>
      </c>
      <c r="O1264" s="96" t="e">
        <f>(Table1[[#This Row],[VREDNOST SA RABATOM]]-Table1[[#This Row],[Metro]])/Table1[[#This Row],[VREDNOST SA RABATOM]]</f>
        <v>#REF!</v>
      </c>
      <c r="P1264" s="93">
        <f>VLOOKUP(Table1[[#This Row],[ŠIFRA]],KOLICINA!$A$1:$E$10001,5,0)</f>
        <v>7278</v>
      </c>
    </row>
    <row r="1265" spans="1:16">
      <c r="A1265" s="16" t="s">
        <v>1273</v>
      </c>
      <c r="B1265" s="17" t="str">
        <f>VLOOKUP(Table1[[#This Row],[ŠIFRA]],PODACI!$A$1:$D$8273,3,0)</f>
        <v>7322541195056</v>
      </c>
      <c r="C1265" s="18" t="s">
        <v>1080</v>
      </c>
      <c r="D1265" s="17" t="str">
        <f>VLOOKUP(Table1[[#This Row],[ŠIFRA]],PODACI!$A$1:$D$8273,2,0)</f>
        <v>H.U.LIBRESSE ULTRA THIN LONG SUPER DUO 16/1 (12) AWT</v>
      </c>
      <c r="E1265" s="17">
        <f>VLOOKUP(Table1[[#This Row],[ŠIFRA]],PALETNO!$A$1:$E$13135,4,0)</f>
        <v>1344</v>
      </c>
      <c r="F1265" s="19">
        <f>VLOOKUP(Table1[[#This Row],[ŠIFRA]],PODACI!$A$1:$D$8273,4,0)</f>
        <v>250</v>
      </c>
      <c r="G1265" s="20">
        <v>166.66</v>
      </c>
      <c r="H1265" s="21">
        <v>0</v>
      </c>
      <c r="I1265" s="88"/>
      <c r="J1265" s="30"/>
      <c r="K1265" s="13">
        <f t="shared" si="99"/>
        <v>0</v>
      </c>
      <c r="L1265" s="13">
        <f t="shared" si="100"/>
        <v>0</v>
      </c>
      <c r="M1265" s="13">
        <f>VLOOKUP(Table1[[#This Row],[BARKOD]],METRO!$A$2:$B$3906,2,0)</f>
        <v>166.66</v>
      </c>
      <c r="N1265" s="13">
        <f t="shared" si="101"/>
        <v>166.66</v>
      </c>
      <c r="O1265" s="15" t="e">
        <f>(Table1[[#This Row],[VREDNOST SA RABATOM]]-Table1[[#This Row],[Metro]])/Table1[[#This Row],[VREDNOST SA RABATOM]]</f>
        <v>#DIV/0!</v>
      </c>
      <c r="P1265" s="17">
        <f>VLOOKUP(Table1[[#This Row],[ŠIFRA]],KOLICINA!$A$1:$E$10001,5,0)</f>
        <v>7278</v>
      </c>
    </row>
    <row r="1266" spans="1:16">
      <c r="A1266" s="16" t="s">
        <v>1274</v>
      </c>
      <c r="B1266" s="17" t="str">
        <f>VLOOKUP(Table1[[#This Row],[ŠIFRA]],PODACI!$A$1:$D$8273,3,0)</f>
        <v>7322541194998</v>
      </c>
      <c r="C1266" s="18" t="s">
        <v>1080</v>
      </c>
      <c r="D1266" s="17" t="str">
        <f>VLOOKUP(Table1[[#This Row],[ŠIFRA]],PODACI!$A$1:$D$8273,2,0)</f>
        <v>H.U.LIBRESSE ULTRA THIN NORMAL DUO 20/1 (12) AWT</v>
      </c>
      <c r="E1266" s="17">
        <f>VLOOKUP(Table1[[#This Row],[ŠIFRA]],PALETNO!$A$1:$E$13135,4,0)</f>
        <v>1440</v>
      </c>
      <c r="F1266" s="19">
        <f>VLOOKUP(Table1[[#This Row],[ŠIFRA]],PODACI!$A$1:$D$8273,4,0)</f>
        <v>250</v>
      </c>
      <c r="G1266" s="20">
        <v>166.66</v>
      </c>
      <c r="H1266" s="21">
        <v>0</v>
      </c>
      <c r="I1266" s="88"/>
      <c r="J1266" s="30"/>
      <c r="K1266" s="13">
        <f t="shared" ref="K1266:K1328" si="102">IF(AND(I1266&lt;&gt;"",MOD(J1266,E1266)=0),I1266*J1266,F1266*J1266)</f>
        <v>0</v>
      </c>
      <c r="L1266" s="13">
        <f t="shared" ref="L1266:L1328" si="103">IF(AND(I1266&lt;&gt;"",MOD(J1266,E1266)=0),I1266*J1266,IF(AND(H1266&lt;&gt;"",H1266&gt;0),F1266*(1-H1266)*J1266,IF(G1266&lt;&gt;"",G1266*J1266,F1266*J1266)))</f>
        <v>0</v>
      </c>
      <c r="M1266" s="13">
        <f>VLOOKUP(Table1[[#This Row],[BARKOD]],METRO!$A$2:$B$3906,2,0)</f>
        <v>170.49</v>
      </c>
      <c r="N1266" s="13">
        <f t="shared" ref="N1266:N1328" si="104">+M1266-L1266</f>
        <v>170.49</v>
      </c>
      <c r="O1266" s="15" t="e">
        <f>(Table1[[#This Row],[VREDNOST SA RABATOM]]-Table1[[#This Row],[Metro]])/Table1[[#This Row],[VREDNOST SA RABATOM]]</f>
        <v>#DIV/0!</v>
      </c>
      <c r="P1266" s="17">
        <f>VLOOKUP(Table1[[#This Row],[ŠIFRA]],KOLICINA!$A$1:$E$10001,5,0)</f>
        <v>4765</v>
      </c>
    </row>
    <row r="1267" spans="1:16">
      <c r="A1267" s="16" t="s">
        <v>1275</v>
      </c>
      <c r="B1267" s="17" t="str">
        <f>VLOOKUP(Table1[[#This Row],[ŠIFRA]],PODACI!$A$1:$D$8273,3,0)</f>
        <v>7322540576450</v>
      </c>
      <c r="C1267" s="18" t="s">
        <v>1080</v>
      </c>
      <c r="D1267" s="17" t="str">
        <f>VLOOKUP(Table1[[#This Row],[ŠIFRA]],PODACI!$A$1:$D$8273,2,0)</f>
        <v>H.U.LIBRESSE GOODNIGHT MAXI DUO 20/1 (6) AWT</v>
      </c>
      <c r="E1267" s="17">
        <f>VLOOKUP(Table1[[#This Row],[ŠIFRA]],PALETNO!$A$1:$E$13135,4,0)</f>
        <v>288</v>
      </c>
      <c r="F1267" s="19">
        <f>VLOOKUP(Table1[[#This Row],[ŠIFRA]],PODACI!$A$1:$D$8273,4,0)</f>
        <v>322</v>
      </c>
      <c r="G1267" s="20">
        <v>239.99</v>
      </c>
      <c r="H1267" s="21">
        <v>0</v>
      </c>
      <c r="I1267" s="88"/>
      <c r="J1267" s="30"/>
      <c r="K1267" s="13">
        <f t="shared" si="102"/>
        <v>0</v>
      </c>
      <c r="L1267" s="13">
        <f t="shared" si="103"/>
        <v>0</v>
      </c>
      <c r="M1267" s="13">
        <f>VLOOKUP(Table1[[#This Row],[BARKOD]],METRO!$A$2:$B$3906,2,0)</f>
        <v>229.99</v>
      </c>
      <c r="N1267" s="13">
        <f t="shared" si="104"/>
        <v>229.99</v>
      </c>
      <c r="O1267" s="15" t="e">
        <f>(Table1[[#This Row],[VREDNOST SA RABATOM]]-Table1[[#This Row],[Metro]])/Table1[[#This Row],[VREDNOST SA RABATOM]]</f>
        <v>#DIV/0!</v>
      </c>
      <c r="P1267" s="17">
        <f>VLOOKUP(Table1[[#This Row],[ŠIFRA]],KOLICINA!$A$1:$E$10001,5,0)</f>
        <v>24646</v>
      </c>
    </row>
    <row r="1268" spans="1:16">
      <c r="A1268" s="16" t="s">
        <v>1276</v>
      </c>
      <c r="B1268" s="17" t="str">
        <f>VLOOKUP(Table1[[#This Row],[ŠIFRA]],PODACI!$A$1:$D$8273,3,0)</f>
        <v>8001090162076</v>
      </c>
      <c r="C1268" s="18" t="s">
        <v>1080</v>
      </c>
      <c r="D1268" s="17" t="str">
        <f>VLOOKUP(Table1[[#This Row],[ŠIFRA]],PODACI!$A$1:$D$8273,2,0)</f>
        <v>DN.ULOSCI DISCREET NO PERFUME 60/1 (8) P&amp;G NELT</v>
      </c>
      <c r="E1268" s="17">
        <f>VLOOKUP(Table1[[#This Row],[ŠIFRA]],PALETNO!$A$1:$E$13135,4,0)</f>
        <v>1360</v>
      </c>
      <c r="F1268" s="19">
        <f>VLOOKUP(Table1[[#This Row],[ŠIFRA]],PODACI!$A$1:$D$8273,4,0)</f>
        <v>310</v>
      </c>
      <c r="G1268" s="20">
        <v>233.33</v>
      </c>
      <c r="H1268" s="21">
        <v>0</v>
      </c>
      <c r="I1268" s="88"/>
      <c r="J1268" s="30"/>
      <c r="K1268" s="13">
        <f t="shared" si="102"/>
        <v>0</v>
      </c>
      <c r="L1268" s="13">
        <f t="shared" si="103"/>
        <v>0</v>
      </c>
      <c r="M1268" s="13">
        <f>VLOOKUP(Table1[[#This Row],[BARKOD]],METRO!$A$2:$B$3906,2,0)</f>
        <v>189.99</v>
      </c>
      <c r="N1268" s="13">
        <f t="shared" si="104"/>
        <v>189.99</v>
      </c>
      <c r="O1268" s="15" t="e">
        <f>(Table1[[#This Row],[VREDNOST SA RABATOM]]-Table1[[#This Row],[Metro]])/Table1[[#This Row],[VREDNOST SA RABATOM]]</f>
        <v>#DIV/0!</v>
      </c>
      <c r="P1268" s="17">
        <f>VLOOKUP(Table1[[#This Row],[ŠIFRA]],KOLICINA!$A$1:$E$10001,5,0)</f>
        <v>768</v>
      </c>
    </row>
    <row r="1269" spans="1:16">
      <c r="A1269" s="16" t="s">
        <v>1277</v>
      </c>
      <c r="B1269" s="17" t="str">
        <f>VLOOKUP(Table1[[#This Row],[ŠIFRA]],PODACI!$A$1:$D$8273,3,0)</f>
        <v>8001090170316</v>
      </c>
      <c r="C1269" s="18" t="s">
        <v>1080</v>
      </c>
      <c r="D1269" s="17" t="str">
        <f>VLOOKUP(Table1[[#This Row],[ŠIFRA]],PODACI!$A$1:$D$8273,2,0)</f>
        <v>DN.ULOSCI DISCREET DISCREET DEO SPRING BREEZE 60/1 (8) P&amp;G NELT</v>
      </c>
      <c r="E1269" s="17">
        <f>VLOOKUP(Table1[[#This Row],[ŠIFRA]],PALETNO!$A$1:$E$13135,4,0)</f>
        <v>1360</v>
      </c>
      <c r="F1269" s="19">
        <f>VLOOKUP(Table1[[#This Row],[ŠIFRA]],PODACI!$A$1:$D$8273,4,0)</f>
        <v>310</v>
      </c>
      <c r="G1269" s="20">
        <v>233.33</v>
      </c>
      <c r="H1269" s="21">
        <v>0</v>
      </c>
      <c r="I1269" s="88"/>
      <c r="J1269" s="30"/>
      <c r="K1269" s="13">
        <f t="shared" si="102"/>
        <v>0</v>
      </c>
      <c r="L1269" s="13">
        <f t="shared" si="103"/>
        <v>0</v>
      </c>
      <c r="M1269" s="13">
        <f>VLOOKUP(Table1[[#This Row],[BARKOD]],METRO!$A$2:$B$3906,2,0)</f>
        <v>189.99</v>
      </c>
      <c r="N1269" s="13">
        <f t="shared" si="104"/>
        <v>189.99</v>
      </c>
      <c r="O1269" s="15" t="e">
        <f>(Table1[[#This Row],[VREDNOST SA RABATOM]]-Table1[[#This Row],[Metro]])/Table1[[#This Row],[VREDNOST SA RABATOM]]</f>
        <v>#DIV/0!</v>
      </c>
      <c r="P1269" s="17">
        <f>VLOOKUP(Table1[[#This Row],[ŠIFRA]],KOLICINA!$A$1:$E$10001,5,0)</f>
        <v>652</v>
      </c>
    </row>
    <row r="1270" spans="1:16">
      <c r="A1270" s="16" t="s">
        <v>1278</v>
      </c>
      <c r="B1270" s="17" t="str">
        <f>VLOOKUP(Table1[[#This Row],[ŠIFRA]],PODACI!$A$1:$D$8273,3,0)</f>
        <v>8001090170354</v>
      </c>
      <c r="C1270" s="18" t="s">
        <v>1080</v>
      </c>
      <c r="D1270" s="17" t="str">
        <f>VLOOKUP(Table1[[#This Row],[ŠIFRA]],PODACI!$A$1:$D$8273,2,0)</f>
        <v>DN.ULOSCI DISCREET DISCREET DEO WATER LILY 60/1 (8) P&amp;G NELT</v>
      </c>
      <c r="E1270" s="17">
        <f>VLOOKUP(Table1[[#This Row],[ŠIFRA]],PALETNO!$A$1:$E$13135,4,0)</f>
        <v>1360</v>
      </c>
      <c r="F1270" s="19">
        <f>VLOOKUP(Table1[[#This Row],[ŠIFRA]],PODACI!$A$1:$D$8273,4,0)</f>
        <v>268.95999999999998</v>
      </c>
      <c r="G1270" s="20">
        <v>233.33</v>
      </c>
      <c r="H1270" s="21">
        <v>0</v>
      </c>
      <c r="I1270" s="88"/>
      <c r="J1270" s="30"/>
      <c r="K1270" s="13">
        <f t="shared" si="102"/>
        <v>0</v>
      </c>
      <c r="L1270" s="13">
        <f t="shared" si="103"/>
        <v>0</v>
      </c>
      <c r="M1270" s="13" t="e">
        <f>VLOOKUP(Table1[[#This Row],[BARKOD]],METRO!$A$2:$B$3906,2,0)</f>
        <v>#N/A</v>
      </c>
      <c r="N1270" s="13" t="e">
        <f t="shared" si="104"/>
        <v>#N/A</v>
      </c>
      <c r="O1270" s="15" t="e">
        <f>(Table1[[#This Row],[VREDNOST SA RABATOM]]-Table1[[#This Row],[Metro]])/Table1[[#This Row],[VREDNOST SA RABATOM]]</f>
        <v>#N/A</v>
      </c>
      <c r="P1270" s="17">
        <f>VLOOKUP(Table1[[#This Row],[ŠIFRA]],KOLICINA!$A$1:$E$10001,5,0)</f>
        <v>752</v>
      </c>
    </row>
    <row r="1271" spans="1:16">
      <c r="A1271" s="16" t="s">
        <v>1279</v>
      </c>
      <c r="B1271" s="17" t="str">
        <f>VLOOKUP(Table1[[#This Row],[ŠIFRA]],PODACI!$A$1:$D$8273,3,0)</f>
        <v>4015400179634</v>
      </c>
      <c r="C1271" s="18" t="s">
        <v>1080</v>
      </c>
      <c r="D1271" s="17" t="str">
        <f>VLOOKUP(Table1[[#This Row],[ŠIFRA]],PODACI!$A$1:$D$8273,2,0)</f>
        <v>DN.ULOSCI DISCREET DEO OCEAN BREEZE 20/1 (18) P&amp;G NELT</v>
      </c>
      <c r="E1271" s="17">
        <f>VLOOKUP(Table1[[#This Row],[ŠIFRA]],PALETNO!$A$1:$E$13135,4,0)</f>
        <v>3600</v>
      </c>
      <c r="F1271" s="19">
        <f>VLOOKUP(Table1[[#This Row],[ŠIFRA]],PODACI!$A$1:$D$8273,4,0)</f>
        <v>129</v>
      </c>
      <c r="G1271" s="20">
        <v>99.99</v>
      </c>
      <c r="H1271" s="21">
        <v>0</v>
      </c>
      <c r="I1271" s="88"/>
      <c r="J1271" s="30"/>
      <c r="K1271" s="13">
        <f t="shared" si="102"/>
        <v>0</v>
      </c>
      <c r="L1271" s="13">
        <f t="shared" si="103"/>
        <v>0</v>
      </c>
      <c r="M1271" s="13">
        <f>VLOOKUP(Table1[[#This Row],[BARKOD]],METRO!$A$2:$B$3906,2,0)</f>
        <v>95.49</v>
      </c>
      <c r="N1271" s="13">
        <f t="shared" si="104"/>
        <v>95.49</v>
      </c>
      <c r="O1271" s="15" t="e">
        <f>(Table1[[#This Row],[VREDNOST SA RABATOM]]-Table1[[#This Row],[Metro]])/Table1[[#This Row],[VREDNOST SA RABATOM]]</f>
        <v>#DIV/0!</v>
      </c>
      <c r="P1271" s="17">
        <f>VLOOKUP(Table1[[#This Row],[ŠIFRA]],KOLICINA!$A$1:$E$10001,5,0)</f>
        <v>3749</v>
      </c>
    </row>
    <row r="1272" spans="1:16">
      <c r="A1272" s="16" t="s">
        <v>1280</v>
      </c>
      <c r="B1272" s="17" t="str">
        <f>VLOOKUP(Table1[[#This Row],[ŠIFRA]],PODACI!$A$1:$D$8273,3,0)</f>
        <v>4015400107835</v>
      </c>
      <c r="C1272" s="18" t="s">
        <v>1080</v>
      </c>
      <c r="D1272" s="17" t="str">
        <f>VLOOKUP(Table1[[#This Row],[ŠIFRA]],PODACI!$A$1:$D$8273,2,0)</f>
        <v>DN.ULOSCI DISCREET DEO WATERLILY 20/1 (18) P&amp;G NELT</v>
      </c>
      <c r="E1272" s="17">
        <f>VLOOKUP(Table1[[#This Row],[ŠIFRA]],PALETNO!$A$1:$E$13135,4,0)</f>
        <v>3600</v>
      </c>
      <c r="F1272" s="19">
        <f>VLOOKUP(Table1[[#This Row],[ŠIFRA]],PODACI!$A$1:$D$8273,4,0)</f>
        <v>129</v>
      </c>
      <c r="G1272" s="20">
        <v>99.99</v>
      </c>
      <c r="H1272" s="21">
        <v>0</v>
      </c>
      <c r="I1272" s="88"/>
      <c r="J1272" s="30"/>
      <c r="K1272" s="13">
        <f t="shared" si="102"/>
        <v>0</v>
      </c>
      <c r="L1272" s="13">
        <f t="shared" si="103"/>
        <v>0</v>
      </c>
      <c r="M1272" s="13">
        <f>VLOOKUP(Table1[[#This Row],[BARKOD]],METRO!$A$2:$B$3906,2,0)</f>
        <v>95.49</v>
      </c>
      <c r="N1272" s="13">
        <f t="shared" si="104"/>
        <v>95.49</v>
      </c>
      <c r="O1272" s="15" t="e">
        <f>(Table1[[#This Row],[VREDNOST SA RABATOM]]-Table1[[#This Row],[Metro]])/Table1[[#This Row],[VREDNOST SA RABATOM]]</f>
        <v>#DIV/0!</v>
      </c>
      <c r="P1272" s="17">
        <f>VLOOKUP(Table1[[#This Row],[ŠIFRA]],KOLICINA!$A$1:$E$10001,5,0)</f>
        <v>2574</v>
      </c>
    </row>
    <row r="1273" spans="1:16">
      <c r="A1273" s="16" t="s">
        <v>1281</v>
      </c>
      <c r="B1273" s="17" t="str">
        <f>VLOOKUP(Table1[[#This Row],[ŠIFRA]],PODACI!$A$1:$D$8273,3,0)</f>
        <v>9000101810141</v>
      </c>
      <c r="C1273" s="18" t="s">
        <v>1080</v>
      </c>
      <c r="D1273" s="17" t="str">
        <f>VLOOKUP(Table1[[#This Row],[ŠIFRA]],PODACI!$A$1:$D$8273,2,0)</f>
        <v>TEC.DET.ZA VES PERWOLL RENEW BLACK 1L 20WL (8) HENKEL</v>
      </c>
      <c r="E1273" s="17">
        <f>VLOOKUP(Table1[[#This Row],[ŠIFRA]],PALETNO!$A$1:$E$13135,4,0)</f>
        <v>576</v>
      </c>
      <c r="F1273" s="19">
        <f>VLOOKUP(Table1[[#This Row],[ŠIFRA]],PODACI!$A$1:$D$8273,4,0)</f>
        <v>323</v>
      </c>
      <c r="G1273" s="20">
        <v>249.99</v>
      </c>
      <c r="H1273" s="21">
        <v>0</v>
      </c>
      <c r="I1273" s="88">
        <v>240</v>
      </c>
      <c r="J1273" s="30"/>
      <c r="K1273" s="13">
        <f t="shared" si="102"/>
        <v>0</v>
      </c>
      <c r="L1273" s="13">
        <f t="shared" si="103"/>
        <v>0</v>
      </c>
      <c r="M1273" s="13">
        <f>VLOOKUP(Table1[[#This Row],[BARKOD]],METRO!$A$2:$B$3906,2,0)</f>
        <v>262.49</v>
      </c>
      <c r="N1273" s="13">
        <f t="shared" si="104"/>
        <v>262.49</v>
      </c>
      <c r="O1273" s="15" t="e">
        <f>(Table1[[#This Row],[VREDNOST SA RABATOM]]-Table1[[#This Row],[Metro]])/Table1[[#This Row],[VREDNOST SA RABATOM]]</f>
        <v>#DIV/0!</v>
      </c>
      <c r="P1273" s="17">
        <f>VLOOKUP(Table1[[#This Row],[ŠIFRA]],KOLICINA!$A$1:$E$10001,5,0)</f>
        <v>8488</v>
      </c>
    </row>
    <row r="1274" spans="1:16">
      <c r="A1274" s="16" t="s">
        <v>1282</v>
      </c>
      <c r="B1274" s="17" t="str">
        <f>VLOOKUP(Table1[[#This Row],[ŠIFRA]],PODACI!$A$1:$D$8273,3,0)</f>
        <v>9000101810356</v>
      </c>
      <c r="C1274" s="18" t="s">
        <v>1080</v>
      </c>
      <c r="D1274" s="17" t="str">
        <f>VLOOKUP(Table1[[#This Row],[ŠIFRA]],PODACI!$A$1:$D$8273,2,0)</f>
        <v>TEC.DET.ZA VES PERWOLL BLOSSOM 1L 20WL (4) HENKEL</v>
      </c>
      <c r="E1274" s="17">
        <f>VLOOKUP(Table1[[#This Row],[ŠIFRA]],PALETNO!$A$1:$E$13135,4,0)</f>
        <v>576</v>
      </c>
      <c r="F1274" s="19">
        <f>VLOOKUP(Table1[[#This Row],[ŠIFRA]],PODACI!$A$1:$D$8273,4,0)</f>
        <v>323</v>
      </c>
      <c r="G1274" s="20">
        <v>249.99</v>
      </c>
      <c r="H1274" s="21">
        <v>0</v>
      </c>
      <c r="I1274" s="88">
        <v>240</v>
      </c>
      <c r="J1274" s="30"/>
      <c r="K1274" s="13">
        <f t="shared" si="102"/>
        <v>0</v>
      </c>
      <c r="L1274" s="13">
        <f t="shared" si="103"/>
        <v>0</v>
      </c>
      <c r="M1274" s="13">
        <f>VLOOKUP(Table1[[#This Row],[BARKOD]],METRO!$A$2:$B$3906,2,0)</f>
        <v>262.49</v>
      </c>
      <c r="N1274" s="13">
        <f t="shared" si="104"/>
        <v>262.49</v>
      </c>
      <c r="O1274" s="15" t="e">
        <f>(Table1[[#This Row],[VREDNOST SA RABATOM]]-Table1[[#This Row],[Metro]])/Table1[[#This Row],[VREDNOST SA RABATOM]]</f>
        <v>#DIV/0!</v>
      </c>
      <c r="P1274" s="17">
        <f>VLOOKUP(Table1[[#This Row],[ŠIFRA]],KOLICINA!$A$1:$E$10001,5,0)</f>
        <v>1550</v>
      </c>
    </row>
    <row r="1275" spans="1:16">
      <c r="A1275" s="16" t="s">
        <v>1283</v>
      </c>
      <c r="B1275" s="17" t="str">
        <f>VLOOKUP(Table1[[#This Row],[ŠIFRA]],PODACI!$A$1:$D$8273,3,0)</f>
        <v>9000101810080</v>
      </c>
      <c r="C1275" s="18" t="s">
        <v>1080</v>
      </c>
      <c r="D1275" s="17" t="str">
        <f>VLOOKUP(Table1[[#This Row],[ŠIFRA]],PODACI!$A$1:$D$8273,2,0)</f>
        <v>TEC.DET.ZA VES PERWOLL COLOR 1L (8) HENKEL</v>
      </c>
      <c r="E1275" s="17">
        <f>VLOOKUP(Table1[[#This Row],[ŠIFRA]],PALETNO!$A$1:$E$13135,4,0)</f>
        <v>576</v>
      </c>
      <c r="F1275" s="19">
        <f>VLOOKUP(Table1[[#This Row],[ŠIFRA]],PODACI!$A$1:$D$8273,4,0)</f>
        <v>323</v>
      </c>
      <c r="G1275" s="20">
        <v>249.99</v>
      </c>
      <c r="H1275" s="21">
        <v>0</v>
      </c>
      <c r="I1275" s="88">
        <v>240</v>
      </c>
      <c r="J1275" s="30"/>
      <c r="K1275" s="13">
        <f t="shared" si="102"/>
        <v>0</v>
      </c>
      <c r="L1275" s="13">
        <f t="shared" si="103"/>
        <v>0</v>
      </c>
      <c r="M1275" s="13">
        <f>VLOOKUP(Table1[[#This Row],[BARKOD]],METRO!$A$2:$B$3906,2,0)</f>
        <v>262.49</v>
      </c>
      <c r="N1275" s="13">
        <f t="shared" si="104"/>
        <v>262.49</v>
      </c>
      <c r="O1275" s="15" t="e">
        <f>(Table1[[#This Row],[VREDNOST SA RABATOM]]-Table1[[#This Row],[Metro]])/Table1[[#This Row],[VREDNOST SA RABATOM]]</f>
        <v>#DIV/0!</v>
      </c>
      <c r="P1275" s="17">
        <f>VLOOKUP(Table1[[#This Row],[ŠIFRA]],KOLICINA!$A$1:$E$10001,5,0)</f>
        <v>6700</v>
      </c>
    </row>
    <row r="1276" spans="1:16">
      <c r="A1276" s="16" t="s">
        <v>1284</v>
      </c>
      <c r="B1276" s="17" t="str">
        <f>VLOOKUP(Table1[[#This Row],[ŠIFRA]],PODACI!$A$1:$D$8273,3,0)</f>
        <v>9000101826876</v>
      </c>
      <c r="C1276" s="18" t="s">
        <v>1080</v>
      </c>
      <c r="D1276" s="17" t="str">
        <f>VLOOKUP(Table1[[#This Row],[ŠIFRA]],PODACI!$A$1:$D$8273,2,0)</f>
        <v>TEC.DET.ZA VES PERWOLL LIGHT COLOR 1L 20WL (8) HENKEL</v>
      </c>
      <c r="E1276" s="17">
        <f>VLOOKUP(Table1[[#This Row],[ŠIFRA]],PALETNO!$A$1:$E$13135,4,0)</f>
        <v>576</v>
      </c>
      <c r="F1276" s="19">
        <f>VLOOKUP(Table1[[#This Row],[ŠIFRA]],PODACI!$A$1:$D$8273,4,0)</f>
        <v>275</v>
      </c>
      <c r="G1276" s="20">
        <v>249.99</v>
      </c>
      <c r="H1276" s="21">
        <v>0</v>
      </c>
      <c r="I1276" s="88">
        <v>240</v>
      </c>
      <c r="J1276" s="30"/>
      <c r="K1276" s="13">
        <f t="shared" si="102"/>
        <v>0</v>
      </c>
      <c r="L1276" s="13">
        <f t="shared" si="103"/>
        <v>0</v>
      </c>
      <c r="M1276" s="13" t="e">
        <f>VLOOKUP(Table1[[#This Row],[BARKOD]],METRO!$A$2:$B$3906,2,0)</f>
        <v>#N/A</v>
      </c>
      <c r="N1276" s="13" t="e">
        <f t="shared" si="104"/>
        <v>#N/A</v>
      </c>
      <c r="O1276" s="15" t="e">
        <f>(Table1[[#This Row],[VREDNOST SA RABATOM]]-Table1[[#This Row],[Metro]])/Table1[[#This Row],[VREDNOST SA RABATOM]]</f>
        <v>#N/A</v>
      </c>
      <c r="P1276" s="17">
        <f>VLOOKUP(Table1[[#This Row],[ŠIFRA]],KOLICINA!$A$1:$E$10001,5,0)</f>
        <v>464</v>
      </c>
    </row>
    <row r="1277" spans="1:16">
      <c r="A1277" s="16" t="s">
        <v>1285</v>
      </c>
      <c r="B1277" s="17" t="str">
        <f>VLOOKUP(Table1[[#This Row],[ŠIFRA]],PODACI!$A$1:$D$8273,3,0)</f>
        <v>9000101810622</v>
      </c>
      <c r="C1277" s="18" t="s">
        <v>1080</v>
      </c>
      <c r="D1277" s="17" t="str">
        <f>VLOOKUP(Table1[[#This Row],[ŠIFRA]],PODACI!$A$1:$D$8273,2,0)</f>
        <v>TEC.DET.ZA VES PERWOLL DARK BLOOM 1L (8) HENKEL</v>
      </c>
      <c r="E1277" s="17">
        <f>VLOOKUP(Table1[[#This Row],[ŠIFRA]],PALETNO!$A$1:$E$13135,4,0)</f>
        <v>576</v>
      </c>
      <c r="F1277" s="19">
        <f>VLOOKUP(Table1[[#This Row],[ŠIFRA]],PODACI!$A$1:$D$8273,4,0)</f>
        <v>275</v>
      </c>
      <c r="G1277" s="20">
        <v>249.99</v>
      </c>
      <c r="H1277" s="21">
        <v>0</v>
      </c>
      <c r="I1277" s="88">
        <v>240</v>
      </c>
      <c r="J1277" s="30"/>
      <c r="K1277" s="13">
        <f t="shared" si="102"/>
        <v>0</v>
      </c>
      <c r="L1277" s="13">
        <f t="shared" si="103"/>
        <v>0</v>
      </c>
      <c r="M1277" s="13">
        <f>VLOOKUP(Table1[[#This Row],[BARKOD]],METRO!$A$2:$B$3906,2,0)</f>
        <v>262.49</v>
      </c>
      <c r="N1277" s="13">
        <f t="shared" si="104"/>
        <v>262.49</v>
      </c>
      <c r="O1277" s="15" t="e">
        <f>(Table1[[#This Row],[VREDNOST SA RABATOM]]-Table1[[#This Row],[Metro]])/Table1[[#This Row],[VREDNOST SA RABATOM]]</f>
        <v>#DIV/0!</v>
      </c>
      <c r="P1277" s="17">
        <f>VLOOKUP(Table1[[#This Row],[ŠIFRA]],KOLICINA!$A$1:$E$10001,5,0)</f>
        <v>414</v>
      </c>
    </row>
    <row r="1278" spans="1:16">
      <c r="A1278" s="16" t="s">
        <v>1286</v>
      </c>
      <c r="B1278" s="17" t="str">
        <f>VLOOKUP(Table1[[#This Row],[ŠIFRA]],PODACI!$A$1:$D$8273,3,0)</f>
        <v>3850105186959</v>
      </c>
      <c r="C1278" s="18" t="s">
        <v>1080</v>
      </c>
      <c r="D1278" s="17" t="str">
        <f>VLOOKUP(Table1[[#This Row],[ŠIFRA]],PODACI!$A$1:$D$8273,2,0)</f>
        <v>DET.ZA VES RUBEL ACTIVE FRESH 2.25KG 30WL (4) SAPONIA ATLANTIC</v>
      </c>
      <c r="E1278" s="17">
        <f>VLOOKUP(Table1[[#This Row],[ŠIFRA]],PALETNO!$A$1:$E$13135,4,0)</f>
        <v>288</v>
      </c>
      <c r="F1278" s="19">
        <f>VLOOKUP(Table1[[#This Row],[ŠIFRA]],PODACI!$A$1:$D$8273,4,0)</f>
        <v>325</v>
      </c>
      <c r="G1278" s="20">
        <v>239.99</v>
      </c>
      <c r="H1278" s="21">
        <v>0</v>
      </c>
      <c r="I1278" s="88"/>
      <c r="J1278" s="30"/>
      <c r="K1278" s="13">
        <f t="shared" si="102"/>
        <v>0</v>
      </c>
      <c r="L1278" s="13">
        <f t="shared" si="103"/>
        <v>0</v>
      </c>
      <c r="M1278" s="13">
        <f>VLOOKUP(Table1[[#This Row],[BARKOD]],METRO!$A$2:$B$3906,2,0)</f>
        <v>245.99</v>
      </c>
      <c r="N1278" s="13">
        <f t="shared" si="104"/>
        <v>245.99</v>
      </c>
      <c r="O1278" s="15" t="e">
        <f>(Table1[[#This Row],[VREDNOST SA RABATOM]]-Table1[[#This Row],[Metro]])/Table1[[#This Row],[VREDNOST SA RABATOM]]</f>
        <v>#DIV/0!</v>
      </c>
      <c r="P1278" s="17">
        <f>VLOOKUP(Table1[[#This Row],[ŠIFRA]],KOLICINA!$A$1:$E$10001,5,0)</f>
        <v>1662</v>
      </c>
    </row>
    <row r="1279" spans="1:16">
      <c r="A1279" s="16" t="s">
        <v>1287</v>
      </c>
      <c r="B1279" s="17" t="str">
        <f>VLOOKUP(Table1[[#This Row],[ŠIFRA]],PODACI!$A$1:$D$8273,3,0)</f>
        <v>3850105186928</v>
      </c>
      <c r="C1279" s="18" t="s">
        <v>1080</v>
      </c>
      <c r="D1279" s="17" t="str">
        <f>VLOOKUP(Table1[[#This Row],[ŠIFRA]],PODACI!$A$1:$D$8273,2,0)</f>
        <v>DET.ZA VES RUBEL POWER FRESH 2.25KG 30WL (4) SAPONIA ATLANTIC</v>
      </c>
      <c r="E1279" s="17">
        <f>VLOOKUP(Table1[[#This Row],[ŠIFRA]],PALETNO!$A$1:$E$13135,4,0)</f>
        <v>288</v>
      </c>
      <c r="F1279" s="19">
        <f>VLOOKUP(Table1[[#This Row],[ŠIFRA]],PODACI!$A$1:$D$8273,4,0)</f>
        <v>325</v>
      </c>
      <c r="G1279" s="20">
        <v>239.99</v>
      </c>
      <c r="H1279" s="21">
        <v>0</v>
      </c>
      <c r="I1279" s="88"/>
      <c r="J1279" s="30"/>
      <c r="K1279" s="13">
        <f t="shared" si="102"/>
        <v>0</v>
      </c>
      <c r="L1279" s="13">
        <f t="shared" si="103"/>
        <v>0</v>
      </c>
      <c r="M1279" s="13">
        <f>VLOOKUP(Table1[[#This Row],[BARKOD]],METRO!$A$2:$B$3906,2,0)</f>
        <v>245.99</v>
      </c>
      <c r="N1279" s="13">
        <f t="shared" si="104"/>
        <v>245.99</v>
      </c>
      <c r="O1279" s="15" t="e">
        <f>(Table1[[#This Row],[VREDNOST SA RABATOM]]-Table1[[#This Row],[Metro]])/Table1[[#This Row],[VREDNOST SA RABATOM]]</f>
        <v>#DIV/0!</v>
      </c>
      <c r="P1279" s="17">
        <f>VLOOKUP(Table1[[#This Row],[ŠIFRA]],KOLICINA!$A$1:$E$10001,5,0)</f>
        <v>1439</v>
      </c>
    </row>
    <row r="1280" spans="1:16">
      <c r="A1280" s="16" t="s">
        <v>1288</v>
      </c>
      <c r="B1280" s="17" t="str">
        <f>VLOOKUP(Table1[[#This Row],[ŠIFRA]],PODACI!$A$1:$D$8273,3,0)</f>
        <v>9000101830170</v>
      </c>
      <c r="C1280" s="18" t="s">
        <v>1080</v>
      </c>
      <c r="D1280" s="17" t="str">
        <f>VLOOKUP(Table1[[#This Row],[ŠIFRA]],PODACI!$A$1:$D$8273,2,0)</f>
        <v>DET.ZA VES MERIX LILAC 8.25KG 110WL (1) HENKEL</v>
      </c>
      <c r="E1280" s="17">
        <f>VLOOKUP(Table1[[#This Row],[ŠIFRA]],PALETNO!$A$1:$E$13135,4,0)</f>
        <v>78</v>
      </c>
      <c r="F1280" s="19">
        <f>VLOOKUP(Table1[[#This Row],[ŠIFRA]],PODACI!$A$1:$D$8273,4,0)</f>
        <v>1450</v>
      </c>
      <c r="G1280" s="20">
        <v>1066.6600000000001</v>
      </c>
      <c r="H1280" s="21">
        <v>0</v>
      </c>
      <c r="I1280" s="88">
        <v>950</v>
      </c>
      <c r="J1280" s="30"/>
      <c r="K1280" s="13">
        <f t="shared" si="102"/>
        <v>0</v>
      </c>
      <c r="L1280" s="13">
        <f t="shared" si="103"/>
        <v>0</v>
      </c>
      <c r="M1280" s="13">
        <f>VLOOKUP(Table1[[#This Row],[BARKOD]],METRO!$A$2:$B$3906,2,0)</f>
        <v>1199.99</v>
      </c>
      <c r="N1280" s="13">
        <f t="shared" si="104"/>
        <v>1199.99</v>
      </c>
      <c r="O1280" s="15" t="e">
        <f>(Table1[[#This Row],[VREDNOST SA RABATOM]]-Table1[[#This Row],[Metro]])/Table1[[#This Row],[VREDNOST SA RABATOM]]</f>
        <v>#DIV/0!</v>
      </c>
      <c r="P1280" s="17">
        <f>VLOOKUP(Table1[[#This Row],[ŠIFRA]],KOLICINA!$A$1:$E$10001,5,0)</f>
        <v>2213</v>
      </c>
    </row>
    <row r="1281" spans="1:16">
      <c r="A1281" s="16" t="s">
        <v>1289</v>
      </c>
      <c r="B1281" s="17" t="str">
        <f>VLOOKUP(Table1[[#This Row],[ŠIFRA]],PODACI!$A$1:$D$8273,3,0)</f>
        <v>9000101803051</v>
      </c>
      <c r="C1281" s="18" t="s">
        <v>1080</v>
      </c>
      <c r="D1281" s="17" t="str">
        <f>VLOOKUP(Table1[[#This Row],[ŠIFRA]],PODACI!$A$1:$D$8273,2,0)</f>
        <v>KAPSULE MERIX AT ORCHID COLOR 36WL (5) MERIMA</v>
      </c>
      <c r="E1281" s="17">
        <f>VLOOKUP(Table1[[#This Row],[ŠIFRA]],PALETNO!$A$1:$E$13135,4,0)</f>
        <v>540</v>
      </c>
      <c r="F1281" s="19">
        <f>VLOOKUP(Table1[[#This Row],[ŠIFRA]],PODACI!$A$1:$D$8273,4,0)</f>
        <v>450</v>
      </c>
      <c r="G1281" s="20">
        <v>399.99</v>
      </c>
      <c r="H1281" s="21">
        <v>0</v>
      </c>
      <c r="I1281" s="88"/>
      <c r="J1281" s="30"/>
      <c r="K1281" s="13">
        <f t="shared" si="102"/>
        <v>0</v>
      </c>
      <c r="L1281" s="13">
        <f t="shared" si="103"/>
        <v>0</v>
      </c>
      <c r="M1281" s="13" t="e">
        <f>VLOOKUP(Table1[[#This Row],[BARKOD]],METRO!$A$2:$B$3906,2,0)</f>
        <v>#N/A</v>
      </c>
      <c r="N1281" s="13" t="e">
        <f t="shared" si="104"/>
        <v>#N/A</v>
      </c>
      <c r="O1281" s="15" t="e">
        <f>(Table1[[#This Row],[VREDNOST SA RABATOM]]-Table1[[#This Row],[Metro]])/Table1[[#This Row],[VREDNOST SA RABATOM]]</f>
        <v>#N/A</v>
      </c>
      <c r="P1281" s="17">
        <f>VLOOKUP(Table1[[#This Row],[ŠIFRA]],KOLICINA!$A$1:$E$10001,5,0)</f>
        <v>1936</v>
      </c>
    </row>
    <row r="1282" spans="1:16">
      <c r="A1282" s="16" t="s">
        <v>1290</v>
      </c>
      <c r="B1282" s="17" t="str">
        <f>VLOOKUP(Table1[[#This Row],[ŠIFRA]],PODACI!$A$1:$D$8273,3,0)</f>
        <v>9000101845532</v>
      </c>
      <c r="C1282" s="18" t="s">
        <v>1080</v>
      </c>
      <c r="D1282" s="17" t="str">
        <f>VLOOKUP(Table1[[#This Row],[ŠIFRA]],PODACI!$A$1:$D$8273,2,0)</f>
        <v>KAPSULE PERSIL DISCS UNIVERSAL 34/1 (6) HENKEL MDI</v>
      </c>
      <c r="E1282" s="17">
        <f>VLOOKUP(Table1[[#This Row],[ŠIFRA]],PALETNO!$A$1:$E$13135,4,0)</f>
        <v>378</v>
      </c>
      <c r="F1282" s="19">
        <f>VLOOKUP(Table1[[#This Row],[ŠIFRA]],PODACI!$A$1:$D$8273,4,0)</f>
        <v>658</v>
      </c>
      <c r="G1282" s="20">
        <v>573.99</v>
      </c>
      <c r="H1282" s="21">
        <v>0</v>
      </c>
      <c r="I1282" s="88">
        <v>549</v>
      </c>
      <c r="J1282" s="30"/>
      <c r="K1282" s="13">
        <f t="shared" si="102"/>
        <v>0</v>
      </c>
      <c r="L1282" s="13">
        <f t="shared" si="103"/>
        <v>0</v>
      </c>
      <c r="M1282" s="13" t="e">
        <f>VLOOKUP(Table1[[#This Row],[BARKOD]],METRO!$A$2:$B$3906,2,0)</f>
        <v>#N/A</v>
      </c>
      <c r="N1282" s="13" t="e">
        <f t="shared" si="104"/>
        <v>#N/A</v>
      </c>
      <c r="O1282" s="15" t="e">
        <f>(Table1[[#This Row],[VREDNOST SA RABATOM]]-Table1[[#This Row],[Metro]])/Table1[[#This Row],[VREDNOST SA RABATOM]]</f>
        <v>#N/A</v>
      </c>
      <c r="P1282" s="17">
        <f>VLOOKUP(Table1[[#This Row],[ŠIFRA]],KOLICINA!$A$1:$E$10001,5,0)</f>
        <v>0</v>
      </c>
    </row>
    <row r="1283" spans="1:16">
      <c r="A1283" s="16" t="s">
        <v>1291</v>
      </c>
      <c r="B1283" s="17" t="str">
        <f>VLOOKUP(Table1[[#This Row],[ŠIFRA]],PODACI!$A$1:$D$8273,3,0)</f>
        <v>9000101801989</v>
      </c>
      <c r="C1283" s="18" t="s">
        <v>1080</v>
      </c>
      <c r="D1283" s="17" t="str">
        <f>VLOOKUP(Table1[[#This Row],[ŠIFRA]],PODACI!$A$1:$D$8273,2,0)</f>
        <v>KAPSULE PERSIL POWER UNIVERSAL 35/1 (5) HENKEL MDI</v>
      </c>
      <c r="E1283" s="17">
        <f>VLOOKUP(Table1[[#This Row],[ŠIFRA]],PALETNO!$A$1:$E$13135,4,0)</f>
        <v>540</v>
      </c>
      <c r="F1283" s="19">
        <f>VLOOKUP(Table1[[#This Row],[ŠIFRA]],PODACI!$A$1:$D$8273,4,0)</f>
        <v>785</v>
      </c>
      <c r="G1283" s="20">
        <v>599.99</v>
      </c>
      <c r="H1283" s="21">
        <v>0</v>
      </c>
      <c r="I1283" s="88">
        <v>541</v>
      </c>
      <c r="J1283" s="30"/>
      <c r="K1283" s="13">
        <f t="shared" si="102"/>
        <v>0</v>
      </c>
      <c r="L1283" s="13">
        <f t="shared" si="103"/>
        <v>0</v>
      </c>
      <c r="M1283" s="13">
        <f>VLOOKUP(Table1[[#This Row],[BARKOD]],METRO!$A$2:$B$3906,2,0)</f>
        <v>599</v>
      </c>
      <c r="N1283" s="13">
        <f t="shared" si="104"/>
        <v>599</v>
      </c>
      <c r="O1283" s="15" t="e">
        <f>(Table1[[#This Row],[VREDNOST SA RABATOM]]-Table1[[#This Row],[Metro]])/Table1[[#This Row],[VREDNOST SA RABATOM]]</f>
        <v>#DIV/0!</v>
      </c>
      <c r="P1283" s="17">
        <f>VLOOKUP(Table1[[#This Row],[ŠIFRA]],KOLICINA!$A$1:$E$10001,5,0)</f>
        <v>942</v>
      </c>
    </row>
    <row r="1284" spans="1:16">
      <c r="A1284" s="16" t="s">
        <v>1292</v>
      </c>
      <c r="B1284" s="17" t="str">
        <f>VLOOKUP(Table1[[#This Row],[ŠIFRA]],PODACI!$A$1:$D$8273,3,0)</f>
        <v>8700216803465</v>
      </c>
      <c r="C1284" s="18" t="s">
        <v>1080</v>
      </c>
      <c r="D1284" s="17" t="str">
        <f>VLOOKUP(Table1[[#This Row],[ŠIFRA]],PODACI!$A$1:$D$8273,2,0)</f>
        <v>KAPSULE ARIEL PODS ALL IN 1 MOUNTAIN SPRING 33/1 (4) P&amp;G NELT</v>
      </c>
      <c r="E1284" s="17">
        <f>VLOOKUP(Table1[[#This Row],[ŠIFRA]],PALETNO!$A$1:$E$13135,4,0)</f>
        <v>252</v>
      </c>
      <c r="F1284" s="19">
        <f>VLOOKUP(Table1[[#This Row],[ŠIFRA]],PODACI!$A$1:$D$8273,4,0)</f>
        <v>1140</v>
      </c>
      <c r="G1284" s="20">
        <v>849.99</v>
      </c>
      <c r="H1284" s="21">
        <v>0</v>
      </c>
      <c r="I1284" s="88"/>
      <c r="J1284" s="30"/>
      <c r="K1284" s="13">
        <f t="shared" si="102"/>
        <v>0</v>
      </c>
      <c r="L1284" s="13">
        <f t="shared" si="103"/>
        <v>0</v>
      </c>
      <c r="M1284" s="13" t="e">
        <f>VLOOKUP(Table1[[#This Row],[BARKOD]],METRO!$A$2:$B$3906,2,0)</f>
        <v>#N/A</v>
      </c>
      <c r="N1284" s="13" t="e">
        <f t="shared" si="104"/>
        <v>#N/A</v>
      </c>
      <c r="O1284" s="15" t="e">
        <f>(Table1[[#This Row],[VREDNOST SA RABATOM]]-Table1[[#This Row],[Metro]])/Table1[[#This Row],[VREDNOST SA RABATOM]]</f>
        <v>#N/A</v>
      </c>
      <c r="P1284" s="17">
        <f>VLOOKUP(Table1[[#This Row],[ŠIFRA]],KOLICINA!$A$1:$E$10001,5,0)</f>
        <v>1051</v>
      </c>
    </row>
    <row r="1285" spans="1:16">
      <c r="A1285" s="83" t="s">
        <v>34198</v>
      </c>
      <c r="B1285" s="107" t="s">
        <v>34200</v>
      </c>
      <c r="C1285" s="79" t="s">
        <v>1080</v>
      </c>
      <c r="D1285" s="84" t="s">
        <v>34199</v>
      </c>
      <c r="E1285" s="84">
        <v>252</v>
      </c>
      <c r="F1285" s="85">
        <v>1054</v>
      </c>
      <c r="G1285" s="86">
        <v>799.99</v>
      </c>
      <c r="H1285" s="87">
        <v>0</v>
      </c>
      <c r="I1285" s="98"/>
      <c r="J1285" s="94"/>
      <c r="K1285" s="95">
        <f>IF(AND(I1285&lt;&gt;"",MOD(J1285,E1285)=0),I1285*J1285,F1285*J1285)</f>
        <v>0</v>
      </c>
      <c r="L1285" s="95">
        <f>IF(AND(I1285&lt;&gt;"",MOD(J1285,E1285)=0),I1285*J1285,IF(AND(H1285&lt;&gt;"",H1285&gt;0),F1285*(1-H1285)*J1285,IF(G1285&lt;&gt;"",G1285*J1285,F1285*J1285)))</f>
        <v>0</v>
      </c>
      <c r="M1285" s="95" t="e">
        <f>VLOOKUP([BARKOD],#REF!,2,0)</f>
        <v>#REF!</v>
      </c>
      <c r="N1285" s="95" t="e">
        <f>+M1285-L1285</f>
        <v>#REF!</v>
      </c>
      <c r="O1285" s="96" t="e">
        <f>(Table1[[#This Row],[VREDNOST SA RABATOM]]-Table1[[#This Row],[Metro]])/Table1[[#This Row],[VREDNOST SA RABATOM]]</f>
        <v>#REF!</v>
      </c>
      <c r="P1285" s="93" t="e">
        <f>VLOOKUP(Table1[[#This Row],[ŠIFRA]],KOLICINA!$A$1:$E$10001,5,0)</f>
        <v>#N/A</v>
      </c>
    </row>
    <row r="1286" spans="1:16">
      <c r="A1286" s="16" t="s">
        <v>1293</v>
      </c>
      <c r="B1286" s="17" t="str">
        <f>VLOOKUP(Table1[[#This Row],[ŠIFRA]],PODACI!$A$1:$D$8273,3,0)</f>
        <v>8700216804097</v>
      </c>
      <c r="C1286" s="18" t="s">
        <v>1080</v>
      </c>
      <c r="D1286" s="17" t="str">
        <f>VLOOKUP(Table1[[#This Row],[ŠIFRA]],PODACI!$A$1:$D$8273,2,0)</f>
        <v>KAPSULE ARIEL PODS ALL IN 1 MOUNTAIN SPRING 140/1 (1) P&amp;G NELT</v>
      </c>
      <c r="E1286" s="17">
        <f>VLOOKUP(Table1[[#This Row],[ŠIFRA]],PALETNO!$A$1:$E$13135,4,0)</f>
        <v>72</v>
      </c>
      <c r="F1286" s="19">
        <f>VLOOKUP(Table1[[#This Row],[ŠIFRA]],PODACI!$A$1:$D$8273,4,0)</f>
        <v>3210</v>
      </c>
      <c r="G1286" s="20">
        <v>2499.9899999999998</v>
      </c>
      <c r="H1286" s="21">
        <v>0</v>
      </c>
      <c r="I1286" s="88">
        <v>2410</v>
      </c>
      <c r="J1286" s="30"/>
      <c r="K1286" s="13">
        <f t="shared" si="102"/>
        <v>0</v>
      </c>
      <c r="L1286" s="13">
        <f t="shared" si="103"/>
        <v>0</v>
      </c>
      <c r="M1286" s="13" t="e">
        <f>VLOOKUP(Table1[[#This Row],[BARKOD]],METRO!$A$2:$B$3906,2,0)</f>
        <v>#N/A</v>
      </c>
      <c r="N1286" s="13" t="e">
        <f t="shared" si="104"/>
        <v>#N/A</v>
      </c>
      <c r="O1286" s="15" t="e">
        <f>(Table1[[#This Row],[VREDNOST SA RABATOM]]-Table1[[#This Row],[Metro]])/Table1[[#This Row],[VREDNOST SA RABATOM]]</f>
        <v>#N/A</v>
      </c>
      <c r="P1286" s="17">
        <f>VLOOKUP(Table1[[#This Row],[ŠIFRA]],KOLICINA!$A$1:$E$10001,5,0)</f>
        <v>2914</v>
      </c>
    </row>
    <row r="1287" spans="1:16">
      <c r="A1287" s="16" t="s">
        <v>1294</v>
      </c>
      <c r="B1287" s="17" t="str">
        <f>VLOOKUP(Table1[[#This Row],[ŠIFRA]],PODACI!$A$1:$D$8273,3,0)</f>
        <v>8700216017138</v>
      </c>
      <c r="C1287" s="18" t="s">
        <v>1080</v>
      </c>
      <c r="D1287" s="17" t="str">
        <f>VLOOKUP(Table1[[#This Row],[ŠIFRA]],PODACI!$A$1:$D$8273,2,0)</f>
        <v>DET.ZA VES ARIEL TOUCH LENOR 3.375KG 45WL (1) P&amp;G NELT</v>
      </c>
      <c r="E1287" s="17">
        <f>VLOOKUP(Table1[[#This Row],[ŠIFRA]],PALETNO!$A$1:$E$13135,4,0)</f>
        <v>160</v>
      </c>
      <c r="F1287" s="19">
        <f>VLOOKUP(Table1[[#This Row],[ŠIFRA]],PODACI!$A$1:$D$8273,4,0)</f>
        <v>1000</v>
      </c>
      <c r="G1287" s="20">
        <v>766.66</v>
      </c>
      <c r="H1287" s="21">
        <v>0</v>
      </c>
      <c r="I1287" s="88"/>
      <c r="J1287" s="30"/>
      <c r="K1287" s="13">
        <f t="shared" si="102"/>
        <v>0</v>
      </c>
      <c r="L1287" s="13">
        <f t="shared" si="103"/>
        <v>0</v>
      </c>
      <c r="M1287" s="13" t="e">
        <f>VLOOKUP(Table1[[#This Row],[BARKOD]],METRO!$A$2:$B$3906,2,0)</f>
        <v>#N/A</v>
      </c>
      <c r="N1287" s="13" t="e">
        <f t="shared" si="104"/>
        <v>#N/A</v>
      </c>
      <c r="O1287" s="15" t="e">
        <f>(Table1[[#This Row],[VREDNOST SA RABATOM]]-Table1[[#This Row],[Metro]])/Table1[[#This Row],[VREDNOST SA RABATOM]]</f>
        <v>#N/A</v>
      </c>
      <c r="P1287" s="17">
        <f>VLOOKUP(Table1[[#This Row],[ŠIFRA]],KOLICINA!$A$1:$E$10001,5,0)</f>
        <v>273</v>
      </c>
    </row>
    <row r="1288" spans="1:16">
      <c r="A1288" s="16" t="s">
        <v>1295</v>
      </c>
      <c r="B1288" s="17" t="str">
        <f>VLOOKUP(Table1[[#This Row],[ŠIFRA]],PODACI!$A$1:$D$8273,3,0)</f>
        <v>8700216835015</v>
      </c>
      <c r="C1288" s="18" t="s">
        <v>1080</v>
      </c>
      <c r="D1288" s="17" t="str">
        <f>VLOOKUP(Table1[[#This Row],[ŠIFRA]],PODACI!$A$1:$D$8273,2,0)</f>
        <v>DET.ZA VES ARIEL MOUNTAIN SPRING 2.6KG 40WL (5) P&amp;G NELT</v>
      </c>
      <c r="E1288" s="17">
        <f>VLOOKUP(Table1[[#This Row],[ŠIFRA]],PALETNO!$A$1:$E$13135,4,0)</f>
        <v>240</v>
      </c>
      <c r="F1288" s="19">
        <f>VLOOKUP(Table1[[#This Row],[ŠIFRA]],PODACI!$A$1:$D$8273,4,0)</f>
        <v>908.89</v>
      </c>
      <c r="G1288" s="20">
        <v>799.99</v>
      </c>
      <c r="H1288" s="21">
        <v>0</v>
      </c>
      <c r="I1288" s="88"/>
      <c r="J1288" s="30"/>
      <c r="K1288" s="13">
        <f t="shared" si="102"/>
        <v>0</v>
      </c>
      <c r="L1288" s="13">
        <f t="shared" si="103"/>
        <v>0</v>
      </c>
      <c r="M1288" s="13" t="e">
        <f>VLOOKUP(Table1[[#This Row],[BARKOD]],METRO!$A$2:$B$3906,2,0)</f>
        <v>#N/A</v>
      </c>
      <c r="N1288" s="13" t="e">
        <f t="shared" si="104"/>
        <v>#N/A</v>
      </c>
      <c r="O1288" s="15" t="e">
        <f>(Table1[[#This Row],[VREDNOST SA RABATOM]]-Table1[[#This Row],[Metro]])/Table1[[#This Row],[VREDNOST SA RABATOM]]</f>
        <v>#N/A</v>
      </c>
      <c r="P1288" s="17">
        <f>VLOOKUP(Table1[[#This Row],[ŠIFRA]],KOLICINA!$A$1:$E$10001,5,0)</f>
        <v>161</v>
      </c>
    </row>
    <row r="1289" spans="1:16">
      <c r="A1289" s="16" t="s">
        <v>1296</v>
      </c>
      <c r="B1289" s="17" t="str">
        <f>VLOOKUP(Table1[[#This Row],[ŠIFRA]],PODACI!$A$1:$D$8273,3,0)</f>
        <v>8700216835350</v>
      </c>
      <c r="C1289" s="18" t="s">
        <v>1080</v>
      </c>
      <c r="D1289" s="17" t="str">
        <f>VLOOKUP(Table1[[#This Row],[ŠIFRA]],PODACI!$A$1:$D$8273,2,0)</f>
        <v>DET.ZA VES ARIEL ALPINE 2.6KG 40WL (5) P&amp;G NELT</v>
      </c>
      <c r="E1289" s="17">
        <f>VLOOKUP(Table1[[#This Row],[ŠIFRA]],PALETNO!$A$1:$E$13135,4,0)</f>
        <v>240</v>
      </c>
      <c r="F1289" s="19">
        <f>VLOOKUP(Table1[[#This Row],[ŠIFRA]],PODACI!$A$1:$D$8273,4,0)</f>
        <v>1010</v>
      </c>
      <c r="G1289" s="20">
        <v>799.99</v>
      </c>
      <c r="H1289" s="21">
        <v>0</v>
      </c>
      <c r="I1289" s="88"/>
      <c r="J1289" s="30"/>
      <c r="K1289" s="13">
        <f t="shared" si="102"/>
        <v>0</v>
      </c>
      <c r="L1289" s="13">
        <f t="shared" si="103"/>
        <v>0</v>
      </c>
      <c r="M1289" s="13" t="e">
        <f>VLOOKUP(Table1[[#This Row],[BARKOD]],METRO!$A$2:$B$3906,2,0)</f>
        <v>#N/A</v>
      </c>
      <c r="N1289" s="13" t="e">
        <f t="shared" si="104"/>
        <v>#N/A</v>
      </c>
      <c r="O1289" s="15" t="e">
        <f>(Table1[[#This Row],[VREDNOST SA RABATOM]]-Table1[[#This Row],[Metro]])/Table1[[#This Row],[VREDNOST SA RABATOM]]</f>
        <v>#N/A</v>
      </c>
      <c r="P1289" s="17">
        <f>VLOOKUP(Table1[[#This Row],[ŠIFRA]],KOLICINA!$A$1:$E$10001,5,0)</f>
        <v>180</v>
      </c>
    </row>
    <row r="1290" spans="1:16">
      <c r="A1290" s="16" t="s">
        <v>1297</v>
      </c>
      <c r="B1290" s="17" t="str">
        <f>VLOOKUP(Table1[[#This Row],[ŠIFRA]],PODACI!$A$1:$D$8273,3,0)</f>
        <v>8008970055244</v>
      </c>
      <c r="C1290" s="18" t="s">
        <v>1080</v>
      </c>
      <c r="D1290" s="17" t="str">
        <f>VLOOKUP(Table1[[#This Row],[ŠIFRA]],PODACI!$A$1:$D$8273,2,0)</f>
        <v>OMEKSIVAC TESORI D'ORIENTE AYURVEDA 760ML (12) SARANTIS</v>
      </c>
      <c r="E1290" s="17">
        <f>VLOOKUP(Table1[[#This Row],[ŠIFRA]],PALETNO!$A$1:$E$13135,4,0)</f>
        <v>576</v>
      </c>
      <c r="F1290" s="19">
        <f>VLOOKUP(Table1[[#This Row],[ŠIFRA]],PODACI!$A$1:$D$8273,4,0)</f>
        <v>297</v>
      </c>
      <c r="G1290" s="20">
        <v>199.99</v>
      </c>
      <c r="H1290" s="21">
        <v>0</v>
      </c>
      <c r="I1290" s="88"/>
      <c r="J1290" s="30"/>
      <c r="K1290" s="13">
        <f t="shared" si="102"/>
        <v>0</v>
      </c>
      <c r="L1290" s="13">
        <f t="shared" si="103"/>
        <v>0</v>
      </c>
      <c r="M1290" s="13">
        <f>VLOOKUP(Table1[[#This Row],[BARKOD]],METRO!$A$2:$B$3906,2,0)</f>
        <v>190.13</v>
      </c>
      <c r="N1290" s="13">
        <f t="shared" si="104"/>
        <v>190.13</v>
      </c>
      <c r="O1290" s="15" t="e">
        <f>(Table1[[#This Row],[VREDNOST SA RABATOM]]-Table1[[#This Row],[Metro]])/Table1[[#This Row],[VREDNOST SA RABATOM]]</f>
        <v>#DIV/0!</v>
      </c>
      <c r="P1290" s="17">
        <f>VLOOKUP(Table1[[#This Row],[ŠIFRA]],KOLICINA!$A$1:$E$10001,5,0)</f>
        <v>60</v>
      </c>
    </row>
    <row r="1291" spans="1:16">
      <c r="A1291" s="16" t="s">
        <v>1298</v>
      </c>
      <c r="B1291" s="17" t="str">
        <f>VLOOKUP(Table1[[#This Row],[ŠIFRA]],PODACI!$A$1:$D$8273,3,0)</f>
        <v>9000101558098</v>
      </c>
      <c r="C1291" s="18" t="s">
        <v>1080</v>
      </c>
      <c r="D1291" s="17" t="str">
        <f>VLOOKUP(Table1[[#This Row],[ŠIFRA]],PODACI!$A$1:$D$8273,2,0)</f>
        <v>SAPUN ZA VES MERIX 200G (20) MERIMA</v>
      </c>
      <c r="E1291" s="17">
        <f>VLOOKUP(Table1[[#This Row],[ŠIFRA]],PALETNO!$A$1:$E$13135,4,0)</f>
        <v>7600</v>
      </c>
      <c r="F1291" s="19">
        <f>VLOOKUP(Table1[[#This Row],[ŠIFRA]],PODACI!$A$1:$D$8273,4,0)</f>
        <v>176</v>
      </c>
      <c r="G1291" s="20">
        <v>108.33</v>
      </c>
      <c r="H1291" s="21">
        <v>0</v>
      </c>
      <c r="I1291" s="88"/>
      <c r="J1291" s="30"/>
      <c r="K1291" s="13">
        <f t="shared" si="102"/>
        <v>0</v>
      </c>
      <c r="L1291" s="13">
        <f t="shared" si="103"/>
        <v>0</v>
      </c>
      <c r="M1291" s="13">
        <f>VLOOKUP(Table1[[#This Row],[BARKOD]],METRO!$A$2:$B$3906,2,0)</f>
        <v>119</v>
      </c>
      <c r="N1291" s="13">
        <f t="shared" si="104"/>
        <v>119</v>
      </c>
      <c r="O1291" s="15" t="e">
        <f>(Table1[[#This Row],[VREDNOST SA RABATOM]]-Table1[[#This Row],[Metro]])/Table1[[#This Row],[VREDNOST SA RABATOM]]</f>
        <v>#DIV/0!</v>
      </c>
      <c r="P1291" s="17">
        <f>VLOOKUP(Table1[[#This Row],[ŠIFRA]],KOLICINA!$A$1:$E$10001,5,0)</f>
        <v>1033</v>
      </c>
    </row>
    <row r="1292" spans="1:16">
      <c r="A1292" s="16" t="s">
        <v>1299</v>
      </c>
      <c r="B1292" s="17" t="str">
        <f>VLOOKUP(Table1[[#This Row],[ŠIFRA]],PODACI!$A$1:$D$8273,3,0)</f>
        <v>9000101800852</v>
      </c>
      <c r="C1292" s="18" t="s">
        <v>1080</v>
      </c>
      <c r="D1292" s="17" t="str">
        <f>VLOOKUP(Table1[[#This Row],[ŠIFRA]],PODACI!$A$1:$D$8273,2,0)</f>
        <v>OMEKSIVAC SILAN AT MALDIVES 1100ML (10) HENKEL</v>
      </c>
      <c r="E1292" s="17">
        <f>VLOOKUP(Table1[[#This Row],[ŠIFRA]],PALETNO!$A$1:$E$13135,4,0)</f>
        <v>500</v>
      </c>
      <c r="F1292" s="19">
        <f>VLOOKUP(Table1[[#This Row],[ŠIFRA]],PODACI!$A$1:$D$8273,4,0)</f>
        <v>225</v>
      </c>
      <c r="G1292" s="20">
        <v>199.99</v>
      </c>
      <c r="H1292" s="21">
        <v>0</v>
      </c>
      <c r="I1292" s="88"/>
      <c r="J1292" s="30"/>
      <c r="K1292" s="13">
        <f t="shared" si="102"/>
        <v>0</v>
      </c>
      <c r="L1292" s="13">
        <f t="shared" si="103"/>
        <v>0</v>
      </c>
      <c r="M1292" s="13" t="e">
        <f>VLOOKUP(Table1[[#This Row],[BARKOD]],METRO!$A$2:$B$3906,2,0)</f>
        <v>#N/A</v>
      </c>
      <c r="N1292" s="13" t="e">
        <f t="shared" si="104"/>
        <v>#N/A</v>
      </c>
      <c r="O1292" s="15" t="e">
        <f>(Table1[[#This Row],[VREDNOST SA RABATOM]]-Table1[[#This Row],[Metro]])/Table1[[#This Row],[VREDNOST SA RABATOM]]</f>
        <v>#N/A</v>
      </c>
      <c r="P1292" s="17">
        <f>VLOOKUP(Table1[[#This Row],[ŠIFRA]],KOLICINA!$A$1:$E$10001,5,0)</f>
        <v>339</v>
      </c>
    </row>
    <row r="1293" spans="1:16">
      <c r="A1293" s="16" t="s">
        <v>1300</v>
      </c>
      <c r="B1293" s="17" t="str">
        <f>VLOOKUP(Table1[[#This Row],[ŠIFRA]],PODACI!$A$1:$D$8273,3,0)</f>
        <v>9000101800883</v>
      </c>
      <c r="C1293" s="18" t="s">
        <v>1080</v>
      </c>
      <c r="D1293" s="17" t="str">
        <f>VLOOKUP(Table1[[#This Row],[ŠIFRA]],PODACI!$A$1:$D$8273,2,0)</f>
        <v>OMEKSIVAC SILAN AT JUNGLE 1100ML (10) HENKEL</v>
      </c>
      <c r="E1293" s="17">
        <f>VLOOKUP(Table1[[#This Row],[ŠIFRA]],PALETNO!$A$1:$E$13135,4,0)</f>
        <v>500</v>
      </c>
      <c r="F1293" s="19">
        <f>VLOOKUP(Table1[[#This Row],[ŠIFRA]],PODACI!$A$1:$D$8273,4,0)</f>
        <v>225</v>
      </c>
      <c r="G1293" s="20">
        <v>199.99</v>
      </c>
      <c r="H1293" s="21">
        <v>0</v>
      </c>
      <c r="I1293" s="88"/>
      <c r="J1293" s="30"/>
      <c r="K1293" s="13">
        <f t="shared" si="102"/>
        <v>0</v>
      </c>
      <c r="L1293" s="13">
        <f t="shared" si="103"/>
        <v>0</v>
      </c>
      <c r="M1293" s="13">
        <f>VLOOKUP(Table1[[#This Row],[BARKOD]],METRO!$A$2:$B$3906,2,0)</f>
        <v>275.99</v>
      </c>
      <c r="N1293" s="13">
        <f t="shared" si="104"/>
        <v>275.99</v>
      </c>
      <c r="O1293" s="15" t="e">
        <f>(Table1[[#This Row],[VREDNOST SA RABATOM]]-Table1[[#This Row],[Metro]])/Table1[[#This Row],[VREDNOST SA RABATOM]]</f>
        <v>#DIV/0!</v>
      </c>
      <c r="P1293" s="17">
        <f>VLOOKUP(Table1[[#This Row],[ŠIFRA]],KOLICINA!$A$1:$E$10001,5,0)</f>
        <v>336</v>
      </c>
    </row>
    <row r="1294" spans="1:16">
      <c r="A1294" s="16" t="s">
        <v>1301</v>
      </c>
      <c r="B1294" s="17" t="str">
        <f>VLOOKUP(Table1[[#This Row],[ŠIFRA]],PODACI!$A$1:$D$8273,3,0)</f>
        <v>9000101584608</v>
      </c>
      <c r="C1294" s="18" t="s">
        <v>1080</v>
      </c>
      <c r="D1294" s="17" t="str">
        <f>VLOOKUP(Table1[[#This Row],[ŠIFRA]],PODACI!$A$1:$D$8273,2,0)</f>
        <v>OMEKSIVAC SILAN AT MAGNOLIA 1100ML (10) HENKEL</v>
      </c>
      <c r="E1294" s="17">
        <f>VLOOKUP(Table1[[#This Row],[ŠIFRA]],PALETNO!$A$1:$E$13135,4,0)</f>
        <v>500</v>
      </c>
      <c r="F1294" s="19">
        <f>VLOOKUP(Table1[[#This Row],[ŠIFRA]],PODACI!$A$1:$D$8273,4,0)</f>
        <v>225</v>
      </c>
      <c r="G1294" s="20">
        <v>199.99</v>
      </c>
      <c r="H1294" s="21">
        <v>0</v>
      </c>
      <c r="I1294" s="88"/>
      <c r="J1294" s="30"/>
      <c r="K1294" s="13">
        <f t="shared" si="102"/>
        <v>0</v>
      </c>
      <c r="L1294" s="13">
        <f t="shared" si="103"/>
        <v>0</v>
      </c>
      <c r="M1294" s="13">
        <f>VLOOKUP(Table1[[#This Row],[BARKOD]],METRO!$A$2:$B$3906,2,0)</f>
        <v>275.99</v>
      </c>
      <c r="N1294" s="13">
        <f t="shared" si="104"/>
        <v>275.99</v>
      </c>
      <c r="O1294" s="15" t="e">
        <f>(Table1[[#This Row],[VREDNOST SA RABATOM]]-Table1[[#This Row],[Metro]])/Table1[[#This Row],[VREDNOST SA RABATOM]]</f>
        <v>#DIV/0!</v>
      </c>
      <c r="P1294" s="17">
        <f>VLOOKUP(Table1[[#This Row],[ŠIFRA]],KOLICINA!$A$1:$E$10001,5,0)</f>
        <v>334</v>
      </c>
    </row>
    <row r="1295" spans="1:16">
      <c r="A1295" s="16" t="s">
        <v>1302</v>
      </c>
      <c r="B1295" s="17" t="str">
        <f>VLOOKUP(Table1[[#This Row],[ŠIFRA]],PODACI!$A$1:$D$8273,3,0)</f>
        <v>8606015846880</v>
      </c>
      <c r="C1295" s="18" t="s">
        <v>1080</v>
      </c>
      <c r="D1295" s="17" t="str">
        <f>VLOOKUP(Table1[[#This Row],[ŠIFRA]],PODACI!$A$1:$D$8273,2,0)</f>
        <v>OMEKSIVAC DUEL SOFT LOTUS 1.6L (6) DUEL</v>
      </c>
      <c r="E1295" s="17">
        <f>VLOOKUP(Table1[[#This Row],[ŠIFRA]],PALETNO!$A$1:$E$13135,4,0)</f>
        <v>420</v>
      </c>
      <c r="F1295" s="19">
        <f>VLOOKUP(Table1[[#This Row],[ŠIFRA]],PODACI!$A$1:$D$8273,4,0)</f>
        <v>372</v>
      </c>
      <c r="G1295" s="20">
        <v>269.99</v>
      </c>
      <c r="H1295" s="21">
        <v>0</v>
      </c>
      <c r="I1295" s="88"/>
      <c r="J1295" s="30"/>
      <c r="K1295" s="13">
        <f t="shared" si="102"/>
        <v>0</v>
      </c>
      <c r="L1295" s="13">
        <f t="shared" si="103"/>
        <v>0</v>
      </c>
      <c r="M1295" s="13">
        <f>VLOOKUP(Table1[[#This Row],[BARKOD]],METRO!$A$2:$B$3906,2,0)</f>
        <v>270</v>
      </c>
      <c r="N1295" s="13">
        <f t="shared" si="104"/>
        <v>270</v>
      </c>
      <c r="O1295" s="15" t="e">
        <f>(Table1[[#This Row],[VREDNOST SA RABATOM]]-Table1[[#This Row],[Metro]])/Table1[[#This Row],[VREDNOST SA RABATOM]]</f>
        <v>#DIV/0!</v>
      </c>
      <c r="P1295" s="17">
        <f>VLOOKUP(Table1[[#This Row],[ŠIFRA]],KOLICINA!$A$1:$E$10001,5,0)</f>
        <v>5738</v>
      </c>
    </row>
    <row r="1296" spans="1:16">
      <c r="A1296" s="16" t="s">
        <v>1303</v>
      </c>
      <c r="B1296" s="17" t="str">
        <f>VLOOKUP(Table1[[#This Row],[ŠIFRA]],PODACI!$A$1:$D$8273,3,0)</f>
        <v>8606015847061</v>
      </c>
      <c r="C1296" s="18" t="s">
        <v>1080</v>
      </c>
      <c r="D1296" s="17" t="str">
        <f>VLOOKUP(Table1[[#This Row],[ŠIFRA]],PODACI!$A$1:$D$8273,2,0)</f>
        <v>OMEKSIVAC DUEL LOVE ACTUALLY 1.6L (6) DUEL</v>
      </c>
      <c r="E1296" s="17">
        <f>VLOOKUP(Table1[[#This Row],[ŠIFRA]],PALETNO!$A$1:$E$13135,4,0)</f>
        <v>420</v>
      </c>
      <c r="F1296" s="19">
        <f>VLOOKUP(Table1[[#This Row],[ŠIFRA]],PODACI!$A$1:$D$8273,4,0)</f>
        <v>372</v>
      </c>
      <c r="G1296" s="20">
        <v>239.99</v>
      </c>
      <c r="H1296" s="21">
        <v>0</v>
      </c>
      <c r="I1296" s="88"/>
      <c r="J1296" s="30"/>
      <c r="K1296" s="13">
        <f t="shared" si="102"/>
        <v>0</v>
      </c>
      <c r="L1296" s="13">
        <f t="shared" si="103"/>
        <v>0</v>
      </c>
      <c r="M1296" s="13">
        <f>VLOOKUP(Table1[[#This Row],[BARKOD]],METRO!$A$2:$B$3906,2,0)</f>
        <v>270</v>
      </c>
      <c r="N1296" s="13">
        <f t="shared" si="104"/>
        <v>270</v>
      </c>
      <c r="O1296" s="15" t="e">
        <f>(Table1[[#This Row],[VREDNOST SA RABATOM]]-Table1[[#This Row],[Metro]])/Table1[[#This Row],[VREDNOST SA RABATOM]]</f>
        <v>#DIV/0!</v>
      </c>
      <c r="P1296" s="17">
        <f>VLOOKUP(Table1[[#This Row],[ŠIFRA]],KOLICINA!$A$1:$E$10001,5,0)</f>
        <v>535</v>
      </c>
    </row>
    <row r="1297" spans="1:16">
      <c r="A1297" s="83" t="s">
        <v>7090</v>
      </c>
      <c r="B1297" s="84" t="str">
        <f>VLOOKUP(Table1[[#This Row],[ŠIFRA]],PODACI!$A$1:$D$8273,3,0)</f>
        <v>8606015847023</v>
      </c>
      <c r="C1297" s="79" t="s">
        <v>1080</v>
      </c>
      <c r="D1297" s="84" t="str">
        <f>VLOOKUP(Table1[[#This Row],[ŠIFRA]],PODACI!$A$1:$D$8273,2,0)</f>
        <v>OMEKSIVAC DUEL LIKE A DIAMOND 1.6L (6) DUEL</v>
      </c>
      <c r="E1297" s="84">
        <f>VLOOKUP(Table1[[#This Row],[ŠIFRA]],PALETNO!$A$1:$E$13135,4,0)</f>
        <v>420</v>
      </c>
      <c r="F1297" s="85">
        <f>VLOOKUP(Table1[[#This Row],[ŠIFRA]],PODACI!$A$1:$D$8273,4,0)</f>
        <v>372</v>
      </c>
      <c r="G1297" s="86">
        <v>239.99</v>
      </c>
      <c r="H1297" s="87">
        <v>0</v>
      </c>
      <c r="I1297" s="98"/>
      <c r="J1297" s="89"/>
      <c r="K1297" s="90">
        <f>IF(AND(I1297&lt;&gt;"",MOD(J1297,E1297)=0),I1297*J1297,F1297*J1297)</f>
        <v>0</v>
      </c>
      <c r="L1297" s="90">
        <f>IF(AND(I1297&lt;&gt;"",MOD(J1297,E1297)=0),I1297*J1297,IF(AND(H1297&lt;&gt;"",H1297&gt;0),F1297*(1-H1297)*J1297,IF(G1297&lt;&gt;"",G1297*J1297,F1297*J1297)))</f>
        <v>0</v>
      </c>
      <c r="M1297" s="90" t="e">
        <f>VLOOKUP([BARKOD],#REF!,2,0)</f>
        <v>#REF!</v>
      </c>
      <c r="N1297" s="90" t="e">
        <f>+M1297-L1297</f>
        <v>#REF!</v>
      </c>
      <c r="O1297" s="91" t="e">
        <f>(Table1[[#This Row],[VREDNOST SA RABATOM]]-Table1[[#This Row],[Metro]])/Table1[[#This Row],[VREDNOST SA RABATOM]]</f>
        <v>#REF!</v>
      </c>
      <c r="P1297" s="68">
        <f>VLOOKUP(Table1[[#This Row],[ŠIFRA]],KOLICINA!$A$1:$E$10001,5,0)</f>
        <v>0</v>
      </c>
    </row>
    <row r="1298" spans="1:16">
      <c r="A1298" s="16" t="s">
        <v>1304</v>
      </c>
      <c r="B1298" s="17" t="str">
        <f>VLOOKUP(Table1[[#This Row],[ŠIFRA]],PODACI!$A$1:$D$8273,3,0)</f>
        <v>3800024048401</v>
      </c>
      <c r="C1298" s="18" t="s">
        <v>1080</v>
      </c>
      <c r="D1298" s="17" t="str">
        <f>VLOOKUP(Table1[[#This Row],[ŠIFRA]],PODACI!$A$1:$D$8273,2,0)</f>
        <v>OMEKSIVAC SEMANA EXTRA FRESH BRIGHT SKY 1.5L (10) ALCA</v>
      </c>
      <c r="E1298" s="17">
        <f>VLOOKUP(Table1[[#This Row],[ŠIFRA]],PALETNO!$A$1:$E$13135,4,0)</f>
        <v>450</v>
      </c>
      <c r="F1298" s="19">
        <f>VLOOKUP(Table1[[#This Row],[ŠIFRA]],PODACI!$A$1:$D$8273,4,0)</f>
        <v>390</v>
      </c>
      <c r="G1298" s="20">
        <v>314.99</v>
      </c>
      <c r="H1298" s="21">
        <v>0</v>
      </c>
      <c r="I1298" s="88"/>
      <c r="J1298" s="30"/>
      <c r="K1298" s="13">
        <f t="shared" si="102"/>
        <v>0</v>
      </c>
      <c r="L1298" s="13">
        <f t="shared" si="103"/>
        <v>0</v>
      </c>
      <c r="M1298" s="13" t="e">
        <f>VLOOKUP(Table1[[#This Row],[BARKOD]],METRO!$A$2:$B$3906,2,0)</f>
        <v>#N/A</v>
      </c>
      <c r="N1298" s="13" t="e">
        <f t="shared" si="104"/>
        <v>#N/A</v>
      </c>
      <c r="O1298" s="15" t="e">
        <f>(Table1[[#This Row],[VREDNOST SA RABATOM]]-Table1[[#This Row],[Metro]])/Table1[[#This Row],[VREDNOST SA RABATOM]]</f>
        <v>#N/A</v>
      </c>
      <c r="P1298" s="17">
        <f>VLOOKUP(Table1[[#This Row],[ŠIFRA]],KOLICINA!$A$1:$E$10001,5,0)</f>
        <v>2591</v>
      </c>
    </row>
    <row r="1299" spans="1:16">
      <c r="A1299" s="16" t="s">
        <v>1305</v>
      </c>
      <c r="B1299" s="17" t="str">
        <f>VLOOKUP(Table1[[#This Row],[ŠIFRA]],PODACI!$A$1:$D$8273,3,0)</f>
        <v>3800024048425</v>
      </c>
      <c r="C1299" s="18" t="s">
        <v>1080</v>
      </c>
      <c r="D1299" s="17" t="str">
        <f>VLOOKUP(Table1[[#This Row],[ŠIFRA]],PODACI!$A$1:$D$8273,2,0)</f>
        <v>OMEKSIVAC SEMANA EXTRA FRESH CLEAR BREEZE 1.5L (10) ALCA</v>
      </c>
      <c r="E1299" s="17">
        <f>VLOOKUP(Table1[[#This Row],[ŠIFRA]],PALETNO!$A$1:$E$13135,4,0)</f>
        <v>450</v>
      </c>
      <c r="F1299" s="19">
        <f>VLOOKUP(Table1[[#This Row],[ŠIFRA]],PODACI!$A$1:$D$8273,4,0)</f>
        <v>390</v>
      </c>
      <c r="G1299" s="20">
        <v>314.99</v>
      </c>
      <c r="H1299" s="21">
        <v>0</v>
      </c>
      <c r="I1299" s="88"/>
      <c r="J1299" s="30"/>
      <c r="K1299" s="13">
        <f t="shared" si="102"/>
        <v>0</v>
      </c>
      <c r="L1299" s="13">
        <f t="shared" si="103"/>
        <v>0</v>
      </c>
      <c r="M1299" s="13" t="e">
        <f>VLOOKUP(Table1[[#This Row],[BARKOD]],METRO!$A$2:$B$3906,2,0)</f>
        <v>#N/A</v>
      </c>
      <c r="N1299" s="13" t="e">
        <f t="shared" si="104"/>
        <v>#N/A</v>
      </c>
      <c r="O1299" s="15" t="e">
        <f>(Table1[[#This Row],[VREDNOST SA RABATOM]]-Table1[[#This Row],[Metro]])/Table1[[#This Row],[VREDNOST SA RABATOM]]</f>
        <v>#N/A</v>
      </c>
      <c r="P1299" s="17">
        <f>VLOOKUP(Table1[[#This Row],[ŠIFRA]],KOLICINA!$A$1:$E$10001,5,0)</f>
        <v>662</v>
      </c>
    </row>
    <row r="1300" spans="1:16">
      <c r="A1300" s="16" t="s">
        <v>1306</v>
      </c>
      <c r="B1300" s="17" t="str">
        <f>VLOOKUP(Table1[[#This Row],[ŠIFRA]],PODACI!$A$1:$D$8273,3,0)</f>
        <v>3800024048432</v>
      </c>
      <c r="C1300" s="18" t="s">
        <v>1080</v>
      </c>
      <c r="D1300" s="17" t="str">
        <f>VLOOKUP(Table1[[#This Row],[ŠIFRA]],PODACI!$A$1:$D$8273,2,0)</f>
        <v>OMEKSIVAC SEMANA EXTRA FRESH SENSITIVE 1.5L (10) ALCA</v>
      </c>
      <c r="E1300" s="17">
        <f>VLOOKUP(Table1[[#This Row],[ŠIFRA]],PALETNO!$A$1:$E$13135,4,0)</f>
        <v>450</v>
      </c>
      <c r="F1300" s="19">
        <f>VLOOKUP(Table1[[#This Row],[ŠIFRA]],PODACI!$A$1:$D$8273,4,0)</f>
        <v>390</v>
      </c>
      <c r="G1300" s="20">
        <v>314.99</v>
      </c>
      <c r="H1300" s="21">
        <v>0</v>
      </c>
      <c r="I1300" s="88"/>
      <c r="J1300" s="30"/>
      <c r="K1300" s="13">
        <f t="shared" si="102"/>
        <v>0</v>
      </c>
      <c r="L1300" s="13">
        <f t="shared" si="103"/>
        <v>0</v>
      </c>
      <c r="M1300" s="13" t="e">
        <f>VLOOKUP(Table1[[#This Row],[BARKOD]],METRO!$A$2:$B$3906,2,0)</f>
        <v>#N/A</v>
      </c>
      <c r="N1300" s="13" t="e">
        <f t="shared" si="104"/>
        <v>#N/A</v>
      </c>
      <c r="O1300" s="15" t="e">
        <f>(Table1[[#This Row],[VREDNOST SA RABATOM]]-Table1[[#This Row],[Metro]])/Table1[[#This Row],[VREDNOST SA RABATOM]]</f>
        <v>#N/A</v>
      </c>
      <c r="P1300" s="17">
        <f>VLOOKUP(Table1[[#This Row],[ŠIFRA]],KOLICINA!$A$1:$E$10001,5,0)</f>
        <v>951</v>
      </c>
    </row>
    <row r="1301" spans="1:16">
      <c r="A1301" s="16" t="s">
        <v>1307</v>
      </c>
      <c r="B1301" s="17" t="str">
        <f>VLOOKUP(Table1[[#This Row],[ŠIFRA]],PODACI!$A$1:$D$8273,3,0)</f>
        <v>3800024048418</v>
      </c>
      <c r="C1301" s="18" t="s">
        <v>1080</v>
      </c>
      <c r="D1301" s="17" t="str">
        <f>VLOOKUP(Table1[[#This Row],[ŠIFRA]],PODACI!$A$1:$D$8273,2,0)</f>
        <v>OMEKSIVAC SEMANA EXTRA FRESH SPRING BLOOM 1.5L (10) ALCA</v>
      </c>
      <c r="E1301" s="17">
        <f>VLOOKUP(Table1[[#This Row],[ŠIFRA]],PALETNO!$A$1:$E$13135,4,0)</f>
        <v>450</v>
      </c>
      <c r="F1301" s="19">
        <f>VLOOKUP(Table1[[#This Row],[ŠIFRA]],PODACI!$A$1:$D$8273,4,0)</f>
        <v>390</v>
      </c>
      <c r="G1301" s="20">
        <v>314.99</v>
      </c>
      <c r="H1301" s="21">
        <v>0</v>
      </c>
      <c r="I1301" s="88"/>
      <c r="J1301" s="30"/>
      <c r="K1301" s="13">
        <f t="shared" si="102"/>
        <v>0</v>
      </c>
      <c r="L1301" s="13">
        <f t="shared" si="103"/>
        <v>0</v>
      </c>
      <c r="M1301" s="13" t="e">
        <f>VLOOKUP(Table1[[#This Row],[BARKOD]],METRO!$A$2:$B$3906,2,0)</f>
        <v>#N/A</v>
      </c>
      <c r="N1301" s="13" t="e">
        <f t="shared" si="104"/>
        <v>#N/A</v>
      </c>
      <c r="O1301" s="15" t="e">
        <f>(Table1[[#This Row],[VREDNOST SA RABATOM]]-Table1[[#This Row],[Metro]])/Table1[[#This Row],[VREDNOST SA RABATOM]]</f>
        <v>#N/A</v>
      </c>
      <c r="P1301" s="17">
        <f>VLOOKUP(Table1[[#This Row],[ŠIFRA]],KOLICINA!$A$1:$E$10001,5,0)</f>
        <v>877</v>
      </c>
    </row>
    <row r="1302" spans="1:16">
      <c r="A1302" s="16" t="s">
        <v>1308</v>
      </c>
      <c r="B1302" s="17" t="str">
        <f>VLOOKUP(Table1[[#This Row],[ŠIFRA]],PODACI!$A$1:$D$8273,3,0)</f>
        <v>8606013178884</v>
      </c>
      <c r="C1302" s="18" t="s">
        <v>1080</v>
      </c>
      <c r="D1302" s="17" t="str">
        <f>VLOOKUP(Table1[[#This Row],[ŠIFRA]],PODACI!$A$1:$D$8273,2,0)</f>
        <v>DET.ZA VES DUEL DJURDJEVAK 2.7KG (6) DUEL D PLUS</v>
      </c>
      <c r="E1302" s="17">
        <f>VLOOKUP(Table1[[#This Row],[ŠIFRA]],PALETNO!$A$1:$E$13135,4,0)</f>
        <v>276</v>
      </c>
      <c r="F1302" s="19">
        <f>VLOOKUP(Table1[[#This Row],[ŠIFRA]],PODACI!$A$1:$D$8273,4,0)</f>
        <v>487</v>
      </c>
      <c r="G1302" s="20">
        <v>379.99</v>
      </c>
      <c r="H1302" s="21">
        <v>0</v>
      </c>
      <c r="I1302" s="88"/>
      <c r="J1302" s="30"/>
      <c r="K1302" s="13">
        <f t="shared" si="102"/>
        <v>0</v>
      </c>
      <c r="L1302" s="13">
        <f t="shared" si="103"/>
        <v>0</v>
      </c>
      <c r="M1302" s="13">
        <f>VLOOKUP(Table1[[#This Row],[BARKOD]],METRO!$A$2:$B$3906,2,0)</f>
        <v>357.53</v>
      </c>
      <c r="N1302" s="13">
        <f t="shared" si="104"/>
        <v>357.53</v>
      </c>
      <c r="O1302" s="15" t="e">
        <f>(Table1[[#This Row],[VREDNOST SA RABATOM]]-Table1[[#This Row],[Metro]])/Table1[[#This Row],[VREDNOST SA RABATOM]]</f>
        <v>#DIV/0!</v>
      </c>
      <c r="P1302" s="17">
        <f>VLOOKUP(Table1[[#This Row],[ŠIFRA]],KOLICINA!$A$1:$E$10001,5,0)</f>
        <v>76</v>
      </c>
    </row>
    <row r="1303" spans="1:16">
      <c r="A1303" s="16" t="s">
        <v>1309</v>
      </c>
      <c r="B1303" s="17" t="str">
        <f>VLOOKUP(Table1[[#This Row],[ŠIFRA]],PODACI!$A$1:$D$8273,3,0)</f>
        <v>8606013178549</v>
      </c>
      <c r="C1303" s="18" t="s">
        <v>1080</v>
      </c>
      <c r="D1303" s="17" t="str">
        <f>VLOOKUP(Table1[[#This Row],[ŠIFRA]],PODACI!$A$1:$D$8273,2,0)</f>
        <v>DET.ZA VES DUEL SELECTION UNIVERSAL 11KG (1) DUEL D PLUS</v>
      </c>
      <c r="E1303" s="17">
        <f>VLOOKUP(Table1[[#This Row],[ŠIFRA]],PALETNO!$A$1:$E$13135,4,0)</f>
        <v>70</v>
      </c>
      <c r="F1303" s="19">
        <f>VLOOKUP(Table1[[#This Row],[ŠIFRA]],PODACI!$A$1:$D$8273,4,0)</f>
        <v>1256</v>
      </c>
      <c r="G1303" s="20">
        <v>899.99</v>
      </c>
      <c r="H1303" s="21">
        <v>0</v>
      </c>
      <c r="I1303" s="88"/>
      <c r="J1303" s="30"/>
      <c r="K1303" s="13">
        <f t="shared" si="102"/>
        <v>0</v>
      </c>
      <c r="L1303" s="13">
        <f t="shared" si="103"/>
        <v>0</v>
      </c>
      <c r="M1303" s="13" t="e">
        <f>VLOOKUP(Table1[[#This Row],[BARKOD]],METRO!$A$2:$B$3906,2,0)</f>
        <v>#N/A</v>
      </c>
      <c r="N1303" s="13" t="e">
        <f t="shared" si="104"/>
        <v>#N/A</v>
      </c>
      <c r="O1303" s="15" t="e">
        <f>(Table1[[#This Row],[VREDNOST SA RABATOM]]-Table1[[#This Row],[Metro]])/Table1[[#This Row],[VREDNOST SA RABATOM]]</f>
        <v>#N/A</v>
      </c>
      <c r="P1303" s="17">
        <f>VLOOKUP(Table1[[#This Row],[ŠIFRA]],KOLICINA!$A$1:$E$10001,5,0)</f>
        <v>165</v>
      </c>
    </row>
    <row r="1304" spans="1:16">
      <c r="A1304" s="16" t="s">
        <v>1310</v>
      </c>
      <c r="B1304" s="17" t="str">
        <f>VLOOKUP(Table1[[#This Row],[ŠIFRA]],PODACI!$A$1:$D$8273,3,0)</f>
        <v>8001280034015</v>
      </c>
      <c r="C1304" s="18" t="s">
        <v>1080</v>
      </c>
      <c r="D1304" s="17" t="str">
        <f>VLOOKUP(Table1[[#This Row],[ŠIFRA]],PODACI!$A$1:$D$8273,2,0)</f>
        <v>OMEKSIVAC FELCE AZZURRA LAVANDA E IRIS 2L (9) SON TRADE</v>
      </c>
      <c r="E1304" s="17">
        <f>VLOOKUP(Table1[[#This Row],[ŠIFRA]],PALETNO!$A$1:$E$13135,4,0)</f>
        <v>162</v>
      </c>
      <c r="F1304" s="19">
        <f>VLOOKUP(Table1[[#This Row],[ŠIFRA]],PODACI!$A$1:$D$8273,4,0)</f>
        <v>334</v>
      </c>
      <c r="G1304" s="20">
        <v>259.99</v>
      </c>
      <c r="H1304" s="21">
        <v>0</v>
      </c>
      <c r="I1304" s="88"/>
      <c r="J1304" s="30"/>
      <c r="K1304" s="13">
        <f t="shared" si="102"/>
        <v>0</v>
      </c>
      <c r="L1304" s="13">
        <f t="shared" si="103"/>
        <v>0</v>
      </c>
      <c r="M1304" s="13" t="e">
        <f>VLOOKUP(Table1[[#This Row],[BARKOD]],METRO!$A$2:$B$3906,2,0)</f>
        <v>#N/A</v>
      </c>
      <c r="N1304" s="13" t="e">
        <f t="shared" si="104"/>
        <v>#N/A</v>
      </c>
      <c r="O1304" s="15" t="e">
        <f>(Table1[[#This Row],[VREDNOST SA RABATOM]]-Table1[[#This Row],[Metro]])/Table1[[#This Row],[VREDNOST SA RABATOM]]</f>
        <v>#N/A</v>
      </c>
      <c r="P1304" s="17">
        <f>VLOOKUP(Table1[[#This Row],[ŠIFRA]],KOLICINA!$A$1:$E$10001,5,0)</f>
        <v>182</v>
      </c>
    </row>
    <row r="1305" spans="1:16">
      <c r="A1305" s="16" t="s">
        <v>1311</v>
      </c>
      <c r="B1305" s="17" t="str">
        <f>VLOOKUP(Table1[[#This Row],[ŠIFRA]],PODACI!$A$1:$D$8273,3,0)</f>
        <v>8001280034046</v>
      </c>
      <c r="C1305" s="18" t="s">
        <v>1080</v>
      </c>
      <c r="D1305" s="17" t="str">
        <f>VLOOKUP(Table1[[#This Row],[ŠIFRA]],PODACI!$A$1:$D$8273,2,0)</f>
        <v>OMEKSIVAC FELCE AZZURRA PURA FRESCHEZZA 2L (9) SON TRADE</v>
      </c>
      <c r="E1305" s="17">
        <f>VLOOKUP(Table1[[#This Row],[ŠIFRA]],PALETNO!$A$1:$E$13135,4,0)</f>
        <v>162</v>
      </c>
      <c r="F1305" s="19">
        <f>VLOOKUP(Table1[[#This Row],[ŠIFRA]],PODACI!$A$1:$D$8273,4,0)</f>
        <v>334</v>
      </c>
      <c r="G1305" s="20">
        <v>259.99</v>
      </c>
      <c r="H1305" s="21">
        <v>0</v>
      </c>
      <c r="I1305" s="88"/>
      <c r="J1305" s="30"/>
      <c r="K1305" s="13">
        <f t="shared" si="102"/>
        <v>0</v>
      </c>
      <c r="L1305" s="13">
        <f t="shared" si="103"/>
        <v>0</v>
      </c>
      <c r="M1305" s="13" t="e">
        <f>VLOOKUP(Table1[[#This Row],[BARKOD]],METRO!$A$2:$B$3906,2,0)</f>
        <v>#N/A</v>
      </c>
      <c r="N1305" s="13" t="e">
        <f t="shared" si="104"/>
        <v>#N/A</v>
      </c>
      <c r="O1305" s="15" t="e">
        <f>(Table1[[#This Row],[VREDNOST SA RABATOM]]-Table1[[#This Row],[Metro]])/Table1[[#This Row],[VREDNOST SA RABATOM]]</f>
        <v>#N/A</v>
      </c>
      <c r="P1305" s="17">
        <f>VLOOKUP(Table1[[#This Row],[ŠIFRA]],KOLICINA!$A$1:$E$10001,5,0)</f>
        <v>359</v>
      </c>
    </row>
    <row r="1306" spans="1:16">
      <c r="A1306" s="16" t="s">
        <v>1312</v>
      </c>
      <c r="B1306" s="17" t="str">
        <f>VLOOKUP(Table1[[#This Row],[ŠIFRA]],PODACI!$A$1:$D$8273,3,0)</f>
        <v>8001280034039</v>
      </c>
      <c r="C1306" s="18" t="s">
        <v>1080</v>
      </c>
      <c r="D1306" s="17" t="str">
        <f>VLOOKUP(Table1[[#This Row],[ŠIFRA]],PODACI!$A$1:$D$8273,2,0)</f>
        <v>OMEKSIVAC FELCE AZZURRA ROSA E FIOR DI LOTO 2L (9) SON TRADE</v>
      </c>
      <c r="E1306" s="17">
        <f>VLOOKUP(Table1[[#This Row],[ŠIFRA]],PALETNO!$A$1:$E$13135,4,0)</f>
        <v>162</v>
      </c>
      <c r="F1306" s="19">
        <f>VLOOKUP(Table1[[#This Row],[ŠIFRA]],PODACI!$A$1:$D$8273,4,0)</f>
        <v>334</v>
      </c>
      <c r="G1306" s="20">
        <v>259.99</v>
      </c>
      <c r="H1306" s="21">
        <v>0</v>
      </c>
      <c r="I1306" s="88"/>
      <c r="J1306" s="30"/>
      <c r="K1306" s="13">
        <f t="shared" si="102"/>
        <v>0</v>
      </c>
      <c r="L1306" s="13">
        <f t="shared" si="103"/>
        <v>0</v>
      </c>
      <c r="M1306" s="13" t="e">
        <f>VLOOKUP(Table1[[#This Row],[BARKOD]],METRO!$A$2:$B$3906,2,0)</f>
        <v>#N/A</v>
      </c>
      <c r="N1306" s="13" t="e">
        <f t="shared" si="104"/>
        <v>#N/A</v>
      </c>
      <c r="O1306" s="15" t="e">
        <f>(Table1[[#This Row],[VREDNOST SA RABATOM]]-Table1[[#This Row],[Metro]])/Table1[[#This Row],[VREDNOST SA RABATOM]]</f>
        <v>#N/A</v>
      </c>
      <c r="P1306" s="17">
        <f>VLOOKUP(Table1[[#This Row],[ŠIFRA]],KOLICINA!$A$1:$E$10001,5,0)</f>
        <v>197</v>
      </c>
    </row>
    <row r="1307" spans="1:16">
      <c r="A1307" s="16" t="s">
        <v>1313</v>
      </c>
      <c r="B1307" s="17" t="str">
        <f>VLOOKUP(Table1[[#This Row],[ŠIFRA]],PODACI!$A$1:$D$8273,3,0)</f>
        <v>8001280034022</v>
      </c>
      <c r="C1307" s="18" t="s">
        <v>1080</v>
      </c>
      <c r="D1307" s="17" t="str">
        <f>VLOOKUP(Table1[[#This Row],[ŠIFRA]],PODACI!$A$1:$D$8273,2,0)</f>
        <v>OMEKSIVAC FELCE AZZURRA AMBRA E VANIGLIA 2L (9) SON TRADE</v>
      </c>
      <c r="E1307" s="17">
        <f>VLOOKUP(Table1[[#This Row],[ŠIFRA]],PALETNO!$A$1:$E$13135,4,0)</f>
        <v>162</v>
      </c>
      <c r="F1307" s="19">
        <f>VLOOKUP(Table1[[#This Row],[ŠIFRA]],PODACI!$A$1:$D$8273,4,0)</f>
        <v>334</v>
      </c>
      <c r="G1307" s="20">
        <v>259.99</v>
      </c>
      <c r="H1307" s="21">
        <v>0</v>
      </c>
      <c r="I1307" s="88"/>
      <c r="J1307" s="30"/>
      <c r="K1307" s="13">
        <f t="shared" si="102"/>
        <v>0</v>
      </c>
      <c r="L1307" s="13">
        <f t="shared" si="103"/>
        <v>0</v>
      </c>
      <c r="M1307" s="13" t="e">
        <f>VLOOKUP(Table1[[#This Row],[BARKOD]],METRO!$A$2:$B$3906,2,0)</f>
        <v>#N/A</v>
      </c>
      <c r="N1307" s="13" t="e">
        <f t="shared" si="104"/>
        <v>#N/A</v>
      </c>
      <c r="O1307" s="15" t="e">
        <f>(Table1[[#This Row],[VREDNOST SA RABATOM]]-Table1[[#This Row],[Metro]])/Table1[[#This Row],[VREDNOST SA RABATOM]]</f>
        <v>#N/A</v>
      </c>
      <c r="P1307" s="17">
        <f>VLOOKUP(Table1[[#This Row],[ŠIFRA]],KOLICINA!$A$1:$E$10001,5,0)</f>
        <v>288</v>
      </c>
    </row>
    <row r="1308" spans="1:16">
      <c r="A1308" s="16" t="s">
        <v>1314</v>
      </c>
      <c r="B1308" s="17" t="str">
        <f>VLOOKUP(Table1[[#This Row],[ŠIFRA]],PODACI!$A$1:$D$8273,3,0)</f>
        <v>8001280034008</v>
      </c>
      <c r="C1308" s="18" t="s">
        <v>1080</v>
      </c>
      <c r="D1308" s="17" t="str">
        <f>VLOOKUP(Table1[[#This Row],[ŠIFRA]],PODACI!$A$1:$D$8273,2,0)</f>
        <v>OMEKSIVAC FELCE AZZURRA CLASSICO 2L (9) SON TRADE</v>
      </c>
      <c r="E1308" s="17">
        <f>VLOOKUP(Table1[[#This Row],[ŠIFRA]],PALETNO!$A$1:$E$13135,4,0)</f>
        <v>162</v>
      </c>
      <c r="F1308" s="19">
        <f>VLOOKUP(Table1[[#This Row],[ŠIFRA]],PODACI!$A$1:$D$8273,4,0)</f>
        <v>334</v>
      </c>
      <c r="G1308" s="20">
        <v>259.99</v>
      </c>
      <c r="H1308" s="21">
        <v>0</v>
      </c>
      <c r="I1308" s="88"/>
      <c r="J1308" s="30"/>
      <c r="K1308" s="13">
        <f t="shared" si="102"/>
        <v>0</v>
      </c>
      <c r="L1308" s="13">
        <f t="shared" si="103"/>
        <v>0</v>
      </c>
      <c r="M1308" s="13" t="e">
        <f>VLOOKUP(Table1[[#This Row],[BARKOD]],METRO!$A$2:$B$3906,2,0)</f>
        <v>#N/A</v>
      </c>
      <c r="N1308" s="13" t="e">
        <f t="shared" si="104"/>
        <v>#N/A</v>
      </c>
      <c r="O1308" s="15" t="e">
        <f>(Table1[[#This Row],[VREDNOST SA RABATOM]]-Table1[[#This Row],[Metro]])/Table1[[#This Row],[VREDNOST SA RABATOM]]</f>
        <v>#N/A</v>
      </c>
      <c r="P1308" s="17">
        <f>VLOOKUP(Table1[[#This Row],[ŠIFRA]],KOLICINA!$A$1:$E$10001,5,0)</f>
        <v>397</v>
      </c>
    </row>
    <row r="1309" spans="1:16">
      <c r="A1309" s="16" t="s">
        <v>1315</v>
      </c>
      <c r="B1309" s="17" t="str">
        <f>VLOOKUP(Table1[[#This Row],[ŠIFRA]],PODACI!$A$1:$D$8273,3,0)</f>
        <v>3850105182043</v>
      </c>
      <c r="C1309" s="18" t="s">
        <v>1080</v>
      </c>
      <c r="D1309" s="17" t="str">
        <f>VLOOKUP(Table1[[#This Row],[ŠIFRA]],PODACI!$A$1:$D$8273,2,0)</f>
        <v>OMEKSIVAC ORNEL  BABY&amp;SENSITIVE 1.6L (8) SAPONIA</v>
      </c>
      <c r="E1309" s="17">
        <f>VLOOKUP(Table1[[#This Row],[ŠIFRA]],PALETNO!$A$1:$E$13135,4,0)</f>
        <v>320</v>
      </c>
      <c r="F1309" s="19">
        <f>VLOOKUP(Table1[[#This Row],[ŠIFRA]],PODACI!$A$1:$D$8273,4,0)</f>
        <v>306</v>
      </c>
      <c r="G1309" s="20">
        <v>246.99</v>
      </c>
      <c r="H1309" s="21">
        <v>0</v>
      </c>
      <c r="I1309" s="88"/>
      <c r="J1309" s="30"/>
      <c r="K1309" s="13">
        <f t="shared" si="102"/>
        <v>0</v>
      </c>
      <c r="L1309" s="13">
        <f t="shared" si="103"/>
        <v>0</v>
      </c>
      <c r="M1309" s="13" t="e">
        <f>VLOOKUP(Table1[[#This Row],[BARKOD]],METRO!$A$2:$B$3906,2,0)</f>
        <v>#N/A</v>
      </c>
      <c r="N1309" s="13" t="e">
        <f t="shared" si="104"/>
        <v>#N/A</v>
      </c>
      <c r="O1309" s="15" t="e">
        <f>(Table1[[#This Row],[VREDNOST SA RABATOM]]-Table1[[#This Row],[Metro]])/Table1[[#This Row],[VREDNOST SA RABATOM]]</f>
        <v>#N/A</v>
      </c>
      <c r="P1309" s="17">
        <f>VLOOKUP(Table1[[#This Row],[ŠIFRA]],KOLICINA!$A$1:$E$10001,5,0)</f>
        <v>363</v>
      </c>
    </row>
    <row r="1310" spans="1:16">
      <c r="A1310" s="16" t="s">
        <v>1316</v>
      </c>
      <c r="B1310" s="17" t="str">
        <f>VLOOKUP(Table1[[#This Row],[ŠIFRA]],PODACI!$A$1:$D$8273,3,0)</f>
        <v>3850105182104</v>
      </c>
      <c r="C1310" s="18" t="s">
        <v>1080</v>
      </c>
      <c r="D1310" s="17" t="str">
        <f>VLOOKUP(Table1[[#This Row],[ŠIFRA]],PODACI!$A$1:$D$8273,2,0)</f>
        <v>OMEKSIVAC ORNEL GOLDEN DREAM 1.6L (8) SAPONIA</v>
      </c>
      <c r="E1310" s="17">
        <f>VLOOKUP(Table1[[#This Row],[ŠIFRA]],PALETNO!$A$1:$E$13135,4,0)</f>
        <v>320</v>
      </c>
      <c r="F1310" s="19">
        <f>VLOOKUP(Table1[[#This Row],[ŠIFRA]],PODACI!$A$1:$D$8273,4,0)</f>
        <v>306</v>
      </c>
      <c r="G1310" s="20">
        <v>246.99</v>
      </c>
      <c r="H1310" s="21">
        <v>0</v>
      </c>
      <c r="I1310" s="88"/>
      <c r="J1310" s="30"/>
      <c r="K1310" s="13">
        <f t="shared" si="102"/>
        <v>0</v>
      </c>
      <c r="L1310" s="13">
        <f t="shared" si="103"/>
        <v>0</v>
      </c>
      <c r="M1310" s="13" t="e">
        <f>VLOOKUP(Table1[[#This Row],[BARKOD]],METRO!$A$2:$B$3906,2,0)</f>
        <v>#N/A</v>
      </c>
      <c r="N1310" s="13" t="e">
        <f t="shared" si="104"/>
        <v>#N/A</v>
      </c>
      <c r="O1310" s="15" t="e">
        <f>(Table1[[#This Row],[VREDNOST SA RABATOM]]-Table1[[#This Row],[Metro]])/Table1[[#This Row],[VREDNOST SA RABATOM]]</f>
        <v>#N/A</v>
      </c>
      <c r="P1310" s="17">
        <f>VLOOKUP(Table1[[#This Row],[ŠIFRA]],KOLICINA!$A$1:$E$10001,5,0)</f>
        <v>516</v>
      </c>
    </row>
    <row r="1311" spans="1:16">
      <c r="A1311" s="16" t="s">
        <v>1317</v>
      </c>
      <c r="B1311" s="17" t="str">
        <f>VLOOKUP(Table1[[#This Row],[ŠIFRA]],PODACI!$A$1:$D$8273,3,0)</f>
        <v>3850105182135</v>
      </c>
      <c r="C1311" s="18" t="s">
        <v>1080</v>
      </c>
      <c r="D1311" s="17" t="str">
        <f>VLOOKUP(Table1[[#This Row],[ŠIFRA]],PODACI!$A$1:$D$8273,2,0)</f>
        <v>OMEKSIVAC ORNEL JASMINE&amp;COTTON 1.6L (8) SAPONIA</v>
      </c>
      <c r="E1311" s="17">
        <f>VLOOKUP(Table1[[#This Row],[ŠIFRA]],PALETNO!$A$1:$E$13135,4,0)</f>
        <v>320</v>
      </c>
      <c r="F1311" s="19">
        <f>VLOOKUP(Table1[[#This Row],[ŠIFRA]],PODACI!$A$1:$D$8273,4,0)</f>
        <v>306</v>
      </c>
      <c r="G1311" s="20">
        <v>246.99</v>
      </c>
      <c r="H1311" s="21">
        <v>0</v>
      </c>
      <c r="I1311" s="88"/>
      <c r="J1311" s="30"/>
      <c r="K1311" s="13">
        <f t="shared" si="102"/>
        <v>0</v>
      </c>
      <c r="L1311" s="13">
        <f t="shared" si="103"/>
        <v>0</v>
      </c>
      <c r="M1311" s="13" t="e">
        <f>VLOOKUP(Table1[[#This Row],[BARKOD]],METRO!$A$2:$B$3906,2,0)</f>
        <v>#N/A</v>
      </c>
      <c r="N1311" s="13" t="e">
        <f t="shared" si="104"/>
        <v>#N/A</v>
      </c>
      <c r="O1311" s="15" t="e">
        <f>(Table1[[#This Row],[VREDNOST SA RABATOM]]-Table1[[#This Row],[Metro]])/Table1[[#This Row],[VREDNOST SA RABATOM]]</f>
        <v>#N/A</v>
      </c>
      <c r="P1311" s="17">
        <f>VLOOKUP(Table1[[#This Row],[ŠIFRA]],KOLICINA!$A$1:$E$10001,5,0)</f>
        <v>308</v>
      </c>
    </row>
    <row r="1312" spans="1:16">
      <c r="A1312" s="16" t="s">
        <v>1318</v>
      </c>
      <c r="B1312" s="17" t="str">
        <f>VLOOKUP(Table1[[#This Row],[ŠIFRA]],PODACI!$A$1:$D$8273,3,0)</f>
        <v>3850105182197</v>
      </c>
      <c r="C1312" s="18" t="s">
        <v>1080</v>
      </c>
      <c r="D1312" s="17" t="str">
        <f>VLOOKUP(Table1[[#This Row],[ŠIFRA]],PODACI!$A$1:$D$8273,2,0)</f>
        <v>OMEKSIVAC ORNEL VIOLET 1.6L (8) SAPONIA</v>
      </c>
      <c r="E1312" s="17">
        <f>VLOOKUP(Table1[[#This Row],[ŠIFRA]],PALETNO!$A$1:$E$13135,4,0)</f>
        <v>320</v>
      </c>
      <c r="F1312" s="19">
        <f>VLOOKUP(Table1[[#This Row],[ŠIFRA]],PODACI!$A$1:$D$8273,4,0)</f>
        <v>306</v>
      </c>
      <c r="G1312" s="20">
        <v>246.99</v>
      </c>
      <c r="H1312" s="21">
        <v>0</v>
      </c>
      <c r="I1312" s="88"/>
      <c r="J1312" s="30"/>
      <c r="K1312" s="13">
        <f t="shared" si="102"/>
        <v>0</v>
      </c>
      <c r="L1312" s="13">
        <f t="shared" si="103"/>
        <v>0</v>
      </c>
      <c r="M1312" s="13" t="e">
        <f>VLOOKUP(Table1[[#This Row],[BARKOD]],METRO!$A$2:$B$3906,2,0)</f>
        <v>#N/A</v>
      </c>
      <c r="N1312" s="13" t="e">
        <f t="shared" si="104"/>
        <v>#N/A</v>
      </c>
      <c r="O1312" s="15" t="e">
        <f>(Table1[[#This Row],[VREDNOST SA RABATOM]]-Table1[[#This Row],[Metro]])/Table1[[#This Row],[VREDNOST SA RABATOM]]</f>
        <v>#N/A</v>
      </c>
      <c r="P1312" s="17">
        <f>VLOOKUP(Table1[[#This Row],[ŠIFRA]],KOLICINA!$A$1:$E$10001,5,0)</f>
        <v>259</v>
      </c>
    </row>
    <row r="1313" spans="1:16">
      <c r="A1313" s="16" t="s">
        <v>1319</v>
      </c>
      <c r="B1313" s="17" t="str">
        <f>VLOOKUP(Table1[[#This Row],[ŠIFRA]],PODACI!$A$1:$D$8273,3,0)</f>
        <v>3850105182074</v>
      </c>
      <c r="C1313" s="18" t="s">
        <v>1080</v>
      </c>
      <c r="D1313" s="17" t="str">
        <f>VLOOKUP(Table1[[#This Row],[ŠIFRA]],PODACI!$A$1:$D$8273,2,0)</f>
        <v>OMEKSIVAC ORNEL CALMING 1.6L (8) SAPONIA</v>
      </c>
      <c r="E1313" s="17">
        <f>VLOOKUP(Table1[[#This Row],[ŠIFRA]],PALETNO!$A$1:$E$13135,4,0)</f>
        <v>320</v>
      </c>
      <c r="F1313" s="19">
        <f>VLOOKUP(Table1[[#This Row],[ŠIFRA]],PODACI!$A$1:$D$8273,4,0)</f>
        <v>306</v>
      </c>
      <c r="G1313" s="20">
        <v>246.99</v>
      </c>
      <c r="H1313" s="21">
        <v>0</v>
      </c>
      <c r="I1313" s="88"/>
      <c r="J1313" s="30"/>
      <c r="K1313" s="13">
        <f t="shared" si="102"/>
        <v>0</v>
      </c>
      <c r="L1313" s="13">
        <f t="shared" si="103"/>
        <v>0</v>
      </c>
      <c r="M1313" s="13" t="e">
        <f>VLOOKUP(Table1[[#This Row],[BARKOD]],METRO!$A$2:$B$3906,2,0)</f>
        <v>#N/A</v>
      </c>
      <c r="N1313" s="13" t="e">
        <f t="shared" si="104"/>
        <v>#N/A</v>
      </c>
      <c r="O1313" s="15" t="e">
        <f>(Table1[[#This Row],[VREDNOST SA RABATOM]]-Table1[[#This Row],[Metro]])/Table1[[#This Row],[VREDNOST SA RABATOM]]</f>
        <v>#N/A</v>
      </c>
      <c r="P1313" s="17">
        <f>VLOOKUP(Table1[[#This Row],[ŠIFRA]],KOLICINA!$A$1:$E$10001,5,0)</f>
        <v>505</v>
      </c>
    </row>
    <row r="1314" spans="1:16">
      <c r="A1314" s="16" t="s">
        <v>1320</v>
      </c>
      <c r="B1314" s="17" t="str">
        <f>VLOOKUP(Table1[[#This Row],[ŠIFRA]],PODACI!$A$1:$D$8273,3,0)</f>
        <v>3850105182340</v>
      </c>
      <c r="C1314" s="18" t="s">
        <v>1080</v>
      </c>
      <c r="D1314" s="17" t="str">
        <f>VLOOKUP(Table1[[#This Row],[ŠIFRA]],PODACI!$A$1:$D$8273,2,0)</f>
        <v>OMEKSIVAC ORNEL VIOLET 2.4L (4) SAPONIA</v>
      </c>
      <c r="E1314" s="17">
        <f>VLOOKUP(Table1[[#This Row],[ŠIFRA]],PALETNO!$A$1:$E$13135,4,0)</f>
        <v>224</v>
      </c>
      <c r="F1314" s="19">
        <f>VLOOKUP(Table1[[#This Row],[ŠIFRA]],PODACI!$A$1:$D$8273,4,0)</f>
        <v>395</v>
      </c>
      <c r="G1314" s="20">
        <v>313.33</v>
      </c>
      <c r="H1314" s="21">
        <v>0</v>
      </c>
      <c r="I1314" s="88"/>
      <c r="J1314" s="30"/>
      <c r="K1314" s="13">
        <f t="shared" si="102"/>
        <v>0</v>
      </c>
      <c r="L1314" s="13">
        <f t="shared" si="103"/>
        <v>0</v>
      </c>
      <c r="M1314" s="13" t="e">
        <f>VLOOKUP(Table1[[#This Row],[BARKOD]],METRO!$A$2:$B$3906,2,0)</f>
        <v>#N/A</v>
      </c>
      <c r="N1314" s="13" t="e">
        <f t="shared" si="104"/>
        <v>#N/A</v>
      </c>
      <c r="O1314" s="15" t="e">
        <f>(Table1[[#This Row],[VREDNOST SA RABATOM]]-Table1[[#This Row],[Metro]])/Table1[[#This Row],[VREDNOST SA RABATOM]]</f>
        <v>#N/A</v>
      </c>
      <c r="P1314" s="17">
        <f>VLOOKUP(Table1[[#This Row],[ŠIFRA]],KOLICINA!$A$1:$E$10001,5,0)</f>
        <v>1008</v>
      </c>
    </row>
    <row r="1315" spans="1:16">
      <c r="A1315" s="16" t="s">
        <v>1321</v>
      </c>
      <c r="B1315" s="17" t="str">
        <f>VLOOKUP(Table1[[#This Row],[ŠIFRA]],PODACI!$A$1:$D$8273,3,0)</f>
        <v>3850105182289</v>
      </c>
      <c r="C1315" s="18" t="s">
        <v>1080</v>
      </c>
      <c r="D1315" s="17" t="str">
        <f>VLOOKUP(Table1[[#This Row],[ŠIFRA]],PODACI!$A$1:$D$8273,2,0)</f>
        <v>OMEKSIVAC ORNEL GOLDEN DREAM 2.4L (4) SAPONIA</v>
      </c>
      <c r="E1315" s="17">
        <f>VLOOKUP(Table1[[#This Row],[ŠIFRA]],PALETNO!$A$1:$E$13135,4,0)</f>
        <v>224</v>
      </c>
      <c r="F1315" s="19">
        <f>VLOOKUP(Table1[[#This Row],[ŠIFRA]],PODACI!$A$1:$D$8273,4,0)</f>
        <v>395</v>
      </c>
      <c r="G1315" s="20">
        <v>313.33</v>
      </c>
      <c r="H1315" s="21">
        <v>0</v>
      </c>
      <c r="I1315" s="88"/>
      <c r="J1315" s="30"/>
      <c r="K1315" s="13">
        <f t="shared" si="102"/>
        <v>0</v>
      </c>
      <c r="L1315" s="13">
        <f t="shared" si="103"/>
        <v>0</v>
      </c>
      <c r="M1315" s="13" t="e">
        <f>VLOOKUP(Table1[[#This Row],[BARKOD]],METRO!$A$2:$B$3906,2,0)</f>
        <v>#N/A</v>
      </c>
      <c r="N1315" s="13" t="e">
        <f t="shared" si="104"/>
        <v>#N/A</v>
      </c>
      <c r="O1315" s="15" t="e">
        <f>(Table1[[#This Row],[VREDNOST SA RABATOM]]-Table1[[#This Row],[Metro]])/Table1[[#This Row],[VREDNOST SA RABATOM]]</f>
        <v>#N/A</v>
      </c>
      <c r="P1315" s="17">
        <f>VLOOKUP(Table1[[#This Row],[ŠIFRA]],KOLICINA!$A$1:$E$10001,5,0)</f>
        <v>1322</v>
      </c>
    </row>
    <row r="1316" spans="1:16">
      <c r="A1316" s="16" t="s">
        <v>1322</v>
      </c>
      <c r="B1316" s="17" t="str">
        <f>VLOOKUP(Table1[[#This Row],[ŠIFRA]],PODACI!$A$1:$D$8273,3,0)</f>
        <v>3850105186812</v>
      </c>
      <c r="C1316" s="18" t="s">
        <v>1080</v>
      </c>
      <c r="D1316" s="17" t="str">
        <f>VLOOKUP(Table1[[#This Row],[ŠIFRA]],PODACI!$A$1:$D$8273,2,0)</f>
        <v>OMEKSIVAC ORNEL BABY&amp;SENSITIVE ALOE 2.4L (4) SAPONIA</v>
      </c>
      <c r="E1316" s="17">
        <f>VLOOKUP(Table1[[#This Row],[ŠIFRA]],PALETNO!$A$1:$E$13135,4,0)</f>
        <v>224</v>
      </c>
      <c r="F1316" s="19">
        <f>VLOOKUP(Table1[[#This Row],[ŠIFRA]],PODACI!$A$1:$D$8273,4,0)</f>
        <v>395</v>
      </c>
      <c r="G1316" s="20">
        <v>313.33</v>
      </c>
      <c r="H1316" s="21">
        <v>0</v>
      </c>
      <c r="I1316" s="88"/>
      <c r="J1316" s="30"/>
      <c r="K1316" s="13">
        <f t="shared" si="102"/>
        <v>0</v>
      </c>
      <c r="L1316" s="13">
        <f t="shared" si="103"/>
        <v>0</v>
      </c>
      <c r="M1316" s="13" t="e">
        <f>VLOOKUP(Table1[[#This Row],[BARKOD]],METRO!$A$2:$B$3906,2,0)</f>
        <v>#N/A</v>
      </c>
      <c r="N1316" s="13" t="e">
        <f t="shared" si="104"/>
        <v>#N/A</v>
      </c>
      <c r="O1316" s="15" t="e">
        <f>(Table1[[#This Row],[VREDNOST SA RABATOM]]-Table1[[#This Row],[Metro]])/Table1[[#This Row],[VREDNOST SA RABATOM]]</f>
        <v>#N/A</v>
      </c>
      <c r="P1316" s="17">
        <f>VLOOKUP(Table1[[#This Row],[ŠIFRA]],KOLICINA!$A$1:$E$10001,5,0)</f>
        <v>223</v>
      </c>
    </row>
    <row r="1317" spans="1:16">
      <c r="A1317" s="16" t="s">
        <v>1323</v>
      </c>
      <c r="B1317" s="17" t="str">
        <f>VLOOKUP(Table1[[#This Row],[ŠIFRA]],PODACI!$A$1:$D$8273,3,0)</f>
        <v>3850105182258</v>
      </c>
      <c r="C1317" s="18" t="s">
        <v>1080</v>
      </c>
      <c r="D1317" s="17" t="str">
        <f>VLOOKUP(Table1[[#This Row],[ŠIFRA]],PODACI!$A$1:$D$8273,2,0)</f>
        <v>OMEKSIVAC ORNEL CALMING 2.4L (4) SAPONIA</v>
      </c>
      <c r="E1317" s="17">
        <f>VLOOKUP(Table1[[#This Row],[ŠIFRA]],PALETNO!$A$1:$E$13135,4,0)</f>
        <v>224</v>
      </c>
      <c r="F1317" s="19">
        <f>VLOOKUP(Table1[[#This Row],[ŠIFRA]],PODACI!$A$1:$D$8273,4,0)</f>
        <v>395</v>
      </c>
      <c r="G1317" s="20">
        <v>313.33</v>
      </c>
      <c r="H1317" s="21">
        <v>0</v>
      </c>
      <c r="I1317" s="88"/>
      <c r="J1317" s="30"/>
      <c r="K1317" s="13">
        <f t="shared" si="102"/>
        <v>0</v>
      </c>
      <c r="L1317" s="13">
        <f t="shared" si="103"/>
        <v>0</v>
      </c>
      <c r="M1317" s="13" t="e">
        <f>VLOOKUP(Table1[[#This Row],[BARKOD]],METRO!$A$2:$B$3906,2,0)</f>
        <v>#N/A</v>
      </c>
      <c r="N1317" s="13" t="e">
        <f t="shared" si="104"/>
        <v>#N/A</v>
      </c>
      <c r="O1317" s="15" t="e">
        <f>(Table1[[#This Row],[VREDNOST SA RABATOM]]-Table1[[#This Row],[Metro]])/Table1[[#This Row],[VREDNOST SA RABATOM]]</f>
        <v>#N/A</v>
      </c>
      <c r="P1317" s="17">
        <f>VLOOKUP(Table1[[#This Row],[ŠIFRA]],KOLICINA!$A$1:$E$10001,5,0)</f>
        <v>1104</v>
      </c>
    </row>
    <row r="1318" spans="1:16">
      <c r="A1318" s="16" t="s">
        <v>1324</v>
      </c>
      <c r="B1318" s="17" t="str">
        <f>VLOOKUP(Table1[[#This Row],[ŠIFRA]],PODACI!$A$1:$D$8273,3,0)</f>
        <v>8606111954397</v>
      </c>
      <c r="C1318" s="18" t="s">
        <v>1080</v>
      </c>
      <c r="D1318" s="17" t="str">
        <f>VLOOKUP(Table1[[#This Row],[ŠIFRA]],PODACI!$A$1:$D$8273,2,0)</f>
        <v>WC OSVEZIVAC TOILET FRESHENER TRIO 3X33G (50) NATURAL PETS</v>
      </c>
      <c r="E1318" s="17">
        <f>VLOOKUP(Table1[[#This Row],[ŠIFRA]],PALETNO!$A$1:$E$13135,4,0)</f>
        <v>1500</v>
      </c>
      <c r="F1318" s="19">
        <f>VLOOKUP(Table1[[#This Row],[ŠIFRA]],PODACI!$A$1:$D$8273,4,0)</f>
        <v>101</v>
      </c>
      <c r="G1318" s="20">
        <v>79.989999999999995</v>
      </c>
      <c r="H1318" s="21">
        <v>0</v>
      </c>
      <c r="I1318" s="88"/>
      <c r="J1318" s="30"/>
      <c r="K1318" s="13">
        <f t="shared" si="102"/>
        <v>0</v>
      </c>
      <c r="L1318" s="13">
        <f t="shared" si="103"/>
        <v>0</v>
      </c>
      <c r="M1318" s="13" t="e">
        <f>VLOOKUP(Table1[[#This Row],[BARKOD]],METRO!$A$2:$B$3906,2,0)</f>
        <v>#N/A</v>
      </c>
      <c r="N1318" s="13" t="e">
        <f t="shared" si="104"/>
        <v>#N/A</v>
      </c>
      <c r="O1318" s="15" t="e">
        <f>(Table1[[#This Row],[VREDNOST SA RABATOM]]-Table1[[#This Row],[Metro]])/Table1[[#This Row],[VREDNOST SA RABATOM]]</f>
        <v>#N/A</v>
      </c>
      <c r="P1318" s="17">
        <f>VLOOKUP(Table1[[#This Row],[ŠIFRA]],KOLICINA!$A$1:$E$10001,5,0)</f>
        <v>1208</v>
      </c>
    </row>
    <row r="1319" spans="1:16">
      <c r="A1319" s="16" t="s">
        <v>1325</v>
      </c>
      <c r="B1319" s="17" t="str">
        <f>VLOOKUP(Table1[[#This Row],[ŠIFRA]],PODACI!$A$1:$D$8273,3,0)</f>
        <v>5000204306972</v>
      </c>
      <c r="C1319" s="18" t="s">
        <v>1080</v>
      </c>
      <c r="D1319" s="17" t="str">
        <f>VLOOKUP(Table1[[#This Row],[ŠIFRA]],PODACI!$A$1:$D$8273,2,0)</f>
        <v>GLADE APSORBER MIRISA DJURDJEVAK GEL 150G (12) JW DELTA DMD</v>
      </c>
      <c r="E1319" s="17">
        <f>VLOOKUP(Table1[[#This Row],[ŠIFRA]],PALETNO!$A$1:$E$13135,4,0)</f>
        <v>1260</v>
      </c>
      <c r="F1319" s="19">
        <f>VLOOKUP(Table1[[#This Row],[ŠIFRA]],PODACI!$A$1:$D$8273,4,0)</f>
        <v>224</v>
      </c>
      <c r="G1319" s="20">
        <v>224</v>
      </c>
      <c r="H1319" s="21">
        <v>0.3</v>
      </c>
      <c r="I1319" s="88"/>
      <c r="J1319" s="30"/>
      <c r="K1319" s="13">
        <f t="shared" si="102"/>
        <v>0</v>
      </c>
      <c r="L1319" s="13">
        <f t="shared" si="103"/>
        <v>0</v>
      </c>
      <c r="M1319" s="13" t="e">
        <f>VLOOKUP(Table1[[#This Row],[BARKOD]],METRO!$A$2:$B$3906,2,0)</f>
        <v>#N/A</v>
      </c>
      <c r="N1319" s="13" t="e">
        <f t="shared" si="104"/>
        <v>#N/A</v>
      </c>
      <c r="O1319" s="15" t="e">
        <f>(Table1[[#This Row],[VREDNOST SA RABATOM]]-Table1[[#This Row],[Metro]])/Table1[[#This Row],[VREDNOST SA RABATOM]]</f>
        <v>#N/A</v>
      </c>
      <c r="P1319" s="17">
        <f>VLOOKUP(Table1[[#This Row],[ŠIFRA]],KOLICINA!$A$1:$E$10001,5,0)</f>
        <v>308</v>
      </c>
    </row>
    <row r="1320" spans="1:16">
      <c r="A1320" s="16" t="s">
        <v>1326</v>
      </c>
      <c r="B1320" s="17" t="str">
        <f>VLOOKUP(Table1[[#This Row],[ŠIFRA]],PODACI!$A$1:$D$8273,3,0)</f>
        <v>5000204314861</v>
      </c>
      <c r="C1320" s="18" t="s">
        <v>1080</v>
      </c>
      <c r="D1320" s="17" t="str">
        <f>VLOOKUP(Table1[[#This Row],[ŠIFRA]],PODACI!$A$1:$D$8273,2,0)</f>
        <v>GLADE APSORBER MIRISA MARINE GEL 150G (12) JW DELTA DMD</v>
      </c>
      <c r="E1320" s="17">
        <f>VLOOKUP(Table1[[#This Row],[ŠIFRA]],PALETNO!$A$1:$E$13135,4,0)</f>
        <v>1260</v>
      </c>
      <c r="F1320" s="19">
        <f>VLOOKUP(Table1[[#This Row],[ŠIFRA]],PODACI!$A$1:$D$8273,4,0)</f>
        <v>224</v>
      </c>
      <c r="G1320" s="20">
        <v>224</v>
      </c>
      <c r="H1320" s="21">
        <v>0.3</v>
      </c>
      <c r="I1320" s="88"/>
      <c r="J1320" s="30"/>
      <c r="K1320" s="13">
        <f t="shared" si="102"/>
        <v>0</v>
      </c>
      <c r="L1320" s="13">
        <f t="shared" si="103"/>
        <v>0</v>
      </c>
      <c r="M1320" s="13" t="e">
        <f>VLOOKUP(Table1[[#This Row],[BARKOD]],METRO!$A$2:$B$3906,2,0)</f>
        <v>#N/A</v>
      </c>
      <c r="N1320" s="13" t="e">
        <f t="shared" si="104"/>
        <v>#N/A</v>
      </c>
      <c r="O1320" s="15" t="e">
        <f>(Table1[[#This Row],[VREDNOST SA RABATOM]]-Table1[[#This Row],[Metro]])/Table1[[#This Row],[VREDNOST SA RABATOM]]</f>
        <v>#N/A</v>
      </c>
      <c r="P1320" s="17">
        <f>VLOOKUP(Table1[[#This Row],[ŠIFRA]],KOLICINA!$A$1:$E$10001,5,0)</f>
        <v>264</v>
      </c>
    </row>
    <row r="1321" spans="1:16">
      <c r="A1321" s="16" t="s">
        <v>1327</v>
      </c>
      <c r="B1321" s="17" t="str">
        <f>VLOOKUP(Table1[[#This Row],[ŠIFRA]],PODACI!$A$1:$D$8273,3,0)</f>
        <v>5000204540680</v>
      </c>
      <c r="C1321" s="18" t="s">
        <v>1080</v>
      </c>
      <c r="D1321" s="17" t="str">
        <f>VLOOKUP(Table1[[#This Row],[ŠIFRA]],PODACI!$A$1:$D$8273,2,0)</f>
        <v>GLADE SPREJ DJURDJEVAK 300ML (12) JW DELTA DMD</v>
      </c>
      <c r="E1321" s="17">
        <f>VLOOKUP(Table1[[#This Row],[ŠIFRA]],PALETNO!$A$1:$E$13135,4,0)</f>
        <v>1152</v>
      </c>
      <c r="F1321" s="19">
        <f>VLOOKUP(Table1[[#This Row],[ŠIFRA]],PODACI!$A$1:$D$8273,4,0)</f>
        <v>313</v>
      </c>
      <c r="G1321" s="20">
        <v>313</v>
      </c>
      <c r="H1321" s="21">
        <v>0.3</v>
      </c>
      <c r="I1321" s="88"/>
      <c r="J1321" s="30"/>
      <c r="K1321" s="13">
        <f t="shared" si="102"/>
        <v>0</v>
      </c>
      <c r="L1321" s="13">
        <f t="shared" si="103"/>
        <v>0</v>
      </c>
      <c r="M1321" s="13">
        <f>VLOOKUP(Table1[[#This Row],[BARKOD]],METRO!$A$2:$B$3906,2,0)</f>
        <v>195.85</v>
      </c>
      <c r="N1321" s="13">
        <f t="shared" si="104"/>
        <v>195.85</v>
      </c>
      <c r="O1321" s="15" t="e">
        <f>(Table1[[#This Row],[VREDNOST SA RABATOM]]-Table1[[#This Row],[Metro]])/Table1[[#This Row],[VREDNOST SA RABATOM]]</f>
        <v>#DIV/0!</v>
      </c>
      <c r="P1321" s="17">
        <f>VLOOKUP(Table1[[#This Row],[ŠIFRA]],KOLICINA!$A$1:$E$10001,5,0)</f>
        <v>180</v>
      </c>
    </row>
    <row r="1322" spans="1:16">
      <c r="A1322" s="16" t="s">
        <v>1328</v>
      </c>
      <c r="B1322" s="17" t="str">
        <f>VLOOKUP(Table1[[#This Row],[ŠIFRA]],PODACI!$A$1:$D$8273,3,0)</f>
        <v>5000204536706</v>
      </c>
      <c r="C1322" s="18" t="s">
        <v>1080</v>
      </c>
      <c r="D1322" s="17" t="str">
        <f>VLOOKUP(Table1[[#This Row],[ŠIFRA]],PODACI!$A$1:$D$8273,2,0)</f>
        <v>GLADE SPREJ LAVANDA 300ML (12) JW DELTA DMD</v>
      </c>
      <c r="E1322" s="17">
        <f>VLOOKUP(Table1[[#This Row],[ŠIFRA]],PALETNO!$A$1:$E$13135,4,0)</f>
        <v>1152</v>
      </c>
      <c r="F1322" s="19">
        <f>VLOOKUP(Table1[[#This Row],[ŠIFRA]],PODACI!$A$1:$D$8273,4,0)</f>
        <v>313</v>
      </c>
      <c r="G1322" s="20">
        <v>313</v>
      </c>
      <c r="H1322" s="21">
        <v>0.3</v>
      </c>
      <c r="I1322" s="88"/>
      <c r="J1322" s="30"/>
      <c r="K1322" s="13">
        <f t="shared" si="102"/>
        <v>0</v>
      </c>
      <c r="L1322" s="13">
        <f t="shared" si="103"/>
        <v>0</v>
      </c>
      <c r="M1322" s="13">
        <f>VLOOKUP(Table1[[#This Row],[BARKOD]],METRO!$A$2:$B$3906,2,0)</f>
        <v>195.85</v>
      </c>
      <c r="N1322" s="13">
        <f t="shared" si="104"/>
        <v>195.85</v>
      </c>
      <c r="O1322" s="15" t="e">
        <f>(Table1[[#This Row],[VREDNOST SA RABATOM]]-Table1[[#This Row],[Metro]])/Table1[[#This Row],[VREDNOST SA RABATOM]]</f>
        <v>#DIV/0!</v>
      </c>
      <c r="P1322" s="17">
        <f>VLOOKUP(Table1[[#This Row],[ŠIFRA]],KOLICINA!$A$1:$E$10001,5,0)</f>
        <v>83</v>
      </c>
    </row>
    <row r="1323" spans="1:16">
      <c r="A1323" s="16" t="s">
        <v>1329</v>
      </c>
      <c r="B1323" s="17" t="str">
        <f>VLOOKUP(Table1[[#This Row],[ŠIFRA]],PODACI!$A$1:$D$8273,3,0)</f>
        <v>5000204540703</v>
      </c>
      <c r="C1323" s="18" t="s">
        <v>1080</v>
      </c>
      <c r="D1323" s="17" t="str">
        <f>VLOOKUP(Table1[[#This Row],[ŠIFRA]],PODACI!$A$1:$D$8273,2,0)</f>
        <v>GLADE SPREJ RELAXING 300ML (12) JW DELTA DMD</v>
      </c>
      <c r="E1323" s="17">
        <f>VLOOKUP(Table1[[#This Row],[ŠIFRA]],PALETNO!$A$1:$E$13135,4,0)</f>
        <v>1152</v>
      </c>
      <c r="F1323" s="19">
        <f>VLOOKUP(Table1[[#This Row],[ŠIFRA]],PODACI!$A$1:$D$8273,4,0)</f>
        <v>313</v>
      </c>
      <c r="G1323" s="20">
        <v>313</v>
      </c>
      <c r="H1323" s="21">
        <v>0.3</v>
      </c>
      <c r="I1323" s="88"/>
      <c r="J1323" s="30"/>
      <c r="K1323" s="13">
        <f t="shared" si="102"/>
        <v>0</v>
      </c>
      <c r="L1323" s="13">
        <f t="shared" si="103"/>
        <v>0</v>
      </c>
      <c r="M1323" s="13" t="e">
        <f>VLOOKUP(Table1[[#This Row],[BARKOD]],METRO!$A$2:$B$3906,2,0)</f>
        <v>#N/A</v>
      </c>
      <c r="N1323" s="13" t="e">
        <f t="shared" si="104"/>
        <v>#N/A</v>
      </c>
      <c r="O1323" s="15" t="e">
        <f>(Table1[[#This Row],[VREDNOST SA RABATOM]]-Table1[[#This Row],[Metro]])/Table1[[#This Row],[VREDNOST SA RABATOM]]</f>
        <v>#N/A</v>
      </c>
      <c r="P1323" s="17">
        <f>VLOOKUP(Table1[[#This Row],[ŠIFRA]],KOLICINA!$A$1:$E$10001,5,0)</f>
        <v>162</v>
      </c>
    </row>
    <row r="1324" spans="1:16">
      <c r="A1324" s="16" t="s">
        <v>1330</v>
      </c>
      <c r="B1324" s="17" t="str">
        <f>VLOOKUP(Table1[[#This Row],[ŠIFRA]],PODACI!$A$1:$D$8273,3,0)</f>
        <v>5000394142183</v>
      </c>
      <c r="C1324" s="18" t="s">
        <v>1080</v>
      </c>
      <c r="D1324" s="17" t="str">
        <f>VLOOKUP(Table1[[#This Row],[ŠIFRA]],PODACI!$A$1:$D$8273,2,0)</f>
        <v>BATERIJA DURACELL AA 6/1 LR6 1.5V MN 1500 (10) NELT</v>
      </c>
      <c r="E1324" s="17">
        <f>VLOOKUP(Table1[[#This Row],[ŠIFRA]],PALETNO!$A$1:$E$13135,4,0)</f>
        <v>14000</v>
      </c>
      <c r="F1324" s="19">
        <f>VLOOKUP(Table1[[#This Row],[ŠIFRA]],PODACI!$A$1:$D$8273,4,0)</f>
        <v>494</v>
      </c>
      <c r="G1324" s="20">
        <v>319.99</v>
      </c>
      <c r="H1324" s="21">
        <v>0</v>
      </c>
      <c r="I1324" s="88"/>
      <c r="J1324" s="30"/>
      <c r="K1324" s="13">
        <f t="shared" si="102"/>
        <v>0</v>
      </c>
      <c r="L1324" s="13">
        <f t="shared" si="103"/>
        <v>0</v>
      </c>
      <c r="M1324" s="13">
        <f>VLOOKUP(Table1[[#This Row],[BARKOD]],METRO!$A$2:$B$3906,2,0)</f>
        <v>337.5</v>
      </c>
      <c r="N1324" s="13">
        <f t="shared" si="104"/>
        <v>337.5</v>
      </c>
      <c r="O1324" s="15" t="e">
        <f>(Table1[[#This Row],[VREDNOST SA RABATOM]]-Table1[[#This Row],[Metro]])/Table1[[#This Row],[VREDNOST SA RABATOM]]</f>
        <v>#DIV/0!</v>
      </c>
      <c r="P1324" s="17">
        <f>VLOOKUP(Table1[[#This Row],[ŠIFRA]],KOLICINA!$A$1:$E$10001,5,0)</f>
        <v>1273</v>
      </c>
    </row>
    <row r="1325" spans="1:16">
      <c r="A1325" s="16" t="s">
        <v>1331</v>
      </c>
      <c r="B1325" s="17" t="str">
        <f>VLOOKUP(Table1[[#This Row],[ŠIFRA]],PODACI!$A$1:$D$8273,3,0)</f>
        <v>5000394142404</v>
      </c>
      <c r="C1325" s="18" t="s">
        <v>1080</v>
      </c>
      <c r="D1325" s="17" t="str">
        <f>VLOOKUP(Table1[[#This Row],[ŠIFRA]],PODACI!$A$1:$D$8273,2,0)</f>
        <v>BATERIJA DURACELL AAA 6/1 LR03 1.5V MN 2400 (10) NELT</v>
      </c>
      <c r="E1325" s="17">
        <f>VLOOKUP(Table1[[#This Row],[ŠIFRA]],PALETNO!$A$1:$E$13135,4,0)</f>
        <v>14000</v>
      </c>
      <c r="F1325" s="19">
        <f>VLOOKUP(Table1[[#This Row],[ŠIFRA]],PODACI!$A$1:$D$8273,4,0)</f>
        <v>494</v>
      </c>
      <c r="G1325" s="20">
        <v>319.99</v>
      </c>
      <c r="H1325" s="21">
        <v>0</v>
      </c>
      <c r="I1325" s="88"/>
      <c r="J1325" s="30"/>
      <c r="K1325" s="13">
        <f t="shared" si="102"/>
        <v>0</v>
      </c>
      <c r="L1325" s="13">
        <f t="shared" si="103"/>
        <v>0</v>
      </c>
      <c r="M1325" s="13">
        <f>VLOOKUP(Table1[[#This Row],[BARKOD]],METRO!$A$2:$B$3906,2,0)</f>
        <v>337.5</v>
      </c>
      <c r="N1325" s="13">
        <f t="shared" si="104"/>
        <v>337.5</v>
      </c>
      <c r="O1325" s="15" t="e">
        <f>(Table1[[#This Row],[VREDNOST SA RABATOM]]-Table1[[#This Row],[Metro]])/Table1[[#This Row],[VREDNOST SA RABATOM]]</f>
        <v>#DIV/0!</v>
      </c>
      <c r="P1325" s="17">
        <f>VLOOKUP(Table1[[#This Row],[ŠIFRA]],KOLICINA!$A$1:$E$10001,5,0)</f>
        <v>1426</v>
      </c>
    </row>
    <row r="1326" spans="1:16">
      <c r="A1326" s="16" t="s">
        <v>1332</v>
      </c>
      <c r="B1326" s="17" t="str">
        <f>VLOOKUP(Table1[[#This Row],[ŠIFRA]],PODACI!$A$1:$D$8273,3,0)</f>
        <v>8606108812006</v>
      </c>
      <c r="C1326" s="18" t="s">
        <v>1080</v>
      </c>
      <c r="D1326" s="17" t="str">
        <f>VLOOKUP(Table1[[#This Row],[ŠIFRA]],PODACI!$A$1:$D$8273,2,0)</f>
        <v>SIJALICA LED ECO LUM E27 9W 6500K 810LM LUMAX (50) ALFA DISTRIBUCIJA</v>
      </c>
      <c r="E1326" s="17">
        <f>VLOOKUP(Table1[[#This Row],[ŠIFRA]],PALETNO!$A$1:$E$13135,4,0)</f>
        <v>300</v>
      </c>
      <c r="F1326" s="19">
        <f>VLOOKUP(Table1[[#This Row],[ŠIFRA]],PODACI!$A$1:$D$8273,4,0)</f>
        <v>46</v>
      </c>
      <c r="G1326" s="20">
        <v>39.99</v>
      </c>
      <c r="H1326" s="21">
        <v>0</v>
      </c>
      <c r="I1326" s="88"/>
      <c r="J1326" s="30"/>
      <c r="K1326" s="13">
        <f t="shared" si="102"/>
        <v>0</v>
      </c>
      <c r="L1326" s="13">
        <f t="shared" si="103"/>
        <v>0</v>
      </c>
      <c r="M1326" s="13">
        <f>VLOOKUP(Table1[[#This Row],[BARKOD]],METRO!$A$2:$B$3906,2,0)</f>
        <v>38</v>
      </c>
      <c r="N1326" s="13">
        <f t="shared" si="104"/>
        <v>38</v>
      </c>
      <c r="O1326" s="15" t="e">
        <f>(Table1[[#This Row],[VREDNOST SA RABATOM]]-Table1[[#This Row],[Metro]])/Table1[[#This Row],[VREDNOST SA RABATOM]]</f>
        <v>#DIV/0!</v>
      </c>
      <c r="P1326" s="17">
        <f>VLOOKUP(Table1[[#This Row],[ŠIFRA]],KOLICINA!$A$1:$E$10001,5,0)</f>
        <v>150</v>
      </c>
    </row>
    <row r="1327" spans="1:16">
      <c r="A1327" s="16" t="s">
        <v>1333</v>
      </c>
      <c r="B1327" s="17" t="str">
        <f>VLOOKUP(Table1[[#This Row],[ŠIFRA]],PODACI!$A$1:$D$8273,3,0)</f>
        <v>8606108812013</v>
      </c>
      <c r="C1327" s="18" t="s">
        <v>1080</v>
      </c>
      <c r="D1327" s="17" t="str">
        <f>VLOOKUP(Table1[[#This Row],[ŠIFRA]],PODACI!$A$1:$D$8273,2,0)</f>
        <v>SIJALICA LED ECO LUM E27 9W 3000K 810LM LUMAX (50) ALFA DISTRIBUCIJA</v>
      </c>
      <c r="E1327" s="17">
        <f>VLOOKUP(Table1[[#This Row],[ŠIFRA]],PALETNO!$A$1:$E$13135,4,0)</f>
        <v>300</v>
      </c>
      <c r="F1327" s="19">
        <f>VLOOKUP(Table1[[#This Row],[ŠIFRA]],PODACI!$A$1:$D$8273,4,0)</f>
        <v>46</v>
      </c>
      <c r="G1327" s="20">
        <v>39.99</v>
      </c>
      <c r="H1327" s="21">
        <v>0</v>
      </c>
      <c r="I1327" s="88"/>
      <c r="J1327" s="30"/>
      <c r="K1327" s="13">
        <f t="shared" si="102"/>
        <v>0</v>
      </c>
      <c r="L1327" s="13">
        <f t="shared" si="103"/>
        <v>0</v>
      </c>
      <c r="M1327" s="13">
        <f>VLOOKUP(Table1[[#This Row],[BARKOD]],METRO!$A$2:$B$3906,2,0)</f>
        <v>38</v>
      </c>
      <c r="N1327" s="13">
        <f t="shared" si="104"/>
        <v>38</v>
      </c>
      <c r="O1327" s="15" t="e">
        <f>(Table1[[#This Row],[VREDNOST SA RABATOM]]-Table1[[#This Row],[Metro]])/Table1[[#This Row],[VREDNOST SA RABATOM]]</f>
        <v>#DIV/0!</v>
      </c>
      <c r="P1327" s="17">
        <f>VLOOKUP(Table1[[#This Row],[ŠIFRA]],KOLICINA!$A$1:$E$10001,5,0)</f>
        <v>207</v>
      </c>
    </row>
    <row r="1328" spans="1:16">
      <c r="A1328" s="16" t="s">
        <v>1334</v>
      </c>
      <c r="B1328" s="17" t="str">
        <f>VLOOKUP(Table1[[#This Row],[ŠIFRA]],PODACI!$A$1:$D$8273,3,0)</f>
        <v>8606108812020</v>
      </c>
      <c r="C1328" s="18" t="s">
        <v>1080</v>
      </c>
      <c r="D1328" s="17" t="str">
        <f>VLOOKUP(Table1[[#This Row],[ŠIFRA]],PODACI!$A$1:$D$8273,2,0)</f>
        <v>SIJALICA LED ECO LUM E14 5W 6500K 400LM LUMAX (100) ALFA DISTRIBUCIJA</v>
      </c>
      <c r="E1328" s="17">
        <f>VLOOKUP(Table1[[#This Row],[ŠIFRA]],PALETNO!$A$1:$E$13135,4,0)</f>
        <v>500</v>
      </c>
      <c r="F1328" s="19">
        <f>VLOOKUP(Table1[[#This Row],[ŠIFRA]],PODACI!$A$1:$D$8273,4,0)</f>
        <v>46</v>
      </c>
      <c r="G1328" s="20">
        <v>39.99</v>
      </c>
      <c r="H1328" s="21">
        <v>0</v>
      </c>
      <c r="I1328" s="88"/>
      <c r="J1328" s="30"/>
      <c r="K1328" s="13">
        <f t="shared" si="102"/>
        <v>0</v>
      </c>
      <c r="L1328" s="13">
        <f t="shared" si="103"/>
        <v>0</v>
      </c>
      <c r="M1328" s="13">
        <f>VLOOKUP(Table1[[#This Row],[BARKOD]],METRO!$A$2:$B$3906,2,0)</f>
        <v>41.58</v>
      </c>
      <c r="N1328" s="13">
        <f t="shared" si="104"/>
        <v>41.58</v>
      </c>
      <c r="O1328" s="15" t="e">
        <f>(Table1[[#This Row],[VREDNOST SA RABATOM]]-Table1[[#This Row],[Metro]])/Table1[[#This Row],[VREDNOST SA RABATOM]]</f>
        <v>#DIV/0!</v>
      </c>
      <c r="P1328" s="17">
        <f>VLOOKUP(Table1[[#This Row],[ŠIFRA]],KOLICINA!$A$1:$E$10001,5,0)</f>
        <v>205</v>
      </c>
    </row>
    <row r="1329" spans="1:16">
      <c r="A1329" s="16" t="s">
        <v>1335</v>
      </c>
      <c r="B1329" s="17" t="str">
        <f>VLOOKUP(Table1[[#This Row],[ŠIFRA]],PODACI!$A$1:$D$8273,3,0)</f>
        <v>8606108812037</v>
      </c>
      <c r="C1329" s="18" t="s">
        <v>1080</v>
      </c>
      <c r="D1329" s="17" t="str">
        <f>VLOOKUP(Table1[[#This Row],[ŠIFRA]],PODACI!$A$1:$D$8273,2,0)</f>
        <v>SIJALICA LED ECO LUM E14 5W 3000K 400LM LUMAX (100) ALFA DISTRIBUCIJA</v>
      </c>
      <c r="E1329" s="17">
        <f>VLOOKUP(Table1[[#This Row],[ŠIFRA]],PALETNO!$A$1:$E$13135,4,0)</f>
        <v>500</v>
      </c>
      <c r="F1329" s="19">
        <f>VLOOKUP(Table1[[#This Row],[ŠIFRA]],PODACI!$A$1:$D$8273,4,0)</f>
        <v>46</v>
      </c>
      <c r="G1329" s="20">
        <v>39.99</v>
      </c>
      <c r="H1329" s="21">
        <v>0</v>
      </c>
      <c r="I1329" s="88"/>
      <c r="J1329" s="30"/>
      <c r="K1329" s="13">
        <f t="shared" ref="K1329:K1334" si="105">IF(AND(I1329&lt;&gt;"",MOD(J1329,E1329)=0),I1329*J1329,F1329*J1329)</f>
        <v>0</v>
      </c>
      <c r="L1329" s="13">
        <f t="shared" ref="L1329:L1334" si="106">IF(AND(I1329&lt;&gt;"",MOD(J1329,E1329)=0),I1329*J1329,IF(AND(H1329&lt;&gt;"",H1329&gt;0),F1329*(1-H1329)*J1329,IF(G1329&lt;&gt;"",G1329*J1329,F1329*J1329)))</f>
        <v>0</v>
      </c>
      <c r="M1329" s="13">
        <f>VLOOKUP(Table1[[#This Row],[BARKOD]],METRO!$A$2:$B$3906,2,0)</f>
        <v>41.58</v>
      </c>
      <c r="N1329" s="13">
        <f t="shared" ref="N1329:N1334" si="107">+M1329-L1329</f>
        <v>41.58</v>
      </c>
      <c r="O1329" s="15" t="e">
        <f>(Table1[[#This Row],[VREDNOST SA RABATOM]]-Table1[[#This Row],[Metro]])/Table1[[#This Row],[VREDNOST SA RABATOM]]</f>
        <v>#DIV/0!</v>
      </c>
      <c r="P1329" s="17">
        <f>VLOOKUP(Table1[[#This Row],[ŠIFRA]],KOLICINA!$A$1:$E$10001,5,0)</f>
        <v>131</v>
      </c>
    </row>
    <row r="1330" spans="1:16">
      <c r="A1330" s="16" t="s">
        <v>1336</v>
      </c>
      <c r="B1330" s="17" t="str">
        <f>VLOOKUP(Table1[[#This Row],[ŠIFRA]],PODACI!$A$1:$D$8273,3,0)</f>
        <v>3858884124513</v>
      </c>
      <c r="C1330" s="18" t="s">
        <v>1080</v>
      </c>
      <c r="D1330" s="17" t="str">
        <f>VLOOKUP(Table1[[#This Row],[ŠIFRA]],PODACI!$A$1:$D$8273,2,0)</f>
        <v>KOCKE ZA POTPALU DUXON 48/1 (32) DUXON</v>
      </c>
      <c r="E1330" s="17">
        <f>VLOOKUP(Table1[[#This Row],[ŠIFRA]],PALETNO!$A$1:$E$13135,4,0)</f>
        <v>2880</v>
      </c>
      <c r="F1330" s="19">
        <f>VLOOKUP(Table1[[#This Row],[ŠIFRA]],PODACI!$A$1:$D$8273,4,0)</f>
        <v>66.5</v>
      </c>
      <c r="G1330" s="20">
        <v>53.99</v>
      </c>
      <c r="H1330" s="21">
        <v>0</v>
      </c>
      <c r="I1330" s="88"/>
      <c r="J1330" s="30"/>
      <c r="K1330" s="13">
        <f t="shared" si="105"/>
        <v>0</v>
      </c>
      <c r="L1330" s="13">
        <f t="shared" si="106"/>
        <v>0</v>
      </c>
      <c r="M1330" s="13" t="e">
        <f>VLOOKUP(Table1[[#This Row],[BARKOD]],METRO!$A$2:$B$3906,2,0)</f>
        <v>#N/A</v>
      </c>
      <c r="N1330" s="13" t="e">
        <f t="shared" si="107"/>
        <v>#N/A</v>
      </c>
      <c r="O1330" s="15" t="e">
        <f>(Table1[[#This Row],[VREDNOST SA RABATOM]]-Table1[[#This Row],[Metro]])/Table1[[#This Row],[VREDNOST SA RABATOM]]</f>
        <v>#N/A</v>
      </c>
      <c r="P1330" s="17">
        <f>VLOOKUP(Table1[[#This Row],[ŠIFRA]],KOLICINA!$A$1:$E$10001,5,0)</f>
        <v>1748</v>
      </c>
    </row>
    <row r="1331" spans="1:16">
      <c r="A1331" s="16" t="s">
        <v>1337</v>
      </c>
      <c r="B1331" s="17" t="str">
        <f>VLOOKUP(Table1[[#This Row],[ŠIFRA]],PODACI!$A$1:$D$8273,3,0)</f>
        <v>5319991378353</v>
      </c>
      <c r="C1331" s="18" t="s">
        <v>1080</v>
      </c>
      <c r="D1331" s="17" t="str">
        <f>VLOOKUP(Table1[[#This Row],[ŠIFRA]],PODACI!$A$1:$D$8273,2,0)</f>
        <v>PATRON PLINSKI CAMP GAZ 190GR (36) BALKAN GAS</v>
      </c>
      <c r="E1331" s="17">
        <f>VLOOKUP(Table1[[#This Row],[ŠIFRA]],PALETNO!$A$1:$E$13135,4,0)</f>
        <v>3168</v>
      </c>
      <c r="F1331" s="19">
        <f>VLOOKUP(Table1[[#This Row],[ŠIFRA]],PODACI!$A$1:$D$8273,4,0)</f>
        <v>116</v>
      </c>
      <c r="G1331" s="20">
        <v>74.989999999999995</v>
      </c>
      <c r="H1331" s="21">
        <v>0</v>
      </c>
      <c r="I1331" s="88"/>
      <c r="J1331" s="30"/>
      <c r="K1331" s="13">
        <f t="shared" si="105"/>
        <v>0</v>
      </c>
      <c r="L1331" s="13">
        <f t="shared" si="106"/>
        <v>0</v>
      </c>
      <c r="M1331" s="13" t="e">
        <f>VLOOKUP(Table1[[#This Row],[BARKOD]],METRO!$A$2:$B$3906,2,0)</f>
        <v>#N/A</v>
      </c>
      <c r="N1331" s="13" t="e">
        <f t="shared" si="107"/>
        <v>#N/A</v>
      </c>
      <c r="O1331" s="15" t="e">
        <f>(Table1[[#This Row],[VREDNOST SA RABATOM]]-Table1[[#This Row],[Metro]])/Table1[[#This Row],[VREDNOST SA RABATOM]]</f>
        <v>#N/A</v>
      </c>
      <c r="P1331" s="17">
        <f>VLOOKUP(Table1[[#This Row],[ŠIFRA]],KOLICINA!$A$1:$E$10001,5,0)</f>
        <v>183</v>
      </c>
    </row>
    <row r="1332" spans="1:16">
      <c r="A1332" s="16" t="s">
        <v>1338</v>
      </c>
      <c r="B1332" s="17" t="str">
        <f>VLOOKUP(Table1[[#This Row],[ŠIFRA]],PODACI!$A$1:$D$8273,3,0)</f>
        <v>8607000194658</v>
      </c>
      <c r="C1332" s="18" t="s">
        <v>1080</v>
      </c>
      <c r="D1332" s="17" t="str">
        <f>VLOOKUP(Table1[[#This Row],[ŠIFRA]],PODACI!$A$1:$D$8273,2,0)</f>
        <v>BRIKET PREMIUM GRILL 2KG (1) PREMIUM GRILL DOO</v>
      </c>
      <c r="E1332" s="17">
        <f>VLOOKUP(Table1[[#This Row],[ŠIFRA]],PALETNO!$A$1:$E$13135,4,0)</f>
        <v>270</v>
      </c>
      <c r="F1332" s="19">
        <f>VLOOKUP(Table1[[#This Row],[ŠIFRA]],PODACI!$A$1:$D$8273,4,0)</f>
        <v>334</v>
      </c>
      <c r="G1332" s="20">
        <v>269.99</v>
      </c>
      <c r="H1332" s="21">
        <v>0</v>
      </c>
      <c r="I1332" s="88"/>
      <c r="J1332" s="30"/>
      <c r="K1332" s="13">
        <f t="shared" si="105"/>
        <v>0</v>
      </c>
      <c r="L1332" s="13">
        <f t="shared" si="106"/>
        <v>0</v>
      </c>
      <c r="M1332" s="13" t="e">
        <f>VLOOKUP(Table1[[#This Row],[BARKOD]],METRO!$A$2:$B$3906,2,0)</f>
        <v>#N/A</v>
      </c>
      <c r="N1332" s="13" t="e">
        <f t="shared" si="107"/>
        <v>#N/A</v>
      </c>
      <c r="O1332" s="15" t="e">
        <f>(Table1[[#This Row],[VREDNOST SA RABATOM]]-Table1[[#This Row],[Metro]])/Table1[[#This Row],[VREDNOST SA RABATOM]]</f>
        <v>#N/A</v>
      </c>
      <c r="P1332" s="17">
        <f>VLOOKUP(Table1[[#This Row],[ŠIFRA]],KOLICINA!$A$1:$E$10001,5,0)</f>
        <v>618</v>
      </c>
    </row>
    <row r="1333" spans="1:16">
      <c r="A1333" s="16" t="s">
        <v>1339</v>
      </c>
      <c r="B1333" s="17" t="str">
        <f>VLOOKUP(Table1[[#This Row],[ŠIFRA]],PODACI!$A$1:$D$8273,3,0)</f>
        <v>8607000194634</v>
      </c>
      <c r="C1333" s="18" t="s">
        <v>1080</v>
      </c>
      <c r="D1333" s="17" t="str">
        <f>VLOOKUP(Table1[[#This Row],[ŠIFRA]],PODACI!$A$1:$D$8273,2,0)</f>
        <v>CUMUR PREMIUM ZA ROSTILJ 3KG (1) PREMIUM GRILL DOO</v>
      </c>
      <c r="E1333" s="17">
        <f>VLOOKUP(Table1[[#This Row],[ŠIFRA]],PALETNO!$A$1:$E$13135,4,0)</f>
        <v>210</v>
      </c>
      <c r="F1333" s="19">
        <f>VLOOKUP(Table1[[#This Row],[ŠIFRA]],PODACI!$A$1:$D$8273,4,0)</f>
        <v>467</v>
      </c>
      <c r="G1333" s="20">
        <v>379.99</v>
      </c>
      <c r="H1333" s="21">
        <v>0</v>
      </c>
      <c r="I1333" s="88"/>
      <c r="J1333" s="30"/>
      <c r="K1333" s="13">
        <f t="shared" si="105"/>
        <v>0</v>
      </c>
      <c r="L1333" s="13">
        <f t="shared" si="106"/>
        <v>0</v>
      </c>
      <c r="M1333" s="13" t="e">
        <f>VLOOKUP(Table1[[#This Row],[BARKOD]],METRO!$A$2:$B$3906,2,0)</f>
        <v>#N/A</v>
      </c>
      <c r="N1333" s="13" t="e">
        <f t="shared" si="107"/>
        <v>#N/A</v>
      </c>
      <c r="O1333" s="15" t="e">
        <f>(Table1[[#This Row],[VREDNOST SA RABATOM]]-Table1[[#This Row],[Metro]])/Table1[[#This Row],[VREDNOST SA RABATOM]]</f>
        <v>#N/A</v>
      </c>
      <c r="P1333" s="17">
        <f>VLOOKUP(Table1[[#This Row],[ŠIFRA]],KOLICINA!$A$1:$E$10001,5,0)</f>
        <v>819</v>
      </c>
    </row>
    <row r="1334" spans="1:16">
      <c r="A1334" s="16" t="s">
        <v>1340</v>
      </c>
      <c r="B1334" s="17" t="str">
        <f>VLOOKUP(Table1[[#This Row],[ŠIFRA]],PODACI!$A$1:$D$8273,3,0)</f>
        <v>8606104164017</v>
      </c>
      <c r="C1334" s="18" t="s">
        <v>1080</v>
      </c>
      <c r="D1334" s="17" t="str">
        <f>VLOOKUP(Table1[[#This Row],[ŠIFRA]],PODACI!$A$1:$D$8273,2,0)</f>
        <v>CUMUR GRILL 2KG (1) P&amp;N CO</v>
      </c>
      <c r="E1334" s="17">
        <f>VLOOKUP(Table1[[#This Row],[ŠIFRA]],PALETNO!$A$1:$E$13135,4,0)</f>
        <v>170</v>
      </c>
      <c r="F1334" s="19">
        <f>VLOOKUP(Table1[[#This Row],[ŠIFRA]],PODACI!$A$1:$D$8273,4,0)</f>
        <v>270</v>
      </c>
      <c r="G1334" s="20">
        <v>211.11</v>
      </c>
      <c r="H1334" s="21">
        <v>0</v>
      </c>
      <c r="I1334" s="88"/>
      <c r="J1334" s="30"/>
      <c r="K1334" s="13">
        <f t="shared" si="105"/>
        <v>0</v>
      </c>
      <c r="L1334" s="13">
        <f t="shared" si="106"/>
        <v>0</v>
      </c>
      <c r="M1334" s="13" t="e">
        <f>VLOOKUP(Table1[[#This Row],[BARKOD]],METRO!$A$2:$B$3906,2,0)</f>
        <v>#N/A</v>
      </c>
      <c r="N1334" s="13" t="e">
        <f t="shared" si="107"/>
        <v>#N/A</v>
      </c>
      <c r="O1334" s="15" t="e">
        <f>(Table1[[#This Row],[VREDNOST SA RABATOM]]-Table1[[#This Row],[Metro]])/Table1[[#This Row],[VREDNOST SA RABATOM]]</f>
        <v>#N/A</v>
      </c>
      <c r="P1334" s="17">
        <f>VLOOKUP(Table1[[#This Row],[ŠIFRA]],KOLICINA!$A$1:$E$10001,5,0)</f>
        <v>6315</v>
      </c>
    </row>
  </sheetData>
  <conditionalFormatting sqref="N2:N1334">
    <cfRule type="cellIs" dxfId="17" priority="3" operator="lessThan">
      <formula>0</formula>
    </cfRule>
    <cfRule type="cellIs" dxfId="16" priority="4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B3906"/>
  <sheetViews>
    <sheetView workbookViewId="0">
      <selection activeCell="F25" sqref="F25"/>
    </sheetView>
  </sheetViews>
  <sheetFormatPr defaultColWidth="9" defaultRowHeight="15"/>
  <cols>
    <col min="1" max="1" width="12" customWidth="1"/>
    <col min="2" max="2" width="15.85546875" customWidth="1"/>
  </cols>
  <sheetData>
    <row r="1" spans="1:2">
      <c r="A1" s="1" t="s">
        <v>1</v>
      </c>
      <c r="B1" t="s">
        <v>1341</v>
      </c>
    </row>
    <row r="2" spans="1:2">
      <c r="A2" s="1" t="s">
        <v>1342</v>
      </c>
      <c r="B2">
        <v>80.06</v>
      </c>
    </row>
    <row r="3" spans="1:2">
      <c r="A3" s="1" t="s">
        <v>1343</v>
      </c>
      <c r="B3">
        <v>80.06</v>
      </c>
    </row>
    <row r="4" spans="1:2">
      <c r="A4" s="1" t="s">
        <v>1344</v>
      </c>
      <c r="B4">
        <v>88.75</v>
      </c>
    </row>
    <row r="5" spans="1:2">
      <c r="A5" s="1" t="s">
        <v>1345</v>
      </c>
      <c r="B5">
        <v>88.75</v>
      </c>
    </row>
    <row r="6" spans="1:2">
      <c r="A6" s="1" t="s">
        <v>1346</v>
      </c>
      <c r="B6">
        <v>190.18</v>
      </c>
    </row>
    <row r="7" spans="1:2">
      <c r="A7" s="1" t="s">
        <v>1347</v>
      </c>
      <c r="B7">
        <v>201.56</v>
      </c>
    </row>
    <row r="8" spans="1:2">
      <c r="A8" s="1" t="s">
        <v>1348</v>
      </c>
      <c r="B8">
        <v>202.08</v>
      </c>
    </row>
    <row r="9" spans="1:2">
      <c r="A9" s="1" t="s">
        <v>1349</v>
      </c>
      <c r="B9">
        <v>283.5</v>
      </c>
    </row>
    <row r="10" spans="1:2">
      <c r="A10" s="1" t="s">
        <v>1350</v>
      </c>
      <c r="B10">
        <v>325.76</v>
      </c>
    </row>
    <row r="11" spans="1:2">
      <c r="A11" s="1" t="s">
        <v>1351</v>
      </c>
      <c r="B11">
        <v>61.21</v>
      </c>
    </row>
    <row r="12" spans="1:2">
      <c r="A12" s="1" t="s">
        <v>1352</v>
      </c>
      <c r="B12">
        <v>69.58</v>
      </c>
    </row>
    <row r="13" spans="1:2">
      <c r="A13" s="1" t="s">
        <v>1353</v>
      </c>
      <c r="B13">
        <v>68.7</v>
      </c>
    </row>
    <row r="14" spans="1:2">
      <c r="A14" s="1" t="s">
        <v>1354</v>
      </c>
      <c r="B14">
        <v>82.85</v>
      </c>
    </row>
    <row r="15" spans="1:2">
      <c r="A15" s="1" t="s">
        <v>1355</v>
      </c>
      <c r="B15">
        <v>1217.1300000000001</v>
      </c>
    </row>
    <row r="16" spans="1:2">
      <c r="A16" s="1" t="s">
        <v>1356</v>
      </c>
      <c r="B16">
        <v>1283.8</v>
      </c>
    </row>
    <row r="17" spans="1:2">
      <c r="A17" s="1" t="s">
        <v>1357</v>
      </c>
      <c r="B17">
        <v>85.08</v>
      </c>
    </row>
    <row r="18" spans="1:2">
      <c r="A18" s="1" t="s">
        <v>1358</v>
      </c>
      <c r="B18">
        <v>72.23</v>
      </c>
    </row>
    <row r="19" spans="1:2">
      <c r="A19" s="1" t="s">
        <v>1359</v>
      </c>
      <c r="B19">
        <v>54.52</v>
      </c>
    </row>
    <row r="20" spans="1:2">
      <c r="A20" s="1" t="s">
        <v>1360</v>
      </c>
      <c r="B20">
        <v>54.52</v>
      </c>
    </row>
    <row r="21" spans="1:2">
      <c r="A21" s="1" t="s">
        <v>1361</v>
      </c>
      <c r="B21">
        <v>55.06</v>
      </c>
    </row>
    <row r="22" spans="1:2">
      <c r="A22" s="1" t="s">
        <v>1362</v>
      </c>
      <c r="B22">
        <v>55.06</v>
      </c>
    </row>
    <row r="23" spans="1:2">
      <c r="A23" s="1" t="s">
        <v>1363</v>
      </c>
      <c r="B23">
        <v>83.9</v>
      </c>
    </row>
    <row r="24" spans="1:2">
      <c r="A24" s="1" t="s">
        <v>1364</v>
      </c>
      <c r="B24">
        <v>83.9</v>
      </c>
    </row>
    <row r="25" spans="1:2">
      <c r="A25" s="1" t="s">
        <v>1365</v>
      </c>
      <c r="B25">
        <v>54.24</v>
      </c>
    </row>
    <row r="26" spans="1:2">
      <c r="A26" s="1" t="s">
        <v>1366</v>
      </c>
      <c r="B26">
        <v>107.73</v>
      </c>
    </row>
    <row r="27" spans="1:2">
      <c r="A27" s="1" t="s">
        <v>1367</v>
      </c>
      <c r="B27">
        <v>107.73</v>
      </c>
    </row>
    <row r="28" spans="1:2">
      <c r="A28" s="1" t="s">
        <v>1368</v>
      </c>
      <c r="B28">
        <v>107.73</v>
      </c>
    </row>
    <row r="29" spans="1:2">
      <c r="A29" s="1" t="s">
        <v>1369</v>
      </c>
      <c r="B29">
        <v>107.73</v>
      </c>
    </row>
    <row r="30" spans="1:2">
      <c r="A30" s="1" t="s">
        <v>1370</v>
      </c>
      <c r="B30">
        <v>107.73</v>
      </c>
    </row>
    <row r="31" spans="1:2">
      <c r="A31" s="1" t="s">
        <v>1371</v>
      </c>
      <c r="B31">
        <v>72.209999999999994</v>
      </c>
    </row>
    <row r="32" spans="1:2">
      <c r="A32" s="1" t="s">
        <v>1372</v>
      </c>
      <c r="B32">
        <v>72.209999999999994</v>
      </c>
    </row>
    <row r="33" spans="1:2">
      <c r="A33" s="1" t="s">
        <v>1373</v>
      </c>
      <c r="B33">
        <v>72.209999999999994</v>
      </c>
    </row>
    <row r="34" spans="1:2">
      <c r="A34" s="1" t="s">
        <v>1374</v>
      </c>
      <c r="B34">
        <v>108.5</v>
      </c>
    </row>
    <row r="35" spans="1:2">
      <c r="A35" s="1" t="s">
        <v>1375</v>
      </c>
      <c r="B35">
        <v>108.5</v>
      </c>
    </row>
    <row r="36" spans="1:2">
      <c r="A36" s="1" t="s">
        <v>1376</v>
      </c>
      <c r="B36">
        <v>52.6</v>
      </c>
    </row>
    <row r="37" spans="1:2">
      <c r="A37" s="1" t="s">
        <v>1377</v>
      </c>
      <c r="B37">
        <v>61.86</v>
      </c>
    </row>
    <row r="38" spans="1:2">
      <c r="A38" s="1" t="s">
        <v>1378</v>
      </c>
      <c r="B38">
        <v>45.94</v>
      </c>
    </row>
    <row r="39" spans="1:2">
      <c r="A39" s="1" t="s">
        <v>1379</v>
      </c>
      <c r="B39">
        <v>56.16</v>
      </c>
    </row>
    <row r="40" spans="1:2">
      <c r="A40" s="1" t="s">
        <v>1380</v>
      </c>
      <c r="B40">
        <v>100.28</v>
      </c>
    </row>
    <row r="41" spans="1:2">
      <c r="A41" s="1" t="s">
        <v>1381</v>
      </c>
      <c r="B41">
        <v>52.08</v>
      </c>
    </row>
    <row r="42" spans="1:2">
      <c r="A42" s="1" t="s">
        <v>1382</v>
      </c>
      <c r="B42">
        <v>58.79</v>
      </c>
    </row>
    <row r="43" spans="1:2">
      <c r="A43" s="1" t="s">
        <v>1383</v>
      </c>
      <c r="B43">
        <v>66.430000000000007</v>
      </c>
    </row>
    <row r="44" spans="1:2">
      <c r="A44" s="1" t="s">
        <v>1384</v>
      </c>
      <c r="B44">
        <v>52.93</v>
      </c>
    </row>
    <row r="45" spans="1:2">
      <c r="A45" s="1" t="s">
        <v>1385</v>
      </c>
      <c r="B45">
        <v>64.89</v>
      </c>
    </row>
    <row r="46" spans="1:2">
      <c r="A46" s="1" t="s">
        <v>1386</v>
      </c>
      <c r="B46">
        <v>122.49</v>
      </c>
    </row>
    <row r="47" spans="1:2">
      <c r="A47" s="1" t="s">
        <v>1387</v>
      </c>
      <c r="B47">
        <v>64.64</v>
      </c>
    </row>
    <row r="48" spans="1:2">
      <c r="A48" s="1" t="s">
        <v>1388</v>
      </c>
      <c r="B48">
        <v>64.64</v>
      </c>
    </row>
    <row r="49" spans="1:2">
      <c r="A49" s="1" t="s">
        <v>1389</v>
      </c>
      <c r="B49">
        <v>82.54</v>
      </c>
    </row>
    <row r="50" spans="1:2">
      <c r="A50" s="1" t="s">
        <v>1390</v>
      </c>
      <c r="B50">
        <v>82.54</v>
      </c>
    </row>
    <row r="51" spans="1:2">
      <c r="A51" s="1" t="s">
        <v>1391</v>
      </c>
      <c r="B51">
        <v>100.27</v>
      </c>
    </row>
    <row r="52" spans="1:2">
      <c r="A52" s="1" t="s">
        <v>1392</v>
      </c>
      <c r="B52">
        <v>100.27</v>
      </c>
    </row>
    <row r="53" spans="1:2">
      <c r="A53" s="1" t="s">
        <v>1393</v>
      </c>
      <c r="B53">
        <v>100.27</v>
      </c>
    </row>
    <row r="54" spans="1:2">
      <c r="A54" s="1" t="s">
        <v>1394</v>
      </c>
      <c r="B54">
        <v>100.27</v>
      </c>
    </row>
    <row r="55" spans="1:2">
      <c r="A55" s="1" t="s">
        <v>1395</v>
      </c>
      <c r="B55">
        <v>100.27</v>
      </c>
    </row>
    <row r="56" spans="1:2">
      <c r="A56" s="1" t="s">
        <v>1396</v>
      </c>
      <c r="B56">
        <v>100.27</v>
      </c>
    </row>
    <row r="57" spans="1:2">
      <c r="A57" s="1" t="s">
        <v>1397</v>
      </c>
      <c r="B57">
        <v>203.16</v>
      </c>
    </row>
    <row r="58" spans="1:2">
      <c r="A58" s="1" t="s">
        <v>1398</v>
      </c>
      <c r="B58">
        <v>52.59</v>
      </c>
    </row>
    <row r="59" spans="1:2">
      <c r="A59" s="1" t="s">
        <v>1399</v>
      </c>
      <c r="B59">
        <v>66.739999999999995</v>
      </c>
    </row>
    <row r="60" spans="1:2">
      <c r="A60" s="1" t="s">
        <v>1400</v>
      </c>
      <c r="B60">
        <v>67.39</v>
      </c>
    </row>
    <row r="61" spans="1:2">
      <c r="A61" s="1" t="s">
        <v>1401</v>
      </c>
      <c r="B61">
        <v>69.36</v>
      </c>
    </row>
    <row r="62" spans="1:2">
      <c r="A62" s="1" t="s">
        <v>1402</v>
      </c>
      <c r="B62">
        <v>77.319999999999993</v>
      </c>
    </row>
    <row r="63" spans="1:2">
      <c r="A63" s="1" t="s">
        <v>1403</v>
      </c>
      <c r="B63">
        <v>79.47</v>
      </c>
    </row>
    <row r="64" spans="1:2">
      <c r="A64" s="1" t="s">
        <v>1404</v>
      </c>
      <c r="B64">
        <v>82.37</v>
      </c>
    </row>
    <row r="65" spans="1:2">
      <c r="A65" s="1" t="s">
        <v>1405</v>
      </c>
      <c r="B65">
        <v>81.56</v>
      </c>
    </row>
    <row r="66" spans="1:2">
      <c r="A66" s="1" t="s">
        <v>1406</v>
      </c>
      <c r="B66">
        <v>81.2</v>
      </c>
    </row>
    <row r="67" spans="1:2">
      <c r="A67" s="1" t="s">
        <v>1407</v>
      </c>
      <c r="B67">
        <v>1132.8399999999999</v>
      </c>
    </row>
    <row r="68" spans="1:2">
      <c r="A68" s="1" t="s">
        <v>1408</v>
      </c>
      <c r="B68">
        <v>1146.3399999999999</v>
      </c>
    </row>
    <row r="69" spans="1:2">
      <c r="A69" s="1" t="s">
        <v>1409</v>
      </c>
      <c r="B69">
        <v>1150.52</v>
      </c>
    </row>
    <row r="70" spans="1:2">
      <c r="A70" s="1" t="s">
        <v>1410</v>
      </c>
      <c r="B70">
        <v>102.94</v>
      </c>
    </row>
    <row r="71" spans="1:2">
      <c r="A71" s="1" t="s">
        <v>1411</v>
      </c>
      <c r="B71">
        <v>212.44</v>
      </c>
    </row>
    <row r="72" spans="1:2">
      <c r="A72" s="1" t="s">
        <v>1412</v>
      </c>
      <c r="B72">
        <v>63.8</v>
      </c>
    </row>
    <row r="73" spans="1:2">
      <c r="A73" s="1" t="s">
        <v>1413</v>
      </c>
      <c r="B73">
        <v>69.08</v>
      </c>
    </row>
    <row r="74" spans="1:2">
      <c r="A74" s="1" t="s">
        <v>1414</v>
      </c>
      <c r="B74">
        <v>71.23</v>
      </c>
    </row>
    <row r="75" spans="1:2">
      <c r="A75" s="1" t="s">
        <v>1415</v>
      </c>
      <c r="B75">
        <v>77.5</v>
      </c>
    </row>
    <row r="76" spans="1:2">
      <c r="A76" s="1" t="s">
        <v>1416</v>
      </c>
      <c r="B76">
        <v>76.739999999999995</v>
      </c>
    </row>
    <row r="77" spans="1:2">
      <c r="A77" s="1" t="s">
        <v>1417</v>
      </c>
      <c r="B77">
        <v>82.39</v>
      </c>
    </row>
    <row r="78" spans="1:2">
      <c r="A78" s="1" t="s">
        <v>1418</v>
      </c>
      <c r="B78">
        <v>90.44</v>
      </c>
    </row>
    <row r="79" spans="1:2">
      <c r="A79" s="1" t="s">
        <v>1419</v>
      </c>
      <c r="B79">
        <v>90.44</v>
      </c>
    </row>
    <row r="80" spans="1:2">
      <c r="A80" s="1" t="s">
        <v>1420</v>
      </c>
      <c r="B80">
        <v>1164.3599999999999</v>
      </c>
    </row>
    <row r="81" spans="1:2">
      <c r="A81" s="1" t="s">
        <v>1421</v>
      </c>
      <c r="B81">
        <v>1330.99</v>
      </c>
    </row>
    <row r="82" spans="1:2">
      <c r="A82" s="1" t="s">
        <v>1422</v>
      </c>
      <c r="B82">
        <v>168.15</v>
      </c>
    </row>
    <row r="83" spans="1:2">
      <c r="A83" s="1" t="s">
        <v>1423</v>
      </c>
      <c r="B83">
        <v>265.8</v>
      </c>
    </row>
    <row r="84" spans="1:2">
      <c r="A84" s="1" t="s">
        <v>1424</v>
      </c>
      <c r="B84">
        <v>309.95999999999998</v>
      </c>
    </row>
    <row r="85" spans="1:2">
      <c r="A85" s="1" t="s">
        <v>1425</v>
      </c>
      <c r="B85">
        <v>35.69</v>
      </c>
    </row>
    <row r="86" spans="1:2">
      <c r="A86" s="1" t="s">
        <v>1426</v>
      </c>
      <c r="B86">
        <v>37.49</v>
      </c>
    </row>
    <row r="87" spans="1:2">
      <c r="A87" s="1" t="s">
        <v>1427</v>
      </c>
      <c r="B87">
        <v>457.88</v>
      </c>
    </row>
    <row r="88" spans="1:2">
      <c r="A88" s="1" t="s">
        <v>1428</v>
      </c>
      <c r="B88">
        <v>557.29999999999995</v>
      </c>
    </row>
    <row r="89" spans="1:2">
      <c r="A89" s="1" t="s">
        <v>1429</v>
      </c>
      <c r="B89">
        <v>533.64</v>
      </c>
    </row>
    <row r="90" spans="1:2">
      <c r="A90" s="1" t="s">
        <v>1430</v>
      </c>
      <c r="B90">
        <v>579.84</v>
      </c>
    </row>
    <row r="91" spans="1:2">
      <c r="A91" s="1" t="s">
        <v>1431</v>
      </c>
      <c r="B91">
        <v>1067.28</v>
      </c>
    </row>
    <row r="92" spans="1:2">
      <c r="A92" s="1" t="s">
        <v>1432</v>
      </c>
      <c r="B92">
        <v>1159.68</v>
      </c>
    </row>
    <row r="93" spans="1:2">
      <c r="A93" s="1" t="s">
        <v>1433</v>
      </c>
      <c r="B93">
        <v>55.45</v>
      </c>
    </row>
    <row r="94" spans="1:2">
      <c r="A94" s="1" t="s">
        <v>1434</v>
      </c>
      <c r="B94">
        <v>55.45</v>
      </c>
    </row>
    <row r="95" spans="1:2">
      <c r="A95" s="1" t="s">
        <v>1435</v>
      </c>
      <c r="B95">
        <v>55.45</v>
      </c>
    </row>
    <row r="96" spans="1:2">
      <c r="A96" s="1" t="s">
        <v>1436</v>
      </c>
      <c r="B96">
        <v>55.45</v>
      </c>
    </row>
    <row r="97" spans="1:2">
      <c r="A97" s="1" t="s">
        <v>1437</v>
      </c>
      <c r="B97">
        <v>55.45</v>
      </c>
    </row>
    <row r="98" spans="1:2">
      <c r="A98" s="1" t="s">
        <v>1438</v>
      </c>
      <c r="B98">
        <v>55.45</v>
      </c>
    </row>
    <row r="99" spans="1:2">
      <c r="A99" s="1" t="s">
        <v>1439</v>
      </c>
      <c r="B99">
        <v>55.45</v>
      </c>
    </row>
    <row r="100" spans="1:2">
      <c r="A100" s="1" t="s">
        <v>1440</v>
      </c>
      <c r="B100">
        <v>55.45</v>
      </c>
    </row>
    <row r="101" spans="1:2">
      <c r="A101" s="1" t="s">
        <v>1441</v>
      </c>
      <c r="B101">
        <v>55.89</v>
      </c>
    </row>
    <row r="102" spans="1:2">
      <c r="A102" s="1" t="s">
        <v>1442</v>
      </c>
      <c r="B102">
        <v>55.89</v>
      </c>
    </row>
    <row r="103" spans="1:2">
      <c r="A103" s="1" t="s">
        <v>1443</v>
      </c>
      <c r="B103">
        <v>55.89</v>
      </c>
    </row>
    <row r="104" spans="1:2">
      <c r="A104" s="1" t="s">
        <v>1444</v>
      </c>
      <c r="B104">
        <v>55.89</v>
      </c>
    </row>
    <row r="105" spans="1:2">
      <c r="A105" s="1" t="s">
        <v>1445</v>
      </c>
      <c r="B105">
        <v>61.49</v>
      </c>
    </row>
    <row r="106" spans="1:2">
      <c r="A106" s="1" t="s">
        <v>1446</v>
      </c>
      <c r="B106">
        <v>61.49</v>
      </c>
    </row>
    <row r="107" spans="1:2">
      <c r="A107" s="1" t="s">
        <v>1447</v>
      </c>
      <c r="B107">
        <v>61.49</v>
      </c>
    </row>
    <row r="108" spans="1:2">
      <c r="A108" s="1" t="s">
        <v>1448</v>
      </c>
      <c r="B108">
        <v>61.49</v>
      </c>
    </row>
    <row r="109" spans="1:2">
      <c r="A109" s="1" t="s">
        <v>1449</v>
      </c>
      <c r="B109">
        <v>61.49</v>
      </c>
    </row>
    <row r="110" spans="1:2">
      <c r="A110" s="1" t="s">
        <v>1450</v>
      </c>
      <c r="B110">
        <v>61.49</v>
      </c>
    </row>
    <row r="111" spans="1:2">
      <c r="A111" s="1" t="s">
        <v>1451</v>
      </c>
      <c r="B111">
        <v>61.49</v>
      </c>
    </row>
    <row r="112" spans="1:2">
      <c r="A112" s="1" t="s">
        <v>1452</v>
      </c>
      <c r="B112">
        <v>61.49</v>
      </c>
    </row>
    <row r="113" spans="1:2">
      <c r="A113" s="1" t="s">
        <v>1453</v>
      </c>
      <c r="B113">
        <v>61.49</v>
      </c>
    </row>
    <row r="114" spans="1:2">
      <c r="A114" s="1" t="s">
        <v>1454</v>
      </c>
      <c r="B114">
        <v>79.28</v>
      </c>
    </row>
    <row r="115" spans="1:2">
      <c r="A115" s="1" t="s">
        <v>1455</v>
      </c>
      <c r="B115">
        <v>79.28</v>
      </c>
    </row>
    <row r="116" spans="1:2">
      <c r="A116" s="1" t="s">
        <v>1456</v>
      </c>
      <c r="B116">
        <v>79.28</v>
      </c>
    </row>
    <row r="117" spans="1:2">
      <c r="A117" s="1" t="s">
        <v>1457</v>
      </c>
      <c r="B117" t="e">
        <v>#REF!</v>
      </c>
    </row>
    <row r="118" spans="1:2">
      <c r="A118" s="1" t="s">
        <v>1458</v>
      </c>
      <c r="B118" t="e">
        <v>#REF!</v>
      </c>
    </row>
    <row r="119" spans="1:2">
      <c r="A119" s="1" t="s">
        <v>1459</v>
      </c>
      <c r="B119" t="e">
        <v>#REF!</v>
      </c>
    </row>
    <row r="120" spans="1:2">
      <c r="A120" s="1" t="s">
        <v>1460</v>
      </c>
      <c r="B120">
        <v>100.8</v>
      </c>
    </row>
    <row r="121" spans="1:2">
      <c r="A121" s="1" t="s">
        <v>1461</v>
      </c>
      <c r="B121">
        <v>100.8</v>
      </c>
    </row>
    <row r="122" spans="1:2">
      <c r="A122" s="1" t="s">
        <v>1462</v>
      </c>
      <c r="B122">
        <v>100.8</v>
      </c>
    </row>
    <row r="123" spans="1:2">
      <c r="A123" s="1" t="s">
        <v>1463</v>
      </c>
      <c r="B123">
        <v>100.8</v>
      </c>
    </row>
    <row r="124" spans="1:2">
      <c r="A124" s="1" t="s">
        <v>1464</v>
      </c>
      <c r="B124">
        <v>100.8</v>
      </c>
    </row>
    <row r="125" spans="1:2">
      <c r="A125" s="1" t="s">
        <v>1465</v>
      </c>
      <c r="B125">
        <v>100.8</v>
      </c>
    </row>
    <row r="126" spans="1:2">
      <c r="A126" s="1" t="s">
        <v>1466</v>
      </c>
      <c r="B126">
        <v>100.8</v>
      </c>
    </row>
    <row r="127" spans="1:2">
      <c r="A127" s="1" t="s">
        <v>1467</v>
      </c>
      <c r="B127">
        <v>100.8</v>
      </c>
    </row>
    <row r="128" spans="1:2">
      <c r="A128" s="1" t="s">
        <v>1468</v>
      </c>
      <c r="B128">
        <v>100.8</v>
      </c>
    </row>
    <row r="129" spans="1:2">
      <c r="A129" s="1" t="s">
        <v>1469</v>
      </c>
      <c r="B129">
        <v>100.8</v>
      </c>
    </row>
    <row r="130" spans="1:2">
      <c r="A130" s="1" t="s">
        <v>1470</v>
      </c>
      <c r="B130">
        <v>37.5</v>
      </c>
    </row>
    <row r="131" spans="1:2">
      <c r="A131" s="1" t="s">
        <v>1471</v>
      </c>
      <c r="B131">
        <v>62.96</v>
      </c>
    </row>
    <row r="132" spans="1:2">
      <c r="A132" s="1" t="s">
        <v>1472</v>
      </c>
      <c r="B132">
        <v>932.41</v>
      </c>
    </row>
    <row r="133" spans="1:2">
      <c r="A133" s="1" t="s">
        <v>1473</v>
      </c>
      <c r="B133">
        <v>106.08</v>
      </c>
    </row>
    <row r="134" spans="1:2">
      <c r="A134" s="1" t="s">
        <v>1474</v>
      </c>
      <c r="B134">
        <v>124.48</v>
      </c>
    </row>
    <row r="135" spans="1:2">
      <c r="A135" s="1" t="s">
        <v>1475</v>
      </c>
      <c r="B135">
        <v>126.09</v>
      </c>
    </row>
    <row r="136" spans="1:2">
      <c r="A136" s="1" t="s">
        <v>1476</v>
      </c>
      <c r="B136">
        <v>36.31</v>
      </c>
    </row>
    <row r="137" spans="1:2">
      <c r="A137" s="1" t="s">
        <v>1477</v>
      </c>
      <c r="B137">
        <v>36.31</v>
      </c>
    </row>
    <row r="138" spans="1:2">
      <c r="A138" s="1" t="s">
        <v>1478</v>
      </c>
      <c r="B138">
        <v>36.31</v>
      </c>
    </row>
    <row r="139" spans="1:2">
      <c r="A139" s="1" t="s">
        <v>1479</v>
      </c>
      <c r="B139">
        <v>36.31</v>
      </c>
    </row>
    <row r="140" spans="1:2">
      <c r="A140" s="1" t="s">
        <v>1480</v>
      </c>
      <c r="B140">
        <v>54.56</v>
      </c>
    </row>
    <row r="141" spans="1:2">
      <c r="A141" s="1" t="s">
        <v>1481</v>
      </c>
      <c r="B141">
        <v>54.56</v>
      </c>
    </row>
    <row r="142" spans="1:2">
      <c r="A142" s="1" t="s">
        <v>1482</v>
      </c>
      <c r="B142">
        <v>60.56</v>
      </c>
    </row>
    <row r="143" spans="1:2">
      <c r="A143" s="1" t="s">
        <v>1483</v>
      </c>
      <c r="B143">
        <v>60.56</v>
      </c>
    </row>
    <row r="144" spans="1:2">
      <c r="A144" s="1" t="s">
        <v>1484</v>
      </c>
      <c r="B144">
        <v>60.56</v>
      </c>
    </row>
    <row r="145" spans="1:2">
      <c r="A145" s="1" t="s">
        <v>1485</v>
      </c>
      <c r="B145">
        <v>60.56</v>
      </c>
    </row>
    <row r="146" spans="1:2">
      <c r="A146" s="1" t="s">
        <v>1486</v>
      </c>
      <c r="B146">
        <v>60.9</v>
      </c>
    </row>
    <row r="147" spans="1:2">
      <c r="A147" s="1" t="s">
        <v>1487</v>
      </c>
      <c r="B147">
        <v>60.9</v>
      </c>
    </row>
    <row r="148" spans="1:2">
      <c r="A148" s="1" t="s">
        <v>1488</v>
      </c>
      <c r="B148">
        <v>60.9</v>
      </c>
    </row>
    <row r="149" spans="1:2">
      <c r="A149" s="1" t="s">
        <v>1489</v>
      </c>
      <c r="B149">
        <v>60.9</v>
      </c>
    </row>
    <row r="150" spans="1:2">
      <c r="A150" s="1" t="s">
        <v>1490</v>
      </c>
      <c r="B150">
        <v>74.94</v>
      </c>
    </row>
    <row r="151" spans="1:2">
      <c r="A151" s="1" t="s">
        <v>1491</v>
      </c>
      <c r="B151">
        <v>74.94</v>
      </c>
    </row>
    <row r="152" spans="1:2">
      <c r="A152" s="1" t="s">
        <v>1492</v>
      </c>
      <c r="B152">
        <v>74.94</v>
      </c>
    </row>
    <row r="153" spans="1:2">
      <c r="A153" s="1" t="s">
        <v>1493</v>
      </c>
      <c r="B153">
        <v>74.94</v>
      </c>
    </row>
    <row r="154" spans="1:2">
      <c r="A154" s="1" t="s">
        <v>1494</v>
      </c>
      <c r="B154">
        <v>74.94</v>
      </c>
    </row>
    <row r="155" spans="1:2">
      <c r="A155" s="1" t="s">
        <v>1495</v>
      </c>
      <c r="B155">
        <v>94.9</v>
      </c>
    </row>
    <row r="156" spans="1:2">
      <c r="A156" s="1" t="s">
        <v>1496</v>
      </c>
      <c r="B156">
        <v>94.9</v>
      </c>
    </row>
    <row r="157" spans="1:2">
      <c r="A157" s="1" t="s">
        <v>1497</v>
      </c>
      <c r="B157">
        <v>94.9</v>
      </c>
    </row>
    <row r="158" spans="1:2">
      <c r="A158" s="1" t="s">
        <v>1498</v>
      </c>
      <c r="B158">
        <v>94.9</v>
      </c>
    </row>
    <row r="159" spans="1:2">
      <c r="A159" s="1" t="s">
        <v>1499</v>
      </c>
      <c r="B159">
        <v>106.75</v>
      </c>
    </row>
    <row r="160" spans="1:2">
      <c r="A160" s="1" t="s">
        <v>1500</v>
      </c>
      <c r="B160">
        <v>106.75</v>
      </c>
    </row>
    <row r="161" spans="1:2">
      <c r="A161" s="1" t="s">
        <v>1501</v>
      </c>
      <c r="B161">
        <v>106.75</v>
      </c>
    </row>
    <row r="162" spans="1:2">
      <c r="A162" s="1" t="s">
        <v>1502</v>
      </c>
      <c r="B162">
        <v>161.54</v>
      </c>
    </row>
    <row r="163" spans="1:2">
      <c r="A163" s="1" t="s">
        <v>1503</v>
      </c>
      <c r="B163">
        <v>166.07</v>
      </c>
    </row>
    <row r="164" spans="1:2">
      <c r="A164" s="1" t="s">
        <v>1504</v>
      </c>
      <c r="B164">
        <v>170.5</v>
      </c>
    </row>
    <row r="165" spans="1:2">
      <c r="A165" s="1" t="s">
        <v>1505</v>
      </c>
      <c r="B165">
        <v>193.56</v>
      </c>
    </row>
    <row r="166" spans="1:2">
      <c r="A166" s="1" t="s">
        <v>1506</v>
      </c>
      <c r="B166">
        <v>210.91</v>
      </c>
    </row>
    <row r="167" spans="1:2">
      <c r="A167" s="1" t="s">
        <v>1507</v>
      </c>
      <c r="B167">
        <v>43.5</v>
      </c>
    </row>
    <row r="168" spans="1:2">
      <c r="A168" s="1" t="s">
        <v>1508</v>
      </c>
      <c r="B168">
        <v>94.19</v>
      </c>
    </row>
    <row r="169" spans="1:2">
      <c r="A169" s="1" t="s">
        <v>1509</v>
      </c>
      <c r="B169">
        <v>111.94</v>
      </c>
    </row>
    <row r="170" spans="1:2">
      <c r="A170" s="1" t="s">
        <v>1510</v>
      </c>
      <c r="B170">
        <v>109.35</v>
      </c>
    </row>
    <row r="171" spans="1:2">
      <c r="A171" s="1" t="s">
        <v>1511</v>
      </c>
      <c r="B171">
        <v>125.71</v>
      </c>
    </row>
    <row r="172" spans="1:2">
      <c r="A172" s="1" t="s">
        <v>1512</v>
      </c>
      <c r="B172">
        <v>130.22</v>
      </c>
    </row>
    <row r="173" spans="1:2">
      <c r="A173" s="1" t="s">
        <v>1513</v>
      </c>
      <c r="B173">
        <v>130.54</v>
      </c>
    </row>
    <row r="174" spans="1:2">
      <c r="A174" s="1" t="s">
        <v>1514</v>
      </c>
      <c r="B174">
        <v>135.94</v>
      </c>
    </row>
    <row r="175" spans="1:2">
      <c r="A175" s="1" t="s">
        <v>1515</v>
      </c>
      <c r="B175">
        <v>56.18</v>
      </c>
    </row>
    <row r="176" spans="1:2">
      <c r="A176" s="1" t="s">
        <v>1516</v>
      </c>
      <c r="B176">
        <v>56.18</v>
      </c>
    </row>
    <row r="177" spans="1:2">
      <c r="A177" s="1" t="s">
        <v>1517</v>
      </c>
      <c r="B177">
        <v>56.18</v>
      </c>
    </row>
    <row r="178" spans="1:2">
      <c r="A178" s="1" t="s">
        <v>1518</v>
      </c>
      <c r="B178">
        <v>56.18</v>
      </c>
    </row>
    <row r="179" spans="1:2">
      <c r="A179" s="1" t="s">
        <v>1519</v>
      </c>
      <c r="B179">
        <v>56.18</v>
      </c>
    </row>
    <row r="180" spans="1:2">
      <c r="A180" s="1" t="s">
        <v>1520</v>
      </c>
      <c r="B180">
        <v>56.18</v>
      </c>
    </row>
    <row r="181" spans="1:2">
      <c r="A181" s="1" t="s">
        <v>1521</v>
      </c>
      <c r="B181">
        <v>56.18</v>
      </c>
    </row>
    <row r="182" spans="1:2">
      <c r="A182" s="1" t="s">
        <v>1522</v>
      </c>
      <c r="B182">
        <v>103</v>
      </c>
    </row>
    <row r="183" spans="1:2">
      <c r="A183" s="1" t="s">
        <v>1523</v>
      </c>
      <c r="B183">
        <v>103</v>
      </c>
    </row>
    <row r="184" spans="1:2">
      <c r="A184" s="1" t="s">
        <v>1524</v>
      </c>
      <c r="B184">
        <v>103</v>
      </c>
    </row>
    <row r="185" spans="1:2">
      <c r="A185" s="1" t="s">
        <v>1525</v>
      </c>
      <c r="B185">
        <v>103</v>
      </c>
    </row>
    <row r="186" spans="1:2">
      <c r="A186" s="1" t="s">
        <v>1526</v>
      </c>
      <c r="B186">
        <v>63</v>
      </c>
    </row>
    <row r="187" spans="1:2">
      <c r="A187" s="1" t="s">
        <v>1527</v>
      </c>
      <c r="B187">
        <v>64.010000000000005</v>
      </c>
    </row>
    <row r="188" spans="1:2">
      <c r="A188" s="1" t="s">
        <v>1528</v>
      </c>
      <c r="B188">
        <v>64.010000000000005</v>
      </c>
    </row>
    <row r="189" spans="1:2">
      <c r="A189" s="1" t="s">
        <v>1529</v>
      </c>
      <c r="B189">
        <v>64.010000000000005</v>
      </c>
    </row>
    <row r="190" spans="1:2">
      <c r="A190" s="1" t="s">
        <v>1530</v>
      </c>
      <c r="B190">
        <v>113.67</v>
      </c>
    </row>
    <row r="191" spans="1:2">
      <c r="A191" s="1" t="s">
        <v>1531</v>
      </c>
      <c r="B191">
        <v>113.67</v>
      </c>
    </row>
    <row r="192" spans="1:2">
      <c r="A192" s="1" t="s">
        <v>1532</v>
      </c>
      <c r="B192">
        <v>113.67</v>
      </c>
    </row>
    <row r="193" spans="1:2">
      <c r="A193" s="1" t="s">
        <v>1533</v>
      </c>
      <c r="B193">
        <v>50</v>
      </c>
    </row>
    <row r="194" spans="1:2">
      <c r="A194" s="1" t="s">
        <v>1534</v>
      </c>
      <c r="B194">
        <v>52.12</v>
      </c>
    </row>
    <row r="195" spans="1:2">
      <c r="A195" s="1" t="s">
        <v>1535</v>
      </c>
      <c r="B195">
        <v>78.44</v>
      </c>
    </row>
    <row r="196" spans="1:2">
      <c r="A196" s="1" t="s">
        <v>1536</v>
      </c>
      <c r="B196">
        <v>78.44</v>
      </c>
    </row>
    <row r="197" spans="1:2">
      <c r="A197" s="1" t="s">
        <v>1537</v>
      </c>
      <c r="B197">
        <v>78.44</v>
      </c>
    </row>
    <row r="198" spans="1:2">
      <c r="A198" s="1" t="s">
        <v>1538</v>
      </c>
      <c r="B198">
        <v>260.88</v>
      </c>
    </row>
    <row r="199" spans="1:2">
      <c r="A199" s="1" t="s">
        <v>1539</v>
      </c>
      <c r="B199">
        <v>103.99</v>
      </c>
    </row>
    <row r="200" spans="1:2">
      <c r="A200" s="1" t="s">
        <v>1540</v>
      </c>
      <c r="B200">
        <v>883.33</v>
      </c>
    </row>
    <row r="201" spans="1:2">
      <c r="A201" s="1" t="s">
        <v>1541</v>
      </c>
      <c r="B201">
        <v>883.33</v>
      </c>
    </row>
    <row r="202" spans="1:2">
      <c r="A202" s="1" t="s">
        <v>1542</v>
      </c>
      <c r="B202">
        <v>883.33</v>
      </c>
    </row>
    <row r="203" spans="1:2">
      <c r="A203" s="1" t="s">
        <v>1543</v>
      </c>
      <c r="B203">
        <v>883.33</v>
      </c>
    </row>
    <row r="204" spans="1:2">
      <c r="A204" s="1" t="s">
        <v>1544</v>
      </c>
      <c r="B204">
        <v>883.33</v>
      </c>
    </row>
    <row r="205" spans="1:2">
      <c r="A205" s="1" t="s">
        <v>1545</v>
      </c>
      <c r="B205">
        <v>151</v>
      </c>
    </row>
    <row r="206" spans="1:2">
      <c r="A206" s="1" t="s">
        <v>1546</v>
      </c>
      <c r="B206">
        <v>151</v>
      </c>
    </row>
    <row r="207" spans="1:2">
      <c r="A207" s="1" t="s">
        <v>1547</v>
      </c>
      <c r="B207">
        <v>85.75</v>
      </c>
    </row>
    <row r="208" spans="1:2">
      <c r="A208" s="1" t="s">
        <v>1548</v>
      </c>
      <c r="B208">
        <v>85.75</v>
      </c>
    </row>
    <row r="209" spans="1:2">
      <c r="A209" s="1" t="s">
        <v>1549</v>
      </c>
      <c r="B209">
        <v>88.33</v>
      </c>
    </row>
    <row r="210" spans="1:2">
      <c r="A210" s="1" t="s">
        <v>1550</v>
      </c>
      <c r="B210">
        <v>88.33</v>
      </c>
    </row>
    <row r="211" spans="1:2">
      <c r="A211" s="1" t="s">
        <v>1551</v>
      </c>
      <c r="B211">
        <v>114.75</v>
      </c>
    </row>
    <row r="212" spans="1:2">
      <c r="A212" s="1" t="s">
        <v>1552</v>
      </c>
      <c r="B212">
        <v>114.75</v>
      </c>
    </row>
    <row r="213" spans="1:2">
      <c r="A213" s="1" t="s">
        <v>1553</v>
      </c>
      <c r="B213">
        <v>123</v>
      </c>
    </row>
    <row r="214" spans="1:2">
      <c r="A214" s="1" t="s">
        <v>1554</v>
      </c>
      <c r="B214">
        <v>123</v>
      </c>
    </row>
    <row r="215" spans="1:2">
      <c r="A215" s="1" t="s">
        <v>1555</v>
      </c>
      <c r="B215">
        <v>123</v>
      </c>
    </row>
    <row r="216" spans="1:2">
      <c r="A216" s="1" t="s">
        <v>1556</v>
      </c>
      <c r="B216">
        <v>123</v>
      </c>
    </row>
    <row r="217" spans="1:2">
      <c r="A217" s="1" t="s">
        <v>1557</v>
      </c>
      <c r="B217">
        <v>123</v>
      </c>
    </row>
    <row r="218" spans="1:2">
      <c r="A218" s="1" t="s">
        <v>1558</v>
      </c>
      <c r="B218">
        <v>123</v>
      </c>
    </row>
    <row r="219" spans="1:2">
      <c r="A219" s="1" t="s">
        <v>1559</v>
      </c>
      <c r="B219">
        <v>140.25</v>
      </c>
    </row>
    <row r="220" spans="1:2">
      <c r="A220" s="1" t="s">
        <v>1560</v>
      </c>
      <c r="B220">
        <v>140.25</v>
      </c>
    </row>
    <row r="221" spans="1:2">
      <c r="A221" s="1" t="s">
        <v>1561</v>
      </c>
      <c r="B221">
        <v>179.17</v>
      </c>
    </row>
    <row r="222" spans="1:2">
      <c r="A222" s="1" t="s">
        <v>1562</v>
      </c>
      <c r="B222">
        <v>47.99</v>
      </c>
    </row>
    <row r="223" spans="1:2">
      <c r="A223" s="1" t="s">
        <v>1563</v>
      </c>
      <c r="B223">
        <v>110.5</v>
      </c>
    </row>
    <row r="224" spans="1:2">
      <c r="A224" s="1" t="s">
        <v>1564</v>
      </c>
      <c r="B224">
        <v>107.99</v>
      </c>
    </row>
    <row r="225" spans="1:2">
      <c r="A225" s="1" t="s">
        <v>1565</v>
      </c>
      <c r="B225">
        <v>125.83</v>
      </c>
    </row>
    <row r="226" spans="1:2">
      <c r="A226" s="1" t="s">
        <v>1566</v>
      </c>
      <c r="B226">
        <v>131.75</v>
      </c>
    </row>
    <row r="227" spans="1:2">
      <c r="A227" s="1" t="s">
        <v>1567</v>
      </c>
      <c r="B227">
        <v>135.99</v>
      </c>
    </row>
    <row r="228" spans="1:2">
      <c r="A228" s="1" t="s">
        <v>1568</v>
      </c>
      <c r="B228">
        <v>93.78</v>
      </c>
    </row>
    <row r="229" spans="1:2">
      <c r="A229" s="1" t="s">
        <v>1569</v>
      </c>
      <c r="B229">
        <v>93.78</v>
      </c>
    </row>
    <row r="230" spans="1:2">
      <c r="A230" s="1" t="s">
        <v>1570</v>
      </c>
      <c r="B230">
        <v>80.989999999999995</v>
      </c>
    </row>
    <row r="231" spans="1:2">
      <c r="A231" s="1" t="s">
        <v>1571</v>
      </c>
      <c r="B231">
        <v>153.79</v>
      </c>
    </row>
    <row r="232" spans="1:2">
      <c r="A232" s="1" t="s">
        <v>1572</v>
      </c>
      <c r="B232">
        <v>267</v>
      </c>
    </row>
    <row r="233" spans="1:2">
      <c r="A233" s="1" t="s">
        <v>1573</v>
      </c>
      <c r="B233">
        <v>288.54000000000002</v>
      </c>
    </row>
    <row r="234" spans="1:2">
      <c r="A234" s="1" t="s">
        <v>1574</v>
      </c>
      <c r="B234">
        <v>394.8</v>
      </c>
    </row>
    <row r="235" spans="1:2">
      <c r="A235" s="1" t="s">
        <v>1575</v>
      </c>
      <c r="B235">
        <v>425.25</v>
      </c>
    </row>
    <row r="236" spans="1:2">
      <c r="A236" s="1" t="s">
        <v>1576</v>
      </c>
      <c r="B236">
        <v>47.97</v>
      </c>
    </row>
    <row r="237" spans="1:2">
      <c r="A237" s="1" t="s">
        <v>1577</v>
      </c>
      <c r="B237">
        <v>47.97</v>
      </c>
    </row>
    <row r="238" spans="1:2">
      <c r="A238" s="1" t="s">
        <v>1578</v>
      </c>
      <c r="B238">
        <v>47.97</v>
      </c>
    </row>
    <row r="239" spans="1:2">
      <c r="A239" s="1" t="s">
        <v>1579</v>
      </c>
      <c r="B239">
        <v>47.97</v>
      </c>
    </row>
    <row r="240" spans="1:2">
      <c r="A240" s="1" t="s">
        <v>1580</v>
      </c>
      <c r="B240">
        <v>47.97</v>
      </c>
    </row>
    <row r="241" spans="1:2">
      <c r="A241" s="1" t="s">
        <v>1581</v>
      </c>
      <c r="B241">
        <v>50.5</v>
      </c>
    </row>
    <row r="242" spans="1:2">
      <c r="A242" s="1" t="s">
        <v>1582</v>
      </c>
      <c r="B242">
        <v>50.5</v>
      </c>
    </row>
    <row r="243" spans="1:2">
      <c r="A243" s="1" t="s">
        <v>1583</v>
      </c>
      <c r="B243">
        <v>53.54</v>
      </c>
    </row>
    <row r="244" spans="1:2">
      <c r="A244" s="1" t="s">
        <v>1584</v>
      </c>
      <c r="B244">
        <v>53.54</v>
      </c>
    </row>
    <row r="245" spans="1:2">
      <c r="A245" s="1" t="s">
        <v>1585</v>
      </c>
      <c r="B245">
        <v>53.54</v>
      </c>
    </row>
    <row r="246" spans="1:2">
      <c r="A246" s="1" t="s">
        <v>1586</v>
      </c>
      <c r="B246">
        <v>54.26</v>
      </c>
    </row>
    <row r="247" spans="1:2">
      <c r="A247" s="1" t="s">
        <v>1587</v>
      </c>
      <c r="B247">
        <v>54.26</v>
      </c>
    </row>
    <row r="248" spans="1:2">
      <c r="A248" s="1" t="s">
        <v>1588</v>
      </c>
      <c r="B248">
        <v>54.26</v>
      </c>
    </row>
    <row r="249" spans="1:2">
      <c r="A249" s="1" t="s">
        <v>1589</v>
      </c>
      <c r="B249">
        <v>54.26</v>
      </c>
    </row>
    <row r="250" spans="1:2">
      <c r="A250" s="1" t="s">
        <v>1590</v>
      </c>
      <c r="B250">
        <v>54.26</v>
      </c>
    </row>
    <row r="251" spans="1:2">
      <c r="A251" s="1" t="s">
        <v>1591</v>
      </c>
      <c r="B251">
        <v>87.64</v>
      </c>
    </row>
    <row r="252" spans="1:2">
      <c r="A252" s="1" t="s">
        <v>1592</v>
      </c>
      <c r="B252">
        <v>87.64</v>
      </c>
    </row>
    <row r="253" spans="1:2">
      <c r="A253" s="1" t="s">
        <v>1593</v>
      </c>
      <c r="B253">
        <v>87.64</v>
      </c>
    </row>
    <row r="254" spans="1:2">
      <c r="A254" s="1" t="s">
        <v>1594</v>
      </c>
      <c r="B254">
        <v>87.64</v>
      </c>
    </row>
    <row r="255" spans="1:2">
      <c r="A255" s="1" t="s">
        <v>1595</v>
      </c>
      <c r="B255">
        <v>87.64</v>
      </c>
    </row>
    <row r="256" spans="1:2">
      <c r="A256" s="1" t="s">
        <v>1596</v>
      </c>
      <c r="B256">
        <v>94.9</v>
      </c>
    </row>
    <row r="257" spans="1:2">
      <c r="A257" s="1" t="s">
        <v>1597</v>
      </c>
      <c r="B257">
        <v>94.9</v>
      </c>
    </row>
    <row r="258" spans="1:2">
      <c r="A258" s="1" t="s">
        <v>1598</v>
      </c>
      <c r="B258">
        <v>94.9</v>
      </c>
    </row>
    <row r="259" spans="1:2">
      <c r="A259" s="1" t="s">
        <v>1599</v>
      </c>
      <c r="B259">
        <v>100</v>
      </c>
    </row>
    <row r="260" spans="1:2">
      <c r="A260" s="1" t="s">
        <v>1600</v>
      </c>
      <c r="B260">
        <v>100</v>
      </c>
    </row>
    <row r="261" spans="1:2">
      <c r="A261" s="1" t="s">
        <v>1601</v>
      </c>
      <c r="B261">
        <v>100</v>
      </c>
    </row>
    <row r="262" spans="1:2">
      <c r="A262" s="1" t="s">
        <v>1602</v>
      </c>
      <c r="B262">
        <v>55.17</v>
      </c>
    </row>
    <row r="263" spans="1:2">
      <c r="A263" s="1" t="s">
        <v>1603</v>
      </c>
      <c r="B263">
        <v>36.67</v>
      </c>
    </row>
    <row r="264" spans="1:2">
      <c r="A264" s="1" t="s">
        <v>1604</v>
      </c>
      <c r="B264">
        <v>36.67</v>
      </c>
    </row>
    <row r="265" spans="1:2">
      <c r="A265" s="1" t="s">
        <v>1605</v>
      </c>
      <c r="B265">
        <v>36.67</v>
      </c>
    </row>
    <row r="266" spans="1:2">
      <c r="A266" s="1" t="s">
        <v>1606</v>
      </c>
      <c r="B266">
        <v>52.35</v>
      </c>
    </row>
    <row r="267" spans="1:2">
      <c r="A267" s="1" t="s">
        <v>1607</v>
      </c>
      <c r="B267">
        <v>52.35</v>
      </c>
    </row>
    <row r="268" spans="1:2">
      <c r="A268" s="1" t="s">
        <v>1608</v>
      </c>
      <c r="B268">
        <v>52.35</v>
      </c>
    </row>
    <row r="269" spans="1:2">
      <c r="A269" s="1" t="s">
        <v>1609</v>
      </c>
      <c r="B269">
        <v>52.35</v>
      </c>
    </row>
    <row r="270" spans="1:2">
      <c r="A270" s="1" t="s">
        <v>1610</v>
      </c>
      <c r="B270">
        <v>52.35</v>
      </c>
    </row>
    <row r="271" spans="1:2">
      <c r="A271" s="1" t="s">
        <v>1611</v>
      </c>
      <c r="B271">
        <v>52.35</v>
      </c>
    </row>
    <row r="272" spans="1:2">
      <c r="A272" s="1" t="s">
        <v>1612</v>
      </c>
      <c r="B272">
        <v>65.989999999999995</v>
      </c>
    </row>
    <row r="273" spans="1:2">
      <c r="A273" s="1" t="s">
        <v>1613</v>
      </c>
      <c r="B273">
        <v>65.989999999999995</v>
      </c>
    </row>
    <row r="274" spans="1:2">
      <c r="A274" s="1" t="s">
        <v>1614</v>
      </c>
      <c r="B274">
        <v>65.989999999999995</v>
      </c>
    </row>
    <row r="275" spans="1:2">
      <c r="A275" s="1" t="s">
        <v>1615</v>
      </c>
      <c r="B275">
        <v>65.989999999999995</v>
      </c>
    </row>
    <row r="276" spans="1:2">
      <c r="A276" s="1" t="s">
        <v>1616</v>
      </c>
      <c r="B276">
        <v>65.989999999999995</v>
      </c>
    </row>
    <row r="277" spans="1:2">
      <c r="A277" s="1" t="s">
        <v>1617</v>
      </c>
      <c r="B277">
        <v>65.989999999999995</v>
      </c>
    </row>
    <row r="278" spans="1:2">
      <c r="A278" s="1" t="s">
        <v>1618</v>
      </c>
      <c r="B278">
        <v>97.12</v>
      </c>
    </row>
    <row r="279" spans="1:2">
      <c r="A279" s="1" t="s">
        <v>1619</v>
      </c>
      <c r="B279">
        <v>97.12</v>
      </c>
    </row>
    <row r="280" spans="1:2">
      <c r="A280" s="1" t="s">
        <v>1620</v>
      </c>
      <c r="B280">
        <v>97.12</v>
      </c>
    </row>
    <row r="281" spans="1:2">
      <c r="A281" s="1" t="s">
        <v>1621</v>
      </c>
      <c r="B281">
        <v>97.12</v>
      </c>
    </row>
    <row r="282" spans="1:2">
      <c r="A282" s="1" t="s">
        <v>1622</v>
      </c>
      <c r="B282">
        <v>97.12</v>
      </c>
    </row>
    <row r="283" spans="1:2">
      <c r="A283" s="1" t="s">
        <v>1623</v>
      </c>
      <c r="B283">
        <v>97.12</v>
      </c>
    </row>
    <row r="284" spans="1:2">
      <c r="A284" s="1" t="s">
        <v>1624</v>
      </c>
      <c r="B284">
        <v>91.67</v>
      </c>
    </row>
    <row r="285" spans="1:2">
      <c r="A285" s="1" t="s">
        <v>1625</v>
      </c>
      <c r="B285">
        <v>104.17</v>
      </c>
    </row>
    <row r="286" spans="1:2">
      <c r="A286" s="1" t="s">
        <v>1626</v>
      </c>
      <c r="B286">
        <v>122.5</v>
      </c>
    </row>
    <row r="287" spans="1:2">
      <c r="A287" s="1" t="s">
        <v>1627</v>
      </c>
      <c r="B287">
        <v>55.32</v>
      </c>
    </row>
    <row r="288" spans="1:2">
      <c r="A288" s="1" t="s">
        <v>1628</v>
      </c>
      <c r="B288">
        <v>55.32</v>
      </c>
    </row>
    <row r="289" spans="1:2">
      <c r="A289" s="1" t="s">
        <v>1629</v>
      </c>
      <c r="B289">
        <v>55.32</v>
      </c>
    </row>
    <row r="290" spans="1:2">
      <c r="A290" s="1" t="s">
        <v>1630</v>
      </c>
      <c r="B290">
        <v>55.32</v>
      </c>
    </row>
    <row r="291" spans="1:2">
      <c r="A291" s="1" t="s">
        <v>1631</v>
      </c>
      <c r="B291">
        <v>55.32</v>
      </c>
    </row>
    <row r="292" spans="1:2">
      <c r="A292" s="1" t="s">
        <v>1632</v>
      </c>
      <c r="B292">
        <v>55.32</v>
      </c>
    </row>
    <row r="293" spans="1:2">
      <c r="A293" s="1" t="s">
        <v>1633</v>
      </c>
      <c r="B293">
        <v>63.79</v>
      </c>
    </row>
    <row r="294" spans="1:2">
      <c r="A294" s="1" t="s">
        <v>1634</v>
      </c>
      <c r="B294">
        <v>63.79</v>
      </c>
    </row>
    <row r="295" spans="1:2">
      <c r="A295" s="1" t="s">
        <v>1635</v>
      </c>
      <c r="B295">
        <v>63.79</v>
      </c>
    </row>
    <row r="296" spans="1:2">
      <c r="A296" s="1" t="s">
        <v>1636</v>
      </c>
      <c r="B296">
        <v>63.79</v>
      </c>
    </row>
    <row r="297" spans="1:2">
      <c r="A297" s="1" t="s">
        <v>1637</v>
      </c>
      <c r="B297">
        <v>63.79</v>
      </c>
    </row>
    <row r="298" spans="1:2">
      <c r="A298" s="1" t="s">
        <v>1638</v>
      </c>
      <c r="B298">
        <v>31.88</v>
      </c>
    </row>
    <row r="299" spans="1:2">
      <c r="A299" s="1" t="s">
        <v>1639</v>
      </c>
      <c r="B299">
        <v>31.88</v>
      </c>
    </row>
    <row r="300" spans="1:2">
      <c r="A300" s="1" t="s">
        <v>1640</v>
      </c>
      <c r="B300">
        <v>37.86</v>
      </c>
    </row>
    <row r="301" spans="1:2">
      <c r="A301" s="1" t="s">
        <v>1641</v>
      </c>
      <c r="B301">
        <v>37.86</v>
      </c>
    </row>
    <row r="302" spans="1:2">
      <c r="A302" s="1" t="s">
        <v>1642</v>
      </c>
      <c r="B302">
        <v>37.86</v>
      </c>
    </row>
    <row r="303" spans="1:2">
      <c r="A303" s="1" t="s">
        <v>1643</v>
      </c>
      <c r="B303">
        <v>53.54</v>
      </c>
    </row>
    <row r="304" spans="1:2">
      <c r="A304" s="1" t="s">
        <v>1644</v>
      </c>
      <c r="B304">
        <v>53.54</v>
      </c>
    </row>
    <row r="305" spans="1:2">
      <c r="A305" s="1" t="s">
        <v>1645</v>
      </c>
      <c r="B305">
        <v>53.54</v>
      </c>
    </row>
    <row r="306" spans="1:2">
      <c r="A306" s="1" t="s">
        <v>1646</v>
      </c>
      <c r="B306">
        <v>77.86</v>
      </c>
    </row>
    <row r="307" spans="1:2">
      <c r="A307" s="1" t="s">
        <v>1647</v>
      </c>
      <c r="B307">
        <v>77.86</v>
      </c>
    </row>
    <row r="308" spans="1:2">
      <c r="A308" s="1" t="s">
        <v>1648</v>
      </c>
      <c r="B308">
        <v>77.86</v>
      </c>
    </row>
    <row r="309" spans="1:2">
      <c r="A309" s="1" t="s">
        <v>1649</v>
      </c>
      <c r="B309">
        <v>77.86</v>
      </c>
    </row>
    <row r="310" spans="1:2">
      <c r="A310" s="1" t="s">
        <v>1650</v>
      </c>
      <c r="B310">
        <v>77.86</v>
      </c>
    </row>
    <row r="311" spans="1:2">
      <c r="A311" s="1" t="s">
        <v>1651</v>
      </c>
      <c r="B311">
        <v>31.88</v>
      </c>
    </row>
    <row r="312" spans="1:2">
      <c r="A312" s="1" t="s">
        <v>1652</v>
      </c>
      <c r="B312">
        <v>34.270000000000003</v>
      </c>
    </row>
    <row r="313" spans="1:2">
      <c r="A313" s="1" t="s">
        <v>1653</v>
      </c>
      <c r="B313">
        <v>34.31</v>
      </c>
    </row>
    <row r="314" spans="1:2">
      <c r="A314" s="1" t="s">
        <v>1654</v>
      </c>
      <c r="B314">
        <v>35.06</v>
      </c>
    </row>
    <row r="315" spans="1:2">
      <c r="A315" s="1" t="s">
        <v>1655</v>
      </c>
      <c r="B315">
        <v>43.11</v>
      </c>
    </row>
    <row r="316" spans="1:2">
      <c r="A316" s="1" t="s">
        <v>1656</v>
      </c>
      <c r="B316">
        <v>47.93</v>
      </c>
    </row>
    <row r="317" spans="1:2">
      <c r="A317" s="1" t="s">
        <v>1657</v>
      </c>
      <c r="B317">
        <v>48.9</v>
      </c>
    </row>
    <row r="318" spans="1:2">
      <c r="A318" s="1" t="s">
        <v>1658</v>
      </c>
      <c r="B318">
        <v>45.47</v>
      </c>
    </row>
    <row r="319" spans="1:2">
      <c r="A319" s="1" t="s">
        <v>1659</v>
      </c>
      <c r="B319">
        <v>46.38</v>
      </c>
    </row>
    <row r="320" spans="1:2">
      <c r="A320" s="1" t="s">
        <v>1660</v>
      </c>
      <c r="B320">
        <v>68.47</v>
      </c>
    </row>
    <row r="321" spans="1:2">
      <c r="A321" s="1" t="s">
        <v>1661</v>
      </c>
      <c r="B321">
        <v>111.84</v>
      </c>
    </row>
    <row r="322" spans="1:2">
      <c r="A322" s="1" t="s">
        <v>1662</v>
      </c>
      <c r="B322">
        <v>53</v>
      </c>
    </row>
    <row r="323" spans="1:2">
      <c r="A323" s="1" t="s">
        <v>1663</v>
      </c>
      <c r="B323">
        <v>53</v>
      </c>
    </row>
    <row r="324" spans="1:2">
      <c r="A324" s="1" t="s">
        <v>1664</v>
      </c>
      <c r="B324">
        <v>53</v>
      </c>
    </row>
    <row r="325" spans="1:2">
      <c r="A325" s="1" t="s">
        <v>1665</v>
      </c>
      <c r="B325">
        <v>88.1</v>
      </c>
    </row>
    <row r="326" spans="1:2">
      <c r="A326" s="1" t="s">
        <v>1666</v>
      </c>
      <c r="B326">
        <v>88.1</v>
      </c>
    </row>
    <row r="327" spans="1:2">
      <c r="A327" s="1" t="s">
        <v>1667</v>
      </c>
      <c r="B327">
        <v>88.1</v>
      </c>
    </row>
    <row r="328" spans="1:2">
      <c r="A328" s="1" t="s">
        <v>1668</v>
      </c>
      <c r="B328">
        <v>88.1</v>
      </c>
    </row>
    <row r="329" spans="1:2">
      <c r="A329" s="1" t="s">
        <v>1669</v>
      </c>
      <c r="B329">
        <v>259.98</v>
      </c>
    </row>
    <row r="330" spans="1:2">
      <c r="A330" s="1" t="s">
        <v>1670</v>
      </c>
      <c r="B330">
        <v>265.02</v>
      </c>
    </row>
    <row r="331" spans="1:2">
      <c r="A331" s="1" t="s">
        <v>1671</v>
      </c>
      <c r="B331">
        <v>304.04000000000002</v>
      </c>
    </row>
    <row r="332" spans="1:2">
      <c r="A332" s="1" t="s">
        <v>1672</v>
      </c>
      <c r="B332">
        <v>304.04000000000002</v>
      </c>
    </row>
    <row r="333" spans="1:2">
      <c r="A333" s="1" t="s">
        <v>1673</v>
      </c>
      <c r="B333">
        <v>304.04000000000002</v>
      </c>
    </row>
    <row r="334" spans="1:2">
      <c r="A334" s="1" t="s">
        <v>1674</v>
      </c>
      <c r="B334">
        <v>441</v>
      </c>
    </row>
    <row r="335" spans="1:2">
      <c r="A335" s="1" t="s">
        <v>1675</v>
      </c>
      <c r="B335">
        <v>441</v>
      </c>
    </row>
    <row r="336" spans="1:2">
      <c r="A336" s="1" t="s">
        <v>1676</v>
      </c>
      <c r="B336">
        <v>441</v>
      </c>
    </row>
    <row r="337" spans="1:2">
      <c r="A337" s="1" t="s">
        <v>1677</v>
      </c>
      <c r="B337">
        <v>462.04</v>
      </c>
    </row>
    <row r="338" spans="1:2">
      <c r="A338" s="1" t="s">
        <v>1678</v>
      </c>
      <c r="B338">
        <v>19.3</v>
      </c>
    </row>
    <row r="339" spans="1:2">
      <c r="A339" s="1" t="s">
        <v>1679</v>
      </c>
      <c r="B339">
        <v>19.420000000000002</v>
      </c>
    </row>
    <row r="340" spans="1:2">
      <c r="A340" s="1" t="s">
        <v>1680</v>
      </c>
      <c r="B340">
        <v>27.56</v>
      </c>
    </row>
    <row r="341" spans="1:2">
      <c r="A341" s="1" t="s">
        <v>1681</v>
      </c>
      <c r="B341">
        <v>164.03</v>
      </c>
    </row>
    <row r="342" spans="1:2">
      <c r="A342" s="1" t="s">
        <v>1682</v>
      </c>
      <c r="B342">
        <v>164.03</v>
      </c>
    </row>
    <row r="343" spans="1:2">
      <c r="A343" s="1" t="s">
        <v>1683</v>
      </c>
      <c r="B343">
        <v>32.369999999999997</v>
      </c>
    </row>
    <row r="344" spans="1:2">
      <c r="A344" s="1" t="s">
        <v>1684</v>
      </c>
      <c r="B344">
        <v>32.369999999999997</v>
      </c>
    </row>
    <row r="345" spans="1:2">
      <c r="A345" s="1" t="s">
        <v>1685</v>
      </c>
      <c r="B345">
        <v>32.369999999999997</v>
      </c>
    </row>
    <row r="346" spans="1:2">
      <c r="A346" s="1" t="s">
        <v>1686</v>
      </c>
      <c r="B346">
        <v>32.369999999999997</v>
      </c>
    </row>
    <row r="347" spans="1:2">
      <c r="A347" s="1" t="s">
        <v>1687</v>
      </c>
      <c r="B347">
        <v>32.369999999999997</v>
      </c>
    </row>
    <row r="348" spans="1:2">
      <c r="A348" s="1" t="s">
        <v>1688</v>
      </c>
      <c r="B348">
        <v>59.97</v>
      </c>
    </row>
    <row r="349" spans="1:2">
      <c r="A349" s="1" t="s">
        <v>1689</v>
      </c>
      <c r="B349">
        <v>59.97</v>
      </c>
    </row>
    <row r="350" spans="1:2">
      <c r="A350" s="1" t="s">
        <v>1690</v>
      </c>
      <c r="B350">
        <v>59.97</v>
      </c>
    </row>
    <row r="351" spans="1:2">
      <c r="A351" s="1" t="s">
        <v>1691</v>
      </c>
      <c r="B351">
        <v>59.97</v>
      </c>
    </row>
    <row r="352" spans="1:2">
      <c r="A352" s="1" t="s">
        <v>1692</v>
      </c>
      <c r="B352">
        <v>59.97</v>
      </c>
    </row>
    <row r="353" spans="1:2">
      <c r="A353" s="1" t="s">
        <v>1693</v>
      </c>
      <c r="B353">
        <v>106.04</v>
      </c>
    </row>
    <row r="354" spans="1:2">
      <c r="A354" s="1" t="s">
        <v>1694</v>
      </c>
      <c r="B354">
        <v>106.04</v>
      </c>
    </row>
    <row r="355" spans="1:2">
      <c r="A355" s="1" t="s">
        <v>1695</v>
      </c>
      <c r="B355">
        <v>150.83000000000001</v>
      </c>
    </row>
    <row r="356" spans="1:2">
      <c r="A356" s="1" t="s">
        <v>1696</v>
      </c>
      <c r="B356">
        <v>150.83000000000001</v>
      </c>
    </row>
    <row r="357" spans="1:2">
      <c r="A357" s="1" t="s">
        <v>1697</v>
      </c>
      <c r="B357">
        <v>150.83000000000001</v>
      </c>
    </row>
    <row r="358" spans="1:2">
      <c r="A358" s="1" t="s">
        <v>1698</v>
      </c>
      <c r="B358">
        <v>179.95</v>
      </c>
    </row>
    <row r="359" spans="1:2">
      <c r="A359" s="1" t="s">
        <v>1699</v>
      </c>
      <c r="B359">
        <v>173.74</v>
      </c>
    </row>
    <row r="360" spans="1:2">
      <c r="A360" s="1" t="s">
        <v>1700</v>
      </c>
      <c r="B360">
        <v>177.55</v>
      </c>
    </row>
    <row r="361" spans="1:2">
      <c r="A361" s="1" t="s">
        <v>1701</v>
      </c>
      <c r="B361">
        <v>195</v>
      </c>
    </row>
    <row r="362" spans="1:2">
      <c r="A362" s="1" t="s">
        <v>1702</v>
      </c>
      <c r="B362">
        <v>38.03</v>
      </c>
    </row>
    <row r="363" spans="1:2">
      <c r="A363" s="1" t="s">
        <v>1703</v>
      </c>
      <c r="B363">
        <v>40.6</v>
      </c>
    </row>
    <row r="364" spans="1:2">
      <c r="A364" s="1" t="s">
        <v>1704</v>
      </c>
      <c r="B364">
        <v>90.83</v>
      </c>
    </row>
    <row r="365" spans="1:2">
      <c r="A365" s="1" t="s">
        <v>1705</v>
      </c>
      <c r="B365">
        <v>105.83</v>
      </c>
    </row>
    <row r="366" spans="1:2">
      <c r="A366" s="1" t="s">
        <v>1706</v>
      </c>
      <c r="B366">
        <v>105.2</v>
      </c>
    </row>
    <row r="367" spans="1:2">
      <c r="A367" s="1" t="s">
        <v>1707</v>
      </c>
      <c r="B367">
        <v>106</v>
      </c>
    </row>
    <row r="368" spans="1:2">
      <c r="A368" s="1" t="s">
        <v>1708</v>
      </c>
      <c r="B368">
        <v>116.66</v>
      </c>
    </row>
    <row r="369" spans="1:2">
      <c r="A369" s="1" t="s">
        <v>1709</v>
      </c>
      <c r="B369">
        <v>116.14</v>
      </c>
    </row>
    <row r="370" spans="1:2">
      <c r="A370" s="1" t="s">
        <v>1710</v>
      </c>
      <c r="B370">
        <v>130.79</v>
      </c>
    </row>
    <row r="371" spans="1:2">
      <c r="A371" s="1" t="s">
        <v>1711</v>
      </c>
      <c r="B371">
        <v>127.06</v>
      </c>
    </row>
    <row r="372" spans="1:2">
      <c r="A372" s="1" t="s">
        <v>1712</v>
      </c>
      <c r="B372">
        <v>128.79</v>
      </c>
    </row>
    <row r="373" spans="1:2">
      <c r="A373" s="1" t="s">
        <v>1713</v>
      </c>
      <c r="B373">
        <v>128.79</v>
      </c>
    </row>
    <row r="374" spans="1:2">
      <c r="A374" s="1" t="s">
        <v>1714</v>
      </c>
      <c r="B374">
        <v>135</v>
      </c>
    </row>
    <row r="375" spans="1:2">
      <c r="A375" s="1" t="s">
        <v>1715</v>
      </c>
      <c r="B375">
        <v>134.96</v>
      </c>
    </row>
    <row r="376" spans="1:2">
      <c r="A376" s="1" t="s">
        <v>1716</v>
      </c>
      <c r="B376">
        <v>143</v>
      </c>
    </row>
    <row r="377" spans="1:2">
      <c r="A377" s="1" t="s">
        <v>1717</v>
      </c>
      <c r="B377">
        <v>150.97</v>
      </c>
    </row>
    <row r="378" spans="1:2">
      <c r="A378" s="1" t="s">
        <v>1718</v>
      </c>
      <c r="B378">
        <v>365.4</v>
      </c>
    </row>
    <row r="379" spans="1:2">
      <c r="A379" s="1" t="s">
        <v>1719</v>
      </c>
      <c r="B379">
        <v>521</v>
      </c>
    </row>
    <row r="380" spans="1:2">
      <c r="A380" s="1" t="s">
        <v>1720</v>
      </c>
      <c r="B380">
        <v>642.36</v>
      </c>
    </row>
    <row r="381" spans="1:2">
      <c r="A381" s="1" t="s">
        <v>1721</v>
      </c>
      <c r="B381">
        <v>107.33</v>
      </c>
    </row>
    <row r="382" spans="1:2">
      <c r="A382" s="1" t="s">
        <v>1722</v>
      </c>
      <c r="B382">
        <v>27.09</v>
      </c>
    </row>
    <row r="383" spans="1:2">
      <c r="A383" s="1" t="s">
        <v>1723</v>
      </c>
      <c r="B383">
        <v>27.09</v>
      </c>
    </row>
    <row r="384" spans="1:2">
      <c r="A384" s="1" t="s">
        <v>1724</v>
      </c>
      <c r="B384">
        <v>27.09</v>
      </c>
    </row>
    <row r="385" spans="1:2">
      <c r="A385" s="1" t="s">
        <v>1725</v>
      </c>
      <c r="B385">
        <v>27.09</v>
      </c>
    </row>
    <row r="386" spans="1:2">
      <c r="A386" s="1" t="s">
        <v>1726</v>
      </c>
      <c r="B386">
        <v>27.09</v>
      </c>
    </row>
    <row r="387" spans="1:2">
      <c r="A387" s="1" t="s">
        <v>1727</v>
      </c>
      <c r="B387">
        <v>47.82</v>
      </c>
    </row>
    <row r="388" spans="1:2">
      <c r="A388" s="1" t="s">
        <v>1728</v>
      </c>
      <c r="B388">
        <v>47.82</v>
      </c>
    </row>
    <row r="389" spans="1:2">
      <c r="A389" s="1" t="s">
        <v>1729</v>
      </c>
      <c r="B389">
        <v>47.82</v>
      </c>
    </row>
    <row r="390" spans="1:2">
      <c r="A390" s="1" t="s">
        <v>1730</v>
      </c>
      <c r="B390">
        <v>47.82</v>
      </c>
    </row>
    <row r="391" spans="1:2">
      <c r="A391" s="1" t="s">
        <v>1731</v>
      </c>
      <c r="B391">
        <v>47.82</v>
      </c>
    </row>
    <row r="392" spans="1:2">
      <c r="A392" s="1" t="s">
        <v>1732</v>
      </c>
      <c r="B392">
        <v>47.82</v>
      </c>
    </row>
    <row r="393" spans="1:2">
      <c r="A393" s="1" t="s">
        <v>1733</v>
      </c>
      <c r="B393">
        <v>53.07</v>
      </c>
    </row>
    <row r="394" spans="1:2">
      <c r="A394" s="1" t="s">
        <v>1734</v>
      </c>
      <c r="B394">
        <v>53.07</v>
      </c>
    </row>
    <row r="395" spans="1:2">
      <c r="A395" s="1" t="s">
        <v>1735</v>
      </c>
      <c r="B395">
        <v>53.07</v>
      </c>
    </row>
    <row r="396" spans="1:2">
      <c r="A396" s="1" t="s">
        <v>1736</v>
      </c>
      <c r="B396">
        <v>53.07</v>
      </c>
    </row>
    <row r="397" spans="1:2">
      <c r="A397" s="1" t="s">
        <v>1737</v>
      </c>
      <c r="B397">
        <v>54.5</v>
      </c>
    </row>
    <row r="398" spans="1:2">
      <c r="A398" s="1" t="s">
        <v>1738</v>
      </c>
      <c r="B398">
        <v>54.5</v>
      </c>
    </row>
    <row r="399" spans="1:2">
      <c r="A399" s="1" t="s">
        <v>1739</v>
      </c>
      <c r="B399">
        <v>54.5</v>
      </c>
    </row>
    <row r="400" spans="1:2">
      <c r="A400" s="1" t="s">
        <v>1740</v>
      </c>
      <c r="B400">
        <v>54.5</v>
      </c>
    </row>
    <row r="401" spans="1:2">
      <c r="A401" s="1" t="s">
        <v>1741</v>
      </c>
      <c r="B401">
        <v>54.5</v>
      </c>
    </row>
    <row r="402" spans="1:2">
      <c r="A402" s="1" t="s">
        <v>1742</v>
      </c>
      <c r="B402">
        <v>54.5</v>
      </c>
    </row>
    <row r="403" spans="1:2">
      <c r="A403" s="1" t="s">
        <v>1743</v>
      </c>
      <c r="B403">
        <v>54.5</v>
      </c>
    </row>
    <row r="404" spans="1:2">
      <c r="A404" s="1" t="s">
        <v>1744</v>
      </c>
      <c r="B404">
        <v>54.5</v>
      </c>
    </row>
    <row r="405" spans="1:2">
      <c r="A405" s="1" t="s">
        <v>1745</v>
      </c>
      <c r="B405">
        <v>54.5</v>
      </c>
    </row>
    <row r="406" spans="1:2">
      <c r="A406" s="1" t="s">
        <v>1746</v>
      </c>
      <c r="B406">
        <v>95.82</v>
      </c>
    </row>
    <row r="407" spans="1:2">
      <c r="A407" s="1" t="s">
        <v>1747</v>
      </c>
      <c r="B407">
        <v>95.82</v>
      </c>
    </row>
    <row r="408" spans="1:2">
      <c r="A408" s="1" t="s">
        <v>1748</v>
      </c>
      <c r="B408">
        <v>95.82</v>
      </c>
    </row>
    <row r="409" spans="1:2">
      <c r="A409" s="1" t="s">
        <v>1749</v>
      </c>
      <c r="B409">
        <v>95.82</v>
      </c>
    </row>
    <row r="410" spans="1:2">
      <c r="A410" s="1" t="s">
        <v>1750</v>
      </c>
      <c r="B410">
        <v>66.790000000000006</v>
      </c>
    </row>
    <row r="411" spans="1:2">
      <c r="A411" s="1" t="s">
        <v>1751</v>
      </c>
      <c r="B411">
        <v>67.52</v>
      </c>
    </row>
    <row r="412" spans="1:2">
      <c r="A412" s="1" t="s">
        <v>1752</v>
      </c>
      <c r="B412">
        <v>172.01</v>
      </c>
    </row>
    <row r="413" spans="1:2">
      <c r="A413" s="1" t="s">
        <v>1753</v>
      </c>
      <c r="B413">
        <v>238.96</v>
      </c>
    </row>
    <row r="414" spans="1:2">
      <c r="A414" s="1" t="s">
        <v>1754</v>
      </c>
      <c r="B414">
        <v>238.96</v>
      </c>
    </row>
    <row r="415" spans="1:2">
      <c r="A415" s="1" t="s">
        <v>1755</v>
      </c>
      <c r="B415">
        <v>304.61</v>
      </c>
    </row>
    <row r="416" spans="1:2">
      <c r="A416" s="1" t="s">
        <v>1756</v>
      </c>
      <c r="B416">
        <v>304.61</v>
      </c>
    </row>
    <row r="417" spans="1:2">
      <c r="A417" s="1" t="s">
        <v>1757</v>
      </c>
      <c r="B417">
        <v>92.25</v>
      </c>
    </row>
    <row r="418" spans="1:2">
      <c r="A418" s="1" t="s">
        <v>1758</v>
      </c>
      <c r="B418">
        <v>72.45</v>
      </c>
    </row>
    <row r="419" spans="1:2">
      <c r="A419" s="1" t="s">
        <v>1759</v>
      </c>
      <c r="B419">
        <v>85.25</v>
      </c>
    </row>
    <row r="420" spans="1:2">
      <c r="A420" s="1" t="s">
        <v>1760</v>
      </c>
      <c r="B420">
        <v>64.989999999999995</v>
      </c>
    </row>
    <row r="421" spans="1:2">
      <c r="A421" s="1" t="s">
        <v>1761</v>
      </c>
      <c r="B421">
        <v>68.489999999999995</v>
      </c>
    </row>
    <row r="422" spans="1:2">
      <c r="A422" s="1" t="s">
        <v>1762</v>
      </c>
      <c r="B422">
        <v>71.2</v>
      </c>
    </row>
    <row r="423" spans="1:2">
      <c r="A423" s="1" t="s">
        <v>1763</v>
      </c>
      <c r="B423">
        <v>75.989999999999995</v>
      </c>
    </row>
    <row r="424" spans="1:2">
      <c r="A424" s="1" t="s">
        <v>1764</v>
      </c>
      <c r="B424">
        <v>79.989999999999995</v>
      </c>
    </row>
    <row r="425" spans="1:2">
      <c r="A425" s="1" t="s">
        <v>1765</v>
      </c>
      <c r="B425">
        <v>99.99</v>
      </c>
    </row>
    <row r="426" spans="1:2">
      <c r="A426" s="1" t="s">
        <v>1766</v>
      </c>
      <c r="B426">
        <v>114.99</v>
      </c>
    </row>
    <row r="427" spans="1:2">
      <c r="A427" s="1" t="s">
        <v>1767</v>
      </c>
      <c r="B427">
        <v>174.99</v>
      </c>
    </row>
    <row r="428" spans="1:2">
      <c r="A428" s="1" t="s">
        <v>1768</v>
      </c>
      <c r="B428">
        <v>184.99</v>
      </c>
    </row>
    <row r="429" spans="1:2">
      <c r="A429" s="1" t="s">
        <v>1769</v>
      </c>
      <c r="B429">
        <v>259.99</v>
      </c>
    </row>
    <row r="430" spans="1:2">
      <c r="A430" s="1" t="s">
        <v>1770</v>
      </c>
      <c r="B430">
        <v>264.99</v>
      </c>
    </row>
    <row r="431" spans="1:2">
      <c r="A431" s="1" t="s">
        <v>1771</v>
      </c>
      <c r="B431">
        <v>699.99</v>
      </c>
    </row>
    <row r="432" spans="1:2">
      <c r="A432" s="1" t="s">
        <v>1772</v>
      </c>
      <c r="B432">
        <v>749.99</v>
      </c>
    </row>
    <row r="433" spans="1:2">
      <c r="A433" s="1" t="s">
        <v>1773</v>
      </c>
      <c r="B433">
        <v>819.99</v>
      </c>
    </row>
    <row r="434" spans="1:2">
      <c r="A434" s="1" t="s">
        <v>1774</v>
      </c>
      <c r="B434">
        <v>149.99</v>
      </c>
    </row>
    <row r="435" spans="1:2">
      <c r="A435" s="1" t="s">
        <v>1775</v>
      </c>
      <c r="B435">
        <v>39.99</v>
      </c>
    </row>
    <row r="436" spans="1:2">
      <c r="A436" s="1" t="s">
        <v>1776</v>
      </c>
      <c r="B436">
        <v>39.99</v>
      </c>
    </row>
    <row r="437" spans="1:2">
      <c r="A437" s="1" t="s">
        <v>1777</v>
      </c>
      <c r="B437">
        <v>39.99</v>
      </c>
    </row>
    <row r="438" spans="1:2">
      <c r="A438" s="1" t="s">
        <v>1778</v>
      </c>
      <c r="B438">
        <v>42.99</v>
      </c>
    </row>
    <row r="439" spans="1:2">
      <c r="A439" s="1" t="s">
        <v>1779</v>
      </c>
      <c r="B439">
        <v>52.53</v>
      </c>
    </row>
    <row r="440" spans="1:2">
      <c r="A440" s="1" t="s">
        <v>1780</v>
      </c>
      <c r="B440">
        <v>52.53</v>
      </c>
    </row>
    <row r="441" spans="1:2">
      <c r="A441" s="1" t="s">
        <v>1781</v>
      </c>
      <c r="B441">
        <v>52.53</v>
      </c>
    </row>
    <row r="442" spans="1:2">
      <c r="A442" s="1" t="s">
        <v>1782</v>
      </c>
      <c r="B442">
        <v>54</v>
      </c>
    </row>
    <row r="443" spans="1:2">
      <c r="A443" s="1" t="s">
        <v>1783</v>
      </c>
      <c r="B443">
        <v>54</v>
      </c>
    </row>
    <row r="444" spans="1:2">
      <c r="A444" s="1" t="s">
        <v>1784</v>
      </c>
      <c r="B444">
        <v>64.989999999999995</v>
      </c>
    </row>
    <row r="445" spans="1:2">
      <c r="A445" s="1" t="s">
        <v>1785</v>
      </c>
      <c r="B445">
        <v>64.989999999999995</v>
      </c>
    </row>
    <row r="446" spans="1:2">
      <c r="A446" s="1" t="s">
        <v>1786</v>
      </c>
      <c r="B446">
        <v>68.989999999999995</v>
      </c>
    </row>
    <row r="447" spans="1:2">
      <c r="A447" s="1" t="s">
        <v>1787</v>
      </c>
      <c r="B447">
        <v>68.989999999999995</v>
      </c>
    </row>
    <row r="448" spans="1:2">
      <c r="A448" s="1" t="s">
        <v>1788</v>
      </c>
      <c r="B448">
        <v>75.989999999999995</v>
      </c>
    </row>
    <row r="449" spans="1:2">
      <c r="A449" s="1" t="s">
        <v>1789</v>
      </c>
      <c r="B449">
        <v>75.989999999999995</v>
      </c>
    </row>
    <row r="450" spans="1:2">
      <c r="A450" s="1" t="s">
        <v>1790</v>
      </c>
      <c r="B450">
        <v>75.989999999999995</v>
      </c>
    </row>
    <row r="451" spans="1:2">
      <c r="A451" s="1" t="s">
        <v>1791</v>
      </c>
      <c r="B451">
        <v>75.989999999999995</v>
      </c>
    </row>
    <row r="452" spans="1:2">
      <c r="A452" s="1" t="s">
        <v>1792</v>
      </c>
      <c r="B452">
        <v>75.989999999999995</v>
      </c>
    </row>
    <row r="453" spans="1:2">
      <c r="A453" s="1" t="s">
        <v>1793</v>
      </c>
      <c r="B453">
        <v>75.989999999999995</v>
      </c>
    </row>
    <row r="454" spans="1:2">
      <c r="A454" s="1" t="s">
        <v>1794</v>
      </c>
      <c r="B454">
        <v>112</v>
      </c>
    </row>
    <row r="455" spans="1:2">
      <c r="A455" s="1" t="s">
        <v>1795</v>
      </c>
      <c r="B455">
        <v>112</v>
      </c>
    </row>
    <row r="456" spans="1:2">
      <c r="A456" s="1" t="s">
        <v>1796</v>
      </c>
      <c r="B456">
        <v>112</v>
      </c>
    </row>
    <row r="457" spans="1:2">
      <c r="A457" s="1" t="s">
        <v>1797</v>
      </c>
      <c r="B457">
        <v>32.9</v>
      </c>
    </row>
    <row r="458" spans="1:2">
      <c r="A458" s="1" t="s">
        <v>1798</v>
      </c>
      <c r="B458">
        <v>42.83</v>
      </c>
    </row>
    <row r="459" spans="1:2">
      <c r="A459" s="1" t="s">
        <v>1799</v>
      </c>
      <c r="B459">
        <v>59.99</v>
      </c>
    </row>
    <row r="460" spans="1:2">
      <c r="A460" s="1" t="s">
        <v>1800</v>
      </c>
      <c r="B460">
        <v>80.569999999999993</v>
      </c>
    </row>
    <row r="461" spans="1:2">
      <c r="A461" s="1" t="s">
        <v>1801</v>
      </c>
      <c r="B461">
        <v>89.99</v>
      </c>
    </row>
    <row r="462" spans="1:2">
      <c r="A462" s="1" t="s">
        <v>1802</v>
      </c>
      <c r="B462">
        <v>86.69</v>
      </c>
    </row>
    <row r="463" spans="1:2">
      <c r="A463" s="1" t="s">
        <v>1803</v>
      </c>
      <c r="B463">
        <v>89.99</v>
      </c>
    </row>
    <row r="464" spans="1:2">
      <c r="A464" s="1" t="s">
        <v>1804</v>
      </c>
      <c r="B464">
        <v>95.99</v>
      </c>
    </row>
    <row r="465" spans="1:2">
      <c r="A465" s="1" t="s">
        <v>1805</v>
      </c>
      <c r="B465">
        <v>112.19</v>
      </c>
    </row>
    <row r="466" spans="1:2">
      <c r="A466" s="1" t="s">
        <v>1806</v>
      </c>
      <c r="B466">
        <v>129.99</v>
      </c>
    </row>
    <row r="467" spans="1:2">
      <c r="A467" s="1" t="s">
        <v>1807</v>
      </c>
      <c r="B467">
        <v>139.99</v>
      </c>
    </row>
    <row r="468" spans="1:2">
      <c r="A468" s="1" t="s">
        <v>1808</v>
      </c>
      <c r="B468">
        <v>139.99</v>
      </c>
    </row>
    <row r="469" spans="1:2">
      <c r="A469" s="1" t="s">
        <v>1809</v>
      </c>
      <c r="B469">
        <v>139.99</v>
      </c>
    </row>
    <row r="470" spans="1:2">
      <c r="A470" s="1" t="s">
        <v>1810</v>
      </c>
      <c r="B470">
        <v>149.99</v>
      </c>
    </row>
    <row r="471" spans="1:2">
      <c r="A471" s="1" t="s">
        <v>1811</v>
      </c>
      <c r="B471">
        <v>160.99</v>
      </c>
    </row>
    <row r="472" spans="1:2">
      <c r="A472" s="1" t="s">
        <v>1812</v>
      </c>
      <c r="B472">
        <v>178.99</v>
      </c>
    </row>
    <row r="473" spans="1:2">
      <c r="A473" s="1" t="s">
        <v>1813</v>
      </c>
      <c r="B473">
        <v>185.63</v>
      </c>
    </row>
    <row r="474" spans="1:2">
      <c r="A474" s="1" t="s">
        <v>1814</v>
      </c>
      <c r="B474">
        <v>184.99</v>
      </c>
    </row>
    <row r="475" spans="1:2">
      <c r="A475" s="1" t="s">
        <v>1815</v>
      </c>
      <c r="B475">
        <v>182.99</v>
      </c>
    </row>
    <row r="476" spans="1:2">
      <c r="A476" s="1" t="s">
        <v>1816</v>
      </c>
      <c r="B476">
        <v>188.69</v>
      </c>
    </row>
    <row r="477" spans="1:2">
      <c r="A477" s="1" t="s">
        <v>1817</v>
      </c>
      <c r="B477">
        <v>192.77</v>
      </c>
    </row>
    <row r="478" spans="1:2">
      <c r="A478" s="1" t="s">
        <v>1818</v>
      </c>
      <c r="B478">
        <v>195.83</v>
      </c>
    </row>
    <row r="479" spans="1:2">
      <c r="A479" s="1" t="s">
        <v>1819</v>
      </c>
      <c r="B479">
        <v>209.99</v>
      </c>
    </row>
    <row r="480" spans="1:2">
      <c r="A480" s="1" t="s">
        <v>1820</v>
      </c>
      <c r="B480">
        <v>207.99</v>
      </c>
    </row>
    <row r="481" spans="1:2">
      <c r="A481" s="1" t="s">
        <v>1821</v>
      </c>
      <c r="B481">
        <v>228.99</v>
      </c>
    </row>
    <row r="482" spans="1:2">
      <c r="A482" s="1" t="s">
        <v>1822</v>
      </c>
      <c r="B482">
        <v>233.99</v>
      </c>
    </row>
    <row r="483" spans="1:2">
      <c r="A483" s="1" t="s">
        <v>1823</v>
      </c>
      <c r="B483">
        <v>243.77</v>
      </c>
    </row>
    <row r="484" spans="1:2">
      <c r="A484" s="1" t="s">
        <v>1824</v>
      </c>
      <c r="B484">
        <v>243.77</v>
      </c>
    </row>
    <row r="485" spans="1:2">
      <c r="A485" s="1" t="s">
        <v>1825</v>
      </c>
      <c r="B485">
        <v>274.99</v>
      </c>
    </row>
    <row r="486" spans="1:2">
      <c r="A486" s="1" t="s">
        <v>1826</v>
      </c>
      <c r="B486">
        <v>345.77</v>
      </c>
    </row>
    <row r="487" spans="1:2">
      <c r="A487" s="1" t="s">
        <v>1827</v>
      </c>
      <c r="B487">
        <v>119.99</v>
      </c>
    </row>
    <row r="488" spans="1:2">
      <c r="A488" s="1" t="s">
        <v>1828</v>
      </c>
      <c r="B488">
        <v>133.99</v>
      </c>
    </row>
    <row r="489" spans="1:2">
      <c r="A489" s="1" t="s">
        <v>1829</v>
      </c>
      <c r="B489">
        <v>154.99</v>
      </c>
    </row>
    <row r="490" spans="1:2">
      <c r="A490" s="1" t="s">
        <v>1830</v>
      </c>
      <c r="B490">
        <v>158.99</v>
      </c>
    </row>
    <row r="491" spans="1:2">
      <c r="A491" s="1" t="s">
        <v>1831</v>
      </c>
      <c r="B491">
        <v>219.99</v>
      </c>
    </row>
    <row r="492" spans="1:2">
      <c r="A492" s="1" t="s">
        <v>1832</v>
      </c>
      <c r="B492">
        <v>219.99</v>
      </c>
    </row>
    <row r="493" spans="1:2">
      <c r="A493" s="1" t="s">
        <v>1833</v>
      </c>
      <c r="B493">
        <v>219.99</v>
      </c>
    </row>
    <row r="494" spans="1:2">
      <c r="A494" s="1" t="s">
        <v>1834</v>
      </c>
      <c r="B494">
        <v>219.5</v>
      </c>
    </row>
    <row r="495" spans="1:2">
      <c r="A495" s="1" t="s">
        <v>1835</v>
      </c>
      <c r="B495">
        <v>219.5</v>
      </c>
    </row>
    <row r="496" spans="1:2">
      <c r="A496" s="1" t="s">
        <v>1836</v>
      </c>
      <c r="B496">
        <v>219.5</v>
      </c>
    </row>
    <row r="497" spans="1:2">
      <c r="A497" s="1" t="s">
        <v>1837</v>
      </c>
      <c r="B497">
        <v>49.99</v>
      </c>
    </row>
    <row r="498" spans="1:2">
      <c r="A498" s="1" t="s">
        <v>1838</v>
      </c>
      <c r="B498">
        <v>77.989999999999995</v>
      </c>
    </row>
    <row r="499" spans="1:2">
      <c r="A499" s="1" t="s">
        <v>1839</v>
      </c>
      <c r="B499">
        <v>77.989999999999995</v>
      </c>
    </row>
    <row r="500" spans="1:2">
      <c r="A500" s="1" t="s">
        <v>1840</v>
      </c>
      <c r="B500">
        <v>106</v>
      </c>
    </row>
    <row r="501" spans="1:2">
      <c r="A501" s="1" t="s">
        <v>1841</v>
      </c>
      <c r="B501">
        <v>106</v>
      </c>
    </row>
    <row r="502" spans="1:2">
      <c r="A502" s="1" t="s">
        <v>1842</v>
      </c>
      <c r="B502">
        <v>149.99</v>
      </c>
    </row>
    <row r="503" spans="1:2">
      <c r="A503" s="1" t="s">
        <v>1843</v>
      </c>
      <c r="B503">
        <v>149.99</v>
      </c>
    </row>
    <row r="504" spans="1:2">
      <c r="A504" s="1" t="s">
        <v>1844</v>
      </c>
      <c r="B504">
        <v>149.99</v>
      </c>
    </row>
    <row r="505" spans="1:2">
      <c r="A505" s="1" t="s">
        <v>1845</v>
      </c>
      <c r="B505">
        <v>149.99</v>
      </c>
    </row>
    <row r="506" spans="1:2">
      <c r="A506" s="1" t="s">
        <v>1846</v>
      </c>
      <c r="B506">
        <v>31.49</v>
      </c>
    </row>
    <row r="507" spans="1:2">
      <c r="A507" s="1" t="s">
        <v>1847</v>
      </c>
      <c r="B507">
        <v>49.99</v>
      </c>
    </row>
    <row r="508" spans="1:2">
      <c r="A508" s="1" t="s">
        <v>1848</v>
      </c>
      <c r="B508">
        <v>57.12</v>
      </c>
    </row>
    <row r="509" spans="1:2">
      <c r="A509" s="1" t="s">
        <v>1849</v>
      </c>
      <c r="B509">
        <v>66</v>
      </c>
    </row>
    <row r="510" spans="1:2">
      <c r="A510" s="1" t="s">
        <v>1850</v>
      </c>
      <c r="B510">
        <v>61.19</v>
      </c>
    </row>
    <row r="511" spans="1:2">
      <c r="A511" s="1" t="s">
        <v>1851</v>
      </c>
      <c r="B511">
        <v>64.989999999999995</v>
      </c>
    </row>
    <row r="512" spans="1:2">
      <c r="A512" s="1" t="s">
        <v>1852</v>
      </c>
      <c r="B512">
        <v>66.66</v>
      </c>
    </row>
    <row r="513" spans="1:2">
      <c r="A513" s="1" t="s">
        <v>1853</v>
      </c>
      <c r="B513">
        <v>79.989999999999995</v>
      </c>
    </row>
    <row r="514" spans="1:2">
      <c r="A514" s="1" t="s">
        <v>1854</v>
      </c>
      <c r="B514">
        <v>799.99</v>
      </c>
    </row>
    <row r="515" spans="1:2">
      <c r="A515" s="1" t="s">
        <v>1855</v>
      </c>
      <c r="B515">
        <v>83.32</v>
      </c>
    </row>
    <row r="516" spans="1:2">
      <c r="A516" s="1" t="s">
        <v>1856</v>
      </c>
      <c r="B516">
        <v>89.99</v>
      </c>
    </row>
    <row r="517" spans="1:2">
      <c r="A517" s="1" t="s">
        <v>1857</v>
      </c>
      <c r="B517">
        <v>99.99</v>
      </c>
    </row>
    <row r="518" spans="1:2">
      <c r="A518" s="1" t="s">
        <v>1858</v>
      </c>
      <c r="B518">
        <v>104.99</v>
      </c>
    </row>
    <row r="519" spans="1:2">
      <c r="A519" s="1" t="s">
        <v>1859</v>
      </c>
      <c r="B519">
        <v>106.99</v>
      </c>
    </row>
    <row r="520" spans="1:2">
      <c r="A520" s="1" t="s">
        <v>1860</v>
      </c>
      <c r="B520">
        <v>101.99</v>
      </c>
    </row>
    <row r="521" spans="1:2">
      <c r="A521" s="1" t="s">
        <v>1861</v>
      </c>
      <c r="B521">
        <v>115.49</v>
      </c>
    </row>
    <row r="522" spans="1:2">
      <c r="A522" s="1" t="s">
        <v>1862</v>
      </c>
      <c r="B522">
        <v>129.99</v>
      </c>
    </row>
    <row r="523" spans="1:2">
      <c r="A523" s="1" t="s">
        <v>1863</v>
      </c>
      <c r="B523">
        <v>183.32</v>
      </c>
    </row>
    <row r="524" spans="1:2">
      <c r="A524" s="1" t="s">
        <v>1864</v>
      </c>
      <c r="B524">
        <v>183.32</v>
      </c>
    </row>
    <row r="525" spans="1:2">
      <c r="A525" s="1" t="s">
        <v>1865</v>
      </c>
      <c r="B525">
        <v>289.99</v>
      </c>
    </row>
    <row r="526" spans="1:2">
      <c r="A526" s="1" t="s">
        <v>1866</v>
      </c>
      <c r="B526">
        <v>289.99</v>
      </c>
    </row>
    <row r="527" spans="1:2">
      <c r="A527" s="1" t="s">
        <v>1867</v>
      </c>
      <c r="B527">
        <v>530.99</v>
      </c>
    </row>
    <row r="528" spans="1:2">
      <c r="A528" s="1" t="s">
        <v>1868</v>
      </c>
      <c r="B528">
        <v>530.99</v>
      </c>
    </row>
    <row r="529" spans="1:2">
      <c r="A529" s="1" t="s">
        <v>1869</v>
      </c>
      <c r="B529">
        <v>599.99</v>
      </c>
    </row>
    <row r="530" spans="1:2">
      <c r="A530" s="1" t="s">
        <v>1870</v>
      </c>
      <c r="B530">
        <v>599.99</v>
      </c>
    </row>
    <row r="531" spans="1:2">
      <c r="A531" s="1" t="s">
        <v>1871</v>
      </c>
      <c r="B531">
        <v>209.99</v>
      </c>
    </row>
    <row r="532" spans="1:2">
      <c r="A532" s="1" t="s">
        <v>1872</v>
      </c>
      <c r="B532">
        <v>214.99</v>
      </c>
    </row>
    <row r="533" spans="1:2">
      <c r="A533" s="1" t="s">
        <v>1873</v>
      </c>
      <c r="B533">
        <v>299.99</v>
      </c>
    </row>
    <row r="534" spans="1:2">
      <c r="A534" s="1" t="s">
        <v>1874</v>
      </c>
      <c r="B534">
        <v>279.99</v>
      </c>
    </row>
    <row r="535" spans="1:2">
      <c r="A535" s="1" t="s">
        <v>1875</v>
      </c>
      <c r="B535">
        <v>289.99</v>
      </c>
    </row>
    <row r="536" spans="1:2">
      <c r="A536" s="1" t="s">
        <v>1876</v>
      </c>
      <c r="B536">
        <v>329.99</v>
      </c>
    </row>
    <row r="537" spans="1:2">
      <c r="A537" s="1" t="s">
        <v>1877</v>
      </c>
      <c r="B537">
        <v>319.99</v>
      </c>
    </row>
    <row r="538" spans="1:2">
      <c r="A538" s="1" t="s">
        <v>1878</v>
      </c>
      <c r="B538">
        <v>349.99</v>
      </c>
    </row>
    <row r="539" spans="1:2">
      <c r="A539" s="1" t="s">
        <v>1879</v>
      </c>
      <c r="B539">
        <v>349.99</v>
      </c>
    </row>
    <row r="540" spans="1:2">
      <c r="A540" s="1" t="s">
        <v>1880</v>
      </c>
      <c r="B540">
        <v>379.99</v>
      </c>
    </row>
    <row r="541" spans="1:2">
      <c r="A541" s="1" t="s">
        <v>1881</v>
      </c>
      <c r="B541">
        <v>379.99</v>
      </c>
    </row>
    <row r="542" spans="1:2">
      <c r="A542" s="1" t="s">
        <v>1882</v>
      </c>
      <c r="B542">
        <v>416.66</v>
      </c>
    </row>
    <row r="543" spans="1:2">
      <c r="A543" s="1" t="s">
        <v>1883</v>
      </c>
      <c r="B543">
        <v>43.99</v>
      </c>
    </row>
    <row r="544" spans="1:2">
      <c r="A544" s="1" t="s">
        <v>1884</v>
      </c>
      <c r="B544">
        <v>449.99</v>
      </c>
    </row>
    <row r="545" spans="1:2">
      <c r="A545" s="1" t="s">
        <v>1885</v>
      </c>
      <c r="B545">
        <v>449.99</v>
      </c>
    </row>
    <row r="546" spans="1:2">
      <c r="A546" s="1" t="s">
        <v>1886</v>
      </c>
      <c r="B546">
        <v>449.99</v>
      </c>
    </row>
    <row r="547" spans="1:2">
      <c r="A547" s="1" t="s">
        <v>1887</v>
      </c>
      <c r="B547">
        <v>459.99</v>
      </c>
    </row>
    <row r="548" spans="1:2">
      <c r="A548" s="1" t="s">
        <v>1888</v>
      </c>
      <c r="B548">
        <v>499.99</v>
      </c>
    </row>
    <row r="549" spans="1:2">
      <c r="A549" s="1" t="s">
        <v>1889</v>
      </c>
      <c r="B549">
        <v>499.99</v>
      </c>
    </row>
    <row r="550" spans="1:2">
      <c r="A550" s="1" t="s">
        <v>1890</v>
      </c>
      <c r="B550">
        <v>51.49</v>
      </c>
    </row>
    <row r="551" spans="1:2">
      <c r="A551" s="1" t="s">
        <v>1891</v>
      </c>
      <c r="B551">
        <v>51.99</v>
      </c>
    </row>
    <row r="552" spans="1:2">
      <c r="A552" s="1" t="s">
        <v>1892</v>
      </c>
      <c r="B552">
        <v>549.99</v>
      </c>
    </row>
    <row r="553" spans="1:2">
      <c r="A553" s="1" t="s">
        <v>1893</v>
      </c>
      <c r="B553">
        <v>599.99</v>
      </c>
    </row>
    <row r="554" spans="1:2">
      <c r="A554" s="1" t="s">
        <v>1894</v>
      </c>
      <c r="B554">
        <v>599.99</v>
      </c>
    </row>
    <row r="555" spans="1:2">
      <c r="A555" s="1" t="s">
        <v>1895</v>
      </c>
      <c r="B555">
        <v>649.99</v>
      </c>
    </row>
    <row r="556" spans="1:2">
      <c r="A556" s="1" t="s">
        <v>1896</v>
      </c>
      <c r="B556">
        <v>649.99</v>
      </c>
    </row>
    <row r="557" spans="1:2">
      <c r="A557" s="1" t="s">
        <v>1897</v>
      </c>
      <c r="B557">
        <v>749.99</v>
      </c>
    </row>
    <row r="558" spans="1:2">
      <c r="A558" s="1" t="s">
        <v>1898</v>
      </c>
      <c r="B558">
        <v>749.99</v>
      </c>
    </row>
    <row r="559" spans="1:2">
      <c r="A559" s="1" t="s">
        <v>1899</v>
      </c>
      <c r="B559">
        <v>749.99</v>
      </c>
    </row>
    <row r="560" spans="1:2">
      <c r="A560" s="1" t="s">
        <v>1900</v>
      </c>
      <c r="B560">
        <v>749.99</v>
      </c>
    </row>
    <row r="561" spans="1:2">
      <c r="A561" s="1" t="s">
        <v>1901</v>
      </c>
      <c r="B561">
        <v>833.32</v>
      </c>
    </row>
    <row r="562" spans="1:2">
      <c r="A562" s="1" t="s">
        <v>1902</v>
      </c>
      <c r="B562">
        <v>833.32</v>
      </c>
    </row>
    <row r="563" spans="1:2">
      <c r="A563" s="1" t="s">
        <v>1903</v>
      </c>
      <c r="B563">
        <v>899.99</v>
      </c>
    </row>
    <row r="564" spans="1:2">
      <c r="A564" s="1" t="s">
        <v>1904</v>
      </c>
      <c r="B564">
        <v>939.99</v>
      </c>
    </row>
    <row r="565" spans="1:2">
      <c r="A565" s="1" t="s">
        <v>1905</v>
      </c>
      <c r="B565">
        <v>94.34</v>
      </c>
    </row>
    <row r="566" spans="1:2">
      <c r="A566" s="1" t="s">
        <v>1906</v>
      </c>
      <c r="B566">
        <v>102.99</v>
      </c>
    </row>
    <row r="567" spans="1:2">
      <c r="A567" s="1" t="s">
        <v>1907</v>
      </c>
      <c r="B567">
        <v>1299.99</v>
      </c>
    </row>
    <row r="568" spans="1:2">
      <c r="A568" s="1" t="s">
        <v>1908</v>
      </c>
      <c r="B568">
        <v>133.32</v>
      </c>
    </row>
    <row r="569" spans="1:2">
      <c r="A569" s="1" t="s">
        <v>1909</v>
      </c>
      <c r="B569">
        <v>141.99</v>
      </c>
    </row>
    <row r="570" spans="1:2">
      <c r="A570" s="1" t="s">
        <v>1910</v>
      </c>
      <c r="B570">
        <v>1279.99</v>
      </c>
    </row>
    <row r="571" spans="1:2">
      <c r="A571" s="1" t="s">
        <v>1911</v>
      </c>
      <c r="B571">
        <v>1279.99</v>
      </c>
    </row>
    <row r="572" spans="1:2">
      <c r="A572" s="1" t="s">
        <v>1912</v>
      </c>
      <c r="B572">
        <v>1279.99</v>
      </c>
    </row>
    <row r="573" spans="1:2">
      <c r="A573" s="1" t="s">
        <v>1913</v>
      </c>
      <c r="B573">
        <v>1279.99</v>
      </c>
    </row>
    <row r="574" spans="1:2">
      <c r="A574" s="1" t="s">
        <v>1914</v>
      </c>
      <c r="B574">
        <v>1279.99</v>
      </c>
    </row>
    <row r="575" spans="1:2">
      <c r="A575" s="1" t="s">
        <v>1915</v>
      </c>
      <c r="B575">
        <v>1279.99</v>
      </c>
    </row>
    <row r="576" spans="1:2">
      <c r="A576" s="1" t="s">
        <v>1916</v>
      </c>
      <c r="B576">
        <v>204.99</v>
      </c>
    </row>
    <row r="577" spans="1:2">
      <c r="A577" s="1" t="s">
        <v>1917</v>
      </c>
      <c r="B577">
        <v>499.99</v>
      </c>
    </row>
    <row r="578" spans="1:2">
      <c r="A578" s="1" t="s">
        <v>1918</v>
      </c>
      <c r="B578">
        <v>549.99</v>
      </c>
    </row>
    <row r="579" spans="1:2">
      <c r="A579" s="1" t="s">
        <v>1919</v>
      </c>
      <c r="B579">
        <v>599.99</v>
      </c>
    </row>
    <row r="580" spans="1:2">
      <c r="A580" s="1" t="s">
        <v>1920</v>
      </c>
      <c r="B580">
        <v>599.99</v>
      </c>
    </row>
    <row r="581" spans="1:2">
      <c r="A581" s="1" t="s">
        <v>1921</v>
      </c>
      <c r="B581">
        <v>629.99</v>
      </c>
    </row>
    <row r="582" spans="1:2">
      <c r="A582" s="1" t="s">
        <v>1922</v>
      </c>
      <c r="B582">
        <v>1599.99</v>
      </c>
    </row>
    <row r="583" spans="1:2">
      <c r="A583" s="1" t="s">
        <v>1923</v>
      </c>
      <c r="B583">
        <v>1599.99</v>
      </c>
    </row>
    <row r="584" spans="1:2">
      <c r="A584" s="1" t="s">
        <v>1924</v>
      </c>
      <c r="B584">
        <v>1599.99</v>
      </c>
    </row>
    <row r="585" spans="1:2">
      <c r="A585" s="1" t="s">
        <v>1925</v>
      </c>
      <c r="B585">
        <v>174.99</v>
      </c>
    </row>
    <row r="586" spans="1:2">
      <c r="A586" s="1" t="s">
        <v>1926</v>
      </c>
      <c r="B586">
        <v>174.99</v>
      </c>
    </row>
    <row r="587" spans="1:2">
      <c r="A587" s="1" t="s">
        <v>1927</v>
      </c>
      <c r="B587">
        <v>174.99</v>
      </c>
    </row>
    <row r="588" spans="1:2">
      <c r="A588" s="1" t="s">
        <v>1928</v>
      </c>
      <c r="B588">
        <v>174.99</v>
      </c>
    </row>
    <row r="589" spans="1:2">
      <c r="A589" s="1" t="s">
        <v>1929</v>
      </c>
      <c r="B589">
        <v>174.99</v>
      </c>
    </row>
    <row r="590" spans="1:2">
      <c r="A590" s="1" t="s">
        <v>1930</v>
      </c>
      <c r="B590">
        <v>174.99</v>
      </c>
    </row>
    <row r="591" spans="1:2">
      <c r="A591" s="1" t="s">
        <v>1931</v>
      </c>
      <c r="B591">
        <v>174.99</v>
      </c>
    </row>
    <row r="592" spans="1:2">
      <c r="A592" s="1" t="s">
        <v>1932</v>
      </c>
      <c r="B592">
        <v>174.99</v>
      </c>
    </row>
    <row r="593" spans="1:2">
      <c r="A593" s="1" t="s">
        <v>1933</v>
      </c>
      <c r="B593">
        <v>174.99</v>
      </c>
    </row>
    <row r="594" spans="1:2">
      <c r="A594" s="1" t="s">
        <v>1934</v>
      </c>
      <c r="B594">
        <v>174.99</v>
      </c>
    </row>
    <row r="595" spans="1:2">
      <c r="A595" s="1" t="s">
        <v>1935</v>
      </c>
      <c r="B595">
        <v>291.66000000000003</v>
      </c>
    </row>
    <row r="596" spans="1:2">
      <c r="A596" s="1" t="s">
        <v>1936</v>
      </c>
      <c r="B596">
        <v>291.66000000000003</v>
      </c>
    </row>
    <row r="597" spans="1:2">
      <c r="A597" s="1" t="s">
        <v>1937</v>
      </c>
      <c r="B597">
        <v>291.66000000000003</v>
      </c>
    </row>
    <row r="598" spans="1:2">
      <c r="A598" s="1" t="s">
        <v>1938</v>
      </c>
      <c r="B598">
        <v>46.99</v>
      </c>
    </row>
    <row r="599" spans="1:2">
      <c r="A599" s="1" t="s">
        <v>1939</v>
      </c>
      <c r="B599">
        <v>46.99</v>
      </c>
    </row>
    <row r="600" spans="1:2">
      <c r="A600" s="1" t="s">
        <v>1940</v>
      </c>
      <c r="B600">
        <v>46.99</v>
      </c>
    </row>
    <row r="601" spans="1:2">
      <c r="A601" s="1" t="s">
        <v>1941</v>
      </c>
      <c r="B601">
        <v>499.99</v>
      </c>
    </row>
    <row r="602" spans="1:2">
      <c r="A602" s="1" t="s">
        <v>1942</v>
      </c>
      <c r="B602">
        <v>499.99</v>
      </c>
    </row>
    <row r="603" spans="1:2">
      <c r="A603" s="1" t="s">
        <v>1943</v>
      </c>
      <c r="B603">
        <v>666.66</v>
      </c>
    </row>
    <row r="604" spans="1:2">
      <c r="A604" s="1" t="s">
        <v>1944</v>
      </c>
      <c r="B604">
        <v>666.66</v>
      </c>
    </row>
    <row r="605" spans="1:2">
      <c r="A605" s="1" t="s">
        <v>1945</v>
      </c>
      <c r="B605">
        <v>69.989999999999995</v>
      </c>
    </row>
    <row r="606" spans="1:2">
      <c r="A606" s="1" t="s">
        <v>1946</v>
      </c>
      <c r="B606">
        <v>69.989999999999995</v>
      </c>
    </row>
    <row r="607" spans="1:2">
      <c r="A607" s="1" t="s">
        <v>1947</v>
      </c>
      <c r="B607">
        <v>69.989999999999995</v>
      </c>
    </row>
    <row r="608" spans="1:2">
      <c r="A608" s="1" t="s">
        <v>1948</v>
      </c>
      <c r="B608">
        <v>69.989999999999995</v>
      </c>
    </row>
    <row r="609" spans="1:2">
      <c r="A609" s="1" t="s">
        <v>1949</v>
      </c>
      <c r="B609">
        <v>833.32</v>
      </c>
    </row>
    <row r="610" spans="1:2">
      <c r="A610" s="1" t="s">
        <v>1950</v>
      </c>
      <c r="B610">
        <v>833.32</v>
      </c>
    </row>
    <row r="611" spans="1:2">
      <c r="A611" s="1" t="s">
        <v>1951</v>
      </c>
      <c r="B611">
        <v>833.32</v>
      </c>
    </row>
    <row r="612" spans="1:2">
      <c r="A612" s="1" t="s">
        <v>1952</v>
      </c>
      <c r="B612">
        <v>149.99</v>
      </c>
    </row>
    <row r="613" spans="1:2">
      <c r="A613" s="1" t="s">
        <v>1953</v>
      </c>
      <c r="B613">
        <v>149.99</v>
      </c>
    </row>
    <row r="614" spans="1:2">
      <c r="A614" s="1" t="s">
        <v>1954</v>
      </c>
      <c r="B614">
        <v>149.99</v>
      </c>
    </row>
    <row r="615" spans="1:2">
      <c r="A615" s="1" t="s">
        <v>1955</v>
      </c>
      <c r="B615">
        <v>149.99</v>
      </c>
    </row>
    <row r="616" spans="1:2">
      <c r="A616" s="1" t="s">
        <v>1956</v>
      </c>
      <c r="B616">
        <v>189.99</v>
      </c>
    </row>
    <row r="617" spans="1:2">
      <c r="A617" s="1" t="s">
        <v>1957</v>
      </c>
      <c r="B617">
        <v>194.99</v>
      </c>
    </row>
    <row r="618" spans="1:2">
      <c r="A618" s="1" t="s">
        <v>1958</v>
      </c>
      <c r="B618">
        <v>299.99</v>
      </c>
    </row>
    <row r="619" spans="1:2">
      <c r="A619" s="1" t="s">
        <v>1959</v>
      </c>
      <c r="B619">
        <v>399.99</v>
      </c>
    </row>
    <row r="620" spans="1:2">
      <c r="A620" s="1" t="s">
        <v>1960</v>
      </c>
      <c r="B620">
        <v>479.99</v>
      </c>
    </row>
    <row r="621" spans="1:2">
      <c r="A621" s="1" t="s">
        <v>1961</v>
      </c>
      <c r="B621">
        <v>624.99</v>
      </c>
    </row>
    <row r="622" spans="1:2">
      <c r="A622" s="1" t="s">
        <v>1962</v>
      </c>
      <c r="B622">
        <v>699.99</v>
      </c>
    </row>
    <row r="623" spans="1:2">
      <c r="A623" s="1" t="s">
        <v>1963</v>
      </c>
      <c r="B623">
        <v>94.99</v>
      </c>
    </row>
    <row r="624" spans="1:2">
      <c r="A624" s="1" t="s">
        <v>1964</v>
      </c>
      <c r="B624">
        <v>119.99</v>
      </c>
    </row>
    <row r="625" spans="1:2">
      <c r="A625" s="1" t="s">
        <v>1965</v>
      </c>
      <c r="B625">
        <v>128.99</v>
      </c>
    </row>
    <row r="626" spans="1:2">
      <c r="A626" s="1" t="s">
        <v>1966</v>
      </c>
      <c r="B626">
        <v>149.99</v>
      </c>
    </row>
    <row r="627" spans="1:2">
      <c r="A627" s="1" t="s">
        <v>1967</v>
      </c>
      <c r="B627">
        <v>499.99</v>
      </c>
    </row>
    <row r="628" spans="1:2">
      <c r="A628" s="1" t="s">
        <v>1968</v>
      </c>
      <c r="B628">
        <v>499.99</v>
      </c>
    </row>
    <row r="629" spans="1:2">
      <c r="A629" s="1" t="s">
        <v>1969</v>
      </c>
      <c r="B629">
        <v>189.99</v>
      </c>
    </row>
    <row r="630" spans="1:2">
      <c r="A630" s="1" t="s">
        <v>1970</v>
      </c>
      <c r="B630">
        <v>369.99</v>
      </c>
    </row>
    <row r="631" spans="1:2">
      <c r="A631" s="1" t="s">
        <v>1971</v>
      </c>
      <c r="B631">
        <v>449.99</v>
      </c>
    </row>
    <row r="632" spans="1:2">
      <c r="A632" s="1" t="s">
        <v>1972</v>
      </c>
      <c r="B632">
        <v>489.99</v>
      </c>
    </row>
    <row r="633" spans="1:2">
      <c r="A633" s="1" t="s">
        <v>1973</v>
      </c>
      <c r="B633">
        <v>559.99</v>
      </c>
    </row>
    <row r="634" spans="1:2">
      <c r="A634" s="1" t="s">
        <v>1974</v>
      </c>
      <c r="B634">
        <v>1299.99</v>
      </c>
    </row>
    <row r="635" spans="1:2">
      <c r="A635" s="1" t="s">
        <v>1975</v>
      </c>
      <c r="B635">
        <v>114.54</v>
      </c>
    </row>
    <row r="636" spans="1:2">
      <c r="A636" s="1" t="s">
        <v>1976</v>
      </c>
      <c r="B636">
        <v>114.54</v>
      </c>
    </row>
    <row r="637" spans="1:2">
      <c r="A637" s="1" t="s">
        <v>1977</v>
      </c>
      <c r="B637">
        <v>59.99</v>
      </c>
    </row>
    <row r="638" spans="1:2">
      <c r="A638" s="1" t="s">
        <v>1978</v>
      </c>
      <c r="B638">
        <v>73.489999999999995</v>
      </c>
    </row>
    <row r="639" spans="1:2">
      <c r="A639" s="1" t="s">
        <v>1979</v>
      </c>
      <c r="B639">
        <v>199.99</v>
      </c>
    </row>
    <row r="640" spans="1:2">
      <c r="A640" s="1" t="s">
        <v>1980</v>
      </c>
      <c r="B640">
        <v>194.99</v>
      </c>
    </row>
    <row r="641" spans="1:2">
      <c r="A641" s="1" t="s">
        <v>1981</v>
      </c>
      <c r="B641">
        <v>237.49</v>
      </c>
    </row>
    <row r="642" spans="1:2">
      <c r="A642" s="1" t="s">
        <v>1982</v>
      </c>
      <c r="B642">
        <v>266.66000000000003</v>
      </c>
    </row>
    <row r="643" spans="1:2">
      <c r="A643" s="1" t="s">
        <v>1983</v>
      </c>
      <c r="B643">
        <v>129.99</v>
      </c>
    </row>
    <row r="644" spans="1:2">
      <c r="A644" s="1" t="s">
        <v>1984</v>
      </c>
      <c r="B644">
        <v>99.99</v>
      </c>
    </row>
    <row r="645" spans="1:2">
      <c r="A645" s="1" t="s">
        <v>1985</v>
      </c>
      <c r="B645">
        <v>149.99</v>
      </c>
    </row>
    <row r="646" spans="1:2">
      <c r="A646" s="1" t="s">
        <v>1986</v>
      </c>
      <c r="B646">
        <v>149.99</v>
      </c>
    </row>
    <row r="647" spans="1:2">
      <c r="A647" s="1" t="s">
        <v>1987</v>
      </c>
      <c r="B647">
        <v>129.99</v>
      </c>
    </row>
    <row r="648" spans="1:2">
      <c r="A648" s="1" t="s">
        <v>1988</v>
      </c>
      <c r="B648">
        <v>124.99</v>
      </c>
    </row>
    <row r="649" spans="1:2">
      <c r="A649" s="1" t="s">
        <v>1989</v>
      </c>
      <c r="B649">
        <v>134.99</v>
      </c>
    </row>
    <row r="650" spans="1:2">
      <c r="A650" s="1" t="s">
        <v>1990</v>
      </c>
      <c r="B650">
        <v>145.44</v>
      </c>
    </row>
    <row r="651" spans="1:2">
      <c r="A651" s="1" t="s">
        <v>1991</v>
      </c>
      <c r="B651">
        <v>224.99</v>
      </c>
    </row>
    <row r="652" spans="1:2">
      <c r="A652" s="1" t="s">
        <v>1992</v>
      </c>
      <c r="B652">
        <v>231.99</v>
      </c>
    </row>
    <row r="653" spans="1:2">
      <c r="A653" s="1" t="s">
        <v>1993</v>
      </c>
      <c r="B653">
        <v>265.99</v>
      </c>
    </row>
    <row r="654" spans="1:2">
      <c r="A654" s="1" t="s">
        <v>1994</v>
      </c>
      <c r="B654">
        <v>425.99</v>
      </c>
    </row>
    <row r="655" spans="1:2">
      <c r="A655" s="1" t="s">
        <v>1995</v>
      </c>
      <c r="B655">
        <v>379.49</v>
      </c>
    </row>
    <row r="656" spans="1:2">
      <c r="A656" s="1" t="s">
        <v>1996</v>
      </c>
      <c r="B656">
        <v>379.49</v>
      </c>
    </row>
    <row r="657" spans="1:2">
      <c r="A657" s="1" t="s">
        <v>1997</v>
      </c>
      <c r="B657">
        <v>99.99</v>
      </c>
    </row>
    <row r="658" spans="1:2">
      <c r="A658" s="1" t="s">
        <v>1998</v>
      </c>
      <c r="B658">
        <v>154.99</v>
      </c>
    </row>
    <row r="659" spans="1:2">
      <c r="A659" s="1" t="s">
        <v>1999</v>
      </c>
      <c r="B659">
        <v>112.99</v>
      </c>
    </row>
    <row r="660" spans="1:2">
      <c r="A660" s="1" t="s">
        <v>2000</v>
      </c>
      <c r="B660">
        <v>112.99</v>
      </c>
    </row>
    <row r="661" spans="1:2">
      <c r="A661" s="1" t="s">
        <v>2001</v>
      </c>
      <c r="B661">
        <v>104.49</v>
      </c>
    </row>
    <row r="662" spans="1:2">
      <c r="A662" s="1" t="s">
        <v>2002</v>
      </c>
      <c r="B662">
        <v>149.99</v>
      </c>
    </row>
    <row r="663" spans="1:2">
      <c r="A663" s="1" t="s">
        <v>2003</v>
      </c>
      <c r="B663">
        <v>149.99</v>
      </c>
    </row>
    <row r="664" spans="1:2">
      <c r="A664" s="1" t="s">
        <v>2004</v>
      </c>
      <c r="B664">
        <v>59.99</v>
      </c>
    </row>
    <row r="665" spans="1:2">
      <c r="A665" s="1" t="s">
        <v>2005</v>
      </c>
      <c r="B665">
        <v>199.99</v>
      </c>
    </row>
    <row r="666" spans="1:2">
      <c r="A666" s="1" t="s">
        <v>2006</v>
      </c>
      <c r="B666">
        <v>199.99</v>
      </c>
    </row>
    <row r="667" spans="1:2">
      <c r="A667" s="1" t="s">
        <v>2007</v>
      </c>
      <c r="B667">
        <v>216.66</v>
      </c>
    </row>
    <row r="668" spans="1:2">
      <c r="A668" s="1" t="s">
        <v>2008</v>
      </c>
      <c r="B668">
        <v>97.99</v>
      </c>
    </row>
    <row r="669" spans="1:2">
      <c r="A669" s="1" t="s">
        <v>2009</v>
      </c>
      <c r="B669">
        <v>186.36</v>
      </c>
    </row>
    <row r="670" spans="1:2">
      <c r="A670" s="1" t="s">
        <v>2010</v>
      </c>
      <c r="B670">
        <v>186.36</v>
      </c>
    </row>
    <row r="671" spans="1:2">
      <c r="A671" s="1" t="s">
        <v>2011</v>
      </c>
      <c r="B671">
        <v>58.18</v>
      </c>
    </row>
    <row r="672" spans="1:2">
      <c r="A672" s="1" t="s">
        <v>2012</v>
      </c>
      <c r="B672">
        <v>58.18</v>
      </c>
    </row>
    <row r="673" spans="1:2">
      <c r="A673" s="1" t="s">
        <v>2013</v>
      </c>
      <c r="B673">
        <v>58.18</v>
      </c>
    </row>
    <row r="674" spans="1:2">
      <c r="A674" s="1" t="s">
        <v>2014</v>
      </c>
      <c r="B674">
        <v>75.45</v>
      </c>
    </row>
    <row r="675" spans="1:2">
      <c r="A675" s="1" t="s">
        <v>2015</v>
      </c>
      <c r="B675">
        <v>75.45</v>
      </c>
    </row>
    <row r="676" spans="1:2">
      <c r="A676" s="1" t="s">
        <v>2016</v>
      </c>
      <c r="B676">
        <v>75.45</v>
      </c>
    </row>
    <row r="677" spans="1:2">
      <c r="A677" s="1" t="s">
        <v>2017</v>
      </c>
      <c r="B677">
        <v>75.45</v>
      </c>
    </row>
    <row r="678" spans="1:2">
      <c r="A678" s="1" t="s">
        <v>2018</v>
      </c>
      <c r="B678">
        <v>75.45</v>
      </c>
    </row>
    <row r="679" spans="1:2">
      <c r="A679" s="1" t="s">
        <v>2019</v>
      </c>
      <c r="B679">
        <v>75.45</v>
      </c>
    </row>
    <row r="680" spans="1:2">
      <c r="A680" s="1" t="s">
        <v>2020</v>
      </c>
      <c r="B680">
        <v>75.45</v>
      </c>
    </row>
    <row r="681" spans="1:2">
      <c r="A681" s="1" t="s">
        <v>2021</v>
      </c>
      <c r="B681">
        <v>75.45</v>
      </c>
    </row>
    <row r="682" spans="1:2">
      <c r="A682" s="1" t="s">
        <v>2022</v>
      </c>
      <c r="B682">
        <v>102.5</v>
      </c>
    </row>
    <row r="683" spans="1:2">
      <c r="A683" s="1" t="s">
        <v>2023</v>
      </c>
      <c r="B683">
        <v>102.5</v>
      </c>
    </row>
    <row r="684" spans="1:2">
      <c r="A684" s="1" t="s">
        <v>2024</v>
      </c>
      <c r="B684">
        <v>102.5</v>
      </c>
    </row>
    <row r="685" spans="1:2">
      <c r="A685" s="1" t="s">
        <v>2025</v>
      </c>
      <c r="B685">
        <v>102.5</v>
      </c>
    </row>
    <row r="686" spans="1:2">
      <c r="A686" s="1" t="s">
        <v>2026</v>
      </c>
      <c r="B686">
        <v>127.27</v>
      </c>
    </row>
    <row r="687" spans="1:2">
      <c r="A687" s="1" t="s">
        <v>2027</v>
      </c>
      <c r="B687">
        <v>127.27</v>
      </c>
    </row>
    <row r="688" spans="1:2">
      <c r="A688" s="1" t="s">
        <v>2028</v>
      </c>
      <c r="B688">
        <v>127.27</v>
      </c>
    </row>
    <row r="689" spans="1:2">
      <c r="A689" s="1" t="s">
        <v>2029</v>
      </c>
      <c r="B689">
        <v>140.91</v>
      </c>
    </row>
    <row r="690" spans="1:2">
      <c r="A690" s="1" t="s">
        <v>2030</v>
      </c>
      <c r="B690">
        <v>140.91</v>
      </c>
    </row>
    <row r="691" spans="1:2">
      <c r="A691" s="1" t="s">
        <v>2031</v>
      </c>
      <c r="B691">
        <v>154.54</v>
      </c>
    </row>
    <row r="692" spans="1:2">
      <c r="A692" s="1" t="s">
        <v>2032</v>
      </c>
      <c r="B692">
        <v>154.54</v>
      </c>
    </row>
    <row r="693" spans="1:2">
      <c r="A693" s="1" t="s">
        <v>2033</v>
      </c>
      <c r="B693">
        <v>163.63999999999999</v>
      </c>
    </row>
    <row r="694" spans="1:2">
      <c r="A694" s="1" t="s">
        <v>2034</v>
      </c>
      <c r="B694">
        <v>166.36</v>
      </c>
    </row>
    <row r="695" spans="1:2">
      <c r="A695" s="1" t="s">
        <v>2035</v>
      </c>
      <c r="B695">
        <v>168.18</v>
      </c>
    </row>
    <row r="696" spans="1:2">
      <c r="A696" s="1" t="s">
        <v>2036</v>
      </c>
      <c r="B696">
        <v>195.83</v>
      </c>
    </row>
    <row r="697" spans="1:2">
      <c r="A697" s="1" t="s">
        <v>2037</v>
      </c>
      <c r="B697">
        <v>212.5</v>
      </c>
    </row>
    <row r="698" spans="1:2">
      <c r="A698" s="1" t="s">
        <v>2038</v>
      </c>
      <c r="B698">
        <v>229.17</v>
      </c>
    </row>
    <row r="699" spans="1:2">
      <c r="A699" s="1" t="s">
        <v>2039</v>
      </c>
      <c r="B699">
        <v>28.18</v>
      </c>
    </row>
    <row r="700" spans="1:2">
      <c r="A700" s="1" t="s">
        <v>2040</v>
      </c>
      <c r="B700">
        <v>29.09</v>
      </c>
    </row>
    <row r="701" spans="1:2">
      <c r="A701" s="1" t="s">
        <v>2041</v>
      </c>
      <c r="B701">
        <v>308.33</v>
      </c>
    </row>
    <row r="702" spans="1:2">
      <c r="A702" s="1" t="s">
        <v>2042</v>
      </c>
      <c r="B702">
        <v>315</v>
      </c>
    </row>
    <row r="703" spans="1:2">
      <c r="A703" s="1" t="s">
        <v>2043</v>
      </c>
      <c r="B703">
        <v>35.450000000000003</v>
      </c>
    </row>
    <row r="704" spans="1:2">
      <c r="A704" s="1" t="s">
        <v>2044</v>
      </c>
      <c r="B704">
        <v>36.36</v>
      </c>
    </row>
    <row r="705" spans="1:2">
      <c r="A705" s="1" t="s">
        <v>2045</v>
      </c>
      <c r="B705">
        <v>39.090000000000003</v>
      </c>
    </row>
    <row r="706" spans="1:2">
      <c r="A706" s="1" t="s">
        <v>2046</v>
      </c>
      <c r="B706">
        <v>52.73</v>
      </c>
    </row>
    <row r="707" spans="1:2">
      <c r="A707" s="1" t="s">
        <v>2047</v>
      </c>
      <c r="B707">
        <v>52.73</v>
      </c>
    </row>
    <row r="708" spans="1:2">
      <c r="A708" s="1" t="s">
        <v>2048</v>
      </c>
      <c r="B708">
        <v>54.54</v>
      </c>
    </row>
    <row r="709" spans="1:2">
      <c r="A709" s="1" t="s">
        <v>2049</v>
      </c>
      <c r="B709">
        <v>59.09</v>
      </c>
    </row>
    <row r="710" spans="1:2">
      <c r="A710" s="1" t="s">
        <v>2050</v>
      </c>
      <c r="B710">
        <v>60.83</v>
      </c>
    </row>
    <row r="711" spans="1:2">
      <c r="A711" s="1" t="s">
        <v>2051</v>
      </c>
      <c r="B711">
        <v>61.82</v>
      </c>
    </row>
    <row r="712" spans="1:2">
      <c r="A712" s="1" t="s">
        <v>2052</v>
      </c>
      <c r="B712">
        <v>61.82</v>
      </c>
    </row>
    <row r="713" spans="1:2">
      <c r="A713" s="1" t="s">
        <v>2053</v>
      </c>
      <c r="B713">
        <v>76.36</v>
      </c>
    </row>
    <row r="714" spans="1:2">
      <c r="A714" s="1" t="s">
        <v>2054</v>
      </c>
      <c r="B714">
        <v>75.45</v>
      </c>
    </row>
    <row r="715" spans="1:2">
      <c r="A715" s="1" t="s">
        <v>2055</v>
      </c>
      <c r="B715">
        <v>77.27</v>
      </c>
    </row>
    <row r="716" spans="1:2">
      <c r="A716" s="1" t="s">
        <v>2056</v>
      </c>
      <c r="B716">
        <v>107.27</v>
      </c>
    </row>
    <row r="717" spans="1:2">
      <c r="A717" s="1" t="s">
        <v>2057</v>
      </c>
      <c r="B717">
        <v>105.83</v>
      </c>
    </row>
    <row r="718" spans="1:2">
      <c r="A718" s="1" t="s">
        <v>2058</v>
      </c>
      <c r="B718">
        <v>109.99</v>
      </c>
    </row>
    <row r="719" spans="1:2">
      <c r="A719" s="1" t="s">
        <v>2059</v>
      </c>
      <c r="B719">
        <v>127.27</v>
      </c>
    </row>
    <row r="720" spans="1:2">
      <c r="A720" s="1" t="s">
        <v>2060</v>
      </c>
      <c r="B720">
        <v>125</v>
      </c>
    </row>
    <row r="721" spans="1:2">
      <c r="A721" s="1" t="s">
        <v>2061</v>
      </c>
      <c r="B721">
        <v>140.91</v>
      </c>
    </row>
    <row r="722" spans="1:2">
      <c r="A722" s="1" t="s">
        <v>2062</v>
      </c>
      <c r="B722">
        <v>145.44999999999999</v>
      </c>
    </row>
    <row r="723" spans="1:2">
      <c r="A723" s="1" t="s">
        <v>2063</v>
      </c>
      <c r="B723">
        <v>146.66999999999999</v>
      </c>
    </row>
    <row r="724" spans="1:2">
      <c r="A724" s="1" t="s">
        <v>2064</v>
      </c>
      <c r="B724">
        <v>150</v>
      </c>
    </row>
    <row r="725" spans="1:2">
      <c r="A725" s="1" t="s">
        <v>2065</v>
      </c>
      <c r="B725">
        <v>1340.83</v>
      </c>
    </row>
    <row r="726" spans="1:2">
      <c r="A726" s="1" t="s">
        <v>2066</v>
      </c>
      <c r="B726">
        <v>220</v>
      </c>
    </row>
    <row r="727" spans="1:2">
      <c r="A727" s="1" t="s">
        <v>2067</v>
      </c>
      <c r="B727">
        <v>225</v>
      </c>
    </row>
    <row r="728" spans="1:2">
      <c r="A728" s="1" t="s">
        <v>2068</v>
      </c>
      <c r="B728">
        <v>125</v>
      </c>
    </row>
    <row r="729" spans="1:2">
      <c r="A729" s="1" t="s">
        <v>2069</v>
      </c>
      <c r="B729">
        <v>135</v>
      </c>
    </row>
    <row r="730" spans="1:2">
      <c r="A730" s="1" t="s">
        <v>2070</v>
      </c>
      <c r="B730">
        <v>308.33</v>
      </c>
    </row>
    <row r="731" spans="1:2">
      <c r="A731" s="1" t="s">
        <v>2071</v>
      </c>
      <c r="B731">
        <v>179.17</v>
      </c>
    </row>
    <row r="732" spans="1:2">
      <c r="A732" s="1" t="s">
        <v>2072</v>
      </c>
      <c r="B732">
        <v>216.66</v>
      </c>
    </row>
    <row r="733" spans="1:2">
      <c r="A733" s="1" t="s">
        <v>2073</v>
      </c>
      <c r="B733">
        <v>59.58</v>
      </c>
    </row>
    <row r="734" spans="1:2">
      <c r="A734" s="1" t="s">
        <v>2074</v>
      </c>
      <c r="B734">
        <v>63.33</v>
      </c>
    </row>
    <row r="735" spans="1:2">
      <c r="A735" s="1" t="s">
        <v>2075</v>
      </c>
      <c r="B735">
        <v>70.83</v>
      </c>
    </row>
    <row r="736" spans="1:2">
      <c r="A736" s="1" t="s">
        <v>2076</v>
      </c>
      <c r="B736">
        <v>70.83</v>
      </c>
    </row>
    <row r="737" spans="1:2">
      <c r="A737" s="1" t="s">
        <v>2077</v>
      </c>
      <c r="B737">
        <v>766.67</v>
      </c>
    </row>
    <row r="738" spans="1:2">
      <c r="A738" s="1" t="s">
        <v>2078</v>
      </c>
      <c r="B738">
        <v>96.67</v>
      </c>
    </row>
    <row r="739" spans="1:2">
      <c r="A739" s="1" t="s">
        <v>2079</v>
      </c>
      <c r="B739">
        <v>100</v>
      </c>
    </row>
    <row r="740" spans="1:2">
      <c r="A740" s="1" t="s">
        <v>2080</v>
      </c>
      <c r="B740">
        <v>120.83</v>
      </c>
    </row>
    <row r="741" spans="1:2">
      <c r="A741" s="1" t="s">
        <v>2081</v>
      </c>
      <c r="B741">
        <v>145</v>
      </c>
    </row>
    <row r="742" spans="1:2">
      <c r="A742" s="1" t="s">
        <v>2082</v>
      </c>
      <c r="B742">
        <v>162.5</v>
      </c>
    </row>
    <row r="743" spans="1:2">
      <c r="A743" s="1" t="s">
        <v>2083</v>
      </c>
      <c r="B743">
        <v>355</v>
      </c>
    </row>
    <row r="744" spans="1:2">
      <c r="A744" s="1" t="s">
        <v>2084</v>
      </c>
      <c r="B744">
        <v>145</v>
      </c>
    </row>
    <row r="745" spans="1:2">
      <c r="A745" s="1" t="s">
        <v>2085</v>
      </c>
      <c r="B745">
        <v>612.5</v>
      </c>
    </row>
    <row r="746" spans="1:2">
      <c r="A746" s="1" t="s">
        <v>2086</v>
      </c>
      <c r="B746">
        <v>637.5</v>
      </c>
    </row>
    <row r="747" spans="1:2">
      <c r="A747" s="1" t="s">
        <v>2087</v>
      </c>
      <c r="B747">
        <v>100</v>
      </c>
    </row>
    <row r="748" spans="1:2">
      <c r="A748" s="1" t="s">
        <v>2088</v>
      </c>
      <c r="B748">
        <v>1833.32</v>
      </c>
    </row>
    <row r="749" spans="1:2">
      <c r="A749" s="1" t="s">
        <v>2089</v>
      </c>
      <c r="B749">
        <v>825</v>
      </c>
    </row>
    <row r="750" spans="1:2">
      <c r="A750" s="1" t="s">
        <v>2090</v>
      </c>
      <c r="B750">
        <v>113.33</v>
      </c>
    </row>
    <row r="751" spans="1:2">
      <c r="A751" s="1" t="s">
        <v>2091</v>
      </c>
      <c r="B751">
        <v>185</v>
      </c>
    </row>
    <row r="752" spans="1:2">
      <c r="A752" s="1" t="s">
        <v>2092</v>
      </c>
      <c r="B752">
        <v>200</v>
      </c>
    </row>
    <row r="753" spans="1:2">
      <c r="A753" s="1" t="s">
        <v>2093</v>
      </c>
      <c r="B753">
        <v>220</v>
      </c>
    </row>
    <row r="754" spans="1:2">
      <c r="A754" s="1" t="s">
        <v>2094</v>
      </c>
      <c r="B754">
        <v>316.67</v>
      </c>
    </row>
    <row r="755" spans="1:2">
      <c r="A755" s="1" t="s">
        <v>2095</v>
      </c>
      <c r="B755">
        <v>316.67</v>
      </c>
    </row>
    <row r="756" spans="1:2">
      <c r="A756" s="1" t="s">
        <v>2096</v>
      </c>
      <c r="B756">
        <v>59.09</v>
      </c>
    </row>
    <row r="757" spans="1:2">
      <c r="A757" s="1" t="s">
        <v>2097</v>
      </c>
      <c r="B757">
        <v>59.09</v>
      </c>
    </row>
    <row r="758" spans="1:2">
      <c r="A758" s="1" t="s">
        <v>2098</v>
      </c>
      <c r="B758">
        <v>72.5</v>
      </c>
    </row>
    <row r="759" spans="1:2">
      <c r="A759" s="1" t="s">
        <v>2099</v>
      </c>
      <c r="B759">
        <v>100</v>
      </c>
    </row>
    <row r="760" spans="1:2">
      <c r="A760" s="1" t="s">
        <v>2100</v>
      </c>
      <c r="B760">
        <v>122.73</v>
      </c>
    </row>
    <row r="761" spans="1:2">
      <c r="A761" s="1" t="s">
        <v>2101</v>
      </c>
      <c r="B761">
        <v>126.67</v>
      </c>
    </row>
    <row r="762" spans="1:2">
      <c r="A762" s="1" t="s">
        <v>2102</v>
      </c>
      <c r="B762">
        <v>153.33000000000001</v>
      </c>
    </row>
    <row r="763" spans="1:2">
      <c r="A763" s="1" t="s">
        <v>2103</v>
      </c>
      <c r="B763">
        <v>250</v>
      </c>
    </row>
    <row r="764" spans="1:2">
      <c r="A764" s="1" t="s">
        <v>2104</v>
      </c>
      <c r="B764">
        <v>250</v>
      </c>
    </row>
    <row r="765" spans="1:2">
      <c r="A765" s="1" t="s">
        <v>2105</v>
      </c>
      <c r="B765">
        <v>283.33</v>
      </c>
    </row>
    <row r="766" spans="1:2">
      <c r="A766" s="1" t="s">
        <v>2106</v>
      </c>
      <c r="B766">
        <v>283.33</v>
      </c>
    </row>
    <row r="767" spans="1:2">
      <c r="A767" s="1" t="s">
        <v>2107</v>
      </c>
      <c r="B767">
        <v>250</v>
      </c>
    </row>
    <row r="768" spans="1:2">
      <c r="A768" s="1" t="s">
        <v>2108</v>
      </c>
      <c r="B768">
        <v>173.33</v>
      </c>
    </row>
    <row r="769" spans="1:2">
      <c r="A769" s="1" t="s">
        <v>2109</v>
      </c>
      <c r="B769">
        <v>243.33</v>
      </c>
    </row>
    <row r="770" spans="1:2">
      <c r="A770" s="1" t="s">
        <v>2110</v>
      </c>
      <c r="B770">
        <v>23.64</v>
      </c>
    </row>
    <row r="771" spans="1:2">
      <c r="A771" s="1" t="s">
        <v>2111</v>
      </c>
      <c r="B771">
        <v>245.83</v>
      </c>
    </row>
    <row r="772" spans="1:2">
      <c r="A772" s="1" t="s">
        <v>2112</v>
      </c>
      <c r="B772">
        <v>35.450000000000003</v>
      </c>
    </row>
    <row r="773" spans="1:2">
      <c r="A773" s="1" t="s">
        <v>2113</v>
      </c>
      <c r="B773">
        <v>500</v>
      </c>
    </row>
    <row r="774" spans="1:2">
      <c r="A774" s="1" t="s">
        <v>2114</v>
      </c>
      <c r="B774">
        <v>70</v>
      </c>
    </row>
    <row r="775" spans="1:2">
      <c r="A775" s="1" t="s">
        <v>2115</v>
      </c>
      <c r="B775">
        <v>74.17</v>
      </c>
    </row>
    <row r="776" spans="1:2">
      <c r="A776" s="1" t="s">
        <v>2116</v>
      </c>
      <c r="B776">
        <v>80.91</v>
      </c>
    </row>
    <row r="777" spans="1:2">
      <c r="A777" s="1" t="s">
        <v>2117</v>
      </c>
      <c r="B777">
        <v>84.54</v>
      </c>
    </row>
    <row r="778" spans="1:2">
      <c r="A778" s="1" t="s">
        <v>2118</v>
      </c>
      <c r="B778">
        <v>114.55</v>
      </c>
    </row>
    <row r="779" spans="1:2">
      <c r="A779" s="1" t="s">
        <v>2119</v>
      </c>
      <c r="B779">
        <v>116.67</v>
      </c>
    </row>
    <row r="780" spans="1:2">
      <c r="A780" s="1" t="s">
        <v>2120</v>
      </c>
      <c r="B780">
        <v>118.17</v>
      </c>
    </row>
    <row r="781" spans="1:2">
      <c r="A781" s="1" t="s">
        <v>2121</v>
      </c>
      <c r="B781">
        <v>125</v>
      </c>
    </row>
    <row r="782" spans="1:2">
      <c r="A782" s="1" t="s">
        <v>2122</v>
      </c>
      <c r="B782">
        <v>143.33000000000001</v>
      </c>
    </row>
    <row r="783" spans="1:2">
      <c r="A783" s="1" t="s">
        <v>2123</v>
      </c>
      <c r="B783">
        <v>150</v>
      </c>
    </row>
    <row r="784" spans="1:2">
      <c r="A784" s="1" t="s">
        <v>2124</v>
      </c>
      <c r="B784">
        <v>157</v>
      </c>
    </row>
    <row r="785" spans="1:2">
      <c r="A785" s="1" t="s">
        <v>2125</v>
      </c>
      <c r="B785">
        <v>17.73</v>
      </c>
    </row>
    <row r="786" spans="1:2">
      <c r="A786" s="1" t="s">
        <v>2126</v>
      </c>
      <c r="B786">
        <v>17.73</v>
      </c>
    </row>
    <row r="787" spans="1:2">
      <c r="A787" s="1" t="s">
        <v>2127</v>
      </c>
      <c r="B787">
        <v>78.180000000000007</v>
      </c>
    </row>
    <row r="788" spans="1:2">
      <c r="A788" s="1" t="s">
        <v>2128</v>
      </c>
      <c r="B788">
        <v>80</v>
      </c>
    </row>
    <row r="789" spans="1:2">
      <c r="A789" s="1" t="s">
        <v>2129</v>
      </c>
      <c r="B789">
        <v>93.45</v>
      </c>
    </row>
    <row r="790" spans="1:2">
      <c r="A790" s="1" t="s">
        <v>2130</v>
      </c>
      <c r="B790">
        <v>131.82</v>
      </c>
    </row>
    <row r="791" spans="1:2">
      <c r="A791" s="1" t="s">
        <v>2131</v>
      </c>
      <c r="B791">
        <v>195.83</v>
      </c>
    </row>
    <row r="792" spans="1:2">
      <c r="A792" s="1" t="s">
        <v>2132</v>
      </c>
      <c r="B792">
        <v>35</v>
      </c>
    </row>
    <row r="793" spans="1:2">
      <c r="A793" s="1" t="s">
        <v>2133</v>
      </c>
      <c r="B793">
        <v>50</v>
      </c>
    </row>
    <row r="794" spans="1:2">
      <c r="A794" s="1" t="s">
        <v>2134</v>
      </c>
      <c r="B794">
        <v>154.16999999999999</v>
      </c>
    </row>
    <row r="795" spans="1:2">
      <c r="A795" s="1" t="s">
        <v>2135</v>
      </c>
      <c r="B795">
        <v>179.17</v>
      </c>
    </row>
    <row r="796" spans="1:2">
      <c r="A796" s="1" t="s">
        <v>2136</v>
      </c>
      <c r="B796">
        <v>179.17</v>
      </c>
    </row>
    <row r="797" spans="1:2">
      <c r="A797" s="1" t="s">
        <v>2137</v>
      </c>
      <c r="B797">
        <v>179.17</v>
      </c>
    </row>
    <row r="798" spans="1:2">
      <c r="A798" s="1" t="s">
        <v>2138</v>
      </c>
      <c r="B798">
        <v>226.66</v>
      </c>
    </row>
    <row r="799" spans="1:2">
      <c r="A799" s="1" t="s">
        <v>2139</v>
      </c>
      <c r="B799">
        <v>226.66</v>
      </c>
    </row>
    <row r="800" spans="1:2">
      <c r="A800" s="1" t="s">
        <v>2140</v>
      </c>
      <c r="B800">
        <v>226.66</v>
      </c>
    </row>
    <row r="801" spans="1:2">
      <c r="A801" s="1" t="s">
        <v>2141</v>
      </c>
      <c r="B801">
        <v>125</v>
      </c>
    </row>
    <row r="802" spans="1:2">
      <c r="A802" s="1" t="s">
        <v>2142</v>
      </c>
      <c r="B802">
        <v>125</v>
      </c>
    </row>
    <row r="803" spans="1:2">
      <c r="A803" s="1" t="s">
        <v>2143</v>
      </c>
      <c r="B803">
        <v>125</v>
      </c>
    </row>
    <row r="804" spans="1:2">
      <c r="A804" s="1" t="s">
        <v>2144</v>
      </c>
      <c r="B804">
        <v>162.5</v>
      </c>
    </row>
    <row r="805" spans="1:2">
      <c r="A805" s="1" t="s">
        <v>2145</v>
      </c>
      <c r="B805">
        <v>241.67</v>
      </c>
    </row>
    <row r="806" spans="1:2">
      <c r="A806" s="1" t="s">
        <v>2146</v>
      </c>
      <c r="B806">
        <v>233.33</v>
      </c>
    </row>
    <row r="807" spans="1:2">
      <c r="A807" s="1" t="s">
        <v>2147</v>
      </c>
      <c r="B807">
        <v>123.33</v>
      </c>
    </row>
    <row r="808" spans="1:2">
      <c r="A808" s="1" t="s">
        <v>2148</v>
      </c>
      <c r="B808">
        <v>137.5</v>
      </c>
    </row>
    <row r="809" spans="1:2">
      <c r="A809" s="1" t="s">
        <v>2149</v>
      </c>
      <c r="B809">
        <v>71.66</v>
      </c>
    </row>
    <row r="810" spans="1:2">
      <c r="A810" s="1" t="s">
        <v>2150</v>
      </c>
      <c r="B810">
        <v>146.66</v>
      </c>
    </row>
    <row r="811" spans="1:2">
      <c r="A811" s="1" t="s">
        <v>2151</v>
      </c>
      <c r="B811">
        <v>275</v>
      </c>
    </row>
    <row r="812" spans="1:2">
      <c r="A812" s="1" t="s">
        <v>2152</v>
      </c>
      <c r="B812">
        <v>283.33</v>
      </c>
    </row>
    <row r="813" spans="1:2">
      <c r="A813" s="1" t="s">
        <v>2153</v>
      </c>
      <c r="B813">
        <v>293.33</v>
      </c>
    </row>
    <row r="814" spans="1:2">
      <c r="A814" s="1" t="s">
        <v>2154</v>
      </c>
      <c r="B814">
        <v>141.66999999999999</v>
      </c>
    </row>
    <row r="815" spans="1:2">
      <c r="A815" s="1" t="s">
        <v>2155</v>
      </c>
      <c r="B815">
        <v>163.63999999999999</v>
      </c>
    </row>
    <row r="816" spans="1:2">
      <c r="A816" s="1" t="s">
        <v>2156</v>
      </c>
      <c r="B816">
        <v>168.18</v>
      </c>
    </row>
    <row r="817" spans="1:2">
      <c r="A817" s="1" t="s">
        <v>2157</v>
      </c>
      <c r="B817">
        <v>182.5</v>
      </c>
    </row>
    <row r="818" spans="1:2">
      <c r="A818" s="1" t="s">
        <v>2158</v>
      </c>
      <c r="B818">
        <v>195.45</v>
      </c>
    </row>
    <row r="819" spans="1:2">
      <c r="A819" s="1" t="s">
        <v>2159</v>
      </c>
      <c r="B819">
        <v>200</v>
      </c>
    </row>
    <row r="820" spans="1:2">
      <c r="A820" s="1" t="s">
        <v>2160</v>
      </c>
      <c r="B820">
        <v>221.67</v>
      </c>
    </row>
    <row r="821" spans="1:2">
      <c r="A821" s="1" t="s">
        <v>2161</v>
      </c>
      <c r="B821">
        <v>26.36</v>
      </c>
    </row>
    <row r="822" spans="1:2">
      <c r="A822" s="1" t="s">
        <v>2162</v>
      </c>
      <c r="B822">
        <v>305</v>
      </c>
    </row>
    <row r="823" spans="1:2">
      <c r="A823" s="1" t="s">
        <v>2163</v>
      </c>
      <c r="B823">
        <v>325</v>
      </c>
    </row>
    <row r="824" spans="1:2">
      <c r="A824" s="1" t="s">
        <v>2164</v>
      </c>
      <c r="B824">
        <v>47.27</v>
      </c>
    </row>
    <row r="825" spans="1:2">
      <c r="A825" s="1" t="s">
        <v>2165</v>
      </c>
      <c r="B825">
        <v>48</v>
      </c>
    </row>
    <row r="826" spans="1:2">
      <c r="A826" s="1" t="s">
        <v>2166</v>
      </c>
      <c r="B826">
        <v>500</v>
      </c>
    </row>
    <row r="827" spans="1:2">
      <c r="A827" s="1" t="s">
        <v>2167</v>
      </c>
      <c r="B827">
        <v>53</v>
      </c>
    </row>
    <row r="828" spans="1:2">
      <c r="A828" s="1" t="s">
        <v>2168</v>
      </c>
      <c r="B828">
        <v>93.64</v>
      </c>
    </row>
    <row r="829" spans="1:2">
      <c r="A829" s="1" t="s">
        <v>2169</v>
      </c>
      <c r="B829">
        <v>107.27</v>
      </c>
    </row>
    <row r="830" spans="1:2">
      <c r="A830" s="1" t="s">
        <v>2170</v>
      </c>
      <c r="B830">
        <v>116.36</v>
      </c>
    </row>
    <row r="831" spans="1:2">
      <c r="A831" s="1" t="s">
        <v>2171</v>
      </c>
      <c r="B831">
        <v>120</v>
      </c>
    </row>
    <row r="832" spans="1:2">
      <c r="A832" s="1" t="s">
        <v>2172</v>
      </c>
      <c r="B832">
        <v>125.45</v>
      </c>
    </row>
    <row r="833" spans="1:2">
      <c r="A833" s="1" t="s">
        <v>2173</v>
      </c>
      <c r="B833">
        <v>133</v>
      </c>
    </row>
    <row r="834" spans="1:2">
      <c r="A834" s="1" t="s">
        <v>2174</v>
      </c>
      <c r="B834">
        <v>134.54</v>
      </c>
    </row>
    <row r="835" spans="1:2">
      <c r="A835" s="1" t="s">
        <v>2175</v>
      </c>
      <c r="B835">
        <v>143.63999999999999</v>
      </c>
    </row>
    <row r="836" spans="1:2">
      <c r="A836" s="1" t="s">
        <v>2176</v>
      </c>
      <c r="B836">
        <v>145.44999999999999</v>
      </c>
    </row>
    <row r="837" spans="1:2">
      <c r="A837" s="1" t="s">
        <v>2177</v>
      </c>
      <c r="B837">
        <v>190.09</v>
      </c>
    </row>
    <row r="838" spans="1:2">
      <c r="A838" s="1" t="s">
        <v>2178</v>
      </c>
      <c r="B838">
        <v>67.5</v>
      </c>
    </row>
    <row r="839" spans="1:2">
      <c r="A839" s="1" t="s">
        <v>2179</v>
      </c>
      <c r="B839">
        <v>162.5</v>
      </c>
    </row>
    <row r="840" spans="1:2">
      <c r="A840" s="1" t="s">
        <v>2180</v>
      </c>
      <c r="B840">
        <v>174.99</v>
      </c>
    </row>
    <row r="841" spans="1:2">
      <c r="A841" s="1" t="s">
        <v>2181</v>
      </c>
      <c r="B841">
        <v>174.99</v>
      </c>
    </row>
    <row r="842" spans="1:2">
      <c r="A842" s="1" t="s">
        <v>2182</v>
      </c>
      <c r="B842">
        <v>332.32</v>
      </c>
    </row>
    <row r="843" spans="1:2">
      <c r="A843" s="1" t="s">
        <v>2183</v>
      </c>
      <c r="B843">
        <v>332.32</v>
      </c>
    </row>
    <row r="844" spans="1:2">
      <c r="A844" s="1" t="s">
        <v>2184</v>
      </c>
      <c r="B844">
        <v>165.81</v>
      </c>
    </row>
    <row r="845" spans="1:2">
      <c r="A845" s="1" t="s">
        <v>2185</v>
      </c>
      <c r="B845">
        <v>149.99</v>
      </c>
    </row>
    <row r="846" spans="1:2">
      <c r="A846" s="1" t="s">
        <v>2186</v>
      </c>
      <c r="B846">
        <v>174.41</v>
      </c>
    </row>
    <row r="847" spans="1:2">
      <c r="A847" s="1" t="s">
        <v>2187</v>
      </c>
      <c r="B847">
        <v>174.41</v>
      </c>
    </row>
    <row r="848" spans="1:2">
      <c r="A848" s="1" t="s">
        <v>2188</v>
      </c>
      <c r="B848">
        <v>108.99</v>
      </c>
    </row>
    <row r="849" spans="1:2">
      <c r="A849" s="1" t="s">
        <v>2189</v>
      </c>
      <c r="B849">
        <v>119.99</v>
      </c>
    </row>
    <row r="850" spans="1:2">
      <c r="A850" s="1" t="s">
        <v>2190</v>
      </c>
      <c r="B850">
        <v>152.99</v>
      </c>
    </row>
    <row r="851" spans="1:2">
      <c r="A851" s="1" t="s">
        <v>2191</v>
      </c>
      <c r="B851">
        <v>499.99</v>
      </c>
    </row>
    <row r="852" spans="1:2">
      <c r="A852" s="1" t="s">
        <v>2192</v>
      </c>
      <c r="B852">
        <v>499.99</v>
      </c>
    </row>
    <row r="853" spans="1:2">
      <c r="A853" s="1" t="s">
        <v>2193</v>
      </c>
      <c r="B853">
        <v>499.99</v>
      </c>
    </row>
    <row r="854" spans="1:2">
      <c r="A854" s="1" t="s">
        <v>2194</v>
      </c>
      <c r="B854">
        <v>129.99</v>
      </c>
    </row>
    <row r="855" spans="1:2">
      <c r="A855" s="1" t="s">
        <v>2195</v>
      </c>
      <c r="B855">
        <v>129.99</v>
      </c>
    </row>
    <row r="856" spans="1:2">
      <c r="A856" s="1" t="s">
        <v>2196</v>
      </c>
      <c r="B856">
        <v>129.99</v>
      </c>
    </row>
    <row r="857" spans="1:2">
      <c r="A857" s="1" t="s">
        <v>2197</v>
      </c>
      <c r="B857">
        <v>129.99</v>
      </c>
    </row>
    <row r="858" spans="1:2">
      <c r="A858" s="1" t="s">
        <v>2198</v>
      </c>
      <c r="B858">
        <v>129.99</v>
      </c>
    </row>
    <row r="859" spans="1:2">
      <c r="A859" s="1" t="s">
        <v>2199</v>
      </c>
      <c r="B859">
        <v>129.99</v>
      </c>
    </row>
    <row r="860" spans="1:2">
      <c r="A860" s="1" t="s">
        <v>2200</v>
      </c>
      <c r="B860">
        <v>129.99</v>
      </c>
    </row>
    <row r="861" spans="1:2">
      <c r="A861" s="1" t="s">
        <v>2201</v>
      </c>
      <c r="B861">
        <v>129.99</v>
      </c>
    </row>
    <row r="862" spans="1:2">
      <c r="A862" s="1" t="s">
        <v>2202</v>
      </c>
      <c r="B862">
        <v>629.99</v>
      </c>
    </row>
    <row r="863" spans="1:2">
      <c r="A863" s="1" t="s">
        <v>2203</v>
      </c>
      <c r="B863">
        <v>499.99</v>
      </c>
    </row>
    <row r="864" spans="1:2">
      <c r="A864" s="1" t="s">
        <v>2204</v>
      </c>
      <c r="B864">
        <v>499.99</v>
      </c>
    </row>
    <row r="865" spans="1:2">
      <c r="A865" s="1" t="s">
        <v>2205</v>
      </c>
      <c r="B865">
        <v>499.99</v>
      </c>
    </row>
    <row r="866" spans="1:2">
      <c r="A866" s="1" t="s">
        <v>2206</v>
      </c>
      <c r="B866">
        <v>324.99</v>
      </c>
    </row>
    <row r="867" spans="1:2">
      <c r="A867" s="1" t="s">
        <v>2207</v>
      </c>
      <c r="B867">
        <v>259.08999999999997</v>
      </c>
    </row>
    <row r="868" spans="1:2">
      <c r="A868" s="1" t="s">
        <v>2208</v>
      </c>
      <c r="B868">
        <v>259.08999999999997</v>
      </c>
    </row>
    <row r="869" spans="1:2">
      <c r="A869" s="1" t="s">
        <v>2209</v>
      </c>
      <c r="B869" t="e">
        <v>#REF!</v>
      </c>
    </row>
    <row r="870" spans="1:2">
      <c r="A870" s="1" t="s">
        <v>2210</v>
      </c>
      <c r="B870" t="e">
        <v>#REF!</v>
      </c>
    </row>
    <row r="871" spans="1:2">
      <c r="A871" s="1" t="s">
        <v>2211</v>
      </c>
      <c r="B871">
        <v>322.72000000000003</v>
      </c>
    </row>
    <row r="872" spans="1:2">
      <c r="A872" s="1" t="s">
        <v>2212</v>
      </c>
      <c r="B872">
        <v>322.72000000000003</v>
      </c>
    </row>
    <row r="873" spans="1:2">
      <c r="A873" s="1" t="s">
        <v>2213</v>
      </c>
      <c r="B873">
        <v>231.8</v>
      </c>
    </row>
    <row r="874" spans="1:2">
      <c r="A874" s="1" t="s">
        <v>2214</v>
      </c>
      <c r="B874">
        <v>249.99</v>
      </c>
    </row>
    <row r="875" spans="1:2">
      <c r="A875" s="1" t="s">
        <v>2215</v>
      </c>
      <c r="B875" t="e">
        <v>#REF!</v>
      </c>
    </row>
    <row r="876" spans="1:2">
      <c r="A876" s="1" t="s">
        <v>2216</v>
      </c>
      <c r="B876" t="e">
        <v>#REF!</v>
      </c>
    </row>
    <row r="877" spans="1:2">
      <c r="A877" s="1" t="s">
        <v>2217</v>
      </c>
      <c r="B877" t="e">
        <v>#REF!</v>
      </c>
    </row>
    <row r="878" spans="1:2">
      <c r="A878" s="1" t="s">
        <v>2218</v>
      </c>
      <c r="B878">
        <v>263.63</v>
      </c>
    </row>
    <row r="879" spans="1:2">
      <c r="A879" s="1" t="s">
        <v>2219</v>
      </c>
      <c r="B879">
        <v>272.72000000000003</v>
      </c>
    </row>
    <row r="880" spans="1:2">
      <c r="A880" s="1" t="s">
        <v>2220</v>
      </c>
      <c r="B880">
        <v>284.99</v>
      </c>
    </row>
    <row r="881" spans="1:2">
      <c r="A881" s="1" t="s">
        <v>2221</v>
      </c>
      <c r="B881">
        <v>69.989999999999995</v>
      </c>
    </row>
    <row r="882" spans="1:2">
      <c r="A882" s="1" t="s">
        <v>2222</v>
      </c>
      <c r="B882">
        <v>94.99</v>
      </c>
    </row>
    <row r="883" spans="1:2">
      <c r="A883" s="1" t="s">
        <v>2223</v>
      </c>
      <c r="B883">
        <v>94.99</v>
      </c>
    </row>
    <row r="884" spans="1:2">
      <c r="A884" s="1" t="s">
        <v>2224</v>
      </c>
      <c r="B884">
        <v>99.99</v>
      </c>
    </row>
    <row r="885" spans="1:2">
      <c r="A885" s="1" t="s">
        <v>2225</v>
      </c>
      <c r="B885">
        <v>114.99</v>
      </c>
    </row>
    <row r="886" spans="1:2">
      <c r="A886" s="1" t="s">
        <v>2226</v>
      </c>
      <c r="B886">
        <v>119.99</v>
      </c>
    </row>
    <row r="887" spans="1:2">
      <c r="A887" s="1" t="s">
        <v>2227</v>
      </c>
      <c r="B887">
        <v>125.99</v>
      </c>
    </row>
    <row r="888" spans="1:2">
      <c r="A888" s="1" t="s">
        <v>2228</v>
      </c>
      <c r="B888">
        <v>129.99</v>
      </c>
    </row>
    <row r="889" spans="1:2">
      <c r="A889" s="1" t="s">
        <v>2229</v>
      </c>
      <c r="B889">
        <v>129.99</v>
      </c>
    </row>
    <row r="890" spans="1:2">
      <c r="A890" s="1" t="s">
        <v>2230</v>
      </c>
      <c r="B890">
        <v>699.99</v>
      </c>
    </row>
    <row r="891" spans="1:2">
      <c r="A891" s="1" t="s">
        <v>2231</v>
      </c>
      <c r="B891">
        <v>818.17</v>
      </c>
    </row>
    <row r="892" spans="1:2">
      <c r="A892" s="1" t="s">
        <v>2232</v>
      </c>
      <c r="B892">
        <v>1045.44</v>
      </c>
    </row>
    <row r="893" spans="1:2">
      <c r="A893" s="1" t="s">
        <v>2233</v>
      </c>
      <c r="B893">
        <v>1136.3499999999999</v>
      </c>
    </row>
    <row r="894" spans="1:2">
      <c r="A894" s="1" t="s">
        <v>2234</v>
      </c>
      <c r="B894">
        <v>454.54</v>
      </c>
    </row>
    <row r="895" spans="1:2">
      <c r="A895" s="1" t="s">
        <v>2235</v>
      </c>
      <c r="B895">
        <v>679.08</v>
      </c>
    </row>
    <row r="896" spans="1:2">
      <c r="A896" s="1" t="s">
        <v>2236</v>
      </c>
      <c r="B896">
        <v>736.35</v>
      </c>
    </row>
    <row r="897" spans="1:2">
      <c r="A897" s="1" t="s">
        <v>2237</v>
      </c>
      <c r="B897">
        <v>813.63</v>
      </c>
    </row>
    <row r="898" spans="1:2">
      <c r="A898" s="1" t="s">
        <v>2238</v>
      </c>
      <c r="B898">
        <v>720.82</v>
      </c>
    </row>
    <row r="899" spans="1:2">
      <c r="A899" s="1" t="s">
        <v>2239</v>
      </c>
      <c r="B899">
        <v>268.88</v>
      </c>
    </row>
    <row r="900" spans="1:2">
      <c r="A900" s="1" t="s">
        <v>2240</v>
      </c>
      <c r="B900">
        <v>268.88</v>
      </c>
    </row>
    <row r="901" spans="1:2">
      <c r="A901" s="1" t="s">
        <v>2241</v>
      </c>
      <c r="B901">
        <v>205</v>
      </c>
    </row>
    <row r="902" spans="1:2">
      <c r="A902" s="1" t="s">
        <v>2242</v>
      </c>
      <c r="B902">
        <v>399.99</v>
      </c>
    </row>
    <row r="903" spans="1:2">
      <c r="A903" s="1" t="s">
        <v>2243</v>
      </c>
      <c r="B903">
        <v>333.33</v>
      </c>
    </row>
    <row r="904" spans="1:2">
      <c r="A904" s="1" t="s">
        <v>2244</v>
      </c>
      <c r="B904">
        <v>366.66</v>
      </c>
    </row>
    <row r="905" spans="1:2">
      <c r="A905" s="1" t="s">
        <v>2245</v>
      </c>
      <c r="B905">
        <v>383.32</v>
      </c>
    </row>
    <row r="906" spans="1:2">
      <c r="A906" s="1" t="s">
        <v>2246</v>
      </c>
      <c r="B906">
        <v>416.66</v>
      </c>
    </row>
    <row r="907" spans="1:2">
      <c r="A907" s="1" t="s">
        <v>2247</v>
      </c>
      <c r="B907">
        <v>449.99</v>
      </c>
    </row>
    <row r="908" spans="1:2">
      <c r="A908" s="1" t="s">
        <v>2248</v>
      </c>
      <c r="B908">
        <v>139.99</v>
      </c>
    </row>
    <row r="909" spans="1:2">
      <c r="A909" s="1" t="s">
        <v>2249</v>
      </c>
      <c r="B909">
        <v>133.99</v>
      </c>
    </row>
    <row r="910" spans="1:2">
      <c r="A910" s="1" t="s">
        <v>2250</v>
      </c>
      <c r="B910">
        <v>133.99</v>
      </c>
    </row>
    <row r="911" spans="1:2">
      <c r="A911" s="1" t="s">
        <v>2251</v>
      </c>
      <c r="B911">
        <v>155.19999999999999</v>
      </c>
    </row>
    <row r="912" spans="1:2">
      <c r="A912" s="1" t="s">
        <v>2252</v>
      </c>
      <c r="B912">
        <v>155.19999999999999</v>
      </c>
    </row>
    <row r="913" spans="1:2">
      <c r="A913" s="1" t="s">
        <v>2253</v>
      </c>
      <c r="B913">
        <v>162.29</v>
      </c>
    </row>
    <row r="914" spans="1:2">
      <c r="A914" s="1" t="s">
        <v>2254</v>
      </c>
      <c r="B914">
        <v>162.29</v>
      </c>
    </row>
    <row r="915" spans="1:2">
      <c r="A915" s="1" t="s">
        <v>2255</v>
      </c>
      <c r="B915">
        <v>162.29</v>
      </c>
    </row>
    <row r="916" spans="1:2">
      <c r="A916" s="1" t="s">
        <v>2256</v>
      </c>
      <c r="B916">
        <v>162.29</v>
      </c>
    </row>
    <row r="917" spans="1:2">
      <c r="A917" s="1" t="s">
        <v>2257</v>
      </c>
      <c r="B917">
        <v>169.47</v>
      </c>
    </row>
    <row r="918" spans="1:2">
      <c r="A918" s="1" t="s">
        <v>2258</v>
      </c>
      <c r="B918">
        <v>212.12</v>
      </c>
    </row>
    <row r="919" spans="1:2">
      <c r="A919" s="1" t="s">
        <v>2259</v>
      </c>
      <c r="B919">
        <v>212.12</v>
      </c>
    </row>
    <row r="920" spans="1:2">
      <c r="A920" s="1" t="s">
        <v>2260</v>
      </c>
      <c r="B920">
        <v>212.12</v>
      </c>
    </row>
    <row r="921" spans="1:2">
      <c r="A921" s="1" t="s">
        <v>2261</v>
      </c>
      <c r="B921">
        <v>226.09</v>
      </c>
    </row>
    <row r="922" spans="1:2">
      <c r="A922" s="1" t="s">
        <v>2262</v>
      </c>
      <c r="B922">
        <v>247.4</v>
      </c>
    </row>
    <row r="923" spans="1:2">
      <c r="A923" s="1" t="s">
        <v>2263</v>
      </c>
      <c r="B923">
        <v>59.08</v>
      </c>
    </row>
    <row r="924" spans="1:2">
      <c r="A924" s="1" t="s">
        <v>2264</v>
      </c>
      <c r="B924">
        <v>636.36</v>
      </c>
    </row>
    <row r="925" spans="1:2">
      <c r="A925" s="1" t="s">
        <v>2265</v>
      </c>
      <c r="B925">
        <v>654.54</v>
      </c>
    </row>
    <row r="926" spans="1:2">
      <c r="A926" s="1" t="s">
        <v>2266</v>
      </c>
      <c r="B926">
        <v>649.99</v>
      </c>
    </row>
    <row r="927" spans="1:2">
      <c r="A927" s="1" t="s">
        <v>2267</v>
      </c>
      <c r="B927">
        <v>681.81</v>
      </c>
    </row>
    <row r="928" spans="1:2">
      <c r="A928" s="1" t="s">
        <v>2268</v>
      </c>
      <c r="B928">
        <v>772.72</v>
      </c>
    </row>
    <row r="929" spans="1:2">
      <c r="A929" s="1" t="s">
        <v>2269</v>
      </c>
      <c r="B929">
        <v>799.99</v>
      </c>
    </row>
    <row r="930" spans="1:2">
      <c r="A930" s="1" t="s">
        <v>2270</v>
      </c>
      <c r="B930">
        <v>799.99</v>
      </c>
    </row>
    <row r="931" spans="1:2">
      <c r="A931" s="1" t="s">
        <v>2271</v>
      </c>
      <c r="B931">
        <v>818.17</v>
      </c>
    </row>
    <row r="932" spans="1:2">
      <c r="A932" s="1" t="s">
        <v>2272</v>
      </c>
      <c r="B932">
        <v>84.99</v>
      </c>
    </row>
    <row r="933" spans="1:2">
      <c r="A933" s="1" t="s">
        <v>2273</v>
      </c>
      <c r="B933">
        <v>134</v>
      </c>
    </row>
    <row r="934" spans="1:2">
      <c r="A934" s="1" t="s">
        <v>2274</v>
      </c>
      <c r="B934">
        <v>133.99</v>
      </c>
    </row>
    <row r="935" spans="1:2">
      <c r="A935" s="1" t="s">
        <v>2275</v>
      </c>
      <c r="B935">
        <v>133.99</v>
      </c>
    </row>
    <row r="936" spans="1:2">
      <c r="A936" s="1" t="s">
        <v>2276</v>
      </c>
      <c r="B936">
        <v>141.11000000000001</v>
      </c>
    </row>
    <row r="937" spans="1:2">
      <c r="A937" s="1" t="s">
        <v>2277</v>
      </c>
      <c r="B937">
        <v>141.11000000000001</v>
      </c>
    </row>
    <row r="938" spans="1:2">
      <c r="A938" s="1" t="s">
        <v>2278</v>
      </c>
      <c r="B938">
        <v>2808.33</v>
      </c>
    </row>
    <row r="939" spans="1:2">
      <c r="A939" s="1" t="s">
        <v>2279</v>
      </c>
      <c r="B939">
        <v>2808.33</v>
      </c>
    </row>
    <row r="940" spans="1:2">
      <c r="A940" s="1" t="s">
        <v>2280</v>
      </c>
      <c r="B940">
        <v>2808.33</v>
      </c>
    </row>
    <row r="941" spans="1:2">
      <c r="A941" s="1" t="s">
        <v>2281</v>
      </c>
      <c r="B941">
        <v>2808.33</v>
      </c>
    </row>
    <row r="942" spans="1:2">
      <c r="A942" s="1" t="s">
        <v>2282</v>
      </c>
      <c r="B942">
        <v>2808.33</v>
      </c>
    </row>
    <row r="943" spans="1:2">
      <c r="A943" s="1" t="s">
        <v>2045</v>
      </c>
      <c r="B943" t="e">
        <v>#REF!</v>
      </c>
    </row>
    <row r="944" spans="1:2">
      <c r="A944" s="1" t="s">
        <v>2045</v>
      </c>
      <c r="B944" t="e">
        <v>#REF!</v>
      </c>
    </row>
    <row r="945" spans="1:2">
      <c r="A945" s="1" t="s">
        <v>2283</v>
      </c>
      <c r="B945">
        <v>624.99</v>
      </c>
    </row>
    <row r="946" spans="1:2">
      <c r="A946" s="1" t="s">
        <v>2284</v>
      </c>
      <c r="B946">
        <v>733.33</v>
      </c>
    </row>
    <row r="947" spans="1:2">
      <c r="A947" s="1" t="s">
        <v>2285</v>
      </c>
      <c r="B947">
        <v>733.33</v>
      </c>
    </row>
    <row r="948" spans="1:2">
      <c r="A948" s="1" t="s">
        <v>2286</v>
      </c>
      <c r="B948">
        <v>191.66</v>
      </c>
    </row>
    <row r="949" spans="1:2">
      <c r="A949" s="1" t="s">
        <v>2287</v>
      </c>
      <c r="B949">
        <v>209.08</v>
      </c>
    </row>
    <row r="950" spans="1:2">
      <c r="A950" s="1" t="s">
        <v>2288</v>
      </c>
      <c r="B950">
        <v>245.83</v>
      </c>
    </row>
    <row r="951" spans="1:2">
      <c r="A951" s="1" t="s">
        <v>2289</v>
      </c>
      <c r="B951">
        <v>281.81</v>
      </c>
    </row>
    <row r="952" spans="1:2">
      <c r="A952" s="1" t="s">
        <v>2290</v>
      </c>
      <c r="B952">
        <v>327.26</v>
      </c>
    </row>
    <row r="953" spans="1:2">
      <c r="A953" s="1" t="s">
        <v>2291</v>
      </c>
      <c r="B953">
        <v>354.54</v>
      </c>
    </row>
    <row r="954" spans="1:2">
      <c r="A954" s="1" t="s">
        <v>2292</v>
      </c>
      <c r="B954">
        <v>362.49</v>
      </c>
    </row>
    <row r="955" spans="1:2">
      <c r="A955" s="1" t="s">
        <v>2293</v>
      </c>
      <c r="B955">
        <v>363.63</v>
      </c>
    </row>
    <row r="956" spans="1:2">
      <c r="A956" s="1" t="s">
        <v>2294</v>
      </c>
      <c r="B956">
        <v>409.08</v>
      </c>
    </row>
    <row r="957" spans="1:2">
      <c r="A957" s="1" t="s">
        <v>2295</v>
      </c>
      <c r="B957">
        <v>463.63</v>
      </c>
    </row>
    <row r="958" spans="1:2">
      <c r="A958" s="1" t="s">
        <v>2296</v>
      </c>
      <c r="B958">
        <v>536.35</v>
      </c>
    </row>
    <row r="959" spans="1:2">
      <c r="A959" s="1" t="s">
        <v>2297</v>
      </c>
      <c r="B959">
        <v>745.45</v>
      </c>
    </row>
    <row r="960" spans="1:2">
      <c r="A960" s="1" t="s">
        <v>2298</v>
      </c>
      <c r="B960">
        <v>686.35</v>
      </c>
    </row>
    <row r="961" spans="1:2">
      <c r="A961" s="1" t="s">
        <v>2299</v>
      </c>
      <c r="B961">
        <v>690.9</v>
      </c>
    </row>
    <row r="962" spans="1:2">
      <c r="A962" s="1" t="s">
        <v>2300</v>
      </c>
      <c r="B962">
        <v>681.81</v>
      </c>
    </row>
    <row r="963" spans="1:2">
      <c r="A963" s="1" t="s">
        <v>2045</v>
      </c>
      <c r="B963" t="e">
        <v>#REF!</v>
      </c>
    </row>
    <row r="964" spans="1:2">
      <c r="A964" s="1" t="s">
        <v>2301</v>
      </c>
      <c r="B964">
        <v>95.76</v>
      </c>
    </row>
    <row r="965" spans="1:2">
      <c r="A965" s="1" t="s">
        <v>2302</v>
      </c>
      <c r="B965">
        <v>139.99</v>
      </c>
    </row>
    <row r="966" spans="1:2">
      <c r="A966" s="1" t="s">
        <v>2303</v>
      </c>
      <c r="B966">
        <v>829.99</v>
      </c>
    </row>
    <row r="967" spans="1:2">
      <c r="A967" s="1" t="s">
        <v>2304</v>
      </c>
      <c r="B967">
        <v>2957.92</v>
      </c>
    </row>
    <row r="968" spans="1:2">
      <c r="A968" s="1" t="s">
        <v>2305</v>
      </c>
      <c r="B968">
        <v>848.58</v>
      </c>
    </row>
    <row r="969" spans="1:2">
      <c r="A969" s="1" t="s">
        <v>2306</v>
      </c>
      <c r="B969">
        <v>819.99</v>
      </c>
    </row>
    <row r="970" spans="1:2">
      <c r="A970" s="1" t="s">
        <v>2307</v>
      </c>
      <c r="B970">
        <v>1577.04</v>
      </c>
    </row>
    <row r="971" spans="1:2">
      <c r="A971" s="1" t="s">
        <v>2308</v>
      </c>
      <c r="B971">
        <v>1836.27</v>
      </c>
    </row>
    <row r="972" spans="1:2">
      <c r="A972" s="1" t="s">
        <v>2309</v>
      </c>
      <c r="B972">
        <v>2218.6799999999998</v>
      </c>
    </row>
    <row r="973" spans="1:2">
      <c r="A973" s="1" t="s">
        <v>2310</v>
      </c>
      <c r="B973">
        <v>841</v>
      </c>
    </row>
    <row r="974" spans="1:2">
      <c r="A974" s="1" t="s">
        <v>2311</v>
      </c>
      <c r="B974">
        <v>369.23</v>
      </c>
    </row>
    <row r="975" spans="1:2">
      <c r="A975" s="1" t="s">
        <v>2312</v>
      </c>
      <c r="B975">
        <v>73.33</v>
      </c>
    </row>
    <row r="976" spans="1:2">
      <c r="A976" s="1" t="s">
        <v>2313</v>
      </c>
      <c r="B976">
        <v>79.989999999999995</v>
      </c>
    </row>
    <row r="977" spans="1:2">
      <c r="A977" s="1" t="s">
        <v>2314</v>
      </c>
      <c r="B977">
        <v>89.99</v>
      </c>
    </row>
    <row r="978" spans="1:2">
      <c r="A978" s="1" t="s">
        <v>2315</v>
      </c>
      <c r="B978">
        <v>89.99</v>
      </c>
    </row>
    <row r="979" spans="1:2">
      <c r="A979" s="1" t="s">
        <v>2316</v>
      </c>
      <c r="B979">
        <v>109.99</v>
      </c>
    </row>
    <row r="980" spans="1:2">
      <c r="A980" s="1" t="s">
        <v>2317</v>
      </c>
      <c r="B980">
        <v>72.489999999999995</v>
      </c>
    </row>
    <row r="981" spans="1:2">
      <c r="A981" s="1" t="s">
        <v>2318</v>
      </c>
      <c r="B981">
        <v>83.28</v>
      </c>
    </row>
    <row r="982" spans="1:2">
      <c r="A982" s="1" t="s">
        <v>2319</v>
      </c>
      <c r="B982">
        <v>128.54</v>
      </c>
    </row>
    <row r="983" spans="1:2">
      <c r="A983" s="1" t="s">
        <v>2320</v>
      </c>
      <c r="B983">
        <v>219.99</v>
      </c>
    </row>
    <row r="984" spans="1:2">
      <c r="A984" s="1" t="s">
        <v>2321</v>
      </c>
      <c r="B984">
        <v>219.99</v>
      </c>
    </row>
    <row r="985" spans="1:2">
      <c r="A985" s="1" t="s">
        <v>2322</v>
      </c>
      <c r="B985">
        <v>249.99</v>
      </c>
    </row>
    <row r="986" spans="1:2">
      <c r="A986" s="1" t="s">
        <v>2323</v>
      </c>
      <c r="B986">
        <v>249.99</v>
      </c>
    </row>
    <row r="987" spans="1:2">
      <c r="A987" s="1" t="s">
        <v>2324</v>
      </c>
      <c r="B987">
        <v>107.5</v>
      </c>
    </row>
    <row r="988" spans="1:2">
      <c r="A988" s="1" t="s">
        <v>2325</v>
      </c>
      <c r="B988">
        <v>136.66</v>
      </c>
    </row>
    <row r="989" spans="1:2">
      <c r="A989" s="1" t="s">
        <v>2326</v>
      </c>
      <c r="B989" t="e">
        <v>#REF!</v>
      </c>
    </row>
    <row r="990" spans="1:2">
      <c r="A990" s="1" t="s">
        <v>2327</v>
      </c>
      <c r="B990" t="e">
        <v>#REF!</v>
      </c>
    </row>
    <row r="991" spans="1:2">
      <c r="A991" s="1" t="s">
        <v>2328</v>
      </c>
      <c r="B991">
        <v>143.33000000000001</v>
      </c>
    </row>
    <row r="992" spans="1:2">
      <c r="A992" s="1" t="s">
        <v>2329</v>
      </c>
      <c r="B992">
        <v>143.33000000000001</v>
      </c>
    </row>
    <row r="993" spans="1:2">
      <c r="A993" s="1" t="s">
        <v>2330</v>
      </c>
      <c r="B993">
        <v>143.33000000000001</v>
      </c>
    </row>
    <row r="994" spans="1:2">
      <c r="A994" s="1" t="s">
        <v>2331</v>
      </c>
      <c r="B994">
        <v>143.33000000000001</v>
      </c>
    </row>
    <row r="995" spans="1:2">
      <c r="A995" s="1" t="s">
        <v>2332</v>
      </c>
      <c r="B995">
        <v>159.99</v>
      </c>
    </row>
    <row r="996" spans="1:2">
      <c r="A996" s="1" t="s">
        <v>2333</v>
      </c>
      <c r="B996">
        <v>267</v>
      </c>
    </row>
    <row r="997" spans="1:2">
      <c r="A997" s="1" t="s">
        <v>2334</v>
      </c>
      <c r="B997">
        <v>135.99</v>
      </c>
    </row>
    <row r="998" spans="1:2">
      <c r="A998" s="1" t="s">
        <v>2335</v>
      </c>
      <c r="B998">
        <v>135.99</v>
      </c>
    </row>
    <row r="999" spans="1:2">
      <c r="A999" s="1" t="s">
        <v>2336</v>
      </c>
      <c r="B999">
        <v>245.99</v>
      </c>
    </row>
    <row r="1000" spans="1:2">
      <c r="A1000" s="1" t="s">
        <v>2337</v>
      </c>
      <c r="B1000">
        <v>245.99</v>
      </c>
    </row>
    <row r="1001" spans="1:2">
      <c r="A1001" s="1" t="s">
        <v>2338</v>
      </c>
      <c r="B1001">
        <v>245.99</v>
      </c>
    </row>
    <row r="1002" spans="1:2">
      <c r="A1002" s="1" t="s">
        <v>2339</v>
      </c>
      <c r="B1002">
        <v>458.32</v>
      </c>
    </row>
    <row r="1003" spans="1:2">
      <c r="A1003" s="1" t="s">
        <v>2340</v>
      </c>
      <c r="B1003">
        <v>649.99</v>
      </c>
    </row>
    <row r="1004" spans="1:2">
      <c r="A1004" s="1" t="s">
        <v>2341</v>
      </c>
      <c r="B1004">
        <v>949.99</v>
      </c>
    </row>
    <row r="1005" spans="1:2">
      <c r="A1005" s="1" t="s">
        <v>2342</v>
      </c>
      <c r="B1005">
        <v>1149.99</v>
      </c>
    </row>
    <row r="1006" spans="1:2">
      <c r="A1006" s="1" t="s">
        <v>2343</v>
      </c>
      <c r="B1006">
        <v>174.99</v>
      </c>
    </row>
    <row r="1007" spans="1:2">
      <c r="A1007" s="1" t="s">
        <v>2344</v>
      </c>
      <c r="B1007">
        <v>174.99</v>
      </c>
    </row>
    <row r="1008" spans="1:2">
      <c r="A1008" s="1" t="s">
        <v>2345</v>
      </c>
      <c r="B1008">
        <v>224.99</v>
      </c>
    </row>
    <row r="1009" spans="1:2">
      <c r="A1009" s="1" t="s">
        <v>2346</v>
      </c>
      <c r="B1009">
        <v>224.99</v>
      </c>
    </row>
    <row r="1010" spans="1:2">
      <c r="A1010" s="1" t="s">
        <v>2347</v>
      </c>
      <c r="B1010">
        <v>224.99</v>
      </c>
    </row>
    <row r="1011" spans="1:2">
      <c r="A1011" s="1" t="s">
        <v>2348</v>
      </c>
      <c r="B1011">
        <v>229.99</v>
      </c>
    </row>
    <row r="1012" spans="1:2">
      <c r="A1012" s="1" t="s">
        <v>2349</v>
      </c>
      <c r="B1012">
        <v>229.99</v>
      </c>
    </row>
    <row r="1013" spans="1:2">
      <c r="A1013" s="1" t="s">
        <v>2350</v>
      </c>
      <c r="B1013">
        <v>124.99</v>
      </c>
    </row>
    <row r="1014" spans="1:2">
      <c r="A1014" s="1" t="s">
        <v>2351</v>
      </c>
      <c r="B1014">
        <v>124.99</v>
      </c>
    </row>
    <row r="1015" spans="1:2">
      <c r="A1015" s="1" t="s">
        <v>2352</v>
      </c>
      <c r="B1015">
        <v>124.99</v>
      </c>
    </row>
    <row r="1016" spans="1:2">
      <c r="A1016" s="1" t="s">
        <v>2353</v>
      </c>
      <c r="B1016">
        <v>174.99</v>
      </c>
    </row>
    <row r="1017" spans="1:2">
      <c r="A1017" s="1" t="s">
        <v>2354</v>
      </c>
      <c r="B1017">
        <v>172.49</v>
      </c>
    </row>
    <row r="1018" spans="1:2">
      <c r="A1018" s="1" t="s">
        <v>2355</v>
      </c>
      <c r="B1018">
        <v>209.99</v>
      </c>
    </row>
    <row r="1019" spans="1:2">
      <c r="A1019" s="1" t="s">
        <v>2356</v>
      </c>
      <c r="B1019">
        <v>269.99</v>
      </c>
    </row>
    <row r="1020" spans="1:2">
      <c r="A1020" s="1" t="s">
        <v>2357</v>
      </c>
      <c r="B1020">
        <v>274.99</v>
      </c>
    </row>
    <row r="1021" spans="1:2">
      <c r="A1021" s="1" t="s">
        <v>2358</v>
      </c>
      <c r="B1021">
        <v>52.49</v>
      </c>
    </row>
    <row r="1022" spans="1:2">
      <c r="A1022" s="1" t="s">
        <v>2359</v>
      </c>
      <c r="B1022">
        <v>133.5</v>
      </c>
    </row>
    <row r="1023" spans="1:2">
      <c r="A1023" s="1" t="s">
        <v>2360</v>
      </c>
      <c r="B1023">
        <v>133.5</v>
      </c>
    </row>
    <row r="1024" spans="1:2">
      <c r="A1024" s="1" t="s">
        <v>2361</v>
      </c>
      <c r="B1024">
        <v>769.99</v>
      </c>
    </row>
    <row r="1025" spans="1:2">
      <c r="A1025" s="1" t="s">
        <v>2362</v>
      </c>
      <c r="B1025">
        <v>279.99</v>
      </c>
    </row>
    <row r="1026" spans="1:2">
      <c r="A1026" s="1" t="s">
        <v>2363</v>
      </c>
      <c r="B1026">
        <v>299.99</v>
      </c>
    </row>
    <row r="1027" spans="1:2">
      <c r="A1027" s="1" t="s">
        <v>2364</v>
      </c>
      <c r="B1027">
        <v>115.99</v>
      </c>
    </row>
    <row r="1028" spans="1:2">
      <c r="A1028" s="1" t="s">
        <v>2365</v>
      </c>
      <c r="B1028">
        <v>270</v>
      </c>
    </row>
    <row r="1029" spans="1:2">
      <c r="A1029" s="1" t="s">
        <v>2366</v>
      </c>
      <c r="B1029">
        <v>270</v>
      </c>
    </row>
    <row r="1030" spans="1:2">
      <c r="A1030" s="1" t="s">
        <v>2367</v>
      </c>
      <c r="B1030">
        <v>270</v>
      </c>
    </row>
    <row r="1031" spans="1:2">
      <c r="A1031" s="1" t="s">
        <v>2368</v>
      </c>
      <c r="B1031">
        <v>270</v>
      </c>
    </row>
    <row r="1032" spans="1:2">
      <c r="A1032" s="1" t="s">
        <v>2369</v>
      </c>
      <c r="B1032">
        <v>357.53</v>
      </c>
    </row>
    <row r="1033" spans="1:2">
      <c r="A1033" s="1" t="s">
        <v>2370</v>
      </c>
      <c r="B1033">
        <v>357.53</v>
      </c>
    </row>
    <row r="1034" spans="1:2">
      <c r="A1034" s="1" t="s">
        <v>2371</v>
      </c>
      <c r="B1034">
        <v>357.53</v>
      </c>
    </row>
    <row r="1035" spans="1:2">
      <c r="A1035" s="1" t="s">
        <v>2372</v>
      </c>
      <c r="B1035">
        <v>525</v>
      </c>
    </row>
    <row r="1036" spans="1:2">
      <c r="A1036" s="1" t="s">
        <v>2373</v>
      </c>
      <c r="B1036">
        <v>525</v>
      </c>
    </row>
    <row r="1037" spans="1:2">
      <c r="A1037" s="1" t="s">
        <v>2374</v>
      </c>
      <c r="B1037">
        <v>525</v>
      </c>
    </row>
    <row r="1038" spans="1:2">
      <c r="A1038" s="1" t="s">
        <v>2375</v>
      </c>
      <c r="B1038">
        <v>379.5</v>
      </c>
    </row>
    <row r="1039" spans="1:2">
      <c r="A1039" s="1" t="s">
        <v>2376</v>
      </c>
      <c r="B1039">
        <v>980.33</v>
      </c>
    </row>
    <row r="1040" spans="1:2">
      <c r="A1040" s="1" t="s">
        <v>2377</v>
      </c>
      <c r="B1040">
        <v>140.16</v>
      </c>
    </row>
    <row r="1041" spans="1:2">
      <c r="A1041" s="1" t="s">
        <v>2378</v>
      </c>
      <c r="B1041">
        <v>140.16</v>
      </c>
    </row>
    <row r="1042" spans="1:2">
      <c r="A1042" s="1" t="s">
        <v>2379</v>
      </c>
      <c r="B1042">
        <v>140.16</v>
      </c>
    </row>
    <row r="1043" spans="1:2">
      <c r="A1043" s="1" t="s">
        <v>2380</v>
      </c>
      <c r="B1043">
        <v>140.16</v>
      </c>
    </row>
    <row r="1044" spans="1:2">
      <c r="A1044" s="1" t="s">
        <v>2381</v>
      </c>
      <c r="B1044">
        <v>195.85</v>
      </c>
    </row>
    <row r="1045" spans="1:2">
      <c r="A1045" s="1" t="s">
        <v>2382</v>
      </c>
      <c r="B1045">
        <v>195.85</v>
      </c>
    </row>
    <row r="1046" spans="1:2">
      <c r="A1046" s="1" t="s">
        <v>2383</v>
      </c>
      <c r="B1046">
        <v>195.85</v>
      </c>
    </row>
    <row r="1047" spans="1:2">
      <c r="A1047" s="1" t="s">
        <v>2384</v>
      </c>
      <c r="B1047">
        <v>195.85</v>
      </c>
    </row>
    <row r="1048" spans="1:2">
      <c r="A1048" s="1" t="s">
        <v>2385</v>
      </c>
      <c r="B1048">
        <v>284.7</v>
      </c>
    </row>
    <row r="1049" spans="1:2">
      <c r="A1049" s="1" t="s">
        <v>2386</v>
      </c>
      <c r="B1049">
        <v>284.7</v>
      </c>
    </row>
    <row r="1050" spans="1:2">
      <c r="A1050" s="1" t="s">
        <v>2387</v>
      </c>
      <c r="B1050">
        <v>284.7</v>
      </c>
    </row>
    <row r="1051" spans="1:2">
      <c r="A1051" s="1" t="s">
        <v>2388</v>
      </c>
      <c r="B1051">
        <v>282.83</v>
      </c>
    </row>
    <row r="1052" spans="1:2">
      <c r="A1052" s="1" t="s">
        <v>2389</v>
      </c>
      <c r="B1052">
        <v>282.83</v>
      </c>
    </row>
    <row r="1053" spans="1:2">
      <c r="A1053" s="1" t="s">
        <v>2390</v>
      </c>
      <c r="B1053">
        <v>282.83</v>
      </c>
    </row>
    <row r="1054" spans="1:2">
      <c r="A1054" s="1" t="s">
        <v>2391</v>
      </c>
      <c r="B1054">
        <v>343.52</v>
      </c>
    </row>
    <row r="1055" spans="1:2">
      <c r="A1055" s="1" t="s">
        <v>2392</v>
      </c>
      <c r="B1055">
        <v>343.52</v>
      </c>
    </row>
    <row r="1056" spans="1:2">
      <c r="A1056" s="1" t="s">
        <v>2393</v>
      </c>
      <c r="B1056">
        <v>382.31</v>
      </c>
    </row>
    <row r="1057" spans="1:2">
      <c r="A1057" s="1" t="s">
        <v>2394</v>
      </c>
      <c r="B1057">
        <v>382.31</v>
      </c>
    </row>
    <row r="1058" spans="1:2">
      <c r="A1058" s="1" t="s">
        <v>2395</v>
      </c>
      <c r="B1058">
        <v>382.31</v>
      </c>
    </row>
    <row r="1059" spans="1:2">
      <c r="A1059" s="1" t="s">
        <v>2396</v>
      </c>
      <c r="B1059">
        <v>382.31</v>
      </c>
    </row>
    <row r="1060" spans="1:2">
      <c r="A1060" s="1" t="s">
        <v>2397</v>
      </c>
      <c r="B1060">
        <v>595.4</v>
      </c>
    </row>
    <row r="1061" spans="1:2">
      <c r="A1061" s="1" t="s">
        <v>2398</v>
      </c>
      <c r="B1061">
        <v>595.4</v>
      </c>
    </row>
    <row r="1062" spans="1:2">
      <c r="A1062" s="1" t="s">
        <v>2399</v>
      </c>
      <c r="B1062">
        <v>649.35</v>
      </c>
    </row>
    <row r="1063" spans="1:2">
      <c r="A1063" s="1" t="s">
        <v>2400</v>
      </c>
      <c r="B1063">
        <v>649.35</v>
      </c>
    </row>
    <row r="1064" spans="1:2">
      <c r="A1064" s="1" t="s">
        <v>2401</v>
      </c>
      <c r="B1064">
        <v>325.64999999999998</v>
      </c>
    </row>
    <row r="1065" spans="1:2">
      <c r="A1065" s="1" t="s">
        <v>2402</v>
      </c>
      <c r="B1065">
        <v>349.7</v>
      </c>
    </row>
    <row r="1066" spans="1:2">
      <c r="A1066" s="1" t="s">
        <v>2403</v>
      </c>
      <c r="B1066">
        <v>649.35</v>
      </c>
    </row>
    <row r="1067" spans="1:2">
      <c r="A1067" s="1" t="s">
        <v>2404</v>
      </c>
      <c r="B1067">
        <v>186.38</v>
      </c>
    </row>
    <row r="1068" spans="1:2">
      <c r="A1068" s="1" t="s">
        <v>2405</v>
      </c>
      <c r="B1068">
        <v>186.38</v>
      </c>
    </row>
    <row r="1069" spans="1:2">
      <c r="A1069" s="1" t="s">
        <v>2406</v>
      </c>
      <c r="B1069">
        <v>186.38</v>
      </c>
    </row>
    <row r="1070" spans="1:2">
      <c r="A1070" s="1" t="s">
        <v>2407</v>
      </c>
      <c r="B1070">
        <v>222.49</v>
      </c>
    </row>
    <row r="1071" spans="1:2">
      <c r="A1071" s="1" t="s">
        <v>2408</v>
      </c>
      <c r="B1071">
        <v>246.09</v>
      </c>
    </row>
    <row r="1072" spans="1:2">
      <c r="A1072" s="1" t="s">
        <v>2409</v>
      </c>
      <c r="B1072">
        <v>149.99</v>
      </c>
    </row>
    <row r="1073" spans="1:2">
      <c r="A1073" s="1" t="s">
        <v>2410</v>
      </c>
      <c r="B1073">
        <v>179.99</v>
      </c>
    </row>
    <row r="1074" spans="1:2">
      <c r="A1074" s="1" t="s">
        <v>2411</v>
      </c>
      <c r="B1074">
        <v>199.99</v>
      </c>
    </row>
    <row r="1075" spans="1:2">
      <c r="A1075" s="1" t="s">
        <v>2412</v>
      </c>
      <c r="B1075">
        <v>284.89</v>
      </c>
    </row>
    <row r="1076" spans="1:2">
      <c r="A1076" s="1" t="s">
        <v>2413</v>
      </c>
      <c r="B1076">
        <v>329.99</v>
      </c>
    </row>
    <row r="1077" spans="1:2">
      <c r="A1077" s="1" t="s">
        <v>2414</v>
      </c>
      <c r="B1077">
        <v>59.99</v>
      </c>
    </row>
    <row r="1078" spans="1:2">
      <c r="A1078" s="1" t="s">
        <v>2415</v>
      </c>
      <c r="B1078">
        <v>649.99</v>
      </c>
    </row>
    <row r="1079" spans="1:2">
      <c r="A1079" s="1" t="s">
        <v>2416</v>
      </c>
      <c r="B1079">
        <v>75.59</v>
      </c>
    </row>
    <row r="1080" spans="1:2">
      <c r="A1080" s="1" t="s">
        <v>2417</v>
      </c>
      <c r="B1080">
        <v>124.99</v>
      </c>
    </row>
    <row r="1081" spans="1:2">
      <c r="A1081" s="1" t="s">
        <v>2418</v>
      </c>
      <c r="B1081">
        <v>139.99</v>
      </c>
    </row>
    <row r="1082" spans="1:2">
      <c r="A1082" s="1" t="s">
        <v>2419</v>
      </c>
      <c r="B1082">
        <v>146.38999999999999</v>
      </c>
    </row>
    <row r="1083" spans="1:2">
      <c r="A1083" s="1" t="s">
        <v>2420</v>
      </c>
      <c r="B1083">
        <v>229.99</v>
      </c>
    </row>
    <row r="1084" spans="1:2">
      <c r="A1084" s="1" t="s">
        <v>2421</v>
      </c>
      <c r="B1084">
        <v>179.99</v>
      </c>
    </row>
    <row r="1085" spans="1:2">
      <c r="A1085" s="1" t="s">
        <v>2422</v>
      </c>
      <c r="B1085">
        <v>179.99</v>
      </c>
    </row>
    <row r="1086" spans="1:2">
      <c r="A1086" s="1" t="s">
        <v>2423</v>
      </c>
      <c r="B1086">
        <v>179.99</v>
      </c>
    </row>
    <row r="1087" spans="1:2">
      <c r="A1087" s="1" t="s">
        <v>2424</v>
      </c>
      <c r="B1087">
        <v>79.989999999999995</v>
      </c>
    </row>
    <row r="1088" spans="1:2">
      <c r="A1088" s="1" t="s">
        <v>2425</v>
      </c>
      <c r="B1088">
        <v>79.989999999999995</v>
      </c>
    </row>
    <row r="1089" spans="1:2">
      <c r="A1089" s="1" t="s">
        <v>2426</v>
      </c>
      <c r="B1089">
        <v>79.989999999999995</v>
      </c>
    </row>
    <row r="1090" spans="1:2">
      <c r="A1090" s="1" t="s">
        <v>2427</v>
      </c>
      <c r="B1090">
        <v>279.99</v>
      </c>
    </row>
    <row r="1091" spans="1:2">
      <c r="A1091" s="1" t="s">
        <v>2428</v>
      </c>
      <c r="B1091">
        <v>52.49</v>
      </c>
    </row>
    <row r="1092" spans="1:2">
      <c r="A1092" s="1" t="s">
        <v>2429</v>
      </c>
      <c r="B1092">
        <v>129.99</v>
      </c>
    </row>
    <row r="1093" spans="1:2">
      <c r="A1093" s="1" t="s">
        <v>2430</v>
      </c>
      <c r="B1093">
        <v>181.12</v>
      </c>
    </row>
    <row r="1094" spans="1:2">
      <c r="A1094" s="1" t="s">
        <v>2431</v>
      </c>
      <c r="B1094">
        <v>181.12</v>
      </c>
    </row>
    <row r="1095" spans="1:2">
      <c r="A1095" s="1" t="s">
        <v>2432</v>
      </c>
      <c r="B1095">
        <v>181.12</v>
      </c>
    </row>
    <row r="1096" spans="1:2">
      <c r="A1096" s="1" t="s">
        <v>2433</v>
      </c>
      <c r="B1096">
        <v>181.12</v>
      </c>
    </row>
    <row r="1097" spans="1:2">
      <c r="A1097" s="1" t="s">
        <v>2434</v>
      </c>
      <c r="B1097">
        <v>44.99</v>
      </c>
    </row>
    <row r="1098" spans="1:2">
      <c r="A1098" s="1" t="s">
        <v>2435</v>
      </c>
      <c r="B1098">
        <v>44.99</v>
      </c>
    </row>
    <row r="1099" spans="1:2">
      <c r="A1099" s="1" t="s">
        <v>2436</v>
      </c>
      <c r="B1099">
        <v>44.99</v>
      </c>
    </row>
    <row r="1100" spans="1:2">
      <c r="A1100" s="1" t="s">
        <v>2437</v>
      </c>
      <c r="B1100">
        <v>29.99</v>
      </c>
    </row>
    <row r="1101" spans="1:2">
      <c r="A1101" s="1" t="s">
        <v>2438</v>
      </c>
      <c r="B1101">
        <v>29.99</v>
      </c>
    </row>
    <row r="1102" spans="1:2">
      <c r="A1102" s="1" t="s">
        <v>2439</v>
      </c>
      <c r="B1102">
        <v>33.33</v>
      </c>
    </row>
    <row r="1103" spans="1:2">
      <c r="A1103" s="1" t="s">
        <v>2440</v>
      </c>
      <c r="B1103">
        <v>33.33</v>
      </c>
    </row>
    <row r="1104" spans="1:2">
      <c r="A1104" s="1" t="s">
        <v>2441</v>
      </c>
      <c r="B1104">
        <v>32.49</v>
      </c>
    </row>
    <row r="1105" spans="1:2">
      <c r="A1105" s="1" t="s">
        <v>2442</v>
      </c>
      <c r="B1105">
        <v>35.99</v>
      </c>
    </row>
    <row r="1106" spans="1:2">
      <c r="A1106" s="1" t="s">
        <v>2443</v>
      </c>
      <c r="B1106">
        <v>99.99</v>
      </c>
    </row>
    <row r="1107" spans="1:2">
      <c r="A1107" s="1" t="s">
        <v>2444</v>
      </c>
      <c r="B1107">
        <v>12.49</v>
      </c>
    </row>
    <row r="1108" spans="1:2">
      <c r="A1108" s="1" t="s">
        <v>2445</v>
      </c>
      <c r="B1108">
        <v>359.99</v>
      </c>
    </row>
    <row r="1109" spans="1:2">
      <c r="A1109" s="1" t="s">
        <v>2446</v>
      </c>
      <c r="B1109">
        <v>519.99</v>
      </c>
    </row>
    <row r="1110" spans="1:2">
      <c r="A1110" s="1" t="s">
        <v>2447</v>
      </c>
      <c r="B1110">
        <v>54.99</v>
      </c>
    </row>
    <row r="1111" spans="1:2">
      <c r="A1111" s="1" t="s">
        <v>2448</v>
      </c>
      <c r="B1111">
        <v>54.99</v>
      </c>
    </row>
    <row r="1112" spans="1:2">
      <c r="A1112" s="1" t="s">
        <v>2449</v>
      </c>
      <c r="B1112">
        <v>54.99</v>
      </c>
    </row>
    <row r="1113" spans="1:2">
      <c r="A1113" s="1" t="s">
        <v>2450</v>
      </c>
      <c r="B1113">
        <v>169</v>
      </c>
    </row>
    <row r="1114" spans="1:2">
      <c r="A1114" s="1" t="s">
        <v>2451</v>
      </c>
      <c r="B1114">
        <v>169</v>
      </c>
    </row>
    <row r="1115" spans="1:2">
      <c r="A1115" s="1" t="s">
        <v>2452</v>
      </c>
      <c r="B1115">
        <v>169</v>
      </c>
    </row>
    <row r="1116" spans="1:2">
      <c r="A1116" s="1" t="s">
        <v>2453</v>
      </c>
      <c r="B1116">
        <v>169</v>
      </c>
    </row>
    <row r="1117" spans="1:2">
      <c r="A1117" s="1" t="s">
        <v>2454</v>
      </c>
      <c r="B1117">
        <v>195.99</v>
      </c>
    </row>
    <row r="1118" spans="1:2">
      <c r="A1118" s="1" t="s">
        <v>2455</v>
      </c>
      <c r="B1118">
        <v>195.99</v>
      </c>
    </row>
    <row r="1119" spans="1:2">
      <c r="A1119" s="1" t="s">
        <v>2456</v>
      </c>
      <c r="B1119">
        <v>234.77</v>
      </c>
    </row>
    <row r="1120" spans="1:2">
      <c r="A1120" s="1" t="s">
        <v>2457</v>
      </c>
      <c r="B1120">
        <v>234.77</v>
      </c>
    </row>
    <row r="1121" spans="1:2">
      <c r="A1121" s="1" t="s">
        <v>2458</v>
      </c>
      <c r="B1121">
        <v>269</v>
      </c>
    </row>
    <row r="1122" spans="1:2">
      <c r="A1122" s="1" t="s">
        <v>2459</v>
      </c>
      <c r="B1122">
        <v>269</v>
      </c>
    </row>
    <row r="1123" spans="1:2">
      <c r="A1123" s="1" t="s">
        <v>2460</v>
      </c>
      <c r="B1123">
        <v>348.3</v>
      </c>
    </row>
    <row r="1124" spans="1:2">
      <c r="A1124" s="1" t="s">
        <v>2461</v>
      </c>
      <c r="B1124">
        <v>348.3</v>
      </c>
    </row>
    <row r="1125" spans="1:2">
      <c r="A1125" s="1" t="s">
        <v>2462</v>
      </c>
      <c r="B1125">
        <v>109</v>
      </c>
    </row>
    <row r="1126" spans="1:2">
      <c r="A1126" s="1" t="s">
        <v>2463</v>
      </c>
      <c r="B1126">
        <v>109</v>
      </c>
    </row>
    <row r="1127" spans="1:2">
      <c r="A1127" s="1" t="s">
        <v>2464</v>
      </c>
      <c r="B1127">
        <v>109</v>
      </c>
    </row>
    <row r="1128" spans="1:2">
      <c r="A1128" s="1" t="s">
        <v>2465</v>
      </c>
      <c r="B1128">
        <v>115.99</v>
      </c>
    </row>
    <row r="1129" spans="1:2">
      <c r="A1129" s="1" t="s">
        <v>2466</v>
      </c>
      <c r="B1129">
        <v>115.99</v>
      </c>
    </row>
    <row r="1130" spans="1:2">
      <c r="A1130" s="1" t="s">
        <v>2467</v>
      </c>
      <c r="B1130">
        <v>115.99</v>
      </c>
    </row>
    <row r="1131" spans="1:2">
      <c r="A1131" s="1" t="s">
        <v>2468</v>
      </c>
      <c r="B1131">
        <v>124</v>
      </c>
    </row>
    <row r="1132" spans="1:2">
      <c r="A1132" s="1" t="s">
        <v>2469</v>
      </c>
      <c r="B1132">
        <v>124</v>
      </c>
    </row>
    <row r="1133" spans="1:2">
      <c r="A1133" s="1" t="s">
        <v>2470</v>
      </c>
      <c r="B1133">
        <v>144</v>
      </c>
    </row>
    <row r="1134" spans="1:2">
      <c r="A1134" s="1" t="s">
        <v>2471</v>
      </c>
      <c r="B1134">
        <v>144</v>
      </c>
    </row>
    <row r="1135" spans="1:2">
      <c r="A1135" s="1" t="s">
        <v>2472</v>
      </c>
      <c r="B1135">
        <v>154.99</v>
      </c>
    </row>
    <row r="1136" spans="1:2">
      <c r="A1136" s="1" t="s">
        <v>2473</v>
      </c>
      <c r="B1136">
        <v>154.99</v>
      </c>
    </row>
    <row r="1137" spans="1:2">
      <c r="A1137" s="1" t="s">
        <v>2474</v>
      </c>
      <c r="B1137">
        <v>154.99</v>
      </c>
    </row>
    <row r="1138" spans="1:2">
      <c r="A1138" s="1" t="s">
        <v>2475</v>
      </c>
      <c r="B1138">
        <v>154.99</v>
      </c>
    </row>
    <row r="1139" spans="1:2">
      <c r="A1139" s="1" t="s">
        <v>2476</v>
      </c>
      <c r="B1139">
        <v>154.99</v>
      </c>
    </row>
    <row r="1140" spans="1:2">
      <c r="A1140" s="1" t="s">
        <v>2477</v>
      </c>
      <c r="B1140">
        <v>209</v>
      </c>
    </row>
    <row r="1141" spans="1:2">
      <c r="A1141" s="1" t="s">
        <v>2478</v>
      </c>
      <c r="B1141">
        <v>134</v>
      </c>
    </row>
    <row r="1142" spans="1:2">
      <c r="A1142" s="1" t="s">
        <v>2479</v>
      </c>
      <c r="B1142">
        <v>82.99</v>
      </c>
    </row>
    <row r="1143" spans="1:2">
      <c r="A1143" s="1" t="s">
        <v>2480</v>
      </c>
      <c r="B1143">
        <v>82.99</v>
      </c>
    </row>
    <row r="1144" spans="1:2">
      <c r="A1144" s="1" t="s">
        <v>2481</v>
      </c>
      <c r="B1144">
        <v>82.99</v>
      </c>
    </row>
    <row r="1145" spans="1:2">
      <c r="A1145" s="1" t="s">
        <v>2482</v>
      </c>
      <c r="B1145">
        <v>82.99</v>
      </c>
    </row>
    <row r="1146" spans="1:2">
      <c r="A1146" s="1" t="s">
        <v>2483</v>
      </c>
      <c r="B1146">
        <v>135.99</v>
      </c>
    </row>
    <row r="1147" spans="1:2">
      <c r="A1147" s="1" t="s">
        <v>2484</v>
      </c>
      <c r="B1147">
        <v>135.99</v>
      </c>
    </row>
    <row r="1148" spans="1:2">
      <c r="A1148" s="1" t="s">
        <v>2485</v>
      </c>
      <c r="B1148">
        <v>135.99</v>
      </c>
    </row>
    <row r="1149" spans="1:2">
      <c r="A1149" s="1" t="s">
        <v>2486</v>
      </c>
      <c r="B1149">
        <v>135.99</v>
      </c>
    </row>
    <row r="1150" spans="1:2">
      <c r="A1150" s="1" t="s">
        <v>2487</v>
      </c>
      <c r="B1150">
        <v>189.99</v>
      </c>
    </row>
    <row r="1151" spans="1:2">
      <c r="A1151" s="1" t="s">
        <v>2488</v>
      </c>
      <c r="B1151">
        <v>209</v>
      </c>
    </row>
    <row r="1152" spans="1:2">
      <c r="A1152" s="1" t="s">
        <v>2489</v>
      </c>
      <c r="B1152">
        <v>209.99</v>
      </c>
    </row>
    <row r="1153" spans="1:2">
      <c r="A1153" s="1" t="s">
        <v>2490</v>
      </c>
      <c r="B1153">
        <v>241</v>
      </c>
    </row>
    <row r="1154" spans="1:2">
      <c r="A1154" s="1" t="s">
        <v>2491</v>
      </c>
      <c r="B1154">
        <v>499.99</v>
      </c>
    </row>
    <row r="1155" spans="1:2">
      <c r="A1155" s="1" t="s">
        <v>2492</v>
      </c>
      <c r="B1155">
        <v>583.32000000000005</v>
      </c>
    </row>
    <row r="1156" spans="1:2">
      <c r="A1156" s="1" t="s">
        <v>2493</v>
      </c>
      <c r="B1156">
        <v>839.99</v>
      </c>
    </row>
    <row r="1157" spans="1:2">
      <c r="A1157" s="1" t="s">
        <v>2494</v>
      </c>
      <c r="B1157">
        <v>1049.99</v>
      </c>
    </row>
    <row r="1158" spans="1:2">
      <c r="A1158" s="1" t="s">
        <v>2495</v>
      </c>
      <c r="B1158">
        <v>1199</v>
      </c>
    </row>
    <row r="1159" spans="1:2">
      <c r="A1159" s="1" t="s">
        <v>2496</v>
      </c>
      <c r="B1159">
        <v>1179.99</v>
      </c>
    </row>
    <row r="1160" spans="1:2">
      <c r="A1160" s="1" t="s">
        <v>2497</v>
      </c>
      <c r="B1160">
        <v>1329.3</v>
      </c>
    </row>
    <row r="1161" spans="1:2">
      <c r="A1161" s="1" t="s">
        <v>2498</v>
      </c>
      <c r="B1161">
        <v>275.99</v>
      </c>
    </row>
    <row r="1162" spans="1:2">
      <c r="A1162" s="1" t="s">
        <v>2499</v>
      </c>
      <c r="B1162">
        <v>275.99</v>
      </c>
    </row>
    <row r="1163" spans="1:2">
      <c r="A1163" s="1" t="s">
        <v>2500</v>
      </c>
      <c r="B1163">
        <v>275.99</v>
      </c>
    </row>
    <row r="1164" spans="1:2">
      <c r="A1164" s="1" t="s">
        <v>2501</v>
      </c>
      <c r="B1164">
        <v>262.49</v>
      </c>
    </row>
    <row r="1165" spans="1:2">
      <c r="A1165" s="1" t="s">
        <v>2502</v>
      </c>
      <c r="B1165">
        <v>262.49</v>
      </c>
    </row>
    <row r="1166" spans="1:2">
      <c r="A1166" s="1" t="s">
        <v>2503</v>
      </c>
      <c r="B1166">
        <v>262.49</v>
      </c>
    </row>
    <row r="1167" spans="1:2">
      <c r="A1167" s="1" t="s">
        <v>2504</v>
      </c>
      <c r="B1167">
        <v>262.49</v>
      </c>
    </row>
    <row r="1168" spans="1:2">
      <c r="A1168" s="1" t="s">
        <v>2505</v>
      </c>
      <c r="B1168">
        <v>262.49</v>
      </c>
    </row>
    <row r="1169" spans="1:2">
      <c r="A1169" s="1" t="s">
        <v>2506</v>
      </c>
      <c r="B1169">
        <v>295.99</v>
      </c>
    </row>
    <row r="1170" spans="1:2">
      <c r="A1170" s="1" t="s">
        <v>2507</v>
      </c>
      <c r="B1170">
        <v>295.99</v>
      </c>
    </row>
    <row r="1171" spans="1:2">
      <c r="A1171" s="1" t="s">
        <v>2508</v>
      </c>
      <c r="B1171">
        <v>295.99</v>
      </c>
    </row>
    <row r="1172" spans="1:2">
      <c r="A1172" s="1" t="s">
        <v>2509</v>
      </c>
      <c r="B1172">
        <v>295.99</v>
      </c>
    </row>
    <row r="1173" spans="1:2">
      <c r="A1173" s="1" t="s">
        <v>2510</v>
      </c>
      <c r="B1173">
        <v>309</v>
      </c>
    </row>
    <row r="1174" spans="1:2">
      <c r="A1174" s="1" t="s">
        <v>2511</v>
      </c>
      <c r="B1174">
        <v>309</v>
      </c>
    </row>
    <row r="1175" spans="1:2">
      <c r="A1175" s="1" t="s">
        <v>2512</v>
      </c>
      <c r="B1175">
        <v>313.60000000000002</v>
      </c>
    </row>
    <row r="1176" spans="1:2">
      <c r="A1176" s="1" t="s">
        <v>2513</v>
      </c>
      <c r="B1176">
        <v>313.60000000000002</v>
      </c>
    </row>
    <row r="1177" spans="1:2">
      <c r="A1177" s="1" t="s">
        <v>2514</v>
      </c>
      <c r="B1177">
        <v>313.60000000000002</v>
      </c>
    </row>
    <row r="1178" spans="1:2">
      <c r="A1178" s="1" t="s">
        <v>2515</v>
      </c>
      <c r="B1178">
        <v>389</v>
      </c>
    </row>
    <row r="1179" spans="1:2">
      <c r="A1179" s="1" t="s">
        <v>2516</v>
      </c>
      <c r="B1179">
        <v>389</v>
      </c>
    </row>
    <row r="1180" spans="1:2">
      <c r="A1180" s="1" t="s">
        <v>2517</v>
      </c>
      <c r="B1180">
        <v>399</v>
      </c>
    </row>
    <row r="1181" spans="1:2">
      <c r="A1181" s="1" t="s">
        <v>2518</v>
      </c>
      <c r="B1181">
        <v>399</v>
      </c>
    </row>
    <row r="1182" spans="1:2">
      <c r="A1182" s="1" t="s">
        <v>2519</v>
      </c>
      <c r="B1182">
        <v>399</v>
      </c>
    </row>
    <row r="1183" spans="1:2">
      <c r="A1183" s="1" t="s">
        <v>2520</v>
      </c>
      <c r="B1183">
        <v>439</v>
      </c>
    </row>
    <row r="1184" spans="1:2">
      <c r="A1184" s="1" t="s">
        <v>2521</v>
      </c>
      <c r="B1184">
        <v>439</v>
      </c>
    </row>
    <row r="1185" spans="1:2">
      <c r="A1185" s="1" t="s">
        <v>2522</v>
      </c>
      <c r="B1185">
        <v>439</v>
      </c>
    </row>
    <row r="1186" spans="1:2">
      <c r="A1186" s="1" t="s">
        <v>2523</v>
      </c>
      <c r="B1186">
        <v>429.99</v>
      </c>
    </row>
    <row r="1187" spans="1:2">
      <c r="A1187" s="1" t="s">
        <v>2524</v>
      </c>
      <c r="B1187">
        <v>429.99</v>
      </c>
    </row>
    <row r="1188" spans="1:2">
      <c r="A1188" s="1" t="s">
        <v>2525</v>
      </c>
      <c r="B1188">
        <v>519</v>
      </c>
    </row>
    <row r="1189" spans="1:2">
      <c r="A1189" s="1" t="s">
        <v>2526</v>
      </c>
      <c r="B1189">
        <v>519</v>
      </c>
    </row>
    <row r="1190" spans="1:2">
      <c r="A1190" s="1" t="s">
        <v>2527</v>
      </c>
      <c r="B1190">
        <v>529.99</v>
      </c>
    </row>
    <row r="1191" spans="1:2">
      <c r="A1191" s="1" t="s">
        <v>2528</v>
      </c>
      <c r="B1191">
        <v>529.99</v>
      </c>
    </row>
    <row r="1192" spans="1:2">
      <c r="A1192" s="1" t="s">
        <v>2529</v>
      </c>
      <c r="B1192">
        <v>529.99</v>
      </c>
    </row>
    <row r="1193" spans="1:2">
      <c r="A1193" s="1" t="s">
        <v>2530</v>
      </c>
      <c r="B1193">
        <v>529.99</v>
      </c>
    </row>
    <row r="1194" spans="1:2">
      <c r="A1194" s="1" t="s">
        <v>2531</v>
      </c>
      <c r="B1194">
        <v>669</v>
      </c>
    </row>
    <row r="1195" spans="1:2">
      <c r="A1195" s="1" t="s">
        <v>2532</v>
      </c>
      <c r="B1195">
        <v>669</v>
      </c>
    </row>
    <row r="1196" spans="1:2">
      <c r="A1196" s="1" t="s">
        <v>2533</v>
      </c>
      <c r="B1196">
        <v>679</v>
      </c>
    </row>
    <row r="1197" spans="1:2">
      <c r="A1197" s="1" t="s">
        <v>2534</v>
      </c>
      <c r="B1197">
        <v>679</v>
      </c>
    </row>
    <row r="1198" spans="1:2">
      <c r="A1198" s="1" t="s">
        <v>2535</v>
      </c>
      <c r="B1198">
        <v>879</v>
      </c>
    </row>
    <row r="1199" spans="1:2">
      <c r="A1199" s="1" t="s">
        <v>2536</v>
      </c>
      <c r="B1199">
        <v>879</v>
      </c>
    </row>
    <row r="1200" spans="1:2">
      <c r="A1200" s="1" t="s">
        <v>2537</v>
      </c>
      <c r="B1200">
        <v>879</v>
      </c>
    </row>
    <row r="1201" spans="1:2">
      <c r="A1201" s="1" t="s">
        <v>2538</v>
      </c>
      <c r="B1201">
        <v>879</v>
      </c>
    </row>
    <row r="1202" spans="1:2">
      <c r="A1202" s="1" t="s">
        <v>2539</v>
      </c>
      <c r="B1202">
        <v>969</v>
      </c>
    </row>
    <row r="1203" spans="1:2">
      <c r="A1203" s="1" t="s">
        <v>2540</v>
      </c>
      <c r="B1203">
        <v>969</v>
      </c>
    </row>
    <row r="1204" spans="1:2">
      <c r="A1204" s="1" t="s">
        <v>2541</v>
      </c>
      <c r="B1204">
        <v>969</v>
      </c>
    </row>
    <row r="1205" spans="1:2">
      <c r="A1205" s="1" t="s">
        <v>2542</v>
      </c>
      <c r="B1205">
        <v>1039.99</v>
      </c>
    </row>
    <row r="1206" spans="1:2">
      <c r="A1206" s="1" t="s">
        <v>2543</v>
      </c>
      <c r="B1206">
        <v>1039.99</v>
      </c>
    </row>
    <row r="1207" spans="1:2">
      <c r="A1207" s="1" t="s">
        <v>2544</v>
      </c>
      <c r="B1207">
        <v>189</v>
      </c>
    </row>
    <row r="1208" spans="1:2">
      <c r="A1208" s="1" t="s">
        <v>2545</v>
      </c>
      <c r="B1208">
        <v>229</v>
      </c>
    </row>
    <row r="1209" spans="1:2">
      <c r="A1209" s="1" t="s">
        <v>2546</v>
      </c>
      <c r="B1209">
        <v>289</v>
      </c>
    </row>
    <row r="1210" spans="1:2">
      <c r="A1210" s="1" t="s">
        <v>2547</v>
      </c>
      <c r="B1210">
        <v>329</v>
      </c>
    </row>
    <row r="1211" spans="1:2">
      <c r="A1211" s="1" t="s">
        <v>2548</v>
      </c>
      <c r="B1211">
        <v>319.99</v>
      </c>
    </row>
    <row r="1212" spans="1:2">
      <c r="A1212" s="1" t="s">
        <v>2549</v>
      </c>
      <c r="B1212">
        <v>389</v>
      </c>
    </row>
    <row r="1213" spans="1:2">
      <c r="A1213" s="1" t="s">
        <v>2550</v>
      </c>
      <c r="B1213">
        <v>379.99</v>
      </c>
    </row>
    <row r="1214" spans="1:2">
      <c r="A1214" s="1" t="s">
        <v>2551</v>
      </c>
      <c r="B1214">
        <v>399</v>
      </c>
    </row>
    <row r="1215" spans="1:2">
      <c r="A1215" s="1" t="s">
        <v>2552</v>
      </c>
      <c r="B1215">
        <v>429.99</v>
      </c>
    </row>
    <row r="1216" spans="1:2">
      <c r="A1216" s="1" t="s">
        <v>2553</v>
      </c>
      <c r="B1216">
        <v>559</v>
      </c>
    </row>
    <row r="1217" spans="1:2">
      <c r="A1217" s="1" t="s">
        <v>2554</v>
      </c>
      <c r="B1217">
        <v>549</v>
      </c>
    </row>
    <row r="1218" spans="1:2">
      <c r="A1218" s="1" t="s">
        <v>2555</v>
      </c>
      <c r="B1218">
        <v>549.5</v>
      </c>
    </row>
    <row r="1219" spans="1:2">
      <c r="A1219" s="1" t="s">
        <v>2556</v>
      </c>
      <c r="B1219">
        <v>549.5</v>
      </c>
    </row>
    <row r="1220" spans="1:2">
      <c r="A1220" s="1" t="s">
        <v>2557</v>
      </c>
      <c r="B1220">
        <v>569.99</v>
      </c>
    </row>
    <row r="1221" spans="1:2">
      <c r="A1221" s="1" t="s">
        <v>2558</v>
      </c>
      <c r="B1221">
        <v>599</v>
      </c>
    </row>
    <row r="1222" spans="1:2">
      <c r="A1222" s="1" t="s">
        <v>2559</v>
      </c>
      <c r="B1222">
        <v>619</v>
      </c>
    </row>
    <row r="1223" spans="1:2">
      <c r="A1223" s="1" t="s">
        <v>2560</v>
      </c>
      <c r="B1223">
        <v>699.99</v>
      </c>
    </row>
    <row r="1224" spans="1:2">
      <c r="A1224" s="1" t="s">
        <v>2561</v>
      </c>
      <c r="B1224">
        <v>779</v>
      </c>
    </row>
    <row r="1225" spans="1:2">
      <c r="A1225" s="1" t="s">
        <v>2562</v>
      </c>
      <c r="B1225">
        <v>769.3</v>
      </c>
    </row>
    <row r="1226" spans="1:2">
      <c r="A1226" s="1" t="s">
        <v>2563</v>
      </c>
      <c r="B1226">
        <v>799</v>
      </c>
    </row>
    <row r="1227" spans="1:2">
      <c r="A1227" s="1" t="s">
        <v>2564</v>
      </c>
      <c r="B1227">
        <v>829</v>
      </c>
    </row>
    <row r="1228" spans="1:2">
      <c r="A1228" s="1" t="s">
        <v>2565</v>
      </c>
      <c r="B1228">
        <v>899.99</v>
      </c>
    </row>
    <row r="1229" spans="1:2">
      <c r="A1229" s="1" t="s">
        <v>2566</v>
      </c>
      <c r="B1229">
        <v>92.49</v>
      </c>
    </row>
    <row r="1230" spans="1:2">
      <c r="A1230" s="1" t="s">
        <v>2567</v>
      </c>
      <c r="B1230">
        <v>1049</v>
      </c>
    </row>
    <row r="1231" spans="1:2">
      <c r="A1231" s="1" t="s">
        <v>2568</v>
      </c>
      <c r="B1231">
        <v>1029.5999999999999</v>
      </c>
    </row>
    <row r="1232" spans="1:2">
      <c r="A1232" s="1" t="s">
        <v>2569</v>
      </c>
      <c r="B1232">
        <v>1099</v>
      </c>
    </row>
    <row r="1233" spans="1:2">
      <c r="A1233" s="1" t="s">
        <v>2570</v>
      </c>
      <c r="B1233">
        <v>1129.99</v>
      </c>
    </row>
    <row r="1234" spans="1:2">
      <c r="A1234" s="1" t="s">
        <v>2571</v>
      </c>
      <c r="B1234">
        <v>1123.2</v>
      </c>
    </row>
    <row r="1235" spans="1:2">
      <c r="A1235" s="1" t="s">
        <v>2572</v>
      </c>
      <c r="B1235">
        <v>1079.99</v>
      </c>
    </row>
    <row r="1236" spans="1:2">
      <c r="A1236" s="1" t="s">
        <v>2573</v>
      </c>
      <c r="B1236">
        <v>119</v>
      </c>
    </row>
    <row r="1237" spans="1:2">
      <c r="A1237" s="1" t="s">
        <v>2574</v>
      </c>
      <c r="B1237">
        <v>1199</v>
      </c>
    </row>
    <row r="1238" spans="1:2">
      <c r="A1238" s="1" t="s">
        <v>2575</v>
      </c>
      <c r="B1238">
        <v>102.75</v>
      </c>
    </row>
    <row r="1239" spans="1:2">
      <c r="A1239" s="1" t="s">
        <v>2576</v>
      </c>
      <c r="B1239">
        <v>1199.99</v>
      </c>
    </row>
    <row r="1240" spans="1:2">
      <c r="A1240" s="1" t="s">
        <v>2577</v>
      </c>
      <c r="B1240">
        <v>1249.99</v>
      </c>
    </row>
    <row r="1241" spans="1:2">
      <c r="A1241" s="1" t="s">
        <v>2578</v>
      </c>
      <c r="B1241">
        <v>1329</v>
      </c>
    </row>
    <row r="1242" spans="1:2">
      <c r="A1242" s="1" t="s">
        <v>2579</v>
      </c>
      <c r="B1242">
        <v>1429.99</v>
      </c>
    </row>
    <row r="1243" spans="1:2">
      <c r="A1243" s="1" t="s">
        <v>2580</v>
      </c>
      <c r="B1243">
        <v>1517.4</v>
      </c>
    </row>
    <row r="1244" spans="1:2">
      <c r="A1244" s="1" t="s">
        <v>2581</v>
      </c>
      <c r="B1244">
        <v>1239.99</v>
      </c>
    </row>
    <row r="1245" spans="1:2">
      <c r="A1245" s="1" t="s">
        <v>2582</v>
      </c>
      <c r="B1245">
        <v>184.99</v>
      </c>
    </row>
    <row r="1246" spans="1:2">
      <c r="A1246" s="1" t="s">
        <v>2583</v>
      </c>
      <c r="B1246">
        <v>59.99</v>
      </c>
    </row>
    <row r="1247" spans="1:2">
      <c r="A1247" s="1" t="s">
        <v>2584</v>
      </c>
      <c r="B1247">
        <v>59.99</v>
      </c>
    </row>
    <row r="1248" spans="1:2">
      <c r="A1248" s="1" t="s">
        <v>2585</v>
      </c>
      <c r="B1248">
        <v>59.99</v>
      </c>
    </row>
    <row r="1249" spans="1:2">
      <c r="A1249" s="1" t="s">
        <v>2586</v>
      </c>
      <c r="B1249">
        <v>89.99</v>
      </c>
    </row>
    <row r="1250" spans="1:2">
      <c r="A1250" s="1" t="s">
        <v>2587</v>
      </c>
      <c r="B1250">
        <v>89.99</v>
      </c>
    </row>
    <row r="1251" spans="1:2">
      <c r="A1251" s="1" t="s">
        <v>2588</v>
      </c>
      <c r="B1251">
        <v>89.99</v>
      </c>
    </row>
    <row r="1252" spans="1:2">
      <c r="A1252" s="1" t="s">
        <v>2589</v>
      </c>
      <c r="B1252">
        <v>94.99</v>
      </c>
    </row>
    <row r="1253" spans="1:2">
      <c r="A1253" s="1" t="s">
        <v>2590</v>
      </c>
      <c r="B1253">
        <v>94.99</v>
      </c>
    </row>
    <row r="1254" spans="1:2">
      <c r="A1254" s="1" t="s">
        <v>2591</v>
      </c>
      <c r="B1254">
        <v>94.99</v>
      </c>
    </row>
    <row r="1255" spans="1:2">
      <c r="A1255" s="1" t="s">
        <v>2592</v>
      </c>
      <c r="B1255">
        <v>179.99</v>
      </c>
    </row>
    <row r="1256" spans="1:2">
      <c r="A1256" s="1" t="s">
        <v>2593</v>
      </c>
      <c r="B1256">
        <v>179.99</v>
      </c>
    </row>
    <row r="1257" spans="1:2">
      <c r="A1257" s="1" t="s">
        <v>2594</v>
      </c>
      <c r="B1257">
        <v>379.99</v>
      </c>
    </row>
    <row r="1258" spans="1:2">
      <c r="A1258" s="1" t="s">
        <v>2595</v>
      </c>
      <c r="B1258">
        <v>379.99</v>
      </c>
    </row>
    <row r="1259" spans="1:2">
      <c r="A1259" s="1" t="s">
        <v>2596</v>
      </c>
      <c r="B1259">
        <v>379.99</v>
      </c>
    </row>
    <row r="1260" spans="1:2">
      <c r="A1260" s="1" t="s">
        <v>2597</v>
      </c>
      <c r="B1260">
        <v>379.99</v>
      </c>
    </row>
    <row r="1261" spans="1:2">
      <c r="A1261" s="1" t="s">
        <v>2598</v>
      </c>
      <c r="B1261">
        <v>99.99</v>
      </c>
    </row>
    <row r="1262" spans="1:2">
      <c r="A1262" s="1" t="s">
        <v>2599</v>
      </c>
      <c r="B1262">
        <v>99.99</v>
      </c>
    </row>
    <row r="1263" spans="1:2">
      <c r="A1263" s="1" t="s">
        <v>2600</v>
      </c>
      <c r="B1263">
        <v>99.99</v>
      </c>
    </row>
    <row r="1264" spans="1:2">
      <c r="A1264" s="1" t="s">
        <v>2601</v>
      </c>
      <c r="B1264">
        <v>99.99</v>
      </c>
    </row>
    <row r="1265" spans="1:2">
      <c r="A1265" s="1" t="s">
        <v>2602</v>
      </c>
      <c r="B1265">
        <v>169.99</v>
      </c>
    </row>
    <row r="1266" spans="1:2">
      <c r="A1266" s="1" t="s">
        <v>2603</v>
      </c>
      <c r="B1266">
        <v>169.99</v>
      </c>
    </row>
    <row r="1267" spans="1:2">
      <c r="A1267" s="1" t="s">
        <v>2604</v>
      </c>
      <c r="B1267">
        <v>79.989999999999995</v>
      </c>
    </row>
    <row r="1268" spans="1:2">
      <c r="A1268" s="1" t="s">
        <v>2605</v>
      </c>
      <c r="B1268">
        <v>79.989999999999995</v>
      </c>
    </row>
    <row r="1269" spans="1:2">
      <c r="A1269" s="1" t="s">
        <v>2606</v>
      </c>
      <c r="B1269">
        <v>46.66</v>
      </c>
    </row>
    <row r="1270" spans="1:2">
      <c r="A1270" s="1" t="s">
        <v>2607</v>
      </c>
      <c r="B1270">
        <v>59.99</v>
      </c>
    </row>
    <row r="1271" spans="1:2">
      <c r="A1271" s="1" t="s">
        <v>2608</v>
      </c>
      <c r="B1271">
        <v>69.989999999999995</v>
      </c>
    </row>
    <row r="1272" spans="1:2">
      <c r="A1272" s="1" t="s">
        <v>2609</v>
      </c>
      <c r="B1272">
        <v>175.2</v>
      </c>
    </row>
    <row r="1273" spans="1:2">
      <c r="A1273" s="1" t="s">
        <v>2610</v>
      </c>
      <c r="B1273">
        <v>187.2</v>
      </c>
    </row>
    <row r="1274" spans="1:2">
      <c r="A1274" s="1" t="s">
        <v>2611</v>
      </c>
      <c r="B1274">
        <v>206.4</v>
      </c>
    </row>
    <row r="1275" spans="1:2">
      <c r="A1275" s="1" t="s">
        <v>2612</v>
      </c>
      <c r="B1275">
        <v>492</v>
      </c>
    </row>
    <row r="1276" spans="1:2">
      <c r="A1276" s="1" t="s">
        <v>2613</v>
      </c>
      <c r="B1276">
        <v>61.2</v>
      </c>
    </row>
    <row r="1277" spans="1:2">
      <c r="A1277" s="1" t="s">
        <v>2614</v>
      </c>
      <c r="B1277">
        <v>199.99</v>
      </c>
    </row>
    <row r="1278" spans="1:2">
      <c r="A1278" s="1" t="s">
        <v>2615</v>
      </c>
      <c r="B1278">
        <v>199.99</v>
      </c>
    </row>
    <row r="1279" spans="1:2">
      <c r="A1279" s="1" t="s">
        <v>2616</v>
      </c>
      <c r="B1279">
        <v>199.99</v>
      </c>
    </row>
    <row r="1280" spans="1:2">
      <c r="A1280" s="1" t="s">
        <v>2617</v>
      </c>
      <c r="B1280">
        <v>463.32</v>
      </c>
    </row>
    <row r="1281" spans="1:2">
      <c r="A1281" s="1" t="s">
        <v>2618</v>
      </c>
      <c r="B1281">
        <v>574.99</v>
      </c>
    </row>
    <row r="1282" spans="1:2">
      <c r="A1282" s="1" t="s">
        <v>2619</v>
      </c>
      <c r="B1282">
        <v>161.25</v>
      </c>
    </row>
    <row r="1283" spans="1:2">
      <c r="A1283" s="1" t="s">
        <v>2620</v>
      </c>
      <c r="B1283">
        <v>161.25</v>
      </c>
    </row>
    <row r="1284" spans="1:2">
      <c r="A1284" s="1" t="s">
        <v>2621</v>
      </c>
      <c r="B1284">
        <v>165.1</v>
      </c>
    </row>
    <row r="1285" spans="1:2">
      <c r="A1285" s="1" t="s">
        <v>2622</v>
      </c>
      <c r="B1285">
        <v>165.1</v>
      </c>
    </row>
    <row r="1286" spans="1:2">
      <c r="A1286" s="1" t="s">
        <v>2623</v>
      </c>
      <c r="B1286">
        <v>183.33</v>
      </c>
    </row>
    <row r="1287" spans="1:2">
      <c r="A1287" s="1" t="s">
        <v>2624</v>
      </c>
      <c r="B1287">
        <v>183.33</v>
      </c>
    </row>
    <row r="1288" spans="1:2">
      <c r="A1288" s="1" t="s">
        <v>2625</v>
      </c>
      <c r="B1288">
        <v>183.33</v>
      </c>
    </row>
    <row r="1289" spans="1:2">
      <c r="A1289" s="1" t="s">
        <v>2626</v>
      </c>
      <c r="B1289">
        <v>185.99</v>
      </c>
    </row>
    <row r="1290" spans="1:2">
      <c r="A1290" s="1" t="s">
        <v>2627</v>
      </c>
      <c r="B1290">
        <v>185.99</v>
      </c>
    </row>
    <row r="1291" spans="1:2">
      <c r="A1291" s="1" t="s">
        <v>2628</v>
      </c>
      <c r="B1291">
        <v>184.6</v>
      </c>
    </row>
    <row r="1292" spans="1:2">
      <c r="A1292" s="1" t="s">
        <v>2629</v>
      </c>
      <c r="B1292">
        <v>184.6</v>
      </c>
    </row>
    <row r="1293" spans="1:2">
      <c r="A1293" s="1" t="s">
        <v>2630</v>
      </c>
      <c r="B1293">
        <v>184.6</v>
      </c>
    </row>
    <row r="1294" spans="1:2">
      <c r="A1294" s="1" t="s">
        <v>2631</v>
      </c>
      <c r="B1294">
        <v>260.39999999999998</v>
      </c>
    </row>
    <row r="1295" spans="1:2">
      <c r="A1295" s="1" t="s">
        <v>2632</v>
      </c>
      <c r="B1295">
        <v>260.39999999999998</v>
      </c>
    </row>
    <row r="1296" spans="1:2">
      <c r="A1296" s="1" t="s">
        <v>2633</v>
      </c>
      <c r="B1296">
        <v>260.39999999999998</v>
      </c>
    </row>
    <row r="1297" spans="1:2">
      <c r="A1297" s="1" t="s">
        <v>2634</v>
      </c>
      <c r="B1297">
        <v>269.99</v>
      </c>
    </row>
    <row r="1298" spans="1:2">
      <c r="A1298" s="1" t="s">
        <v>2635</v>
      </c>
      <c r="B1298">
        <v>269.99</v>
      </c>
    </row>
    <row r="1299" spans="1:2">
      <c r="A1299" s="1" t="s">
        <v>2636</v>
      </c>
      <c r="B1299">
        <v>269.99</v>
      </c>
    </row>
    <row r="1300" spans="1:2">
      <c r="A1300" s="1" t="s">
        <v>2637</v>
      </c>
      <c r="B1300">
        <v>269.99</v>
      </c>
    </row>
    <row r="1301" spans="1:2">
      <c r="A1301" s="1" t="s">
        <v>2638</v>
      </c>
      <c r="B1301">
        <v>269.99</v>
      </c>
    </row>
    <row r="1302" spans="1:2">
      <c r="A1302" s="1" t="s">
        <v>2639</v>
      </c>
      <c r="B1302">
        <v>269.99</v>
      </c>
    </row>
    <row r="1303" spans="1:2">
      <c r="A1303" s="1" t="s">
        <v>2640</v>
      </c>
      <c r="B1303">
        <v>102.7</v>
      </c>
    </row>
    <row r="1304" spans="1:2">
      <c r="A1304" s="1" t="s">
        <v>2641</v>
      </c>
      <c r="B1304">
        <v>102.7</v>
      </c>
    </row>
    <row r="1305" spans="1:2">
      <c r="A1305" s="1" t="s">
        <v>2642</v>
      </c>
      <c r="B1305">
        <v>219.99</v>
      </c>
    </row>
    <row r="1306" spans="1:2">
      <c r="A1306" s="1" t="s">
        <v>2643</v>
      </c>
      <c r="B1306">
        <v>264.99</v>
      </c>
    </row>
    <row r="1307" spans="1:2">
      <c r="A1307" s="1" t="s">
        <v>2644</v>
      </c>
      <c r="B1307">
        <v>437.76</v>
      </c>
    </row>
    <row r="1308" spans="1:2">
      <c r="A1308" s="1" t="s">
        <v>2645</v>
      </c>
      <c r="B1308">
        <v>1233.32</v>
      </c>
    </row>
    <row r="1309" spans="1:2">
      <c r="A1309" s="1" t="s">
        <v>2646</v>
      </c>
      <c r="B1309">
        <v>1233.32</v>
      </c>
    </row>
    <row r="1310" spans="1:2">
      <c r="A1310" s="1" t="s">
        <v>2647</v>
      </c>
      <c r="B1310">
        <v>1233.32</v>
      </c>
    </row>
    <row r="1311" spans="1:2">
      <c r="A1311" s="1" t="s">
        <v>2648</v>
      </c>
      <c r="B1311">
        <v>1233.32</v>
      </c>
    </row>
    <row r="1312" spans="1:2">
      <c r="A1312" s="1" t="s">
        <v>2649</v>
      </c>
      <c r="B1312">
        <v>187.99</v>
      </c>
    </row>
    <row r="1313" spans="1:2">
      <c r="A1313" s="1" t="s">
        <v>2650</v>
      </c>
      <c r="B1313">
        <v>269.99</v>
      </c>
    </row>
    <row r="1314" spans="1:2">
      <c r="A1314" s="1" t="s">
        <v>2651</v>
      </c>
      <c r="B1314">
        <v>443.33</v>
      </c>
    </row>
    <row r="1315" spans="1:2">
      <c r="A1315" s="1" t="s">
        <v>2652</v>
      </c>
      <c r="B1315">
        <v>215.99</v>
      </c>
    </row>
    <row r="1316" spans="1:2">
      <c r="A1316" s="1" t="s">
        <v>2653</v>
      </c>
      <c r="B1316">
        <v>215.99</v>
      </c>
    </row>
    <row r="1317" spans="1:2">
      <c r="A1317" s="1" t="s">
        <v>2654</v>
      </c>
      <c r="B1317">
        <v>263.2</v>
      </c>
    </row>
    <row r="1318" spans="1:2">
      <c r="A1318" s="1" t="s">
        <v>2655</v>
      </c>
      <c r="B1318">
        <v>263.2</v>
      </c>
    </row>
    <row r="1319" spans="1:2">
      <c r="A1319" s="1" t="s">
        <v>2656</v>
      </c>
      <c r="B1319">
        <v>289.99</v>
      </c>
    </row>
    <row r="1320" spans="1:2">
      <c r="A1320" s="1" t="s">
        <v>2657</v>
      </c>
      <c r="B1320">
        <v>289.99</v>
      </c>
    </row>
    <row r="1321" spans="1:2">
      <c r="A1321" s="1" t="s">
        <v>2658</v>
      </c>
      <c r="B1321">
        <v>289.99</v>
      </c>
    </row>
    <row r="1322" spans="1:2">
      <c r="A1322" s="1" t="s">
        <v>2659</v>
      </c>
      <c r="B1322">
        <v>345.8</v>
      </c>
    </row>
    <row r="1323" spans="1:2">
      <c r="A1323" s="1" t="s">
        <v>2660</v>
      </c>
      <c r="B1323">
        <v>345.8</v>
      </c>
    </row>
    <row r="1324" spans="1:2">
      <c r="A1324" s="1" t="s">
        <v>2661</v>
      </c>
      <c r="B1324">
        <v>345.8</v>
      </c>
    </row>
    <row r="1325" spans="1:2">
      <c r="A1325" s="1" t="s">
        <v>2662</v>
      </c>
      <c r="B1325">
        <v>347.2</v>
      </c>
    </row>
    <row r="1326" spans="1:2">
      <c r="A1326" s="1" t="s">
        <v>2663</v>
      </c>
      <c r="B1326">
        <v>347.2</v>
      </c>
    </row>
    <row r="1327" spans="1:2">
      <c r="A1327" s="1" t="s">
        <v>2664</v>
      </c>
      <c r="B1327">
        <v>347.2</v>
      </c>
    </row>
    <row r="1328" spans="1:2">
      <c r="A1328" s="1" t="s">
        <v>2665</v>
      </c>
      <c r="B1328">
        <v>359.99</v>
      </c>
    </row>
    <row r="1329" spans="1:2">
      <c r="A1329" s="1" t="s">
        <v>2666</v>
      </c>
      <c r="B1329">
        <v>359.99</v>
      </c>
    </row>
    <row r="1330" spans="1:2">
      <c r="A1330" s="1" t="s">
        <v>2667</v>
      </c>
      <c r="B1330">
        <v>549.66999999999996</v>
      </c>
    </row>
    <row r="1331" spans="1:2">
      <c r="A1331" s="1" t="s">
        <v>2668</v>
      </c>
      <c r="B1331">
        <v>549.66999999999996</v>
      </c>
    </row>
    <row r="1332" spans="1:2">
      <c r="A1332" s="1" t="s">
        <v>2669</v>
      </c>
      <c r="B1332">
        <v>549.66999999999996</v>
      </c>
    </row>
    <row r="1333" spans="1:2">
      <c r="A1333" s="1" t="s">
        <v>2670</v>
      </c>
      <c r="B1333">
        <v>499.99</v>
      </c>
    </row>
    <row r="1334" spans="1:2">
      <c r="A1334" s="1" t="s">
        <v>2671</v>
      </c>
      <c r="B1334">
        <v>499.99</v>
      </c>
    </row>
    <row r="1335" spans="1:2">
      <c r="A1335" s="1" t="s">
        <v>2672</v>
      </c>
      <c r="B1335">
        <v>728.2</v>
      </c>
    </row>
    <row r="1336" spans="1:2">
      <c r="A1336" s="1" t="s">
        <v>2673</v>
      </c>
      <c r="B1336">
        <v>728.2</v>
      </c>
    </row>
    <row r="1337" spans="1:2">
      <c r="A1337" s="1" t="s">
        <v>2674</v>
      </c>
      <c r="B1337">
        <v>728.2</v>
      </c>
    </row>
    <row r="1338" spans="1:2">
      <c r="A1338" s="1" t="s">
        <v>2675</v>
      </c>
      <c r="B1338">
        <v>449.99</v>
      </c>
    </row>
    <row r="1339" spans="1:2">
      <c r="A1339" s="1" t="s">
        <v>2676</v>
      </c>
      <c r="B1339">
        <v>36.659999999999997</v>
      </c>
    </row>
    <row r="1340" spans="1:2">
      <c r="A1340" s="1" t="s">
        <v>2677</v>
      </c>
      <c r="B1340">
        <v>64.989999999999995</v>
      </c>
    </row>
    <row r="1341" spans="1:2">
      <c r="A1341" s="1" t="s">
        <v>2678</v>
      </c>
      <c r="B1341">
        <v>64.989999999999995</v>
      </c>
    </row>
    <row r="1342" spans="1:2">
      <c r="A1342" s="1" t="s">
        <v>2679</v>
      </c>
      <c r="B1342">
        <v>119.99</v>
      </c>
    </row>
    <row r="1343" spans="1:2">
      <c r="A1343" s="1" t="s">
        <v>2680</v>
      </c>
      <c r="B1343">
        <v>170.4</v>
      </c>
    </row>
    <row r="1344" spans="1:2">
      <c r="A1344" s="1" t="s">
        <v>2681</v>
      </c>
      <c r="B1344">
        <v>82.49</v>
      </c>
    </row>
    <row r="1345" spans="1:2">
      <c r="A1345" s="1" t="s">
        <v>2682</v>
      </c>
      <c r="B1345">
        <v>95.99</v>
      </c>
    </row>
    <row r="1346" spans="1:2">
      <c r="A1346" s="1" t="s">
        <v>2683</v>
      </c>
      <c r="B1346">
        <v>105.08</v>
      </c>
    </row>
    <row r="1347" spans="1:2">
      <c r="A1347" s="1" t="s">
        <v>2684</v>
      </c>
      <c r="B1347">
        <v>129.63999999999999</v>
      </c>
    </row>
    <row r="1348" spans="1:2">
      <c r="A1348" s="1" t="s">
        <v>2685</v>
      </c>
      <c r="B1348">
        <v>225.99</v>
      </c>
    </row>
    <row r="1349" spans="1:2">
      <c r="A1349" s="1" t="s">
        <v>2686</v>
      </c>
      <c r="B1349">
        <v>225.99</v>
      </c>
    </row>
    <row r="1350" spans="1:2">
      <c r="A1350" s="1" t="s">
        <v>2687</v>
      </c>
      <c r="B1350">
        <v>225.99</v>
      </c>
    </row>
    <row r="1351" spans="1:2">
      <c r="A1351" s="1" t="s">
        <v>2688</v>
      </c>
      <c r="B1351">
        <v>225.99</v>
      </c>
    </row>
    <row r="1352" spans="1:2">
      <c r="A1352" s="1" t="s">
        <v>2689</v>
      </c>
      <c r="B1352">
        <v>212.49</v>
      </c>
    </row>
    <row r="1353" spans="1:2">
      <c r="A1353" s="1" t="s">
        <v>2690</v>
      </c>
      <c r="B1353">
        <v>212.49</v>
      </c>
    </row>
    <row r="1354" spans="1:2">
      <c r="A1354" s="1" t="s">
        <v>2691</v>
      </c>
      <c r="B1354">
        <v>212.49</v>
      </c>
    </row>
    <row r="1355" spans="1:2">
      <c r="A1355" s="1" t="s">
        <v>2692</v>
      </c>
      <c r="B1355">
        <v>212.49</v>
      </c>
    </row>
    <row r="1356" spans="1:2">
      <c r="A1356" s="1" t="s">
        <v>2693</v>
      </c>
      <c r="B1356">
        <v>212.99</v>
      </c>
    </row>
    <row r="1357" spans="1:2">
      <c r="A1357" s="1" t="s">
        <v>2694</v>
      </c>
      <c r="B1357">
        <v>212.99</v>
      </c>
    </row>
    <row r="1358" spans="1:2">
      <c r="A1358" s="1" t="s">
        <v>2695</v>
      </c>
      <c r="B1358">
        <v>212.99</v>
      </c>
    </row>
    <row r="1359" spans="1:2">
      <c r="A1359" s="1" t="s">
        <v>2696</v>
      </c>
      <c r="B1359">
        <v>276.89999999999998</v>
      </c>
    </row>
    <row r="1360" spans="1:2">
      <c r="A1360" s="1" t="s">
        <v>2697</v>
      </c>
      <c r="B1360">
        <v>276.89999999999998</v>
      </c>
    </row>
    <row r="1361" spans="1:2">
      <c r="A1361" s="1" t="s">
        <v>2698</v>
      </c>
      <c r="B1361">
        <v>276.89999999999998</v>
      </c>
    </row>
    <row r="1362" spans="1:2">
      <c r="A1362" s="1" t="s">
        <v>2699</v>
      </c>
      <c r="B1362">
        <v>276.89999999999998</v>
      </c>
    </row>
    <row r="1363" spans="1:2">
      <c r="A1363" s="1" t="s">
        <v>2700</v>
      </c>
      <c r="B1363">
        <v>112.49</v>
      </c>
    </row>
    <row r="1364" spans="1:2">
      <c r="A1364" s="1" t="s">
        <v>2701</v>
      </c>
      <c r="B1364">
        <v>112.49</v>
      </c>
    </row>
    <row r="1365" spans="1:2">
      <c r="A1365" s="1" t="s">
        <v>2702</v>
      </c>
      <c r="B1365">
        <v>112.49</v>
      </c>
    </row>
    <row r="1366" spans="1:2">
      <c r="A1366" s="1" t="s">
        <v>2703</v>
      </c>
      <c r="B1366">
        <v>1322.98</v>
      </c>
    </row>
    <row r="1367" spans="1:2">
      <c r="A1367" s="1" t="s">
        <v>2704</v>
      </c>
      <c r="B1367">
        <v>1322.98</v>
      </c>
    </row>
    <row r="1368" spans="1:2">
      <c r="A1368" s="1" t="s">
        <v>2705</v>
      </c>
      <c r="B1368">
        <v>1322.98</v>
      </c>
    </row>
    <row r="1369" spans="1:2">
      <c r="A1369" s="1" t="s">
        <v>2706</v>
      </c>
      <c r="B1369">
        <v>1456</v>
      </c>
    </row>
    <row r="1370" spans="1:2">
      <c r="A1370" s="1" t="s">
        <v>2707</v>
      </c>
      <c r="B1370">
        <v>209.99</v>
      </c>
    </row>
    <row r="1371" spans="1:2">
      <c r="A1371" s="1" t="s">
        <v>2708</v>
      </c>
      <c r="B1371">
        <v>209.99</v>
      </c>
    </row>
    <row r="1372" spans="1:2">
      <c r="A1372" s="1" t="s">
        <v>2709</v>
      </c>
      <c r="B1372">
        <v>329.99</v>
      </c>
    </row>
    <row r="1373" spans="1:2">
      <c r="A1373" s="1" t="s">
        <v>2710</v>
      </c>
      <c r="B1373">
        <v>329.99</v>
      </c>
    </row>
    <row r="1374" spans="1:2">
      <c r="A1374" s="1" t="s">
        <v>2711</v>
      </c>
      <c r="B1374">
        <v>329.99</v>
      </c>
    </row>
    <row r="1375" spans="1:2">
      <c r="A1375" s="1" t="s">
        <v>2712</v>
      </c>
      <c r="B1375">
        <v>329.99</v>
      </c>
    </row>
    <row r="1376" spans="1:2">
      <c r="A1376" s="1" t="s">
        <v>2713</v>
      </c>
      <c r="B1376">
        <v>329.99</v>
      </c>
    </row>
    <row r="1377" spans="1:2">
      <c r="A1377" s="1" t="s">
        <v>2714</v>
      </c>
      <c r="B1377">
        <v>329.99</v>
      </c>
    </row>
    <row r="1378" spans="1:2">
      <c r="A1378" s="1" t="s">
        <v>2715</v>
      </c>
      <c r="B1378">
        <v>329.99</v>
      </c>
    </row>
    <row r="1379" spans="1:2">
      <c r="A1379" s="1" t="s">
        <v>2716</v>
      </c>
      <c r="B1379">
        <v>329.99</v>
      </c>
    </row>
    <row r="1380" spans="1:2">
      <c r="A1380" s="1" t="s">
        <v>2717</v>
      </c>
      <c r="B1380">
        <v>329.99</v>
      </c>
    </row>
    <row r="1381" spans="1:2">
      <c r="A1381" s="1" t="s">
        <v>2718</v>
      </c>
      <c r="B1381">
        <v>329.99</v>
      </c>
    </row>
    <row r="1382" spans="1:2">
      <c r="A1382" s="1" t="s">
        <v>2719</v>
      </c>
      <c r="B1382">
        <v>329.99</v>
      </c>
    </row>
    <row r="1383" spans="1:2">
      <c r="A1383" s="1" t="s">
        <v>2720</v>
      </c>
      <c r="B1383">
        <v>329.99</v>
      </c>
    </row>
    <row r="1384" spans="1:2">
      <c r="A1384" s="1" t="s">
        <v>2721</v>
      </c>
      <c r="B1384">
        <v>709.99</v>
      </c>
    </row>
    <row r="1385" spans="1:2">
      <c r="A1385" s="1" t="s">
        <v>2722</v>
      </c>
      <c r="B1385">
        <v>709.99</v>
      </c>
    </row>
    <row r="1386" spans="1:2">
      <c r="A1386" s="1" t="s">
        <v>2723</v>
      </c>
      <c r="B1386">
        <v>739.99</v>
      </c>
    </row>
    <row r="1387" spans="1:2">
      <c r="A1387" s="1" t="s">
        <v>2724</v>
      </c>
      <c r="B1387">
        <v>739.99</v>
      </c>
    </row>
    <row r="1388" spans="1:2">
      <c r="A1388" s="1" t="s">
        <v>2725</v>
      </c>
      <c r="B1388">
        <v>739.99</v>
      </c>
    </row>
    <row r="1389" spans="1:2">
      <c r="A1389" s="1" t="s">
        <v>2726</v>
      </c>
      <c r="B1389">
        <v>1031.55</v>
      </c>
    </row>
    <row r="1390" spans="1:2">
      <c r="A1390" s="1" t="s">
        <v>2727</v>
      </c>
      <c r="B1390">
        <v>1031.55</v>
      </c>
    </row>
    <row r="1391" spans="1:2">
      <c r="A1391" s="1" t="s">
        <v>2728</v>
      </c>
      <c r="B1391">
        <v>1079.99</v>
      </c>
    </row>
    <row r="1392" spans="1:2">
      <c r="A1392" s="1" t="s">
        <v>2729</v>
      </c>
      <c r="B1392">
        <v>1079.99</v>
      </c>
    </row>
    <row r="1393" spans="1:2">
      <c r="A1393" s="1" t="s">
        <v>2730</v>
      </c>
      <c r="B1393">
        <v>1199.99</v>
      </c>
    </row>
    <row r="1394" spans="1:2">
      <c r="A1394" s="1" t="s">
        <v>2731</v>
      </c>
      <c r="B1394">
        <v>1199.99</v>
      </c>
    </row>
    <row r="1395" spans="1:2">
      <c r="A1395" s="1" t="s">
        <v>2732</v>
      </c>
      <c r="B1395">
        <v>1365</v>
      </c>
    </row>
    <row r="1396" spans="1:2">
      <c r="A1396" s="1" t="s">
        <v>2733</v>
      </c>
      <c r="B1396">
        <v>1365</v>
      </c>
    </row>
    <row r="1397" spans="1:2">
      <c r="A1397" s="1" t="s">
        <v>2734</v>
      </c>
      <c r="B1397">
        <v>1399.99</v>
      </c>
    </row>
    <row r="1398" spans="1:2">
      <c r="A1398" s="1" t="s">
        <v>2735</v>
      </c>
      <c r="B1398">
        <v>1399.99</v>
      </c>
    </row>
    <row r="1399" spans="1:2">
      <c r="A1399" s="1" t="s">
        <v>2736</v>
      </c>
      <c r="B1399">
        <v>1419.99</v>
      </c>
    </row>
    <row r="1400" spans="1:2">
      <c r="A1400" s="1" t="s">
        <v>2737</v>
      </c>
      <c r="B1400">
        <v>1419.99</v>
      </c>
    </row>
    <row r="1401" spans="1:2">
      <c r="A1401" s="1" t="s">
        <v>2738</v>
      </c>
      <c r="B1401">
        <v>1549.99</v>
      </c>
    </row>
    <row r="1402" spans="1:2">
      <c r="A1402" s="1" t="s">
        <v>2739</v>
      </c>
      <c r="B1402">
        <v>1699.99</v>
      </c>
    </row>
    <row r="1403" spans="1:2">
      <c r="A1403" s="1" t="s">
        <v>2740</v>
      </c>
      <c r="B1403">
        <v>2349.9899999999998</v>
      </c>
    </row>
    <row r="1404" spans="1:2">
      <c r="A1404" s="1" t="s">
        <v>2741</v>
      </c>
      <c r="B1404">
        <v>2349.9899999999998</v>
      </c>
    </row>
    <row r="1405" spans="1:2">
      <c r="A1405" s="1" t="s">
        <v>2742</v>
      </c>
      <c r="B1405">
        <v>2349.9899999999998</v>
      </c>
    </row>
    <row r="1406" spans="1:2">
      <c r="A1406" s="1" t="s">
        <v>2743</v>
      </c>
      <c r="B1406">
        <v>2299.9899999999998</v>
      </c>
    </row>
    <row r="1407" spans="1:2">
      <c r="A1407" s="1" t="s">
        <v>2744</v>
      </c>
      <c r="B1407">
        <v>2299.9899999999998</v>
      </c>
    </row>
    <row r="1408" spans="1:2">
      <c r="A1408" s="1" t="s">
        <v>2745</v>
      </c>
      <c r="B1408">
        <v>789.99</v>
      </c>
    </row>
    <row r="1409" spans="1:2">
      <c r="A1409" s="1" t="s">
        <v>2746</v>
      </c>
      <c r="B1409">
        <v>959.99</v>
      </c>
    </row>
    <row r="1410" spans="1:2">
      <c r="A1410" s="1" t="s">
        <v>2747</v>
      </c>
      <c r="B1410">
        <v>959.99</v>
      </c>
    </row>
    <row r="1411" spans="1:2">
      <c r="A1411" s="1" t="s">
        <v>2748</v>
      </c>
      <c r="B1411">
        <v>1869.99</v>
      </c>
    </row>
    <row r="1412" spans="1:2">
      <c r="A1412" s="1" t="s">
        <v>2749</v>
      </c>
      <c r="B1412">
        <v>168.75</v>
      </c>
    </row>
    <row r="1413" spans="1:2">
      <c r="A1413" s="1" t="s">
        <v>2750</v>
      </c>
      <c r="B1413">
        <v>159.99</v>
      </c>
    </row>
    <row r="1414" spans="1:2">
      <c r="A1414" s="1" t="s">
        <v>2751</v>
      </c>
      <c r="B1414">
        <v>171.75</v>
      </c>
    </row>
    <row r="1415" spans="1:2">
      <c r="A1415" s="1" t="s">
        <v>2752</v>
      </c>
      <c r="B1415">
        <v>239.25</v>
      </c>
    </row>
    <row r="1416" spans="1:2">
      <c r="A1416" s="1" t="s">
        <v>2753</v>
      </c>
      <c r="B1416">
        <v>417.75</v>
      </c>
    </row>
    <row r="1417" spans="1:2">
      <c r="A1417" s="1" t="s">
        <v>2754</v>
      </c>
      <c r="B1417">
        <v>144.57</v>
      </c>
    </row>
    <row r="1418" spans="1:2">
      <c r="A1418" s="1" t="s">
        <v>2755</v>
      </c>
      <c r="B1418">
        <v>169.99</v>
      </c>
    </row>
    <row r="1419" spans="1:2">
      <c r="A1419" s="1" t="s">
        <v>2756</v>
      </c>
      <c r="B1419">
        <v>201.45</v>
      </c>
    </row>
    <row r="1420" spans="1:2">
      <c r="A1420" s="1" t="s">
        <v>2757</v>
      </c>
      <c r="B1420">
        <v>259.99</v>
      </c>
    </row>
    <row r="1421" spans="1:2">
      <c r="A1421" s="1" t="s">
        <v>2758</v>
      </c>
      <c r="B1421">
        <v>33.33</v>
      </c>
    </row>
    <row r="1422" spans="1:2">
      <c r="A1422" s="1" t="s">
        <v>2759</v>
      </c>
      <c r="B1422">
        <v>116.92</v>
      </c>
    </row>
    <row r="1423" spans="1:2">
      <c r="A1423" s="1" t="s">
        <v>2760</v>
      </c>
      <c r="B1423">
        <v>190.13</v>
      </c>
    </row>
    <row r="1424" spans="1:2">
      <c r="A1424" s="1" t="s">
        <v>2761</v>
      </c>
      <c r="B1424">
        <v>190.13</v>
      </c>
    </row>
    <row r="1425" spans="1:2">
      <c r="A1425" s="1" t="s">
        <v>2762</v>
      </c>
      <c r="B1425">
        <v>190.13</v>
      </c>
    </row>
    <row r="1426" spans="1:2">
      <c r="A1426" s="1" t="s">
        <v>2763</v>
      </c>
      <c r="B1426">
        <v>190.13</v>
      </c>
    </row>
    <row r="1427" spans="1:2">
      <c r="A1427" s="1" t="s">
        <v>2764</v>
      </c>
      <c r="B1427">
        <v>297</v>
      </c>
    </row>
    <row r="1428" spans="1:2">
      <c r="A1428" s="1" t="s">
        <v>2765</v>
      </c>
      <c r="B1428">
        <v>324.99</v>
      </c>
    </row>
    <row r="1429" spans="1:2">
      <c r="A1429" s="1" t="s">
        <v>2766</v>
      </c>
      <c r="B1429">
        <v>357.75</v>
      </c>
    </row>
    <row r="1430" spans="1:2">
      <c r="A1430" s="1" t="s">
        <v>2767</v>
      </c>
      <c r="B1430">
        <v>107</v>
      </c>
    </row>
    <row r="1431" spans="1:2">
      <c r="A1431" s="1" t="s">
        <v>2768</v>
      </c>
      <c r="B1431">
        <v>107</v>
      </c>
    </row>
    <row r="1432" spans="1:2">
      <c r="A1432" s="1" t="s">
        <v>2769</v>
      </c>
      <c r="B1432">
        <v>132.99</v>
      </c>
    </row>
    <row r="1433" spans="1:2">
      <c r="A1433" s="1" t="s">
        <v>2770</v>
      </c>
      <c r="B1433">
        <v>132.99</v>
      </c>
    </row>
    <row r="1434" spans="1:2">
      <c r="A1434" s="1" t="s">
        <v>2771</v>
      </c>
      <c r="B1434">
        <v>132.99</v>
      </c>
    </row>
    <row r="1435" spans="1:2">
      <c r="A1435" s="1" t="s">
        <v>2772</v>
      </c>
      <c r="B1435">
        <v>132.99</v>
      </c>
    </row>
    <row r="1436" spans="1:2">
      <c r="A1436" s="1" t="s">
        <v>2773</v>
      </c>
      <c r="B1436">
        <v>132.99</v>
      </c>
    </row>
    <row r="1437" spans="1:2">
      <c r="A1437" s="1" t="s">
        <v>2774</v>
      </c>
      <c r="B1437">
        <v>177.87</v>
      </c>
    </row>
    <row r="1438" spans="1:2">
      <c r="A1438" s="1" t="s">
        <v>2775</v>
      </c>
      <c r="B1438">
        <v>159.99</v>
      </c>
    </row>
    <row r="1439" spans="1:2">
      <c r="A1439" s="1" t="s">
        <v>2776</v>
      </c>
      <c r="B1439">
        <v>729.99</v>
      </c>
    </row>
    <row r="1440" spans="1:2">
      <c r="A1440" s="1" t="s">
        <v>2777</v>
      </c>
      <c r="B1440">
        <v>1419.99</v>
      </c>
    </row>
    <row r="1441" spans="1:2">
      <c r="A1441" s="1" t="s">
        <v>2778</v>
      </c>
      <c r="B1441">
        <v>417.09</v>
      </c>
    </row>
    <row r="1442" spans="1:2">
      <c r="A1442" s="1" t="s">
        <v>2779</v>
      </c>
      <c r="B1442">
        <v>417.09</v>
      </c>
    </row>
    <row r="1443" spans="1:2">
      <c r="A1443" s="1" t="s">
        <v>2780</v>
      </c>
      <c r="B1443">
        <v>389.99</v>
      </c>
    </row>
    <row r="1444" spans="1:2">
      <c r="A1444" s="1" t="s">
        <v>2781</v>
      </c>
      <c r="B1444">
        <v>379.99</v>
      </c>
    </row>
    <row r="1445" spans="1:2">
      <c r="A1445" s="1" t="s">
        <v>2782</v>
      </c>
      <c r="B1445">
        <v>459.99</v>
      </c>
    </row>
    <row r="1446" spans="1:2">
      <c r="A1446" s="1" t="s">
        <v>2783</v>
      </c>
      <c r="B1446">
        <v>699.99</v>
      </c>
    </row>
    <row r="1447" spans="1:2">
      <c r="A1447" s="1" t="s">
        <v>2784</v>
      </c>
      <c r="B1447">
        <v>40.99</v>
      </c>
    </row>
    <row r="1448" spans="1:2">
      <c r="A1448" s="1" t="s">
        <v>2785</v>
      </c>
      <c r="B1448">
        <v>95.99</v>
      </c>
    </row>
    <row r="1449" spans="1:2">
      <c r="A1449" s="1" t="s">
        <v>2786</v>
      </c>
      <c r="B1449">
        <v>249.99</v>
      </c>
    </row>
    <row r="1450" spans="1:2">
      <c r="A1450" s="1" t="s">
        <v>2787</v>
      </c>
      <c r="B1450">
        <v>249.99</v>
      </c>
    </row>
    <row r="1451" spans="1:2">
      <c r="A1451" s="1" t="s">
        <v>2788</v>
      </c>
      <c r="B1451">
        <v>249.99</v>
      </c>
    </row>
    <row r="1452" spans="1:2">
      <c r="A1452" s="1" t="s">
        <v>2789</v>
      </c>
      <c r="B1452">
        <v>49.99</v>
      </c>
    </row>
    <row r="1453" spans="1:2">
      <c r="A1453" s="1" t="s">
        <v>2790</v>
      </c>
      <c r="B1453">
        <v>49.99</v>
      </c>
    </row>
    <row r="1454" spans="1:2">
      <c r="A1454" s="1" t="s">
        <v>2791</v>
      </c>
      <c r="B1454">
        <v>49.99</v>
      </c>
    </row>
    <row r="1455" spans="1:2">
      <c r="A1455" s="1" t="s">
        <v>2792</v>
      </c>
      <c r="B1455">
        <v>75.989999999999995</v>
      </c>
    </row>
    <row r="1456" spans="1:2">
      <c r="A1456" s="1" t="s">
        <v>2793</v>
      </c>
      <c r="B1456">
        <v>75.989999999999995</v>
      </c>
    </row>
    <row r="1457" spans="1:2">
      <c r="A1457" s="1" t="s">
        <v>2794</v>
      </c>
      <c r="B1457">
        <v>75.989999999999995</v>
      </c>
    </row>
    <row r="1458" spans="1:2">
      <c r="A1458" s="1" t="s">
        <v>2795</v>
      </c>
      <c r="B1458">
        <v>95.99</v>
      </c>
    </row>
    <row r="1459" spans="1:2">
      <c r="A1459" s="1" t="s">
        <v>2796</v>
      </c>
      <c r="B1459">
        <v>119.99</v>
      </c>
    </row>
    <row r="1460" spans="1:2">
      <c r="A1460" s="1" t="s">
        <v>2797</v>
      </c>
      <c r="B1460">
        <v>164.99</v>
      </c>
    </row>
    <row r="1461" spans="1:2">
      <c r="A1461" s="1" t="s">
        <v>2798</v>
      </c>
      <c r="B1461">
        <v>164.99</v>
      </c>
    </row>
    <row r="1462" spans="1:2">
      <c r="A1462" s="1" t="s">
        <v>2799</v>
      </c>
      <c r="B1462">
        <v>164.99</v>
      </c>
    </row>
    <row r="1463" spans="1:2">
      <c r="A1463" s="1" t="s">
        <v>2800</v>
      </c>
      <c r="B1463">
        <v>164.99</v>
      </c>
    </row>
    <row r="1464" spans="1:2">
      <c r="A1464" s="1" t="s">
        <v>2801</v>
      </c>
      <c r="B1464">
        <v>164.99</v>
      </c>
    </row>
    <row r="1465" spans="1:2">
      <c r="A1465" s="1" t="s">
        <v>2802</v>
      </c>
      <c r="B1465">
        <v>24.3</v>
      </c>
    </row>
    <row r="1466" spans="1:2">
      <c r="A1466" s="1" t="s">
        <v>2803</v>
      </c>
      <c r="B1466">
        <v>24.3</v>
      </c>
    </row>
    <row r="1467" spans="1:2">
      <c r="A1467" s="1" t="s">
        <v>2804</v>
      </c>
      <c r="B1467">
        <v>24.3</v>
      </c>
    </row>
    <row r="1468" spans="1:2">
      <c r="A1468" s="1" t="s">
        <v>2805</v>
      </c>
      <c r="B1468">
        <v>278.99</v>
      </c>
    </row>
    <row r="1469" spans="1:2">
      <c r="A1469" s="1" t="s">
        <v>2806</v>
      </c>
      <c r="B1469">
        <v>278.99</v>
      </c>
    </row>
    <row r="1470" spans="1:2">
      <c r="A1470" s="1" t="s">
        <v>2807</v>
      </c>
      <c r="B1470">
        <v>299.99</v>
      </c>
    </row>
    <row r="1471" spans="1:2">
      <c r="A1471" s="1" t="s">
        <v>2808</v>
      </c>
      <c r="B1471">
        <v>299.99</v>
      </c>
    </row>
    <row r="1472" spans="1:2">
      <c r="A1472" s="1" t="s">
        <v>2809</v>
      </c>
      <c r="B1472">
        <v>299.99</v>
      </c>
    </row>
    <row r="1473" spans="1:2">
      <c r="A1473" s="1" t="s">
        <v>2810</v>
      </c>
      <c r="B1473">
        <v>299.99</v>
      </c>
    </row>
    <row r="1474" spans="1:2">
      <c r="A1474" s="1" t="s">
        <v>2811</v>
      </c>
      <c r="B1474">
        <v>299.99</v>
      </c>
    </row>
    <row r="1475" spans="1:2">
      <c r="A1475" s="1" t="s">
        <v>2812</v>
      </c>
      <c r="B1475">
        <v>61.44</v>
      </c>
    </row>
    <row r="1476" spans="1:2">
      <c r="A1476" s="1" t="s">
        <v>2813</v>
      </c>
      <c r="B1476">
        <v>61.44</v>
      </c>
    </row>
    <row r="1477" spans="1:2">
      <c r="A1477" s="1" t="s">
        <v>2814</v>
      </c>
      <c r="B1477">
        <v>83.32</v>
      </c>
    </row>
    <row r="1478" spans="1:2">
      <c r="A1478" s="1" t="s">
        <v>2815</v>
      </c>
      <c r="B1478">
        <v>83.32</v>
      </c>
    </row>
    <row r="1479" spans="1:2">
      <c r="A1479" s="1" t="s">
        <v>2816</v>
      </c>
      <c r="B1479">
        <v>83.32</v>
      </c>
    </row>
    <row r="1480" spans="1:2">
      <c r="A1480" s="1" t="s">
        <v>2817</v>
      </c>
      <c r="B1480">
        <v>83.32</v>
      </c>
    </row>
    <row r="1481" spans="1:2">
      <c r="A1481" s="1" t="s">
        <v>2818</v>
      </c>
      <c r="B1481">
        <v>83.32</v>
      </c>
    </row>
    <row r="1482" spans="1:2">
      <c r="A1482" s="1" t="s">
        <v>2819</v>
      </c>
      <c r="B1482">
        <v>11</v>
      </c>
    </row>
    <row r="1483" spans="1:2">
      <c r="A1483" s="1" t="s">
        <v>2820</v>
      </c>
      <c r="B1483">
        <v>11</v>
      </c>
    </row>
    <row r="1484" spans="1:2">
      <c r="A1484" s="1" t="s">
        <v>2821</v>
      </c>
      <c r="B1484">
        <v>115.99</v>
      </c>
    </row>
    <row r="1485" spans="1:2">
      <c r="A1485" s="1" t="s">
        <v>2822</v>
      </c>
      <c r="B1485">
        <v>115.99</v>
      </c>
    </row>
    <row r="1486" spans="1:2">
      <c r="A1486" s="1" t="s">
        <v>2823</v>
      </c>
      <c r="B1486">
        <v>115.99</v>
      </c>
    </row>
    <row r="1487" spans="1:2">
      <c r="A1487" s="1" t="s">
        <v>2824</v>
      </c>
      <c r="B1487">
        <v>16.2</v>
      </c>
    </row>
    <row r="1488" spans="1:2">
      <c r="A1488" s="1" t="s">
        <v>2825</v>
      </c>
      <c r="B1488">
        <v>159.99</v>
      </c>
    </row>
    <row r="1489" spans="1:2">
      <c r="A1489" s="1" t="s">
        <v>2826</v>
      </c>
      <c r="B1489">
        <v>18.04</v>
      </c>
    </row>
    <row r="1490" spans="1:2">
      <c r="A1490" s="1" t="s">
        <v>2827</v>
      </c>
      <c r="B1490">
        <v>219.99</v>
      </c>
    </row>
    <row r="1491" spans="1:2">
      <c r="A1491" s="1" t="s">
        <v>2828</v>
      </c>
      <c r="B1491">
        <v>28.29</v>
      </c>
    </row>
    <row r="1492" spans="1:2">
      <c r="A1492" s="1" t="s">
        <v>2829</v>
      </c>
      <c r="B1492">
        <v>2.79</v>
      </c>
    </row>
    <row r="1493" spans="1:2">
      <c r="A1493" s="1" t="s">
        <v>2830</v>
      </c>
      <c r="B1493">
        <v>29.99</v>
      </c>
    </row>
    <row r="1494" spans="1:2">
      <c r="A1494" s="1" t="s">
        <v>2831</v>
      </c>
      <c r="B1494">
        <v>29.32</v>
      </c>
    </row>
    <row r="1495" spans="1:2">
      <c r="A1495" s="1" t="s">
        <v>2832</v>
      </c>
      <c r="B1495">
        <v>3.02</v>
      </c>
    </row>
    <row r="1496" spans="1:2">
      <c r="A1496" s="1" t="s">
        <v>2833</v>
      </c>
      <c r="B1496">
        <v>3.49</v>
      </c>
    </row>
    <row r="1497" spans="1:2">
      <c r="A1497" s="1" t="s">
        <v>2834</v>
      </c>
      <c r="B1497">
        <v>46.11</v>
      </c>
    </row>
    <row r="1498" spans="1:2">
      <c r="A1498" s="1" t="s">
        <v>2835</v>
      </c>
      <c r="B1498">
        <v>58.78</v>
      </c>
    </row>
    <row r="1499" spans="1:2">
      <c r="A1499" s="1" t="s">
        <v>2836</v>
      </c>
      <c r="B1499">
        <v>60.9</v>
      </c>
    </row>
    <row r="1500" spans="1:2">
      <c r="A1500" s="1" t="s">
        <v>2837</v>
      </c>
      <c r="B1500">
        <v>6.29</v>
      </c>
    </row>
    <row r="1501" spans="1:2">
      <c r="A1501" s="1" t="s">
        <v>2838</v>
      </c>
      <c r="B1501">
        <v>64.989999999999995</v>
      </c>
    </row>
    <row r="1502" spans="1:2">
      <c r="A1502" s="1" t="s">
        <v>2839</v>
      </c>
      <c r="B1502">
        <v>64</v>
      </c>
    </row>
    <row r="1503" spans="1:2">
      <c r="A1503" s="1" t="s">
        <v>2840</v>
      </c>
      <c r="B1503">
        <v>6.99</v>
      </c>
    </row>
    <row r="1504" spans="1:2">
      <c r="A1504" s="1" t="s">
        <v>2841</v>
      </c>
      <c r="B1504">
        <v>89.04</v>
      </c>
    </row>
    <row r="1505" spans="1:2">
      <c r="A1505" s="1" t="s">
        <v>2842</v>
      </c>
      <c r="B1505">
        <v>9.57</v>
      </c>
    </row>
    <row r="1506" spans="1:2">
      <c r="A1506" s="1" t="s">
        <v>2843</v>
      </c>
      <c r="B1506">
        <v>114.99</v>
      </c>
    </row>
    <row r="1507" spans="1:2">
      <c r="A1507" s="1" t="s">
        <v>2844</v>
      </c>
      <c r="B1507">
        <v>125.99</v>
      </c>
    </row>
    <row r="1508" spans="1:2">
      <c r="A1508" s="1" t="s">
        <v>2845</v>
      </c>
      <c r="B1508">
        <v>262.49</v>
      </c>
    </row>
    <row r="1509" spans="1:2">
      <c r="A1509" s="1" t="s">
        <v>2846</v>
      </c>
      <c r="B1509">
        <v>262.49</v>
      </c>
    </row>
    <row r="1510" spans="1:2">
      <c r="A1510" s="1" t="s">
        <v>2847</v>
      </c>
      <c r="B1510">
        <v>262.49</v>
      </c>
    </row>
    <row r="1511" spans="1:2">
      <c r="A1511" s="1" t="s">
        <v>2848</v>
      </c>
      <c r="B1511">
        <v>262.49</v>
      </c>
    </row>
    <row r="1512" spans="1:2">
      <c r="A1512" s="1" t="s">
        <v>2849</v>
      </c>
      <c r="B1512">
        <v>254.99</v>
      </c>
    </row>
    <row r="1513" spans="1:2">
      <c r="A1513" s="1" t="s">
        <v>2850</v>
      </c>
      <c r="B1513">
        <v>254.99</v>
      </c>
    </row>
    <row r="1514" spans="1:2">
      <c r="A1514" s="1" t="s">
        <v>2851</v>
      </c>
      <c r="B1514">
        <v>43.99</v>
      </c>
    </row>
    <row r="1515" spans="1:2">
      <c r="A1515" s="1" t="s">
        <v>2852</v>
      </c>
      <c r="B1515">
        <v>43.99</v>
      </c>
    </row>
    <row r="1516" spans="1:2">
      <c r="A1516" s="1" t="s">
        <v>2853</v>
      </c>
      <c r="B1516">
        <v>43.99</v>
      </c>
    </row>
    <row r="1517" spans="1:2">
      <c r="A1517" s="1" t="s">
        <v>2854</v>
      </c>
      <c r="B1517">
        <v>43.99</v>
      </c>
    </row>
    <row r="1518" spans="1:2">
      <c r="A1518" s="1" t="s">
        <v>2855</v>
      </c>
      <c r="B1518">
        <v>43.99</v>
      </c>
    </row>
    <row r="1519" spans="1:2">
      <c r="A1519" s="1" t="s">
        <v>2856</v>
      </c>
      <c r="B1519">
        <v>45.49</v>
      </c>
    </row>
    <row r="1520" spans="1:2">
      <c r="A1520" s="1" t="s">
        <v>2857</v>
      </c>
      <c r="B1520">
        <v>45.49</v>
      </c>
    </row>
    <row r="1521" spans="1:2">
      <c r="A1521" s="1" t="s">
        <v>2858</v>
      </c>
      <c r="B1521">
        <v>45.49</v>
      </c>
    </row>
    <row r="1522" spans="1:2">
      <c r="A1522" s="1" t="s">
        <v>2859</v>
      </c>
      <c r="B1522">
        <v>45.49</v>
      </c>
    </row>
    <row r="1523" spans="1:2">
      <c r="A1523" s="1" t="s">
        <v>2860</v>
      </c>
      <c r="B1523">
        <v>45.49</v>
      </c>
    </row>
    <row r="1524" spans="1:2">
      <c r="A1524" s="1" t="s">
        <v>2861</v>
      </c>
      <c r="B1524">
        <v>45.49</v>
      </c>
    </row>
    <row r="1525" spans="1:2">
      <c r="A1525" s="1" t="s">
        <v>2862</v>
      </c>
      <c r="B1525">
        <v>45.49</v>
      </c>
    </row>
    <row r="1526" spans="1:2">
      <c r="A1526" s="1" t="s">
        <v>2863</v>
      </c>
      <c r="B1526">
        <v>45.5</v>
      </c>
    </row>
    <row r="1527" spans="1:2">
      <c r="A1527" s="1" t="s">
        <v>2864</v>
      </c>
      <c r="B1527">
        <v>45.5</v>
      </c>
    </row>
    <row r="1528" spans="1:2">
      <c r="A1528" s="1" t="s">
        <v>2865</v>
      </c>
      <c r="B1528">
        <v>45.5</v>
      </c>
    </row>
    <row r="1529" spans="1:2">
      <c r="A1529" s="1" t="s">
        <v>2866</v>
      </c>
      <c r="B1529">
        <v>45.5</v>
      </c>
    </row>
    <row r="1530" spans="1:2">
      <c r="A1530" s="1" t="s">
        <v>2867</v>
      </c>
      <c r="B1530">
        <v>47.99</v>
      </c>
    </row>
    <row r="1531" spans="1:2">
      <c r="A1531" s="1" t="s">
        <v>2868</v>
      </c>
      <c r="B1531">
        <v>47.99</v>
      </c>
    </row>
    <row r="1532" spans="1:2">
      <c r="A1532" s="1" t="s">
        <v>2869</v>
      </c>
      <c r="B1532">
        <v>47.99</v>
      </c>
    </row>
    <row r="1533" spans="1:2">
      <c r="A1533" s="1" t="s">
        <v>2870</v>
      </c>
      <c r="B1533">
        <v>47.99</v>
      </c>
    </row>
    <row r="1534" spans="1:2">
      <c r="A1534" s="1" t="s">
        <v>2871</v>
      </c>
      <c r="B1534">
        <v>47.99</v>
      </c>
    </row>
    <row r="1535" spans="1:2">
      <c r="A1535" s="1" t="s">
        <v>2872</v>
      </c>
      <c r="B1535">
        <v>47.99</v>
      </c>
    </row>
    <row r="1536" spans="1:2">
      <c r="A1536" s="1" t="s">
        <v>2873</v>
      </c>
      <c r="B1536">
        <v>59.99</v>
      </c>
    </row>
    <row r="1537" spans="1:2">
      <c r="A1537" s="1" t="s">
        <v>2874</v>
      </c>
      <c r="B1537">
        <v>59.99</v>
      </c>
    </row>
    <row r="1538" spans="1:2">
      <c r="A1538" s="1" t="s">
        <v>2875</v>
      </c>
      <c r="B1538">
        <v>129.99</v>
      </c>
    </row>
    <row r="1539" spans="1:2">
      <c r="A1539" s="1" t="s">
        <v>2876</v>
      </c>
      <c r="B1539">
        <v>129.99</v>
      </c>
    </row>
    <row r="1540" spans="1:2">
      <c r="A1540" s="1" t="s">
        <v>2877</v>
      </c>
      <c r="B1540">
        <v>159.99</v>
      </c>
    </row>
    <row r="1541" spans="1:2">
      <c r="A1541" s="1" t="s">
        <v>2878</v>
      </c>
      <c r="B1541">
        <v>174.99</v>
      </c>
    </row>
    <row r="1542" spans="1:2">
      <c r="A1542" s="1" t="s">
        <v>2879</v>
      </c>
      <c r="B1542">
        <v>207.99</v>
      </c>
    </row>
    <row r="1543" spans="1:2">
      <c r="A1543" s="1" t="s">
        <v>2880</v>
      </c>
      <c r="B1543">
        <v>209.99</v>
      </c>
    </row>
    <row r="1544" spans="1:2">
      <c r="A1544" s="1" t="s">
        <v>2881</v>
      </c>
      <c r="B1544">
        <v>239.99</v>
      </c>
    </row>
    <row r="1545" spans="1:2">
      <c r="A1545" s="1" t="s">
        <v>2882</v>
      </c>
      <c r="B1545">
        <v>254.99</v>
      </c>
    </row>
    <row r="1546" spans="1:2">
      <c r="A1546" s="1" t="s">
        <v>2883</v>
      </c>
      <c r="B1546">
        <v>324.99</v>
      </c>
    </row>
    <row r="1547" spans="1:2">
      <c r="A1547" s="1" t="s">
        <v>2884</v>
      </c>
      <c r="B1547">
        <v>38</v>
      </c>
    </row>
    <row r="1548" spans="1:2">
      <c r="A1548" s="1" t="s">
        <v>2885</v>
      </c>
      <c r="B1548">
        <v>43.49</v>
      </c>
    </row>
    <row r="1549" spans="1:2">
      <c r="A1549" s="1" t="s">
        <v>2886</v>
      </c>
      <c r="B1549">
        <v>46.65</v>
      </c>
    </row>
    <row r="1550" spans="1:2">
      <c r="A1550" s="1" t="s">
        <v>2887</v>
      </c>
      <c r="B1550">
        <v>53.49</v>
      </c>
    </row>
    <row r="1551" spans="1:2">
      <c r="A1551" s="1" t="s">
        <v>2888</v>
      </c>
      <c r="B1551">
        <v>62.99</v>
      </c>
    </row>
    <row r="1552" spans="1:2">
      <c r="A1552" s="1" t="s">
        <v>2889</v>
      </c>
      <c r="B1552">
        <v>102.99</v>
      </c>
    </row>
    <row r="1553" spans="1:2">
      <c r="A1553" s="1" t="s">
        <v>2890</v>
      </c>
      <c r="B1553">
        <v>54.54</v>
      </c>
    </row>
    <row r="1554" spans="1:2">
      <c r="A1554" s="1" t="s">
        <v>2891</v>
      </c>
      <c r="B1554">
        <v>104.99</v>
      </c>
    </row>
    <row r="1555" spans="1:2">
      <c r="A1555" s="1" t="s">
        <v>2892</v>
      </c>
      <c r="B1555">
        <v>21.41</v>
      </c>
    </row>
    <row r="1556" spans="1:2">
      <c r="A1556" s="1" t="s">
        <v>2893</v>
      </c>
      <c r="B1556">
        <v>21.41</v>
      </c>
    </row>
    <row r="1557" spans="1:2">
      <c r="A1557" s="1" t="s">
        <v>2894</v>
      </c>
      <c r="B1557">
        <v>43.85</v>
      </c>
    </row>
    <row r="1558" spans="1:2">
      <c r="A1558" s="1" t="s">
        <v>2895</v>
      </c>
      <c r="B1558">
        <v>43.85</v>
      </c>
    </row>
    <row r="1559" spans="1:2">
      <c r="A1559" s="1" t="s">
        <v>2896</v>
      </c>
      <c r="B1559">
        <v>59.99</v>
      </c>
    </row>
    <row r="1560" spans="1:2">
      <c r="A1560" s="1" t="s">
        <v>2897</v>
      </c>
      <c r="B1560">
        <v>59.99</v>
      </c>
    </row>
    <row r="1561" spans="1:2">
      <c r="A1561" s="1" t="s">
        <v>2898</v>
      </c>
      <c r="B1561">
        <v>59.99</v>
      </c>
    </row>
    <row r="1562" spans="1:2">
      <c r="A1562" s="1" t="s">
        <v>2899</v>
      </c>
      <c r="B1562">
        <v>109.99</v>
      </c>
    </row>
    <row r="1563" spans="1:2">
      <c r="A1563" s="1" t="s">
        <v>2900</v>
      </c>
      <c r="B1563">
        <v>109.99</v>
      </c>
    </row>
    <row r="1564" spans="1:2">
      <c r="A1564" s="1" t="s">
        <v>2901</v>
      </c>
      <c r="B1564">
        <v>109.99</v>
      </c>
    </row>
    <row r="1565" spans="1:2">
      <c r="A1565" s="1" t="s">
        <v>2902</v>
      </c>
      <c r="B1565">
        <v>112.19</v>
      </c>
    </row>
    <row r="1566" spans="1:2">
      <c r="A1566" s="1" t="s">
        <v>2903</v>
      </c>
      <c r="B1566">
        <v>112.19</v>
      </c>
    </row>
    <row r="1567" spans="1:2">
      <c r="A1567" s="1" t="s">
        <v>2904</v>
      </c>
      <c r="B1567">
        <v>165.34</v>
      </c>
    </row>
    <row r="1568" spans="1:2">
      <c r="A1568" s="1" t="s">
        <v>2905</v>
      </c>
      <c r="B1568">
        <v>179.51</v>
      </c>
    </row>
    <row r="1569" spans="1:2">
      <c r="A1569" s="1" t="s">
        <v>2906</v>
      </c>
      <c r="B1569">
        <v>20.72</v>
      </c>
    </row>
    <row r="1570" spans="1:2">
      <c r="A1570" s="1" t="s">
        <v>2907</v>
      </c>
      <c r="B1570">
        <v>203.99</v>
      </c>
    </row>
    <row r="1571" spans="1:2">
      <c r="A1571" s="1" t="s">
        <v>2908</v>
      </c>
      <c r="B1571">
        <v>21.41</v>
      </c>
    </row>
    <row r="1572" spans="1:2">
      <c r="A1572" s="1" t="s">
        <v>2909</v>
      </c>
      <c r="B1572">
        <v>229.99</v>
      </c>
    </row>
    <row r="1573" spans="1:2">
      <c r="A1573" s="1" t="s">
        <v>2910</v>
      </c>
      <c r="B1573">
        <v>27.49</v>
      </c>
    </row>
    <row r="1574" spans="1:2">
      <c r="A1574" s="1" t="s">
        <v>2911</v>
      </c>
      <c r="B1574">
        <v>308.99</v>
      </c>
    </row>
    <row r="1575" spans="1:2">
      <c r="A1575" s="1" t="s">
        <v>2912</v>
      </c>
      <c r="B1575">
        <v>37.33</v>
      </c>
    </row>
    <row r="1576" spans="1:2">
      <c r="A1576" s="1" t="s">
        <v>2913</v>
      </c>
      <c r="B1576">
        <v>38.99</v>
      </c>
    </row>
    <row r="1577" spans="1:2">
      <c r="A1577" s="1" t="s">
        <v>2914</v>
      </c>
      <c r="B1577">
        <v>42.52</v>
      </c>
    </row>
    <row r="1578" spans="1:2">
      <c r="A1578" s="1" t="s">
        <v>2915</v>
      </c>
      <c r="B1578">
        <v>41.76</v>
      </c>
    </row>
    <row r="1579" spans="1:2">
      <c r="A1579" s="1" t="s">
        <v>2916</v>
      </c>
      <c r="B1579">
        <v>42.52</v>
      </c>
    </row>
    <row r="1580" spans="1:2">
      <c r="A1580" s="1" t="s">
        <v>2917</v>
      </c>
      <c r="B1580">
        <v>449.99</v>
      </c>
    </row>
    <row r="1581" spans="1:2">
      <c r="A1581" s="1" t="s">
        <v>2918</v>
      </c>
      <c r="B1581">
        <v>44.51</v>
      </c>
    </row>
    <row r="1582" spans="1:2">
      <c r="A1582" s="1" t="s">
        <v>2919</v>
      </c>
      <c r="B1582">
        <v>45.18</v>
      </c>
    </row>
    <row r="1583" spans="1:2">
      <c r="A1583" s="1" t="s">
        <v>2920</v>
      </c>
      <c r="B1583">
        <v>49.99</v>
      </c>
    </row>
    <row r="1584" spans="1:2">
      <c r="A1584" s="1" t="s">
        <v>2921</v>
      </c>
      <c r="B1584">
        <v>589.99</v>
      </c>
    </row>
    <row r="1585" spans="1:2">
      <c r="A1585" s="1" t="s">
        <v>2922</v>
      </c>
      <c r="B1585">
        <v>66.97</v>
      </c>
    </row>
    <row r="1586" spans="1:2">
      <c r="A1586" s="1" t="s">
        <v>2923</v>
      </c>
      <c r="B1586">
        <v>73.989999999999995</v>
      </c>
    </row>
    <row r="1587" spans="1:2">
      <c r="A1587" s="1" t="s">
        <v>2924</v>
      </c>
      <c r="B1587">
        <v>75.489999999999995</v>
      </c>
    </row>
    <row r="1588" spans="1:2">
      <c r="A1588" s="1" t="s">
        <v>2925</v>
      </c>
      <c r="B1588">
        <v>78.989999999999995</v>
      </c>
    </row>
    <row r="1589" spans="1:2">
      <c r="A1589" s="1" t="s">
        <v>2926</v>
      </c>
      <c r="B1589">
        <v>73.930000000000007</v>
      </c>
    </row>
    <row r="1590" spans="1:2">
      <c r="A1590" s="1" t="s">
        <v>2927</v>
      </c>
      <c r="B1590">
        <v>94.99</v>
      </c>
    </row>
    <row r="1591" spans="1:2">
      <c r="A1591" s="1" t="s">
        <v>2928</v>
      </c>
      <c r="B1591">
        <v>92.88</v>
      </c>
    </row>
    <row r="1592" spans="1:2">
      <c r="A1592" s="1" t="s">
        <v>2929</v>
      </c>
      <c r="B1592">
        <v>94.99</v>
      </c>
    </row>
    <row r="1593" spans="1:2">
      <c r="A1593" s="1" t="s">
        <v>2930</v>
      </c>
      <c r="B1593">
        <v>92.99</v>
      </c>
    </row>
    <row r="1594" spans="1:2">
      <c r="A1594" s="1" t="s">
        <v>2931</v>
      </c>
      <c r="B1594">
        <v>104.54</v>
      </c>
    </row>
    <row r="1595" spans="1:2">
      <c r="A1595" s="1" t="s">
        <v>2932</v>
      </c>
      <c r="B1595">
        <v>112.66</v>
      </c>
    </row>
    <row r="1596" spans="1:2">
      <c r="A1596" s="1" t="s">
        <v>2933</v>
      </c>
      <c r="B1596">
        <v>112.99</v>
      </c>
    </row>
    <row r="1597" spans="1:2">
      <c r="A1597" s="1" t="s">
        <v>2934</v>
      </c>
      <c r="B1597">
        <v>119.49</v>
      </c>
    </row>
    <row r="1598" spans="1:2">
      <c r="A1598" s="1" t="s">
        <v>2935</v>
      </c>
      <c r="B1598">
        <v>118.9</v>
      </c>
    </row>
    <row r="1599" spans="1:2">
      <c r="A1599" s="1" t="s">
        <v>2936</v>
      </c>
      <c r="B1599">
        <v>208.99</v>
      </c>
    </row>
    <row r="1600" spans="1:2">
      <c r="A1600" s="1" t="s">
        <v>2937</v>
      </c>
      <c r="B1600">
        <v>234.99</v>
      </c>
    </row>
    <row r="1601" spans="1:2">
      <c r="A1601" s="1" t="s">
        <v>2938</v>
      </c>
      <c r="B1601">
        <v>26.99</v>
      </c>
    </row>
    <row r="1602" spans="1:2">
      <c r="A1602" s="1" t="s">
        <v>2939</v>
      </c>
      <c r="B1602">
        <v>33.99</v>
      </c>
    </row>
    <row r="1603" spans="1:2">
      <c r="A1603" s="1" t="s">
        <v>2940</v>
      </c>
      <c r="B1603">
        <v>34.99</v>
      </c>
    </row>
    <row r="1604" spans="1:2">
      <c r="A1604" s="1" t="s">
        <v>2941</v>
      </c>
      <c r="B1604">
        <v>35.99</v>
      </c>
    </row>
    <row r="1605" spans="1:2">
      <c r="A1605" s="1" t="s">
        <v>2942</v>
      </c>
      <c r="B1605">
        <v>37.99</v>
      </c>
    </row>
    <row r="1606" spans="1:2">
      <c r="A1606" s="1" t="s">
        <v>2943</v>
      </c>
      <c r="B1606">
        <v>40.99</v>
      </c>
    </row>
    <row r="1607" spans="1:2">
      <c r="A1607" s="1" t="s">
        <v>2944</v>
      </c>
      <c r="B1607">
        <v>42.99</v>
      </c>
    </row>
    <row r="1608" spans="1:2">
      <c r="A1608" s="1" t="s">
        <v>2945</v>
      </c>
      <c r="B1608">
        <v>45.99</v>
      </c>
    </row>
    <row r="1609" spans="1:2">
      <c r="A1609" s="1" t="s">
        <v>2946</v>
      </c>
      <c r="B1609">
        <v>51.99</v>
      </c>
    </row>
    <row r="1610" spans="1:2">
      <c r="A1610" s="1" t="s">
        <v>2947</v>
      </c>
      <c r="B1610">
        <v>59.15</v>
      </c>
    </row>
    <row r="1611" spans="1:2">
      <c r="A1611" s="1" t="s">
        <v>2948</v>
      </c>
      <c r="B1611">
        <v>64.25</v>
      </c>
    </row>
    <row r="1612" spans="1:2">
      <c r="A1612" s="1" t="s">
        <v>2949</v>
      </c>
      <c r="B1612">
        <v>839</v>
      </c>
    </row>
    <row r="1613" spans="1:2">
      <c r="A1613" s="1" t="s">
        <v>2950</v>
      </c>
      <c r="B1613">
        <v>83.99</v>
      </c>
    </row>
    <row r="1614" spans="1:2">
      <c r="A1614" s="1" t="s">
        <v>2951</v>
      </c>
      <c r="B1614">
        <v>859.99</v>
      </c>
    </row>
    <row r="1615" spans="1:2">
      <c r="A1615" s="1" t="s">
        <v>2952</v>
      </c>
      <c r="B1615">
        <v>86.49</v>
      </c>
    </row>
    <row r="1616" spans="1:2">
      <c r="A1616" s="1" t="s">
        <v>2953</v>
      </c>
      <c r="B1616">
        <v>959.99</v>
      </c>
    </row>
    <row r="1617" spans="1:2">
      <c r="A1617" s="1" t="s">
        <v>2954</v>
      </c>
      <c r="B1617">
        <v>97.99</v>
      </c>
    </row>
    <row r="1618" spans="1:2">
      <c r="A1618" s="1" t="s">
        <v>2955</v>
      </c>
      <c r="B1618">
        <v>99.99</v>
      </c>
    </row>
    <row r="1619" spans="1:2">
      <c r="A1619" s="1" t="s">
        <v>2956</v>
      </c>
      <c r="B1619">
        <v>71.52</v>
      </c>
    </row>
    <row r="1620" spans="1:2">
      <c r="A1620" s="1" t="s">
        <v>2957</v>
      </c>
      <c r="B1620">
        <v>71.52</v>
      </c>
    </row>
    <row r="1621" spans="1:2">
      <c r="A1621" s="1" t="s">
        <v>2958</v>
      </c>
      <c r="B1621">
        <v>71.52</v>
      </c>
    </row>
    <row r="1622" spans="1:2">
      <c r="A1622" s="1" t="s">
        <v>2959</v>
      </c>
      <c r="B1622">
        <v>129.99</v>
      </c>
    </row>
    <row r="1623" spans="1:2">
      <c r="A1623" s="1" t="s">
        <v>2960</v>
      </c>
      <c r="B1623">
        <v>129.99</v>
      </c>
    </row>
    <row r="1624" spans="1:2">
      <c r="A1624" s="1" t="s">
        <v>2961</v>
      </c>
      <c r="B1624">
        <v>129.99</v>
      </c>
    </row>
    <row r="1625" spans="1:2">
      <c r="A1625" s="1" t="s">
        <v>2962</v>
      </c>
      <c r="B1625">
        <v>1799.99</v>
      </c>
    </row>
    <row r="1626" spans="1:2">
      <c r="A1626" s="1" t="s">
        <v>2963</v>
      </c>
      <c r="B1626">
        <v>2999.99</v>
      </c>
    </row>
    <row r="1627" spans="1:2">
      <c r="A1627" s="1" t="s">
        <v>2964</v>
      </c>
      <c r="B1627">
        <v>49.99</v>
      </c>
    </row>
    <row r="1628" spans="1:2">
      <c r="A1628" s="1" t="s">
        <v>2965</v>
      </c>
      <c r="B1628">
        <v>139.99</v>
      </c>
    </row>
    <row r="1629" spans="1:2">
      <c r="A1629" s="1" t="s">
        <v>2966</v>
      </c>
      <c r="B1629">
        <v>224.99</v>
      </c>
    </row>
    <row r="1630" spans="1:2">
      <c r="A1630" s="1" t="s">
        <v>2967</v>
      </c>
      <c r="B1630">
        <v>224.99</v>
      </c>
    </row>
    <row r="1631" spans="1:2">
      <c r="A1631" s="1" t="s">
        <v>2968</v>
      </c>
      <c r="B1631">
        <v>224.99</v>
      </c>
    </row>
    <row r="1632" spans="1:2">
      <c r="A1632" s="1" t="s">
        <v>2969</v>
      </c>
      <c r="B1632">
        <v>239.99</v>
      </c>
    </row>
    <row r="1633" spans="1:2">
      <c r="A1633" s="1" t="s">
        <v>2970</v>
      </c>
      <c r="B1633">
        <v>164.99</v>
      </c>
    </row>
    <row r="1634" spans="1:2">
      <c r="A1634" s="1" t="s">
        <v>2971</v>
      </c>
      <c r="B1634">
        <v>165.99</v>
      </c>
    </row>
    <row r="1635" spans="1:2">
      <c r="A1635" s="1" t="s">
        <v>2972</v>
      </c>
      <c r="B1635">
        <v>167.99</v>
      </c>
    </row>
    <row r="1636" spans="1:2">
      <c r="A1636" s="1" t="s">
        <v>2973</v>
      </c>
      <c r="B1636">
        <v>499.99</v>
      </c>
    </row>
    <row r="1637" spans="1:2">
      <c r="A1637" s="1" t="s">
        <v>2974</v>
      </c>
      <c r="B1637">
        <v>529.99</v>
      </c>
    </row>
    <row r="1638" spans="1:2">
      <c r="A1638" s="1" t="s">
        <v>2975</v>
      </c>
      <c r="B1638">
        <v>789.99</v>
      </c>
    </row>
    <row r="1639" spans="1:2">
      <c r="A1639" s="1" t="s">
        <v>2976</v>
      </c>
      <c r="B1639">
        <v>849.99</v>
      </c>
    </row>
    <row r="1640" spans="1:2">
      <c r="A1640" s="1" t="s">
        <v>2977</v>
      </c>
      <c r="B1640">
        <v>189.99</v>
      </c>
    </row>
    <row r="1641" spans="1:2">
      <c r="A1641" s="1" t="s">
        <v>2978</v>
      </c>
      <c r="B1641">
        <v>189.99</v>
      </c>
    </row>
    <row r="1642" spans="1:2">
      <c r="A1642" s="1" t="s">
        <v>2979</v>
      </c>
      <c r="B1642">
        <v>41.99</v>
      </c>
    </row>
    <row r="1643" spans="1:2">
      <c r="A1643" s="1" t="s">
        <v>2980</v>
      </c>
      <c r="B1643">
        <v>41.99</v>
      </c>
    </row>
    <row r="1644" spans="1:2">
      <c r="A1644" s="1" t="s">
        <v>2981</v>
      </c>
      <c r="B1644">
        <v>41.99</v>
      </c>
    </row>
    <row r="1645" spans="1:2">
      <c r="A1645" s="1" t="s">
        <v>2982</v>
      </c>
      <c r="B1645">
        <v>41.99</v>
      </c>
    </row>
    <row r="1646" spans="1:2">
      <c r="A1646" s="1" t="s">
        <v>2983</v>
      </c>
      <c r="B1646">
        <v>43.65</v>
      </c>
    </row>
    <row r="1647" spans="1:2">
      <c r="A1647" s="1" t="s">
        <v>2984</v>
      </c>
      <c r="B1647">
        <v>43.65</v>
      </c>
    </row>
    <row r="1648" spans="1:2">
      <c r="A1648" s="1" t="s">
        <v>2985</v>
      </c>
      <c r="B1648">
        <v>43.65</v>
      </c>
    </row>
    <row r="1649" spans="1:2">
      <c r="A1649" s="1" t="s">
        <v>2986</v>
      </c>
      <c r="B1649">
        <v>43.65</v>
      </c>
    </row>
    <row r="1650" spans="1:2">
      <c r="A1650" s="1" t="s">
        <v>2987</v>
      </c>
      <c r="B1650">
        <v>43.65</v>
      </c>
    </row>
    <row r="1651" spans="1:2">
      <c r="A1651" s="1" t="s">
        <v>2988</v>
      </c>
      <c r="B1651">
        <v>63.99</v>
      </c>
    </row>
    <row r="1652" spans="1:2">
      <c r="A1652" s="1" t="s">
        <v>2989</v>
      </c>
      <c r="B1652">
        <v>63.99</v>
      </c>
    </row>
    <row r="1653" spans="1:2">
      <c r="A1653" s="1" t="s">
        <v>2990</v>
      </c>
      <c r="B1653">
        <v>63.99</v>
      </c>
    </row>
    <row r="1654" spans="1:2">
      <c r="A1654" s="1" t="s">
        <v>2991</v>
      </c>
      <c r="B1654">
        <v>69.989999999999995</v>
      </c>
    </row>
    <row r="1655" spans="1:2">
      <c r="A1655" s="1" t="s">
        <v>2992</v>
      </c>
      <c r="B1655">
        <v>69.989999999999995</v>
      </c>
    </row>
    <row r="1656" spans="1:2">
      <c r="A1656" s="1" t="s">
        <v>2993</v>
      </c>
      <c r="B1656">
        <v>82.99</v>
      </c>
    </row>
    <row r="1657" spans="1:2">
      <c r="A1657" s="1" t="s">
        <v>2994</v>
      </c>
      <c r="B1657">
        <v>82.99</v>
      </c>
    </row>
    <row r="1658" spans="1:2">
      <c r="A1658" s="1" t="s">
        <v>2995</v>
      </c>
      <c r="B1658">
        <v>94.99</v>
      </c>
    </row>
    <row r="1659" spans="1:2">
      <c r="A1659" s="1" t="s">
        <v>2996</v>
      </c>
      <c r="B1659">
        <v>94.99</v>
      </c>
    </row>
    <row r="1660" spans="1:2">
      <c r="A1660" s="1" t="s">
        <v>2997</v>
      </c>
      <c r="B1660">
        <v>94.99</v>
      </c>
    </row>
    <row r="1661" spans="1:2">
      <c r="A1661" s="1" t="s">
        <v>2998</v>
      </c>
      <c r="B1661">
        <v>93.29</v>
      </c>
    </row>
    <row r="1662" spans="1:2">
      <c r="A1662" s="1" t="s">
        <v>2999</v>
      </c>
      <c r="B1662">
        <v>93.29</v>
      </c>
    </row>
    <row r="1663" spans="1:2">
      <c r="A1663" s="1" t="s">
        <v>3000</v>
      </c>
      <c r="B1663">
        <v>93.29</v>
      </c>
    </row>
    <row r="1664" spans="1:2">
      <c r="A1664" s="1" t="s">
        <v>3001</v>
      </c>
      <c r="B1664">
        <v>93.29</v>
      </c>
    </row>
    <row r="1665" spans="1:2">
      <c r="A1665" s="1" t="s">
        <v>3002</v>
      </c>
      <c r="B1665">
        <v>210.99</v>
      </c>
    </row>
    <row r="1666" spans="1:2">
      <c r="A1666" s="1" t="s">
        <v>3003</v>
      </c>
      <c r="B1666">
        <v>229.99</v>
      </c>
    </row>
    <row r="1667" spans="1:2">
      <c r="A1667" s="1" t="s">
        <v>3004</v>
      </c>
      <c r="B1667">
        <v>269.99</v>
      </c>
    </row>
    <row r="1668" spans="1:2">
      <c r="A1668" s="1" t="s">
        <v>3005</v>
      </c>
      <c r="B1668">
        <v>258.49</v>
      </c>
    </row>
    <row r="1669" spans="1:2">
      <c r="A1669" s="1" t="s">
        <v>3006</v>
      </c>
      <c r="B1669">
        <v>269.99</v>
      </c>
    </row>
    <row r="1670" spans="1:2">
      <c r="A1670" s="1" t="s">
        <v>3007</v>
      </c>
      <c r="B1670">
        <v>42.99</v>
      </c>
    </row>
    <row r="1671" spans="1:2">
      <c r="A1671" s="1" t="s">
        <v>3008</v>
      </c>
      <c r="B1671">
        <v>43.85</v>
      </c>
    </row>
    <row r="1672" spans="1:2">
      <c r="A1672" s="1" t="s">
        <v>3009</v>
      </c>
      <c r="B1672">
        <v>50.99</v>
      </c>
    </row>
    <row r="1673" spans="1:2">
      <c r="A1673" s="1" t="s">
        <v>3010</v>
      </c>
      <c r="B1673">
        <v>58.59</v>
      </c>
    </row>
    <row r="1674" spans="1:2">
      <c r="A1674" s="1" t="s">
        <v>3011</v>
      </c>
      <c r="B1674">
        <v>58.59</v>
      </c>
    </row>
    <row r="1675" spans="1:2">
      <c r="A1675" s="1" t="s">
        <v>3012</v>
      </c>
      <c r="B1675">
        <v>79.989999999999995</v>
      </c>
    </row>
    <row r="1676" spans="1:2">
      <c r="A1676" s="1" t="s">
        <v>3013</v>
      </c>
      <c r="B1676">
        <v>129.99</v>
      </c>
    </row>
    <row r="1677" spans="1:2">
      <c r="A1677" s="1" t="s">
        <v>3014</v>
      </c>
      <c r="B1677">
        <v>132.99</v>
      </c>
    </row>
    <row r="1678" spans="1:2">
      <c r="A1678" s="1" t="s">
        <v>3015</v>
      </c>
      <c r="B1678">
        <v>139.99</v>
      </c>
    </row>
    <row r="1679" spans="1:2">
      <c r="A1679" s="1" t="s">
        <v>3016</v>
      </c>
      <c r="B1679">
        <v>159.99</v>
      </c>
    </row>
    <row r="1680" spans="1:2">
      <c r="A1680" s="1" t="s">
        <v>3017</v>
      </c>
      <c r="B1680">
        <v>217.99</v>
      </c>
    </row>
    <row r="1681" spans="1:2">
      <c r="A1681" s="1" t="s">
        <v>3018</v>
      </c>
      <c r="B1681">
        <v>257.99</v>
      </c>
    </row>
    <row r="1682" spans="1:2">
      <c r="A1682" s="1" t="s">
        <v>3019</v>
      </c>
      <c r="B1682">
        <v>269.99</v>
      </c>
    </row>
    <row r="1683" spans="1:2">
      <c r="A1683" s="1" t="s">
        <v>3020</v>
      </c>
      <c r="B1683">
        <v>49.99</v>
      </c>
    </row>
    <row r="1684" spans="1:2">
      <c r="A1684" s="1" t="s">
        <v>3021</v>
      </c>
      <c r="B1684">
        <v>108.99</v>
      </c>
    </row>
    <row r="1685" spans="1:2">
      <c r="A1685" s="1" t="s">
        <v>3022</v>
      </c>
      <c r="B1685">
        <v>113.59</v>
      </c>
    </row>
    <row r="1686" spans="1:2">
      <c r="A1686" s="1" t="s">
        <v>3023</v>
      </c>
      <c r="B1686">
        <v>47.49</v>
      </c>
    </row>
    <row r="1687" spans="1:2">
      <c r="A1687" s="1" t="s">
        <v>3024</v>
      </c>
      <c r="B1687">
        <v>47.49</v>
      </c>
    </row>
    <row r="1688" spans="1:2">
      <c r="A1688" s="1" t="s">
        <v>3025</v>
      </c>
      <c r="B1688">
        <v>49.99</v>
      </c>
    </row>
    <row r="1689" spans="1:2">
      <c r="A1689" s="1" t="s">
        <v>3026</v>
      </c>
      <c r="B1689">
        <v>49.99</v>
      </c>
    </row>
    <row r="1690" spans="1:2">
      <c r="A1690" s="1" t="s">
        <v>3027</v>
      </c>
      <c r="B1690">
        <v>63.81</v>
      </c>
    </row>
    <row r="1691" spans="1:2">
      <c r="A1691" s="1" t="s">
        <v>3028</v>
      </c>
      <c r="B1691">
        <v>63.81</v>
      </c>
    </row>
    <row r="1692" spans="1:2">
      <c r="A1692" s="1" t="s">
        <v>3029</v>
      </c>
      <c r="B1692">
        <v>63.81</v>
      </c>
    </row>
    <row r="1693" spans="1:2">
      <c r="A1693" s="1" t="s">
        <v>3030</v>
      </c>
      <c r="B1693">
        <v>63.81</v>
      </c>
    </row>
    <row r="1694" spans="1:2">
      <c r="A1694" s="1" t="s">
        <v>3031</v>
      </c>
      <c r="B1694">
        <v>63.81</v>
      </c>
    </row>
    <row r="1695" spans="1:2">
      <c r="A1695" s="1" t="s">
        <v>3032</v>
      </c>
      <c r="B1695">
        <v>63.81</v>
      </c>
    </row>
    <row r="1696" spans="1:2">
      <c r="A1696" s="1" t="s">
        <v>3033</v>
      </c>
      <c r="B1696">
        <v>63.81</v>
      </c>
    </row>
    <row r="1697" spans="1:2">
      <c r="A1697" s="1" t="s">
        <v>3034</v>
      </c>
      <c r="B1697">
        <v>12.49</v>
      </c>
    </row>
    <row r="1698" spans="1:2">
      <c r="A1698" s="1" t="s">
        <v>3035</v>
      </c>
      <c r="B1698">
        <v>159.99</v>
      </c>
    </row>
    <row r="1699" spans="1:2">
      <c r="A1699" s="1" t="s">
        <v>3036</v>
      </c>
      <c r="B1699">
        <v>154.72</v>
      </c>
    </row>
    <row r="1700" spans="1:2">
      <c r="A1700" s="1" t="s">
        <v>3037</v>
      </c>
      <c r="B1700">
        <v>16.989999999999998</v>
      </c>
    </row>
    <row r="1701" spans="1:2">
      <c r="A1701" s="1" t="s">
        <v>3038</v>
      </c>
      <c r="B1701">
        <v>166.49</v>
      </c>
    </row>
    <row r="1702" spans="1:2">
      <c r="A1702" s="1" t="s">
        <v>3039</v>
      </c>
      <c r="B1702">
        <v>199.99</v>
      </c>
    </row>
    <row r="1703" spans="1:2">
      <c r="A1703" s="1" t="s">
        <v>3040</v>
      </c>
      <c r="B1703">
        <v>202.72</v>
      </c>
    </row>
    <row r="1704" spans="1:2">
      <c r="A1704" s="1" t="s">
        <v>3041</v>
      </c>
      <c r="B1704">
        <v>15.99</v>
      </c>
    </row>
    <row r="1705" spans="1:2">
      <c r="A1705" s="1" t="s">
        <v>3042</v>
      </c>
      <c r="B1705">
        <v>204.99</v>
      </c>
    </row>
    <row r="1706" spans="1:2">
      <c r="A1706" s="1" t="s">
        <v>3043</v>
      </c>
      <c r="B1706">
        <v>28.77</v>
      </c>
    </row>
    <row r="1707" spans="1:2">
      <c r="A1707" s="1" t="s">
        <v>3044</v>
      </c>
      <c r="B1707">
        <v>32.49</v>
      </c>
    </row>
    <row r="1708" spans="1:2">
      <c r="A1708" s="1" t="s">
        <v>3045</v>
      </c>
      <c r="B1708">
        <v>28.99</v>
      </c>
    </row>
    <row r="1709" spans="1:2">
      <c r="A1709" s="1" t="s">
        <v>3046</v>
      </c>
      <c r="B1709">
        <v>35.99</v>
      </c>
    </row>
    <row r="1710" spans="1:2">
      <c r="A1710" s="1" t="s">
        <v>3047</v>
      </c>
      <c r="B1710">
        <v>34</v>
      </c>
    </row>
    <row r="1711" spans="1:2">
      <c r="A1711" s="1" t="s">
        <v>3048</v>
      </c>
      <c r="B1711">
        <v>37.49</v>
      </c>
    </row>
    <row r="1712" spans="1:2">
      <c r="A1712" s="1" t="s">
        <v>3049</v>
      </c>
      <c r="B1712">
        <v>389.99</v>
      </c>
    </row>
    <row r="1713" spans="1:2">
      <c r="A1713" s="1" t="s">
        <v>3050</v>
      </c>
      <c r="B1713">
        <v>34.99</v>
      </c>
    </row>
    <row r="1714" spans="1:2">
      <c r="A1714" s="1" t="s">
        <v>3051</v>
      </c>
      <c r="B1714">
        <v>375.99</v>
      </c>
    </row>
    <row r="1715" spans="1:2">
      <c r="A1715" s="1" t="s">
        <v>3052</v>
      </c>
      <c r="B1715">
        <v>34.99</v>
      </c>
    </row>
    <row r="1716" spans="1:2">
      <c r="A1716" s="1" t="s">
        <v>3053</v>
      </c>
      <c r="B1716">
        <v>41.69</v>
      </c>
    </row>
    <row r="1717" spans="1:2">
      <c r="A1717" s="1" t="s">
        <v>3054</v>
      </c>
      <c r="B1717">
        <v>41.69</v>
      </c>
    </row>
    <row r="1718" spans="1:2">
      <c r="A1718" s="1" t="s">
        <v>3055</v>
      </c>
      <c r="B1718">
        <v>37.619999999999997</v>
      </c>
    </row>
    <row r="1719" spans="1:2">
      <c r="A1719" s="1" t="s">
        <v>3056</v>
      </c>
      <c r="B1719">
        <v>4.49</v>
      </c>
    </row>
    <row r="1720" spans="1:2">
      <c r="A1720" s="1" t="s">
        <v>3057</v>
      </c>
      <c r="B1720">
        <v>40.18</v>
      </c>
    </row>
    <row r="1721" spans="1:2">
      <c r="A1721" s="1" t="s">
        <v>3058</v>
      </c>
      <c r="B1721">
        <v>47.99</v>
      </c>
    </row>
    <row r="1722" spans="1:2">
      <c r="A1722" s="1" t="s">
        <v>3059</v>
      </c>
      <c r="B1722">
        <v>54.99</v>
      </c>
    </row>
    <row r="1723" spans="1:2">
      <c r="A1723" s="1" t="s">
        <v>3060</v>
      </c>
      <c r="B1723">
        <v>54.99</v>
      </c>
    </row>
    <row r="1724" spans="1:2">
      <c r="A1724" s="1" t="s">
        <v>3061</v>
      </c>
      <c r="B1724">
        <v>51.99</v>
      </c>
    </row>
    <row r="1725" spans="1:2">
      <c r="A1725" s="1" t="s">
        <v>3062</v>
      </c>
      <c r="B1725">
        <v>57.49</v>
      </c>
    </row>
    <row r="1726" spans="1:2">
      <c r="A1726" s="1" t="s">
        <v>3063</v>
      </c>
      <c r="B1726">
        <v>559.99</v>
      </c>
    </row>
    <row r="1727" spans="1:2">
      <c r="A1727" s="1" t="s">
        <v>3064</v>
      </c>
      <c r="B1727">
        <v>59.15</v>
      </c>
    </row>
    <row r="1728" spans="1:2">
      <c r="A1728" s="1" t="s">
        <v>3065</v>
      </c>
      <c r="B1728">
        <v>59.99</v>
      </c>
    </row>
    <row r="1729" spans="1:2">
      <c r="A1729" s="1" t="s">
        <v>3066</v>
      </c>
      <c r="B1729">
        <v>55.99</v>
      </c>
    </row>
    <row r="1730" spans="1:2">
      <c r="A1730" s="1" t="s">
        <v>3067</v>
      </c>
      <c r="B1730">
        <v>54.91</v>
      </c>
    </row>
    <row r="1731" spans="1:2">
      <c r="A1731" s="1" t="s">
        <v>3068</v>
      </c>
      <c r="B1731">
        <v>65.989999999999995</v>
      </c>
    </row>
    <row r="1732" spans="1:2">
      <c r="A1732" s="1" t="s">
        <v>3069</v>
      </c>
      <c r="B1732">
        <v>62.99</v>
      </c>
    </row>
    <row r="1733" spans="1:2">
      <c r="A1733" s="1" t="s">
        <v>3070</v>
      </c>
      <c r="B1733">
        <v>64.989999999999995</v>
      </c>
    </row>
    <row r="1734" spans="1:2">
      <c r="A1734" s="1" t="s">
        <v>3071</v>
      </c>
      <c r="B1734">
        <v>59.49</v>
      </c>
    </row>
    <row r="1735" spans="1:2">
      <c r="A1735" s="1" t="s">
        <v>3072</v>
      </c>
      <c r="B1735">
        <v>63.99</v>
      </c>
    </row>
    <row r="1736" spans="1:2">
      <c r="A1736" s="1" t="s">
        <v>3073</v>
      </c>
      <c r="B1736">
        <v>64.989999999999995</v>
      </c>
    </row>
    <row r="1737" spans="1:2">
      <c r="A1737" s="1" t="s">
        <v>3074</v>
      </c>
      <c r="B1737">
        <v>69.989999999999995</v>
      </c>
    </row>
    <row r="1738" spans="1:2">
      <c r="A1738" s="1" t="s">
        <v>3075</v>
      </c>
      <c r="B1738">
        <v>59.99</v>
      </c>
    </row>
    <row r="1739" spans="1:2">
      <c r="A1739" s="1" t="s">
        <v>3076</v>
      </c>
      <c r="B1739">
        <v>71.989999999999995</v>
      </c>
    </row>
    <row r="1740" spans="1:2">
      <c r="A1740" s="1" t="s">
        <v>3077</v>
      </c>
      <c r="B1740">
        <v>64.510000000000005</v>
      </c>
    </row>
    <row r="1741" spans="1:2">
      <c r="A1741" s="1" t="s">
        <v>3078</v>
      </c>
      <c r="B1741">
        <v>64.989999999999995</v>
      </c>
    </row>
    <row r="1742" spans="1:2">
      <c r="A1742" s="1" t="s">
        <v>3079</v>
      </c>
      <c r="B1742">
        <v>7.89</v>
      </c>
    </row>
    <row r="1743" spans="1:2">
      <c r="A1743" s="1" t="s">
        <v>3080</v>
      </c>
      <c r="B1743">
        <v>81.790000000000006</v>
      </c>
    </row>
    <row r="1744" spans="1:2">
      <c r="A1744" s="1" t="s">
        <v>3081</v>
      </c>
      <c r="B1744">
        <v>78.989999999999995</v>
      </c>
    </row>
    <row r="1745" spans="1:2">
      <c r="A1745" s="1" t="s">
        <v>3082</v>
      </c>
      <c r="B1745">
        <v>79.790000000000006</v>
      </c>
    </row>
    <row r="1746" spans="1:2">
      <c r="A1746" s="1" t="s">
        <v>3083</v>
      </c>
      <c r="B1746">
        <v>77.989999999999995</v>
      </c>
    </row>
    <row r="1747" spans="1:2">
      <c r="A1747" s="1" t="s">
        <v>3084</v>
      </c>
      <c r="B1747">
        <v>85.99</v>
      </c>
    </row>
    <row r="1748" spans="1:2">
      <c r="A1748" s="1" t="s">
        <v>3085</v>
      </c>
      <c r="B1748">
        <v>97.49</v>
      </c>
    </row>
    <row r="1749" spans="1:2">
      <c r="A1749" s="1" t="s">
        <v>3086</v>
      </c>
      <c r="B1749">
        <v>104.99</v>
      </c>
    </row>
    <row r="1750" spans="1:2">
      <c r="A1750" s="1" t="s">
        <v>3087</v>
      </c>
      <c r="B1750">
        <v>100.99</v>
      </c>
    </row>
    <row r="1751" spans="1:2">
      <c r="A1751" s="1" t="s">
        <v>3088</v>
      </c>
      <c r="B1751">
        <v>101.99</v>
      </c>
    </row>
    <row r="1752" spans="1:2">
      <c r="A1752" s="1" t="s">
        <v>3089</v>
      </c>
      <c r="B1752">
        <v>110.56</v>
      </c>
    </row>
    <row r="1753" spans="1:2">
      <c r="A1753" s="1" t="s">
        <v>3090</v>
      </c>
      <c r="B1753">
        <v>107.99</v>
      </c>
    </row>
    <row r="1754" spans="1:2">
      <c r="A1754" s="1" t="s">
        <v>3091</v>
      </c>
      <c r="B1754">
        <v>137.49</v>
      </c>
    </row>
    <row r="1755" spans="1:2">
      <c r="A1755" s="1" t="s">
        <v>3092</v>
      </c>
      <c r="B1755">
        <v>139.99</v>
      </c>
    </row>
    <row r="1756" spans="1:2">
      <c r="A1756" s="1" t="s">
        <v>3093</v>
      </c>
      <c r="B1756">
        <v>27.36</v>
      </c>
    </row>
    <row r="1757" spans="1:2">
      <c r="A1757" s="1" t="s">
        <v>3094</v>
      </c>
      <c r="B1757">
        <v>27.36</v>
      </c>
    </row>
    <row r="1758" spans="1:2">
      <c r="A1758" s="1" t="s">
        <v>3095</v>
      </c>
      <c r="B1758">
        <v>34.32</v>
      </c>
    </row>
    <row r="1759" spans="1:2">
      <c r="A1759" s="1" t="s">
        <v>3096</v>
      </c>
      <c r="B1759">
        <v>34.32</v>
      </c>
    </row>
    <row r="1760" spans="1:2">
      <c r="A1760" s="1" t="s">
        <v>3097</v>
      </c>
      <c r="B1760">
        <v>34.99</v>
      </c>
    </row>
    <row r="1761" spans="1:2">
      <c r="A1761" s="1" t="s">
        <v>3098</v>
      </c>
      <c r="B1761">
        <v>34.99</v>
      </c>
    </row>
    <row r="1762" spans="1:2">
      <c r="A1762" s="1" t="s">
        <v>3099</v>
      </c>
      <c r="B1762">
        <v>34.5</v>
      </c>
    </row>
    <row r="1763" spans="1:2">
      <c r="A1763" s="1" t="s">
        <v>3100</v>
      </c>
      <c r="B1763">
        <v>34.5</v>
      </c>
    </row>
    <row r="1764" spans="1:2">
      <c r="A1764" s="1" t="s">
        <v>3101</v>
      </c>
      <c r="B1764">
        <v>46.99</v>
      </c>
    </row>
    <row r="1765" spans="1:2">
      <c r="A1765" s="1" t="s">
        <v>3102</v>
      </c>
      <c r="B1765">
        <v>46.99</v>
      </c>
    </row>
    <row r="1766" spans="1:2">
      <c r="A1766" s="1" t="s">
        <v>3103</v>
      </c>
      <c r="B1766">
        <v>46.99</v>
      </c>
    </row>
    <row r="1767" spans="1:2">
      <c r="A1767" s="1" t="s">
        <v>3104</v>
      </c>
      <c r="B1767">
        <v>76.73</v>
      </c>
    </row>
    <row r="1768" spans="1:2">
      <c r="A1768" s="1" t="s">
        <v>3105</v>
      </c>
      <c r="B1768">
        <v>76.73</v>
      </c>
    </row>
    <row r="1769" spans="1:2">
      <c r="A1769" s="1" t="s">
        <v>3106</v>
      </c>
      <c r="B1769">
        <v>27.6</v>
      </c>
    </row>
    <row r="1770" spans="1:2">
      <c r="A1770" s="1" t="s">
        <v>3107</v>
      </c>
      <c r="B1770">
        <v>34.99</v>
      </c>
    </row>
    <row r="1771" spans="1:2">
      <c r="A1771" s="1" t="s">
        <v>3108</v>
      </c>
      <c r="B1771">
        <v>37.49</v>
      </c>
    </row>
    <row r="1772" spans="1:2">
      <c r="A1772" s="1" t="s">
        <v>3109</v>
      </c>
      <c r="B1772">
        <v>38.21</v>
      </c>
    </row>
    <row r="1773" spans="1:2">
      <c r="A1773" s="1" t="s">
        <v>3110</v>
      </c>
      <c r="B1773">
        <v>41.33</v>
      </c>
    </row>
    <row r="1774" spans="1:2">
      <c r="A1774" s="1" t="s">
        <v>3111</v>
      </c>
      <c r="B1774">
        <v>44.99</v>
      </c>
    </row>
    <row r="1775" spans="1:2">
      <c r="A1775" s="1" t="s">
        <v>3112</v>
      </c>
      <c r="B1775">
        <v>49.99</v>
      </c>
    </row>
    <row r="1776" spans="1:2">
      <c r="A1776" s="1" t="s">
        <v>3113</v>
      </c>
      <c r="B1776">
        <v>50.06</v>
      </c>
    </row>
    <row r="1777" spans="1:2">
      <c r="A1777" s="1" t="s">
        <v>3114</v>
      </c>
      <c r="B1777">
        <v>54.99</v>
      </c>
    </row>
    <row r="1778" spans="1:2">
      <c r="A1778" s="1" t="s">
        <v>3115</v>
      </c>
      <c r="B1778">
        <v>50.07</v>
      </c>
    </row>
    <row r="1779" spans="1:2">
      <c r="A1779" s="1" t="s">
        <v>3116</v>
      </c>
      <c r="B1779">
        <v>56.18</v>
      </c>
    </row>
    <row r="1780" spans="1:2">
      <c r="A1780" s="1" t="s">
        <v>3117</v>
      </c>
      <c r="B1780">
        <v>54.99</v>
      </c>
    </row>
    <row r="1781" spans="1:2">
      <c r="A1781" s="1" t="s">
        <v>3118</v>
      </c>
      <c r="B1781">
        <v>59.15</v>
      </c>
    </row>
    <row r="1782" spans="1:2">
      <c r="A1782" s="1" t="s">
        <v>3119</v>
      </c>
      <c r="B1782">
        <v>67.989999999999995</v>
      </c>
    </row>
    <row r="1783" spans="1:2">
      <c r="A1783" s="1" t="s">
        <v>3120</v>
      </c>
      <c r="B1783">
        <v>68.989999999999995</v>
      </c>
    </row>
    <row r="1784" spans="1:2">
      <c r="A1784" s="1" t="s">
        <v>3121</v>
      </c>
      <c r="B1784">
        <v>67.319999999999993</v>
      </c>
    </row>
    <row r="1785" spans="1:2">
      <c r="A1785" s="1" t="s">
        <v>3122</v>
      </c>
      <c r="B1785">
        <v>72.09</v>
      </c>
    </row>
    <row r="1786" spans="1:2">
      <c r="A1786" s="1" t="s">
        <v>3123</v>
      </c>
      <c r="B1786">
        <v>75.69</v>
      </c>
    </row>
    <row r="1787" spans="1:2">
      <c r="A1787" s="1" t="s">
        <v>3124</v>
      </c>
      <c r="B1787">
        <v>74.989999999999995</v>
      </c>
    </row>
    <row r="1788" spans="1:2">
      <c r="A1788" s="1" t="s">
        <v>3125</v>
      </c>
      <c r="B1788">
        <v>87.48</v>
      </c>
    </row>
    <row r="1789" spans="1:2">
      <c r="A1789" s="1" t="s">
        <v>3126</v>
      </c>
      <c r="B1789">
        <v>90.99</v>
      </c>
    </row>
    <row r="1790" spans="1:2">
      <c r="A1790" s="1" t="s">
        <v>3127</v>
      </c>
      <c r="B1790">
        <v>100.49</v>
      </c>
    </row>
    <row r="1791" spans="1:2">
      <c r="A1791" s="1" t="s">
        <v>3128</v>
      </c>
      <c r="B1791">
        <v>709.99</v>
      </c>
    </row>
    <row r="1792" spans="1:2">
      <c r="A1792" s="1" t="s">
        <v>3129</v>
      </c>
      <c r="B1792">
        <v>89.08</v>
      </c>
    </row>
    <row r="1793" spans="1:2">
      <c r="A1793" s="1" t="s">
        <v>3130</v>
      </c>
      <c r="B1793">
        <v>89.9</v>
      </c>
    </row>
    <row r="1794" spans="1:2">
      <c r="A1794" s="1" t="s">
        <v>3131</v>
      </c>
      <c r="B1794">
        <v>229.99</v>
      </c>
    </row>
    <row r="1795" spans="1:2">
      <c r="A1795" s="1" t="s">
        <v>3132</v>
      </c>
      <c r="B1795">
        <v>229.99</v>
      </c>
    </row>
    <row r="1796" spans="1:2">
      <c r="A1796" s="1" t="s">
        <v>3133</v>
      </c>
      <c r="B1796">
        <v>159.99</v>
      </c>
    </row>
    <row r="1797" spans="1:2">
      <c r="A1797" s="1" t="s">
        <v>3134</v>
      </c>
      <c r="B1797">
        <v>159.99</v>
      </c>
    </row>
    <row r="1798" spans="1:2">
      <c r="A1798" s="1" t="s">
        <v>3135</v>
      </c>
      <c r="B1798">
        <v>164.99</v>
      </c>
    </row>
    <row r="1799" spans="1:2">
      <c r="A1799" s="1" t="s">
        <v>3136</v>
      </c>
      <c r="B1799">
        <v>16.989999999999998</v>
      </c>
    </row>
    <row r="1800" spans="1:2">
      <c r="A1800" s="1" t="s">
        <v>3137</v>
      </c>
      <c r="B1800">
        <v>2269.9899999999998</v>
      </c>
    </row>
    <row r="1801" spans="1:2">
      <c r="A1801" s="1" t="s">
        <v>3138</v>
      </c>
      <c r="B1801">
        <v>230.99</v>
      </c>
    </row>
    <row r="1802" spans="1:2">
      <c r="A1802" s="1" t="s">
        <v>3139</v>
      </c>
      <c r="B1802">
        <v>24.29</v>
      </c>
    </row>
    <row r="1803" spans="1:2">
      <c r="A1803" s="1" t="s">
        <v>3140</v>
      </c>
      <c r="B1803">
        <v>289.99</v>
      </c>
    </row>
    <row r="1804" spans="1:2">
      <c r="A1804" s="1" t="s">
        <v>3141</v>
      </c>
      <c r="B1804">
        <v>338.99</v>
      </c>
    </row>
    <row r="1805" spans="1:2">
      <c r="A1805" s="1" t="s">
        <v>3142</v>
      </c>
      <c r="B1805">
        <v>399.99</v>
      </c>
    </row>
    <row r="1806" spans="1:2">
      <c r="A1806" s="1" t="s">
        <v>3143</v>
      </c>
      <c r="B1806">
        <v>419.99</v>
      </c>
    </row>
    <row r="1807" spans="1:2">
      <c r="A1807" s="1" t="s">
        <v>3144</v>
      </c>
      <c r="B1807">
        <v>457.99</v>
      </c>
    </row>
    <row r="1808" spans="1:2">
      <c r="A1808" s="1" t="s">
        <v>3145</v>
      </c>
      <c r="B1808">
        <v>529.99</v>
      </c>
    </row>
    <row r="1809" spans="1:2">
      <c r="A1809" s="1" t="s">
        <v>3146</v>
      </c>
      <c r="B1809">
        <v>549.99</v>
      </c>
    </row>
    <row r="1810" spans="1:2">
      <c r="A1810" s="1" t="s">
        <v>3147</v>
      </c>
      <c r="B1810">
        <v>50.29</v>
      </c>
    </row>
    <row r="1811" spans="1:2">
      <c r="A1811" s="1" t="s">
        <v>3148</v>
      </c>
      <c r="B1811">
        <v>749.99</v>
      </c>
    </row>
    <row r="1812" spans="1:2">
      <c r="A1812" s="1" t="s">
        <v>3149</v>
      </c>
      <c r="B1812">
        <v>789.99</v>
      </c>
    </row>
    <row r="1813" spans="1:2">
      <c r="A1813" s="1" t="s">
        <v>3150</v>
      </c>
      <c r="B1813">
        <v>799.99</v>
      </c>
    </row>
    <row r="1814" spans="1:2">
      <c r="A1814" s="1" t="s">
        <v>3151</v>
      </c>
      <c r="B1814">
        <v>113.99</v>
      </c>
    </row>
    <row r="1815" spans="1:2">
      <c r="A1815" s="1" t="s">
        <v>3152</v>
      </c>
      <c r="B1815">
        <v>134.99</v>
      </c>
    </row>
    <row r="1816" spans="1:2">
      <c r="A1816" s="1" t="s">
        <v>3153</v>
      </c>
      <c r="B1816">
        <v>139.99</v>
      </c>
    </row>
    <row r="1817" spans="1:2">
      <c r="A1817" s="1" t="s">
        <v>3154</v>
      </c>
      <c r="B1817">
        <v>1549.99</v>
      </c>
    </row>
    <row r="1818" spans="1:2">
      <c r="A1818" s="1" t="s">
        <v>3155</v>
      </c>
      <c r="B1818">
        <v>69.989999999999995</v>
      </c>
    </row>
    <row r="1819" spans="1:2">
      <c r="A1819" s="1" t="s">
        <v>3156</v>
      </c>
      <c r="B1819">
        <v>69.989999999999995</v>
      </c>
    </row>
    <row r="1820" spans="1:2">
      <c r="A1820" s="1" t="s">
        <v>3157</v>
      </c>
      <c r="B1820">
        <v>165.99</v>
      </c>
    </row>
    <row r="1821" spans="1:2">
      <c r="A1821" s="1" t="s">
        <v>3158</v>
      </c>
      <c r="B1821">
        <v>179.99</v>
      </c>
    </row>
    <row r="1822" spans="1:2">
      <c r="A1822" s="1" t="s">
        <v>3159</v>
      </c>
      <c r="B1822">
        <v>299.99</v>
      </c>
    </row>
    <row r="1823" spans="1:2">
      <c r="A1823" s="1" t="s">
        <v>3160</v>
      </c>
      <c r="B1823">
        <v>61.99</v>
      </c>
    </row>
    <row r="1824" spans="1:2">
      <c r="A1824" s="1" t="s">
        <v>3161</v>
      </c>
      <c r="B1824">
        <v>67.989999999999995</v>
      </c>
    </row>
    <row r="1825" spans="1:2">
      <c r="A1825" s="1" t="s">
        <v>3162</v>
      </c>
      <c r="B1825">
        <v>92.99</v>
      </c>
    </row>
    <row r="1826" spans="1:2">
      <c r="A1826" s="1" t="s">
        <v>3163</v>
      </c>
      <c r="B1826">
        <v>399.99</v>
      </c>
    </row>
    <row r="1827" spans="1:2">
      <c r="A1827" s="1" t="s">
        <v>3164</v>
      </c>
      <c r="B1827">
        <v>399.99</v>
      </c>
    </row>
    <row r="1828" spans="1:2">
      <c r="A1828" s="1" t="s">
        <v>3165</v>
      </c>
      <c r="B1828">
        <v>183.32</v>
      </c>
    </row>
    <row r="1829" spans="1:2">
      <c r="A1829" s="1" t="s">
        <v>3166</v>
      </c>
      <c r="B1829">
        <v>66.66</v>
      </c>
    </row>
    <row r="1830" spans="1:2">
      <c r="A1830" s="1" t="s">
        <v>3167</v>
      </c>
      <c r="B1830">
        <v>124.99</v>
      </c>
    </row>
    <row r="1831" spans="1:2">
      <c r="A1831" s="1" t="s">
        <v>3168</v>
      </c>
      <c r="B1831">
        <v>199.99</v>
      </c>
    </row>
    <row r="1832" spans="1:2">
      <c r="A1832" s="1" t="s">
        <v>3169</v>
      </c>
      <c r="B1832">
        <v>154.54</v>
      </c>
    </row>
    <row r="1833" spans="1:2">
      <c r="A1833" s="1" t="s">
        <v>3170</v>
      </c>
      <c r="B1833">
        <v>154.54</v>
      </c>
    </row>
    <row r="1834" spans="1:2">
      <c r="A1834" s="1" t="s">
        <v>3171</v>
      </c>
      <c r="B1834">
        <v>190.9</v>
      </c>
    </row>
    <row r="1835" spans="1:2">
      <c r="A1835" s="1" t="s">
        <v>3172</v>
      </c>
      <c r="B1835">
        <v>236.35</v>
      </c>
    </row>
    <row r="1836" spans="1:2">
      <c r="A1836" s="1" t="s">
        <v>3173</v>
      </c>
      <c r="B1836">
        <v>363.35</v>
      </c>
    </row>
    <row r="1837" spans="1:2">
      <c r="A1837" s="1" t="s">
        <v>3174</v>
      </c>
      <c r="B1837">
        <v>127.26</v>
      </c>
    </row>
    <row r="1838" spans="1:2">
      <c r="A1838" s="1" t="s">
        <v>3175</v>
      </c>
      <c r="B1838">
        <v>145.44</v>
      </c>
    </row>
    <row r="1839" spans="1:2">
      <c r="A1839" s="1" t="s">
        <v>3176</v>
      </c>
      <c r="B1839">
        <v>181.81</v>
      </c>
    </row>
    <row r="1840" spans="1:2">
      <c r="A1840" s="1" t="s">
        <v>3177</v>
      </c>
      <c r="B1840">
        <v>124.99</v>
      </c>
    </row>
    <row r="1841" spans="1:2">
      <c r="A1841" s="1" t="s">
        <v>3178</v>
      </c>
      <c r="B1841">
        <v>172.71</v>
      </c>
    </row>
    <row r="1842" spans="1:2">
      <c r="A1842" s="1" t="s">
        <v>3179</v>
      </c>
      <c r="B1842">
        <v>183.32</v>
      </c>
    </row>
    <row r="1843" spans="1:2">
      <c r="A1843" s="1" t="s">
        <v>3180</v>
      </c>
      <c r="B1843">
        <v>322.72000000000003</v>
      </c>
    </row>
    <row r="1844" spans="1:2">
      <c r="A1844" s="1" t="s">
        <v>3181</v>
      </c>
      <c r="B1844">
        <v>349.99</v>
      </c>
    </row>
    <row r="1845" spans="1:2">
      <c r="A1845" s="1" t="s">
        <v>3182</v>
      </c>
      <c r="B1845">
        <v>445.44</v>
      </c>
    </row>
    <row r="1846" spans="1:2">
      <c r="A1846" s="1" t="s">
        <v>3183</v>
      </c>
      <c r="B1846">
        <v>549.99</v>
      </c>
    </row>
    <row r="1847" spans="1:2">
      <c r="A1847" s="1" t="s">
        <v>3184</v>
      </c>
      <c r="B1847">
        <v>599.99</v>
      </c>
    </row>
    <row r="1848" spans="1:2">
      <c r="A1848" s="1" t="s">
        <v>3185</v>
      </c>
      <c r="B1848">
        <v>91.65</v>
      </c>
    </row>
    <row r="1849" spans="1:2">
      <c r="A1849" s="1" t="s">
        <v>3186</v>
      </c>
      <c r="B1849">
        <v>1166.6600000000001</v>
      </c>
    </row>
    <row r="1850" spans="1:2">
      <c r="A1850" s="1" t="s">
        <v>3187</v>
      </c>
      <c r="B1850">
        <v>118.99</v>
      </c>
    </row>
    <row r="1851" spans="1:2">
      <c r="A1851" s="1" t="s">
        <v>3188</v>
      </c>
      <c r="B1851">
        <v>118.99</v>
      </c>
    </row>
    <row r="1852" spans="1:2">
      <c r="A1852" s="1" t="s">
        <v>3189</v>
      </c>
      <c r="B1852">
        <v>118.99</v>
      </c>
    </row>
    <row r="1853" spans="1:2">
      <c r="A1853" s="1" t="s">
        <v>3190</v>
      </c>
      <c r="B1853">
        <v>99.99</v>
      </c>
    </row>
    <row r="1854" spans="1:2">
      <c r="A1854" s="1" t="s">
        <v>3191</v>
      </c>
      <c r="B1854">
        <v>109.08</v>
      </c>
    </row>
    <row r="1855" spans="1:2">
      <c r="A1855" s="1" t="s">
        <v>3192</v>
      </c>
      <c r="B1855">
        <v>118.17</v>
      </c>
    </row>
    <row r="1856" spans="1:2">
      <c r="A1856" s="1" t="s">
        <v>3193</v>
      </c>
      <c r="B1856">
        <v>154.54</v>
      </c>
    </row>
    <row r="1857" spans="1:2">
      <c r="A1857" s="1" t="s">
        <v>3194</v>
      </c>
      <c r="B1857">
        <v>31.81</v>
      </c>
    </row>
    <row r="1858" spans="1:2">
      <c r="A1858" s="1" t="s">
        <v>3195</v>
      </c>
      <c r="B1858">
        <v>363.63</v>
      </c>
    </row>
    <row r="1859" spans="1:2">
      <c r="A1859" s="1" t="s">
        <v>3196</v>
      </c>
      <c r="B1859">
        <v>363.63</v>
      </c>
    </row>
    <row r="1860" spans="1:2">
      <c r="A1860" s="1" t="s">
        <v>3197</v>
      </c>
      <c r="B1860">
        <v>149.99</v>
      </c>
    </row>
    <row r="1861" spans="1:2">
      <c r="A1861" s="1" t="s">
        <v>3198</v>
      </c>
      <c r="B1861">
        <v>499.99</v>
      </c>
    </row>
    <row r="1862" spans="1:2">
      <c r="A1862" s="1" t="s">
        <v>3199</v>
      </c>
      <c r="B1862">
        <v>499.99</v>
      </c>
    </row>
    <row r="1863" spans="1:2">
      <c r="A1863" s="1" t="s">
        <v>3200</v>
      </c>
      <c r="B1863">
        <v>539.99</v>
      </c>
    </row>
    <row r="1864" spans="1:2">
      <c r="A1864" s="1" t="s">
        <v>3201</v>
      </c>
      <c r="B1864">
        <v>667.99</v>
      </c>
    </row>
    <row r="1865" spans="1:2">
      <c r="A1865" s="1" t="s">
        <v>3202</v>
      </c>
      <c r="B1865">
        <v>209.99</v>
      </c>
    </row>
    <row r="1866" spans="1:2">
      <c r="A1866" s="1" t="s">
        <v>3203</v>
      </c>
      <c r="B1866">
        <v>269.99</v>
      </c>
    </row>
    <row r="1867" spans="1:2">
      <c r="A1867" s="1" t="s">
        <v>3204</v>
      </c>
      <c r="B1867">
        <v>290.08999999999997</v>
      </c>
    </row>
    <row r="1868" spans="1:2">
      <c r="A1868" s="1" t="s">
        <v>3205</v>
      </c>
      <c r="B1868">
        <v>299.99</v>
      </c>
    </row>
    <row r="1869" spans="1:2">
      <c r="A1869" s="1" t="s">
        <v>3206</v>
      </c>
      <c r="B1869">
        <v>223.19</v>
      </c>
    </row>
    <row r="1870" spans="1:2">
      <c r="A1870" s="1" t="s">
        <v>3207</v>
      </c>
      <c r="B1870">
        <v>223.99</v>
      </c>
    </row>
    <row r="1871" spans="1:2">
      <c r="A1871" s="1" t="s">
        <v>3208</v>
      </c>
      <c r="B1871">
        <v>329.99</v>
      </c>
    </row>
    <row r="1872" spans="1:2">
      <c r="A1872" s="1" t="s">
        <v>3209</v>
      </c>
      <c r="B1872">
        <v>334.99</v>
      </c>
    </row>
    <row r="1873" spans="1:2">
      <c r="A1873" s="1" t="s">
        <v>3210</v>
      </c>
      <c r="B1873">
        <v>363.63</v>
      </c>
    </row>
    <row r="1874" spans="1:2">
      <c r="A1874" s="1" t="s">
        <v>3211</v>
      </c>
      <c r="B1874">
        <v>254.54</v>
      </c>
    </row>
    <row r="1875" spans="1:2">
      <c r="A1875" s="1" t="s">
        <v>3212</v>
      </c>
      <c r="B1875">
        <v>234.99</v>
      </c>
    </row>
    <row r="1876" spans="1:2">
      <c r="A1876" s="1" t="s">
        <v>3213</v>
      </c>
      <c r="B1876">
        <v>399.17</v>
      </c>
    </row>
    <row r="1877" spans="1:2">
      <c r="A1877" s="1" t="s">
        <v>3214</v>
      </c>
      <c r="B1877">
        <v>499.99</v>
      </c>
    </row>
    <row r="1878" spans="1:2">
      <c r="A1878" s="1" t="s">
        <v>3215</v>
      </c>
      <c r="B1878">
        <v>549.16999999999996</v>
      </c>
    </row>
    <row r="1879" spans="1:2">
      <c r="A1879" s="1" t="s">
        <v>3216</v>
      </c>
      <c r="B1879">
        <v>290.83</v>
      </c>
    </row>
    <row r="1880" spans="1:2">
      <c r="A1880" s="1" t="s">
        <v>3217</v>
      </c>
      <c r="B1880">
        <v>60.83</v>
      </c>
    </row>
    <row r="1881" spans="1:2">
      <c r="A1881" s="1" t="s">
        <v>3218</v>
      </c>
      <c r="B1881">
        <v>1249.17</v>
      </c>
    </row>
    <row r="1882" spans="1:2">
      <c r="A1882" s="1" t="s">
        <v>3219</v>
      </c>
      <c r="B1882">
        <v>129.16999999999999</v>
      </c>
    </row>
    <row r="1883" spans="1:2">
      <c r="A1883" s="1" t="s">
        <v>3220</v>
      </c>
      <c r="B1883">
        <v>124.17</v>
      </c>
    </row>
    <row r="1884" spans="1:2">
      <c r="A1884" s="1" t="s">
        <v>3221</v>
      </c>
      <c r="B1884">
        <v>499.17</v>
      </c>
    </row>
    <row r="1885" spans="1:2">
      <c r="A1885" s="1" t="s">
        <v>3222</v>
      </c>
      <c r="B1885">
        <v>499.17</v>
      </c>
    </row>
    <row r="1886" spans="1:2">
      <c r="A1886" s="1" t="s">
        <v>3223</v>
      </c>
      <c r="B1886">
        <v>499.17</v>
      </c>
    </row>
    <row r="1887" spans="1:2">
      <c r="A1887" s="1" t="s">
        <v>3224</v>
      </c>
      <c r="B1887">
        <v>159</v>
      </c>
    </row>
    <row r="1888" spans="1:2">
      <c r="A1888" s="1" t="s">
        <v>3225</v>
      </c>
      <c r="B1888">
        <v>159</v>
      </c>
    </row>
    <row r="1889" spans="1:2">
      <c r="A1889" s="1" t="s">
        <v>3226</v>
      </c>
      <c r="B1889">
        <v>231.34</v>
      </c>
    </row>
    <row r="1890" spans="1:2">
      <c r="A1890" s="1" t="s">
        <v>3227</v>
      </c>
      <c r="B1890">
        <v>231.34</v>
      </c>
    </row>
    <row r="1891" spans="1:2">
      <c r="A1891" s="1" t="s">
        <v>3228</v>
      </c>
      <c r="B1891">
        <v>67.650000000000006</v>
      </c>
    </row>
    <row r="1892" spans="1:2">
      <c r="A1892" s="1" t="s">
        <v>3229</v>
      </c>
      <c r="B1892">
        <v>67.650000000000006</v>
      </c>
    </row>
    <row r="1893" spans="1:2">
      <c r="A1893" s="1" t="s">
        <v>3230</v>
      </c>
      <c r="B1893">
        <v>67.650000000000006</v>
      </c>
    </row>
    <row r="1894" spans="1:2">
      <c r="A1894" s="1" t="s">
        <v>3231</v>
      </c>
      <c r="B1894">
        <v>81.180000000000007</v>
      </c>
    </row>
    <row r="1895" spans="1:2">
      <c r="A1895" s="1" t="s">
        <v>3232</v>
      </c>
      <c r="B1895">
        <v>81.180000000000007</v>
      </c>
    </row>
    <row r="1896" spans="1:2">
      <c r="A1896" s="1" t="s">
        <v>3233</v>
      </c>
      <c r="B1896">
        <v>81.180000000000007</v>
      </c>
    </row>
    <row r="1897" spans="1:2">
      <c r="A1897" s="1" t="s">
        <v>3234</v>
      </c>
      <c r="B1897">
        <v>113.98</v>
      </c>
    </row>
    <row r="1898" spans="1:2">
      <c r="A1898" s="1" t="s">
        <v>3235</v>
      </c>
      <c r="B1898">
        <v>113.98</v>
      </c>
    </row>
    <row r="1899" spans="1:2">
      <c r="A1899" s="1" t="s">
        <v>3236</v>
      </c>
      <c r="B1899">
        <v>113.98</v>
      </c>
    </row>
    <row r="1900" spans="1:2">
      <c r="A1900" s="1" t="s">
        <v>3237</v>
      </c>
      <c r="B1900">
        <v>154.97999999999999</v>
      </c>
    </row>
    <row r="1901" spans="1:2">
      <c r="A1901" s="1" t="s">
        <v>3238</v>
      </c>
      <c r="B1901">
        <v>154.97999999999999</v>
      </c>
    </row>
    <row r="1902" spans="1:2">
      <c r="A1902" s="1" t="s">
        <v>3239</v>
      </c>
      <c r="B1902">
        <v>154.97999999999999</v>
      </c>
    </row>
    <row r="1903" spans="1:2">
      <c r="A1903" s="1" t="s">
        <v>3240</v>
      </c>
      <c r="B1903">
        <v>154.97999999999999</v>
      </c>
    </row>
    <row r="1904" spans="1:2">
      <c r="A1904" s="1" t="s">
        <v>3241</v>
      </c>
      <c r="B1904">
        <v>154.97999999999999</v>
      </c>
    </row>
    <row r="1905" spans="1:2">
      <c r="A1905" s="1" t="s">
        <v>3242</v>
      </c>
      <c r="B1905">
        <v>154.97999999999999</v>
      </c>
    </row>
    <row r="1906" spans="1:2">
      <c r="A1906" s="1" t="s">
        <v>3243</v>
      </c>
      <c r="B1906">
        <v>247.5</v>
      </c>
    </row>
    <row r="1907" spans="1:2">
      <c r="A1907" s="1" t="s">
        <v>3244</v>
      </c>
      <c r="B1907">
        <v>253.65</v>
      </c>
    </row>
    <row r="1908" spans="1:2">
      <c r="A1908" s="1" t="s">
        <v>3245</v>
      </c>
      <c r="B1908">
        <v>153.94</v>
      </c>
    </row>
    <row r="1909" spans="1:2">
      <c r="A1909" s="1" t="s">
        <v>3246</v>
      </c>
      <c r="B1909">
        <v>1832.5</v>
      </c>
    </row>
    <row r="1910" spans="1:2">
      <c r="A1910" s="1" t="s">
        <v>3247</v>
      </c>
      <c r="B1910">
        <v>129.16999999999999</v>
      </c>
    </row>
    <row r="1911" spans="1:2">
      <c r="A1911" s="1" t="s">
        <v>3248</v>
      </c>
      <c r="B1911">
        <v>282.5</v>
      </c>
    </row>
    <row r="1912" spans="1:2">
      <c r="A1912" s="1" t="s">
        <v>3249</v>
      </c>
      <c r="B1912">
        <v>665.83</v>
      </c>
    </row>
    <row r="1913" spans="1:2">
      <c r="A1913" s="1" t="s">
        <v>3250</v>
      </c>
      <c r="B1913">
        <v>102.5</v>
      </c>
    </row>
    <row r="1914" spans="1:2">
      <c r="A1914" s="1" t="s">
        <v>3251</v>
      </c>
      <c r="B1914">
        <v>249.17</v>
      </c>
    </row>
    <row r="1915" spans="1:2">
      <c r="A1915" s="1" t="s">
        <v>3252</v>
      </c>
      <c r="B1915">
        <v>332.5</v>
      </c>
    </row>
    <row r="1916" spans="1:2">
      <c r="A1916" s="1" t="s">
        <v>3253</v>
      </c>
      <c r="B1916">
        <v>332.5</v>
      </c>
    </row>
    <row r="1917" spans="1:2">
      <c r="A1917" s="1" t="s">
        <v>3254</v>
      </c>
      <c r="B1917">
        <v>340.83</v>
      </c>
    </row>
    <row r="1918" spans="1:2">
      <c r="A1918" s="1" t="s">
        <v>3255</v>
      </c>
      <c r="B1918">
        <v>357.5</v>
      </c>
    </row>
    <row r="1919" spans="1:2">
      <c r="A1919" s="1" t="s">
        <v>3256</v>
      </c>
      <c r="B1919">
        <v>365.83</v>
      </c>
    </row>
    <row r="1920" spans="1:2">
      <c r="A1920" s="1" t="s">
        <v>3257</v>
      </c>
      <c r="B1920">
        <v>399.17</v>
      </c>
    </row>
    <row r="1921" spans="1:2">
      <c r="A1921" s="1" t="s">
        <v>3258</v>
      </c>
      <c r="B1921">
        <v>499.17</v>
      </c>
    </row>
    <row r="1922" spans="1:2">
      <c r="A1922" s="1" t="s">
        <v>3259</v>
      </c>
      <c r="B1922">
        <v>499</v>
      </c>
    </row>
    <row r="1923" spans="1:2">
      <c r="A1923" s="1" t="s">
        <v>3260</v>
      </c>
      <c r="B1923">
        <v>499.17</v>
      </c>
    </row>
    <row r="1924" spans="1:2">
      <c r="A1924" s="1" t="s">
        <v>3261</v>
      </c>
      <c r="B1924">
        <v>540.83000000000004</v>
      </c>
    </row>
    <row r="1925" spans="1:2">
      <c r="A1925" s="1" t="s">
        <v>3262</v>
      </c>
      <c r="B1925">
        <v>540.83000000000004</v>
      </c>
    </row>
    <row r="1926" spans="1:2">
      <c r="A1926" s="1" t="s">
        <v>3263</v>
      </c>
      <c r="B1926">
        <v>582.5</v>
      </c>
    </row>
    <row r="1927" spans="1:2">
      <c r="A1927" s="1" t="s">
        <v>3264</v>
      </c>
      <c r="B1927">
        <v>907.5</v>
      </c>
    </row>
    <row r="1928" spans="1:2">
      <c r="A1928" s="1" t="s">
        <v>3265</v>
      </c>
      <c r="B1928">
        <v>999.17</v>
      </c>
    </row>
    <row r="1929" spans="1:2">
      <c r="A1929" s="1" t="s">
        <v>3266</v>
      </c>
      <c r="B1929">
        <v>999</v>
      </c>
    </row>
    <row r="1930" spans="1:2">
      <c r="A1930" s="1" t="s">
        <v>3267</v>
      </c>
      <c r="B1930">
        <v>1057.5</v>
      </c>
    </row>
    <row r="1931" spans="1:2">
      <c r="A1931" s="1" t="s">
        <v>3268</v>
      </c>
      <c r="B1931">
        <v>1124.17</v>
      </c>
    </row>
    <row r="1932" spans="1:2">
      <c r="A1932" s="1" t="s">
        <v>3269</v>
      </c>
      <c r="B1932">
        <v>499.17</v>
      </c>
    </row>
    <row r="1933" spans="1:2">
      <c r="A1933" s="1" t="s">
        <v>3270</v>
      </c>
      <c r="B1933">
        <v>957.5</v>
      </c>
    </row>
    <row r="1934" spans="1:2">
      <c r="A1934" s="1" t="s">
        <v>3271</v>
      </c>
      <c r="B1934">
        <v>415.83</v>
      </c>
    </row>
    <row r="1935" spans="1:2">
      <c r="A1935" s="1" t="s">
        <v>3272</v>
      </c>
      <c r="B1935">
        <v>415.83</v>
      </c>
    </row>
    <row r="1936" spans="1:2">
      <c r="A1936" s="1" t="s">
        <v>3273</v>
      </c>
      <c r="B1936">
        <v>390.83</v>
      </c>
    </row>
    <row r="1937" spans="1:2">
      <c r="A1937" s="1" t="s">
        <v>3274</v>
      </c>
      <c r="B1937">
        <v>449.17</v>
      </c>
    </row>
    <row r="1938" spans="1:2">
      <c r="A1938" s="1" t="s">
        <v>3275</v>
      </c>
      <c r="B1938">
        <v>196.94</v>
      </c>
    </row>
    <row r="1939" spans="1:2">
      <c r="A1939" s="1" t="s">
        <v>3276</v>
      </c>
      <c r="B1939">
        <v>356.9</v>
      </c>
    </row>
    <row r="1940" spans="1:2">
      <c r="A1940" s="1" t="s">
        <v>3277</v>
      </c>
      <c r="B1940">
        <v>724.17</v>
      </c>
    </row>
    <row r="1941" spans="1:2">
      <c r="A1941" s="1" t="s">
        <v>3278</v>
      </c>
      <c r="B1941">
        <v>499.17</v>
      </c>
    </row>
    <row r="1942" spans="1:2">
      <c r="A1942" s="1" t="s">
        <v>3279</v>
      </c>
      <c r="B1942">
        <v>582.5</v>
      </c>
    </row>
    <row r="1943" spans="1:2">
      <c r="A1943" s="1" t="s">
        <v>3280</v>
      </c>
      <c r="B1943">
        <v>415.83</v>
      </c>
    </row>
    <row r="1944" spans="1:2">
      <c r="A1944" s="1" t="s">
        <v>3281</v>
      </c>
      <c r="B1944">
        <v>549.16999999999996</v>
      </c>
    </row>
    <row r="1945" spans="1:2">
      <c r="A1945" s="1" t="s">
        <v>3282</v>
      </c>
      <c r="B1945">
        <v>95.83</v>
      </c>
    </row>
    <row r="1946" spans="1:2">
      <c r="A1946" s="1" t="s">
        <v>3283</v>
      </c>
      <c r="B1946">
        <v>115.83</v>
      </c>
    </row>
    <row r="1947" spans="1:2">
      <c r="A1947" s="1" t="s">
        <v>3284</v>
      </c>
      <c r="B1947">
        <v>120.83</v>
      </c>
    </row>
    <row r="1948" spans="1:2">
      <c r="A1948" s="1" t="s">
        <v>3285</v>
      </c>
      <c r="B1948">
        <v>149.16999999999999</v>
      </c>
    </row>
    <row r="1949" spans="1:2">
      <c r="A1949" s="1" t="s">
        <v>3286</v>
      </c>
      <c r="B1949">
        <v>149.16999999999999</v>
      </c>
    </row>
    <row r="1950" spans="1:2">
      <c r="A1950" s="1" t="s">
        <v>3287</v>
      </c>
      <c r="B1950">
        <v>149.16999999999999</v>
      </c>
    </row>
    <row r="1951" spans="1:2">
      <c r="A1951" s="1" t="s">
        <v>3288</v>
      </c>
      <c r="B1951">
        <v>149.16999999999999</v>
      </c>
    </row>
    <row r="1952" spans="1:2">
      <c r="A1952" s="1" t="s">
        <v>3289</v>
      </c>
      <c r="B1952">
        <v>149.16999999999999</v>
      </c>
    </row>
    <row r="1953" spans="1:2">
      <c r="A1953" s="1" t="s">
        <v>3290</v>
      </c>
      <c r="B1953">
        <v>149.16999999999999</v>
      </c>
    </row>
    <row r="1954" spans="1:2">
      <c r="A1954" s="1" t="s">
        <v>3291</v>
      </c>
      <c r="B1954">
        <v>374.17</v>
      </c>
    </row>
    <row r="1955" spans="1:2">
      <c r="A1955" s="1" t="s">
        <v>3292</v>
      </c>
      <c r="B1955">
        <v>707.5</v>
      </c>
    </row>
    <row r="1956" spans="1:2">
      <c r="A1956" s="1" t="s">
        <v>3293</v>
      </c>
      <c r="B1956">
        <v>707.5</v>
      </c>
    </row>
    <row r="1957" spans="1:2">
      <c r="A1957" s="1" t="s">
        <v>3294</v>
      </c>
      <c r="B1957">
        <v>774.17</v>
      </c>
    </row>
    <row r="1958" spans="1:2">
      <c r="A1958" s="1" t="s">
        <v>3295</v>
      </c>
      <c r="B1958">
        <v>949.17</v>
      </c>
    </row>
    <row r="1959" spans="1:2">
      <c r="A1959" s="1" t="s">
        <v>3296</v>
      </c>
      <c r="B1959">
        <v>957.5</v>
      </c>
    </row>
    <row r="1960" spans="1:2">
      <c r="A1960" s="1" t="s">
        <v>3297</v>
      </c>
      <c r="B1960">
        <v>1332.5</v>
      </c>
    </row>
    <row r="1961" spans="1:2">
      <c r="A1961" s="1" t="s">
        <v>3298</v>
      </c>
      <c r="B1961">
        <v>574.16999999999996</v>
      </c>
    </row>
    <row r="1962" spans="1:2">
      <c r="A1962" s="1" t="s">
        <v>3299</v>
      </c>
      <c r="B1962">
        <v>124.17</v>
      </c>
    </row>
    <row r="1963" spans="1:2">
      <c r="A1963" s="1" t="s">
        <v>3300</v>
      </c>
      <c r="B1963">
        <v>154.99</v>
      </c>
    </row>
    <row r="1964" spans="1:2">
      <c r="A1964" s="1" t="s">
        <v>3301</v>
      </c>
      <c r="B1964">
        <v>141.66</v>
      </c>
    </row>
    <row r="1965" spans="1:2">
      <c r="A1965" s="1" t="s">
        <v>3302</v>
      </c>
      <c r="B1965">
        <v>299.99</v>
      </c>
    </row>
    <row r="1966" spans="1:2">
      <c r="A1966" s="1" t="s">
        <v>3303</v>
      </c>
      <c r="B1966">
        <v>287.5</v>
      </c>
    </row>
    <row r="1967" spans="1:2">
      <c r="A1967" s="1" t="s">
        <v>3304</v>
      </c>
      <c r="B1967">
        <v>329.99</v>
      </c>
    </row>
    <row r="1968" spans="1:2">
      <c r="A1968" s="1" t="s">
        <v>3305</v>
      </c>
      <c r="B1968">
        <v>379.99</v>
      </c>
    </row>
    <row r="1969" spans="1:2">
      <c r="A1969" s="1" t="s">
        <v>3306</v>
      </c>
      <c r="B1969">
        <v>59.99</v>
      </c>
    </row>
    <row r="1970" spans="1:2">
      <c r="A1970" s="1" t="s">
        <v>3307</v>
      </c>
      <c r="B1970">
        <v>749.17</v>
      </c>
    </row>
    <row r="1971" spans="1:2">
      <c r="A1971" s="1" t="s">
        <v>3308</v>
      </c>
      <c r="B1971">
        <v>107.5</v>
      </c>
    </row>
    <row r="1972" spans="1:2">
      <c r="A1972" s="1" t="s">
        <v>3309</v>
      </c>
      <c r="B1972">
        <v>415</v>
      </c>
    </row>
    <row r="1973" spans="1:2">
      <c r="A1973" s="1" t="s">
        <v>3310</v>
      </c>
      <c r="B1973">
        <v>415</v>
      </c>
    </row>
    <row r="1974" spans="1:2">
      <c r="A1974" s="1" t="s">
        <v>3311</v>
      </c>
      <c r="B1974">
        <v>415</v>
      </c>
    </row>
    <row r="1975" spans="1:2">
      <c r="A1975" s="1" t="s">
        <v>3312</v>
      </c>
      <c r="B1975">
        <v>479.17</v>
      </c>
    </row>
    <row r="1976" spans="1:2">
      <c r="A1976" s="1" t="s">
        <v>3313</v>
      </c>
      <c r="B1976">
        <v>612.5</v>
      </c>
    </row>
    <row r="1977" spans="1:2">
      <c r="A1977" s="1" t="s">
        <v>3314</v>
      </c>
      <c r="B1977">
        <v>765.83</v>
      </c>
    </row>
    <row r="1978" spans="1:2">
      <c r="A1978" s="1" t="s">
        <v>3315</v>
      </c>
      <c r="B1978">
        <v>182.5</v>
      </c>
    </row>
    <row r="1979" spans="1:2">
      <c r="A1979" s="1" t="s">
        <v>3316</v>
      </c>
      <c r="B1979">
        <v>182.5</v>
      </c>
    </row>
    <row r="1980" spans="1:2">
      <c r="A1980" s="1" t="s">
        <v>3317</v>
      </c>
      <c r="B1980">
        <v>51.67</v>
      </c>
    </row>
    <row r="1981" spans="1:2">
      <c r="A1981" s="1" t="s">
        <v>3318</v>
      </c>
      <c r="B1981">
        <v>51.67</v>
      </c>
    </row>
    <row r="1982" spans="1:2">
      <c r="A1982" s="1" t="s">
        <v>3319</v>
      </c>
      <c r="B1982">
        <v>51.67</v>
      </c>
    </row>
    <row r="1983" spans="1:2">
      <c r="A1983" s="1" t="s">
        <v>3320</v>
      </c>
      <c r="B1983">
        <v>115.99</v>
      </c>
    </row>
    <row r="1984" spans="1:2">
      <c r="A1984" s="1" t="s">
        <v>3321</v>
      </c>
      <c r="B1984">
        <v>115.99</v>
      </c>
    </row>
    <row r="1985" spans="1:2">
      <c r="A1985" s="1" t="s">
        <v>3322</v>
      </c>
      <c r="B1985">
        <v>157.5</v>
      </c>
    </row>
    <row r="1986" spans="1:2">
      <c r="A1986" s="1" t="s">
        <v>3323</v>
      </c>
      <c r="B1986">
        <v>182.5</v>
      </c>
    </row>
    <row r="1987" spans="1:2">
      <c r="A1987" s="1" t="s">
        <v>3324</v>
      </c>
      <c r="B1987">
        <v>183.33</v>
      </c>
    </row>
    <row r="1988" spans="1:2">
      <c r="A1988" s="1" t="s">
        <v>3325</v>
      </c>
      <c r="B1988">
        <v>204.17</v>
      </c>
    </row>
    <row r="1989" spans="1:2">
      <c r="A1989" s="1" t="s">
        <v>3326</v>
      </c>
      <c r="B1989">
        <v>208.33</v>
      </c>
    </row>
    <row r="1990" spans="1:2">
      <c r="A1990" s="1" t="s">
        <v>3327</v>
      </c>
      <c r="B1990">
        <v>232.5</v>
      </c>
    </row>
    <row r="1991" spans="1:2">
      <c r="A1991" s="1" t="s">
        <v>3328</v>
      </c>
      <c r="B1991">
        <v>250</v>
      </c>
    </row>
    <row r="1992" spans="1:2">
      <c r="A1992" s="1" t="s">
        <v>3329</v>
      </c>
      <c r="B1992">
        <v>265.83</v>
      </c>
    </row>
    <row r="1993" spans="1:2">
      <c r="A1993" s="1" t="s">
        <v>3330</v>
      </c>
      <c r="B1993">
        <v>99.17</v>
      </c>
    </row>
    <row r="1994" spans="1:2">
      <c r="A1994" s="1" t="s">
        <v>3331</v>
      </c>
      <c r="B1994">
        <v>120.83</v>
      </c>
    </row>
    <row r="1995" spans="1:2">
      <c r="A1995" s="1" t="s">
        <v>3332</v>
      </c>
      <c r="B1995">
        <v>190.83</v>
      </c>
    </row>
    <row r="1996" spans="1:2">
      <c r="A1996" s="1" t="s">
        <v>3333</v>
      </c>
      <c r="B1996">
        <v>274.17</v>
      </c>
    </row>
    <row r="1997" spans="1:2">
      <c r="A1997" s="1" t="s">
        <v>3334</v>
      </c>
      <c r="B1997">
        <v>865.83</v>
      </c>
    </row>
    <row r="1998" spans="1:2">
      <c r="A1998" s="1" t="s">
        <v>3335</v>
      </c>
      <c r="B1998">
        <v>929</v>
      </c>
    </row>
    <row r="1999" spans="1:2">
      <c r="A1999" s="1" t="s">
        <v>3336</v>
      </c>
      <c r="B1999">
        <v>937.5</v>
      </c>
    </row>
    <row r="2000" spans="1:2">
      <c r="A2000" s="1" t="s">
        <v>3337</v>
      </c>
      <c r="B2000">
        <v>124.17</v>
      </c>
    </row>
    <row r="2001" spans="1:2">
      <c r="A2001" s="1" t="s">
        <v>3338</v>
      </c>
      <c r="B2001">
        <v>132.5</v>
      </c>
    </row>
    <row r="2002" spans="1:2">
      <c r="A2002" s="1" t="s">
        <v>3339</v>
      </c>
      <c r="B2002">
        <v>299.17</v>
      </c>
    </row>
    <row r="2003" spans="1:2">
      <c r="A2003" s="1" t="s">
        <v>3340</v>
      </c>
      <c r="B2003">
        <v>299.17</v>
      </c>
    </row>
    <row r="2004" spans="1:2">
      <c r="A2004" s="1" t="s">
        <v>3341</v>
      </c>
      <c r="B2004">
        <v>299.17</v>
      </c>
    </row>
    <row r="2005" spans="1:2">
      <c r="A2005" s="1" t="s">
        <v>3342</v>
      </c>
      <c r="B2005">
        <v>145.93</v>
      </c>
    </row>
    <row r="2006" spans="1:2">
      <c r="A2006" s="1" t="s">
        <v>3343</v>
      </c>
      <c r="B2006">
        <v>145.93</v>
      </c>
    </row>
    <row r="2007" spans="1:2">
      <c r="A2007" s="1" t="s">
        <v>3344</v>
      </c>
      <c r="B2007">
        <v>145.93</v>
      </c>
    </row>
    <row r="2008" spans="1:2">
      <c r="A2008" s="1" t="s">
        <v>3345</v>
      </c>
      <c r="B2008">
        <v>649.99</v>
      </c>
    </row>
    <row r="2009" spans="1:2">
      <c r="A2009" s="1" t="s">
        <v>3346</v>
      </c>
      <c r="B2009">
        <v>759.99</v>
      </c>
    </row>
    <row r="2010" spans="1:2">
      <c r="A2010" s="1" t="s">
        <v>3347</v>
      </c>
      <c r="B2010">
        <v>779.99</v>
      </c>
    </row>
    <row r="2011" spans="1:2">
      <c r="A2011" s="1" t="s">
        <v>3348</v>
      </c>
      <c r="B2011">
        <v>1074.17</v>
      </c>
    </row>
    <row r="2012" spans="1:2">
      <c r="A2012" s="1" t="s">
        <v>3349</v>
      </c>
      <c r="B2012">
        <v>74.16</v>
      </c>
    </row>
    <row r="2013" spans="1:2">
      <c r="A2013" s="1" t="s">
        <v>3350</v>
      </c>
      <c r="B2013">
        <v>74.989999999999995</v>
      </c>
    </row>
    <row r="2014" spans="1:2">
      <c r="A2014" s="1" t="s">
        <v>3351</v>
      </c>
      <c r="B2014">
        <v>332.5</v>
      </c>
    </row>
    <row r="2015" spans="1:2">
      <c r="A2015" s="1" t="s">
        <v>3352</v>
      </c>
      <c r="B2015">
        <v>65.569999999999993</v>
      </c>
    </row>
    <row r="2016" spans="1:2">
      <c r="A2016" s="1" t="s">
        <v>3353</v>
      </c>
      <c r="B2016">
        <v>112.5</v>
      </c>
    </row>
    <row r="2017" spans="1:2">
      <c r="A2017" s="1" t="s">
        <v>3354</v>
      </c>
      <c r="B2017">
        <v>599.16999999999996</v>
      </c>
    </row>
    <row r="2018" spans="1:2">
      <c r="A2018" s="1" t="s">
        <v>3355</v>
      </c>
      <c r="B2018">
        <v>915.83</v>
      </c>
    </row>
    <row r="2019" spans="1:2">
      <c r="A2019" s="1" t="s">
        <v>3356</v>
      </c>
      <c r="B2019">
        <v>1207.5</v>
      </c>
    </row>
    <row r="2020" spans="1:2">
      <c r="A2020" s="1" t="s">
        <v>3357</v>
      </c>
      <c r="B2020">
        <v>283.33</v>
      </c>
    </row>
    <row r="2021" spans="1:2">
      <c r="A2021" s="1" t="s">
        <v>3358</v>
      </c>
      <c r="B2021">
        <v>325</v>
      </c>
    </row>
    <row r="2022" spans="1:2">
      <c r="A2022" s="1" t="s">
        <v>3359</v>
      </c>
      <c r="B2022">
        <v>391.67</v>
      </c>
    </row>
    <row r="2023" spans="1:2">
      <c r="A2023" s="1" t="s">
        <v>3360</v>
      </c>
      <c r="B2023">
        <v>700</v>
      </c>
    </row>
    <row r="2024" spans="1:2">
      <c r="A2024" s="1" t="s">
        <v>3361</v>
      </c>
      <c r="B2024">
        <v>58.33</v>
      </c>
    </row>
    <row r="2025" spans="1:2">
      <c r="A2025" s="1" t="s">
        <v>3362</v>
      </c>
      <c r="B2025">
        <v>2325</v>
      </c>
    </row>
    <row r="2026" spans="1:2">
      <c r="A2026" s="1" t="s">
        <v>3363</v>
      </c>
      <c r="B2026">
        <v>1491.67</v>
      </c>
    </row>
    <row r="2027" spans="1:2">
      <c r="A2027" s="1" t="s">
        <v>3364</v>
      </c>
      <c r="B2027">
        <v>250</v>
      </c>
    </row>
    <row r="2028" spans="1:2">
      <c r="A2028" s="1" t="s">
        <v>3365</v>
      </c>
      <c r="B2028">
        <v>350</v>
      </c>
    </row>
    <row r="2029" spans="1:2">
      <c r="A2029" s="1" t="s">
        <v>3366</v>
      </c>
      <c r="B2029">
        <v>1325</v>
      </c>
    </row>
    <row r="2030" spans="1:2">
      <c r="A2030" s="1" t="s">
        <v>3367</v>
      </c>
      <c r="B2030">
        <v>1658.33</v>
      </c>
    </row>
    <row r="2031" spans="1:2">
      <c r="A2031" s="1" t="s">
        <v>3368</v>
      </c>
      <c r="B2031">
        <v>41.58</v>
      </c>
    </row>
    <row r="2032" spans="1:2">
      <c r="A2032" s="1" t="s">
        <v>3369</v>
      </c>
      <c r="B2032">
        <v>41.58</v>
      </c>
    </row>
    <row r="2033" spans="1:2">
      <c r="A2033" s="1" t="s">
        <v>3370</v>
      </c>
      <c r="B2033">
        <v>41.58</v>
      </c>
    </row>
    <row r="2034" spans="1:2">
      <c r="A2034" s="1" t="s">
        <v>3371</v>
      </c>
      <c r="B2034">
        <v>38</v>
      </c>
    </row>
    <row r="2035" spans="1:2">
      <c r="A2035" s="1" t="s">
        <v>3372</v>
      </c>
      <c r="B2035">
        <v>38</v>
      </c>
    </row>
    <row r="2036" spans="1:2">
      <c r="A2036" s="1" t="s">
        <v>3373</v>
      </c>
      <c r="B2036">
        <v>38</v>
      </c>
    </row>
    <row r="2037" spans="1:2">
      <c r="A2037" s="1" t="s">
        <v>3374</v>
      </c>
      <c r="B2037">
        <v>60</v>
      </c>
    </row>
    <row r="2038" spans="1:2">
      <c r="A2038" s="1" t="s">
        <v>3375</v>
      </c>
      <c r="B2038">
        <v>60</v>
      </c>
    </row>
    <row r="2039" spans="1:2">
      <c r="A2039" s="1" t="s">
        <v>3376</v>
      </c>
      <c r="B2039">
        <v>59.7</v>
      </c>
    </row>
    <row r="2040" spans="1:2">
      <c r="A2040" s="1" t="s">
        <v>3377</v>
      </c>
      <c r="B2040">
        <v>59.7</v>
      </c>
    </row>
    <row r="2041" spans="1:2">
      <c r="A2041" s="1" t="s">
        <v>3378</v>
      </c>
      <c r="B2041">
        <v>67.290000000000006</v>
      </c>
    </row>
    <row r="2042" spans="1:2">
      <c r="A2042" s="1" t="s">
        <v>3379</v>
      </c>
      <c r="B2042">
        <v>67.290000000000006</v>
      </c>
    </row>
    <row r="2043" spans="1:2">
      <c r="A2043" s="1" t="s">
        <v>3380</v>
      </c>
      <c r="B2043">
        <v>67.290000000000006</v>
      </c>
    </row>
    <row r="2044" spans="1:2">
      <c r="A2044" s="1" t="s">
        <v>3381</v>
      </c>
      <c r="B2044">
        <v>80.150000000000006</v>
      </c>
    </row>
    <row r="2045" spans="1:2">
      <c r="A2045" s="1" t="s">
        <v>3382</v>
      </c>
      <c r="B2045">
        <v>80.150000000000006</v>
      </c>
    </row>
    <row r="2046" spans="1:2">
      <c r="A2046" s="1" t="s">
        <v>3383</v>
      </c>
      <c r="B2046">
        <v>80.150000000000006</v>
      </c>
    </row>
    <row r="2047" spans="1:2">
      <c r="A2047" s="1" t="s">
        <v>3384</v>
      </c>
      <c r="B2047">
        <v>80.150000000000006</v>
      </c>
    </row>
    <row r="2048" spans="1:2">
      <c r="A2048" s="1" t="s">
        <v>3385</v>
      </c>
      <c r="B2048">
        <v>80.150000000000006</v>
      </c>
    </row>
    <row r="2049" spans="1:2">
      <c r="A2049" s="1" t="s">
        <v>3386</v>
      </c>
      <c r="B2049">
        <v>180</v>
      </c>
    </row>
    <row r="2050" spans="1:2">
      <c r="A2050" s="1" t="s">
        <v>3387</v>
      </c>
      <c r="B2050">
        <v>230</v>
      </c>
    </row>
    <row r="2051" spans="1:2">
      <c r="A2051" s="1" t="s">
        <v>3388</v>
      </c>
      <c r="B2051">
        <v>368.33</v>
      </c>
    </row>
    <row r="2052" spans="1:2">
      <c r="A2052" s="1" t="s">
        <v>3389</v>
      </c>
      <c r="B2052">
        <v>341.67</v>
      </c>
    </row>
    <row r="2053" spans="1:2">
      <c r="A2053" s="1" t="s">
        <v>3390</v>
      </c>
      <c r="B2053">
        <v>578.33000000000004</v>
      </c>
    </row>
    <row r="2054" spans="1:2">
      <c r="A2054" s="1" t="s">
        <v>3391</v>
      </c>
      <c r="B2054">
        <v>68</v>
      </c>
    </row>
    <row r="2055" spans="1:2">
      <c r="A2055" s="1" t="s">
        <v>3392</v>
      </c>
      <c r="B2055">
        <v>1390.83</v>
      </c>
    </row>
    <row r="2056" spans="1:2">
      <c r="A2056" s="1" t="s">
        <v>3393</v>
      </c>
      <c r="B2056">
        <v>210.1</v>
      </c>
    </row>
    <row r="2057" spans="1:2">
      <c r="A2057" s="1" t="s">
        <v>3394</v>
      </c>
      <c r="B2057">
        <v>90.8</v>
      </c>
    </row>
    <row r="2058" spans="1:2">
      <c r="A2058" s="1" t="s">
        <v>3395</v>
      </c>
      <c r="B2058">
        <v>327.10000000000002</v>
      </c>
    </row>
    <row r="2059" spans="1:2">
      <c r="A2059" s="1" t="s">
        <v>3396</v>
      </c>
      <c r="B2059">
        <v>327.10000000000002</v>
      </c>
    </row>
    <row r="2060" spans="1:2">
      <c r="A2060" s="1" t="s">
        <v>3397</v>
      </c>
      <c r="B2060">
        <v>70</v>
      </c>
    </row>
    <row r="2061" spans="1:2">
      <c r="A2061" s="1" t="s">
        <v>3398</v>
      </c>
      <c r="B2061">
        <v>70</v>
      </c>
    </row>
    <row r="2062" spans="1:2">
      <c r="A2062" s="1" t="s">
        <v>3399</v>
      </c>
      <c r="B2062">
        <v>67</v>
      </c>
    </row>
    <row r="2063" spans="1:2">
      <c r="A2063" s="1" t="s">
        <v>3400</v>
      </c>
      <c r="B2063">
        <v>76</v>
      </c>
    </row>
    <row r="2064" spans="1:2">
      <c r="A2064" s="1" t="s">
        <v>3401</v>
      </c>
      <c r="B2064">
        <v>240</v>
      </c>
    </row>
    <row r="2065" spans="1:2">
      <c r="A2065" s="1" t="s">
        <v>3402</v>
      </c>
      <c r="B2065">
        <v>336</v>
      </c>
    </row>
    <row r="2066" spans="1:2">
      <c r="A2066" s="1" t="s">
        <v>3403</v>
      </c>
      <c r="B2066">
        <v>695</v>
      </c>
    </row>
    <row r="2067" spans="1:2">
      <c r="A2067" s="1" t="s">
        <v>3404</v>
      </c>
      <c r="B2067">
        <v>380</v>
      </c>
    </row>
    <row r="2068" spans="1:2">
      <c r="A2068" s="1" t="s">
        <v>3405</v>
      </c>
      <c r="B2068">
        <v>380</v>
      </c>
    </row>
    <row r="2069" spans="1:2">
      <c r="A2069" s="1" t="s">
        <v>3406</v>
      </c>
      <c r="B2069">
        <v>380</v>
      </c>
    </row>
    <row r="2070" spans="1:2">
      <c r="A2070" s="1" t="s">
        <v>3407</v>
      </c>
      <c r="B2070">
        <v>380</v>
      </c>
    </row>
    <row r="2071" spans="1:2">
      <c r="A2071" s="1" t="s">
        <v>3408</v>
      </c>
      <c r="B2071">
        <v>312.5</v>
      </c>
    </row>
    <row r="2072" spans="1:2">
      <c r="A2072" s="1" t="s">
        <v>3409</v>
      </c>
      <c r="B2072">
        <v>312.5</v>
      </c>
    </row>
    <row r="2073" spans="1:2">
      <c r="A2073" s="1" t="s">
        <v>3410</v>
      </c>
      <c r="B2073">
        <v>366.67</v>
      </c>
    </row>
    <row r="2074" spans="1:2">
      <c r="A2074" s="1" t="s">
        <v>3411</v>
      </c>
      <c r="B2074">
        <v>366.67</v>
      </c>
    </row>
    <row r="2075" spans="1:2">
      <c r="A2075" s="1" t="s">
        <v>3412</v>
      </c>
      <c r="B2075">
        <v>557.5</v>
      </c>
    </row>
    <row r="2076" spans="1:2">
      <c r="A2076" s="1" t="s">
        <v>3413</v>
      </c>
      <c r="B2076">
        <v>557.5</v>
      </c>
    </row>
    <row r="2077" spans="1:2">
      <c r="A2077" s="1" t="s">
        <v>3414</v>
      </c>
      <c r="B2077">
        <v>500</v>
      </c>
    </row>
    <row r="2078" spans="1:2">
      <c r="A2078" s="1" t="s">
        <v>3415</v>
      </c>
      <c r="B2078">
        <v>493</v>
      </c>
    </row>
    <row r="2079" spans="1:2">
      <c r="A2079" s="1" t="s">
        <v>3416</v>
      </c>
      <c r="B2079">
        <v>708.33</v>
      </c>
    </row>
    <row r="2080" spans="1:2">
      <c r="A2080" s="1" t="s">
        <v>3417</v>
      </c>
      <c r="B2080">
        <v>783.33</v>
      </c>
    </row>
    <row r="2081" spans="1:2">
      <c r="A2081" s="1" t="s">
        <v>3418</v>
      </c>
      <c r="B2081">
        <v>841.67</v>
      </c>
    </row>
    <row r="2082" spans="1:2">
      <c r="A2082" s="1" t="s">
        <v>3419</v>
      </c>
      <c r="B2082">
        <v>852</v>
      </c>
    </row>
    <row r="2083" spans="1:2">
      <c r="A2083" s="1" t="s">
        <v>3420</v>
      </c>
      <c r="B2083">
        <v>925</v>
      </c>
    </row>
    <row r="2084" spans="1:2">
      <c r="A2084" s="1" t="s">
        <v>3421</v>
      </c>
      <c r="B2084">
        <v>1158.33</v>
      </c>
    </row>
    <row r="2085" spans="1:2">
      <c r="A2085" s="1" t="s">
        <v>3422</v>
      </c>
      <c r="B2085">
        <v>233.33</v>
      </c>
    </row>
    <row r="2086" spans="1:2">
      <c r="A2086" s="1" t="s">
        <v>3423</v>
      </c>
      <c r="B2086">
        <v>450</v>
      </c>
    </row>
    <row r="2087" spans="1:2">
      <c r="A2087" s="1" t="s">
        <v>3424</v>
      </c>
      <c r="B2087">
        <v>570</v>
      </c>
    </row>
    <row r="2088" spans="1:2">
      <c r="A2088" s="1" t="s">
        <v>3425</v>
      </c>
      <c r="B2088">
        <v>940</v>
      </c>
    </row>
    <row r="2089" spans="1:2">
      <c r="A2089" s="1" t="s">
        <v>3426</v>
      </c>
      <c r="B2089">
        <v>810</v>
      </c>
    </row>
    <row r="2090" spans="1:2">
      <c r="A2090" s="1" t="s">
        <v>3427</v>
      </c>
      <c r="B2090">
        <v>810</v>
      </c>
    </row>
    <row r="2091" spans="1:2">
      <c r="A2091" s="1" t="s">
        <v>3428</v>
      </c>
      <c r="B2091">
        <v>1600</v>
      </c>
    </row>
    <row r="2092" spans="1:2">
      <c r="A2092" s="1" t="s">
        <v>3429</v>
      </c>
      <c r="B2092">
        <v>1638</v>
      </c>
    </row>
    <row r="2093" spans="1:2">
      <c r="A2093" s="1" t="s">
        <v>3430</v>
      </c>
      <c r="B2093">
        <v>1650</v>
      </c>
    </row>
    <row r="2094" spans="1:2">
      <c r="A2094" s="1" t="s">
        <v>3431</v>
      </c>
      <c r="B2094">
        <v>185</v>
      </c>
    </row>
    <row r="2095" spans="1:2">
      <c r="A2095" s="1" t="s">
        <v>3432</v>
      </c>
      <c r="B2095">
        <v>250</v>
      </c>
    </row>
    <row r="2096" spans="1:2">
      <c r="A2096" s="1" t="s">
        <v>3433</v>
      </c>
      <c r="B2096">
        <v>2665.83</v>
      </c>
    </row>
    <row r="2097" spans="1:2">
      <c r="A2097" s="1" t="s">
        <v>3434</v>
      </c>
      <c r="B2097">
        <v>290</v>
      </c>
    </row>
    <row r="2098" spans="1:2">
      <c r="A2098" s="1" t="s">
        <v>3435</v>
      </c>
      <c r="B2098">
        <v>310</v>
      </c>
    </row>
    <row r="2099" spans="1:2">
      <c r="A2099" s="1" t="s">
        <v>3436</v>
      </c>
      <c r="B2099">
        <v>350</v>
      </c>
    </row>
    <row r="2100" spans="1:2">
      <c r="A2100" s="1" t="s">
        <v>3437</v>
      </c>
      <c r="B2100">
        <v>374</v>
      </c>
    </row>
    <row r="2101" spans="1:2">
      <c r="A2101" s="1" t="s">
        <v>3438</v>
      </c>
      <c r="B2101">
        <v>459.66</v>
      </c>
    </row>
    <row r="2102" spans="1:2">
      <c r="A2102" s="1" t="s">
        <v>3439</v>
      </c>
      <c r="B2102">
        <v>460</v>
      </c>
    </row>
    <row r="2103" spans="1:2">
      <c r="A2103" s="1" t="s">
        <v>3440</v>
      </c>
      <c r="B2103">
        <v>460</v>
      </c>
    </row>
    <row r="2104" spans="1:2">
      <c r="A2104" s="1" t="s">
        <v>3441</v>
      </c>
      <c r="B2104">
        <v>480</v>
      </c>
    </row>
    <row r="2105" spans="1:2">
      <c r="A2105" s="1" t="s">
        <v>3442</v>
      </c>
      <c r="B2105">
        <v>500</v>
      </c>
    </row>
    <row r="2106" spans="1:2">
      <c r="A2106" s="1" t="s">
        <v>3443</v>
      </c>
      <c r="B2106">
        <v>520</v>
      </c>
    </row>
    <row r="2107" spans="1:2">
      <c r="A2107" s="1" t="s">
        <v>3444</v>
      </c>
      <c r="B2107">
        <v>560</v>
      </c>
    </row>
    <row r="2108" spans="1:2">
      <c r="A2108" s="1" t="s">
        <v>3445</v>
      </c>
      <c r="B2108">
        <v>650</v>
      </c>
    </row>
    <row r="2109" spans="1:2">
      <c r="A2109" s="1" t="s">
        <v>3446</v>
      </c>
      <c r="B2109">
        <v>683</v>
      </c>
    </row>
    <row r="2110" spans="1:2">
      <c r="A2110" s="1" t="s">
        <v>3447</v>
      </c>
      <c r="B2110">
        <v>700</v>
      </c>
    </row>
    <row r="2111" spans="1:2">
      <c r="A2111" s="1" t="s">
        <v>3448</v>
      </c>
      <c r="B2111">
        <v>855</v>
      </c>
    </row>
    <row r="2112" spans="1:2">
      <c r="A2112" s="1" t="s">
        <v>3449</v>
      </c>
      <c r="B2112">
        <v>876.39</v>
      </c>
    </row>
    <row r="2113" spans="1:2">
      <c r="A2113" s="1" t="s">
        <v>3450</v>
      </c>
      <c r="B2113">
        <v>989.34</v>
      </c>
    </row>
    <row r="2114" spans="1:2">
      <c r="A2114" s="1" t="s">
        <v>3451</v>
      </c>
      <c r="B2114">
        <v>1019</v>
      </c>
    </row>
    <row r="2115" spans="1:2">
      <c r="A2115" s="1" t="s">
        <v>3452</v>
      </c>
      <c r="B2115">
        <v>1007.5</v>
      </c>
    </row>
    <row r="2116" spans="1:2">
      <c r="A2116" s="1" t="s">
        <v>3453</v>
      </c>
      <c r="B2116">
        <v>115</v>
      </c>
    </row>
    <row r="2117" spans="1:2">
      <c r="A2117" s="1" t="s">
        <v>3454</v>
      </c>
      <c r="B2117">
        <v>1155</v>
      </c>
    </row>
    <row r="2118" spans="1:2">
      <c r="A2118" s="1" t="s">
        <v>3455</v>
      </c>
      <c r="B2118">
        <v>1250</v>
      </c>
    </row>
    <row r="2119" spans="1:2">
      <c r="A2119" s="1" t="s">
        <v>3456</v>
      </c>
      <c r="B2119">
        <v>1300</v>
      </c>
    </row>
    <row r="2120" spans="1:2">
      <c r="A2120" s="1" t="s">
        <v>3457</v>
      </c>
      <c r="B2120">
        <v>143</v>
      </c>
    </row>
    <row r="2121" spans="1:2">
      <c r="A2121" s="1" t="s">
        <v>3458</v>
      </c>
      <c r="B2121">
        <v>168.33</v>
      </c>
    </row>
    <row r="2122" spans="1:2">
      <c r="A2122" s="1" t="s">
        <v>3459</v>
      </c>
      <c r="B2122">
        <v>365.83</v>
      </c>
    </row>
    <row r="2123" spans="1:2">
      <c r="A2123" s="1" t="s">
        <v>3460</v>
      </c>
      <c r="B2123">
        <v>41</v>
      </c>
    </row>
    <row r="2124" spans="1:2">
      <c r="A2124" s="1" t="s">
        <v>3461</v>
      </c>
      <c r="B2124">
        <v>55</v>
      </c>
    </row>
    <row r="2125" spans="1:2">
      <c r="A2125" s="1" t="s">
        <v>3462</v>
      </c>
      <c r="B2125">
        <v>82.5</v>
      </c>
    </row>
    <row r="2126" spans="1:2">
      <c r="A2126" s="1" t="s">
        <v>3463</v>
      </c>
      <c r="B2126">
        <v>108</v>
      </c>
    </row>
    <row r="2127" spans="1:2">
      <c r="A2127" s="1" t="s">
        <v>3464</v>
      </c>
      <c r="B2127">
        <v>325</v>
      </c>
    </row>
    <row r="2128" spans="1:2">
      <c r="A2128" s="1" t="s">
        <v>3465</v>
      </c>
      <c r="B2128">
        <v>325</v>
      </c>
    </row>
    <row r="2129" spans="1:2">
      <c r="A2129" s="1" t="s">
        <v>3466</v>
      </c>
      <c r="B2129">
        <v>500</v>
      </c>
    </row>
    <row r="2130" spans="1:2">
      <c r="A2130" s="1" t="s">
        <v>3467</v>
      </c>
      <c r="B2130">
        <v>500</v>
      </c>
    </row>
    <row r="2131" spans="1:2">
      <c r="A2131" s="1" t="s">
        <v>3468</v>
      </c>
      <c r="B2131">
        <v>80</v>
      </c>
    </row>
    <row r="2132" spans="1:2">
      <c r="A2132" s="1" t="s">
        <v>3469</v>
      </c>
      <c r="B2132">
        <v>80</v>
      </c>
    </row>
    <row r="2133" spans="1:2">
      <c r="A2133" s="1" t="s">
        <v>3470</v>
      </c>
      <c r="B2133">
        <v>80</v>
      </c>
    </row>
    <row r="2134" spans="1:2">
      <c r="A2134" s="1" t="s">
        <v>3471</v>
      </c>
      <c r="B2134">
        <v>315</v>
      </c>
    </row>
    <row r="2135" spans="1:2">
      <c r="A2135" s="1" t="s">
        <v>3472</v>
      </c>
      <c r="B2135">
        <v>335</v>
      </c>
    </row>
    <row r="2136" spans="1:2">
      <c r="A2136" s="1" t="s">
        <v>3473</v>
      </c>
      <c r="B2136">
        <v>500</v>
      </c>
    </row>
    <row r="2137" spans="1:2">
      <c r="A2137" s="1" t="s">
        <v>3474</v>
      </c>
      <c r="B2137">
        <v>490.83</v>
      </c>
    </row>
    <row r="2138" spans="1:2">
      <c r="A2138" s="1" t="s">
        <v>3475</v>
      </c>
      <c r="B2138">
        <v>660</v>
      </c>
    </row>
    <row r="2139" spans="1:2">
      <c r="A2139" s="1" t="s">
        <v>3476</v>
      </c>
      <c r="B2139">
        <v>80</v>
      </c>
    </row>
    <row r="2140" spans="1:2">
      <c r="A2140" s="1" t="s">
        <v>3477</v>
      </c>
      <c r="B2140">
        <v>145</v>
      </c>
    </row>
    <row r="2141" spans="1:2">
      <c r="A2141" s="1" t="s">
        <v>3478</v>
      </c>
      <c r="B2141">
        <v>62.24</v>
      </c>
    </row>
    <row r="2142" spans="1:2">
      <c r="A2142" s="1" t="s">
        <v>3479</v>
      </c>
      <c r="B2142">
        <v>81.67</v>
      </c>
    </row>
    <row r="2143" spans="1:2">
      <c r="A2143" s="1" t="s">
        <v>3480</v>
      </c>
      <c r="B2143">
        <v>1700</v>
      </c>
    </row>
    <row r="2144" spans="1:2">
      <c r="A2144" s="1" t="s">
        <v>3481</v>
      </c>
      <c r="B2144">
        <v>2120</v>
      </c>
    </row>
    <row r="2145" spans="1:2">
      <c r="A2145" s="1" t="s">
        <v>3482</v>
      </c>
      <c r="B2145">
        <v>140</v>
      </c>
    </row>
    <row r="2146" spans="1:2">
      <c r="A2146" s="1" t="s">
        <v>3483</v>
      </c>
      <c r="B2146">
        <v>215</v>
      </c>
    </row>
    <row r="2147" spans="1:2">
      <c r="A2147" s="1" t="s">
        <v>3484</v>
      </c>
      <c r="B2147">
        <v>240</v>
      </c>
    </row>
    <row r="2148" spans="1:2">
      <c r="A2148" s="1" t="s">
        <v>3485</v>
      </c>
      <c r="B2148">
        <v>130</v>
      </c>
    </row>
    <row r="2149" spans="1:2">
      <c r="A2149" s="1" t="s">
        <v>3486</v>
      </c>
      <c r="B2149">
        <v>105</v>
      </c>
    </row>
    <row r="2150" spans="1:2">
      <c r="A2150" s="1" t="s">
        <v>3487</v>
      </c>
      <c r="B2150">
        <v>105</v>
      </c>
    </row>
    <row r="2151" spans="1:2">
      <c r="A2151" s="1" t="s">
        <v>3488</v>
      </c>
      <c r="B2151">
        <v>160</v>
      </c>
    </row>
    <row r="2152" spans="1:2">
      <c r="A2152" s="1" t="s">
        <v>3489</v>
      </c>
      <c r="B2152">
        <v>207.5</v>
      </c>
    </row>
    <row r="2153" spans="1:2">
      <c r="A2153" s="1" t="s">
        <v>3490</v>
      </c>
      <c r="B2153">
        <v>390</v>
      </c>
    </row>
    <row r="2154" spans="1:2">
      <c r="A2154" s="1" t="s">
        <v>3491</v>
      </c>
      <c r="B2154">
        <v>113</v>
      </c>
    </row>
    <row r="2155" spans="1:2">
      <c r="A2155" s="1" t="s">
        <v>3492</v>
      </c>
      <c r="B2155">
        <v>130</v>
      </c>
    </row>
    <row r="2156" spans="1:2">
      <c r="A2156" s="1" t="s">
        <v>3493</v>
      </c>
      <c r="B2156">
        <v>157.5</v>
      </c>
    </row>
    <row r="2157" spans="1:2">
      <c r="A2157" s="1" t="s">
        <v>3494</v>
      </c>
      <c r="B2157">
        <v>516.66999999999996</v>
      </c>
    </row>
    <row r="2158" spans="1:2">
      <c r="A2158" s="1" t="s">
        <v>3495</v>
      </c>
      <c r="B2158">
        <v>516.66999999999996</v>
      </c>
    </row>
    <row r="2159" spans="1:2">
      <c r="A2159" s="1" t="s">
        <v>3496</v>
      </c>
      <c r="B2159">
        <v>288.33</v>
      </c>
    </row>
    <row r="2160" spans="1:2">
      <c r="A2160" s="1" t="s">
        <v>3497</v>
      </c>
      <c r="B2160">
        <v>316.67</v>
      </c>
    </row>
    <row r="2161" spans="1:2">
      <c r="A2161" s="1" t="s">
        <v>3498</v>
      </c>
      <c r="B2161">
        <v>260</v>
      </c>
    </row>
    <row r="2162" spans="1:2">
      <c r="A2162" s="1" t="s">
        <v>3499</v>
      </c>
      <c r="B2162">
        <v>260</v>
      </c>
    </row>
    <row r="2163" spans="1:2">
      <c r="A2163" s="1" t="s">
        <v>3500</v>
      </c>
      <c r="B2163">
        <v>290</v>
      </c>
    </row>
    <row r="2164" spans="1:2">
      <c r="A2164" s="1" t="s">
        <v>3501</v>
      </c>
      <c r="B2164">
        <v>290</v>
      </c>
    </row>
    <row r="2165" spans="1:2">
      <c r="A2165" s="1" t="s">
        <v>3502</v>
      </c>
      <c r="B2165">
        <v>325</v>
      </c>
    </row>
    <row r="2166" spans="1:2">
      <c r="A2166" s="1" t="s">
        <v>3503</v>
      </c>
      <c r="B2166">
        <v>325</v>
      </c>
    </row>
    <row r="2167" spans="1:2">
      <c r="A2167" s="1" t="s">
        <v>3504</v>
      </c>
      <c r="B2167">
        <v>337.5</v>
      </c>
    </row>
    <row r="2168" spans="1:2">
      <c r="A2168" s="1" t="s">
        <v>3505</v>
      </c>
      <c r="B2168">
        <v>337.5</v>
      </c>
    </row>
    <row r="2169" spans="1:2">
      <c r="A2169" s="1" t="s">
        <v>3506</v>
      </c>
      <c r="B2169">
        <v>505</v>
      </c>
    </row>
    <row r="2170" spans="1:2">
      <c r="A2170" s="1" t="s">
        <v>3507</v>
      </c>
      <c r="B2170">
        <v>505</v>
      </c>
    </row>
    <row r="2171" spans="1:2">
      <c r="A2171" s="1" t="s">
        <v>3508</v>
      </c>
      <c r="B2171">
        <v>625</v>
      </c>
    </row>
    <row r="2172" spans="1:2">
      <c r="A2172" s="1" t="s">
        <v>3509</v>
      </c>
      <c r="B2172">
        <v>625</v>
      </c>
    </row>
    <row r="2173" spans="1:2">
      <c r="A2173" s="1" t="s">
        <v>3510</v>
      </c>
      <c r="B2173">
        <v>810</v>
      </c>
    </row>
    <row r="2174" spans="1:2">
      <c r="A2174" s="1" t="s">
        <v>3511</v>
      </c>
      <c r="B2174">
        <v>810</v>
      </c>
    </row>
    <row r="2175" spans="1:2">
      <c r="A2175" s="1" t="s">
        <v>3512</v>
      </c>
      <c r="B2175">
        <v>180</v>
      </c>
    </row>
    <row r="2176" spans="1:2">
      <c r="A2176" s="1" t="s">
        <v>3513</v>
      </c>
      <c r="B2176">
        <v>262.5</v>
      </c>
    </row>
    <row r="2177" spans="1:2">
      <c r="A2177" s="1" t="s">
        <v>3514</v>
      </c>
      <c r="B2177">
        <v>125</v>
      </c>
    </row>
    <row r="2178" spans="1:2">
      <c r="A2178" s="1" t="s">
        <v>3515</v>
      </c>
      <c r="B2178">
        <v>260</v>
      </c>
    </row>
    <row r="2179" spans="1:2">
      <c r="A2179" s="1" t="s">
        <v>3516</v>
      </c>
      <c r="B2179">
        <v>260</v>
      </c>
    </row>
    <row r="2180" spans="1:2">
      <c r="A2180" s="1" t="s">
        <v>3517</v>
      </c>
      <c r="B2180">
        <v>282.5</v>
      </c>
    </row>
    <row r="2181" spans="1:2">
      <c r="A2181" s="1" t="s">
        <v>3518</v>
      </c>
      <c r="B2181">
        <v>282.5</v>
      </c>
    </row>
    <row r="2182" spans="1:2">
      <c r="A2182" s="1" t="s">
        <v>3519</v>
      </c>
      <c r="B2182">
        <v>282.5</v>
      </c>
    </row>
    <row r="2183" spans="1:2">
      <c r="A2183" s="1" t="s">
        <v>3520</v>
      </c>
      <c r="B2183">
        <v>282.5</v>
      </c>
    </row>
    <row r="2184" spans="1:2">
      <c r="A2184" s="1" t="s">
        <v>3521</v>
      </c>
      <c r="B2184">
        <v>185</v>
      </c>
    </row>
    <row r="2185" spans="1:2">
      <c r="A2185" s="1" t="s">
        <v>3522</v>
      </c>
      <c r="B2185">
        <v>210</v>
      </c>
    </row>
    <row r="2186" spans="1:2">
      <c r="A2186" s="1" t="s">
        <v>3523</v>
      </c>
      <c r="B2186">
        <v>38</v>
      </c>
    </row>
    <row r="2187" spans="1:2">
      <c r="A2187" s="1" t="s">
        <v>3524</v>
      </c>
      <c r="B2187">
        <v>48.34</v>
      </c>
    </row>
    <row r="2188" spans="1:2">
      <c r="A2188" s="1" t="s">
        <v>3525</v>
      </c>
      <c r="B2188">
        <v>138</v>
      </c>
    </row>
    <row r="2189" spans="1:2">
      <c r="A2189" s="1" t="s">
        <v>3526</v>
      </c>
      <c r="B2189">
        <v>929</v>
      </c>
    </row>
    <row r="2190" spans="1:2">
      <c r="A2190" s="1" t="s">
        <v>3527</v>
      </c>
      <c r="B2190">
        <v>929</v>
      </c>
    </row>
    <row r="2191" spans="1:2">
      <c r="A2191" s="1" t="s">
        <v>3528</v>
      </c>
      <c r="B2191">
        <v>929</v>
      </c>
    </row>
    <row r="2192" spans="1:2">
      <c r="A2192" s="1" t="s">
        <v>3529</v>
      </c>
      <c r="B2192">
        <v>205</v>
      </c>
    </row>
    <row r="2193" spans="1:2">
      <c r="A2193" s="1" t="s">
        <v>3530</v>
      </c>
      <c r="B2193">
        <v>350</v>
      </c>
    </row>
    <row r="2194" spans="1:2">
      <c r="A2194" s="1" t="s">
        <v>3531</v>
      </c>
      <c r="B2194">
        <v>121</v>
      </c>
    </row>
    <row r="2195" spans="1:2">
      <c r="A2195" s="1" t="s">
        <v>3532</v>
      </c>
      <c r="B2195">
        <v>365.83</v>
      </c>
    </row>
    <row r="2196" spans="1:2">
      <c r="A2196" s="1" t="s">
        <v>3533</v>
      </c>
      <c r="B2196">
        <v>449.17</v>
      </c>
    </row>
    <row r="2197" spans="1:2">
      <c r="A2197" s="1" t="s">
        <v>3534</v>
      </c>
      <c r="B2197">
        <v>275</v>
      </c>
    </row>
    <row r="2198" spans="1:2">
      <c r="A2198" s="1" t="s">
        <v>3535</v>
      </c>
      <c r="B2198">
        <v>832.5</v>
      </c>
    </row>
    <row r="2199" spans="1:2">
      <c r="A2199" s="1" t="s">
        <v>3536</v>
      </c>
      <c r="B2199">
        <v>349.99</v>
      </c>
    </row>
    <row r="2200" spans="1:2">
      <c r="A2200" s="1" t="s">
        <v>3537</v>
      </c>
      <c r="B2200">
        <v>135.99</v>
      </c>
    </row>
    <row r="2201" spans="1:2">
      <c r="A2201" s="1" t="s">
        <v>3538</v>
      </c>
      <c r="B2201">
        <v>949.99</v>
      </c>
    </row>
    <row r="2202" spans="1:2">
      <c r="A2202" s="1" t="s">
        <v>3539</v>
      </c>
      <c r="B2202">
        <v>49.99</v>
      </c>
    </row>
    <row r="2203" spans="1:2">
      <c r="A2203" s="1" t="s">
        <v>3540</v>
      </c>
      <c r="B2203">
        <v>49.99</v>
      </c>
    </row>
    <row r="2204" spans="1:2">
      <c r="A2204" s="1" t="s">
        <v>3541</v>
      </c>
      <c r="B2204">
        <v>174.99</v>
      </c>
    </row>
    <row r="2205" spans="1:2">
      <c r="A2205" s="1" t="s">
        <v>3542</v>
      </c>
      <c r="B2205">
        <v>179.99</v>
      </c>
    </row>
    <row r="2206" spans="1:2">
      <c r="A2206" s="1" t="s">
        <v>3543</v>
      </c>
      <c r="B2206">
        <v>184.99</v>
      </c>
    </row>
    <row r="2207" spans="1:2">
      <c r="A2207" s="1" t="s">
        <v>3544</v>
      </c>
      <c r="B2207">
        <v>241.16</v>
      </c>
    </row>
    <row r="2208" spans="1:2">
      <c r="A2208" s="1" t="s">
        <v>3545</v>
      </c>
      <c r="B2208">
        <v>255.82</v>
      </c>
    </row>
    <row r="2209" spans="1:2">
      <c r="A2209" s="1" t="s">
        <v>3546</v>
      </c>
      <c r="B2209">
        <v>266.66000000000003</v>
      </c>
    </row>
    <row r="2210" spans="1:2">
      <c r="A2210" s="1" t="s">
        <v>3547</v>
      </c>
      <c r="B2210">
        <v>399.99</v>
      </c>
    </row>
    <row r="2211" spans="1:2">
      <c r="A2211" s="1" t="s">
        <v>3548</v>
      </c>
      <c r="B2211">
        <v>491.65</v>
      </c>
    </row>
    <row r="2212" spans="1:2">
      <c r="A2212" s="1" t="s">
        <v>3549</v>
      </c>
      <c r="B2212">
        <v>624.99</v>
      </c>
    </row>
    <row r="2213" spans="1:2">
      <c r="A2213" s="1" t="s">
        <v>3550</v>
      </c>
      <c r="B2213">
        <v>649.99</v>
      </c>
    </row>
    <row r="2214" spans="1:2">
      <c r="A2214" s="1" t="s">
        <v>3551</v>
      </c>
      <c r="B2214">
        <v>649.16999999999996</v>
      </c>
    </row>
    <row r="2215" spans="1:2">
      <c r="A2215" s="1" t="s">
        <v>3552</v>
      </c>
      <c r="B2215">
        <v>749.99</v>
      </c>
    </row>
    <row r="2216" spans="1:2">
      <c r="A2216" s="1" t="s">
        <v>3553</v>
      </c>
      <c r="B2216">
        <v>899.99</v>
      </c>
    </row>
    <row r="2217" spans="1:2">
      <c r="A2217" s="1" t="s">
        <v>3554</v>
      </c>
      <c r="B2217">
        <v>118.99</v>
      </c>
    </row>
    <row r="2218" spans="1:2">
      <c r="A2218" s="1" t="s">
        <v>3555</v>
      </c>
      <c r="B2218">
        <v>121.99</v>
      </c>
    </row>
    <row r="2219" spans="1:2">
      <c r="A2219" s="1" t="s">
        <v>3556</v>
      </c>
      <c r="B2219">
        <v>124.99</v>
      </c>
    </row>
    <row r="2220" spans="1:2">
      <c r="A2220" s="1" t="s">
        <v>3557</v>
      </c>
      <c r="B2220">
        <v>1774.99</v>
      </c>
    </row>
    <row r="2221" spans="1:2">
      <c r="A2221" s="1" t="s">
        <v>3558</v>
      </c>
      <c r="B2221">
        <v>1799.99</v>
      </c>
    </row>
    <row r="2222" spans="1:2">
      <c r="A2222" s="1" t="s">
        <v>3559</v>
      </c>
      <c r="B2222">
        <v>341.66</v>
      </c>
    </row>
    <row r="2223" spans="1:2">
      <c r="A2223" s="1" t="s">
        <v>3560</v>
      </c>
      <c r="B2223">
        <v>874.99</v>
      </c>
    </row>
    <row r="2224" spans="1:2">
      <c r="A2224" s="1" t="s">
        <v>3561</v>
      </c>
      <c r="B2224">
        <v>599.99</v>
      </c>
    </row>
    <row r="2225" spans="1:2">
      <c r="A2225" s="1" t="s">
        <v>3562</v>
      </c>
      <c r="B2225">
        <v>2529.9899999999998</v>
      </c>
    </row>
    <row r="2226" spans="1:2">
      <c r="A2226" s="1" t="s">
        <v>3563</v>
      </c>
      <c r="B2226">
        <v>1389.99</v>
      </c>
    </row>
    <row r="2227" spans="1:2">
      <c r="A2227" s="1" t="s">
        <v>3564</v>
      </c>
      <c r="B2227">
        <v>1479.99</v>
      </c>
    </row>
    <row r="2228" spans="1:2">
      <c r="A2228" s="1" t="s">
        <v>3565</v>
      </c>
      <c r="B2228">
        <v>1579.99</v>
      </c>
    </row>
    <row r="2229" spans="1:2">
      <c r="A2229" s="1" t="s">
        <v>3566</v>
      </c>
      <c r="B2229">
        <v>2159.9899999999998</v>
      </c>
    </row>
    <row r="2230" spans="1:2">
      <c r="A2230" s="1" t="s">
        <v>3567</v>
      </c>
      <c r="B2230">
        <v>199.99</v>
      </c>
    </row>
    <row r="2231" spans="1:2">
      <c r="A2231" s="1" t="s">
        <v>3568</v>
      </c>
      <c r="B2231">
        <v>282.99</v>
      </c>
    </row>
    <row r="2232" spans="1:2">
      <c r="A2232" s="1" t="s">
        <v>3569</v>
      </c>
      <c r="B2232">
        <v>90.99</v>
      </c>
    </row>
    <row r="2233" spans="1:2">
      <c r="A2233" s="1" t="s">
        <v>3570</v>
      </c>
      <c r="B2233">
        <v>395.82</v>
      </c>
    </row>
    <row r="2234" spans="1:2">
      <c r="A2234" s="1" t="s">
        <v>3571</v>
      </c>
      <c r="B2234">
        <v>74.66</v>
      </c>
    </row>
    <row r="2235" spans="1:2">
      <c r="A2235" s="1" t="s">
        <v>3572</v>
      </c>
      <c r="B2235">
        <v>42.99</v>
      </c>
    </row>
    <row r="2236" spans="1:2">
      <c r="A2236" s="1" t="s">
        <v>3573</v>
      </c>
      <c r="B2236">
        <v>258.32</v>
      </c>
    </row>
    <row r="2237" spans="1:2">
      <c r="A2237" s="1" t="s">
        <v>3574</v>
      </c>
      <c r="B2237">
        <v>66.66</v>
      </c>
    </row>
    <row r="2238" spans="1:2">
      <c r="A2238" s="1" t="s">
        <v>3575</v>
      </c>
      <c r="B2238">
        <v>59.99</v>
      </c>
    </row>
    <row r="2239" spans="1:2">
      <c r="A2239" s="1" t="s">
        <v>3576</v>
      </c>
      <c r="B2239">
        <v>59.99</v>
      </c>
    </row>
    <row r="2240" spans="1:2">
      <c r="A2240" s="1" t="s">
        <v>3577</v>
      </c>
      <c r="B2240">
        <v>199.99</v>
      </c>
    </row>
    <row r="2241" spans="1:2">
      <c r="A2241" s="1" t="s">
        <v>3578</v>
      </c>
      <c r="B2241">
        <v>741.66</v>
      </c>
    </row>
    <row r="2242" spans="1:2">
      <c r="A2242" s="1" t="s">
        <v>3579</v>
      </c>
      <c r="B2242">
        <v>190.32</v>
      </c>
    </row>
    <row r="2243" spans="1:2">
      <c r="A2243" s="1" t="s">
        <v>3580</v>
      </c>
      <c r="B2243">
        <v>208.32</v>
      </c>
    </row>
    <row r="2244" spans="1:2">
      <c r="A2244" s="1" t="s">
        <v>3581</v>
      </c>
      <c r="B2244">
        <v>752.49</v>
      </c>
    </row>
    <row r="2245" spans="1:2">
      <c r="A2245" s="1" t="s">
        <v>3582</v>
      </c>
      <c r="B2245">
        <v>752.49</v>
      </c>
    </row>
    <row r="2246" spans="1:2">
      <c r="A2246" s="1" t="s">
        <v>3583</v>
      </c>
      <c r="B2246">
        <v>364.16</v>
      </c>
    </row>
    <row r="2247" spans="1:2">
      <c r="A2247" s="1" t="s">
        <v>3584</v>
      </c>
      <c r="B2247">
        <v>924.99</v>
      </c>
    </row>
    <row r="2248" spans="1:2">
      <c r="A2248" s="1" t="s">
        <v>3585</v>
      </c>
      <c r="B2248">
        <v>264.99</v>
      </c>
    </row>
    <row r="2249" spans="1:2">
      <c r="A2249" s="1" t="s">
        <v>3586</v>
      </c>
      <c r="B2249">
        <v>264.99</v>
      </c>
    </row>
    <row r="2250" spans="1:2">
      <c r="A2250" s="1" t="s">
        <v>3587</v>
      </c>
      <c r="B2250">
        <v>99.99</v>
      </c>
    </row>
    <row r="2251" spans="1:2">
      <c r="A2251" s="1" t="s">
        <v>3588</v>
      </c>
      <c r="B2251">
        <v>408.32</v>
      </c>
    </row>
    <row r="2252" spans="1:2">
      <c r="A2252" s="1" t="s">
        <v>3589</v>
      </c>
      <c r="B2252">
        <v>408.32</v>
      </c>
    </row>
    <row r="2253" spans="1:2">
      <c r="A2253" s="1" t="s">
        <v>3590</v>
      </c>
      <c r="B2253">
        <v>674.99</v>
      </c>
    </row>
    <row r="2254" spans="1:2">
      <c r="A2254" s="1" t="s">
        <v>3591</v>
      </c>
      <c r="B2254">
        <v>674.99</v>
      </c>
    </row>
    <row r="2255" spans="1:2">
      <c r="A2255" s="1" t="s">
        <v>3592</v>
      </c>
      <c r="B2255">
        <v>394.99</v>
      </c>
    </row>
    <row r="2256" spans="1:2">
      <c r="A2256" s="1" t="s">
        <v>3593</v>
      </c>
      <c r="B2256">
        <v>569.99</v>
      </c>
    </row>
    <row r="2257" spans="1:2">
      <c r="A2257" s="1" t="s">
        <v>3594</v>
      </c>
      <c r="B2257">
        <v>699.99</v>
      </c>
    </row>
    <row r="2258" spans="1:2">
      <c r="A2258" s="1" t="s">
        <v>3595</v>
      </c>
      <c r="B2258">
        <v>721.66</v>
      </c>
    </row>
    <row r="2259" spans="1:2">
      <c r="A2259" s="1" t="s">
        <v>3596</v>
      </c>
      <c r="B2259">
        <v>1124.99</v>
      </c>
    </row>
    <row r="2260" spans="1:2">
      <c r="A2260" s="1" t="s">
        <v>3597</v>
      </c>
      <c r="B2260">
        <v>1333.32</v>
      </c>
    </row>
    <row r="2261" spans="1:2">
      <c r="A2261" s="1" t="s">
        <v>3598</v>
      </c>
      <c r="B2261">
        <v>201.66</v>
      </c>
    </row>
    <row r="2262" spans="1:2">
      <c r="A2262" s="1" t="s">
        <v>3599</v>
      </c>
      <c r="B2262">
        <v>139.16</v>
      </c>
    </row>
    <row r="2263" spans="1:2">
      <c r="A2263" s="1" t="s">
        <v>3600</v>
      </c>
      <c r="B2263">
        <v>54.99</v>
      </c>
    </row>
    <row r="2264" spans="1:2">
      <c r="A2264" s="1" t="s">
        <v>3601</v>
      </c>
      <c r="B2264">
        <v>54.99</v>
      </c>
    </row>
    <row r="2265" spans="1:2">
      <c r="A2265" s="1" t="s">
        <v>3602</v>
      </c>
      <c r="B2265">
        <v>54.99</v>
      </c>
    </row>
    <row r="2266" spans="1:2">
      <c r="A2266" s="1" t="s">
        <v>3603</v>
      </c>
      <c r="B2266">
        <v>54.99</v>
      </c>
    </row>
    <row r="2267" spans="1:2">
      <c r="A2267" s="1" t="s">
        <v>3604</v>
      </c>
      <c r="B2267">
        <v>89.16</v>
      </c>
    </row>
    <row r="2268" spans="1:2">
      <c r="A2268" s="1" t="s">
        <v>3605</v>
      </c>
      <c r="B2268">
        <v>89.16</v>
      </c>
    </row>
    <row r="2269" spans="1:2">
      <c r="A2269" s="1" t="s">
        <v>3606</v>
      </c>
      <c r="B2269">
        <v>199.99</v>
      </c>
    </row>
    <row r="2270" spans="1:2">
      <c r="A2270" s="1" t="s">
        <v>3607</v>
      </c>
      <c r="B2270">
        <v>256.66000000000003</v>
      </c>
    </row>
    <row r="2271" spans="1:2">
      <c r="A2271" s="1" t="s">
        <v>3608</v>
      </c>
      <c r="B2271">
        <v>274.99</v>
      </c>
    </row>
    <row r="2272" spans="1:2">
      <c r="A2272" s="1" t="s">
        <v>3609</v>
      </c>
      <c r="B2272">
        <v>298.32</v>
      </c>
    </row>
    <row r="2273" spans="1:2">
      <c r="A2273" s="1" t="s">
        <v>3610</v>
      </c>
      <c r="B2273">
        <v>509.99</v>
      </c>
    </row>
    <row r="2274" spans="1:2">
      <c r="A2274" s="1" t="s">
        <v>3611</v>
      </c>
      <c r="B2274">
        <v>666.65</v>
      </c>
    </row>
    <row r="2275" spans="1:2">
      <c r="A2275" s="1" t="s">
        <v>3612</v>
      </c>
      <c r="B2275">
        <v>666.66</v>
      </c>
    </row>
    <row r="2276" spans="1:2">
      <c r="A2276" s="1" t="s">
        <v>3613</v>
      </c>
      <c r="B2276">
        <v>112.99</v>
      </c>
    </row>
    <row r="2277" spans="1:2">
      <c r="A2277" s="1" t="s">
        <v>3614</v>
      </c>
      <c r="B2277">
        <v>194.16</v>
      </c>
    </row>
    <row r="2278" spans="1:2">
      <c r="A2278" s="1" t="s">
        <v>3615</v>
      </c>
      <c r="B2278">
        <v>112.49</v>
      </c>
    </row>
    <row r="2279" spans="1:2">
      <c r="A2279" s="1" t="s">
        <v>3616</v>
      </c>
      <c r="B2279">
        <v>139.16</v>
      </c>
    </row>
    <row r="2280" spans="1:2">
      <c r="A2280" s="1" t="s">
        <v>3617</v>
      </c>
      <c r="B2280">
        <v>39.159999999999997</v>
      </c>
    </row>
    <row r="2281" spans="1:2">
      <c r="A2281" s="1" t="s">
        <v>3618</v>
      </c>
      <c r="B2281">
        <v>39.159999999999997</v>
      </c>
    </row>
    <row r="2282" spans="1:2">
      <c r="A2282" s="1" t="s">
        <v>3619</v>
      </c>
      <c r="B2282">
        <v>344.99</v>
      </c>
    </row>
    <row r="2283" spans="1:2">
      <c r="A2283" s="1" t="s">
        <v>3620</v>
      </c>
      <c r="B2283">
        <v>416.66</v>
      </c>
    </row>
    <row r="2284" spans="1:2">
      <c r="A2284" s="1" t="s">
        <v>3621</v>
      </c>
      <c r="B2284">
        <v>79.989999999999995</v>
      </c>
    </row>
    <row r="2285" spans="1:2">
      <c r="A2285" s="1" t="s">
        <v>3622</v>
      </c>
      <c r="B2285">
        <v>141.66</v>
      </c>
    </row>
    <row r="2286" spans="1:2">
      <c r="A2286" s="1" t="s">
        <v>3623</v>
      </c>
      <c r="B2286">
        <v>484.99</v>
      </c>
    </row>
    <row r="2287" spans="1:2">
      <c r="A2287" s="1" t="s">
        <v>3624</v>
      </c>
      <c r="B2287">
        <v>558.32000000000005</v>
      </c>
    </row>
    <row r="2288" spans="1:2">
      <c r="A2288" s="1" t="s">
        <v>3625</v>
      </c>
      <c r="B2288">
        <v>658.32</v>
      </c>
    </row>
    <row r="2289" spans="1:2">
      <c r="A2289" s="1" t="s">
        <v>3626</v>
      </c>
      <c r="B2289">
        <v>899.99</v>
      </c>
    </row>
    <row r="2290" spans="1:2">
      <c r="A2290" s="1" t="s">
        <v>3627</v>
      </c>
      <c r="B2290">
        <v>679.99</v>
      </c>
    </row>
    <row r="2291" spans="1:2">
      <c r="A2291" s="1" t="s">
        <v>3628</v>
      </c>
      <c r="B2291">
        <v>657.5</v>
      </c>
    </row>
    <row r="2292" spans="1:2">
      <c r="A2292" s="1" t="s">
        <v>3629</v>
      </c>
      <c r="B2292">
        <v>699.99</v>
      </c>
    </row>
    <row r="2293" spans="1:2">
      <c r="A2293" s="1" t="s">
        <v>3630</v>
      </c>
      <c r="B2293">
        <v>708.99</v>
      </c>
    </row>
    <row r="2294" spans="1:2">
      <c r="A2294" s="1" t="s">
        <v>3631</v>
      </c>
      <c r="B2294">
        <v>742.99</v>
      </c>
    </row>
    <row r="2295" spans="1:2">
      <c r="A2295" s="1" t="s">
        <v>3632</v>
      </c>
      <c r="B2295">
        <v>1199.99</v>
      </c>
    </row>
    <row r="2296" spans="1:2">
      <c r="A2296" s="1" t="s">
        <v>3633</v>
      </c>
      <c r="B2296">
        <v>162.49</v>
      </c>
    </row>
    <row r="2297" spans="1:2">
      <c r="A2297" s="1" t="s">
        <v>3634</v>
      </c>
      <c r="B2297">
        <v>194.99</v>
      </c>
    </row>
    <row r="2298" spans="1:2">
      <c r="A2298" s="1" t="s">
        <v>3635</v>
      </c>
      <c r="B2298">
        <v>278.66000000000003</v>
      </c>
    </row>
    <row r="2299" spans="1:2">
      <c r="A2299" s="1" t="s">
        <v>3636</v>
      </c>
      <c r="B2299">
        <v>354.99</v>
      </c>
    </row>
    <row r="2300" spans="1:2">
      <c r="A2300" s="1" t="s">
        <v>3637</v>
      </c>
      <c r="B2300">
        <v>44.99</v>
      </c>
    </row>
    <row r="2301" spans="1:2">
      <c r="A2301" s="1" t="s">
        <v>3638</v>
      </c>
      <c r="B2301">
        <v>99.49</v>
      </c>
    </row>
    <row r="2302" spans="1:2">
      <c r="A2302" s="1" t="s">
        <v>3639</v>
      </c>
      <c r="B2302">
        <v>258.32</v>
      </c>
    </row>
    <row r="2303" spans="1:2">
      <c r="A2303" s="1" t="s">
        <v>3640</v>
      </c>
      <c r="B2303">
        <v>258.32</v>
      </c>
    </row>
    <row r="2304" spans="1:2">
      <c r="A2304" s="1" t="s">
        <v>3641</v>
      </c>
      <c r="B2304">
        <v>258.32</v>
      </c>
    </row>
    <row r="2305" spans="1:2">
      <c r="A2305" s="1" t="s">
        <v>3642</v>
      </c>
      <c r="B2305">
        <v>491.66</v>
      </c>
    </row>
    <row r="2306" spans="1:2">
      <c r="A2306" s="1" t="s">
        <v>3643</v>
      </c>
      <c r="B2306">
        <v>77.989999999999995</v>
      </c>
    </row>
    <row r="2307" spans="1:2">
      <c r="A2307" s="1" t="s">
        <v>3644</v>
      </c>
      <c r="B2307">
        <v>134.16</v>
      </c>
    </row>
    <row r="2308" spans="1:2">
      <c r="A2308" s="1" t="s">
        <v>3645</v>
      </c>
      <c r="B2308">
        <v>174.99</v>
      </c>
    </row>
    <row r="2309" spans="1:2">
      <c r="A2309" s="1" t="s">
        <v>3646</v>
      </c>
      <c r="B2309">
        <v>174.99</v>
      </c>
    </row>
    <row r="2310" spans="1:2">
      <c r="A2310" s="1" t="s">
        <v>3647</v>
      </c>
      <c r="B2310">
        <v>405.82</v>
      </c>
    </row>
    <row r="2311" spans="1:2">
      <c r="A2311" s="1" t="s">
        <v>3648</v>
      </c>
      <c r="B2311">
        <v>66.66</v>
      </c>
    </row>
    <row r="2312" spans="1:2">
      <c r="A2312" s="1" t="s">
        <v>3649</v>
      </c>
      <c r="B2312">
        <v>154.99</v>
      </c>
    </row>
    <row r="2313" spans="1:2">
      <c r="A2313" s="1" t="s">
        <v>3650</v>
      </c>
      <c r="B2313">
        <v>529.16</v>
      </c>
    </row>
    <row r="2314" spans="1:2">
      <c r="A2314" s="1" t="s">
        <v>3651</v>
      </c>
      <c r="B2314">
        <v>189.99</v>
      </c>
    </row>
    <row r="2315" spans="1:2">
      <c r="A2315" s="1" t="s">
        <v>3652</v>
      </c>
      <c r="B2315">
        <v>189.99</v>
      </c>
    </row>
    <row r="2316" spans="1:2">
      <c r="A2316" s="1" t="s">
        <v>3653</v>
      </c>
      <c r="B2316">
        <v>249.99</v>
      </c>
    </row>
    <row r="2317" spans="1:2">
      <c r="A2317" s="1" t="s">
        <v>3654</v>
      </c>
      <c r="B2317">
        <v>249.99</v>
      </c>
    </row>
    <row r="2318" spans="1:2">
      <c r="A2318" s="1" t="s">
        <v>3655</v>
      </c>
      <c r="B2318">
        <v>249.99</v>
      </c>
    </row>
    <row r="2319" spans="1:2">
      <c r="A2319" s="1" t="s">
        <v>3656</v>
      </c>
      <c r="B2319">
        <v>241.66</v>
      </c>
    </row>
    <row r="2320" spans="1:2">
      <c r="A2320" s="1" t="s">
        <v>3657</v>
      </c>
      <c r="B2320">
        <v>241.66</v>
      </c>
    </row>
    <row r="2321" spans="1:2">
      <c r="A2321" s="1" t="s">
        <v>3658</v>
      </c>
      <c r="B2321">
        <v>48.99</v>
      </c>
    </row>
    <row r="2322" spans="1:2">
      <c r="A2322" s="1" t="s">
        <v>3659</v>
      </c>
      <c r="B2322">
        <v>48.99</v>
      </c>
    </row>
    <row r="2323" spans="1:2">
      <c r="A2323" s="1" t="s">
        <v>3660</v>
      </c>
      <c r="B2323">
        <v>48.99</v>
      </c>
    </row>
    <row r="2324" spans="1:2">
      <c r="A2324" s="1" t="s">
        <v>3661</v>
      </c>
      <c r="B2324">
        <v>92.99</v>
      </c>
    </row>
    <row r="2325" spans="1:2">
      <c r="A2325" s="1" t="s">
        <v>3662</v>
      </c>
      <c r="B2325">
        <v>92.99</v>
      </c>
    </row>
    <row r="2326" spans="1:2">
      <c r="A2326" s="1" t="s">
        <v>3663</v>
      </c>
      <c r="B2326">
        <v>92.99</v>
      </c>
    </row>
    <row r="2327" spans="1:2">
      <c r="A2327" s="1" t="s">
        <v>3664</v>
      </c>
      <c r="B2327">
        <v>229.16</v>
      </c>
    </row>
    <row r="2328" spans="1:2">
      <c r="A2328" s="1" t="s">
        <v>3665</v>
      </c>
      <c r="B2328">
        <v>229.16</v>
      </c>
    </row>
    <row r="2329" spans="1:2">
      <c r="A2329" s="1" t="s">
        <v>3666</v>
      </c>
      <c r="B2329">
        <v>224.99</v>
      </c>
    </row>
    <row r="2330" spans="1:2">
      <c r="A2330" s="1" t="s">
        <v>3667</v>
      </c>
      <c r="B2330">
        <v>229.99</v>
      </c>
    </row>
    <row r="2331" spans="1:2">
      <c r="A2331" s="1" t="s">
        <v>3668</v>
      </c>
      <c r="B2331">
        <v>2399.9899999999998</v>
      </c>
    </row>
    <row r="2332" spans="1:2">
      <c r="A2332" s="1" t="s">
        <v>3669</v>
      </c>
      <c r="B2332">
        <v>249.99</v>
      </c>
    </row>
    <row r="2333" spans="1:2">
      <c r="A2333" s="1" t="s">
        <v>3670</v>
      </c>
      <c r="B2333">
        <v>254.99</v>
      </c>
    </row>
    <row r="2334" spans="1:2">
      <c r="A2334" s="1" t="s">
        <v>3671</v>
      </c>
      <c r="B2334">
        <v>262.49</v>
      </c>
    </row>
    <row r="2335" spans="1:2">
      <c r="A2335" s="1" t="s">
        <v>3672</v>
      </c>
      <c r="B2335">
        <v>299.99</v>
      </c>
    </row>
    <row r="2336" spans="1:2">
      <c r="A2336" s="1" t="s">
        <v>3673</v>
      </c>
      <c r="B2336">
        <v>332.99</v>
      </c>
    </row>
    <row r="2337" spans="1:2">
      <c r="A2337" s="1" t="s">
        <v>3674</v>
      </c>
      <c r="B2337">
        <v>341.66</v>
      </c>
    </row>
    <row r="2338" spans="1:2">
      <c r="A2338" s="1" t="s">
        <v>3675</v>
      </c>
      <c r="B2338">
        <v>337.49</v>
      </c>
    </row>
    <row r="2339" spans="1:2">
      <c r="A2339" s="1" t="s">
        <v>3676</v>
      </c>
      <c r="B2339">
        <v>414.99</v>
      </c>
    </row>
    <row r="2340" spans="1:2">
      <c r="A2340" s="1" t="s">
        <v>3677</v>
      </c>
      <c r="B2340">
        <v>471.99</v>
      </c>
    </row>
    <row r="2341" spans="1:2">
      <c r="A2341" s="1" t="s">
        <v>3678</v>
      </c>
      <c r="B2341">
        <v>630.83000000000004</v>
      </c>
    </row>
    <row r="2342" spans="1:2">
      <c r="A2342" s="1" t="s">
        <v>3679</v>
      </c>
      <c r="B2342">
        <v>608.32000000000005</v>
      </c>
    </row>
    <row r="2343" spans="1:2">
      <c r="A2343" s="1" t="s">
        <v>3680</v>
      </c>
      <c r="B2343">
        <v>699.16</v>
      </c>
    </row>
    <row r="2344" spans="1:2">
      <c r="A2344" s="1" t="s">
        <v>3681</v>
      </c>
      <c r="B2344">
        <v>729.99</v>
      </c>
    </row>
    <row r="2345" spans="1:2">
      <c r="A2345" s="1" t="s">
        <v>3682</v>
      </c>
      <c r="B2345">
        <v>819.99</v>
      </c>
    </row>
    <row r="2346" spans="1:2">
      <c r="A2346" s="1" t="s">
        <v>3683</v>
      </c>
      <c r="B2346">
        <v>1191.6600000000001</v>
      </c>
    </row>
    <row r="2347" spans="1:2">
      <c r="A2347" s="1" t="s">
        <v>3684</v>
      </c>
      <c r="B2347">
        <v>153.66</v>
      </c>
    </row>
    <row r="2348" spans="1:2">
      <c r="A2348" s="1" t="s">
        <v>3685</v>
      </c>
      <c r="B2348">
        <v>491.66</v>
      </c>
    </row>
    <row r="2349" spans="1:2">
      <c r="A2349" s="1" t="s">
        <v>3686</v>
      </c>
      <c r="B2349">
        <v>599.99</v>
      </c>
    </row>
    <row r="2350" spans="1:2">
      <c r="A2350" s="1" t="s">
        <v>3687</v>
      </c>
      <c r="B2350">
        <v>616.66</v>
      </c>
    </row>
    <row r="2351" spans="1:2">
      <c r="A2351" s="1" t="s">
        <v>3688</v>
      </c>
      <c r="B2351">
        <v>354.99</v>
      </c>
    </row>
    <row r="2352" spans="1:2">
      <c r="A2352" s="1" t="s">
        <v>3689</v>
      </c>
      <c r="B2352">
        <v>1399.99</v>
      </c>
    </row>
    <row r="2353" spans="1:2">
      <c r="A2353" s="1" t="s">
        <v>3690</v>
      </c>
      <c r="B2353">
        <v>399.99</v>
      </c>
    </row>
    <row r="2354" spans="1:2">
      <c r="A2354" s="1" t="s">
        <v>3691</v>
      </c>
      <c r="B2354">
        <v>449.99</v>
      </c>
    </row>
    <row r="2355" spans="1:2">
      <c r="A2355" s="1" t="s">
        <v>3692</v>
      </c>
      <c r="B2355">
        <v>491.66</v>
      </c>
    </row>
    <row r="2356" spans="1:2">
      <c r="A2356" s="1" t="s">
        <v>3693</v>
      </c>
      <c r="B2356">
        <v>574.99</v>
      </c>
    </row>
    <row r="2357" spans="1:2">
      <c r="A2357" s="1" t="s">
        <v>3694</v>
      </c>
      <c r="B2357">
        <v>599.99</v>
      </c>
    </row>
    <row r="2358" spans="1:2">
      <c r="A2358" s="1" t="s">
        <v>3695</v>
      </c>
      <c r="B2358">
        <v>599.99</v>
      </c>
    </row>
    <row r="2359" spans="1:2">
      <c r="A2359" s="1" t="s">
        <v>3696</v>
      </c>
      <c r="B2359">
        <v>716.66</v>
      </c>
    </row>
    <row r="2360" spans="1:2">
      <c r="A2360" s="1" t="s">
        <v>3697</v>
      </c>
      <c r="B2360">
        <v>874.99</v>
      </c>
    </row>
    <row r="2361" spans="1:2">
      <c r="A2361" s="1" t="s">
        <v>3698</v>
      </c>
      <c r="B2361">
        <v>899.99</v>
      </c>
    </row>
    <row r="2362" spans="1:2">
      <c r="A2362" s="1" t="s">
        <v>3699</v>
      </c>
      <c r="B2362">
        <v>979.99</v>
      </c>
    </row>
    <row r="2363" spans="1:2">
      <c r="A2363" s="1" t="s">
        <v>3700</v>
      </c>
      <c r="B2363">
        <v>999.99</v>
      </c>
    </row>
    <row r="2364" spans="1:2">
      <c r="A2364" s="1" t="s">
        <v>3701</v>
      </c>
      <c r="B2364">
        <v>1021.99</v>
      </c>
    </row>
    <row r="2365" spans="1:2">
      <c r="A2365" s="1" t="s">
        <v>3702</v>
      </c>
      <c r="B2365">
        <v>112.66</v>
      </c>
    </row>
    <row r="2366" spans="1:2">
      <c r="A2366" s="1" t="s">
        <v>3703</v>
      </c>
      <c r="B2366">
        <v>69.989999999999995</v>
      </c>
    </row>
    <row r="2367" spans="1:2">
      <c r="A2367" s="1" t="s">
        <v>3704</v>
      </c>
      <c r="B2367">
        <v>69.989999999999995</v>
      </c>
    </row>
    <row r="2368" spans="1:2">
      <c r="A2368" s="1" t="s">
        <v>3705</v>
      </c>
      <c r="B2368">
        <v>532.32000000000005</v>
      </c>
    </row>
    <row r="2369" spans="1:2">
      <c r="A2369" s="1" t="s">
        <v>3706</v>
      </c>
      <c r="B2369">
        <v>67.5</v>
      </c>
    </row>
    <row r="2370" spans="1:2">
      <c r="A2370" s="1" t="s">
        <v>3707</v>
      </c>
      <c r="B2370">
        <v>820.75</v>
      </c>
    </row>
    <row r="2371" spans="1:2">
      <c r="A2371" s="1" t="s">
        <v>3708</v>
      </c>
      <c r="B2371">
        <v>1364.99</v>
      </c>
    </row>
    <row r="2372" spans="1:2">
      <c r="A2372" s="1" t="s">
        <v>3709</v>
      </c>
      <c r="B2372">
        <v>792.5</v>
      </c>
    </row>
    <row r="2373" spans="1:2">
      <c r="A2373" s="1" t="s">
        <v>3710</v>
      </c>
      <c r="B2373">
        <v>989.99</v>
      </c>
    </row>
    <row r="2374" spans="1:2">
      <c r="A2374" s="1" t="s">
        <v>3711</v>
      </c>
      <c r="B2374">
        <v>476.66</v>
      </c>
    </row>
    <row r="2375" spans="1:2">
      <c r="A2375" s="1" t="s">
        <v>3712</v>
      </c>
      <c r="B2375">
        <v>826.14</v>
      </c>
    </row>
    <row r="2376" spans="1:2">
      <c r="A2376" s="1" t="s">
        <v>3713</v>
      </c>
      <c r="B2376">
        <v>93.93</v>
      </c>
    </row>
    <row r="2377" spans="1:2">
      <c r="A2377" s="1" t="s">
        <v>3714</v>
      </c>
      <c r="B2377">
        <v>1719.99</v>
      </c>
    </row>
    <row r="2378" spans="1:2">
      <c r="A2378" s="1" t="s">
        <v>3715</v>
      </c>
      <c r="B2378">
        <v>1719.99</v>
      </c>
    </row>
    <row r="2379" spans="1:2">
      <c r="A2379" s="1" t="s">
        <v>3716</v>
      </c>
      <c r="B2379">
        <v>2369.9899999999998</v>
      </c>
    </row>
    <row r="2380" spans="1:2">
      <c r="A2380" s="1" t="s">
        <v>3717</v>
      </c>
      <c r="B2380">
        <v>2369.9899999999998</v>
      </c>
    </row>
    <row r="2381" spans="1:2">
      <c r="A2381" s="1" t="s">
        <v>3718</v>
      </c>
      <c r="B2381">
        <v>1639.99</v>
      </c>
    </row>
    <row r="2382" spans="1:2">
      <c r="A2382" s="1" t="s">
        <v>3719</v>
      </c>
      <c r="B2382">
        <v>1769.99</v>
      </c>
    </row>
    <row r="2383" spans="1:2">
      <c r="A2383" s="1" t="s">
        <v>3720</v>
      </c>
      <c r="B2383">
        <v>1839.99</v>
      </c>
    </row>
    <row r="2384" spans="1:2">
      <c r="A2384" s="1" t="s">
        <v>3721</v>
      </c>
      <c r="B2384">
        <v>190.93</v>
      </c>
    </row>
    <row r="2385" spans="1:2">
      <c r="A2385" s="1" t="s">
        <v>3722</v>
      </c>
      <c r="B2385">
        <v>1879.99</v>
      </c>
    </row>
    <row r="2386" spans="1:2">
      <c r="A2386" s="1" t="s">
        <v>3723</v>
      </c>
      <c r="B2386">
        <v>2069.9899999999998</v>
      </c>
    </row>
    <row r="2387" spans="1:2">
      <c r="A2387" s="1" t="s">
        <v>3724</v>
      </c>
      <c r="B2387">
        <v>2646.66</v>
      </c>
    </row>
    <row r="2388" spans="1:2">
      <c r="A2388" s="1" t="s">
        <v>3725</v>
      </c>
      <c r="B2388">
        <v>3699.99</v>
      </c>
    </row>
    <row r="2389" spans="1:2">
      <c r="A2389" s="1" t="s">
        <v>3726</v>
      </c>
      <c r="B2389">
        <v>749.99</v>
      </c>
    </row>
    <row r="2390" spans="1:2">
      <c r="A2390" s="1" t="s">
        <v>3727</v>
      </c>
      <c r="B2390">
        <v>817.93</v>
      </c>
    </row>
    <row r="2391" spans="1:2">
      <c r="A2391" s="1" t="s">
        <v>3728</v>
      </c>
      <c r="B2391">
        <v>89.99</v>
      </c>
    </row>
    <row r="2392" spans="1:2">
      <c r="A2392" s="1" t="s">
        <v>3729</v>
      </c>
      <c r="B2392">
        <v>10486.88</v>
      </c>
    </row>
    <row r="2393" spans="1:2">
      <c r="A2393" s="1" t="s">
        <v>3730</v>
      </c>
      <c r="B2393">
        <v>1639.99</v>
      </c>
    </row>
    <row r="2394" spans="1:2">
      <c r="A2394" s="1" t="s">
        <v>3731</v>
      </c>
      <c r="B2394">
        <v>1699.99</v>
      </c>
    </row>
    <row r="2395" spans="1:2">
      <c r="A2395" s="1" t="s">
        <v>3732</v>
      </c>
      <c r="B2395">
        <v>1729.99</v>
      </c>
    </row>
    <row r="2396" spans="1:2">
      <c r="A2396" s="1" t="s">
        <v>3733</v>
      </c>
      <c r="B2396">
        <v>1734.99</v>
      </c>
    </row>
    <row r="2397" spans="1:2">
      <c r="A2397" s="1" t="s">
        <v>3734</v>
      </c>
      <c r="B2397">
        <v>2799.99</v>
      </c>
    </row>
    <row r="2398" spans="1:2">
      <c r="A2398" s="1" t="s">
        <v>3735</v>
      </c>
      <c r="B2398">
        <v>3359.99</v>
      </c>
    </row>
    <row r="2399" spans="1:2">
      <c r="A2399" s="1" t="s">
        <v>3736</v>
      </c>
      <c r="B2399">
        <v>4499.99</v>
      </c>
    </row>
    <row r="2400" spans="1:2">
      <c r="A2400" s="1" t="s">
        <v>3737</v>
      </c>
      <c r="B2400">
        <v>1120</v>
      </c>
    </row>
    <row r="2401" spans="1:2">
      <c r="A2401" s="1" t="s">
        <v>3738</v>
      </c>
      <c r="B2401">
        <v>1119.99</v>
      </c>
    </row>
    <row r="2402" spans="1:2">
      <c r="A2402" s="1" t="s">
        <v>3739</v>
      </c>
      <c r="B2402">
        <v>1149.99</v>
      </c>
    </row>
    <row r="2403" spans="1:2">
      <c r="A2403" s="1" t="s">
        <v>3740</v>
      </c>
      <c r="B2403">
        <v>1210</v>
      </c>
    </row>
    <row r="2404" spans="1:2">
      <c r="A2404" s="1" t="s">
        <v>3741</v>
      </c>
      <c r="B2404">
        <v>1402.5</v>
      </c>
    </row>
    <row r="2405" spans="1:2">
      <c r="A2405" s="1" t="s">
        <v>3742</v>
      </c>
      <c r="B2405">
        <v>1499.99</v>
      </c>
    </row>
    <row r="2406" spans="1:2">
      <c r="A2406" s="1" t="s">
        <v>3743</v>
      </c>
      <c r="B2406">
        <v>1459.99</v>
      </c>
    </row>
    <row r="2407" spans="1:2">
      <c r="A2407" s="1" t="s">
        <v>3744</v>
      </c>
      <c r="B2407">
        <v>649.99</v>
      </c>
    </row>
    <row r="2408" spans="1:2">
      <c r="A2408" s="1" t="s">
        <v>3745</v>
      </c>
      <c r="B2408">
        <v>649.99</v>
      </c>
    </row>
    <row r="2409" spans="1:2">
      <c r="A2409" s="1" t="s">
        <v>3746</v>
      </c>
      <c r="B2409">
        <v>649.99</v>
      </c>
    </row>
    <row r="2410" spans="1:2">
      <c r="A2410" s="1" t="s">
        <v>3747</v>
      </c>
      <c r="B2410">
        <v>649.99</v>
      </c>
    </row>
    <row r="2411" spans="1:2">
      <c r="A2411" s="1" t="s">
        <v>2045</v>
      </c>
      <c r="B2411" t="e">
        <v>#REF!</v>
      </c>
    </row>
    <row r="2412" spans="1:2">
      <c r="A2412" s="1" t="s">
        <v>3748</v>
      </c>
      <c r="B2412">
        <v>470.08</v>
      </c>
    </row>
    <row r="2413" spans="1:2">
      <c r="A2413" s="1" t="s">
        <v>3749</v>
      </c>
      <c r="B2413">
        <v>559.99</v>
      </c>
    </row>
    <row r="2414" spans="1:2">
      <c r="A2414" s="1" t="s">
        <v>3750</v>
      </c>
      <c r="B2414">
        <v>619.99</v>
      </c>
    </row>
    <row r="2415" spans="1:2">
      <c r="A2415" s="1" t="s">
        <v>3751</v>
      </c>
      <c r="B2415">
        <v>659.99</v>
      </c>
    </row>
    <row r="2416" spans="1:2">
      <c r="A2416" s="1" t="s">
        <v>3752</v>
      </c>
      <c r="B2416">
        <v>766.66</v>
      </c>
    </row>
    <row r="2417" spans="1:2">
      <c r="A2417" s="1" t="s">
        <v>3753</v>
      </c>
      <c r="B2417">
        <v>779.99</v>
      </c>
    </row>
    <row r="2418" spans="1:2">
      <c r="A2418" s="1" t="s">
        <v>3754</v>
      </c>
      <c r="B2418">
        <v>799.99</v>
      </c>
    </row>
    <row r="2419" spans="1:2">
      <c r="A2419" s="1" t="s">
        <v>3755</v>
      </c>
      <c r="B2419">
        <v>849.99</v>
      </c>
    </row>
    <row r="2420" spans="1:2">
      <c r="A2420" s="1" t="s">
        <v>3756</v>
      </c>
      <c r="B2420">
        <v>919.99</v>
      </c>
    </row>
    <row r="2421" spans="1:2">
      <c r="A2421" s="1" t="s">
        <v>3757</v>
      </c>
      <c r="B2421">
        <v>987.87</v>
      </c>
    </row>
    <row r="2422" spans="1:2">
      <c r="A2422" s="1" t="s">
        <v>3758</v>
      </c>
      <c r="B2422">
        <v>1033.32</v>
      </c>
    </row>
    <row r="2423" spans="1:2">
      <c r="A2423" s="1" t="s">
        <v>3759</v>
      </c>
      <c r="B2423">
        <v>1059.55</v>
      </c>
    </row>
    <row r="2424" spans="1:2">
      <c r="A2424" s="1" t="s">
        <v>3760</v>
      </c>
      <c r="B2424">
        <v>1059.55</v>
      </c>
    </row>
    <row r="2425" spans="1:2">
      <c r="A2425" s="1" t="s">
        <v>3761</v>
      </c>
      <c r="B2425">
        <v>1059.55</v>
      </c>
    </row>
    <row r="2426" spans="1:2">
      <c r="A2426" s="1" t="s">
        <v>3762</v>
      </c>
      <c r="B2426">
        <v>1059.55</v>
      </c>
    </row>
    <row r="2427" spans="1:2">
      <c r="A2427" s="1" t="s">
        <v>3763</v>
      </c>
      <c r="B2427">
        <v>1059.55</v>
      </c>
    </row>
    <row r="2428" spans="1:2">
      <c r="A2428" s="1" t="s">
        <v>3764</v>
      </c>
      <c r="B2428">
        <v>1059.55</v>
      </c>
    </row>
    <row r="2429" spans="1:2">
      <c r="A2429" s="1" t="s">
        <v>3765</v>
      </c>
      <c r="B2429">
        <v>1059.55</v>
      </c>
    </row>
    <row r="2430" spans="1:2">
      <c r="A2430" s="1" t="s">
        <v>3766</v>
      </c>
      <c r="B2430">
        <v>1059.55</v>
      </c>
    </row>
    <row r="2431" spans="1:2">
      <c r="A2431" s="1" t="s">
        <v>3767</v>
      </c>
      <c r="B2431">
        <v>1669.99</v>
      </c>
    </row>
    <row r="2432" spans="1:2">
      <c r="A2432" s="1" t="s">
        <v>3768</v>
      </c>
      <c r="B2432">
        <v>1679.99</v>
      </c>
    </row>
    <row r="2433" spans="1:2">
      <c r="A2433" s="1" t="s">
        <v>3769</v>
      </c>
      <c r="B2433">
        <v>81.7</v>
      </c>
    </row>
    <row r="2434" spans="1:2">
      <c r="A2434" s="1" t="s">
        <v>3770</v>
      </c>
      <c r="B2434">
        <v>494.99</v>
      </c>
    </row>
    <row r="2435" spans="1:2">
      <c r="A2435" s="1" t="s">
        <v>3771</v>
      </c>
      <c r="B2435">
        <v>544.99</v>
      </c>
    </row>
    <row r="2436" spans="1:2">
      <c r="A2436" s="1" t="s">
        <v>3772</v>
      </c>
      <c r="B2436">
        <v>62.5</v>
      </c>
    </row>
    <row r="2437" spans="1:2">
      <c r="A2437" s="1" t="s">
        <v>3773</v>
      </c>
      <c r="B2437">
        <v>984.99</v>
      </c>
    </row>
    <row r="2438" spans="1:2">
      <c r="A2438" s="1" t="s">
        <v>3774</v>
      </c>
      <c r="B2438">
        <v>1000</v>
      </c>
    </row>
    <row r="2439" spans="1:2">
      <c r="A2439" s="1" t="s">
        <v>3775</v>
      </c>
      <c r="B2439">
        <v>1025</v>
      </c>
    </row>
    <row r="2440" spans="1:2">
      <c r="A2440" s="1" t="s">
        <v>3776</v>
      </c>
      <c r="B2440">
        <v>113.33</v>
      </c>
    </row>
    <row r="2441" spans="1:2">
      <c r="A2441" s="1" t="s">
        <v>3777</v>
      </c>
      <c r="B2441">
        <v>152.6</v>
      </c>
    </row>
    <row r="2442" spans="1:2">
      <c r="A2442" s="1" t="s">
        <v>3778</v>
      </c>
      <c r="B2442">
        <v>152.6</v>
      </c>
    </row>
    <row r="2443" spans="1:2">
      <c r="A2443" s="1" t="s">
        <v>3779</v>
      </c>
      <c r="B2443">
        <v>884.99</v>
      </c>
    </row>
    <row r="2444" spans="1:2">
      <c r="A2444" s="1" t="s">
        <v>3780</v>
      </c>
      <c r="B2444">
        <v>884.99</v>
      </c>
    </row>
    <row r="2445" spans="1:2">
      <c r="A2445" s="1" t="s">
        <v>3781</v>
      </c>
      <c r="B2445">
        <v>238.87</v>
      </c>
    </row>
    <row r="2446" spans="1:2">
      <c r="A2446" s="1" t="s">
        <v>3782</v>
      </c>
      <c r="B2446">
        <v>494.71</v>
      </c>
    </row>
    <row r="2447" spans="1:2">
      <c r="A2447" s="1" t="s">
        <v>3783</v>
      </c>
      <c r="B2447">
        <v>559.38</v>
      </c>
    </row>
    <row r="2448" spans="1:2">
      <c r="A2448" s="1" t="s">
        <v>3784</v>
      </c>
      <c r="B2448">
        <v>67.599999999999994</v>
      </c>
    </row>
    <row r="2449" spans="1:2">
      <c r="A2449" s="1" t="s">
        <v>3785</v>
      </c>
      <c r="B2449">
        <v>724.34</v>
      </c>
    </row>
    <row r="2450" spans="1:2">
      <c r="A2450" s="1" t="s">
        <v>3786</v>
      </c>
      <c r="B2450">
        <v>75.040000000000006</v>
      </c>
    </row>
    <row r="2451" spans="1:2">
      <c r="A2451" s="1" t="s">
        <v>3787</v>
      </c>
      <c r="B2451">
        <v>841.43</v>
      </c>
    </row>
    <row r="2452" spans="1:2">
      <c r="A2452" s="1" t="s">
        <v>3788</v>
      </c>
      <c r="B2452">
        <v>833.94</v>
      </c>
    </row>
    <row r="2453" spans="1:2">
      <c r="A2453" s="1" t="s">
        <v>3789</v>
      </c>
      <c r="B2453">
        <v>89.2</v>
      </c>
    </row>
    <row r="2454" spans="1:2">
      <c r="A2454" s="1" t="s">
        <v>3790</v>
      </c>
      <c r="B2454">
        <v>119.6</v>
      </c>
    </row>
    <row r="2455" spans="1:2">
      <c r="A2455" s="1" t="s">
        <v>3791</v>
      </c>
      <c r="B2455">
        <v>120.67</v>
      </c>
    </row>
    <row r="2456" spans="1:2">
      <c r="A2456" s="1" t="s">
        <v>3792</v>
      </c>
      <c r="B2456">
        <v>1464.22</v>
      </c>
    </row>
    <row r="2457" spans="1:2">
      <c r="A2457" s="1" t="s">
        <v>3793</v>
      </c>
      <c r="B2457">
        <v>1099.99</v>
      </c>
    </row>
    <row r="2458" spans="1:2">
      <c r="A2458" s="1" t="s">
        <v>3794</v>
      </c>
      <c r="B2458">
        <v>1099.99</v>
      </c>
    </row>
    <row r="2459" spans="1:2">
      <c r="A2459" s="1" t="s">
        <v>3795</v>
      </c>
      <c r="B2459">
        <v>1099.99</v>
      </c>
    </row>
    <row r="2460" spans="1:2">
      <c r="A2460" s="1" t="s">
        <v>3796</v>
      </c>
      <c r="B2460">
        <v>1099.99</v>
      </c>
    </row>
    <row r="2461" spans="1:2">
      <c r="A2461" s="1" t="s">
        <v>3797</v>
      </c>
      <c r="B2461">
        <v>1099.99</v>
      </c>
    </row>
    <row r="2462" spans="1:2">
      <c r="A2462" s="1" t="s">
        <v>3798</v>
      </c>
      <c r="B2462">
        <v>1611.47</v>
      </c>
    </row>
    <row r="2463" spans="1:2">
      <c r="A2463" s="1" t="s">
        <v>3799</v>
      </c>
      <c r="B2463">
        <v>1699.99</v>
      </c>
    </row>
    <row r="2464" spans="1:2">
      <c r="A2464" s="1" t="s">
        <v>3800</v>
      </c>
      <c r="B2464">
        <v>1689.99</v>
      </c>
    </row>
    <row r="2465" spans="1:2">
      <c r="A2465" s="1" t="s">
        <v>3801</v>
      </c>
      <c r="B2465">
        <v>2169.9899999999998</v>
      </c>
    </row>
    <row r="2466" spans="1:2">
      <c r="A2466" s="1" t="s">
        <v>3802</v>
      </c>
      <c r="B2466">
        <v>3399.99</v>
      </c>
    </row>
    <row r="2467" spans="1:2">
      <c r="A2467" s="1" t="s">
        <v>3803</v>
      </c>
      <c r="B2467">
        <v>439.99</v>
      </c>
    </row>
    <row r="2468" spans="1:2">
      <c r="A2468" s="1" t="s">
        <v>3804</v>
      </c>
      <c r="B2468">
        <v>467.5</v>
      </c>
    </row>
    <row r="2469" spans="1:2">
      <c r="A2469" s="1" t="s">
        <v>3805</v>
      </c>
      <c r="B2469">
        <v>913.49</v>
      </c>
    </row>
    <row r="2470" spans="1:2">
      <c r="A2470" s="1" t="s">
        <v>3806</v>
      </c>
      <c r="B2470">
        <v>1159.99</v>
      </c>
    </row>
    <row r="2471" spans="1:2">
      <c r="A2471" s="1" t="s">
        <v>3807</v>
      </c>
      <c r="B2471">
        <v>1249.0899999999999</v>
      </c>
    </row>
    <row r="2472" spans="1:2">
      <c r="A2472" s="1" t="s">
        <v>3808</v>
      </c>
      <c r="B2472">
        <v>1385.5</v>
      </c>
    </row>
    <row r="2473" spans="1:2">
      <c r="A2473" s="1" t="s">
        <v>3809</v>
      </c>
      <c r="B2473">
        <v>1399.99</v>
      </c>
    </row>
    <row r="2474" spans="1:2">
      <c r="A2474" s="1" t="s">
        <v>3810</v>
      </c>
      <c r="B2474">
        <v>1462</v>
      </c>
    </row>
    <row r="2475" spans="1:2">
      <c r="A2475" s="1" t="s">
        <v>3811</v>
      </c>
      <c r="B2475">
        <v>1449.99</v>
      </c>
    </row>
    <row r="2476" spans="1:2">
      <c r="A2476" s="1" t="s">
        <v>3812</v>
      </c>
      <c r="B2476">
        <v>960</v>
      </c>
    </row>
    <row r="2477" spans="1:2">
      <c r="A2477" s="1" t="s">
        <v>3813</v>
      </c>
      <c r="B2477">
        <v>981.32</v>
      </c>
    </row>
    <row r="2478" spans="1:2">
      <c r="A2478" s="1" t="s">
        <v>3814</v>
      </c>
      <c r="B2478">
        <v>1521.5</v>
      </c>
    </row>
    <row r="2479" spans="1:2">
      <c r="A2479" s="1" t="s">
        <v>3815</v>
      </c>
      <c r="B2479">
        <v>1958.32</v>
      </c>
    </row>
    <row r="2480" spans="1:2">
      <c r="A2480" s="1" t="s">
        <v>3816</v>
      </c>
      <c r="B2480">
        <v>837.66</v>
      </c>
    </row>
    <row r="2481" spans="1:2">
      <c r="A2481" s="1" t="s">
        <v>3817</v>
      </c>
      <c r="B2481">
        <v>108.54</v>
      </c>
    </row>
    <row r="2482" spans="1:2">
      <c r="A2482" s="1" t="s">
        <v>3818</v>
      </c>
      <c r="B2482">
        <v>1029.99</v>
      </c>
    </row>
    <row r="2483" spans="1:2">
      <c r="A2483" s="1" t="s">
        <v>3819</v>
      </c>
      <c r="B2483">
        <v>1029.99</v>
      </c>
    </row>
    <row r="2484" spans="1:2">
      <c r="A2484" s="1" t="s">
        <v>3820</v>
      </c>
      <c r="B2484">
        <v>1029.99</v>
      </c>
    </row>
    <row r="2485" spans="1:2">
      <c r="A2485" s="1" t="s">
        <v>3821</v>
      </c>
      <c r="B2485">
        <v>1029.99</v>
      </c>
    </row>
    <row r="2486" spans="1:2">
      <c r="A2486" s="1" t="s">
        <v>3822</v>
      </c>
      <c r="B2486">
        <v>1029.99</v>
      </c>
    </row>
    <row r="2487" spans="1:2">
      <c r="A2487" s="1" t="s">
        <v>3823</v>
      </c>
      <c r="B2487">
        <v>141.66</v>
      </c>
    </row>
    <row r="2488" spans="1:2">
      <c r="A2488" s="1" t="s">
        <v>3824</v>
      </c>
      <c r="B2488">
        <v>141.66</v>
      </c>
    </row>
    <row r="2489" spans="1:2">
      <c r="A2489" s="1" t="s">
        <v>3825</v>
      </c>
      <c r="B2489">
        <v>141.66</v>
      </c>
    </row>
    <row r="2490" spans="1:2">
      <c r="A2490" s="1" t="s">
        <v>3826</v>
      </c>
      <c r="B2490">
        <v>141.66</v>
      </c>
    </row>
    <row r="2491" spans="1:2">
      <c r="A2491" s="1" t="s">
        <v>3827</v>
      </c>
      <c r="B2491">
        <v>435.83</v>
      </c>
    </row>
    <row r="2492" spans="1:2">
      <c r="A2492" s="1" t="s">
        <v>3828</v>
      </c>
      <c r="B2492">
        <v>456.99</v>
      </c>
    </row>
    <row r="2493" spans="1:2">
      <c r="A2493" s="1" t="s">
        <v>3829</v>
      </c>
      <c r="B2493">
        <v>515.83000000000004</v>
      </c>
    </row>
    <row r="2494" spans="1:2">
      <c r="A2494" s="1" t="s">
        <v>3830</v>
      </c>
      <c r="B2494">
        <v>672</v>
      </c>
    </row>
    <row r="2495" spans="1:2">
      <c r="A2495" s="1" t="s">
        <v>3831</v>
      </c>
      <c r="B2495">
        <v>695.34</v>
      </c>
    </row>
    <row r="2496" spans="1:2">
      <c r="A2496" s="1" t="s">
        <v>3832</v>
      </c>
      <c r="B2496">
        <v>833.54</v>
      </c>
    </row>
    <row r="2497" spans="1:2">
      <c r="A2497" s="1" t="s">
        <v>3833</v>
      </c>
      <c r="B2497">
        <v>876.04</v>
      </c>
    </row>
    <row r="2498" spans="1:2">
      <c r="A2498" s="1" t="s">
        <v>3834</v>
      </c>
      <c r="B2498">
        <v>1039.99</v>
      </c>
    </row>
    <row r="2499" spans="1:2">
      <c r="A2499" s="1" t="s">
        <v>3835</v>
      </c>
      <c r="B2499">
        <v>1066.6600000000001</v>
      </c>
    </row>
    <row r="2500" spans="1:2">
      <c r="A2500" s="1" t="s">
        <v>3836</v>
      </c>
      <c r="B2500">
        <v>1215.93</v>
      </c>
    </row>
    <row r="2501" spans="1:2">
      <c r="A2501" s="1" t="s">
        <v>3837</v>
      </c>
      <c r="B2501">
        <v>1295.23</v>
      </c>
    </row>
    <row r="2502" spans="1:2">
      <c r="A2502" s="1" t="s">
        <v>3838</v>
      </c>
      <c r="B2502">
        <v>1329.99</v>
      </c>
    </row>
    <row r="2503" spans="1:2">
      <c r="A2503" s="1" t="s">
        <v>3839</v>
      </c>
      <c r="B2503">
        <v>1800</v>
      </c>
    </row>
    <row r="2504" spans="1:2">
      <c r="A2504" s="1" t="s">
        <v>3840</v>
      </c>
      <c r="B2504">
        <v>1800</v>
      </c>
    </row>
    <row r="2505" spans="1:2">
      <c r="A2505" s="1" t="s">
        <v>3841</v>
      </c>
      <c r="B2505">
        <v>1800</v>
      </c>
    </row>
    <row r="2506" spans="1:2">
      <c r="A2506" s="1" t="s">
        <v>3842</v>
      </c>
      <c r="B2506">
        <v>1800</v>
      </c>
    </row>
    <row r="2507" spans="1:2">
      <c r="A2507" s="1" t="s">
        <v>3843</v>
      </c>
      <c r="B2507">
        <v>257.5</v>
      </c>
    </row>
    <row r="2508" spans="1:2">
      <c r="A2508" s="1" t="s">
        <v>3844</v>
      </c>
      <c r="B2508">
        <v>257.5</v>
      </c>
    </row>
    <row r="2509" spans="1:2">
      <c r="A2509" s="1" t="s">
        <v>3845</v>
      </c>
      <c r="B2509">
        <v>460</v>
      </c>
    </row>
    <row r="2510" spans="1:2">
      <c r="A2510" s="1" t="s">
        <v>3846</v>
      </c>
      <c r="B2510">
        <v>460</v>
      </c>
    </row>
    <row r="2511" spans="1:2">
      <c r="A2511" s="1" t="s">
        <v>3847</v>
      </c>
      <c r="B2511">
        <v>570</v>
      </c>
    </row>
    <row r="2512" spans="1:2">
      <c r="A2512" s="1" t="s">
        <v>3848</v>
      </c>
      <c r="B2512">
        <v>570</v>
      </c>
    </row>
    <row r="2513" spans="1:2">
      <c r="A2513" s="1" t="s">
        <v>3849</v>
      </c>
      <c r="B2513">
        <v>600</v>
      </c>
    </row>
    <row r="2514" spans="1:2">
      <c r="A2514" s="1" t="s">
        <v>3850</v>
      </c>
      <c r="B2514">
        <v>600</v>
      </c>
    </row>
    <row r="2515" spans="1:2">
      <c r="A2515" s="1" t="s">
        <v>3851</v>
      </c>
      <c r="B2515">
        <v>600</v>
      </c>
    </row>
    <row r="2516" spans="1:2">
      <c r="A2516" s="1" t="s">
        <v>3852</v>
      </c>
      <c r="B2516">
        <v>67.5</v>
      </c>
    </row>
    <row r="2517" spans="1:2">
      <c r="A2517" s="1" t="s">
        <v>3853</v>
      </c>
      <c r="B2517">
        <v>67.5</v>
      </c>
    </row>
    <row r="2518" spans="1:2">
      <c r="A2518" s="1" t="s">
        <v>3854</v>
      </c>
      <c r="B2518">
        <v>85.83</v>
      </c>
    </row>
    <row r="2519" spans="1:2">
      <c r="A2519" s="1" t="s">
        <v>3855</v>
      </c>
      <c r="B2519">
        <v>85.83</v>
      </c>
    </row>
    <row r="2520" spans="1:2">
      <c r="A2520" s="1" t="s">
        <v>3856</v>
      </c>
      <c r="B2520">
        <v>85.83</v>
      </c>
    </row>
    <row r="2521" spans="1:2">
      <c r="A2521" s="1" t="s">
        <v>3857</v>
      </c>
      <c r="B2521">
        <v>85.83</v>
      </c>
    </row>
    <row r="2522" spans="1:2">
      <c r="A2522" s="1" t="s">
        <v>3858</v>
      </c>
      <c r="B2522">
        <v>85.83</v>
      </c>
    </row>
    <row r="2523" spans="1:2">
      <c r="A2523" s="1" t="s">
        <v>3859</v>
      </c>
      <c r="B2523">
        <v>85.83</v>
      </c>
    </row>
    <row r="2524" spans="1:2">
      <c r="A2524" s="1" t="s">
        <v>3860</v>
      </c>
      <c r="B2524">
        <v>104.17</v>
      </c>
    </row>
    <row r="2525" spans="1:2">
      <c r="A2525" s="1" t="s">
        <v>3861</v>
      </c>
      <c r="B2525">
        <v>104.17</v>
      </c>
    </row>
    <row r="2526" spans="1:2">
      <c r="A2526" s="1" t="s">
        <v>3862</v>
      </c>
      <c r="B2526">
        <v>115.83</v>
      </c>
    </row>
    <row r="2527" spans="1:2">
      <c r="A2527" s="1" t="s">
        <v>3863</v>
      </c>
      <c r="B2527">
        <v>115.83</v>
      </c>
    </row>
    <row r="2528" spans="1:2">
      <c r="A2528" s="1" t="s">
        <v>3864</v>
      </c>
      <c r="B2528">
        <v>115.83</v>
      </c>
    </row>
    <row r="2529" spans="1:2">
      <c r="A2529" s="1" t="s">
        <v>3865</v>
      </c>
      <c r="B2529">
        <v>120.83</v>
      </c>
    </row>
    <row r="2530" spans="1:2">
      <c r="A2530" s="1" t="s">
        <v>3866</v>
      </c>
      <c r="B2530">
        <v>120.83</v>
      </c>
    </row>
    <row r="2531" spans="1:2">
      <c r="A2531" s="1" t="s">
        <v>3867</v>
      </c>
      <c r="B2531">
        <v>1300</v>
      </c>
    </row>
    <row r="2532" spans="1:2">
      <c r="A2532" s="1" t="s">
        <v>3868</v>
      </c>
      <c r="B2532">
        <v>70</v>
      </c>
    </row>
    <row r="2533" spans="1:2">
      <c r="A2533" s="1" t="s">
        <v>3869</v>
      </c>
      <c r="B2533">
        <v>75.83</v>
      </c>
    </row>
    <row r="2534" spans="1:2">
      <c r="A2534" s="1" t="s">
        <v>3870</v>
      </c>
      <c r="B2534">
        <v>340</v>
      </c>
    </row>
    <row r="2535" spans="1:2">
      <c r="A2535" s="1" t="s">
        <v>3871</v>
      </c>
      <c r="B2535">
        <v>340</v>
      </c>
    </row>
    <row r="2536" spans="1:2">
      <c r="A2536" s="1" t="s">
        <v>3872</v>
      </c>
      <c r="B2536">
        <v>340</v>
      </c>
    </row>
    <row r="2537" spans="1:2">
      <c r="A2537" s="1" t="s">
        <v>3873</v>
      </c>
      <c r="B2537">
        <v>2050</v>
      </c>
    </row>
    <row r="2538" spans="1:2">
      <c r="A2538" s="1" t="s">
        <v>3874</v>
      </c>
      <c r="B2538">
        <v>2050</v>
      </c>
    </row>
    <row r="2539" spans="1:2">
      <c r="A2539" s="1" t="s">
        <v>3875</v>
      </c>
      <c r="B2539">
        <v>2050</v>
      </c>
    </row>
    <row r="2540" spans="1:2">
      <c r="A2540" s="1" t="s">
        <v>3876</v>
      </c>
      <c r="B2540">
        <v>2050</v>
      </c>
    </row>
    <row r="2541" spans="1:2">
      <c r="A2541" s="1" t="s">
        <v>3877</v>
      </c>
      <c r="B2541">
        <v>2050</v>
      </c>
    </row>
    <row r="2542" spans="1:2">
      <c r="A2542" s="1" t="s">
        <v>3878</v>
      </c>
      <c r="B2542">
        <v>220.83</v>
      </c>
    </row>
    <row r="2543" spans="1:2">
      <c r="A2543" s="1" t="s">
        <v>3879</v>
      </c>
      <c r="B2543">
        <v>220.83</v>
      </c>
    </row>
    <row r="2544" spans="1:2">
      <c r="A2544" s="1" t="s">
        <v>3880</v>
      </c>
      <c r="B2544">
        <v>240.83</v>
      </c>
    </row>
    <row r="2545" spans="1:2">
      <c r="A2545" s="1" t="s">
        <v>3881</v>
      </c>
      <c r="B2545">
        <v>274.17</v>
      </c>
    </row>
    <row r="2546" spans="1:2">
      <c r="A2546" s="1" t="s">
        <v>3882</v>
      </c>
      <c r="B2546">
        <v>274.17</v>
      </c>
    </row>
    <row r="2547" spans="1:2">
      <c r="A2547" s="1" t="s">
        <v>3883</v>
      </c>
      <c r="B2547">
        <v>315.83</v>
      </c>
    </row>
    <row r="2548" spans="1:2">
      <c r="A2548" s="1" t="s">
        <v>3884</v>
      </c>
      <c r="B2548">
        <v>315.83</v>
      </c>
    </row>
    <row r="2549" spans="1:2">
      <c r="A2549" s="1" t="s">
        <v>3885</v>
      </c>
      <c r="B2549">
        <v>315.83</v>
      </c>
    </row>
    <row r="2550" spans="1:2">
      <c r="A2550" s="1" t="s">
        <v>3886</v>
      </c>
      <c r="B2550">
        <v>370.83</v>
      </c>
    </row>
    <row r="2551" spans="1:2">
      <c r="A2551" s="1" t="s">
        <v>3887</v>
      </c>
      <c r="B2551">
        <v>370.83</v>
      </c>
    </row>
    <row r="2552" spans="1:2">
      <c r="A2552" s="1" t="s">
        <v>3888</v>
      </c>
      <c r="B2552">
        <v>370.83</v>
      </c>
    </row>
    <row r="2553" spans="1:2">
      <c r="A2553" s="1" t="s">
        <v>3889</v>
      </c>
      <c r="B2553">
        <v>457.5</v>
      </c>
    </row>
    <row r="2554" spans="1:2">
      <c r="A2554" s="1" t="s">
        <v>3890</v>
      </c>
      <c r="B2554">
        <v>457.5</v>
      </c>
    </row>
    <row r="2555" spans="1:2">
      <c r="A2555" s="1" t="s">
        <v>3891</v>
      </c>
      <c r="B2555">
        <v>58.66</v>
      </c>
    </row>
    <row r="2556" spans="1:2">
      <c r="A2556" s="1" t="s">
        <v>3892</v>
      </c>
      <c r="B2556">
        <v>58.66</v>
      </c>
    </row>
    <row r="2557" spans="1:2">
      <c r="A2557" s="1" t="s">
        <v>3893</v>
      </c>
      <c r="B2557">
        <v>657.5</v>
      </c>
    </row>
    <row r="2558" spans="1:2">
      <c r="A2558" s="1" t="s">
        <v>3894</v>
      </c>
      <c r="B2558">
        <v>657.5</v>
      </c>
    </row>
    <row r="2559" spans="1:2">
      <c r="A2559" s="1" t="s">
        <v>3895</v>
      </c>
      <c r="B2559">
        <v>657.5</v>
      </c>
    </row>
    <row r="2560" spans="1:2">
      <c r="A2560" s="1" t="s">
        <v>3896</v>
      </c>
      <c r="B2560">
        <v>64.17</v>
      </c>
    </row>
    <row r="2561" spans="1:2">
      <c r="A2561" s="1" t="s">
        <v>3897</v>
      </c>
      <c r="B2561">
        <v>64.17</v>
      </c>
    </row>
    <row r="2562" spans="1:2">
      <c r="A2562" s="1" t="s">
        <v>3898</v>
      </c>
      <c r="B2562">
        <v>64.17</v>
      </c>
    </row>
    <row r="2563" spans="1:2">
      <c r="A2563" s="1" t="s">
        <v>3899</v>
      </c>
      <c r="B2563">
        <v>67.5</v>
      </c>
    </row>
    <row r="2564" spans="1:2">
      <c r="A2564" s="1" t="s">
        <v>3900</v>
      </c>
      <c r="B2564">
        <v>67.5</v>
      </c>
    </row>
    <row r="2565" spans="1:2">
      <c r="A2565" s="1" t="s">
        <v>3901</v>
      </c>
      <c r="B2565">
        <v>67.5</v>
      </c>
    </row>
    <row r="2566" spans="1:2">
      <c r="A2566" s="1" t="s">
        <v>3902</v>
      </c>
      <c r="B2566">
        <v>67.5</v>
      </c>
    </row>
    <row r="2567" spans="1:2">
      <c r="A2567" s="1" t="s">
        <v>3903</v>
      </c>
      <c r="B2567">
        <v>82.5</v>
      </c>
    </row>
    <row r="2568" spans="1:2">
      <c r="A2568" s="1" t="s">
        <v>3904</v>
      </c>
      <c r="B2568">
        <v>82.5</v>
      </c>
    </row>
    <row r="2569" spans="1:2">
      <c r="A2569" s="1" t="s">
        <v>3905</v>
      </c>
      <c r="B2569">
        <v>913.72</v>
      </c>
    </row>
    <row r="2570" spans="1:2">
      <c r="A2570" s="1" t="s">
        <v>3906</v>
      </c>
      <c r="B2570">
        <v>913.72</v>
      </c>
    </row>
    <row r="2571" spans="1:2">
      <c r="A2571" s="1" t="s">
        <v>3907</v>
      </c>
      <c r="B2571">
        <v>87.5</v>
      </c>
    </row>
    <row r="2572" spans="1:2">
      <c r="A2572" s="1" t="s">
        <v>3908</v>
      </c>
      <c r="B2572">
        <v>87.5</v>
      </c>
    </row>
    <row r="2573" spans="1:2">
      <c r="A2573" s="1" t="s">
        <v>3909</v>
      </c>
      <c r="B2573">
        <v>87.5</v>
      </c>
    </row>
    <row r="2574" spans="1:2">
      <c r="A2574" s="1" t="s">
        <v>3910</v>
      </c>
      <c r="B2574">
        <v>94.17</v>
      </c>
    </row>
    <row r="2575" spans="1:2">
      <c r="A2575" s="1" t="s">
        <v>3911</v>
      </c>
      <c r="B2575">
        <v>94.17</v>
      </c>
    </row>
    <row r="2576" spans="1:2">
      <c r="A2576" s="1" t="s">
        <v>3912</v>
      </c>
      <c r="B2576">
        <v>95.83</v>
      </c>
    </row>
    <row r="2577" spans="1:2">
      <c r="A2577" s="1" t="s">
        <v>3913</v>
      </c>
      <c r="B2577">
        <v>95.83</v>
      </c>
    </row>
    <row r="2578" spans="1:2">
      <c r="A2578" s="1" t="s">
        <v>3914</v>
      </c>
      <c r="B2578">
        <v>99.17</v>
      </c>
    </row>
    <row r="2579" spans="1:2">
      <c r="A2579" s="1" t="s">
        <v>3915</v>
      </c>
      <c r="B2579">
        <v>99.17</v>
      </c>
    </row>
    <row r="2580" spans="1:2">
      <c r="A2580" s="1" t="s">
        <v>3916</v>
      </c>
      <c r="B2580">
        <v>1170.83</v>
      </c>
    </row>
    <row r="2581" spans="1:2">
      <c r="A2581" s="1" t="s">
        <v>3917</v>
      </c>
      <c r="B2581">
        <v>1170.83</v>
      </c>
    </row>
    <row r="2582" spans="1:2">
      <c r="A2582" s="1" t="s">
        <v>3918</v>
      </c>
      <c r="B2582">
        <v>132.5</v>
      </c>
    </row>
    <row r="2583" spans="1:2">
      <c r="A2583" s="1" t="s">
        <v>3919</v>
      </c>
      <c r="B2583">
        <v>132.5</v>
      </c>
    </row>
    <row r="2584" spans="1:2">
      <c r="A2584" s="1" t="s">
        <v>3920</v>
      </c>
      <c r="B2584">
        <v>132.5</v>
      </c>
    </row>
    <row r="2585" spans="1:2">
      <c r="A2585" s="1" t="s">
        <v>3921</v>
      </c>
      <c r="B2585">
        <v>132.5</v>
      </c>
    </row>
    <row r="2586" spans="1:2">
      <c r="A2586" s="1" t="s">
        <v>3922</v>
      </c>
      <c r="B2586">
        <v>132.5</v>
      </c>
    </row>
    <row r="2587" spans="1:2">
      <c r="A2587" s="1" t="s">
        <v>3923</v>
      </c>
      <c r="B2587">
        <v>132.5</v>
      </c>
    </row>
    <row r="2588" spans="1:2">
      <c r="A2588" s="1" t="s">
        <v>3924</v>
      </c>
      <c r="B2588">
        <v>140.83000000000001</v>
      </c>
    </row>
    <row r="2589" spans="1:2">
      <c r="A2589" s="1" t="s">
        <v>3925</v>
      </c>
      <c r="B2589">
        <v>140.83000000000001</v>
      </c>
    </row>
    <row r="2590" spans="1:2">
      <c r="A2590" s="1" t="s">
        <v>3926</v>
      </c>
      <c r="B2590">
        <v>140.83000000000001</v>
      </c>
    </row>
    <row r="2591" spans="1:2">
      <c r="A2591" s="1" t="s">
        <v>3927</v>
      </c>
      <c r="B2591">
        <v>140.83000000000001</v>
      </c>
    </row>
    <row r="2592" spans="1:2">
      <c r="A2592" s="1" t="s">
        <v>3928</v>
      </c>
      <c r="B2592">
        <v>157.5</v>
      </c>
    </row>
    <row r="2593" spans="1:2">
      <c r="A2593" s="1" t="s">
        <v>3929</v>
      </c>
      <c r="B2593">
        <v>160</v>
      </c>
    </row>
    <row r="2594" spans="1:2">
      <c r="A2594" s="1" t="s">
        <v>3930</v>
      </c>
      <c r="B2594">
        <v>162.5</v>
      </c>
    </row>
    <row r="2595" spans="1:2">
      <c r="A2595" s="1" t="s">
        <v>3931</v>
      </c>
      <c r="B2595">
        <v>162.5</v>
      </c>
    </row>
    <row r="2596" spans="1:2">
      <c r="A2596" s="1" t="s">
        <v>3932</v>
      </c>
      <c r="B2596">
        <v>174.17</v>
      </c>
    </row>
    <row r="2597" spans="1:2">
      <c r="A2597" s="1" t="s">
        <v>3933</v>
      </c>
      <c r="B2597">
        <v>172.5</v>
      </c>
    </row>
    <row r="2598" spans="1:2">
      <c r="A2598" s="1" t="s">
        <v>3934</v>
      </c>
      <c r="B2598">
        <v>182.5</v>
      </c>
    </row>
    <row r="2599" spans="1:2">
      <c r="A2599" s="1" t="s">
        <v>3935</v>
      </c>
      <c r="B2599">
        <v>184.75</v>
      </c>
    </row>
    <row r="2600" spans="1:2">
      <c r="A2600" s="1" t="s">
        <v>3936</v>
      </c>
      <c r="B2600">
        <v>185</v>
      </c>
    </row>
    <row r="2601" spans="1:2">
      <c r="A2601" s="1" t="s">
        <v>3937</v>
      </c>
      <c r="B2601">
        <v>18.75</v>
      </c>
    </row>
    <row r="2602" spans="1:2">
      <c r="A2602" s="1" t="s">
        <v>3938</v>
      </c>
      <c r="B2602">
        <v>197.5</v>
      </c>
    </row>
    <row r="2603" spans="1:2">
      <c r="A2603" s="1" t="s">
        <v>3939</v>
      </c>
      <c r="B2603">
        <v>190.83</v>
      </c>
    </row>
    <row r="2604" spans="1:2">
      <c r="A2604" s="1" t="s">
        <v>3940</v>
      </c>
      <c r="B2604">
        <v>230</v>
      </c>
    </row>
    <row r="2605" spans="1:2">
      <c r="A2605" s="1" t="s">
        <v>3941</v>
      </c>
      <c r="B2605">
        <v>230</v>
      </c>
    </row>
    <row r="2606" spans="1:2">
      <c r="A2606" s="1" t="s">
        <v>3942</v>
      </c>
      <c r="B2606">
        <v>250</v>
      </c>
    </row>
    <row r="2607" spans="1:2">
      <c r="A2607" s="1" t="s">
        <v>3943</v>
      </c>
      <c r="B2607">
        <v>254.17</v>
      </c>
    </row>
    <row r="2608" spans="1:2">
      <c r="A2608" s="1" t="s">
        <v>3944</v>
      </c>
      <c r="B2608">
        <v>25.5</v>
      </c>
    </row>
    <row r="2609" spans="1:2">
      <c r="A2609" s="1" t="s">
        <v>3945</v>
      </c>
      <c r="B2609">
        <v>265.83</v>
      </c>
    </row>
    <row r="2610" spans="1:2">
      <c r="A2610" s="1" t="s">
        <v>3946</v>
      </c>
      <c r="B2610">
        <v>274.17</v>
      </c>
    </row>
    <row r="2611" spans="1:2">
      <c r="A2611" s="1" t="s">
        <v>3947</v>
      </c>
      <c r="B2611">
        <v>282.5</v>
      </c>
    </row>
    <row r="2612" spans="1:2">
      <c r="A2612" s="1" t="s">
        <v>3948</v>
      </c>
      <c r="B2612">
        <v>28.75</v>
      </c>
    </row>
    <row r="2613" spans="1:2">
      <c r="A2613" s="1" t="s">
        <v>3949</v>
      </c>
      <c r="B2613">
        <v>304.17</v>
      </c>
    </row>
    <row r="2614" spans="1:2">
      <c r="A2614" s="1" t="s">
        <v>3950</v>
      </c>
      <c r="B2614">
        <v>299.17</v>
      </c>
    </row>
    <row r="2615" spans="1:2">
      <c r="A2615" s="1" t="s">
        <v>3951</v>
      </c>
      <c r="B2615">
        <v>300</v>
      </c>
    </row>
    <row r="2616" spans="1:2">
      <c r="A2616" s="1" t="s">
        <v>3952</v>
      </c>
      <c r="B2616">
        <v>312.5</v>
      </c>
    </row>
    <row r="2617" spans="1:2">
      <c r="A2617" s="1" t="s">
        <v>3953</v>
      </c>
      <c r="B2617">
        <v>320.83</v>
      </c>
    </row>
    <row r="2618" spans="1:2">
      <c r="A2618" s="1" t="s">
        <v>3954</v>
      </c>
      <c r="B2618">
        <v>320.83</v>
      </c>
    </row>
    <row r="2619" spans="1:2">
      <c r="A2619" s="1" t="s">
        <v>3955</v>
      </c>
      <c r="B2619">
        <v>324.17</v>
      </c>
    </row>
    <row r="2620" spans="1:2">
      <c r="A2620" s="1" t="s">
        <v>3956</v>
      </c>
      <c r="B2620">
        <v>340.83</v>
      </c>
    </row>
    <row r="2621" spans="1:2">
      <c r="A2621" s="1" t="s">
        <v>3957</v>
      </c>
      <c r="B2621">
        <v>340.83</v>
      </c>
    </row>
    <row r="2622" spans="1:2">
      <c r="A2622" s="1" t="s">
        <v>3958</v>
      </c>
      <c r="B2622">
        <v>349.17</v>
      </c>
    </row>
    <row r="2623" spans="1:2">
      <c r="A2623" s="1" t="s">
        <v>3959</v>
      </c>
      <c r="B2623">
        <v>370.83</v>
      </c>
    </row>
    <row r="2624" spans="1:2">
      <c r="A2624" s="1" t="s">
        <v>3960</v>
      </c>
      <c r="B2624">
        <v>399.17</v>
      </c>
    </row>
    <row r="2625" spans="1:2">
      <c r="A2625" s="1" t="s">
        <v>3961</v>
      </c>
      <c r="B2625">
        <v>40.83</v>
      </c>
    </row>
    <row r="2626" spans="1:2">
      <c r="A2626" s="1" t="s">
        <v>3962</v>
      </c>
      <c r="B2626">
        <v>421.92</v>
      </c>
    </row>
    <row r="2627" spans="1:2">
      <c r="A2627" s="1" t="s">
        <v>3963</v>
      </c>
      <c r="B2627">
        <v>46.5</v>
      </c>
    </row>
    <row r="2628" spans="1:2">
      <c r="A2628" s="1" t="s">
        <v>3964</v>
      </c>
      <c r="B2628">
        <v>50.83</v>
      </c>
    </row>
    <row r="2629" spans="1:2">
      <c r="A2629" s="1" t="s">
        <v>3965</v>
      </c>
      <c r="B2629">
        <v>56.25</v>
      </c>
    </row>
    <row r="2630" spans="1:2">
      <c r="A2630" s="1" t="s">
        <v>3966</v>
      </c>
      <c r="B2630">
        <v>58.5</v>
      </c>
    </row>
    <row r="2631" spans="1:2">
      <c r="A2631" s="1" t="s">
        <v>3967</v>
      </c>
      <c r="B2631">
        <v>690.83</v>
      </c>
    </row>
    <row r="2632" spans="1:2">
      <c r="A2632" s="1" t="s">
        <v>3968</v>
      </c>
      <c r="B2632">
        <v>699.17</v>
      </c>
    </row>
    <row r="2633" spans="1:2">
      <c r="A2633" s="1" t="s">
        <v>3969</v>
      </c>
      <c r="B2633">
        <v>68.33</v>
      </c>
    </row>
    <row r="2634" spans="1:2">
      <c r="A2634" s="1" t="s">
        <v>3970</v>
      </c>
      <c r="B2634">
        <v>707.5</v>
      </c>
    </row>
    <row r="2635" spans="1:2">
      <c r="A2635" s="1" t="s">
        <v>3971</v>
      </c>
      <c r="B2635">
        <v>715.83</v>
      </c>
    </row>
    <row r="2636" spans="1:2">
      <c r="A2636" s="1" t="s">
        <v>3972</v>
      </c>
      <c r="B2636">
        <v>724.17</v>
      </c>
    </row>
    <row r="2637" spans="1:2">
      <c r="A2637" s="1" t="s">
        <v>3973</v>
      </c>
      <c r="B2637">
        <v>724.17</v>
      </c>
    </row>
    <row r="2638" spans="1:2">
      <c r="A2638" s="1" t="s">
        <v>3974</v>
      </c>
      <c r="B2638">
        <v>745.83</v>
      </c>
    </row>
    <row r="2639" spans="1:2">
      <c r="A2639" s="1" t="s">
        <v>3975</v>
      </c>
      <c r="B2639">
        <v>75.83</v>
      </c>
    </row>
    <row r="2640" spans="1:2">
      <c r="A2640" s="1" t="s">
        <v>3976</v>
      </c>
      <c r="B2640">
        <v>782.5</v>
      </c>
    </row>
    <row r="2641" spans="1:2">
      <c r="A2641" s="1" t="s">
        <v>3977</v>
      </c>
      <c r="B2641">
        <v>77.5</v>
      </c>
    </row>
    <row r="2642" spans="1:2">
      <c r="A2642" s="1" t="s">
        <v>3978</v>
      </c>
      <c r="B2642">
        <v>81.67</v>
      </c>
    </row>
    <row r="2643" spans="1:2">
      <c r="A2643" s="1" t="s">
        <v>3979</v>
      </c>
      <c r="B2643">
        <v>85.83</v>
      </c>
    </row>
    <row r="2644" spans="1:2">
      <c r="A2644" s="1" t="s">
        <v>3980</v>
      </c>
      <c r="B2644">
        <v>87.58</v>
      </c>
    </row>
    <row r="2645" spans="1:2">
      <c r="A2645" s="1" t="s">
        <v>3981</v>
      </c>
      <c r="B2645">
        <v>85</v>
      </c>
    </row>
    <row r="2646" spans="1:2">
      <c r="A2646" s="1" t="s">
        <v>3982</v>
      </c>
      <c r="B2646">
        <v>95.83</v>
      </c>
    </row>
    <row r="2647" spans="1:2">
      <c r="A2647" s="1" t="s">
        <v>3983</v>
      </c>
      <c r="B2647">
        <v>102.33</v>
      </c>
    </row>
    <row r="2648" spans="1:2">
      <c r="A2648" s="1" t="s">
        <v>3984</v>
      </c>
      <c r="B2648">
        <v>108.33</v>
      </c>
    </row>
    <row r="2649" spans="1:2">
      <c r="A2649" s="1" t="s">
        <v>3985</v>
      </c>
      <c r="B2649">
        <v>110.83</v>
      </c>
    </row>
    <row r="2650" spans="1:2">
      <c r="A2650" s="1" t="s">
        <v>3986</v>
      </c>
      <c r="B2650">
        <v>119.1</v>
      </c>
    </row>
    <row r="2651" spans="1:2">
      <c r="A2651" s="1" t="s">
        <v>3987</v>
      </c>
      <c r="B2651">
        <v>118.33</v>
      </c>
    </row>
    <row r="2652" spans="1:2">
      <c r="A2652" s="1" t="s">
        <v>3988</v>
      </c>
      <c r="B2652">
        <v>140</v>
      </c>
    </row>
    <row r="2653" spans="1:2">
      <c r="A2653" s="1" t="s">
        <v>3989</v>
      </c>
      <c r="B2653">
        <v>14</v>
      </c>
    </row>
    <row r="2654" spans="1:2">
      <c r="A2654" s="1" t="s">
        <v>3990</v>
      </c>
      <c r="B2654">
        <v>154.16999999999999</v>
      </c>
    </row>
    <row r="2655" spans="1:2">
      <c r="A2655" s="1" t="s">
        <v>3991</v>
      </c>
      <c r="B2655">
        <v>157.5</v>
      </c>
    </row>
    <row r="2656" spans="1:2">
      <c r="A2656" s="1" t="s">
        <v>3992</v>
      </c>
      <c r="B2656">
        <v>158.02000000000001</v>
      </c>
    </row>
    <row r="2657" spans="1:2">
      <c r="A2657" s="1" t="s">
        <v>3993</v>
      </c>
      <c r="B2657">
        <v>170.83</v>
      </c>
    </row>
    <row r="2658" spans="1:2">
      <c r="A2658" s="1" t="s">
        <v>3994</v>
      </c>
      <c r="B2658">
        <v>170.83</v>
      </c>
    </row>
    <row r="2659" spans="1:2">
      <c r="A2659" s="1" t="s">
        <v>3995</v>
      </c>
      <c r="B2659">
        <v>182.5</v>
      </c>
    </row>
    <row r="2660" spans="1:2">
      <c r="A2660" s="1" t="s">
        <v>3996</v>
      </c>
      <c r="B2660">
        <v>182.5</v>
      </c>
    </row>
    <row r="2661" spans="1:2">
      <c r="A2661" s="1" t="s">
        <v>3997</v>
      </c>
      <c r="B2661">
        <v>182.5</v>
      </c>
    </row>
    <row r="2662" spans="1:2">
      <c r="A2662" s="1" t="s">
        <v>3998</v>
      </c>
      <c r="B2662">
        <v>182.5</v>
      </c>
    </row>
    <row r="2663" spans="1:2">
      <c r="A2663" s="1" t="s">
        <v>3999</v>
      </c>
      <c r="B2663">
        <v>182.5</v>
      </c>
    </row>
    <row r="2664" spans="1:2">
      <c r="A2664" s="1" t="s">
        <v>4000</v>
      </c>
      <c r="B2664">
        <v>182.5</v>
      </c>
    </row>
    <row r="2665" spans="1:2">
      <c r="A2665" s="1" t="s">
        <v>4001</v>
      </c>
      <c r="B2665">
        <v>182.5</v>
      </c>
    </row>
    <row r="2666" spans="1:2">
      <c r="A2666" s="1" t="s">
        <v>4002</v>
      </c>
      <c r="B2666">
        <v>182.5</v>
      </c>
    </row>
    <row r="2667" spans="1:2">
      <c r="A2667" s="1" t="s">
        <v>4003</v>
      </c>
      <c r="B2667">
        <v>257.5</v>
      </c>
    </row>
    <row r="2668" spans="1:2">
      <c r="A2668" s="1" t="s">
        <v>4004</v>
      </c>
      <c r="B2668">
        <v>257.5</v>
      </c>
    </row>
    <row r="2669" spans="1:2">
      <c r="A2669" s="1" t="s">
        <v>4005</v>
      </c>
      <c r="B2669">
        <v>257.5</v>
      </c>
    </row>
    <row r="2670" spans="1:2">
      <c r="A2670" s="1" t="s">
        <v>4006</v>
      </c>
      <c r="B2670">
        <v>274.17</v>
      </c>
    </row>
    <row r="2671" spans="1:2">
      <c r="A2671" s="1" t="s">
        <v>4007</v>
      </c>
      <c r="B2671">
        <v>274.17</v>
      </c>
    </row>
    <row r="2672" spans="1:2">
      <c r="A2672" s="1" t="s">
        <v>4008</v>
      </c>
      <c r="B2672">
        <v>274.17</v>
      </c>
    </row>
    <row r="2673" spans="1:2">
      <c r="A2673" s="1" t="s">
        <v>4009</v>
      </c>
      <c r="B2673">
        <v>149.16999999999999</v>
      </c>
    </row>
    <row r="2674" spans="1:2">
      <c r="A2674" s="1" t="s">
        <v>4010</v>
      </c>
      <c r="B2674">
        <v>149.16999999999999</v>
      </c>
    </row>
    <row r="2675" spans="1:2">
      <c r="A2675" s="1" t="s">
        <v>4011</v>
      </c>
      <c r="B2675">
        <v>33.33</v>
      </c>
    </row>
    <row r="2676" spans="1:2">
      <c r="A2676" s="1" t="s">
        <v>4012</v>
      </c>
      <c r="B2676">
        <v>1999.17</v>
      </c>
    </row>
    <row r="2677" spans="1:2">
      <c r="A2677" s="1" t="s">
        <v>4013</v>
      </c>
      <c r="B2677">
        <v>2499.17</v>
      </c>
    </row>
    <row r="2678" spans="1:2">
      <c r="A2678" s="1" t="s">
        <v>4014</v>
      </c>
      <c r="B2678">
        <v>2915.83</v>
      </c>
    </row>
    <row r="2679" spans="1:2">
      <c r="A2679" s="1" t="s">
        <v>4015</v>
      </c>
      <c r="B2679">
        <v>2999.17</v>
      </c>
    </row>
    <row r="2680" spans="1:2">
      <c r="A2680" s="1" t="s">
        <v>4016</v>
      </c>
      <c r="B2680">
        <v>3332.5</v>
      </c>
    </row>
    <row r="2681" spans="1:2">
      <c r="A2681" s="1" t="s">
        <v>4017</v>
      </c>
      <c r="B2681">
        <v>3665.83</v>
      </c>
    </row>
    <row r="2682" spans="1:2">
      <c r="A2682" s="1" t="s">
        <v>4018</v>
      </c>
      <c r="B2682">
        <v>749.99</v>
      </c>
    </row>
    <row r="2683" spans="1:2">
      <c r="A2683" s="1" t="s">
        <v>4019</v>
      </c>
      <c r="B2683">
        <v>790.83</v>
      </c>
    </row>
    <row r="2684" spans="1:2">
      <c r="A2684" s="1" t="s">
        <v>4020</v>
      </c>
      <c r="B2684">
        <v>874.17</v>
      </c>
    </row>
    <row r="2685" spans="1:2">
      <c r="A2685" s="1" t="s">
        <v>4021</v>
      </c>
      <c r="B2685">
        <v>1499.99</v>
      </c>
    </row>
    <row r="2686" spans="1:2">
      <c r="A2686" s="1" t="s">
        <v>4022</v>
      </c>
      <c r="B2686">
        <v>82.5</v>
      </c>
    </row>
    <row r="2687" spans="1:2">
      <c r="A2687" s="1" t="s">
        <v>4023</v>
      </c>
      <c r="B2687">
        <v>82.5</v>
      </c>
    </row>
    <row r="2688" spans="1:2">
      <c r="A2688" s="1" t="s">
        <v>4024</v>
      </c>
      <c r="B2688">
        <v>124.17</v>
      </c>
    </row>
    <row r="2689" spans="1:2">
      <c r="A2689" s="1" t="s">
        <v>4025</v>
      </c>
      <c r="B2689">
        <v>124.17</v>
      </c>
    </row>
    <row r="2690" spans="1:2">
      <c r="A2690" s="1" t="s">
        <v>4026</v>
      </c>
      <c r="B2690">
        <v>104.17</v>
      </c>
    </row>
    <row r="2691" spans="1:2">
      <c r="A2691" s="1" t="s">
        <v>4027</v>
      </c>
      <c r="B2691">
        <v>1749.17</v>
      </c>
    </row>
    <row r="2692" spans="1:2">
      <c r="A2692" s="1" t="s">
        <v>4028</v>
      </c>
      <c r="B2692">
        <v>3800</v>
      </c>
    </row>
    <row r="2693" spans="1:2">
      <c r="A2693" s="1" t="s">
        <v>4029</v>
      </c>
      <c r="B2693">
        <v>1975</v>
      </c>
    </row>
    <row r="2694" spans="1:2">
      <c r="A2694" s="1" t="s">
        <v>4030</v>
      </c>
      <c r="B2694">
        <v>1975</v>
      </c>
    </row>
    <row r="2695" spans="1:2">
      <c r="A2695" s="1" t="s">
        <v>4031</v>
      </c>
      <c r="B2695">
        <v>204.17</v>
      </c>
    </row>
    <row r="2696" spans="1:2">
      <c r="A2696" s="1" t="s">
        <v>4032</v>
      </c>
      <c r="B2696">
        <v>204.17</v>
      </c>
    </row>
    <row r="2697" spans="1:2">
      <c r="A2697" s="1" t="s">
        <v>4033</v>
      </c>
      <c r="B2697">
        <v>204.17</v>
      </c>
    </row>
    <row r="2698" spans="1:2">
      <c r="A2698" s="1" t="s">
        <v>4034</v>
      </c>
      <c r="B2698">
        <v>90.83</v>
      </c>
    </row>
    <row r="2699" spans="1:2">
      <c r="A2699" s="1" t="s">
        <v>4035</v>
      </c>
      <c r="B2699">
        <v>90.83</v>
      </c>
    </row>
    <row r="2700" spans="1:2">
      <c r="A2700" s="1" t="s">
        <v>4036</v>
      </c>
      <c r="B2700">
        <v>984</v>
      </c>
    </row>
    <row r="2701" spans="1:2">
      <c r="A2701" s="1" t="s">
        <v>4037</v>
      </c>
      <c r="B2701">
        <v>984</v>
      </c>
    </row>
    <row r="2702" spans="1:2">
      <c r="A2702" s="1" t="s">
        <v>4038</v>
      </c>
      <c r="B2702">
        <v>186.3</v>
      </c>
    </row>
    <row r="2703" spans="1:2">
      <c r="A2703" s="1" t="s">
        <v>4039</v>
      </c>
      <c r="B2703">
        <v>182.5</v>
      </c>
    </row>
    <row r="2704" spans="1:2">
      <c r="A2704" s="1" t="s">
        <v>4040</v>
      </c>
      <c r="B2704">
        <v>212.5</v>
      </c>
    </row>
    <row r="2705" spans="1:2">
      <c r="A2705" s="1" t="s">
        <v>4041</v>
      </c>
      <c r="B2705">
        <v>226.8</v>
      </c>
    </row>
    <row r="2706" spans="1:2">
      <c r="A2706" s="1" t="s">
        <v>4042</v>
      </c>
      <c r="B2706">
        <v>231.3</v>
      </c>
    </row>
    <row r="2707" spans="1:2">
      <c r="A2707" s="1" t="s">
        <v>4043</v>
      </c>
      <c r="B2707">
        <v>245.7</v>
      </c>
    </row>
    <row r="2708" spans="1:2">
      <c r="A2708" s="1" t="s">
        <v>4044</v>
      </c>
      <c r="B2708">
        <v>249.17</v>
      </c>
    </row>
    <row r="2709" spans="1:2">
      <c r="A2709" s="1" t="s">
        <v>4045</v>
      </c>
      <c r="B2709">
        <v>254.17</v>
      </c>
    </row>
    <row r="2710" spans="1:2">
      <c r="A2710" s="1" t="s">
        <v>4046</v>
      </c>
      <c r="B2710">
        <v>324.17</v>
      </c>
    </row>
    <row r="2711" spans="1:2">
      <c r="A2711" s="1" t="s">
        <v>4047</v>
      </c>
      <c r="B2711">
        <v>349.17</v>
      </c>
    </row>
    <row r="2712" spans="1:2">
      <c r="A2712" s="1" t="s">
        <v>4048</v>
      </c>
      <c r="B2712">
        <v>449.17</v>
      </c>
    </row>
    <row r="2713" spans="1:2">
      <c r="A2713" s="1" t="s">
        <v>4049</v>
      </c>
      <c r="B2713">
        <v>485.1</v>
      </c>
    </row>
    <row r="2714" spans="1:2">
      <c r="A2714" s="1" t="s">
        <v>4050</v>
      </c>
      <c r="B2714">
        <v>532.5</v>
      </c>
    </row>
    <row r="2715" spans="1:2">
      <c r="A2715" s="1" t="s">
        <v>4051</v>
      </c>
      <c r="B2715">
        <v>52.5</v>
      </c>
    </row>
    <row r="2716" spans="1:2">
      <c r="A2716" s="1" t="s">
        <v>4052</v>
      </c>
      <c r="B2716">
        <v>524.16999999999996</v>
      </c>
    </row>
    <row r="2717" spans="1:2">
      <c r="A2717" s="1" t="s">
        <v>4053</v>
      </c>
      <c r="B2717">
        <v>65.7</v>
      </c>
    </row>
    <row r="2718" spans="1:2">
      <c r="A2718" s="1" t="s">
        <v>4054</v>
      </c>
      <c r="B2718">
        <v>665.83</v>
      </c>
    </row>
    <row r="2719" spans="1:2">
      <c r="A2719" s="1" t="s">
        <v>4055</v>
      </c>
      <c r="B2719">
        <v>75.680000000000007</v>
      </c>
    </row>
    <row r="2720" spans="1:2">
      <c r="A2720" s="1" t="s">
        <v>4056</v>
      </c>
      <c r="B2720">
        <v>80</v>
      </c>
    </row>
    <row r="2721" spans="1:2">
      <c r="A2721" s="1" t="s">
        <v>4057</v>
      </c>
      <c r="B2721">
        <v>90</v>
      </c>
    </row>
    <row r="2722" spans="1:2">
      <c r="A2722" s="1" t="s">
        <v>4058</v>
      </c>
      <c r="B2722">
        <v>932.4</v>
      </c>
    </row>
    <row r="2723" spans="1:2">
      <c r="A2723" s="1" t="s">
        <v>4059</v>
      </c>
      <c r="B2723">
        <v>955.54</v>
      </c>
    </row>
    <row r="2724" spans="1:2">
      <c r="A2724" s="1" t="s">
        <v>4060</v>
      </c>
      <c r="B2724">
        <v>999.17</v>
      </c>
    </row>
    <row r="2725" spans="1:2">
      <c r="A2725" s="1" t="s">
        <v>4061</v>
      </c>
      <c r="B2725">
        <v>104.17</v>
      </c>
    </row>
    <row r="2726" spans="1:2">
      <c r="A2726" s="1" t="s">
        <v>4062</v>
      </c>
      <c r="B2726">
        <v>120.83</v>
      </c>
    </row>
    <row r="2727" spans="1:2">
      <c r="A2727" s="1" t="s">
        <v>4063</v>
      </c>
      <c r="B2727">
        <v>129.16999999999999</v>
      </c>
    </row>
    <row r="2728" spans="1:2">
      <c r="A2728" s="1" t="s">
        <v>4064</v>
      </c>
      <c r="B2728">
        <v>144</v>
      </c>
    </row>
    <row r="2729" spans="1:2">
      <c r="A2729" s="1" t="s">
        <v>4065</v>
      </c>
      <c r="B2729">
        <v>1512</v>
      </c>
    </row>
    <row r="2730" spans="1:2">
      <c r="A2730" s="1" t="s">
        <v>4066</v>
      </c>
      <c r="B2730">
        <v>182.5</v>
      </c>
    </row>
    <row r="2731" spans="1:2">
      <c r="A2731" s="1" t="s">
        <v>4067</v>
      </c>
      <c r="B2731">
        <v>182.5</v>
      </c>
    </row>
    <row r="2732" spans="1:2">
      <c r="A2732" s="1" t="s">
        <v>4068</v>
      </c>
      <c r="B2732">
        <v>215.83</v>
      </c>
    </row>
    <row r="2733" spans="1:2">
      <c r="A2733" s="1" t="s">
        <v>4069</v>
      </c>
      <c r="B2733">
        <v>215.83</v>
      </c>
    </row>
    <row r="2734" spans="1:2">
      <c r="A2734" s="1" t="s">
        <v>4070</v>
      </c>
      <c r="B2734">
        <v>215.83</v>
      </c>
    </row>
    <row r="2735" spans="1:2">
      <c r="A2735" s="1" t="s">
        <v>4071</v>
      </c>
      <c r="B2735">
        <v>132.5</v>
      </c>
    </row>
    <row r="2736" spans="1:2">
      <c r="A2736" s="1" t="s">
        <v>4072</v>
      </c>
      <c r="B2736">
        <v>115.83</v>
      </c>
    </row>
    <row r="2737" spans="1:2">
      <c r="A2737" s="1" t="s">
        <v>4073</v>
      </c>
      <c r="B2737">
        <v>115.83</v>
      </c>
    </row>
    <row r="2738" spans="1:2">
      <c r="A2738" s="1" t="s">
        <v>4074</v>
      </c>
      <c r="B2738">
        <v>115.83</v>
      </c>
    </row>
    <row r="2739" spans="1:2">
      <c r="A2739" s="1" t="s">
        <v>4075</v>
      </c>
      <c r="B2739">
        <v>115.83</v>
      </c>
    </row>
    <row r="2740" spans="1:2">
      <c r="A2740" s="1" t="s">
        <v>4076</v>
      </c>
      <c r="B2740">
        <v>115.83</v>
      </c>
    </row>
    <row r="2741" spans="1:2">
      <c r="A2741" s="1" t="s">
        <v>4077</v>
      </c>
      <c r="B2741">
        <v>524.16999999999996</v>
      </c>
    </row>
    <row r="2742" spans="1:2">
      <c r="A2742" s="1" t="s">
        <v>4078</v>
      </c>
      <c r="B2742">
        <v>290.83</v>
      </c>
    </row>
    <row r="2743" spans="1:2">
      <c r="A2743" s="1" t="s">
        <v>4079</v>
      </c>
      <c r="B2743">
        <v>515.83000000000004</v>
      </c>
    </row>
    <row r="2744" spans="1:2">
      <c r="A2744" s="1" t="s">
        <v>4080</v>
      </c>
      <c r="B2744">
        <v>290.83</v>
      </c>
    </row>
    <row r="2745" spans="1:2">
      <c r="A2745" s="1" t="s">
        <v>4081</v>
      </c>
      <c r="B2745">
        <v>290.83</v>
      </c>
    </row>
    <row r="2746" spans="1:2">
      <c r="A2746" s="1" t="s">
        <v>4082</v>
      </c>
      <c r="B2746">
        <v>290.83</v>
      </c>
    </row>
    <row r="2747" spans="1:2">
      <c r="A2747" s="1" t="s">
        <v>4083</v>
      </c>
      <c r="B2747">
        <v>582.5</v>
      </c>
    </row>
    <row r="2748" spans="1:2">
      <c r="A2748" s="1" t="s">
        <v>4084</v>
      </c>
      <c r="B2748">
        <v>582.5</v>
      </c>
    </row>
    <row r="2749" spans="1:2">
      <c r="A2749" s="1" t="s">
        <v>4085</v>
      </c>
      <c r="B2749">
        <v>582.5</v>
      </c>
    </row>
    <row r="2750" spans="1:2">
      <c r="A2750" s="1" t="s">
        <v>4086</v>
      </c>
      <c r="B2750">
        <v>582.5</v>
      </c>
    </row>
    <row r="2751" spans="1:2">
      <c r="A2751" s="1" t="s">
        <v>4087</v>
      </c>
      <c r="B2751">
        <v>65.83</v>
      </c>
    </row>
    <row r="2752" spans="1:2">
      <c r="A2752" s="1" t="s">
        <v>4088</v>
      </c>
      <c r="B2752">
        <v>65.83</v>
      </c>
    </row>
    <row r="2753" spans="1:2">
      <c r="A2753" s="1" t="s">
        <v>4089</v>
      </c>
      <c r="B2753">
        <v>65.83</v>
      </c>
    </row>
    <row r="2754" spans="1:2">
      <c r="A2754" s="1" t="s">
        <v>4090</v>
      </c>
      <c r="B2754">
        <v>75</v>
      </c>
    </row>
    <row r="2755" spans="1:2">
      <c r="A2755" s="1" t="s">
        <v>4091</v>
      </c>
      <c r="B2755">
        <v>75</v>
      </c>
    </row>
    <row r="2756" spans="1:2">
      <c r="A2756" s="1" t="s">
        <v>4092</v>
      </c>
      <c r="B2756">
        <v>87.5</v>
      </c>
    </row>
    <row r="2757" spans="1:2">
      <c r="A2757" s="1" t="s">
        <v>4093</v>
      </c>
      <c r="B2757">
        <v>87.5</v>
      </c>
    </row>
    <row r="2758" spans="1:2">
      <c r="A2758" s="1" t="s">
        <v>4094</v>
      </c>
      <c r="B2758">
        <v>156.66999999999999</v>
      </c>
    </row>
    <row r="2759" spans="1:2">
      <c r="A2759" s="1" t="s">
        <v>4095</v>
      </c>
      <c r="B2759">
        <v>174.17</v>
      </c>
    </row>
    <row r="2760" spans="1:2">
      <c r="A2760" s="1" t="s">
        <v>4096</v>
      </c>
      <c r="B2760">
        <v>27.08</v>
      </c>
    </row>
    <row r="2761" spans="1:2">
      <c r="A2761" s="1" t="s">
        <v>4097</v>
      </c>
      <c r="B2761">
        <v>28</v>
      </c>
    </row>
    <row r="2762" spans="1:2">
      <c r="A2762" s="1" t="s">
        <v>4098</v>
      </c>
      <c r="B2762">
        <v>28</v>
      </c>
    </row>
    <row r="2763" spans="1:2">
      <c r="A2763" s="1" t="s">
        <v>4099</v>
      </c>
      <c r="B2763">
        <v>34.17</v>
      </c>
    </row>
    <row r="2764" spans="1:2">
      <c r="A2764" s="1" t="s">
        <v>4100</v>
      </c>
      <c r="B2764">
        <v>35.83</v>
      </c>
    </row>
    <row r="2765" spans="1:2">
      <c r="A2765" s="1" t="s">
        <v>4101</v>
      </c>
      <c r="B2765">
        <v>40.83</v>
      </c>
    </row>
    <row r="2766" spans="1:2">
      <c r="A2766" s="1" t="s">
        <v>4102</v>
      </c>
      <c r="B2766">
        <v>41.67</v>
      </c>
    </row>
    <row r="2767" spans="1:2">
      <c r="A2767" s="1" t="s">
        <v>4103</v>
      </c>
      <c r="B2767">
        <v>45</v>
      </c>
    </row>
    <row r="2768" spans="1:2">
      <c r="A2768" s="1" t="s">
        <v>4104</v>
      </c>
      <c r="B2768">
        <v>46.25</v>
      </c>
    </row>
    <row r="2769" spans="1:2">
      <c r="A2769" s="1" t="s">
        <v>4105</v>
      </c>
      <c r="B2769">
        <v>45.83</v>
      </c>
    </row>
    <row r="2770" spans="1:2">
      <c r="A2770" s="1" t="s">
        <v>4106</v>
      </c>
      <c r="B2770">
        <v>50</v>
      </c>
    </row>
    <row r="2771" spans="1:2">
      <c r="A2771" s="1" t="s">
        <v>4107</v>
      </c>
      <c r="B2771">
        <v>51.5</v>
      </c>
    </row>
    <row r="2772" spans="1:2">
      <c r="A2772" s="1" t="s">
        <v>4108</v>
      </c>
      <c r="B2772">
        <v>52</v>
      </c>
    </row>
    <row r="2773" spans="1:2">
      <c r="A2773" s="1" t="s">
        <v>4109</v>
      </c>
      <c r="B2773">
        <v>52</v>
      </c>
    </row>
    <row r="2774" spans="1:2">
      <c r="A2774" s="1" t="s">
        <v>4110</v>
      </c>
      <c r="B2774">
        <v>53.33</v>
      </c>
    </row>
    <row r="2775" spans="1:2">
      <c r="A2775" s="1" t="s">
        <v>4111</v>
      </c>
      <c r="B2775">
        <v>67.5</v>
      </c>
    </row>
    <row r="2776" spans="1:2">
      <c r="A2776" s="1" t="s">
        <v>4112</v>
      </c>
      <c r="B2776">
        <v>68</v>
      </c>
    </row>
    <row r="2777" spans="1:2">
      <c r="A2777" s="1" t="s">
        <v>4113</v>
      </c>
      <c r="B2777">
        <v>69.17</v>
      </c>
    </row>
    <row r="2778" spans="1:2">
      <c r="A2778" s="1" t="s">
        <v>4114</v>
      </c>
      <c r="B2778">
        <v>69.17</v>
      </c>
    </row>
    <row r="2779" spans="1:2">
      <c r="A2779" s="1" t="s">
        <v>4115</v>
      </c>
      <c r="B2779">
        <v>70</v>
      </c>
    </row>
    <row r="2780" spans="1:2">
      <c r="A2780" s="1" t="s">
        <v>4116</v>
      </c>
      <c r="B2780">
        <v>70</v>
      </c>
    </row>
    <row r="2781" spans="1:2">
      <c r="A2781" s="1" t="s">
        <v>4117</v>
      </c>
      <c r="B2781">
        <v>70.25</v>
      </c>
    </row>
    <row r="2782" spans="1:2">
      <c r="A2782" s="1" t="s">
        <v>4118</v>
      </c>
      <c r="B2782">
        <v>70.25</v>
      </c>
    </row>
    <row r="2783" spans="1:2">
      <c r="A2783" s="1" t="s">
        <v>4119</v>
      </c>
      <c r="B2783">
        <v>70.42</v>
      </c>
    </row>
    <row r="2784" spans="1:2">
      <c r="A2784" s="1" t="s">
        <v>4120</v>
      </c>
      <c r="B2784">
        <v>70.42</v>
      </c>
    </row>
    <row r="2785" spans="1:2">
      <c r="A2785" s="1" t="s">
        <v>4121</v>
      </c>
      <c r="B2785">
        <v>73.33</v>
      </c>
    </row>
    <row r="2786" spans="1:2">
      <c r="A2786" s="1" t="s">
        <v>4122</v>
      </c>
      <c r="B2786">
        <v>74.17</v>
      </c>
    </row>
    <row r="2787" spans="1:2">
      <c r="A2787" s="1" t="s">
        <v>4123</v>
      </c>
      <c r="B2787">
        <v>78.33</v>
      </c>
    </row>
    <row r="2788" spans="1:2">
      <c r="A2788" s="1" t="s">
        <v>4124</v>
      </c>
      <c r="B2788">
        <v>82.5</v>
      </c>
    </row>
    <row r="2789" spans="1:2">
      <c r="A2789" s="1" t="s">
        <v>4125</v>
      </c>
      <c r="B2789">
        <v>82.5</v>
      </c>
    </row>
    <row r="2790" spans="1:2">
      <c r="A2790" s="1" t="s">
        <v>4126</v>
      </c>
      <c r="B2790">
        <v>83.33</v>
      </c>
    </row>
    <row r="2791" spans="1:2">
      <c r="A2791" s="1" t="s">
        <v>4127</v>
      </c>
      <c r="B2791">
        <v>84.17</v>
      </c>
    </row>
    <row r="2792" spans="1:2">
      <c r="A2792" s="1" t="s">
        <v>4128</v>
      </c>
      <c r="B2792">
        <v>88.33</v>
      </c>
    </row>
    <row r="2793" spans="1:2">
      <c r="A2793" s="1" t="s">
        <v>4129</v>
      </c>
      <c r="B2793">
        <v>95.83</v>
      </c>
    </row>
    <row r="2794" spans="1:2">
      <c r="A2794" s="1" t="s">
        <v>4130</v>
      </c>
      <c r="B2794">
        <v>99.17</v>
      </c>
    </row>
    <row r="2795" spans="1:2">
      <c r="A2795" s="1" t="s">
        <v>4131</v>
      </c>
      <c r="B2795">
        <v>112.5</v>
      </c>
    </row>
    <row r="2796" spans="1:2">
      <c r="A2796" s="1" t="s">
        <v>4132</v>
      </c>
      <c r="B2796">
        <v>129.16999999999999</v>
      </c>
    </row>
    <row r="2797" spans="1:2">
      <c r="A2797" s="1" t="s">
        <v>4133</v>
      </c>
      <c r="B2797">
        <v>13.33</v>
      </c>
    </row>
    <row r="2798" spans="1:2">
      <c r="A2798" s="1" t="s">
        <v>4134</v>
      </c>
      <c r="B2798">
        <v>282.5</v>
      </c>
    </row>
    <row r="2799" spans="1:2">
      <c r="A2799" s="1" t="s">
        <v>4135</v>
      </c>
      <c r="B2799">
        <v>682.5</v>
      </c>
    </row>
    <row r="2800" spans="1:2">
      <c r="A2800" s="1" t="s">
        <v>4136</v>
      </c>
      <c r="B2800">
        <v>17.88</v>
      </c>
    </row>
    <row r="2801" spans="1:2">
      <c r="A2801" s="1" t="s">
        <v>4137</v>
      </c>
      <c r="B2801">
        <v>27</v>
      </c>
    </row>
    <row r="2802" spans="1:2">
      <c r="A2802" s="1" t="s">
        <v>4138</v>
      </c>
      <c r="B2802">
        <v>32.92</v>
      </c>
    </row>
    <row r="2803" spans="1:2">
      <c r="A2803" s="1" t="s">
        <v>4139</v>
      </c>
      <c r="B2803">
        <v>61.83</v>
      </c>
    </row>
    <row r="2804" spans="1:2">
      <c r="A2804" s="1" t="s">
        <v>4140</v>
      </c>
      <c r="B2804">
        <v>67.489999999999995</v>
      </c>
    </row>
    <row r="2805" spans="1:2">
      <c r="A2805" s="1" t="s">
        <v>4141</v>
      </c>
      <c r="B2805">
        <v>80.83</v>
      </c>
    </row>
    <row r="2806" spans="1:2">
      <c r="A2806" s="1" t="s">
        <v>4142</v>
      </c>
      <c r="B2806">
        <v>140.83000000000001</v>
      </c>
    </row>
    <row r="2807" spans="1:2">
      <c r="A2807" s="1" t="s">
        <v>4143</v>
      </c>
      <c r="B2807">
        <v>205</v>
      </c>
    </row>
    <row r="2808" spans="1:2">
      <c r="A2808" s="1" t="s">
        <v>4144</v>
      </c>
      <c r="B2808">
        <v>205</v>
      </c>
    </row>
    <row r="2809" spans="1:2">
      <c r="A2809" s="1" t="s">
        <v>4145</v>
      </c>
      <c r="B2809">
        <v>370</v>
      </c>
    </row>
    <row r="2810" spans="1:2">
      <c r="A2810" s="1" t="s">
        <v>4146</v>
      </c>
      <c r="B2810">
        <v>370</v>
      </c>
    </row>
    <row r="2811" spans="1:2">
      <c r="A2811" s="1" t="s">
        <v>4147</v>
      </c>
      <c r="B2811">
        <v>370</v>
      </c>
    </row>
    <row r="2812" spans="1:2">
      <c r="A2812" s="1" t="s">
        <v>4148</v>
      </c>
      <c r="B2812">
        <v>370</v>
      </c>
    </row>
    <row r="2813" spans="1:2">
      <c r="A2813" s="1" t="s">
        <v>4149</v>
      </c>
      <c r="B2813">
        <v>65.83</v>
      </c>
    </row>
    <row r="2814" spans="1:2">
      <c r="A2814" s="1" t="s">
        <v>4150</v>
      </c>
      <c r="B2814">
        <v>65.83</v>
      </c>
    </row>
    <row r="2815" spans="1:2">
      <c r="A2815" s="1" t="s">
        <v>4151</v>
      </c>
      <c r="B2815">
        <v>90.83</v>
      </c>
    </row>
    <row r="2816" spans="1:2">
      <c r="A2816" s="1" t="s">
        <v>4152</v>
      </c>
      <c r="B2816">
        <v>90.83</v>
      </c>
    </row>
    <row r="2817" spans="1:2">
      <c r="A2817" s="1" t="s">
        <v>4153</v>
      </c>
      <c r="B2817">
        <v>170.5</v>
      </c>
    </row>
    <row r="2818" spans="1:2">
      <c r="A2818" s="1" t="s">
        <v>4154</v>
      </c>
      <c r="B2818">
        <v>37</v>
      </c>
    </row>
    <row r="2819" spans="1:2">
      <c r="A2819" s="1" t="s">
        <v>4155</v>
      </c>
      <c r="B2819">
        <v>50.95</v>
      </c>
    </row>
    <row r="2820" spans="1:2">
      <c r="A2820" s="1" t="s">
        <v>4156</v>
      </c>
      <c r="B2820">
        <v>564</v>
      </c>
    </row>
    <row r="2821" spans="1:2">
      <c r="A2821" s="1" t="s">
        <v>4157</v>
      </c>
      <c r="B2821">
        <v>576</v>
      </c>
    </row>
    <row r="2822" spans="1:2">
      <c r="A2822" s="1" t="s">
        <v>4158</v>
      </c>
      <c r="B2822">
        <v>636</v>
      </c>
    </row>
    <row r="2823" spans="1:2">
      <c r="A2823" s="1" t="s">
        <v>4159</v>
      </c>
      <c r="B2823">
        <v>729</v>
      </c>
    </row>
    <row r="2824" spans="1:2">
      <c r="A2824" s="1" t="s">
        <v>4160</v>
      </c>
      <c r="B2824">
        <v>76.900000000000006</v>
      </c>
    </row>
    <row r="2825" spans="1:2">
      <c r="A2825" s="1" t="s">
        <v>4161</v>
      </c>
      <c r="B2825">
        <v>792</v>
      </c>
    </row>
    <row r="2826" spans="1:2">
      <c r="A2826" s="1" t="s">
        <v>4162</v>
      </c>
      <c r="B2826">
        <v>174.17</v>
      </c>
    </row>
    <row r="2827" spans="1:2">
      <c r="A2827" s="1" t="s">
        <v>4163</v>
      </c>
      <c r="B2827">
        <v>174.17</v>
      </c>
    </row>
    <row r="2828" spans="1:2">
      <c r="A2828" s="1" t="s">
        <v>4164</v>
      </c>
      <c r="B2828">
        <v>1675</v>
      </c>
    </row>
    <row r="2829" spans="1:2">
      <c r="A2829" s="1" t="s">
        <v>4165</v>
      </c>
      <c r="B2829">
        <v>1105</v>
      </c>
    </row>
    <row r="2830" spans="1:2">
      <c r="A2830" s="1" t="s">
        <v>4166</v>
      </c>
      <c r="B2830">
        <v>1215</v>
      </c>
    </row>
    <row r="2831" spans="1:2">
      <c r="A2831" s="1" t="s">
        <v>4167</v>
      </c>
      <c r="B2831">
        <v>1469</v>
      </c>
    </row>
    <row r="2832" spans="1:2">
      <c r="A2832" s="1" t="s">
        <v>4168</v>
      </c>
      <c r="B2832">
        <v>1550</v>
      </c>
    </row>
    <row r="2833" spans="1:2">
      <c r="A2833" s="1" t="s">
        <v>4169</v>
      </c>
      <c r="B2833">
        <v>1580</v>
      </c>
    </row>
    <row r="2834" spans="1:2">
      <c r="A2834" s="1" t="s">
        <v>4170</v>
      </c>
      <c r="B2834">
        <v>62.5</v>
      </c>
    </row>
    <row r="2835" spans="1:2">
      <c r="A2835" s="1" t="s">
        <v>4171</v>
      </c>
      <c r="B2835">
        <v>62.5</v>
      </c>
    </row>
    <row r="2836" spans="1:2">
      <c r="A2836" s="1" t="s">
        <v>4172</v>
      </c>
      <c r="B2836">
        <v>62.5</v>
      </c>
    </row>
    <row r="2837" spans="1:2">
      <c r="A2837" s="1" t="s">
        <v>4173</v>
      </c>
      <c r="B2837">
        <v>80.7</v>
      </c>
    </row>
    <row r="2838" spans="1:2">
      <c r="A2838" s="1" t="s">
        <v>4174</v>
      </c>
      <c r="B2838">
        <v>80.7</v>
      </c>
    </row>
    <row r="2839" spans="1:2">
      <c r="A2839" s="1" t="s">
        <v>4175</v>
      </c>
      <c r="B2839">
        <v>80.7</v>
      </c>
    </row>
    <row r="2840" spans="1:2">
      <c r="A2840" s="1" t="s">
        <v>4176</v>
      </c>
      <c r="B2840">
        <v>87.5</v>
      </c>
    </row>
    <row r="2841" spans="1:2">
      <c r="A2841" s="1" t="s">
        <v>4177</v>
      </c>
      <c r="B2841">
        <v>87.5</v>
      </c>
    </row>
    <row r="2842" spans="1:2">
      <c r="A2842" s="1" t="s">
        <v>4178</v>
      </c>
      <c r="B2842">
        <v>968.69</v>
      </c>
    </row>
    <row r="2843" spans="1:2">
      <c r="A2843" s="1" t="s">
        <v>4179</v>
      </c>
      <c r="B2843">
        <v>968.69</v>
      </c>
    </row>
    <row r="2844" spans="1:2">
      <c r="A2844" s="1" t="s">
        <v>4180</v>
      </c>
      <c r="B2844">
        <v>968.69</v>
      </c>
    </row>
    <row r="2845" spans="1:2">
      <c r="A2845" s="1" t="s">
        <v>4181</v>
      </c>
      <c r="B2845">
        <v>107.5</v>
      </c>
    </row>
    <row r="2846" spans="1:2">
      <c r="A2846" s="1" t="s">
        <v>4182</v>
      </c>
      <c r="B2846">
        <v>107.5</v>
      </c>
    </row>
    <row r="2847" spans="1:2">
      <c r="A2847" s="1" t="s">
        <v>4183</v>
      </c>
      <c r="B2847">
        <v>124.17</v>
      </c>
    </row>
    <row r="2848" spans="1:2">
      <c r="A2848" s="1" t="s">
        <v>4184</v>
      </c>
      <c r="B2848">
        <v>124.17</v>
      </c>
    </row>
    <row r="2849" spans="1:2">
      <c r="A2849" s="1" t="s">
        <v>4185</v>
      </c>
      <c r="B2849">
        <v>127.5</v>
      </c>
    </row>
    <row r="2850" spans="1:2">
      <c r="A2850" s="1" t="s">
        <v>4186</v>
      </c>
      <c r="B2850">
        <v>127.5</v>
      </c>
    </row>
    <row r="2851" spans="1:2">
      <c r="A2851" s="1" t="s">
        <v>4187</v>
      </c>
      <c r="B2851">
        <v>143.33000000000001</v>
      </c>
    </row>
    <row r="2852" spans="1:2">
      <c r="A2852" s="1" t="s">
        <v>4188</v>
      </c>
      <c r="B2852">
        <v>143.33000000000001</v>
      </c>
    </row>
    <row r="2853" spans="1:2">
      <c r="A2853" s="1" t="s">
        <v>4189</v>
      </c>
      <c r="B2853">
        <v>143.33000000000001</v>
      </c>
    </row>
    <row r="2854" spans="1:2">
      <c r="A2854" s="1" t="s">
        <v>4190</v>
      </c>
      <c r="B2854">
        <v>193.33</v>
      </c>
    </row>
    <row r="2855" spans="1:2">
      <c r="A2855" s="1" t="s">
        <v>4191</v>
      </c>
      <c r="B2855">
        <v>197.5</v>
      </c>
    </row>
    <row r="2856" spans="1:2">
      <c r="A2856" s="1" t="s">
        <v>4192</v>
      </c>
      <c r="B2856">
        <v>200</v>
      </c>
    </row>
    <row r="2857" spans="1:2">
      <c r="A2857" s="1" t="s">
        <v>4193</v>
      </c>
      <c r="B2857">
        <v>204.17</v>
      </c>
    </row>
    <row r="2858" spans="1:2">
      <c r="A2858" s="1" t="s">
        <v>4194</v>
      </c>
      <c r="B2858">
        <v>257.5</v>
      </c>
    </row>
    <row r="2859" spans="1:2">
      <c r="A2859" s="1" t="s">
        <v>4195</v>
      </c>
      <c r="B2859">
        <v>295.83</v>
      </c>
    </row>
    <row r="2860" spans="1:2">
      <c r="A2860" s="1" t="s">
        <v>4196</v>
      </c>
      <c r="B2860">
        <v>479.17</v>
      </c>
    </row>
    <row r="2861" spans="1:2">
      <c r="A2861" s="1" t="s">
        <v>4197</v>
      </c>
      <c r="B2861">
        <v>487.5</v>
      </c>
    </row>
    <row r="2862" spans="1:2">
      <c r="A2862" s="1" t="s">
        <v>4198</v>
      </c>
      <c r="B2862">
        <v>58.33</v>
      </c>
    </row>
    <row r="2863" spans="1:2">
      <c r="A2863" s="1" t="s">
        <v>4199</v>
      </c>
      <c r="B2863">
        <v>590.83000000000004</v>
      </c>
    </row>
    <row r="2864" spans="1:2">
      <c r="A2864" s="1" t="s">
        <v>4200</v>
      </c>
      <c r="B2864">
        <v>59.17</v>
      </c>
    </row>
    <row r="2865" spans="1:2">
      <c r="A2865" s="1" t="s">
        <v>4201</v>
      </c>
      <c r="B2865">
        <v>90.83</v>
      </c>
    </row>
    <row r="2866" spans="1:2">
      <c r="A2866" s="1" t="s">
        <v>4202</v>
      </c>
      <c r="B2866">
        <v>102.5</v>
      </c>
    </row>
    <row r="2867" spans="1:2">
      <c r="A2867" s="1" t="s">
        <v>4203</v>
      </c>
      <c r="B2867">
        <v>100</v>
      </c>
    </row>
    <row r="2868" spans="1:2">
      <c r="A2868" s="1" t="s">
        <v>4204</v>
      </c>
      <c r="B2868">
        <v>104.17</v>
      </c>
    </row>
    <row r="2869" spans="1:2">
      <c r="A2869" s="1" t="s">
        <v>4205</v>
      </c>
      <c r="B2869">
        <v>1099.17</v>
      </c>
    </row>
    <row r="2870" spans="1:2">
      <c r="A2870" s="1" t="s">
        <v>4206</v>
      </c>
      <c r="B2870">
        <v>108.33</v>
      </c>
    </row>
    <row r="2871" spans="1:2">
      <c r="A2871" s="1" t="s">
        <v>4207</v>
      </c>
      <c r="B2871">
        <v>112.5</v>
      </c>
    </row>
    <row r="2872" spans="1:2">
      <c r="A2872" s="1" t="s">
        <v>4208</v>
      </c>
      <c r="B2872">
        <v>113.33</v>
      </c>
    </row>
    <row r="2873" spans="1:2">
      <c r="A2873" s="1" t="s">
        <v>4209</v>
      </c>
      <c r="B2873">
        <v>149.16999999999999</v>
      </c>
    </row>
    <row r="2874" spans="1:2">
      <c r="A2874" s="1" t="s">
        <v>4210</v>
      </c>
      <c r="B2874">
        <v>229.17</v>
      </c>
    </row>
    <row r="2875" spans="1:2">
      <c r="A2875" s="1" t="s">
        <v>4211</v>
      </c>
      <c r="B2875">
        <v>229.17</v>
      </c>
    </row>
    <row r="2876" spans="1:2">
      <c r="A2876" s="1" t="s">
        <v>4212</v>
      </c>
      <c r="B2876">
        <v>229.17</v>
      </c>
    </row>
    <row r="2877" spans="1:2">
      <c r="A2877" s="1" t="s">
        <v>4213</v>
      </c>
      <c r="B2877">
        <v>229.17</v>
      </c>
    </row>
    <row r="2878" spans="1:2">
      <c r="A2878" s="1" t="s">
        <v>4214</v>
      </c>
      <c r="B2878">
        <v>170.83</v>
      </c>
    </row>
    <row r="2879" spans="1:2">
      <c r="A2879" s="1" t="s">
        <v>4215</v>
      </c>
      <c r="B2879">
        <v>103.33</v>
      </c>
    </row>
    <row r="2880" spans="1:2">
      <c r="A2880" s="1" t="s">
        <v>4216</v>
      </c>
      <c r="B2880">
        <v>40.83</v>
      </c>
    </row>
    <row r="2881" spans="1:2">
      <c r="A2881" s="1" t="s">
        <v>4217</v>
      </c>
      <c r="B2881">
        <v>40.83</v>
      </c>
    </row>
    <row r="2882" spans="1:2">
      <c r="A2882" s="1" t="s">
        <v>4218</v>
      </c>
      <c r="B2882">
        <v>49.17</v>
      </c>
    </row>
    <row r="2883" spans="1:2">
      <c r="A2883" s="1" t="s">
        <v>4219</v>
      </c>
      <c r="B2883">
        <v>49.17</v>
      </c>
    </row>
    <row r="2884" spans="1:2">
      <c r="A2884" s="1" t="s">
        <v>4220</v>
      </c>
      <c r="B2884">
        <v>49.17</v>
      </c>
    </row>
    <row r="2885" spans="1:2">
      <c r="A2885" s="1" t="s">
        <v>4221</v>
      </c>
      <c r="B2885">
        <v>82.5</v>
      </c>
    </row>
    <row r="2886" spans="1:2">
      <c r="A2886" s="1" t="s">
        <v>4222</v>
      </c>
      <c r="B2886">
        <v>82.5</v>
      </c>
    </row>
    <row r="2887" spans="1:2">
      <c r="A2887" s="1" t="s">
        <v>4223</v>
      </c>
      <c r="B2887">
        <v>107.5</v>
      </c>
    </row>
    <row r="2888" spans="1:2">
      <c r="A2888" s="1" t="s">
        <v>4224</v>
      </c>
      <c r="B2888">
        <v>107.5</v>
      </c>
    </row>
    <row r="2889" spans="1:2">
      <c r="A2889" s="1" t="s">
        <v>4225</v>
      </c>
      <c r="B2889">
        <v>107.5</v>
      </c>
    </row>
    <row r="2890" spans="1:2">
      <c r="A2890" s="1" t="s">
        <v>4226</v>
      </c>
      <c r="B2890">
        <v>107.5</v>
      </c>
    </row>
    <row r="2891" spans="1:2">
      <c r="A2891" s="1" t="s">
        <v>4227</v>
      </c>
      <c r="B2891">
        <v>107.5</v>
      </c>
    </row>
    <row r="2892" spans="1:2">
      <c r="A2892" s="1" t="s">
        <v>4228</v>
      </c>
      <c r="B2892">
        <v>107.5</v>
      </c>
    </row>
    <row r="2893" spans="1:2">
      <c r="A2893" s="1" t="s">
        <v>4229</v>
      </c>
      <c r="B2893">
        <v>107.5</v>
      </c>
    </row>
    <row r="2894" spans="1:2">
      <c r="A2894" s="1" t="s">
        <v>4230</v>
      </c>
      <c r="B2894">
        <v>28.75</v>
      </c>
    </row>
    <row r="2895" spans="1:2">
      <c r="A2895" s="1" t="s">
        <v>4231</v>
      </c>
      <c r="B2895">
        <v>28.75</v>
      </c>
    </row>
    <row r="2896" spans="1:2">
      <c r="A2896" s="1" t="s">
        <v>4232</v>
      </c>
      <c r="B2896">
        <v>29.67</v>
      </c>
    </row>
    <row r="2897" spans="1:2">
      <c r="A2897" s="1" t="s">
        <v>4233</v>
      </c>
      <c r="B2897">
        <v>29.67</v>
      </c>
    </row>
    <row r="2898" spans="1:2">
      <c r="A2898" s="1" t="s">
        <v>4234</v>
      </c>
      <c r="B2898">
        <v>29.67</v>
      </c>
    </row>
    <row r="2899" spans="1:2">
      <c r="A2899" s="1" t="s">
        <v>4235</v>
      </c>
      <c r="B2899">
        <v>29.67</v>
      </c>
    </row>
    <row r="2900" spans="1:2">
      <c r="A2900" s="1" t="s">
        <v>4236</v>
      </c>
      <c r="B2900">
        <v>59.75</v>
      </c>
    </row>
    <row r="2901" spans="1:2">
      <c r="A2901" s="1" t="s">
        <v>4237</v>
      </c>
      <c r="B2901">
        <v>59.75</v>
      </c>
    </row>
    <row r="2902" spans="1:2">
      <c r="A2902" s="1" t="s">
        <v>4238</v>
      </c>
      <c r="B2902">
        <v>59.75</v>
      </c>
    </row>
    <row r="2903" spans="1:2">
      <c r="A2903" s="1" t="s">
        <v>4239</v>
      </c>
      <c r="B2903">
        <v>59.75</v>
      </c>
    </row>
    <row r="2904" spans="1:2">
      <c r="A2904" s="1" t="s">
        <v>4240</v>
      </c>
      <c r="B2904">
        <v>59.75</v>
      </c>
    </row>
    <row r="2905" spans="1:2">
      <c r="A2905" s="1" t="s">
        <v>4241</v>
      </c>
      <c r="B2905">
        <v>59.75</v>
      </c>
    </row>
    <row r="2906" spans="1:2">
      <c r="A2906" s="1" t="s">
        <v>4242</v>
      </c>
      <c r="B2906">
        <v>60</v>
      </c>
    </row>
    <row r="2907" spans="1:2">
      <c r="A2907" s="1" t="s">
        <v>4243</v>
      </c>
      <c r="B2907">
        <v>60</v>
      </c>
    </row>
    <row r="2908" spans="1:2">
      <c r="A2908" s="1" t="s">
        <v>4244</v>
      </c>
      <c r="B2908">
        <v>60</v>
      </c>
    </row>
    <row r="2909" spans="1:2">
      <c r="A2909" s="1" t="s">
        <v>4245</v>
      </c>
      <c r="B2909">
        <v>60</v>
      </c>
    </row>
    <row r="2910" spans="1:2">
      <c r="A2910" s="1" t="s">
        <v>4246</v>
      </c>
      <c r="B2910">
        <v>60</v>
      </c>
    </row>
    <row r="2911" spans="1:2">
      <c r="A2911" s="1" t="s">
        <v>4247</v>
      </c>
      <c r="B2911">
        <v>65.33</v>
      </c>
    </row>
    <row r="2912" spans="1:2">
      <c r="A2912" s="1" t="s">
        <v>4248</v>
      </c>
      <c r="B2912">
        <v>65.33</v>
      </c>
    </row>
    <row r="2913" spans="1:2">
      <c r="A2913" s="1" t="s">
        <v>4249</v>
      </c>
      <c r="B2913">
        <v>65.33</v>
      </c>
    </row>
    <row r="2914" spans="1:2">
      <c r="A2914" s="1" t="s">
        <v>4250</v>
      </c>
      <c r="B2914">
        <v>65.33</v>
      </c>
    </row>
    <row r="2915" spans="1:2">
      <c r="A2915" s="1" t="s">
        <v>4251</v>
      </c>
      <c r="B2915">
        <v>65.33</v>
      </c>
    </row>
    <row r="2916" spans="1:2">
      <c r="A2916" s="1" t="s">
        <v>4252</v>
      </c>
      <c r="B2916">
        <v>65.33</v>
      </c>
    </row>
    <row r="2917" spans="1:2">
      <c r="A2917" s="1" t="s">
        <v>4253</v>
      </c>
      <c r="B2917">
        <v>90</v>
      </c>
    </row>
    <row r="2918" spans="1:2">
      <c r="A2918" s="1" t="s">
        <v>4254</v>
      </c>
      <c r="B2918">
        <v>90</v>
      </c>
    </row>
    <row r="2919" spans="1:2">
      <c r="A2919" s="1" t="s">
        <v>4255</v>
      </c>
      <c r="B2919">
        <v>90.83</v>
      </c>
    </row>
    <row r="2920" spans="1:2">
      <c r="A2920" s="1" t="s">
        <v>4256</v>
      </c>
      <c r="B2920">
        <v>90.83</v>
      </c>
    </row>
    <row r="2921" spans="1:2">
      <c r="A2921" s="1" t="s">
        <v>4257</v>
      </c>
      <c r="B2921">
        <v>90.83</v>
      </c>
    </row>
    <row r="2922" spans="1:2">
      <c r="A2922" s="1" t="s">
        <v>4258</v>
      </c>
      <c r="B2922">
        <v>90.83</v>
      </c>
    </row>
    <row r="2923" spans="1:2">
      <c r="A2923" s="1" t="s">
        <v>4259</v>
      </c>
      <c r="B2923">
        <v>90.83</v>
      </c>
    </row>
    <row r="2924" spans="1:2">
      <c r="A2924" s="1" t="s">
        <v>4260</v>
      </c>
      <c r="B2924">
        <v>90.83</v>
      </c>
    </row>
    <row r="2925" spans="1:2">
      <c r="A2925" s="1" t="s">
        <v>4261</v>
      </c>
      <c r="B2925">
        <v>90.83</v>
      </c>
    </row>
    <row r="2926" spans="1:2">
      <c r="A2926" s="1" t="s">
        <v>4262</v>
      </c>
      <c r="B2926">
        <v>90.83</v>
      </c>
    </row>
    <row r="2927" spans="1:2">
      <c r="A2927" s="1" t="s">
        <v>4263</v>
      </c>
      <c r="B2927">
        <v>90.83</v>
      </c>
    </row>
    <row r="2928" spans="1:2">
      <c r="A2928" s="1" t="s">
        <v>4264</v>
      </c>
      <c r="B2928">
        <v>90.83</v>
      </c>
    </row>
    <row r="2929" spans="1:2">
      <c r="A2929" s="1" t="s">
        <v>4265</v>
      </c>
      <c r="B2929">
        <v>115</v>
      </c>
    </row>
    <row r="2930" spans="1:2">
      <c r="A2930" s="1" t="s">
        <v>4266</v>
      </c>
      <c r="B2930">
        <v>115</v>
      </c>
    </row>
    <row r="2931" spans="1:2">
      <c r="A2931" s="1" t="s">
        <v>4267</v>
      </c>
      <c r="B2931">
        <v>115</v>
      </c>
    </row>
    <row r="2932" spans="1:2">
      <c r="A2932" s="1" t="s">
        <v>4268</v>
      </c>
      <c r="B2932">
        <v>115</v>
      </c>
    </row>
    <row r="2933" spans="1:2">
      <c r="A2933" s="1" t="s">
        <v>4269</v>
      </c>
      <c r="B2933">
        <v>115</v>
      </c>
    </row>
    <row r="2934" spans="1:2">
      <c r="A2934" s="1" t="s">
        <v>4270</v>
      </c>
      <c r="B2934">
        <v>115</v>
      </c>
    </row>
    <row r="2935" spans="1:2">
      <c r="A2935" s="1" t="s">
        <v>4271</v>
      </c>
      <c r="B2935">
        <v>115</v>
      </c>
    </row>
    <row r="2936" spans="1:2">
      <c r="A2936" s="1" t="s">
        <v>4272</v>
      </c>
      <c r="B2936">
        <v>118.33</v>
      </c>
    </row>
    <row r="2937" spans="1:2">
      <c r="A2937" s="1" t="s">
        <v>4273</v>
      </c>
      <c r="B2937">
        <v>118.33</v>
      </c>
    </row>
    <row r="2938" spans="1:2">
      <c r="A2938" s="1" t="s">
        <v>4274</v>
      </c>
      <c r="B2938">
        <v>118.33</v>
      </c>
    </row>
    <row r="2939" spans="1:2">
      <c r="A2939" s="1" t="s">
        <v>4275</v>
      </c>
      <c r="B2939">
        <v>118.33</v>
      </c>
    </row>
    <row r="2940" spans="1:2">
      <c r="A2940" s="1" t="s">
        <v>4276</v>
      </c>
      <c r="B2940">
        <v>121.67</v>
      </c>
    </row>
    <row r="2941" spans="1:2">
      <c r="A2941" s="1" t="s">
        <v>4277</v>
      </c>
      <c r="B2941">
        <v>121.67</v>
      </c>
    </row>
    <row r="2942" spans="1:2">
      <c r="A2942" s="1" t="s">
        <v>4278</v>
      </c>
      <c r="B2942">
        <v>125</v>
      </c>
    </row>
    <row r="2943" spans="1:2">
      <c r="A2943" s="1" t="s">
        <v>4279</v>
      </c>
      <c r="B2943">
        <v>125</v>
      </c>
    </row>
    <row r="2944" spans="1:2">
      <c r="A2944" s="1" t="s">
        <v>4280</v>
      </c>
      <c r="B2944">
        <v>152.5</v>
      </c>
    </row>
    <row r="2945" spans="1:2">
      <c r="A2945" s="1" t="s">
        <v>4281</v>
      </c>
      <c r="B2945">
        <v>152.5</v>
      </c>
    </row>
    <row r="2946" spans="1:2">
      <c r="A2946" s="1" t="s">
        <v>4282</v>
      </c>
      <c r="B2946">
        <v>204.17</v>
      </c>
    </row>
    <row r="2947" spans="1:2">
      <c r="A2947" s="1" t="s">
        <v>4283</v>
      </c>
      <c r="B2947">
        <v>20.83</v>
      </c>
    </row>
    <row r="2948" spans="1:2">
      <c r="A2948" s="1" t="s">
        <v>4284</v>
      </c>
      <c r="B2948">
        <v>218.79</v>
      </c>
    </row>
    <row r="2949" spans="1:2">
      <c r="A2949" s="1" t="s">
        <v>4285</v>
      </c>
      <c r="B2949">
        <v>225</v>
      </c>
    </row>
    <row r="2950" spans="1:2">
      <c r="A2950" s="1" t="s">
        <v>4286</v>
      </c>
      <c r="B2950">
        <v>24.21</v>
      </c>
    </row>
    <row r="2951" spans="1:2">
      <c r="A2951" s="1" t="s">
        <v>4287</v>
      </c>
      <c r="B2951">
        <v>29.76</v>
      </c>
    </row>
    <row r="2952" spans="1:2">
      <c r="A2952" s="1" t="s">
        <v>4288</v>
      </c>
      <c r="B2952">
        <v>35.83</v>
      </c>
    </row>
    <row r="2953" spans="1:2">
      <c r="A2953" s="1" t="s">
        <v>4289</v>
      </c>
      <c r="B2953">
        <v>35.83</v>
      </c>
    </row>
    <row r="2954" spans="1:2">
      <c r="A2954" s="1" t="s">
        <v>4290</v>
      </c>
      <c r="B2954">
        <v>60</v>
      </c>
    </row>
    <row r="2955" spans="1:2">
      <c r="A2955" s="1" t="s">
        <v>4291</v>
      </c>
      <c r="B2955">
        <v>60</v>
      </c>
    </row>
    <row r="2956" spans="1:2">
      <c r="A2956" s="1" t="s">
        <v>4292</v>
      </c>
      <c r="B2956">
        <v>60</v>
      </c>
    </row>
    <row r="2957" spans="1:2">
      <c r="A2957" s="1" t="s">
        <v>4293</v>
      </c>
      <c r="B2957">
        <v>61.5</v>
      </c>
    </row>
    <row r="2958" spans="1:2">
      <c r="A2958" s="1" t="s">
        <v>4294</v>
      </c>
      <c r="B2958">
        <v>66.67</v>
      </c>
    </row>
    <row r="2959" spans="1:2">
      <c r="A2959" s="1" t="s">
        <v>4295</v>
      </c>
      <c r="B2959">
        <v>78.33</v>
      </c>
    </row>
    <row r="2960" spans="1:2">
      <c r="A2960" s="1" t="s">
        <v>4296</v>
      </c>
      <c r="B2960">
        <v>90</v>
      </c>
    </row>
    <row r="2961" spans="1:2">
      <c r="A2961" s="1" t="s">
        <v>4297</v>
      </c>
      <c r="B2961">
        <v>90</v>
      </c>
    </row>
    <row r="2962" spans="1:2">
      <c r="A2962" s="1" t="s">
        <v>4298</v>
      </c>
      <c r="B2962">
        <v>90</v>
      </c>
    </row>
    <row r="2963" spans="1:2">
      <c r="A2963" s="1" t="s">
        <v>4299</v>
      </c>
      <c r="B2963">
        <v>96.67</v>
      </c>
    </row>
    <row r="2964" spans="1:2">
      <c r="A2964" s="1" t="s">
        <v>4300</v>
      </c>
      <c r="B2964">
        <v>182.5</v>
      </c>
    </row>
    <row r="2965" spans="1:2">
      <c r="A2965" s="1" t="s">
        <v>4301</v>
      </c>
      <c r="B2965">
        <v>182.5</v>
      </c>
    </row>
    <row r="2966" spans="1:2">
      <c r="A2966" s="1" t="s">
        <v>4302</v>
      </c>
      <c r="B2966">
        <v>182.5</v>
      </c>
    </row>
    <row r="2967" spans="1:2">
      <c r="A2967" s="1" t="s">
        <v>4303</v>
      </c>
      <c r="B2967">
        <v>207.5</v>
      </c>
    </row>
    <row r="2968" spans="1:2">
      <c r="A2968" s="1" t="s">
        <v>4304</v>
      </c>
      <c r="B2968">
        <v>207.5</v>
      </c>
    </row>
    <row r="2969" spans="1:2">
      <c r="A2969" s="1" t="s">
        <v>4305</v>
      </c>
      <c r="B2969">
        <v>207.5</v>
      </c>
    </row>
    <row r="2970" spans="1:2">
      <c r="A2970" s="1" t="s">
        <v>4306</v>
      </c>
      <c r="B2970">
        <v>207.5</v>
      </c>
    </row>
    <row r="2971" spans="1:2">
      <c r="A2971" s="1" t="s">
        <v>4307</v>
      </c>
      <c r="B2971">
        <v>207.5</v>
      </c>
    </row>
    <row r="2972" spans="1:2">
      <c r="A2972" s="1" t="s">
        <v>4308</v>
      </c>
      <c r="B2972">
        <v>207.5</v>
      </c>
    </row>
    <row r="2973" spans="1:2">
      <c r="A2973" s="1" t="s">
        <v>4309</v>
      </c>
      <c r="B2973">
        <v>207.5</v>
      </c>
    </row>
    <row r="2974" spans="1:2">
      <c r="A2974" s="1" t="s">
        <v>4310</v>
      </c>
      <c r="B2974">
        <v>207.5</v>
      </c>
    </row>
    <row r="2975" spans="1:2">
      <c r="A2975" s="1" t="s">
        <v>4311</v>
      </c>
      <c r="B2975">
        <v>207.5</v>
      </c>
    </row>
    <row r="2976" spans="1:2">
      <c r="A2976" s="1" t="s">
        <v>4312</v>
      </c>
      <c r="B2976">
        <v>207.5</v>
      </c>
    </row>
    <row r="2977" spans="1:2">
      <c r="A2977" s="1" t="s">
        <v>4313</v>
      </c>
      <c r="B2977">
        <v>207.5</v>
      </c>
    </row>
    <row r="2978" spans="1:2">
      <c r="A2978" s="1" t="s">
        <v>4314</v>
      </c>
      <c r="B2978">
        <v>25</v>
      </c>
    </row>
    <row r="2979" spans="1:2">
      <c r="A2979" s="1" t="s">
        <v>4315</v>
      </c>
      <c r="B2979">
        <v>25</v>
      </c>
    </row>
    <row r="2980" spans="1:2">
      <c r="A2980" s="1" t="s">
        <v>4316</v>
      </c>
      <c r="B2980">
        <v>25</v>
      </c>
    </row>
    <row r="2981" spans="1:2">
      <c r="A2981" s="1" t="s">
        <v>4317</v>
      </c>
      <c r="B2981">
        <v>25</v>
      </c>
    </row>
    <row r="2982" spans="1:2">
      <c r="A2982" s="1" t="s">
        <v>4318</v>
      </c>
      <c r="B2982">
        <v>28.33</v>
      </c>
    </row>
    <row r="2983" spans="1:2">
      <c r="A2983" s="1" t="s">
        <v>4319</v>
      </c>
      <c r="B2983">
        <v>28.33</v>
      </c>
    </row>
    <row r="2984" spans="1:2">
      <c r="A2984" s="1" t="s">
        <v>4320</v>
      </c>
      <c r="B2984">
        <v>54.17</v>
      </c>
    </row>
    <row r="2985" spans="1:2">
      <c r="A2985" s="1" t="s">
        <v>4321</v>
      </c>
      <c r="B2985">
        <v>54.17</v>
      </c>
    </row>
    <row r="2986" spans="1:2">
      <c r="A2986" s="1" t="s">
        <v>4322</v>
      </c>
      <c r="B2986">
        <v>57.5</v>
      </c>
    </row>
    <row r="2987" spans="1:2">
      <c r="A2987" s="1" t="s">
        <v>4323</v>
      </c>
      <c r="B2987">
        <v>57.5</v>
      </c>
    </row>
    <row r="2988" spans="1:2">
      <c r="A2988" s="1" t="s">
        <v>4324</v>
      </c>
      <c r="B2988">
        <v>57.5</v>
      </c>
    </row>
    <row r="2989" spans="1:2">
      <c r="A2989" s="1" t="s">
        <v>4325</v>
      </c>
      <c r="B2989">
        <v>57.5</v>
      </c>
    </row>
    <row r="2990" spans="1:2">
      <c r="A2990" s="1" t="s">
        <v>4326</v>
      </c>
      <c r="B2990">
        <v>57.5</v>
      </c>
    </row>
    <row r="2991" spans="1:2">
      <c r="A2991" s="1" t="s">
        <v>4327</v>
      </c>
      <c r="B2991">
        <v>57.5</v>
      </c>
    </row>
    <row r="2992" spans="1:2">
      <c r="A2992" s="1" t="s">
        <v>4328</v>
      </c>
      <c r="B2992">
        <v>104.17</v>
      </c>
    </row>
    <row r="2993" spans="1:2">
      <c r="A2993" s="1" t="s">
        <v>4329</v>
      </c>
      <c r="B2993">
        <v>104.17</v>
      </c>
    </row>
    <row r="2994" spans="1:2">
      <c r="A2994" s="1" t="s">
        <v>4330</v>
      </c>
      <c r="B2994">
        <v>104.17</v>
      </c>
    </row>
    <row r="2995" spans="1:2">
      <c r="A2995" s="1" t="s">
        <v>4331</v>
      </c>
      <c r="B2995">
        <v>104.17</v>
      </c>
    </row>
    <row r="2996" spans="1:2">
      <c r="A2996" s="1" t="s">
        <v>4332</v>
      </c>
      <c r="B2996">
        <v>104.17</v>
      </c>
    </row>
    <row r="2997" spans="1:2">
      <c r="A2997" s="1" t="s">
        <v>2045</v>
      </c>
      <c r="B2997">
        <v>104.17</v>
      </c>
    </row>
    <row r="2998" spans="1:2">
      <c r="A2998" s="1" t="s">
        <v>4333</v>
      </c>
      <c r="B2998">
        <v>157.5</v>
      </c>
    </row>
    <row r="2999" spans="1:2">
      <c r="A2999" s="1" t="s">
        <v>4334</v>
      </c>
      <c r="B2999">
        <v>149.16999999999999</v>
      </c>
    </row>
    <row r="3000" spans="1:2">
      <c r="A3000" s="1" t="s">
        <v>4335</v>
      </c>
      <c r="B3000">
        <v>165.83</v>
      </c>
    </row>
    <row r="3001" spans="1:2">
      <c r="A3001" s="1" t="s">
        <v>4336</v>
      </c>
      <c r="B3001">
        <v>174.17</v>
      </c>
    </row>
    <row r="3002" spans="1:2">
      <c r="A3002" s="1" t="s">
        <v>4337</v>
      </c>
      <c r="B3002">
        <v>187.5</v>
      </c>
    </row>
    <row r="3003" spans="1:2">
      <c r="A3003" s="1" t="s">
        <v>4338</v>
      </c>
      <c r="B3003">
        <v>204.17</v>
      </c>
    </row>
    <row r="3004" spans="1:2">
      <c r="A3004" s="1" t="s">
        <v>4339</v>
      </c>
      <c r="B3004">
        <v>249.17</v>
      </c>
    </row>
    <row r="3005" spans="1:2">
      <c r="A3005" s="1" t="s">
        <v>4340</v>
      </c>
      <c r="B3005">
        <v>30</v>
      </c>
    </row>
    <row r="3006" spans="1:2">
      <c r="A3006" s="1" t="s">
        <v>4341</v>
      </c>
      <c r="B3006">
        <v>32.5</v>
      </c>
    </row>
    <row r="3007" spans="1:2">
      <c r="A3007" s="1" t="s">
        <v>4342</v>
      </c>
      <c r="B3007">
        <v>52</v>
      </c>
    </row>
    <row r="3008" spans="1:2">
      <c r="A3008" s="1" t="s">
        <v>4343</v>
      </c>
      <c r="B3008">
        <v>524.16999999999996</v>
      </c>
    </row>
    <row r="3009" spans="1:2">
      <c r="A3009" s="1" t="s">
        <v>4344</v>
      </c>
      <c r="B3009">
        <v>53.33</v>
      </c>
    </row>
    <row r="3010" spans="1:2">
      <c r="A3010" s="1" t="s">
        <v>4345</v>
      </c>
      <c r="B3010">
        <v>57.5</v>
      </c>
    </row>
    <row r="3011" spans="1:2">
      <c r="A3011" s="1" t="s">
        <v>4346</v>
      </c>
      <c r="B3011">
        <v>57.5</v>
      </c>
    </row>
    <row r="3012" spans="1:2">
      <c r="A3012" s="1" t="s">
        <v>4347</v>
      </c>
      <c r="B3012">
        <v>64.17</v>
      </c>
    </row>
    <row r="3013" spans="1:2">
      <c r="A3013" s="1" t="s">
        <v>4348</v>
      </c>
      <c r="B3013">
        <v>66.67</v>
      </c>
    </row>
    <row r="3014" spans="1:2">
      <c r="A3014" s="1" t="s">
        <v>4349</v>
      </c>
      <c r="B3014">
        <v>70</v>
      </c>
    </row>
    <row r="3015" spans="1:2">
      <c r="A3015" s="1" t="s">
        <v>4350</v>
      </c>
      <c r="B3015">
        <v>70</v>
      </c>
    </row>
    <row r="3016" spans="1:2">
      <c r="A3016" s="1" t="s">
        <v>4351</v>
      </c>
      <c r="B3016">
        <v>74.17</v>
      </c>
    </row>
    <row r="3017" spans="1:2">
      <c r="A3017" s="1" t="s">
        <v>4352</v>
      </c>
      <c r="B3017">
        <v>82.5</v>
      </c>
    </row>
    <row r="3018" spans="1:2">
      <c r="A3018" s="1" t="s">
        <v>4353</v>
      </c>
      <c r="B3018">
        <v>85</v>
      </c>
    </row>
    <row r="3019" spans="1:2">
      <c r="A3019" s="1" t="s">
        <v>4354</v>
      </c>
      <c r="B3019">
        <v>100</v>
      </c>
    </row>
    <row r="3020" spans="1:2">
      <c r="A3020" s="1" t="s">
        <v>4355</v>
      </c>
      <c r="B3020">
        <v>104.17</v>
      </c>
    </row>
    <row r="3021" spans="1:2">
      <c r="A3021" s="1" t="s">
        <v>4356</v>
      </c>
      <c r="B3021">
        <v>132.5</v>
      </c>
    </row>
    <row r="3022" spans="1:2">
      <c r="A3022" s="1" t="s">
        <v>4357</v>
      </c>
      <c r="B3022">
        <v>141.66999999999999</v>
      </c>
    </row>
    <row r="3023" spans="1:2">
      <c r="A3023" s="1" t="s">
        <v>4358</v>
      </c>
      <c r="B3023">
        <v>137.5</v>
      </c>
    </row>
    <row r="3024" spans="1:2">
      <c r="A3024" s="1" t="s">
        <v>4359</v>
      </c>
      <c r="B3024">
        <v>199.17</v>
      </c>
    </row>
    <row r="3025" spans="1:2">
      <c r="A3025" s="1" t="s">
        <v>4360</v>
      </c>
      <c r="B3025">
        <v>199.17</v>
      </c>
    </row>
    <row r="3026" spans="1:2">
      <c r="A3026" s="1" t="s">
        <v>4361</v>
      </c>
      <c r="B3026">
        <v>199.17</v>
      </c>
    </row>
    <row r="3027" spans="1:2">
      <c r="A3027" s="1" t="s">
        <v>4362</v>
      </c>
      <c r="B3027">
        <v>199.17</v>
      </c>
    </row>
    <row r="3028" spans="1:2">
      <c r="A3028" s="1" t="s">
        <v>4363</v>
      </c>
      <c r="B3028">
        <v>199.17</v>
      </c>
    </row>
    <row r="3029" spans="1:2">
      <c r="A3029" s="1" t="s">
        <v>4364</v>
      </c>
      <c r="B3029">
        <v>199.17</v>
      </c>
    </row>
    <row r="3030" spans="1:2">
      <c r="A3030" s="1" t="s">
        <v>4365</v>
      </c>
      <c r="B3030">
        <v>374.17</v>
      </c>
    </row>
    <row r="3031" spans="1:2">
      <c r="A3031" s="1" t="s">
        <v>4366</v>
      </c>
      <c r="B3031">
        <v>374.17</v>
      </c>
    </row>
    <row r="3032" spans="1:2">
      <c r="A3032" s="1" t="s">
        <v>4367</v>
      </c>
      <c r="B3032">
        <v>374.17</v>
      </c>
    </row>
    <row r="3033" spans="1:2">
      <c r="A3033" s="1" t="s">
        <v>4368</v>
      </c>
      <c r="B3033">
        <v>374.17</v>
      </c>
    </row>
    <row r="3034" spans="1:2">
      <c r="A3034" s="1" t="s">
        <v>4369</v>
      </c>
      <c r="B3034">
        <v>374.17</v>
      </c>
    </row>
    <row r="3035" spans="1:2">
      <c r="A3035" s="1" t="s">
        <v>4370</v>
      </c>
      <c r="B3035">
        <v>374.17</v>
      </c>
    </row>
    <row r="3036" spans="1:2">
      <c r="A3036" s="1" t="s">
        <v>4371</v>
      </c>
      <c r="B3036">
        <v>1707.5</v>
      </c>
    </row>
    <row r="3037" spans="1:2">
      <c r="A3037" s="1" t="s">
        <v>4372</v>
      </c>
      <c r="B3037">
        <v>1749.17</v>
      </c>
    </row>
    <row r="3038" spans="1:2">
      <c r="A3038" s="1" t="s">
        <v>4373</v>
      </c>
      <c r="B3038">
        <v>1749.17</v>
      </c>
    </row>
    <row r="3039" spans="1:2">
      <c r="A3039" s="1" t="s">
        <v>4374</v>
      </c>
      <c r="B3039">
        <v>1832.5</v>
      </c>
    </row>
    <row r="3040" spans="1:2">
      <c r="A3040" s="1" t="s">
        <v>4375</v>
      </c>
      <c r="B3040">
        <v>1915.83</v>
      </c>
    </row>
    <row r="3041" spans="1:2">
      <c r="A3041" s="1" t="s">
        <v>4376</v>
      </c>
      <c r="B3041">
        <v>2082.5</v>
      </c>
    </row>
    <row r="3042" spans="1:2">
      <c r="A3042" s="1" t="s">
        <v>4377</v>
      </c>
      <c r="B3042">
        <v>2249.17</v>
      </c>
    </row>
    <row r="3043" spans="1:2">
      <c r="A3043" s="1" t="s">
        <v>4378</v>
      </c>
      <c r="B3043">
        <v>540.83000000000004</v>
      </c>
    </row>
    <row r="3044" spans="1:2">
      <c r="A3044" s="1" t="s">
        <v>4379</v>
      </c>
      <c r="B3044">
        <v>1582.5</v>
      </c>
    </row>
    <row r="3045" spans="1:2">
      <c r="A3045" s="1" t="s">
        <v>4380</v>
      </c>
      <c r="B3045">
        <v>1750</v>
      </c>
    </row>
    <row r="3046" spans="1:2">
      <c r="A3046" s="1" t="s">
        <v>4381</v>
      </c>
      <c r="B3046">
        <v>1750</v>
      </c>
    </row>
    <row r="3047" spans="1:2">
      <c r="A3047" s="1" t="s">
        <v>4382</v>
      </c>
      <c r="B3047">
        <v>1762.5</v>
      </c>
    </row>
    <row r="3048" spans="1:2">
      <c r="A3048" s="1" t="s">
        <v>4383</v>
      </c>
      <c r="B3048">
        <v>1762.5</v>
      </c>
    </row>
    <row r="3049" spans="1:2">
      <c r="A3049" s="1" t="s">
        <v>4384</v>
      </c>
      <c r="B3049">
        <v>162.5</v>
      </c>
    </row>
    <row r="3050" spans="1:2">
      <c r="A3050" s="1" t="s">
        <v>4385</v>
      </c>
      <c r="B3050">
        <v>162.5</v>
      </c>
    </row>
    <row r="3051" spans="1:2">
      <c r="A3051" s="1" t="s">
        <v>4386</v>
      </c>
      <c r="B3051">
        <v>162.5</v>
      </c>
    </row>
    <row r="3052" spans="1:2">
      <c r="A3052" s="1" t="s">
        <v>4387</v>
      </c>
      <c r="B3052">
        <v>170.83</v>
      </c>
    </row>
    <row r="3053" spans="1:2">
      <c r="A3053" s="1" t="s">
        <v>4388</v>
      </c>
      <c r="B3053">
        <v>170.83</v>
      </c>
    </row>
    <row r="3054" spans="1:2">
      <c r="A3054" s="1" t="s">
        <v>4389</v>
      </c>
      <c r="B3054">
        <v>175</v>
      </c>
    </row>
    <row r="3055" spans="1:2">
      <c r="A3055" s="1" t="s">
        <v>4390</v>
      </c>
      <c r="B3055">
        <v>175</v>
      </c>
    </row>
    <row r="3056" spans="1:2">
      <c r="A3056" s="1" t="s">
        <v>4391</v>
      </c>
      <c r="B3056">
        <v>190.83</v>
      </c>
    </row>
    <row r="3057" spans="1:2">
      <c r="A3057" s="1" t="s">
        <v>4392</v>
      </c>
      <c r="B3057">
        <v>190.83</v>
      </c>
    </row>
    <row r="3058" spans="1:2">
      <c r="A3058" s="1" t="s">
        <v>4393</v>
      </c>
      <c r="B3058">
        <v>190.83</v>
      </c>
    </row>
    <row r="3059" spans="1:2">
      <c r="A3059" s="1" t="s">
        <v>4394</v>
      </c>
      <c r="B3059">
        <v>190.83</v>
      </c>
    </row>
    <row r="3060" spans="1:2">
      <c r="A3060" s="1" t="s">
        <v>4395</v>
      </c>
      <c r="B3060">
        <v>224.17</v>
      </c>
    </row>
    <row r="3061" spans="1:2">
      <c r="A3061" s="1" t="s">
        <v>4396</v>
      </c>
      <c r="B3061">
        <v>224.17</v>
      </c>
    </row>
    <row r="3062" spans="1:2">
      <c r="A3062" s="1" t="s">
        <v>4397</v>
      </c>
      <c r="B3062">
        <v>224.17</v>
      </c>
    </row>
    <row r="3063" spans="1:2">
      <c r="A3063" s="1" t="s">
        <v>4398</v>
      </c>
      <c r="B3063">
        <v>224.17</v>
      </c>
    </row>
    <row r="3064" spans="1:2">
      <c r="A3064" s="1" t="s">
        <v>4399</v>
      </c>
      <c r="B3064">
        <v>224.17</v>
      </c>
    </row>
    <row r="3065" spans="1:2">
      <c r="A3065" s="1" t="s">
        <v>4400</v>
      </c>
      <c r="B3065">
        <v>240.83</v>
      </c>
    </row>
    <row r="3066" spans="1:2">
      <c r="A3066" s="1" t="s">
        <v>4401</v>
      </c>
      <c r="B3066">
        <v>240.83</v>
      </c>
    </row>
    <row r="3067" spans="1:2">
      <c r="A3067" s="1" t="s">
        <v>4402</v>
      </c>
      <c r="B3067">
        <v>240.83</v>
      </c>
    </row>
    <row r="3068" spans="1:2">
      <c r="A3068" s="1" t="s">
        <v>4403</v>
      </c>
      <c r="B3068">
        <v>240.83</v>
      </c>
    </row>
    <row r="3069" spans="1:2">
      <c r="A3069" s="1" t="s">
        <v>4404</v>
      </c>
      <c r="B3069" t="e">
        <v>#REF!</v>
      </c>
    </row>
    <row r="3070" spans="1:2">
      <c r="A3070" s="1" t="s">
        <v>4405</v>
      </c>
      <c r="B3070" t="e">
        <v>#REF!</v>
      </c>
    </row>
    <row r="3071" spans="1:2">
      <c r="A3071" s="1" t="s">
        <v>4406</v>
      </c>
      <c r="B3071" t="e">
        <v>#REF!</v>
      </c>
    </row>
    <row r="3072" spans="1:2">
      <c r="A3072" s="1" t="s">
        <v>4407</v>
      </c>
      <c r="B3072">
        <v>273.33</v>
      </c>
    </row>
    <row r="3073" spans="1:2">
      <c r="A3073" s="1" t="s">
        <v>4408</v>
      </c>
      <c r="B3073">
        <v>273.33</v>
      </c>
    </row>
    <row r="3074" spans="1:2">
      <c r="A3074" s="1" t="s">
        <v>4409</v>
      </c>
      <c r="B3074">
        <v>273.33</v>
      </c>
    </row>
    <row r="3075" spans="1:2">
      <c r="A3075" s="1" t="s">
        <v>4410</v>
      </c>
      <c r="B3075">
        <v>273.33</v>
      </c>
    </row>
    <row r="3076" spans="1:2">
      <c r="A3076" s="1" t="s">
        <v>4411</v>
      </c>
      <c r="B3076">
        <v>273.33</v>
      </c>
    </row>
    <row r="3077" spans="1:2">
      <c r="A3077" s="1" t="s">
        <v>4412</v>
      </c>
      <c r="B3077">
        <v>273.33</v>
      </c>
    </row>
    <row r="3078" spans="1:2">
      <c r="A3078" s="1" t="s">
        <v>4413</v>
      </c>
      <c r="B3078">
        <v>273.33</v>
      </c>
    </row>
    <row r="3079" spans="1:2">
      <c r="A3079" s="1" t="s">
        <v>4414</v>
      </c>
      <c r="B3079">
        <v>273.33</v>
      </c>
    </row>
    <row r="3080" spans="1:2">
      <c r="A3080" s="1" t="s">
        <v>4415</v>
      </c>
      <c r="B3080">
        <v>273.33</v>
      </c>
    </row>
    <row r="3081" spans="1:2">
      <c r="A3081" s="1" t="s">
        <v>4416</v>
      </c>
      <c r="B3081">
        <v>273.33</v>
      </c>
    </row>
    <row r="3082" spans="1:2">
      <c r="A3082" s="1" t="s">
        <v>4417</v>
      </c>
      <c r="B3082">
        <v>273.33</v>
      </c>
    </row>
    <row r="3083" spans="1:2">
      <c r="A3083" s="1" t="s">
        <v>4418</v>
      </c>
      <c r="B3083">
        <v>399.17</v>
      </c>
    </row>
    <row r="3084" spans="1:2">
      <c r="A3084" s="1" t="s">
        <v>4419</v>
      </c>
      <c r="B3084">
        <v>399.17</v>
      </c>
    </row>
    <row r="3085" spans="1:2">
      <c r="A3085" s="1" t="s">
        <v>4420</v>
      </c>
      <c r="B3085">
        <v>399.17</v>
      </c>
    </row>
    <row r="3086" spans="1:2">
      <c r="A3086" s="1" t="s">
        <v>4421</v>
      </c>
      <c r="B3086">
        <v>399.17</v>
      </c>
    </row>
    <row r="3087" spans="1:2">
      <c r="A3087" s="1" t="s">
        <v>4422</v>
      </c>
      <c r="B3087">
        <v>433</v>
      </c>
    </row>
    <row r="3088" spans="1:2">
      <c r="A3088" s="1" t="s">
        <v>4423</v>
      </c>
      <c r="B3088">
        <v>433</v>
      </c>
    </row>
    <row r="3089" spans="1:2">
      <c r="A3089" s="1" t="s">
        <v>4424</v>
      </c>
      <c r="B3089">
        <v>433</v>
      </c>
    </row>
    <row r="3090" spans="1:2">
      <c r="A3090" s="1" t="s">
        <v>4425</v>
      </c>
      <c r="B3090">
        <v>433</v>
      </c>
    </row>
    <row r="3091" spans="1:2">
      <c r="A3091" s="1" t="s">
        <v>4426</v>
      </c>
      <c r="B3091">
        <v>433</v>
      </c>
    </row>
    <row r="3092" spans="1:2">
      <c r="A3092" s="1" t="s">
        <v>4427</v>
      </c>
      <c r="B3092">
        <v>399.17</v>
      </c>
    </row>
    <row r="3093" spans="1:2">
      <c r="A3093" s="1" t="s">
        <v>4428</v>
      </c>
      <c r="B3093">
        <v>399.17</v>
      </c>
    </row>
    <row r="3094" spans="1:2">
      <c r="A3094" s="1" t="s">
        <v>4429</v>
      </c>
      <c r="B3094" t="e">
        <v>#REF!</v>
      </c>
    </row>
    <row r="3095" spans="1:2">
      <c r="A3095" s="1" t="s">
        <v>4430</v>
      </c>
      <c r="B3095" t="e">
        <v>#REF!</v>
      </c>
    </row>
    <row r="3096" spans="1:2">
      <c r="A3096" s="1" t="s">
        <v>4431</v>
      </c>
      <c r="B3096">
        <v>49.17</v>
      </c>
    </row>
    <row r="3097" spans="1:2">
      <c r="A3097" s="1" t="s">
        <v>4432</v>
      </c>
      <c r="B3097">
        <v>49.17</v>
      </c>
    </row>
    <row r="3098" spans="1:2">
      <c r="A3098" s="1" t="s">
        <v>4433</v>
      </c>
      <c r="B3098">
        <v>49.17</v>
      </c>
    </row>
    <row r="3099" spans="1:2">
      <c r="A3099" s="1" t="s">
        <v>4434</v>
      </c>
      <c r="B3099">
        <v>49.17</v>
      </c>
    </row>
    <row r="3100" spans="1:2">
      <c r="A3100" s="1" t="s">
        <v>4435</v>
      </c>
      <c r="B3100">
        <v>47.5</v>
      </c>
    </row>
    <row r="3101" spans="1:2">
      <c r="A3101" s="1" t="s">
        <v>4436</v>
      </c>
      <c r="B3101">
        <v>47.5</v>
      </c>
    </row>
    <row r="3102" spans="1:2">
      <c r="A3102" s="1" t="s">
        <v>4437</v>
      </c>
      <c r="B3102">
        <v>47.5</v>
      </c>
    </row>
    <row r="3103" spans="1:2">
      <c r="A3103" s="1" t="s">
        <v>4438</v>
      </c>
      <c r="B3103">
        <v>47.5</v>
      </c>
    </row>
    <row r="3104" spans="1:2">
      <c r="A3104" s="1" t="s">
        <v>4439</v>
      </c>
      <c r="B3104">
        <v>47.5</v>
      </c>
    </row>
    <row r="3105" spans="1:2">
      <c r="A3105" s="1" t="s">
        <v>4440</v>
      </c>
      <c r="B3105">
        <v>47.5</v>
      </c>
    </row>
    <row r="3106" spans="1:2">
      <c r="A3106" s="1" t="s">
        <v>4441</v>
      </c>
      <c r="B3106">
        <v>537.5</v>
      </c>
    </row>
    <row r="3107" spans="1:2">
      <c r="A3107" s="1" t="s">
        <v>4442</v>
      </c>
      <c r="B3107">
        <v>537.5</v>
      </c>
    </row>
    <row r="3108" spans="1:2">
      <c r="A3108" s="1" t="s">
        <v>4443</v>
      </c>
      <c r="B3108">
        <v>537.5</v>
      </c>
    </row>
    <row r="3109" spans="1:2">
      <c r="A3109" s="1" t="s">
        <v>4444</v>
      </c>
      <c r="B3109">
        <v>54.17</v>
      </c>
    </row>
    <row r="3110" spans="1:2">
      <c r="A3110" s="1" t="s">
        <v>4445</v>
      </c>
      <c r="B3110">
        <v>54.17</v>
      </c>
    </row>
    <row r="3111" spans="1:2">
      <c r="A3111" s="1" t="s">
        <v>4446</v>
      </c>
      <c r="B3111">
        <v>54.17</v>
      </c>
    </row>
    <row r="3112" spans="1:2">
      <c r="A3112" s="1" t="s">
        <v>4447</v>
      </c>
      <c r="B3112">
        <v>54.17</v>
      </c>
    </row>
    <row r="3113" spans="1:2">
      <c r="A3113" s="1" t="s">
        <v>4448</v>
      </c>
      <c r="B3113">
        <v>54.17</v>
      </c>
    </row>
    <row r="3114" spans="1:2">
      <c r="A3114" s="1" t="s">
        <v>4449</v>
      </c>
      <c r="B3114">
        <v>55</v>
      </c>
    </row>
    <row r="3115" spans="1:2">
      <c r="A3115" s="1" t="s">
        <v>4450</v>
      </c>
      <c r="B3115">
        <v>55</v>
      </c>
    </row>
    <row r="3116" spans="1:2">
      <c r="A3116" s="1" t="s">
        <v>4451</v>
      </c>
      <c r="B3116">
        <v>55</v>
      </c>
    </row>
    <row r="3117" spans="1:2">
      <c r="A3117" s="1" t="s">
        <v>4452</v>
      </c>
      <c r="B3117">
        <v>65.83</v>
      </c>
    </row>
    <row r="3118" spans="1:2">
      <c r="A3118" s="1" t="s">
        <v>4453</v>
      </c>
      <c r="B3118">
        <v>65.83</v>
      </c>
    </row>
    <row r="3119" spans="1:2">
      <c r="A3119" s="1" t="s">
        <v>4454</v>
      </c>
      <c r="B3119">
        <v>65.83</v>
      </c>
    </row>
    <row r="3120" spans="1:2">
      <c r="A3120" s="1" t="s">
        <v>4455</v>
      </c>
      <c r="B3120">
        <v>65.83</v>
      </c>
    </row>
    <row r="3121" spans="1:2">
      <c r="A3121" s="1" t="s">
        <v>4456</v>
      </c>
      <c r="B3121">
        <v>67.5</v>
      </c>
    </row>
    <row r="3122" spans="1:2">
      <c r="A3122" s="1" t="s">
        <v>4457</v>
      </c>
      <c r="B3122">
        <v>67.5</v>
      </c>
    </row>
    <row r="3123" spans="1:2">
      <c r="A3123" s="1" t="s">
        <v>4458</v>
      </c>
      <c r="B3123">
        <v>65.83</v>
      </c>
    </row>
    <row r="3124" spans="1:2">
      <c r="A3124" s="1" t="s">
        <v>4459</v>
      </c>
      <c r="B3124">
        <v>65.83</v>
      </c>
    </row>
    <row r="3125" spans="1:2">
      <c r="A3125" s="1" t="s">
        <v>4460</v>
      </c>
      <c r="B3125">
        <v>65.83</v>
      </c>
    </row>
    <row r="3126" spans="1:2">
      <c r="A3126" s="1" t="s">
        <v>4461</v>
      </c>
      <c r="B3126">
        <v>888</v>
      </c>
    </row>
    <row r="3127" spans="1:2">
      <c r="A3127" s="1" t="s">
        <v>4462</v>
      </c>
      <c r="B3127">
        <v>888</v>
      </c>
    </row>
    <row r="3128" spans="1:2">
      <c r="A3128" s="1" t="s">
        <v>4463</v>
      </c>
      <c r="B3128">
        <v>85</v>
      </c>
    </row>
    <row r="3129" spans="1:2">
      <c r="A3129" s="1" t="s">
        <v>4464</v>
      </c>
      <c r="B3129">
        <v>85</v>
      </c>
    </row>
    <row r="3130" spans="1:2">
      <c r="A3130" s="1" t="s">
        <v>4465</v>
      </c>
      <c r="B3130">
        <v>87.5</v>
      </c>
    </row>
    <row r="3131" spans="1:2">
      <c r="A3131" s="1" t="s">
        <v>4466</v>
      </c>
      <c r="B3131">
        <v>87.5</v>
      </c>
    </row>
    <row r="3132" spans="1:2">
      <c r="A3132" s="1" t="s">
        <v>4467</v>
      </c>
      <c r="B3132">
        <v>87.5</v>
      </c>
    </row>
    <row r="3133" spans="1:2">
      <c r="A3133" s="1" t="s">
        <v>4468</v>
      </c>
      <c r="B3133">
        <v>90.83</v>
      </c>
    </row>
    <row r="3134" spans="1:2">
      <c r="A3134" s="1" t="s">
        <v>4469</v>
      </c>
      <c r="B3134">
        <v>90.83</v>
      </c>
    </row>
    <row r="3135" spans="1:2">
      <c r="A3135" s="1" t="s">
        <v>4470</v>
      </c>
      <c r="B3135">
        <v>90.83</v>
      </c>
    </row>
    <row r="3136" spans="1:2">
      <c r="A3136" s="1" t="s">
        <v>4471</v>
      </c>
      <c r="B3136">
        <v>90.83</v>
      </c>
    </row>
    <row r="3137" spans="1:2">
      <c r="A3137" s="1" t="s">
        <v>4472</v>
      </c>
      <c r="B3137">
        <v>90.83</v>
      </c>
    </row>
    <row r="3138" spans="1:2">
      <c r="A3138" s="1" t="s">
        <v>4473</v>
      </c>
      <c r="B3138">
        <v>90.83</v>
      </c>
    </row>
    <row r="3139" spans="1:2">
      <c r="A3139" s="1" t="s">
        <v>4474</v>
      </c>
      <c r="B3139" t="e">
        <v>#REF!</v>
      </c>
    </row>
    <row r="3140" spans="1:2">
      <c r="A3140" s="1" t="s">
        <v>4475</v>
      </c>
      <c r="B3140">
        <v>749.17</v>
      </c>
    </row>
    <row r="3141" spans="1:2">
      <c r="A3141" s="1" t="s">
        <v>4476</v>
      </c>
      <c r="B3141">
        <v>749.17</v>
      </c>
    </row>
    <row r="3142" spans="1:2">
      <c r="A3142" s="1" t="s">
        <v>4477</v>
      </c>
      <c r="B3142">
        <v>98.33</v>
      </c>
    </row>
    <row r="3143" spans="1:2">
      <c r="A3143" s="1" t="s">
        <v>4478</v>
      </c>
      <c r="B3143">
        <v>98.33</v>
      </c>
    </row>
    <row r="3144" spans="1:2">
      <c r="A3144" s="1" t="s">
        <v>4479</v>
      </c>
      <c r="B3144">
        <v>98.33</v>
      </c>
    </row>
    <row r="3145" spans="1:2">
      <c r="A3145" s="1" t="s">
        <v>4480</v>
      </c>
      <c r="B3145">
        <v>98.33</v>
      </c>
    </row>
    <row r="3146" spans="1:2">
      <c r="A3146" s="1" t="s">
        <v>4481</v>
      </c>
      <c r="B3146">
        <v>98.33</v>
      </c>
    </row>
    <row r="3147" spans="1:2">
      <c r="A3147" s="1" t="s">
        <v>4482</v>
      </c>
      <c r="B3147">
        <v>98.33</v>
      </c>
    </row>
    <row r="3148" spans="1:2">
      <c r="A3148" s="1" t="s">
        <v>4483</v>
      </c>
      <c r="B3148">
        <v>98.33</v>
      </c>
    </row>
    <row r="3149" spans="1:2">
      <c r="A3149" s="1" t="s">
        <v>4484</v>
      </c>
      <c r="B3149">
        <v>98.33</v>
      </c>
    </row>
    <row r="3150" spans="1:2">
      <c r="A3150" s="1" t="s">
        <v>4485</v>
      </c>
      <c r="B3150">
        <v>98.33</v>
      </c>
    </row>
    <row r="3151" spans="1:2">
      <c r="A3151" s="1" t="s">
        <v>4486</v>
      </c>
      <c r="B3151">
        <v>98.33</v>
      </c>
    </row>
    <row r="3152" spans="1:2">
      <c r="A3152" s="1" t="s">
        <v>4487</v>
      </c>
      <c r="B3152">
        <v>98.33</v>
      </c>
    </row>
    <row r="3153" spans="1:2">
      <c r="A3153" s="1" t="s">
        <v>4488</v>
      </c>
      <c r="B3153">
        <v>95.83</v>
      </c>
    </row>
    <row r="3154" spans="1:2">
      <c r="A3154" s="1" t="s">
        <v>4489</v>
      </c>
      <c r="B3154">
        <v>95.83</v>
      </c>
    </row>
    <row r="3155" spans="1:2">
      <c r="A3155" s="1" t="s">
        <v>4490</v>
      </c>
      <c r="B3155">
        <v>95.83</v>
      </c>
    </row>
    <row r="3156" spans="1:2">
      <c r="A3156" s="1" t="s">
        <v>4491</v>
      </c>
      <c r="B3156">
        <v>95.83</v>
      </c>
    </row>
    <row r="3157" spans="1:2">
      <c r="A3157" s="1" t="s">
        <v>4492</v>
      </c>
      <c r="B3157">
        <v>95.83</v>
      </c>
    </row>
    <row r="3158" spans="1:2">
      <c r="A3158" s="1" t="s">
        <v>4493</v>
      </c>
      <c r="B3158">
        <v>1230</v>
      </c>
    </row>
    <row r="3159" spans="1:2">
      <c r="A3159" s="1" t="s">
        <v>4494</v>
      </c>
      <c r="B3159">
        <v>1230</v>
      </c>
    </row>
    <row r="3160" spans="1:2">
      <c r="A3160" s="1" t="s">
        <v>4495</v>
      </c>
      <c r="B3160">
        <v>1533.33</v>
      </c>
    </row>
    <row r="3161" spans="1:2">
      <c r="A3161" s="1" t="s">
        <v>4496</v>
      </c>
      <c r="B3161">
        <v>1533.33</v>
      </c>
    </row>
    <row r="3162" spans="1:2">
      <c r="A3162" s="1" t="s">
        <v>4497</v>
      </c>
      <c r="B3162">
        <v>1533.33</v>
      </c>
    </row>
    <row r="3163" spans="1:2">
      <c r="A3163" s="1" t="s">
        <v>4498</v>
      </c>
      <c r="B3163">
        <v>145.83000000000001</v>
      </c>
    </row>
    <row r="3164" spans="1:2">
      <c r="A3164" s="1" t="s">
        <v>4499</v>
      </c>
      <c r="B3164">
        <v>145.83000000000001</v>
      </c>
    </row>
    <row r="3165" spans="1:2">
      <c r="A3165" s="1" t="s">
        <v>4500</v>
      </c>
      <c r="B3165">
        <v>145.83000000000001</v>
      </c>
    </row>
    <row r="3166" spans="1:2">
      <c r="A3166" s="1" t="s">
        <v>4501</v>
      </c>
      <c r="B3166">
        <v>157.5</v>
      </c>
    </row>
    <row r="3167" spans="1:2">
      <c r="A3167" s="1" t="s">
        <v>4502</v>
      </c>
      <c r="B3167">
        <v>1750</v>
      </c>
    </row>
    <row r="3168" spans="1:2">
      <c r="A3168" s="1" t="s">
        <v>4503</v>
      </c>
      <c r="B3168">
        <v>164.8</v>
      </c>
    </row>
    <row r="3169" spans="1:2">
      <c r="A3169" s="1" t="s">
        <v>4504</v>
      </c>
      <c r="B3169">
        <v>165.83</v>
      </c>
    </row>
    <row r="3170" spans="1:2">
      <c r="A3170" s="1" t="s">
        <v>4505</v>
      </c>
      <c r="B3170">
        <v>165.83</v>
      </c>
    </row>
    <row r="3171" spans="1:2">
      <c r="A3171" s="1" t="s">
        <v>4506</v>
      </c>
      <c r="B3171">
        <v>166.4</v>
      </c>
    </row>
    <row r="3172" spans="1:2">
      <c r="A3172" s="1" t="s">
        <v>4507</v>
      </c>
      <c r="B3172">
        <v>179.17</v>
      </c>
    </row>
    <row r="3173" spans="1:2">
      <c r="A3173" s="1" t="s">
        <v>4508</v>
      </c>
      <c r="B3173">
        <v>1950</v>
      </c>
    </row>
    <row r="3174" spans="1:2">
      <c r="A3174" s="1" t="s">
        <v>4509</v>
      </c>
      <c r="B3174">
        <v>2350</v>
      </c>
    </row>
    <row r="3175" spans="1:2">
      <c r="A3175" s="1" t="s">
        <v>4510</v>
      </c>
      <c r="B3175">
        <v>240.83</v>
      </c>
    </row>
    <row r="3176" spans="1:2">
      <c r="A3176" s="1" t="s">
        <v>4511</v>
      </c>
      <c r="B3176">
        <v>249.17</v>
      </c>
    </row>
    <row r="3177" spans="1:2">
      <c r="A3177" s="1" t="s">
        <v>4512</v>
      </c>
      <c r="B3177">
        <v>28.8</v>
      </c>
    </row>
    <row r="3178" spans="1:2">
      <c r="A3178" s="1" t="s">
        <v>4513</v>
      </c>
      <c r="B3178">
        <v>299.17</v>
      </c>
    </row>
    <row r="3179" spans="1:2">
      <c r="A3179" s="1" t="s">
        <v>4514</v>
      </c>
      <c r="B3179">
        <v>299.17</v>
      </c>
    </row>
    <row r="3180" spans="1:2">
      <c r="A3180" s="1" t="s">
        <v>4515</v>
      </c>
      <c r="B3180">
        <v>399.17</v>
      </c>
    </row>
    <row r="3181" spans="1:2">
      <c r="A3181" s="1" t="s">
        <v>4516</v>
      </c>
      <c r="B3181">
        <v>420</v>
      </c>
    </row>
    <row r="3182" spans="1:2">
      <c r="A3182" s="1" t="s">
        <v>4517</v>
      </c>
      <c r="B3182">
        <v>40.83</v>
      </c>
    </row>
    <row r="3183" spans="1:2">
      <c r="A3183" s="1" t="s">
        <v>4518</v>
      </c>
      <c r="B3183">
        <v>43.33</v>
      </c>
    </row>
    <row r="3184" spans="1:2">
      <c r="A3184" s="1" t="s">
        <v>4519</v>
      </c>
      <c r="B3184">
        <v>499.17</v>
      </c>
    </row>
    <row r="3185" spans="1:2">
      <c r="A3185" s="1" t="s">
        <v>4520</v>
      </c>
      <c r="B3185">
        <v>457.5</v>
      </c>
    </row>
    <row r="3186" spans="1:2">
      <c r="A3186" s="1" t="s">
        <v>4521</v>
      </c>
      <c r="B3186">
        <v>59.17</v>
      </c>
    </row>
    <row r="3187" spans="1:2">
      <c r="A3187" s="1" t="s">
        <v>4522</v>
      </c>
      <c r="B3187">
        <v>57.5</v>
      </c>
    </row>
    <row r="3188" spans="1:2">
      <c r="A3188" s="1" t="s">
        <v>4523</v>
      </c>
      <c r="B3188">
        <v>57.5</v>
      </c>
    </row>
    <row r="3189" spans="1:2">
      <c r="A3189" s="1" t="s">
        <v>4524</v>
      </c>
      <c r="B3189">
        <v>665.83</v>
      </c>
    </row>
    <row r="3190" spans="1:2">
      <c r="A3190" s="1" t="s">
        <v>4525</v>
      </c>
      <c r="B3190">
        <v>744.8</v>
      </c>
    </row>
    <row r="3191" spans="1:2">
      <c r="A3191" s="1" t="s">
        <v>4526</v>
      </c>
      <c r="B3191">
        <v>74.17</v>
      </c>
    </row>
    <row r="3192" spans="1:2">
      <c r="A3192" s="1" t="s">
        <v>4527</v>
      </c>
      <c r="B3192">
        <v>74.17</v>
      </c>
    </row>
    <row r="3193" spans="1:2">
      <c r="A3193" s="1" t="s">
        <v>4528</v>
      </c>
      <c r="B3193">
        <v>82.5</v>
      </c>
    </row>
    <row r="3194" spans="1:2">
      <c r="A3194" s="1" t="s">
        <v>4529</v>
      </c>
      <c r="B3194">
        <v>90.4</v>
      </c>
    </row>
    <row r="3195" spans="1:2">
      <c r="A3195" s="1" t="s">
        <v>4530</v>
      </c>
      <c r="B3195">
        <v>90.4</v>
      </c>
    </row>
    <row r="3196" spans="1:2">
      <c r="A3196" s="1" t="s">
        <v>4531</v>
      </c>
      <c r="B3196">
        <v>105</v>
      </c>
    </row>
    <row r="3197" spans="1:2">
      <c r="A3197" s="1" t="s">
        <v>4532</v>
      </c>
      <c r="B3197">
        <v>105.1</v>
      </c>
    </row>
    <row r="3198" spans="1:2">
      <c r="A3198" s="1" t="s">
        <v>4533</v>
      </c>
      <c r="B3198">
        <v>104.17</v>
      </c>
    </row>
    <row r="3199" spans="1:2">
      <c r="A3199" s="1" t="s">
        <v>4534</v>
      </c>
      <c r="B3199">
        <v>104.17</v>
      </c>
    </row>
    <row r="3200" spans="1:2">
      <c r="A3200" s="1" t="s">
        <v>4535</v>
      </c>
      <c r="B3200">
        <v>104.17</v>
      </c>
    </row>
    <row r="3201" spans="1:2">
      <c r="A3201" s="1" t="s">
        <v>4536</v>
      </c>
      <c r="B3201">
        <v>112.5</v>
      </c>
    </row>
    <row r="3202" spans="1:2">
      <c r="A3202" s="1" t="s">
        <v>4537</v>
      </c>
      <c r="B3202">
        <v>111.25</v>
      </c>
    </row>
    <row r="3203" spans="1:2">
      <c r="A3203" s="1" t="s">
        <v>4538</v>
      </c>
      <c r="B3203">
        <v>112.5</v>
      </c>
    </row>
    <row r="3204" spans="1:2">
      <c r="A3204" s="1" t="s">
        <v>4539</v>
      </c>
      <c r="B3204">
        <v>107.5</v>
      </c>
    </row>
    <row r="3205" spans="1:2">
      <c r="A3205" s="1" t="s">
        <v>4540</v>
      </c>
      <c r="B3205">
        <v>115.83</v>
      </c>
    </row>
    <row r="3206" spans="1:2">
      <c r="A3206" s="1" t="s">
        <v>4541</v>
      </c>
      <c r="B3206">
        <v>1320</v>
      </c>
    </row>
    <row r="3207" spans="1:2">
      <c r="A3207" s="1" t="s">
        <v>4542</v>
      </c>
      <c r="B3207">
        <v>207.5</v>
      </c>
    </row>
    <row r="3208" spans="1:2">
      <c r="A3208" s="1" t="s">
        <v>4543</v>
      </c>
      <c r="B3208">
        <v>207.5</v>
      </c>
    </row>
    <row r="3209" spans="1:2">
      <c r="A3209" s="1" t="s">
        <v>4544</v>
      </c>
      <c r="B3209">
        <v>2300</v>
      </c>
    </row>
    <row r="3210" spans="1:2">
      <c r="A3210" s="1" t="s">
        <v>4545</v>
      </c>
      <c r="B3210">
        <v>2300</v>
      </c>
    </row>
    <row r="3211" spans="1:2">
      <c r="A3211" s="1" t="s">
        <v>4546</v>
      </c>
      <c r="B3211" t="e">
        <v>#REF!</v>
      </c>
    </row>
    <row r="3212" spans="1:2">
      <c r="A3212" s="1" t="s">
        <v>4547</v>
      </c>
      <c r="B3212">
        <v>70.83</v>
      </c>
    </row>
    <row r="3213" spans="1:2">
      <c r="A3213" s="1" t="s">
        <v>4548</v>
      </c>
      <c r="B3213">
        <v>70.83</v>
      </c>
    </row>
    <row r="3214" spans="1:2">
      <c r="A3214" s="1" t="s">
        <v>4549</v>
      </c>
      <c r="B3214">
        <v>107.5</v>
      </c>
    </row>
    <row r="3215" spans="1:2">
      <c r="A3215" s="1" t="s">
        <v>4550</v>
      </c>
      <c r="B3215">
        <v>107.5</v>
      </c>
    </row>
    <row r="3216" spans="1:2">
      <c r="A3216" s="1" t="s">
        <v>4551</v>
      </c>
      <c r="B3216">
        <v>1720</v>
      </c>
    </row>
    <row r="3217" spans="1:2">
      <c r="A3217" s="1" t="s">
        <v>4552</v>
      </c>
      <c r="B3217">
        <v>1752</v>
      </c>
    </row>
    <row r="3218" spans="1:2">
      <c r="A3218" s="1" t="s">
        <v>4553</v>
      </c>
      <c r="B3218">
        <v>30</v>
      </c>
    </row>
    <row r="3219" spans="1:2">
      <c r="A3219" s="1" t="s">
        <v>4554</v>
      </c>
      <c r="B3219">
        <v>35.83</v>
      </c>
    </row>
    <row r="3220" spans="1:2">
      <c r="A3220" s="1" t="s">
        <v>4555</v>
      </c>
      <c r="B3220">
        <v>65.83</v>
      </c>
    </row>
    <row r="3221" spans="1:2">
      <c r="A3221" s="1" t="s">
        <v>4556</v>
      </c>
      <c r="B3221">
        <v>73.33</v>
      </c>
    </row>
    <row r="3222" spans="1:2">
      <c r="A3222" s="1" t="s">
        <v>4557</v>
      </c>
      <c r="B3222">
        <v>1692</v>
      </c>
    </row>
    <row r="3223" spans="1:2">
      <c r="A3223" s="1" t="s">
        <v>4558</v>
      </c>
      <c r="B3223">
        <v>1692</v>
      </c>
    </row>
    <row r="3224" spans="1:2">
      <c r="A3224" s="1" t="s">
        <v>4559</v>
      </c>
      <c r="B3224">
        <v>1692</v>
      </c>
    </row>
    <row r="3225" spans="1:2">
      <c r="A3225" s="1" t="s">
        <v>4560</v>
      </c>
      <c r="B3225">
        <v>260</v>
      </c>
    </row>
    <row r="3226" spans="1:2">
      <c r="A3226" s="1" t="s">
        <v>4561</v>
      </c>
      <c r="B3226">
        <v>260</v>
      </c>
    </row>
    <row r="3227" spans="1:2">
      <c r="A3227" s="1" t="s">
        <v>4562</v>
      </c>
      <c r="B3227">
        <v>260</v>
      </c>
    </row>
    <row r="3228" spans="1:2">
      <c r="A3228" s="1" t="s">
        <v>4563</v>
      </c>
      <c r="B3228">
        <v>260</v>
      </c>
    </row>
    <row r="3229" spans="1:2">
      <c r="A3229" s="1" t="s">
        <v>4564</v>
      </c>
      <c r="B3229">
        <v>455</v>
      </c>
    </row>
    <row r="3230" spans="1:2">
      <c r="A3230" s="1" t="s">
        <v>4565</v>
      </c>
      <c r="B3230">
        <v>455</v>
      </c>
    </row>
    <row r="3231" spans="1:2">
      <c r="A3231" s="1" t="s">
        <v>4566</v>
      </c>
      <c r="B3231">
        <v>499.17</v>
      </c>
    </row>
    <row r="3232" spans="1:2">
      <c r="A3232" s="1" t="s">
        <v>4567</v>
      </c>
      <c r="B3232">
        <v>499.17</v>
      </c>
    </row>
    <row r="3233" spans="1:2">
      <c r="A3233" s="1" t="s">
        <v>4568</v>
      </c>
      <c r="B3233">
        <v>499.17</v>
      </c>
    </row>
    <row r="3234" spans="1:2">
      <c r="A3234" s="1" t="s">
        <v>4569</v>
      </c>
      <c r="B3234">
        <v>499.17</v>
      </c>
    </row>
    <row r="3235" spans="1:2">
      <c r="A3235" s="1" t="s">
        <v>4570</v>
      </c>
      <c r="B3235">
        <v>499.17</v>
      </c>
    </row>
    <row r="3236" spans="1:2">
      <c r="A3236" s="1" t="s">
        <v>4571</v>
      </c>
      <c r="B3236">
        <v>499.17</v>
      </c>
    </row>
    <row r="3237" spans="1:2">
      <c r="A3237" s="1" t="s">
        <v>4572</v>
      </c>
      <c r="B3237">
        <v>499.17</v>
      </c>
    </row>
    <row r="3238" spans="1:2">
      <c r="A3238" s="1" t="s">
        <v>4573</v>
      </c>
      <c r="B3238">
        <v>499.17</v>
      </c>
    </row>
    <row r="3239" spans="1:2">
      <c r="A3239" s="1" t="s">
        <v>4574</v>
      </c>
      <c r="B3239">
        <v>499.17</v>
      </c>
    </row>
    <row r="3240" spans="1:2">
      <c r="A3240" s="1" t="s">
        <v>4575</v>
      </c>
      <c r="B3240">
        <v>499.17</v>
      </c>
    </row>
    <row r="3241" spans="1:2">
      <c r="A3241" s="1" t="s">
        <v>4576</v>
      </c>
      <c r="B3241">
        <v>599.16999999999996</v>
      </c>
    </row>
    <row r="3242" spans="1:2">
      <c r="A3242" s="1" t="s">
        <v>4577</v>
      </c>
      <c r="B3242">
        <v>599.16999999999996</v>
      </c>
    </row>
    <row r="3243" spans="1:2">
      <c r="A3243" s="1" t="s">
        <v>4578</v>
      </c>
      <c r="B3243">
        <v>850</v>
      </c>
    </row>
    <row r="3244" spans="1:2">
      <c r="A3244" s="1" t="s">
        <v>4579</v>
      </c>
      <c r="B3244">
        <v>850</v>
      </c>
    </row>
    <row r="3245" spans="1:2">
      <c r="A3245" s="1" t="s">
        <v>4580</v>
      </c>
      <c r="B3245">
        <v>1128</v>
      </c>
    </row>
    <row r="3246" spans="1:2">
      <c r="A3246" s="1" t="s">
        <v>4581</v>
      </c>
      <c r="B3246">
        <v>1128</v>
      </c>
    </row>
    <row r="3247" spans="1:2">
      <c r="A3247" s="1" t="s">
        <v>4582</v>
      </c>
      <c r="B3247">
        <v>1128</v>
      </c>
    </row>
    <row r="3248" spans="1:2">
      <c r="A3248" s="1" t="s">
        <v>4583</v>
      </c>
      <c r="B3248" t="e">
        <v>#REF!</v>
      </c>
    </row>
    <row r="3249" spans="1:2">
      <c r="A3249" s="1" t="s">
        <v>4584</v>
      </c>
      <c r="B3249" t="e">
        <v>#REF!</v>
      </c>
    </row>
    <row r="3250" spans="1:2">
      <c r="A3250" s="1" t="s">
        <v>4585</v>
      </c>
      <c r="B3250">
        <v>1476</v>
      </c>
    </row>
    <row r="3251" spans="1:2">
      <c r="A3251" s="1" t="s">
        <v>4586</v>
      </c>
      <c r="B3251">
        <v>1476</v>
      </c>
    </row>
    <row r="3252" spans="1:2">
      <c r="A3252" s="1" t="s">
        <v>4587</v>
      </c>
      <c r="B3252">
        <v>1476</v>
      </c>
    </row>
    <row r="3253" spans="1:2">
      <c r="A3253" s="1" t="s">
        <v>4588</v>
      </c>
      <c r="B3253">
        <v>140.83000000000001</v>
      </c>
    </row>
    <row r="3254" spans="1:2">
      <c r="A3254" s="1" t="s">
        <v>4589</v>
      </c>
      <c r="B3254">
        <v>140.83000000000001</v>
      </c>
    </row>
    <row r="3255" spans="1:2">
      <c r="A3255" s="1" t="s">
        <v>4590</v>
      </c>
      <c r="B3255">
        <v>140.83000000000001</v>
      </c>
    </row>
    <row r="3256" spans="1:2">
      <c r="A3256" s="1" t="s">
        <v>4591</v>
      </c>
      <c r="B3256">
        <v>1800</v>
      </c>
    </row>
    <row r="3257" spans="1:2">
      <c r="A3257" s="1" t="s">
        <v>4592</v>
      </c>
      <c r="B3257">
        <v>179.17</v>
      </c>
    </row>
    <row r="3258" spans="1:2">
      <c r="A3258" s="1" t="s">
        <v>4593</v>
      </c>
      <c r="B3258">
        <v>190.83</v>
      </c>
    </row>
    <row r="3259" spans="1:2">
      <c r="A3259" s="1" t="s">
        <v>4594</v>
      </c>
      <c r="B3259">
        <v>332.5</v>
      </c>
    </row>
    <row r="3260" spans="1:2">
      <c r="A3260" s="1" t="s">
        <v>4595</v>
      </c>
      <c r="B3260">
        <v>362.5</v>
      </c>
    </row>
    <row r="3261" spans="1:2">
      <c r="A3261" s="1" t="s">
        <v>4596</v>
      </c>
      <c r="B3261">
        <v>386.41</v>
      </c>
    </row>
    <row r="3262" spans="1:2">
      <c r="A3262" s="1" t="s">
        <v>4597</v>
      </c>
      <c r="B3262">
        <v>390.83</v>
      </c>
    </row>
    <row r="3263" spans="1:2">
      <c r="A3263" s="1" t="s">
        <v>4598</v>
      </c>
      <c r="B3263">
        <v>387.5</v>
      </c>
    </row>
    <row r="3264" spans="1:2">
      <c r="A3264" s="1" t="s">
        <v>4599</v>
      </c>
      <c r="B3264">
        <v>430</v>
      </c>
    </row>
    <row r="3265" spans="1:2">
      <c r="A3265" s="1" t="s">
        <v>4600</v>
      </c>
      <c r="B3265">
        <v>450</v>
      </c>
    </row>
    <row r="3266" spans="1:2">
      <c r="A3266" s="1" t="s">
        <v>4601</v>
      </c>
      <c r="B3266">
        <v>595.83000000000004</v>
      </c>
    </row>
    <row r="3267" spans="1:2">
      <c r="A3267" s="1" t="s">
        <v>4602</v>
      </c>
      <c r="B3267">
        <v>615.83000000000004</v>
      </c>
    </row>
    <row r="3268" spans="1:2">
      <c r="A3268" s="1" t="s">
        <v>4603</v>
      </c>
      <c r="B3268">
        <v>62.5</v>
      </c>
    </row>
    <row r="3269" spans="1:2">
      <c r="A3269" s="1" t="s">
        <v>4604</v>
      </c>
      <c r="B3269">
        <v>624.16999999999996</v>
      </c>
    </row>
    <row r="3270" spans="1:2">
      <c r="A3270" s="1" t="s">
        <v>4605</v>
      </c>
      <c r="B3270">
        <v>690.83</v>
      </c>
    </row>
    <row r="3271" spans="1:2">
      <c r="A3271" s="1" t="s">
        <v>4606</v>
      </c>
      <c r="B3271">
        <v>690.83</v>
      </c>
    </row>
    <row r="3272" spans="1:2">
      <c r="A3272" s="1" t="s">
        <v>4607</v>
      </c>
      <c r="B3272">
        <v>984</v>
      </c>
    </row>
    <row r="3273" spans="1:2">
      <c r="A3273" s="1" t="s">
        <v>4608</v>
      </c>
      <c r="B3273">
        <v>1249.17</v>
      </c>
    </row>
    <row r="3274" spans="1:2">
      <c r="A3274" s="1" t="s">
        <v>4609</v>
      </c>
      <c r="B3274">
        <v>1457.5</v>
      </c>
    </row>
    <row r="3275" spans="1:2">
      <c r="A3275" s="1" t="s">
        <v>4610</v>
      </c>
      <c r="B3275">
        <v>199.17</v>
      </c>
    </row>
    <row r="3276" spans="1:2">
      <c r="A3276" s="1" t="s">
        <v>4611</v>
      </c>
      <c r="B3276">
        <v>199.17</v>
      </c>
    </row>
    <row r="3277" spans="1:2">
      <c r="A3277" s="1" t="s">
        <v>4612</v>
      </c>
      <c r="B3277">
        <v>199.17</v>
      </c>
    </row>
    <row r="3278" spans="1:2">
      <c r="A3278" s="1" t="s">
        <v>4613</v>
      </c>
      <c r="B3278">
        <v>199.17</v>
      </c>
    </row>
    <row r="3279" spans="1:2">
      <c r="A3279" s="1" t="s">
        <v>4614</v>
      </c>
      <c r="B3279">
        <v>199.17</v>
      </c>
    </row>
    <row r="3280" spans="1:2">
      <c r="A3280" s="1" t="s">
        <v>4615</v>
      </c>
      <c r="B3280">
        <v>540.83000000000004</v>
      </c>
    </row>
    <row r="3281" spans="1:2">
      <c r="A3281" s="1" t="s">
        <v>4616</v>
      </c>
      <c r="B3281">
        <v>540.83000000000004</v>
      </c>
    </row>
    <row r="3282" spans="1:2">
      <c r="A3282" s="1" t="s">
        <v>4617</v>
      </c>
      <c r="B3282">
        <v>540.83000000000004</v>
      </c>
    </row>
    <row r="3283" spans="1:2">
      <c r="A3283" s="1" t="s">
        <v>4618</v>
      </c>
      <c r="B3283">
        <v>199.17</v>
      </c>
    </row>
    <row r="3284" spans="1:2">
      <c r="A3284" s="1" t="s">
        <v>4619</v>
      </c>
      <c r="B3284">
        <v>320.83</v>
      </c>
    </row>
    <row r="3285" spans="1:2">
      <c r="A3285" s="1" t="s">
        <v>4620</v>
      </c>
      <c r="B3285">
        <v>90.83</v>
      </c>
    </row>
    <row r="3286" spans="1:2">
      <c r="A3286" s="1" t="s">
        <v>4621</v>
      </c>
      <c r="B3286">
        <v>999.17</v>
      </c>
    </row>
    <row r="3287" spans="1:2">
      <c r="A3287" s="1" t="s">
        <v>4622</v>
      </c>
      <c r="B3287">
        <v>36.19</v>
      </c>
    </row>
    <row r="3288" spans="1:2">
      <c r="A3288" s="1" t="s">
        <v>4623</v>
      </c>
      <c r="B3288">
        <v>36.19</v>
      </c>
    </row>
    <row r="3289" spans="1:2">
      <c r="A3289" s="1" t="s">
        <v>4624</v>
      </c>
      <c r="B3289">
        <v>426.89</v>
      </c>
    </row>
    <row r="3290" spans="1:2">
      <c r="A3290" s="1" t="s">
        <v>4625</v>
      </c>
      <c r="B3290">
        <v>426.89</v>
      </c>
    </row>
    <row r="3291" spans="1:2">
      <c r="A3291" s="1" t="s">
        <v>4626</v>
      </c>
      <c r="B3291">
        <v>43.12</v>
      </c>
    </row>
    <row r="3292" spans="1:2">
      <c r="A3292" s="1" t="s">
        <v>4627</v>
      </c>
      <c r="B3292">
        <v>43.12</v>
      </c>
    </row>
    <row r="3293" spans="1:2">
      <c r="A3293" s="1" t="s">
        <v>4628</v>
      </c>
      <c r="B3293">
        <v>43.12</v>
      </c>
    </row>
    <row r="3294" spans="1:2">
      <c r="A3294" s="1" t="s">
        <v>4629</v>
      </c>
      <c r="B3294">
        <v>43.12</v>
      </c>
    </row>
    <row r="3295" spans="1:2">
      <c r="A3295" s="1" t="s">
        <v>4630</v>
      </c>
      <c r="B3295">
        <v>646.79999999999995</v>
      </c>
    </row>
    <row r="3296" spans="1:2">
      <c r="A3296" s="1" t="s">
        <v>4631</v>
      </c>
      <c r="B3296">
        <v>646.79999999999995</v>
      </c>
    </row>
    <row r="3297" spans="1:2">
      <c r="A3297" s="1" t="s">
        <v>4632</v>
      </c>
      <c r="B3297">
        <v>656.04</v>
      </c>
    </row>
    <row r="3298" spans="1:2">
      <c r="A3298" s="1" t="s">
        <v>4633</v>
      </c>
      <c r="B3298">
        <v>656.04</v>
      </c>
    </row>
    <row r="3299" spans="1:2">
      <c r="A3299" s="1" t="s">
        <v>4634</v>
      </c>
      <c r="B3299">
        <v>70</v>
      </c>
    </row>
    <row r="3300" spans="1:2">
      <c r="A3300" s="1" t="s">
        <v>4635</v>
      </c>
      <c r="B3300">
        <v>70</v>
      </c>
    </row>
    <row r="3301" spans="1:2">
      <c r="A3301" s="1" t="s">
        <v>4636</v>
      </c>
      <c r="B3301">
        <v>95.83</v>
      </c>
    </row>
    <row r="3302" spans="1:2">
      <c r="A3302" s="1" t="s">
        <v>4637</v>
      </c>
      <c r="B3302">
        <v>95.83</v>
      </c>
    </row>
    <row r="3303" spans="1:2">
      <c r="A3303" s="1" t="s">
        <v>4638</v>
      </c>
      <c r="B3303">
        <v>190.83</v>
      </c>
    </row>
    <row r="3304" spans="1:2">
      <c r="A3304" s="1" t="s">
        <v>4639</v>
      </c>
      <c r="B3304">
        <v>395.01</v>
      </c>
    </row>
    <row r="3305" spans="1:2">
      <c r="A3305" s="1" t="s">
        <v>4640</v>
      </c>
      <c r="B3305">
        <v>437.5</v>
      </c>
    </row>
    <row r="3306" spans="1:2">
      <c r="A3306" s="1" t="s">
        <v>4641</v>
      </c>
      <c r="B3306">
        <v>478.17</v>
      </c>
    </row>
    <row r="3307" spans="1:2">
      <c r="A3307" s="1" t="s">
        <v>4642</v>
      </c>
      <c r="B3307">
        <v>495.88</v>
      </c>
    </row>
    <row r="3308" spans="1:2">
      <c r="A3308" s="1" t="s">
        <v>4643</v>
      </c>
      <c r="B3308">
        <v>65.45</v>
      </c>
    </row>
    <row r="3309" spans="1:2">
      <c r="A3309" s="1" t="s">
        <v>4644</v>
      </c>
      <c r="B3309">
        <v>66.67</v>
      </c>
    </row>
    <row r="3310" spans="1:2">
      <c r="A3310" s="1" t="s">
        <v>4645</v>
      </c>
      <c r="B3310">
        <v>72.5</v>
      </c>
    </row>
    <row r="3311" spans="1:2">
      <c r="A3311" s="1" t="s">
        <v>4646</v>
      </c>
      <c r="B3311">
        <v>81</v>
      </c>
    </row>
    <row r="3312" spans="1:2">
      <c r="A3312" s="1" t="s">
        <v>4647</v>
      </c>
      <c r="B3312">
        <v>111.65</v>
      </c>
    </row>
    <row r="3313" spans="1:2">
      <c r="A3313" s="1" t="s">
        <v>4648</v>
      </c>
      <c r="B3313">
        <v>120</v>
      </c>
    </row>
    <row r="3314" spans="1:2">
      <c r="A3314" s="1" t="s">
        <v>4649</v>
      </c>
      <c r="B3314">
        <v>121.66</v>
      </c>
    </row>
    <row r="3315" spans="1:2">
      <c r="A3315" s="1" t="s">
        <v>4650</v>
      </c>
      <c r="B3315">
        <v>129.16999999999999</v>
      </c>
    </row>
    <row r="3316" spans="1:2">
      <c r="A3316" s="1" t="s">
        <v>4651</v>
      </c>
      <c r="B3316">
        <v>135.52000000000001</v>
      </c>
    </row>
    <row r="3317" spans="1:2">
      <c r="A3317" s="1" t="s">
        <v>4652</v>
      </c>
      <c r="B3317">
        <v>1616.9</v>
      </c>
    </row>
    <row r="3318" spans="1:2">
      <c r="A3318" s="1" t="s">
        <v>4653</v>
      </c>
      <c r="B3318">
        <v>1616.9</v>
      </c>
    </row>
    <row r="3319" spans="1:2">
      <c r="A3319" s="1" t="s">
        <v>4654</v>
      </c>
      <c r="B3319">
        <v>177.05</v>
      </c>
    </row>
    <row r="3320" spans="1:2">
      <c r="A3320" s="1" t="s">
        <v>4655</v>
      </c>
      <c r="B3320">
        <v>177.05</v>
      </c>
    </row>
    <row r="3321" spans="1:2">
      <c r="A3321" s="1" t="s">
        <v>4656</v>
      </c>
      <c r="B3321">
        <v>177.05</v>
      </c>
    </row>
    <row r="3322" spans="1:2">
      <c r="A3322" s="1" t="s">
        <v>4657</v>
      </c>
      <c r="B3322">
        <v>177.05</v>
      </c>
    </row>
    <row r="3323" spans="1:2">
      <c r="A3323" s="1" t="s">
        <v>4658</v>
      </c>
      <c r="B3323">
        <v>23.33</v>
      </c>
    </row>
    <row r="3324" spans="1:2">
      <c r="A3324" s="1" t="s">
        <v>4659</v>
      </c>
      <c r="B3324">
        <v>23.33</v>
      </c>
    </row>
    <row r="3325" spans="1:2">
      <c r="A3325" s="1" t="s">
        <v>4660</v>
      </c>
      <c r="B3325">
        <v>23.33</v>
      </c>
    </row>
    <row r="3326" spans="1:2">
      <c r="A3326" s="1" t="s">
        <v>4661</v>
      </c>
      <c r="B3326">
        <v>23.33</v>
      </c>
    </row>
    <row r="3327" spans="1:2">
      <c r="A3327" s="1" t="s">
        <v>4662</v>
      </c>
      <c r="B3327">
        <v>290.83</v>
      </c>
    </row>
    <row r="3328" spans="1:2">
      <c r="A3328" s="1" t="s">
        <v>4663</v>
      </c>
      <c r="B3328">
        <v>290.83</v>
      </c>
    </row>
    <row r="3329" spans="1:2">
      <c r="A3329" s="1" t="s">
        <v>4664</v>
      </c>
      <c r="B3329">
        <v>329.17</v>
      </c>
    </row>
    <row r="3330" spans="1:2">
      <c r="A3330" s="1" t="s">
        <v>4665</v>
      </c>
      <c r="B3330">
        <v>329.17</v>
      </c>
    </row>
    <row r="3331" spans="1:2">
      <c r="A3331" s="1" t="s">
        <v>4666</v>
      </c>
      <c r="B3331">
        <v>465.83</v>
      </c>
    </row>
    <row r="3332" spans="1:2">
      <c r="A3332" s="1" t="s">
        <v>4667</v>
      </c>
      <c r="B3332">
        <v>465.83</v>
      </c>
    </row>
    <row r="3333" spans="1:2">
      <c r="A3333" s="1" t="s">
        <v>2045</v>
      </c>
      <c r="B3333">
        <v>66.67</v>
      </c>
    </row>
    <row r="3334" spans="1:2">
      <c r="A3334" s="1" t="s">
        <v>4668</v>
      </c>
      <c r="B3334">
        <v>66.67</v>
      </c>
    </row>
    <row r="3335" spans="1:2">
      <c r="A3335" s="1" t="s">
        <v>4669</v>
      </c>
      <c r="B3335">
        <v>66.67</v>
      </c>
    </row>
    <row r="3336" spans="1:2">
      <c r="A3336" s="1" t="s">
        <v>4670</v>
      </c>
      <c r="B3336">
        <v>66.67</v>
      </c>
    </row>
    <row r="3337" spans="1:2">
      <c r="A3337" s="1" t="s">
        <v>4671</v>
      </c>
      <c r="B3337">
        <v>66.67</v>
      </c>
    </row>
    <row r="3338" spans="1:2">
      <c r="A3338" s="1" t="s">
        <v>4672</v>
      </c>
      <c r="B3338">
        <v>66.67</v>
      </c>
    </row>
    <row r="3339" spans="1:2">
      <c r="A3339" s="1" t="s">
        <v>4673</v>
      </c>
      <c r="B3339">
        <v>90.83</v>
      </c>
    </row>
    <row r="3340" spans="1:2">
      <c r="A3340" s="1" t="s">
        <v>4674</v>
      </c>
      <c r="B3340">
        <v>90.83</v>
      </c>
    </row>
    <row r="3341" spans="1:2">
      <c r="A3341" s="1" t="s">
        <v>4675</v>
      </c>
      <c r="B3341">
        <v>90.83</v>
      </c>
    </row>
    <row r="3342" spans="1:2">
      <c r="A3342" s="1" t="s">
        <v>4676</v>
      </c>
      <c r="B3342">
        <v>90.83</v>
      </c>
    </row>
    <row r="3343" spans="1:2">
      <c r="A3343" s="1" t="s">
        <v>2045</v>
      </c>
      <c r="B3343">
        <v>90.83</v>
      </c>
    </row>
    <row r="3344" spans="1:2">
      <c r="A3344" s="1" t="s">
        <v>4677</v>
      </c>
      <c r="B3344">
        <v>90.83</v>
      </c>
    </row>
    <row r="3345" spans="1:2">
      <c r="A3345" s="1" t="s">
        <v>4678</v>
      </c>
      <c r="B3345">
        <v>90.83</v>
      </c>
    </row>
    <row r="3346" spans="1:2">
      <c r="A3346" s="1" t="s">
        <v>4679</v>
      </c>
      <c r="B3346">
        <v>90.83</v>
      </c>
    </row>
    <row r="3347" spans="1:2">
      <c r="A3347" s="1" t="s">
        <v>4680</v>
      </c>
      <c r="B3347">
        <v>90.83</v>
      </c>
    </row>
    <row r="3348" spans="1:2">
      <c r="A3348" s="1" t="s">
        <v>4681</v>
      </c>
      <c r="B3348">
        <v>90.83</v>
      </c>
    </row>
    <row r="3349" spans="1:2">
      <c r="A3349" s="1" t="s">
        <v>4682</v>
      </c>
      <c r="B3349">
        <v>90.83</v>
      </c>
    </row>
    <row r="3350" spans="1:2">
      <c r="A3350" s="1" t="s">
        <v>4683</v>
      </c>
      <c r="B3350">
        <v>90.83</v>
      </c>
    </row>
    <row r="3351" spans="1:2">
      <c r="A3351" s="1" t="s">
        <v>4684</v>
      </c>
      <c r="B3351">
        <v>90.83</v>
      </c>
    </row>
    <row r="3352" spans="1:2">
      <c r="A3352" s="1" t="s">
        <v>4685</v>
      </c>
      <c r="B3352">
        <v>90.83</v>
      </c>
    </row>
    <row r="3353" spans="1:2">
      <c r="A3353" s="1" t="s">
        <v>4686</v>
      </c>
      <c r="B3353">
        <v>915.83</v>
      </c>
    </row>
    <row r="3354" spans="1:2">
      <c r="A3354" s="1" t="s">
        <v>4687</v>
      </c>
      <c r="B3354">
        <v>95.83</v>
      </c>
    </row>
    <row r="3355" spans="1:2">
      <c r="A3355" s="1" t="s">
        <v>4688</v>
      </c>
      <c r="B3355">
        <v>1249.17</v>
      </c>
    </row>
    <row r="3356" spans="1:2">
      <c r="A3356" s="1" t="s">
        <v>4689</v>
      </c>
      <c r="B3356">
        <v>132.5</v>
      </c>
    </row>
    <row r="3357" spans="1:2">
      <c r="A3357" s="1" t="s">
        <v>4690</v>
      </c>
      <c r="B3357">
        <v>240.83</v>
      </c>
    </row>
    <row r="3358" spans="1:2">
      <c r="A3358" s="1" t="s">
        <v>4691</v>
      </c>
      <c r="B3358">
        <v>390.83</v>
      </c>
    </row>
    <row r="3359" spans="1:2">
      <c r="A3359" s="1" t="s">
        <v>4692</v>
      </c>
      <c r="B3359">
        <v>390.83</v>
      </c>
    </row>
    <row r="3360" spans="1:2">
      <c r="A3360" s="1" t="s">
        <v>4693</v>
      </c>
      <c r="B3360">
        <v>165.83</v>
      </c>
    </row>
    <row r="3361" spans="1:2">
      <c r="A3361" s="1" t="s">
        <v>4694</v>
      </c>
      <c r="B3361">
        <v>264</v>
      </c>
    </row>
    <row r="3362" spans="1:2">
      <c r="A3362" s="1" t="s">
        <v>4695</v>
      </c>
      <c r="B3362">
        <v>432</v>
      </c>
    </row>
    <row r="3363" spans="1:2">
      <c r="A3363" s="1" t="s">
        <v>4696</v>
      </c>
      <c r="B3363">
        <v>1665.83</v>
      </c>
    </row>
    <row r="3364" spans="1:2">
      <c r="A3364" s="1" t="s">
        <v>4697</v>
      </c>
      <c r="B3364">
        <v>1665.83</v>
      </c>
    </row>
    <row r="3365" spans="1:2">
      <c r="A3365" s="1" t="s">
        <v>4698</v>
      </c>
      <c r="B3365">
        <v>415.83</v>
      </c>
    </row>
    <row r="3366" spans="1:2">
      <c r="A3366" s="1" t="s">
        <v>4699</v>
      </c>
      <c r="B3366">
        <v>96.66</v>
      </c>
    </row>
    <row r="3367" spans="1:2">
      <c r="A3367" s="1" t="s">
        <v>4700</v>
      </c>
      <c r="B3367">
        <v>89.99</v>
      </c>
    </row>
    <row r="3368" spans="1:2">
      <c r="A3368" s="1" t="s">
        <v>4701</v>
      </c>
      <c r="B3368">
        <v>89.99</v>
      </c>
    </row>
    <row r="3369" spans="1:2">
      <c r="A3369" s="1" t="s">
        <v>4702</v>
      </c>
      <c r="B3369">
        <v>93.32</v>
      </c>
    </row>
    <row r="3370" spans="1:2">
      <c r="A3370" s="1" t="s">
        <v>4703</v>
      </c>
      <c r="B3370">
        <v>93.32</v>
      </c>
    </row>
    <row r="3371" spans="1:2">
      <c r="A3371" s="1" t="s">
        <v>4704</v>
      </c>
      <c r="B3371">
        <v>93.32</v>
      </c>
    </row>
    <row r="3372" spans="1:2">
      <c r="A3372" s="1" t="s">
        <v>4705</v>
      </c>
      <c r="B3372">
        <v>224.16</v>
      </c>
    </row>
    <row r="3373" spans="1:2">
      <c r="A3373" s="1" t="s">
        <v>4706</v>
      </c>
      <c r="B3373">
        <v>224.16</v>
      </c>
    </row>
    <row r="3374" spans="1:2">
      <c r="A3374" s="1" t="s">
        <v>4707</v>
      </c>
      <c r="B3374">
        <v>198.32</v>
      </c>
    </row>
    <row r="3375" spans="1:2">
      <c r="A3375" s="1" t="s">
        <v>4708</v>
      </c>
      <c r="B3375">
        <v>219.99</v>
      </c>
    </row>
    <row r="3376" spans="1:2">
      <c r="A3376" s="1" t="s">
        <v>4709</v>
      </c>
      <c r="B3376">
        <v>419.99</v>
      </c>
    </row>
    <row r="3377" spans="1:2">
      <c r="A3377" s="1" t="s">
        <v>4710</v>
      </c>
      <c r="B3377">
        <v>113.32</v>
      </c>
    </row>
    <row r="3378" spans="1:2">
      <c r="A3378" s="1" t="s">
        <v>4711</v>
      </c>
      <c r="B3378">
        <v>124.99</v>
      </c>
    </row>
    <row r="3379" spans="1:2">
      <c r="A3379" s="1" t="s">
        <v>4712</v>
      </c>
      <c r="B3379">
        <v>128.32</v>
      </c>
    </row>
    <row r="3380" spans="1:2">
      <c r="A3380" s="1" t="s">
        <v>4713</v>
      </c>
      <c r="B3380">
        <v>133.32</v>
      </c>
    </row>
    <row r="3381" spans="1:2">
      <c r="A3381" s="1" t="s">
        <v>4714</v>
      </c>
      <c r="B3381">
        <v>136.66</v>
      </c>
    </row>
    <row r="3382" spans="1:2">
      <c r="A3382" s="1" t="s">
        <v>4715</v>
      </c>
      <c r="B3382">
        <v>148.99</v>
      </c>
    </row>
    <row r="3383" spans="1:2">
      <c r="A3383" s="1" t="s">
        <v>4716</v>
      </c>
      <c r="B3383">
        <v>149.99</v>
      </c>
    </row>
    <row r="3384" spans="1:2">
      <c r="A3384" s="1" t="s">
        <v>4717</v>
      </c>
      <c r="B3384">
        <v>149.99</v>
      </c>
    </row>
    <row r="3385" spans="1:2">
      <c r="A3385" s="1" t="s">
        <v>4718</v>
      </c>
      <c r="B3385">
        <v>183.32</v>
      </c>
    </row>
    <row r="3386" spans="1:2">
      <c r="A3386" s="1" t="s">
        <v>4719</v>
      </c>
      <c r="B3386">
        <v>183.32</v>
      </c>
    </row>
    <row r="3387" spans="1:2">
      <c r="A3387" s="1" t="s">
        <v>4720</v>
      </c>
      <c r="B3387">
        <v>183.32</v>
      </c>
    </row>
    <row r="3388" spans="1:2">
      <c r="A3388" s="1" t="s">
        <v>4721</v>
      </c>
      <c r="B3388">
        <v>258.32</v>
      </c>
    </row>
    <row r="3389" spans="1:2">
      <c r="A3389" s="1" t="s">
        <v>4722</v>
      </c>
      <c r="B3389">
        <v>258.32</v>
      </c>
    </row>
    <row r="3390" spans="1:2">
      <c r="A3390" s="1" t="s">
        <v>4723</v>
      </c>
      <c r="B3390">
        <v>49.99</v>
      </c>
    </row>
    <row r="3391" spans="1:2">
      <c r="A3391" s="1" t="s">
        <v>4724</v>
      </c>
      <c r="B3391">
        <v>49.99</v>
      </c>
    </row>
    <row r="3392" spans="1:2">
      <c r="A3392" s="1" t="s">
        <v>4725</v>
      </c>
      <c r="B3392">
        <v>49.99</v>
      </c>
    </row>
    <row r="3393" spans="1:2">
      <c r="A3393" s="1" t="s">
        <v>4726</v>
      </c>
      <c r="B3393">
        <v>49.99</v>
      </c>
    </row>
    <row r="3394" spans="1:2">
      <c r="A3394" s="1" t="s">
        <v>4727</v>
      </c>
      <c r="B3394">
        <v>49.99</v>
      </c>
    </row>
    <row r="3395" spans="1:2">
      <c r="A3395" s="1" t="s">
        <v>4728</v>
      </c>
      <c r="B3395">
        <v>49.99</v>
      </c>
    </row>
    <row r="3396" spans="1:2">
      <c r="A3396" s="1" t="s">
        <v>4729</v>
      </c>
      <c r="B3396">
        <v>49.99</v>
      </c>
    </row>
    <row r="3397" spans="1:2">
      <c r="A3397" s="1" t="s">
        <v>4730</v>
      </c>
      <c r="B3397">
        <v>49.99</v>
      </c>
    </row>
    <row r="3398" spans="1:2">
      <c r="A3398" s="1" t="s">
        <v>4731</v>
      </c>
      <c r="B3398">
        <v>79.39</v>
      </c>
    </row>
    <row r="3399" spans="1:2">
      <c r="A3399" s="1" t="s">
        <v>4732</v>
      </c>
      <c r="B3399">
        <v>79.39</v>
      </c>
    </row>
    <row r="3400" spans="1:2">
      <c r="A3400" s="1" t="s">
        <v>4733</v>
      </c>
      <c r="B3400">
        <v>79.39</v>
      </c>
    </row>
    <row r="3401" spans="1:2">
      <c r="A3401" s="1" t="s">
        <v>4734</v>
      </c>
      <c r="B3401">
        <v>79.39</v>
      </c>
    </row>
    <row r="3402" spans="1:2">
      <c r="A3402" s="1" t="s">
        <v>4735</v>
      </c>
      <c r="B3402">
        <v>201.32</v>
      </c>
    </row>
    <row r="3403" spans="1:2">
      <c r="A3403" s="1" t="s">
        <v>4736</v>
      </c>
      <c r="B3403">
        <v>304.99</v>
      </c>
    </row>
    <row r="3404" spans="1:2">
      <c r="A3404" s="1" t="s">
        <v>4737</v>
      </c>
      <c r="B3404">
        <v>34.99</v>
      </c>
    </row>
    <row r="3405" spans="1:2">
      <c r="A3405" s="1" t="s">
        <v>4738</v>
      </c>
      <c r="B3405">
        <v>70.989999999999995</v>
      </c>
    </row>
    <row r="3406" spans="1:2">
      <c r="A3406" s="1" t="s">
        <v>4739</v>
      </c>
      <c r="B3406">
        <v>82.49</v>
      </c>
    </row>
    <row r="3407" spans="1:2">
      <c r="A3407" s="1" t="s">
        <v>4740</v>
      </c>
      <c r="B3407">
        <v>103.32</v>
      </c>
    </row>
    <row r="3408" spans="1:2">
      <c r="A3408" s="1" t="s">
        <v>4741</v>
      </c>
      <c r="B3408">
        <v>107.19</v>
      </c>
    </row>
    <row r="3409" spans="1:2">
      <c r="A3409" s="1" t="s">
        <v>4742</v>
      </c>
      <c r="B3409">
        <v>126.66</v>
      </c>
    </row>
    <row r="3410" spans="1:2">
      <c r="A3410" s="1" t="s">
        <v>4743</v>
      </c>
      <c r="B3410">
        <v>170.49</v>
      </c>
    </row>
    <row r="3411" spans="1:2">
      <c r="A3411" s="1" t="s">
        <v>4744</v>
      </c>
      <c r="B3411">
        <v>170.49</v>
      </c>
    </row>
    <row r="3412" spans="1:2">
      <c r="A3412" s="1" t="s">
        <v>4745</v>
      </c>
      <c r="B3412">
        <v>124.99</v>
      </c>
    </row>
    <row r="3413" spans="1:2">
      <c r="A3413" s="1" t="s">
        <v>4746</v>
      </c>
      <c r="B3413">
        <v>124.99</v>
      </c>
    </row>
    <row r="3414" spans="1:2">
      <c r="A3414" s="1" t="s">
        <v>4747</v>
      </c>
      <c r="B3414">
        <v>166.66</v>
      </c>
    </row>
    <row r="3415" spans="1:2">
      <c r="A3415" s="1" t="s">
        <v>4748</v>
      </c>
      <c r="B3415">
        <v>219.99</v>
      </c>
    </row>
    <row r="3416" spans="1:2">
      <c r="A3416" s="1" t="s">
        <v>4749</v>
      </c>
      <c r="B3416">
        <v>216.66</v>
      </c>
    </row>
    <row r="3417" spans="1:2">
      <c r="A3417" s="1" t="s">
        <v>4750</v>
      </c>
      <c r="B3417">
        <v>229.99</v>
      </c>
    </row>
    <row r="3418" spans="1:2">
      <c r="A3418" s="1" t="s">
        <v>4751</v>
      </c>
      <c r="B3418">
        <v>82.49</v>
      </c>
    </row>
    <row r="3419" spans="1:2">
      <c r="A3419" s="1" t="s">
        <v>4752</v>
      </c>
      <c r="B3419">
        <v>104.99</v>
      </c>
    </row>
    <row r="3420" spans="1:2">
      <c r="A3420" s="1" t="s">
        <v>4753</v>
      </c>
      <c r="B3420">
        <v>105</v>
      </c>
    </row>
    <row r="3421" spans="1:2">
      <c r="A3421" s="1" t="s">
        <v>4754</v>
      </c>
      <c r="B3421">
        <v>110.49</v>
      </c>
    </row>
    <row r="3422" spans="1:2">
      <c r="A3422" s="1" t="s">
        <v>4755</v>
      </c>
      <c r="B3422">
        <v>139.99</v>
      </c>
    </row>
    <row r="3423" spans="1:2">
      <c r="A3423" s="1" t="s">
        <v>4756</v>
      </c>
      <c r="B3423">
        <v>144.99</v>
      </c>
    </row>
    <row r="3424" spans="1:2">
      <c r="A3424" s="1" t="s">
        <v>4757</v>
      </c>
      <c r="B3424">
        <v>399.99</v>
      </c>
    </row>
    <row r="3425" spans="1:2">
      <c r="A3425" s="1" t="s">
        <v>4758</v>
      </c>
      <c r="B3425">
        <v>399.99</v>
      </c>
    </row>
    <row r="3426" spans="1:2">
      <c r="A3426" s="1" t="s">
        <v>4759</v>
      </c>
      <c r="B3426">
        <v>169.99</v>
      </c>
    </row>
    <row r="3427" spans="1:2">
      <c r="A3427" s="1" t="s">
        <v>4760</v>
      </c>
      <c r="B3427">
        <v>214.99</v>
      </c>
    </row>
    <row r="3428" spans="1:2">
      <c r="A3428" s="1" t="s">
        <v>4761</v>
      </c>
      <c r="B3428">
        <v>118.75</v>
      </c>
    </row>
    <row r="3429" spans="1:2">
      <c r="A3429" s="1" t="s">
        <v>4762</v>
      </c>
      <c r="B3429">
        <v>209.99</v>
      </c>
    </row>
    <row r="3430" spans="1:2">
      <c r="A3430" s="1" t="s">
        <v>4763</v>
      </c>
      <c r="B3430">
        <v>209.99</v>
      </c>
    </row>
    <row r="3431" spans="1:2">
      <c r="A3431" s="1" t="s">
        <v>4764</v>
      </c>
      <c r="B3431">
        <v>209.99</v>
      </c>
    </row>
    <row r="3432" spans="1:2">
      <c r="A3432" s="1" t="s">
        <v>4765</v>
      </c>
      <c r="B3432">
        <v>209.99</v>
      </c>
    </row>
    <row r="3433" spans="1:2">
      <c r="A3433" s="1" t="s">
        <v>4766</v>
      </c>
      <c r="B3433">
        <v>209.99</v>
      </c>
    </row>
    <row r="3434" spans="1:2">
      <c r="A3434" s="1" t="s">
        <v>4767</v>
      </c>
      <c r="B3434">
        <v>324.99</v>
      </c>
    </row>
    <row r="3435" spans="1:2">
      <c r="A3435" s="1" t="s">
        <v>4768</v>
      </c>
      <c r="B3435">
        <v>324.99</v>
      </c>
    </row>
    <row r="3436" spans="1:2">
      <c r="A3436" s="1" t="s">
        <v>4769</v>
      </c>
      <c r="B3436">
        <v>324.99</v>
      </c>
    </row>
    <row r="3437" spans="1:2">
      <c r="A3437" s="1" t="s">
        <v>4770</v>
      </c>
      <c r="B3437">
        <v>324.99</v>
      </c>
    </row>
    <row r="3438" spans="1:2">
      <c r="A3438" s="1" t="s">
        <v>4771</v>
      </c>
      <c r="B3438">
        <v>324.99</v>
      </c>
    </row>
    <row r="3439" spans="1:2">
      <c r="A3439" s="1" t="s">
        <v>4772</v>
      </c>
      <c r="B3439">
        <v>324.99</v>
      </c>
    </row>
    <row r="3440" spans="1:2">
      <c r="A3440" s="1" t="s">
        <v>4773</v>
      </c>
      <c r="B3440">
        <v>324.99</v>
      </c>
    </row>
    <row r="3441" spans="1:2">
      <c r="A3441" s="1" t="s">
        <v>4774</v>
      </c>
      <c r="B3441">
        <v>324.99</v>
      </c>
    </row>
    <row r="3442" spans="1:2">
      <c r="A3442" s="1" t="s">
        <v>4775</v>
      </c>
      <c r="B3442">
        <v>324.99</v>
      </c>
    </row>
    <row r="3443" spans="1:2">
      <c r="A3443" s="1" t="s">
        <v>4776</v>
      </c>
      <c r="B3443">
        <v>209.99</v>
      </c>
    </row>
    <row r="3444" spans="1:2">
      <c r="A3444" s="1" t="s">
        <v>4777</v>
      </c>
      <c r="B3444">
        <v>209.99</v>
      </c>
    </row>
    <row r="3445" spans="1:2">
      <c r="A3445" s="1" t="s">
        <v>4778</v>
      </c>
      <c r="B3445">
        <v>209.99</v>
      </c>
    </row>
    <row r="3446" spans="1:2">
      <c r="A3446" s="1" t="s">
        <v>4779</v>
      </c>
      <c r="B3446">
        <v>209.99</v>
      </c>
    </row>
    <row r="3447" spans="1:2">
      <c r="A3447" s="1" t="s">
        <v>4780</v>
      </c>
      <c r="B3447">
        <v>209.99</v>
      </c>
    </row>
    <row r="3448" spans="1:2">
      <c r="A3448" s="1" t="s">
        <v>4781</v>
      </c>
      <c r="B3448">
        <v>209.99</v>
      </c>
    </row>
    <row r="3449" spans="1:2">
      <c r="A3449" s="1" t="s">
        <v>4782</v>
      </c>
      <c r="B3449">
        <v>209.99</v>
      </c>
    </row>
    <row r="3450" spans="1:2">
      <c r="A3450" s="1" t="s">
        <v>4783</v>
      </c>
      <c r="B3450">
        <v>286.66000000000003</v>
      </c>
    </row>
    <row r="3451" spans="1:2">
      <c r="A3451" s="1" t="s">
        <v>4784</v>
      </c>
      <c r="B3451">
        <v>286.66000000000003</v>
      </c>
    </row>
    <row r="3452" spans="1:2">
      <c r="A3452" s="1" t="s">
        <v>4785</v>
      </c>
      <c r="B3452">
        <v>286.66000000000003</v>
      </c>
    </row>
    <row r="3453" spans="1:2">
      <c r="A3453" s="1" t="s">
        <v>4786</v>
      </c>
      <c r="B3453">
        <v>286.66000000000003</v>
      </c>
    </row>
    <row r="3454" spans="1:2">
      <c r="A3454" s="1" t="s">
        <v>4787</v>
      </c>
      <c r="B3454">
        <v>286.66000000000003</v>
      </c>
    </row>
    <row r="3455" spans="1:2">
      <c r="A3455" s="1" t="s">
        <v>4788</v>
      </c>
      <c r="B3455">
        <v>286.66000000000003</v>
      </c>
    </row>
    <row r="3456" spans="1:2">
      <c r="A3456" s="1" t="s">
        <v>4789</v>
      </c>
      <c r="B3456">
        <v>286.66000000000003</v>
      </c>
    </row>
    <row r="3457" spans="1:2">
      <c r="A3457" s="1" t="s">
        <v>4790</v>
      </c>
      <c r="B3457">
        <v>286.66000000000003</v>
      </c>
    </row>
    <row r="3458" spans="1:2">
      <c r="A3458" s="1" t="s">
        <v>4791</v>
      </c>
      <c r="B3458">
        <v>286.66000000000003</v>
      </c>
    </row>
    <row r="3459" spans="1:2">
      <c r="A3459" s="1" t="s">
        <v>4792</v>
      </c>
      <c r="B3459">
        <v>286.66000000000003</v>
      </c>
    </row>
    <row r="3460" spans="1:2">
      <c r="A3460" s="1" t="s">
        <v>4793</v>
      </c>
      <c r="B3460">
        <v>286.66000000000003</v>
      </c>
    </row>
    <row r="3461" spans="1:2">
      <c r="A3461" s="1" t="s">
        <v>4794</v>
      </c>
      <c r="B3461">
        <v>286.66000000000003</v>
      </c>
    </row>
    <row r="3462" spans="1:2">
      <c r="A3462" s="1" t="s">
        <v>4795</v>
      </c>
      <c r="B3462">
        <v>286.66000000000003</v>
      </c>
    </row>
    <row r="3463" spans="1:2">
      <c r="A3463" s="1" t="s">
        <v>4796</v>
      </c>
      <c r="B3463">
        <v>286.66000000000003</v>
      </c>
    </row>
    <row r="3464" spans="1:2">
      <c r="A3464" s="1" t="s">
        <v>4797</v>
      </c>
      <c r="B3464">
        <v>286.66000000000003</v>
      </c>
    </row>
    <row r="3465" spans="1:2">
      <c r="A3465" s="1" t="s">
        <v>4798</v>
      </c>
      <c r="B3465">
        <v>286.66000000000003</v>
      </c>
    </row>
    <row r="3466" spans="1:2">
      <c r="A3466" s="1" t="s">
        <v>4799</v>
      </c>
      <c r="B3466">
        <v>286.66000000000003</v>
      </c>
    </row>
    <row r="3467" spans="1:2">
      <c r="A3467" s="1" t="s">
        <v>4800</v>
      </c>
      <c r="B3467">
        <v>286.66000000000003</v>
      </c>
    </row>
    <row r="3468" spans="1:2">
      <c r="A3468" s="1" t="s">
        <v>4801</v>
      </c>
      <c r="B3468">
        <v>299.99</v>
      </c>
    </row>
    <row r="3469" spans="1:2">
      <c r="A3469" s="1" t="s">
        <v>4802</v>
      </c>
      <c r="B3469">
        <v>299.99</v>
      </c>
    </row>
    <row r="3470" spans="1:2">
      <c r="A3470" s="1" t="s">
        <v>4803</v>
      </c>
      <c r="B3470">
        <v>299.99</v>
      </c>
    </row>
    <row r="3471" spans="1:2">
      <c r="A3471" s="1" t="s">
        <v>4804</v>
      </c>
      <c r="B3471">
        <v>299.99</v>
      </c>
    </row>
    <row r="3472" spans="1:2">
      <c r="A3472" s="1" t="s">
        <v>4805</v>
      </c>
      <c r="B3472">
        <v>299.99</v>
      </c>
    </row>
    <row r="3473" spans="1:2">
      <c r="A3473" s="1" t="s">
        <v>4806</v>
      </c>
      <c r="B3473">
        <v>299.99</v>
      </c>
    </row>
    <row r="3474" spans="1:2">
      <c r="A3474" s="1" t="s">
        <v>4807</v>
      </c>
      <c r="B3474">
        <v>299.99</v>
      </c>
    </row>
    <row r="3475" spans="1:2">
      <c r="A3475" s="1" t="s">
        <v>4808</v>
      </c>
      <c r="B3475">
        <v>299.99</v>
      </c>
    </row>
    <row r="3476" spans="1:2">
      <c r="A3476" s="1" t="s">
        <v>4809</v>
      </c>
      <c r="B3476">
        <v>299.99</v>
      </c>
    </row>
    <row r="3477" spans="1:2">
      <c r="A3477" s="1" t="s">
        <v>4810</v>
      </c>
      <c r="B3477">
        <v>299.99</v>
      </c>
    </row>
    <row r="3478" spans="1:2">
      <c r="A3478" s="1" t="s">
        <v>4811</v>
      </c>
      <c r="B3478">
        <v>299.99</v>
      </c>
    </row>
    <row r="3479" spans="1:2">
      <c r="A3479" s="1" t="s">
        <v>4812</v>
      </c>
      <c r="B3479">
        <v>299.99</v>
      </c>
    </row>
    <row r="3480" spans="1:2">
      <c r="A3480" s="1" t="s">
        <v>4813</v>
      </c>
      <c r="B3480">
        <v>299.99</v>
      </c>
    </row>
    <row r="3481" spans="1:2">
      <c r="A3481" s="1" t="s">
        <v>4814</v>
      </c>
      <c r="B3481">
        <v>299.99</v>
      </c>
    </row>
    <row r="3482" spans="1:2">
      <c r="A3482" s="1" t="s">
        <v>4815</v>
      </c>
      <c r="B3482">
        <v>299.99</v>
      </c>
    </row>
    <row r="3483" spans="1:2">
      <c r="A3483" s="1" t="s">
        <v>4816</v>
      </c>
      <c r="B3483">
        <v>299.99</v>
      </c>
    </row>
    <row r="3484" spans="1:2">
      <c r="A3484" s="1" t="s">
        <v>4817</v>
      </c>
      <c r="B3484">
        <v>299.99</v>
      </c>
    </row>
    <row r="3485" spans="1:2">
      <c r="A3485" s="1" t="s">
        <v>4818</v>
      </c>
      <c r="B3485">
        <v>299.99</v>
      </c>
    </row>
    <row r="3486" spans="1:2">
      <c r="A3486" s="1" t="s">
        <v>4819</v>
      </c>
      <c r="B3486">
        <v>299.99</v>
      </c>
    </row>
    <row r="3487" spans="1:2">
      <c r="A3487" s="1" t="s">
        <v>4820</v>
      </c>
      <c r="B3487">
        <v>299.99</v>
      </c>
    </row>
    <row r="3488" spans="1:2">
      <c r="A3488" s="1" t="s">
        <v>4821</v>
      </c>
      <c r="B3488">
        <v>299.99</v>
      </c>
    </row>
    <row r="3489" spans="1:2">
      <c r="A3489" s="1" t="s">
        <v>4822</v>
      </c>
      <c r="B3489">
        <v>299.99</v>
      </c>
    </row>
    <row r="3490" spans="1:2">
      <c r="A3490" s="1" t="s">
        <v>4823</v>
      </c>
      <c r="B3490">
        <v>324.99</v>
      </c>
    </row>
    <row r="3491" spans="1:2">
      <c r="A3491" s="1" t="s">
        <v>4824</v>
      </c>
      <c r="B3491">
        <v>324.99</v>
      </c>
    </row>
    <row r="3492" spans="1:2">
      <c r="A3492" s="1" t="s">
        <v>4825</v>
      </c>
      <c r="B3492">
        <v>324.99</v>
      </c>
    </row>
    <row r="3493" spans="1:2">
      <c r="A3493" s="1" t="s">
        <v>4826</v>
      </c>
      <c r="B3493">
        <v>324.99</v>
      </c>
    </row>
    <row r="3494" spans="1:2">
      <c r="A3494" s="1" t="s">
        <v>4827</v>
      </c>
      <c r="B3494">
        <v>433.32</v>
      </c>
    </row>
    <row r="3495" spans="1:2">
      <c r="A3495" s="1" t="s">
        <v>4828</v>
      </c>
      <c r="B3495">
        <v>433.32</v>
      </c>
    </row>
    <row r="3496" spans="1:2">
      <c r="A3496" s="1" t="s">
        <v>4829</v>
      </c>
      <c r="B3496">
        <v>433.32</v>
      </c>
    </row>
    <row r="3497" spans="1:2">
      <c r="A3497" s="1" t="s">
        <v>4830</v>
      </c>
      <c r="B3497">
        <v>229.99</v>
      </c>
    </row>
    <row r="3498" spans="1:2">
      <c r="A3498" s="1" t="s">
        <v>4831</v>
      </c>
      <c r="B3498">
        <v>348.32</v>
      </c>
    </row>
    <row r="3499" spans="1:2">
      <c r="A3499" s="1" t="s">
        <v>4832</v>
      </c>
      <c r="B3499">
        <v>436.66</v>
      </c>
    </row>
    <row r="3500" spans="1:2">
      <c r="A3500" s="1" t="s">
        <v>4833</v>
      </c>
      <c r="B3500">
        <v>291.66000000000003</v>
      </c>
    </row>
    <row r="3501" spans="1:2">
      <c r="A3501" s="1" t="s">
        <v>4834</v>
      </c>
      <c r="B3501">
        <v>291.66000000000003</v>
      </c>
    </row>
    <row r="3502" spans="1:2">
      <c r="A3502" s="1" t="s">
        <v>4835</v>
      </c>
      <c r="B3502">
        <v>159.99</v>
      </c>
    </row>
    <row r="3503" spans="1:2">
      <c r="A3503" s="1" t="s">
        <v>4836</v>
      </c>
      <c r="B3503">
        <v>208.32</v>
      </c>
    </row>
    <row r="3504" spans="1:2">
      <c r="A3504" s="1" t="s">
        <v>4837</v>
      </c>
      <c r="B3504">
        <v>229.99</v>
      </c>
    </row>
    <row r="3505" spans="1:2">
      <c r="A3505" s="1" t="s">
        <v>4838</v>
      </c>
      <c r="B3505">
        <v>229.99</v>
      </c>
    </row>
    <row r="3506" spans="1:2">
      <c r="A3506" s="1" t="s">
        <v>4839</v>
      </c>
      <c r="B3506">
        <v>198.32</v>
      </c>
    </row>
    <row r="3507" spans="1:2">
      <c r="A3507" s="1" t="s">
        <v>4840</v>
      </c>
      <c r="B3507">
        <v>256.66000000000003</v>
      </c>
    </row>
    <row r="3508" spans="1:2">
      <c r="A3508" s="1" t="s">
        <v>4841</v>
      </c>
      <c r="B3508">
        <v>286.66000000000003</v>
      </c>
    </row>
    <row r="3509" spans="1:2">
      <c r="A3509" s="1" t="s">
        <v>4842</v>
      </c>
      <c r="B3509">
        <v>526.66</v>
      </c>
    </row>
    <row r="3510" spans="1:2">
      <c r="A3510" s="1" t="s">
        <v>4843</v>
      </c>
      <c r="B3510">
        <v>199.99</v>
      </c>
    </row>
    <row r="3511" spans="1:2">
      <c r="A3511" s="1" t="s">
        <v>4844</v>
      </c>
      <c r="B3511">
        <v>219.99</v>
      </c>
    </row>
    <row r="3512" spans="1:2">
      <c r="A3512" s="1" t="s">
        <v>4845</v>
      </c>
      <c r="B3512">
        <v>243.32</v>
      </c>
    </row>
    <row r="3513" spans="1:2">
      <c r="A3513" s="1" t="s">
        <v>4846</v>
      </c>
      <c r="B3513">
        <v>159.99</v>
      </c>
    </row>
    <row r="3514" spans="1:2">
      <c r="A3514" s="1" t="s">
        <v>4847</v>
      </c>
      <c r="B3514">
        <v>659.99</v>
      </c>
    </row>
    <row r="3515" spans="1:2">
      <c r="A3515" s="1" t="s">
        <v>4848</v>
      </c>
      <c r="B3515">
        <v>159.99</v>
      </c>
    </row>
    <row r="3516" spans="1:2">
      <c r="A3516" s="1" t="s">
        <v>4849</v>
      </c>
      <c r="B3516">
        <v>351.66</v>
      </c>
    </row>
    <row r="3517" spans="1:2">
      <c r="A3517" s="1" t="s">
        <v>4850</v>
      </c>
      <c r="B3517">
        <v>69.319999999999993</v>
      </c>
    </row>
    <row r="3518" spans="1:2">
      <c r="A3518" s="1" t="s">
        <v>4851</v>
      </c>
      <c r="B3518">
        <v>133.32</v>
      </c>
    </row>
    <row r="3519" spans="1:2">
      <c r="A3519" s="1" t="s">
        <v>4852</v>
      </c>
      <c r="B3519">
        <v>289.99</v>
      </c>
    </row>
    <row r="3520" spans="1:2">
      <c r="A3520" s="1" t="s">
        <v>4853</v>
      </c>
      <c r="B3520">
        <v>163.32</v>
      </c>
    </row>
    <row r="3521" spans="1:2">
      <c r="A3521" s="1" t="s">
        <v>4854</v>
      </c>
      <c r="B3521">
        <v>163.32</v>
      </c>
    </row>
    <row r="3522" spans="1:2">
      <c r="A3522" s="1" t="s">
        <v>4855</v>
      </c>
      <c r="B3522">
        <v>258.32</v>
      </c>
    </row>
    <row r="3523" spans="1:2">
      <c r="A3523" s="1" t="s">
        <v>4856</v>
      </c>
      <c r="B3523">
        <v>258.32</v>
      </c>
    </row>
    <row r="3524" spans="1:2">
      <c r="A3524" s="1" t="s">
        <v>4857</v>
      </c>
      <c r="B3524">
        <v>258.32</v>
      </c>
    </row>
    <row r="3525" spans="1:2">
      <c r="A3525" s="1" t="s">
        <v>4858</v>
      </c>
      <c r="B3525">
        <v>258.32</v>
      </c>
    </row>
    <row r="3526" spans="1:2">
      <c r="A3526" s="1" t="s">
        <v>4859</v>
      </c>
      <c r="B3526">
        <v>269.99</v>
      </c>
    </row>
    <row r="3527" spans="1:2">
      <c r="A3527" s="1" t="s">
        <v>4860</v>
      </c>
      <c r="B3527">
        <v>269.99</v>
      </c>
    </row>
    <row r="3528" spans="1:2">
      <c r="A3528" s="1" t="s">
        <v>4861</v>
      </c>
      <c r="B3528">
        <v>136.66</v>
      </c>
    </row>
    <row r="3529" spans="1:2">
      <c r="A3529" s="1" t="s">
        <v>4862</v>
      </c>
      <c r="B3529">
        <v>136.66</v>
      </c>
    </row>
    <row r="3530" spans="1:2">
      <c r="A3530" s="1" t="s">
        <v>4863</v>
      </c>
      <c r="B3530">
        <v>136.66</v>
      </c>
    </row>
    <row r="3531" spans="1:2">
      <c r="A3531" s="1" t="s">
        <v>4864</v>
      </c>
      <c r="B3531">
        <v>136.66</v>
      </c>
    </row>
    <row r="3532" spans="1:2">
      <c r="A3532" s="1" t="s">
        <v>4865</v>
      </c>
      <c r="B3532">
        <v>136.66</v>
      </c>
    </row>
    <row r="3533" spans="1:2">
      <c r="A3533" s="1" t="s">
        <v>4866</v>
      </c>
      <c r="B3533">
        <v>48.32</v>
      </c>
    </row>
    <row r="3534" spans="1:2">
      <c r="A3534" s="1" t="s">
        <v>4867</v>
      </c>
      <c r="B3534">
        <v>264.99</v>
      </c>
    </row>
    <row r="3535" spans="1:2">
      <c r="A3535" s="1" t="s">
        <v>4868</v>
      </c>
      <c r="B3535">
        <v>264.99</v>
      </c>
    </row>
    <row r="3536" spans="1:2">
      <c r="A3536" s="1" t="s">
        <v>4869</v>
      </c>
      <c r="B3536">
        <v>289.99</v>
      </c>
    </row>
    <row r="3537" spans="1:2">
      <c r="A3537" s="1" t="s">
        <v>4870</v>
      </c>
      <c r="B3537">
        <v>144.99</v>
      </c>
    </row>
    <row r="3538" spans="1:2">
      <c r="A3538" s="1" t="s">
        <v>4871</v>
      </c>
      <c r="B3538">
        <v>144.99</v>
      </c>
    </row>
    <row r="3539" spans="1:2">
      <c r="A3539" s="1" t="s">
        <v>4872</v>
      </c>
      <c r="B3539">
        <v>66.66</v>
      </c>
    </row>
    <row r="3540" spans="1:2">
      <c r="A3540" s="1" t="s">
        <v>4873</v>
      </c>
      <c r="B3540">
        <v>66.66</v>
      </c>
    </row>
    <row r="3541" spans="1:2">
      <c r="A3541" s="1" t="s">
        <v>4874</v>
      </c>
      <c r="B3541">
        <v>66.66</v>
      </c>
    </row>
    <row r="3542" spans="1:2">
      <c r="A3542" s="1" t="s">
        <v>4875</v>
      </c>
      <c r="B3542">
        <v>66.66</v>
      </c>
    </row>
    <row r="3543" spans="1:2">
      <c r="A3543" s="1" t="s">
        <v>4876</v>
      </c>
      <c r="B3543">
        <v>50</v>
      </c>
    </row>
    <row r="3544" spans="1:2">
      <c r="A3544" s="1" t="s">
        <v>4877</v>
      </c>
      <c r="B3544">
        <v>212.49</v>
      </c>
    </row>
    <row r="3545" spans="1:2">
      <c r="A3545" s="1" t="s">
        <v>4878</v>
      </c>
      <c r="B3545">
        <v>154.99</v>
      </c>
    </row>
    <row r="3546" spans="1:2">
      <c r="A3546" s="1" t="s">
        <v>4879</v>
      </c>
      <c r="B3546">
        <v>154.99</v>
      </c>
    </row>
    <row r="3547" spans="1:2">
      <c r="A3547" s="1" t="s">
        <v>4880</v>
      </c>
      <c r="B3547">
        <v>154.99</v>
      </c>
    </row>
    <row r="3548" spans="1:2">
      <c r="A3548" s="1" t="s">
        <v>4881</v>
      </c>
      <c r="B3548">
        <v>154.99</v>
      </c>
    </row>
    <row r="3549" spans="1:2">
      <c r="A3549" s="1" t="s">
        <v>4882</v>
      </c>
      <c r="B3549">
        <v>206.66</v>
      </c>
    </row>
    <row r="3550" spans="1:2">
      <c r="A3550" s="1" t="s">
        <v>4883</v>
      </c>
      <c r="B3550">
        <v>206.66</v>
      </c>
    </row>
    <row r="3551" spans="1:2">
      <c r="A3551" s="1" t="s">
        <v>4884</v>
      </c>
      <c r="B3551">
        <v>206.66</v>
      </c>
    </row>
    <row r="3552" spans="1:2">
      <c r="A3552" s="1" t="s">
        <v>4885</v>
      </c>
      <c r="B3552">
        <v>206.66</v>
      </c>
    </row>
    <row r="3553" spans="1:2">
      <c r="A3553" s="1" t="s">
        <v>4886</v>
      </c>
      <c r="B3553">
        <v>206.66</v>
      </c>
    </row>
    <row r="3554" spans="1:2">
      <c r="A3554" s="1" t="s">
        <v>4887</v>
      </c>
      <c r="B3554">
        <v>206.66</v>
      </c>
    </row>
    <row r="3555" spans="1:2">
      <c r="A3555" s="1" t="s">
        <v>4888</v>
      </c>
      <c r="B3555">
        <v>206.66</v>
      </c>
    </row>
    <row r="3556" spans="1:2">
      <c r="A3556" s="1" t="s">
        <v>4889</v>
      </c>
      <c r="B3556">
        <v>206.66</v>
      </c>
    </row>
    <row r="3557" spans="1:2">
      <c r="A3557" s="1" t="s">
        <v>4890</v>
      </c>
      <c r="B3557">
        <v>206.66</v>
      </c>
    </row>
    <row r="3558" spans="1:2">
      <c r="A3558" s="1" t="s">
        <v>4891</v>
      </c>
      <c r="B3558">
        <v>206.66</v>
      </c>
    </row>
    <row r="3559" spans="1:2">
      <c r="A3559" s="1" t="s">
        <v>4892</v>
      </c>
      <c r="B3559">
        <v>206.66</v>
      </c>
    </row>
    <row r="3560" spans="1:2">
      <c r="A3560" s="1" t="s">
        <v>4893</v>
      </c>
      <c r="B3560">
        <v>206.66</v>
      </c>
    </row>
    <row r="3561" spans="1:2">
      <c r="A3561" s="1" t="s">
        <v>4894</v>
      </c>
      <c r="B3561">
        <v>206.66</v>
      </c>
    </row>
    <row r="3562" spans="1:2">
      <c r="A3562" s="1" t="s">
        <v>4895</v>
      </c>
      <c r="B3562">
        <v>206.66</v>
      </c>
    </row>
    <row r="3563" spans="1:2">
      <c r="A3563" s="1" t="s">
        <v>4896</v>
      </c>
      <c r="B3563">
        <v>206.66</v>
      </c>
    </row>
    <row r="3564" spans="1:2">
      <c r="A3564" s="1" t="s">
        <v>4897</v>
      </c>
      <c r="B3564">
        <v>206.66</v>
      </c>
    </row>
    <row r="3565" spans="1:2">
      <c r="A3565" s="1" t="s">
        <v>4898</v>
      </c>
      <c r="B3565">
        <v>206.66</v>
      </c>
    </row>
    <row r="3566" spans="1:2">
      <c r="A3566" s="1" t="s">
        <v>4899</v>
      </c>
      <c r="B3566">
        <v>206.66</v>
      </c>
    </row>
    <row r="3567" spans="1:2">
      <c r="A3567" s="1" t="s">
        <v>4900</v>
      </c>
      <c r="B3567">
        <v>206.66</v>
      </c>
    </row>
    <row r="3568" spans="1:2">
      <c r="A3568" s="1" t="s">
        <v>4901</v>
      </c>
      <c r="B3568">
        <v>344.99</v>
      </c>
    </row>
    <row r="3569" spans="1:2">
      <c r="A3569" s="1" t="s">
        <v>4902</v>
      </c>
      <c r="B3569">
        <v>344.99</v>
      </c>
    </row>
    <row r="3570" spans="1:2">
      <c r="A3570" s="1" t="s">
        <v>4903</v>
      </c>
      <c r="B3570">
        <v>344.99</v>
      </c>
    </row>
    <row r="3571" spans="1:2">
      <c r="A3571" s="1" t="s">
        <v>4904</v>
      </c>
      <c r="B3571">
        <v>344.99</v>
      </c>
    </row>
    <row r="3572" spans="1:2">
      <c r="A3572" s="1" t="s">
        <v>4905</v>
      </c>
      <c r="B3572">
        <v>458.32</v>
      </c>
    </row>
    <row r="3573" spans="1:2">
      <c r="A3573" s="1" t="s">
        <v>4906</v>
      </c>
      <c r="B3573">
        <v>737.49</v>
      </c>
    </row>
    <row r="3574" spans="1:2">
      <c r="A3574" s="1" t="s">
        <v>4907</v>
      </c>
      <c r="B3574">
        <v>737.49</v>
      </c>
    </row>
    <row r="3575" spans="1:2">
      <c r="A3575" s="1" t="s">
        <v>4908</v>
      </c>
      <c r="B3575">
        <v>263.32</v>
      </c>
    </row>
    <row r="3576" spans="1:2">
      <c r="A3576" s="1" t="s">
        <v>4909</v>
      </c>
      <c r="B3576">
        <v>263.32</v>
      </c>
    </row>
    <row r="3577" spans="1:2">
      <c r="A3577" s="1" t="s">
        <v>4910</v>
      </c>
      <c r="B3577">
        <v>288.32</v>
      </c>
    </row>
    <row r="3578" spans="1:2">
      <c r="A3578" s="1" t="s">
        <v>4911</v>
      </c>
      <c r="B3578">
        <v>288.32</v>
      </c>
    </row>
    <row r="3579" spans="1:2">
      <c r="A3579" s="1" t="s">
        <v>4912</v>
      </c>
      <c r="B3579">
        <v>509.58</v>
      </c>
    </row>
    <row r="3580" spans="1:2">
      <c r="A3580" s="1" t="s">
        <v>4913</v>
      </c>
      <c r="B3580">
        <v>241.66</v>
      </c>
    </row>
    <row r="3581" spans="1:2">
      <c r="A3581" s="1" t="s">
        <v>4914</v>
      </c>
      <c r="B3581">
        <v>241.66</v>
      </c>
    </row>
    <row r="3582" spans="1:2">
      <c r="A3582" s="1" t="s">
        <v>4915</v>
      </c>
      <c r="B3582">
        <v>241.66</v>
      </c>
    </row>
    <row r="3583" spans="1:2">
      <c r="A3583" s="1" t="s">
        <v>4916</v>
      </c>
      <c r="B3583">
        <v>51.16</v>
      </c>
    </row>
    <row r="3584" spans="1:2">
      <c r="A3584" s="1" t="s">
        <v>4917</v>
      </c>
      <c r="B3584">
        <v>51.16</v>
      </c>
    </row>
    <row r="3585" spans="1:2">
      <c r="A3585" s="1" t="s">
        <v>4918</v>
      </c>
      <c r="B3585">
        <v>106.66</v>
      </c>
    </row>
    <row r="3586" spans="1:2">
      <c r="A3586" s="1" t="s">
        <v>4919</v>
      </c>
      <c r="B3586">
        <v>106.66</v>
      </c>
    </row>
    <row r="3587" spans="1:2">
      <c r="A3587" s="1" t="s">
        <v>4920</v>
      </c>
      <c r="B3587">
        <v>116.66</v>
      </c>
    </row>
    <row r="3588" spans="1:2">
      <c r="A3588" s="1" t="s">
        <v>4921</v>
      </c>
      <c r="B3588">
        <v>116.66</v>
      </c>
    </row>
    <row r="3589" spans="1:2">
      <c r="A3589" s="1" t="s">
        <v>4922</v>
      </c>
      <c r="B3589">
        <v>241.66</v>
      </c>
    </row>
    <row r="3590" spans="1:2">
      <c r="A3590" s="1" t="s">
        <v>4923</v>
      </c>
      <c r="B3590">
        <v>259.99</v>
      </c>
    </row>
    <row r="3591" spans="1:2">
      <c r="A3591" s="1" t="s">
        <v>4924</v>
      </c>
      <c r="B3591">
        <v>93.32</v>
      </c>
    </row>
    <row r="3592" spans="1:2">
      <c r="A3592" s="1" t="s">
        <v>4925</v>
      </c>
      <c r="B3592">
        <v>208.32</v>
      </c>
    </row>
    <row r="3593" spans="1:2">
      <c r="A3593" s="1" t="s">
        <v>4926</v>
      </c>
      <c r="B3593">
        <v>208.32</v>
      </c>
    </row>
    <row r="3594" spans="1:2">
      <c r="A3594" s="1" t="s">
        <v>4927</v>
      </c>
      <c r="B3594">
        <v>248.32</v>
      </c>
    </row>
    <row r="3595" spans="1:2">
      <c r="A3595" s="1" t="s">
        <v>4928</v>
      </c>
      <c r="B3595">
        <v>248.32</v>
      </c>
    </row>
    <row r="3596" spans="1:2">
      <c r="A3596" s="1" t="s">
        <v>4929</v>
      </c>
      <c r="B3596">
        <v>248.32</v>
      </c>
    </row>
    <row r="3597" spans="1:2">
      <c r="A3597" s="1" t="s">
        <v>4930</v>
      </c>
      <c r="B3597">
        <v>248.32</v>
      </c>
    </row>
    <row r="3598" spans="1:2">
      <c r="A3598" s="1" t="s">
        <v>4931</v>
      </c>
      <c r="B3598">
        <v>248.32</v>
      </c>
    </row>
    <row r="3599" spans="1:2">
      <c r="A3599" s="1" t="s">
        <v>4932</v>
      </c>
      <c r="B3599">
        <v>248.32</v>
      </c>
    </row>
    <row r="3600" spans="1:2">
      <c r="A3600" s="1" t="s">
        <v>4933</v>
      </c>
      <c r="B3600">
        <v>248.32</v>
      </c>
    </row>
    <row r="3601" spans="1:2">
      <c r="A3601" s="1" t="s">
        <v>4934</v>
      </c>
      <c r="B3601">
        <v>248.32</v>
      </c>
    </row>
    <row r="3602" spans="1:2">
      <c r="A3602" s="1" t="s">
        <v>4935</v>
      </c>
      <c r="B3602">
        <v>248.32</v>
      </c>
    </row>
    <row r="3603" spans="1:2">
      <c r="A3603" s="1" t="s">
        <v>4936</v>
      </c>
      <c r="B3603">
        <v>234.99</v>
      </c>
    </row>
    <row r="3604" spans="1:2">
      <c r="A3604" s="1" t="s">
        <v>4937</v>
      </c>
      <c r="B3604">
        <v>234.99</v>
      </c>
    </row>
    <row r="3605" spans="1:2">
      <c r="A3605" s="1" t="s">
        <v>4938</v>
      </c>
      <c r="B3605">
        <v>234.99</v>
      </c>
    </row>
    <row r="3606" spans="1:2">
      <c r="A3606" s="1" t="s">
        <v>4939</v>
      </c>
      <c r="B3606">
        <v>234.99</v>
      </c>
    </row>
    <row r="3607" spans="1:2">
      <c r="A3607" s="1" t="s">
        <v>4940</v>
      </c>
      <c r="B3607">
        <v>234.99</v>
      </c>
    </row>
    <row r="3608" spans="1:2">
      <c r="A3608" s="1" t="s">
        <v>4941</v>
      </c>
      <c r="B3608">
        <v>234.99</v>
      </c>
    </row>
    <row r="3609" spans="1:2">
      <c r="A3609" s="1" t="s">
        <v>4942</v>
      </c>
      <c r="B3609">
        <v>234.99</v>
      </c>
    </row>
    <row r="3610" spans="1:2">
      <c r="A3610" s="1" t="s">
        <v>4943</v>
      </c>
      <c r="B3610">
        <v>323.91000000000003</v>
      </c>
    </row>
    <row r="3611" spans="1:2">
      <c r="A3611" s="1" t="s">
        <v>4944</v>
      </c>
      <c r="B3611">
        <v>323.91000000000003</v>
      </c>
    </row>
    <row r="3612" spans="1:2">
      <c r="A3612" s="1" t="s">
        <v>4945</v>
      </c>
      <c r="B3612">
        <v>323.91000000000003</v>
      </c>
    </row>
    <row r="3613" spans="1:2">
      <c r="A3613" s="1" t="s">
        <v>4946</v>
      </c>
      <c r="B3613">
        <v>323.91000000000003</v>
      </c>
    </row>
    <row r="3614" spans="1:2">
      <c r="A3614" s="1" t="s">
        <v>4947</v>
      </c>
      <c r="B3614">
        <v>441.66</v>
      </c>
    </row>
    <row r="3615" spans="1:2">
      <c r="A3615" s="1" t="s">
        <v>4948</v>
      </c>
      <c r="B3615">
        <v>441.66</v>
      </c>
    </row>
    <row r="3616" spans="1:2">
      <c r="A3616" s="1" t="s">
        <v>4949</v>
      </c>
      <c r="B3616">
        <v>441.66</v>
      </c>
    </row>
    <row r="3617" spans="1:2">
      <c r="A3617" s="1" t="s">
        <v>4950</v>
      </c>
      <c r="B3617">
        <v>441.66</v>
      </c>
    </row>
    <row r="3618" spans="1:2">
      <c r="A3618" s="1" t="s">
        <v>4951</v>
      </c>
      <c r="B3618">
        <v>78.08</v>
      </c>
    </row>
    <row r="3619" spans="1:2">
      <c r="A3619" s="1" t="s">
        <v>4952</v>
      </c>
      <c r="B3619">
        <v>78.08</v>
      </c>
    </row>
    <row r="3620" spans="1:2">
      <c r="A3620" s="1" t="s">
        <v>4953</v>
      </c>
      <c r="B3620">
        <v>78.08</v>
      </c>
    </row>
    <row r="3621" spans="1:2">
      <c r="A3621" s="1" t="s">
        <v>4954</v>
      </c>
      <c r="B3621">
        <v>78.08</v>
      </c>
    </row>
    <row r="3622" spans="1:2">
      <c r="A3622" s="1" t="s">
        <v>4955</v>
      </c>
      <c r="B3622">
        <v>78.08</v>
      </c>
    </row>
    <row r="3623" spans="1:2">
      <c r="A3623" s="1" t="s">
        <v>4956</v>
      </c>
      <c r="B3623">
        <v>78.08</v>
      </c>
    </row>
    <row r="3624" spans="1:2">
      <c r="A3624" s="1" t="s">
        <v>4957</v>
      </c>
      <c r="B3624">
        <v>78.08</v>
      </c>
    </row>
    <row r="3625" spans="1:2">
      <c r="A3625" s="1" t="s">
        <v>4958</v>
      </c>
      <c r="B3625">
        <v>96.66</v>
      </c>
    </row>
    <row r="3626" spans="1:2">
      <c r="A3626" s="1" t="s">
        <v>4959</v>
      </c>
      <c r="B3626">
        <v>96.66</v>
      </c>
    </row>
    <row r="3627" spans="1:2">
      <c r="A3627" s="1" t="s">
        <v>4960</v>
      </c>
      <c r="B3627">
        <v>96.66</v>
      </c>
    </row>
    <row r="3628" spans="1:2">
      <c r="A3628" s="1" t="s">
        <v>4961</v>
      </c>
      <c r="B3628">
        <v>893.32</v>
      </c>
    </row>
    <row r="3629" spans="1:2">
      <c r="A3629" s="1" t="s">
        <v>4962</v>
      </c>
      <c r="B3629">
        <v>1078.32</v>
      </c>
    </row>
    <row r="3630" spans="1:2">
      <c r="A3630" s="1" t="s">
        <v>4963</v>
      </c>
      <c r="B3630">
        <v>21.99</v>
      </c>
    </row>
    <row r="3631" spans="1:2">
      <c r="A3631" s="1" t="s">
        <v>4964</v>
      </c>
      <c r="B3631">
        <v>21.99</v>
      </c>
    </row>
    <row r="3632" spans="1:2">
      <c r="A3632" s="1" t="s">
        <v>4965</v>
      </c>
      <c r="B3632">
        <v>21.99</v>
      </c>
    </row>
    <row r="3633" spans="1:2">
      <c r="A3633" s="1" t="s">
        <v>4966</v>
      </c>
      <c r="B3633">
        <v>21.99</v>
      </c>
    </row>
    <row r="3634" spans="1:2">
      <c r="A3634" s="1" t="s">
        <v>4967</v>
      </c>
      <c r="B3634">
        <v>113.32</v>
      </c>
    </row>
    <row r="3635" spans="1:2">
      <c r="A3635" s="1" t="s">
        <v>4968</v>
      </c>
      <c r="B3635">
        <v>113.32</v>
      </c>
    </row>
    <row r="3636" spans="1:2">
      <c r="A3636" s="1" t="s">
        <v>4969</v>
      </c>
      <c r="B3636">
        <v>113.32</v>
      </c>
    </row>
    <row r="3637" spans="1:2">
      <c r="A3637" s="1" t="s">
        <v>4970</v>
      </c>
      <c r="B3637">
        <v>113.32</v>
      </c>
    </row>
    <row r="3638" spans="1:2">
      <c r="A3638" s="1" t="s">
        <v>4971</v>
      </c>
      <c r="B3638">
        <v>1596.66</v>
      </c>
    </row>
    <row r="3639" spans="1:2">
      <c r="A3639" s="1" t="s">
        <v>4972</v>
      </c>
      <c r="B3639">
        <v>1596.66</v>
      </c>
    </row>
    <row r="3640" spans="1:2">
      <c r="A3640" s="1" t="s">
        <v>4973</v>
      </c>
      <c r="B3640">
        <v>1596.66</v>
      </c>
    </row>
    <row r="3641" spans="1:2">
      <c r="A3641" s="1" t="s">
        <v>4974</v>
      </c>
      <c r="B3641">
        <v>1596.66</v>
      </c>
    </row>
    <row r="3642" spans="1:2">
      <c r="A3642" s="1" t="s">
        <v>4975</v>
      </c>
      <c r="B3642">
        <v>1596.66</v>
      </c>
    </row>
    <row r="3643" spans="1:2">
      <c r="A3643" s="1" t="s">
        <v>4976</v>
      </c>
      <c r="B3643">
        <v>2219.9899999999998</v>
      </c>
    </row>
    <row r="3644" spans="1:2">
      <c r="A3644" s="1" t="s">
        <v>4977</v>
      </c>
      <c r="B3644">
        <v>2219.9899999999998</v>
      </c>
    </row>
    <row r="3645" spans="1:2">
      <c r="A3645" s="1" t="s">
        <v>4978</v>
      </c>
      <c r="B3645">
        <v>2219.9899999999998</v>
      </c>
    </row>
    <row r="3646" spans="1:2">
      <c r="A3646" s="1" t="s">
        <v>4979</v>
      </c>
      <c r="B3646">
        <v>2219.9899999999998</v>
      </c>
    </row>
    <row r="3647" spans="1:2">
      <c r="A3647" s="1" t="s">
        <v>4980</v>
      </c>
      <c r="B3647">
        <v>2389.9899999999998</v>
      </c>
    </row>
    <row r="3648" spans="1:2">
      <c r="A3648" s="1" t="s">
        <v>4981</v>
      </c>
      <c r="B3648">
        <v>2389.9899999999998</v>
      </c>
    </row>
    <row r="3649" spans="1:2">
      <c r="A3649" s="1" t="s">
        <v>4982</v>
      </c>
      <c r="B3649">
        <v>2389.9899999999998</v>
      </c>
    </row>
    <row r="3650" spans="1:2">
      <c r="A3650" s="1" t="s">
        <v>4983</v>
      </c>
      <c r="B3650">
        <v>2389.9899999999998</v>
      </c>
    </row>
    <row r="3651" spans="1:2">
      <c r="A3651" s="1" t="s">
        <v>4984</v>
      </c>
      <c r="B3651">
        <v>371.66</v>
      </c>
    </row>
    <row r="3652" spans="1:2">
      <c r="A3652" s="1" t="s">
        <v>4985</v>
      </c>
      <c r="B3652">
        <v>371.66</v>
      </c>
    </row>
    <row r="3653" spans="1:2">
      <c r="A3653" s="1" t="s">
        <v>4986</v>
      </c>
      <c r="B3653">
        <v>519.99</v>
      </c>
    </row>
    <row r="3654" spans="1:2">
      <c r="A3654" s="1" t="s">
        <v>4987</v>
      </c>
      <c r="B3654">
        <v>519.99</v>
      </c>
    </row>
    <row r="3655" spans="1:2">
      <c r="A3655" s="1" t="s">
        <v>4988</v>
      </c>
      <c r="B3655">
        <v>1111.57</v>
      </c>
    </row>
    <row r="3656" spans="1:2">
      <c r="A3656" s="1" t="s">
        <v>4989</v>
      </c>
      <c r="B3656">
        <v>1111.57</v>
      </c>
    </row>
    <row r="3657" spans="1:2">
      <c r="A3657" s="1" t="s">
        <v>4990</v>
      </c>
      <c r="B3657">
        <v>1485.49</v>
      </c>
    </row>
    <row r="3658" spans="1:2">
      <c r="A3658" s="1" t="s">
        <v>4991</v>
      </c>
      <c r="B3658">
        <v>1485.49</v>
      </c>
    </row>
    <row r="3659" spans="1:2">
      <c r="A3659" s="1" t="s">
        <v>4992</v>
      </c>
      <c r="B3659">
        <v>1485.49</v>
      </c>
    </row>
    <row r="3660" spans="1:2">
      <c r="A3660" s="1" t="s">
        <v>4993</v>
      </c>
      <c r="B3660">
        <v>1529.99</v>
      </c>
    </row>
    <row r="3661" spans="1:2">
      <c r="A3661" s="1" t="s">
        <v>4994</v>
      </c>
      <c r="B3661">
        <v>1529.99</v>
      </c>
    </row>
    <row r="3662" spans="1:2">
      <c r="A3662" s="1" t="s">
        <v>4995</v>
      </c>
      <c r="B3662">
        <v>1529.99</v>
      </c>
    </row>
    <row r="3663" spans="1:2">
      <c r="A3663" s="1" t="s">
        <v>4996</v>
      </c>
      <c r="B3663">
        <v>1529.99</v>
      </c>
    </row>
    <row r="3664" spans="1:2">
      <c r="A3664" s="1" t="s">
        <v>4997</v>
      </c>
      <c r="B3664">
        <v>279.99</v>
      </c>
    </row>
    <row r="3665" spans="1:2">
      <c r="A3665" s="1" t="s">
        <v>4998</v>
      </c>
      <c r="B3665">
        <v>279.99</v>
      </c>
    </row>
    <row r="3666" spans="1:2">
      <c r="A3666" s="1" t="s">
        <v>4999</v>
      </c>
      <c r="B3666">
        <v>389.99</v>
      </c>
    </row>
    <row r="3667" spans="1:2">
      <c r="A3667" s="1" t="s">
        <v>5000</v>
      </c>
      <c r="B3667">
        <v>389.99</v>
      </c>
    </row>
    <row r="3668" spans="1:2">
      <c r="A3668" s="1" t="s">
        <v>5001</v>
      </c>
      <c r="B3668">
        <v>529.99</v>
      </c>
    </row>
    <row r="3669" spans="1:2">
      <c r="A3669" s="1" t="s">
        <v>5002</v>
      </c>
      <c r="B3669">
        <v>699.99</v>
      </c>
    </row>
    <row r="3670" spans="1:2">
      <c r="A3670" s="1" t="s">
        <v>5003</v>
      </c>
      <c r="B3670">
        <v>711.66</v>
      </c>
    </row>
    <row r="3671" spans="1:2">
      <c r="A3671" s="1" t="s">
        <v>5004</v>
      </c>
      <c r="B3671">
        <v>963.32</v>
      </c>
    </row>
    <row r="3672" spans="1:2">
      <c r="A3672" s="1" t="s">
        <v>5005</v>
      </c>
      <c r="B3672">
        <v>409.99</v>
      </c>
    </row>
    <row r="3673" spans="1:2">
      <c r="A3673" s="1" t="s">
        <v>5006</v>
      </c>
      <c r="B3673">
        <v>409.99</v>
      </c>
    </row>
    <row r="3674" spans="1:2">
      <c r="A3674" s="1" t="s">
        <v>5007</v>
      </c>
      <c r="B3674">
        <v>409.99</v>
      </c>
    </row>
    <row r="3675" spans="1:2">
      <c r="A3675" s="1" t="s">
        <v>5008</v>
      </c>
      <c r="B3675">
        <v>409.99</v>
      </c>
    </row>
    <row r="3676" spans="1:2">
      <c r="A3676" s="1" t="s">
        <v>5009</v>
      </c>
      <c r="B3676">
        <v>409.99</v>
      </c>
    </row>
    <row r="3677" spans="1:2">
      <c r="A3677" s="1" t="s">
        <v>5010</v>
      </c>
      <c r="B3677">
        <v>409.99</v>
      </c>
    </row>
    <row r="3678" spans="1:2">
      <c r="A3678" s="1" t="s">
        <v>5011</v>
      </c>
      <c r="B3678">
        <v>423.32</v>
      </c>
    </row>
    <row r="3679" spans="1:2">
      <c r="A3679" s="1" t="s">
        <v>5012</v>
      </c>
      <c r="B3679">
        <v>423.32</v>
      </c>
    </row>
    <row r="3680" spans="1:2">
      <c r="A3680" s="1" t="s">
        <v>5013</v>
      </c>
      <c r="B3680">
        <v>423.32</v>
      </c>
    </row>
    <row r="3681" spans="1:2">
      <c r="A3681" s="1" t="s">
        <v>5014</v>
      </c>
      <c r="B3681">
        <v>423.32</v>
      </c>
    </row>
    <row r="3682" spans="1:2">
      <c r="A3682" s="1" t="s">
        <v>5015</v>
      </c>
      <c r="B3682">
        <v>743.32</v>
      </c>
    </row>
    <row r="3683" spans="1:2">
      <c r="A3683" s="1" t="s">
        <v>5016</v>
      </c>
      <c r="B3683">
        <v>743.32</v>
      </c>
    </row>
    <row r="3684" spans="1:2">
      <c r="A3684" s="1" t="s">
        <v>5017</v>
      </c>
      <c r="B3684">
        <v>164.99</v>
      </c>
    </row>
    <row r="3685" spans="1:2">
      <c r="A3685" s="1" t="s">
        <v>5018</v>
      </c>
      <c r="B3685">
        <v>164.99</v>
      </c>
    </row>
    <row r="3686" spans="1:2">
      <c r="A3686" s="1" t="s">
        <v>5019</v>
      </c>
      <c r="B3686">
        <v>164.99</v>
      </c>
    </row>
    <row r="3687" spans="1:2">
      <c r="A3687" s="1" t="s">
        <v>5020</v>
      </c>
      <c r="B3687">
        <v>164.99</v>
      </c>
    </row>
    <row r="3688" spans="1:2">
      <c r="A3688" s="1" t="s">
        <v>5021</v>
      </c>
      <c r="B3688">
        <v>164.99</v>
      </c>
    </row>
    <row r="3689" spans="1:2">
      <c r="A3689" s="1" t="s">
        <v>5022</v>
      </c>
      <c r="B3689">
        <v>166.66</v>
      </c>
    </row>
    <row r="3690" spans="1:2">
      <c r="A3690" s="1" t="s">
        <v>5023</v>
      </c>
      <c r="B3690">
        <v>166.66</v>
      </c>
    </row>
    <row r="3691" spans="1:2">
      <c r="A3691" s="1" t="s">
        <v>5024</v>
      </c>
      <c r="B3691">
        <v>166.66</v>
      </c>
    </row>
    <row r="3692" spans="1:2">
      <c r="A3692" s="1" t="s">
        <v>5025</v>
      </c>
      <c r="B3692">
        <v>189.99</v>
      </c>
    </row>
    <row r="3693" spans="1:2">
      <c r="A3693" s="1" t="s">
        <v>5026</v>
      </c>
      <c r="B3693">
        <v>189.99</v>
      </c>
    </row>
    <row r="3694" spans="1:2">
      <c r="A3694" s="1" t="s">
        <v>5027</v>
      </c>
      <c r="B3694">
        <v>189.99</v>
      </c>
    </row>
    <row r="3695" spans="1:2">
      <c r="A3695" s="1" t="s">
        <v>5028</v>
      </c>
      <c r="B3695">
        <v>193.32</v>
      </c>
    </row>
    <row r="3696" spans="1:2">
      <c r="A3696" s="1" t="s">
        <v>5029</v>
      </c>
      <c r="B3696">
        <v>193.32</v>
      </c>
    </row>
    <row r="3697" spans="1:2">
      <c r="A3697" s="1" t="s">
        <v>5030</v>
      </c>
      <c r="B3697">
        <v>193.32</v>
      </c>
    </row>
    <row r="3698" spans="1:2">
      <c r="A3698" s="1" t="s">
        <v>5031</v>
      </c>
      <c r="B3698">
        <v>193.32</v>
      </c>
    </row>
    <row r="3699" spans="1:2">
      <c r="A3699" s="1" t="s">
        <v>5032</v>
      </c>
      <c r="B3699">
        <v>193.32</v>
      </c>
    </row>
    <row r="3700" spans="1:2">
      <c r="A3700" s="1" t="s">
        <v>5033</v>
      </c>
      <c r="B3700">
        <v>193.32</v>
      </c>
    </row>
    <row r="3701" spans="1:2">
      <c r="A3701" s="1" t="s">
        <v>5034</v>
      </c>
      <c r="B3701">
        <v>193.32</v>
      </c>
    </row>
    <row r="3702" spans="1:2">
      <c r="A3702" s="1" t="s">
        <v>5035</v>
      </c>
      <c r="B3702">
        <v>193.32</v>
      </c>
    </row>
    <row r="3703" spans="1:2">
      <c r="A3703" s="1" t="s">
        <v>5036</v>
      </c>
      <c r="B3703">
        <v>95.49</v>
      </c>
    </row>
    <row r="3704" spans="1:2">
      <c r="A3704" s="1" t="s">
        <v>5037</v>
      </c>
      <c r="B3704">
        <v>95.49</v>
      </c>
    </row>
    <row r="3705" spans="1:2">
      <c r="A3705" s="1" t="s">
        <v>5038</v>
      </c>
      <c r="B3705">
        <v>95.49</v>
      </c>
    </row>
    <row r="3706" spans="1:2">
      <c r="A3706" s="1" t="s">
        <v>5039</v>
      </c>
      <c r="B3706">
        <v>176.66</v>
      </c>
    </row>
    <row r="3707" spans="1:2">
      <c r="A3707" s="1" t="s">
        <v>5040</v>
      </c>
      <c r="B3707">
        <v>279.99</v>
      </c>
    </row>
    <row r="3708" spans="1:2">
      <c r="A3708" s="1" t="s">
        <v>5041</v>
      </c>
      <c r="B3708">
        <v>366.66</v>
      </c>
    </row>
    <row r="3709" spans="1:2">
      <c r="A3709" s="1" t="s">
        <v>5042</v>
      </c>
      <c r="B3709">
        <v>396.66</v>
      </c>
    </row>
    <row r="3710" spans="1:2">
      <c r="A3710" s="1" t="s">
        <v>5043</v>
      </c>
      <c r="B3710">
        <v>481.66</v>
      </c>
    </row>
    <row r="3711" spans="1:2">
      <c r="A3711" s="1" t="s">
        <v>5044</v>
      </c>
      <c r="B3711">
        <v>101.24</v>
      </c>
    </row>
    <row r="3712" spans="1:2">
      <c r="A3712" s="1" t="s">
        <v>5045</v>
      </c>
      <c r="B3712">
        <v>98.32</v>
      </c>
    </row>
    <row r="3713" spans="1:2">
      <c r="A3713" s="1" t="s">
        <v>5046</v>
      </c>
      <c r="B3713">
        <v>98.32</v>
      </c>
    </row>
    <row r="3714" spans="1:2">
      <c r="A3714" s="1" t="s">
        <v>5047</v>
      </c>
      <c r="B3714">
        <v>149.99</v>
      </c>
    </row>
    <row r="3715" spans="1:2">
      <c r="A3715" s="1" t="s">
        <v>5048</v>
      </c>
      <c r="B3715">
        <v>189.99</v>
      </c>
    </row>
    <row r="3716" spans="1:2">
      <c r="A3716" s="1" t="s">
        <v>5049</v>
      </c>
      <c r="B3716">
        <v>304.99</v>
      </c>
    </row>
    <row r="3717" spans="1:2">
      <c r="A3717" s="1" t="s">
        <v>5050</v>
      </c>
      <c r="B3717">
        <v>304.99</v>
      </c>
    </row>
    <row r="3718" spans="1:2">
      <c r="A3718" s="1" t="s">
        <v>5051</v>
      </c>
      <c r="B3718">
        <v>304.99</v>
      </c>
    </row>
    <row r="3719" spans="1:2">
      <c r="A3719" s="1" t="s">
        <v>5052</v>
      </c>
      <c r="B3719">
        <v>333.32</v>
      </c>
    </row>
    <row r="3720" spans="1:2">
      <c r="A3720" s="1" t="s">
        <v>5053</v>
      </c>
      <c r="B3720">
        <v>333.32</v>
      </c>
    </row>
    <row r="3721" spans="1:2">
      <c r="A3721" s="1" t="s">
        <v>5054</v>
      </c>
      <c r="B3721">
        <v>206.66</v>
      </c>
    </row>
    <row r="3722" spans="1:2">
      <c r="A3722" s="1" t="s">
        <v>5055</v>
      </c>
      <c r="B3722">
        <v>187.19</v>
      </c>
    </row>
    <row r="3723" spans="1:2">
      <c r="A3723" s="1" t="s">
        <v>5056</v>
      </c>
      <c r="B3723">
        <v>187.19</v>
      </c>
    </row>
    <row r="3724" spans="1:2">
      <c r="A3724" s="1" t="s">
        <v>5057</v>
      </c>
      <c r="B3724">
        <v>187.19</v>
      </c>
    </row>
    <row r="3725" spans="1:2">
      <c r="A3725" s="1" t="s">
        <v>5058</v>
      </c>
      <c r="B3725">
        <v>187.19</v>
      </c>
    </row>
    <row r="3726" spans="1:2">
      <c r="A3726" s="1" t="s">
        <v>5059</v>
      </c>
      <c r="B3726">
        <v>187.19</v>
      </c>
    </row>
    <row r="3727" spans="1:2">
      <c r="A3727" s="1" t="s">
        <v>5060</v>
      </c>
      <c r="B3727">
        <v>187.19</v>
      </c>
    </row>
    <row r="3728" spans="1:2">
      <c r="A3728" s="1" t="s">
        <v>5061</v>
      </c>
      <c r="B3728">
        <v>187.19</v>
      </c>
    </row>
    <row r="3729" spans="1:2">
      <c r="A3729" s="1" t="s">
        <v>5062</v>
      </c>
      <c r="B3729">
        <v>197.99</v>
      </c>
    </row>
    <row r="3730" spans="1:2">
      <c r="A3730" s="1" t="s">
        <v>5063</v>
      </c>
      <c r="B3730">
        <v>197.99</v>
      </c>
    </row>
    <row r="3731" spans="1:2">
      <c r="A3731" s="1" t="s">
        <v>5064</v>
      </c>
      <c r="B3731">
        <v>209.99</v>
      </c>
    </row>
    <row r="3732" spans="1:2">
      <c r="A3732" s="1" t="s">
        <v>5065</v>
      </c>
      <c r="B3732">
        <v>209.99</v>
      </c>
    </row>
    <row r="3733" spans="1:2">
      <c r="A3733" s="1" t="s">
        <v>5066</v>
      </c>
      <c r="B3733">
        <v>209.99</v>
      </c>
    </row>
    <row r="3734" spans="1:2">
      <c r="A3734" s="1" t="s">
        <v>5067</v>
      </c>
      <c r="B3734">
        <v>209.99</v>
      </c>
    </row>
    <row r="3735" spans="1:2">
      <c r="A3735" s="1" t="s">
        <v>5068</v>
      </c>
      <c r="B3735">
        <v>209.99</v>
      </c>
    </row>
    <row r="3736" spans="1:2">
      <c r="A3736" s="1" t="s">
        <v>5069</v>
      </c>
      <c r="B3736">
        <v>269.99</v>
      </c>
    </row>
    <row r="3737" spans="1:2">
      <c r="A3737" s="1" t="s">
        <v>5070</v>
      </c>
      <c r="B3737">
        <v>269.99</v>
      </c>
    </row>
    <row r="3738" spans="1:2">
      <c r="A3738" s="1" t="s">
        <v>5071</v>
      </c>
      <c r="B3738">
        <v>269.99</v>
      </c>
    </row>
    <row r="3739" spans="1:2">
      <c r="A3739" s="1" t="s">
        <v>5072</v>
      </c>
      <c r="B3739">
        <v>269.99</v>
      </c>
    </row>
    <row r="3740" spans="1:2">
      <c r="A3740" s="1" t="s">
        <v>5073</v>
      </c>
      <c r="B3740">
        <v>269.99</v>
      </c>
    </row>
    <row r="3741" spans="1:2">
      <c r="A3741" s="1" t="s">
        <v>5074</v>
      </c>
      <c r="B3741">
        <v>269.99</v>
      </c>
    </row>
    <row r="3742" spans="1:2">
      <c r="A3742" s="1" t="s">
        <v>5075</v>
      </c>
      <c r="B3742">
        <v>269.99</v>
      </c>
    </row>
    <row r="3743" spans="1:2">
      <c r="A3743" s="1" t="s">
        <v>5076</v>
      </c>
      <c r="B3743">
        <v>424.99</v>
      </c>
    </row>
    <row r="3744" spans="1:2">
      <c r="A3744" s="1" t="s">
        <v>5077</v>
      </c>
      <c r="B3744">
        <v>424.99</v>
      </c>
    </row>
    <row r="3745" spans="1:2">
      <c r="A3745" s="1" t="s">
        <v>5078</v>
      </c>
      <c r="B3745">
        <v>466.66</v>
      </c>
    </row>
    <row r="3746" spans="1:2">
      <c r="A3746" s="1" t="s">
        <v>5079</v>
      </c>
      <c r="B3746">
        <v>466.66</v>
      </c>
    </row>
    <row r="3747" spans="1:2">
      <c r="A3747" s="1" t="s">
        <v>5080</v>
      </c>
      <c r="B3747">
        <v>393.32</v>
      </c>
    </row>
    <row r="3748" spans="1:2">
      <c r="A3748" s="1" t="s">
        <v>5081</v>
      </c>
      <c r="B3748">
        <v>162</v>
      </c>
    </row>
    <row r="3749" spans="1:2">
      <c r="A3749" s="1" t="s">
        <v>5082</v>
      </c>
      <c r="B3749">
        <v>162</v>
      </c>
    </row>
    <row r="3750" spans="1:2">
      <c r="A3750" s="1" t="s">
        <v>5083</v>
      </c>
      <c r="B3750">
        <v>162</v>
      </c>
    </row>
    <row r="3751" spans="1:2">
      <c r="A3751" s="1" t="s">
        <v>5084</v>
      </c>
      <c r="B3751">
        <v>162</v>
      </c>
    </row>
    <row r="3752" spans="1:2">
      <c r="A3752" s="1" t="s">
        <v>5085</v>
      </c>
      <c r="B3752">
        <v>106.29</v>
      </c>
    </row>
    <row r="3753" spans="1:2">
      <c r="A3753" s="1" t="s">
        <v>5086</v>
      </c>
      <c r="B3753">
        <v>106.29</v>
      </c>
    </row>
    <row r="3754" spans="1:2">
      <c r="A3754" s="1" t="s">
        <v>5087</v>
      </c>
      <c r="B3754">
        <v>106.29</v>
      </c>
    </row>
    <row r="3755" spans="1:2">
      <c r="A3755" s="1" t="s">
        <v>5088</v>
      </c>
      <c r="B3755">
        <v>226.66</v>
      </c>
    </row>
    <row r="3756" spans="1:2">
      <c r="A3756" s="1" t="s">
        <v>5089</v>
      </c>
      <c r="B3756">
        <v>226.66</v>
      </c>
    </row>
    <row r="3757" spans="1:2">
      <c r="A3757" s="1" t="s">
        <v>5090</v>
      </c>
      <c r="B3757">
        <v>226.66</v>
      </c>
    </row>
    <row r="3758" spans="1:2">
      <c r="A3758" s="1" t="s">
        <v>5091</v>
      </c>
      <c r="B3758">
        <v>226.66</v>
      </c>
    </row>
    <row r="3759" spans="1:2">
      <c r="A3759" s="1" t="s">
        <v>5092</v>
      </c>
      <c r="B3759">
        <v>226.66</v>
      </c>
    </row>
    <row r="3760" spans="1:2">
      <c r="A3760" s="1" t="s">
        <v>5093</v>
      </c>
      <c r="B3760">
        <v>226.66</v>
      </c>
    </row>
    <row r="3761" spans="1:2">
      <c r="A3761" s="1" t="s">
        <v>5094</v>
      </c>
      <c r="B3761">
        <v>226.66</v>
      </c>
    </row>
    <row r="3762" spans="1:2">
      <c r="A3762" s="1" t="s">
        <v>5095</v>
      </c>
      <c r="B3762">
        <v>226.66</v>
      </c>
    </row>
    <row r="3763" spans="1:2">
      <c r="A3763" s="1" t="s">
        <v>5096</v>
      </c>
      <c r="B3763">
        <v>181.66</v>
      </c>
    </row>
    <row r="3764" spans="1:2">
      <c r="A3764" s="1" t="s">
        <v>5097</v>
      </c>
      <c r="B3764">
        <v>79.989999999999995</v>
      </c>
    </row>
    <row r="3765" spans="1:2">
      <c r="A3765" s="1" t="s">
        <v>5098</v>
      </c>
      <c r="B3765">
        <v>255.82</v>
      </c>
    </row>
    <row r="3766" spans="1:2">
      <c r="A3766" s="1" t="s">
        <v>5099</v>
      </c>
      <c r="B3766">
        <v>255.82</v>
      </c>
    </row>
    <row r="3767" spans="1:2">
      <c r="A3767" s="1" t="s">
        <v>5100</v>
      </c>
      <c r="B3767" t="e">
        <v>#REF!</v>
      </c>
    </row>
    <row r="3768" spans="1:2">
      <c r="A3768" s="1" t="s">
        <v>5101</v>
      </c>
      <c r="B3768" t="e">
        <v>#REF!</v>
      </c>
    </row>
    <row r="3769" spans="1:2">
      <c r="A3769" s="1" t="s">
        <v>5102</v>
      </c>
      <c r="B3769">
        <v>230.36</v>
      </c>
    </row>
    <row r="3770" spans="1:2">
      <c r="A3770" s="1" t="s">
        <v>5103</v>
      </c>
      <c r="B3770">
        <v>230.36</v>
      </c>
    </row>
    <row r="3771" spans="1:2">
      <c r="A3771" s="1" t="s">
        <v>5104</v>
      </c>
      <c r="B3771">
        <v>249.6</v>
      </c>
    </row>
    <row r="3772" spans="1:2">
      <c r="A3772" s="1" t="s">
        <v>5105</v>
      </c>
      <c r="B3772">
        <v>249.6</v>
      </c>
    </row>
    <row r="3773" spans="1:2">
      <c r="A3773" s="1" t="s">
        <v>5106</v>
      </c>
      <c r="B3773">
        <v>333.33</v>
      </c>
    </row>
    <row r="3774" spans="1:2">
      <c r="A3774" s="1" t="s">
        <v>5107</v>
      </c>
      <c r="B3774">
        <v>333.33</v>
      </c>
    </row>
    <row r="3775" spans="1:2">
      <c r="A3775" s="1" t="s">
        <v>5108</v>
      </c>
      <c r="B3775">
        <v>333.33</v>
      </c>
    </row>
    <row r="3776" spans="1:2">
      <c r="A3776" s="1" t="s">
        <v>5109</v>
      </c>
      <c r="B3776">
        <v>333.33</v>
      </c>
    </row>
    <row r="3777" spans="1:2">
      <c r="A3777" s="1" t="s">
        <v>5110</v>
      </c>
      <c r="B3777">
        <v>333.33</v>
      </c>
    </row>
    <row r="3778" spans="1:2">
      <c r="A3778" s="1" t="s">
        <v>5111</v>
      </c>
      <c r="B3778">
        <v>333.33</v>
      </c>
    </row>
    <row r="3779" spans="1:2">
      <c r="A3779" s="1" t="s">
        <v>5112</v>
      </c>
      <c r="B3779">
        <v>333.33</v>
      </c>
    </row>
    <row r="3780" spans="1:2">
      <c r="A3780" s="1" t="s">
        <v>5113</v>
      </c>
      <c r="B3780">
        <v>333.33</v>
      </c>
    </row>
    <row r="3781" spans="1:2">
      <c r="A3781" s="1" t="s">
        <v>5114</v>
      </c>
      <c r="B3781">
        <v>99.99</v>
      </c>
    </row>
    <row r="3782" spans="1:2">
      <c r="A3782" s="1" t="s">
        <v>5115</v>
      </c>
      <c r="B3782">
        <v>99.99</v>
      </c>
    </row>
    <row r="3783" spans="1:2">
      <c r="A3783" s="1" t="s">
        <v>5116</v>
      </c>
      <c r="B3783">
        <v>99.99</v>
      </c>
    </row>
    <row r="3784" spans="1:2">
      <c r="A3784" s="1" t="s">
        <v>5117</v>
      </c>
      <c r="B3784">
        <v>99.99</v>
      </c>
    </row>
    <row r="3785" spans="1:2">
      <c r="A3785" s="1" t="s">
        <v>5118</v>
      </c>
      <c r="B3785">
        <v>99.99</v>
      </c>
    </row>
    <row r="3786" spans="1:2">
      <c r="A3786" s="1" t="s">
        <v>5119</v>
      </c>
      <c r="B3786">
        <v>99.99</v>
      </c>
    </row>
    <row r="3787" spans="1:2">
      <c r="A3787" s="1" t="s">
        <v>5120</v>
      </c>
      <c r="B3787">
        <v>228.16</v>
      </c>
    </row>
    <row r="3788" spans="1:2">
      <c r="A3788" s="1" t="s">
        <v>5121</v>
      </c>
      <c r="B3788">
        <v>228</v>
      </c>
    </row>
    <row r="3789" spans="1:2">
      <c r="A3789" s="1" t="s">
        <v>5122</v>
      </c>
      <c r="B3789">
        <v>242.5</v>
      </c>
    </row>
    <row r="3790" spans="1:2">
      <c r="A3790" s="1" t="s">
        <v>5123</v>
      </c>
      <c r="B3790">
        <v>256.66000000000003</v>
      </c>
    </row>
    <row r="3791" spans="1:2">
      <c r="A3791" s="1" t="s">
        <v>5124</v>
      </c>
      <c r="B3791">
        <v>294.99</v>
      </c>
    </row>
    <row r="3792" spans="1:2">
      <c r="A3792" s="1" t="s">
        <v>5125</v>
      </c>
      <c r="B3792">
        <v>59.99</v>
      </c>
    </row>
    <row r="3793" spans="1:2">
      <c r="A3793" s="1" t="s">
        <v>5126</v>
      </c>
      <c r="B3793">
        <v>63</v>
      </c>
    </row>
    <row r="3794" spans="1:2">
      <c r="A3794" s="1" t="s">
        <v>5127</v>
      </c>
      <c r="B3794">
        <v>162.5</v>
      </c>
    </row>
    <row r="3795" spans="1:2">
      <c r="A3795" s="1" t="s">
        <v>5128</v>
      </c>
      <c r="B3795">
        <v>162.5</v>
      </c>
    </row>
    <row r="3796" spans="1:2">
      <c r="A3796" s="1" t="s">
        <v>5129</v>
      </c>
      <c r="B3796">
        <v>162.5</v>
      </c>
    </row>
    <row r="3797" spans="1:2">
      <c r="A3797" s="1" t="s">
        <v>5130</v>
      </c>
      <c r="B3797">
        <v>162.5</v>
      </c>
    </row>
    <row r="3798" spans="1:2">
      <c r="A3798" s="1" t="s">
        <v>5131</v>
      </c>
      <c r="B3798">
        <v>363.33</v>
      </c>
    </row>
    <row r="3799" spans="1:2">
      <c r="A3799" s="1" t="s">
        <v>5132</v>
      </c>
      <c r="B3799">
        <v>363.33</v>
      </c>
    </row>
    <row r="3800" spans="1:2">
      <c r="A3800" s="1" t="s">
        <v>5133</v>
      </c>
      <c r="B3800">
        <v>493.99</v>
      </c>
    </row>
    <row r="3801" spans="1:2">
      <c r="A3801" s="1" t="s">
        <v>5134</v>
      </c>
      <c r="B3801">
        <v>493.99</v>
      </c>
    </row>
    <row r="3802" spans="1:2">
      <c r="A3802" s="1" t="s">
        <v>5135</v>
      </c>
      <c r="B3802">
        <v>493.99</v>
      </c>
    </row>
    <row r="3803" spans="1:2">
      <c r="A3803" s="1" t="s">
        <v>5136</v>
      </c>
      <c r="B3803">
        <v>169.99</v>
      </c>
    </row>
    <row r="3804" spans="1:2">
      <c r="A3804" s="1" t="s">
        <v>5137</v>
      </c>
      <c r="B3804">
        <v>313.33</v>
      </c>
    </row>
    <row r="3805" spans="1:2">
      <c r="A3805" s="1" t="s">
        <v>5138</v>
      </c>
      <c r="B3805">
        <v>326.66000000000003</v>
      </c>
    </row>
    <row r="3806" spans="1:2">
      <c r="A3806" s="1" t="s">
        <v>5139</v>
      </c>
      <c r="B3806">
        <v>353.33</v>
      </c>
    </row>
    <row r="3807" spans="1:2">
      <c r="A3807" s="1" t="s">
        <v>5140</v>
      </c>
      <c r="B3807">
        <v>389.99</v>
      </c>
    </row>
    <row r="3808" spans="1:2">
      <c r="A3808" s="1" t="s">
        <v>5141</v>
      </c>
      <c r="B3808">
        <v>389.99</v>
      </c>
    </row>
    <row r="3809" spans="1:2">
      <c r="A3809" s="1" t="s">
        <v>5142</v>
      </c>
      <c r="B3809">
        <v>499.99</v>
      </c>
    </row>
    <row r="3810" spans="1:2">
      <c r="A3810" s="1" t="s">
        <v>5143</v>
      </c>
      <c r="B3810">
        <v>574.99</v>
      </c>
    </row>
    <row r="3811" spans="1:2">
      <c r="A3811" s="1" t="s">
        <v>5144</v>
      </c>
      <c r="B3811">
        <v>257.5</v>
      </c>
    </row>
    <row r="3812" spans="1:2">
      <c r="A3812" s="1" t="s">
        <v>5145</v>
      </c>
      <c r="B3812">
        <v>257.5</v>
      </c>
    </row>
    <row r="3813" spans="1:2">
      <c r="A3813" s="1" t="s">
        <v>5146</v>
      </c>
      <c r="B3813">
        <v>257.5</v>
      </c>
    </row>
    <row r="3814" spans="1:2">
      <c r="A3814" s="1" t="s">
        <v>5147</v>
      </c>
      <c r="B3814">
        <v>268</v>
      </c>
    </row>
    <row r="3815" spans="1:2">
      <c r="A3815" s="1" t="s">
        <v>5148</v>
      </c>
      <c r="B3815">
        <v>268</v>
      </c>
    </row>
    <row r="3816" spans="1:2">
      <c r="A3816" s="1" t="s">
        <v>5149</v>
      </c>
      <c r="B3816">
        <v>144.84</v>
      </c>
    </row>
    <row r="3817" spans="1:2">
      <c r="A3817" s="1" t="s">
        <v>5150</v>
      </c>
      <c r="B3817">
        <v>144.84</v>
      </c>
    </row>
    <row r="3818" spans="1:2">
      <c r="A3818" s="1" t="s">
        <v>5151</v>
      </c>
      <c r="B3818">
        <v>144.84</v>
      </c>
    </row>
    <row r="3819" spans="1:2">
      <c r="A3819" s="1" t="s">
        <v>5152</v>
      </c>
      <c r="B3819">
        <v>144.84</v>
      </c>
    </row>
    <row r="3820" spans="1:2">
      <c r="A3820" s="1" t="s">
        <v>5153</v>
      </c>
      <c r="B3820">
        <v>176.66</v>
      </c>
    </row>
    <row r="3821" spans="1:2">
      <c r="A3821" s="1" t="s">
        <v>5154</v>
      </c>
      <c r="B3821">
        <v>379.99</v>
      </c>
    </row>
    <row r="3822" spans="1:2">
      <c r="A3822" s="1" t="s">
        <v>5155</v>
      </c>
      <c r="B3822">
        <v>396.66</v>
      </c>
    </row>
    <row r="3823" spans="1:2">
      <c r="A3823" s="1" t="s">
        <v>5156</v>
      </c>
      <c r="B3823">
        <v>409.99</v>
      </c>
    </row>
    <row r="3824" spans="1:2">
      <c r="A3824" s="1" t="s">
        <v>5157</v>
      </c>
      <c r="B3824">
        <v>409.99</v>
      </c>
    </row>
    <row r="3825" spans="1:2">
      <c r="A3825" s="1" t="s">
        <v>5158</v>
      </c>
      <c r="B3825">
        <v>669.99</v>
      </c>
    </row>
    <row r="3826" spans="1:2">
      <c r="A3826" s="1" t="s">
        <v>5159</v>
      </c>
      <c r="B3826">
        <v>547.20000000000005</v>
      </c>
    </row>
    <row r="3827" spans="1:2">
      <c r="A3827" s="1" t="s">
        <v>5160</v>
      </c>
      <c r="B3827">
        <v>547.20000000000005</v>
      </c>
    </row>
    <row r="3828" spans="1:2">
      <c r="A3828" s="1" t="s">
        <v>5161</v>
      </c>
      <c r="B3828">
        <v>547.20000000000005</v>
      </c>
    </row>
    <row r="3829" spans="1:2">
      <c r="A3829" s="1" t="s">
        <v>5162</v>
      </c>
      <c r="B3829">
        <v>547.20000000000005</v>
      </c>
    </row>
    <row r="3830" spans="1:2">
      <c r="A3830" s="1" t="s">
        <v>5163</v>
      </c>
      <c r="B3830">
        <v>308.88</v>
      </c>
    </row>
    <row r="3831" spans="1:2">
      <c r="A3831" s="1" t="s">
        <v>5164</v>
      </c>
      <c r="B3831">
        <v>182.5</v>
      </c>
    </row>
    <row r="3832" spans="1:2">
      <c r="A3832" s="1" t="s">
        <v>5165</v>
      </c>
      <c r="B3832">
        <v>182.5</v>
      </c>
    </row>
    <row r="3833" spans="1:2">
      <c r="A3833" s="1" t="s">
        <v>5166</v>
      </c>
      <c r="B3833">
        <v>182.5</v>
      </c>
    </row>
    <row r="3834" spans="1:2">
      <c r="A3834" s="1" t="s">
        <v>5167</v>
      </c>
      <c r="B3834">
        <v>2169.9899999999998</v>
      </c>
    </row>
    <row r="3835" spans="1:2">
      <c r="A3835" s="1" t="s">
        <v>5168</v>
      </c>
      <c r="B3835">
        <v>2449.9899999999998</v>
      </c>
    </row>
    <row r="3836" spans="1:2">
      <c r="A3836" s="1" t="s">
        <v>5169</v>
      </c>
      <c r="B3836">
        <v>999.99</v>
      </c>
    </row>
    <row r="3837" spans="1:2">
      <c r="A3837" s="1" t="s">
        <v>5170</v>
      </c>
      <c r="B3837">
        <v>1199.99</v>
      </c>
    </row>
    <row r="3838" spans="1:2">
      <c r="A3838" s="1" t="s">
        <v>5171</v>
      </c>
      <c r="B3838">
        <v>1259.99</v>
      </c>
    </row>
    <row r="3839" spans="1:2">
      <c r="A3839" s="1" t="s">
        <v>5172</v>
      </c>
      <c r="B3839">
        <v>869.99</v>
      </c>
    </row>
    <row r="3840" spans="1:2">
      <c r="A3840" s="1" t="s">
        <v>5173</v>
      </c>
      <c r="B3840">
        <v>869.99</v>
      </c>
    </row>
    <row r="3841" spans="1:2">
      <c r="A3841" s="1" t="s">
        <v>5174</v>
      </c>
      <c r="B3841">
        <v>983.33</v>
      </c>
    </row>
    <row r="3842" spans="1:2">
      <c r="A3842" s="1" t="s">
        <v>5175</v>
      </c>
      <c r="B3842">
        <v>153.33000000000001</v>
      </c>
    </row>
    <row r="3843" spans="1:2">
      <c r="A3843" s="1" t="s">
        <v>5176</v>
      </c>
      <c r="B3843">
        <v>153.33000000000001</v>
      </c>
    </row>
    <row r="3844" spans="1:2">
      <c r="A3844" s="1" t="s">
        <v>5177</v>
      </c>
      <c r="B3844">
        <v>153.33000000000001</v>
      </c>
    </row>
    <row r="3845" spans="1:2">
      <c r="A3845" s="1" t="s">
        <v>5178</v>
      </c>
      <c r="B3845">
        <v>162.5</v>
      </c>
    </row>
    <row r="3846" spans="1:2">
      <c r="A3846" s="1" t="s">
        <v>5179</v>
      </c>
      <c r="B3846">
        <v>383.33</v>
      </c>
    </row>
    <row r="3847" spans="1:2">
      <c r="A3847" s="1" t="s">
        <v>5180</v>
      </c>
      <c r="B3847">
        <v>586.66</v>
      </c>
    </row>
    <row r="3848" spans="1:2">
      <c r="A3848" s="1" t="s">
        <v>5181</v>
      </c>
      <c r="B3848">
        <v>653.4</v>
      </c>
    </row>
    <row r="3849" spans="1:2">
      <c r="A3849" s="1" t="s">
        <v>5182</v>
      </c>
      <c r="B3849">
        <v>799.99</v>
      </c>
    </row>
    <row r="3850" spans="1:2">
      <c r="A3850" s="1" t="s">
        <v>5183</v>
      </c>
      <c r="B3850">
        <v>1239.99</v>
      </c>
    </row>
    <row r="3851" spans="1:2">
      <c r="A3851" s="1" t="s">
        <v>5184</v>
      </c>
      <c r="B3851">
        <v>171.99</v>
      </c>
    </row>
    <row r="3852" spans="1:2">
      <c r="A3852" s="1" t="s">
        <v>5185</v>
      </c>
      <c r="B3852">
        <v>171.99</v>
      </c>
    </row>
    <row r="3853" spans="1:2">
      <c r="A3853" s="1" t="s">
        <v>5186</v>
      </c>
      <c r="B3853">
        <v>171.99</v>
      </c>
    </row>
    <row r="3854" spans="1:2">
      <c r="A3854" s="1" t="s">
        <v>5187</v>
      </c>
      <c r="B3854">
        <v>173.33</v>
      </c>
    </row>
    <row r="3855" spans="1:2">
      <c r="A3855" s="1" t="s">
        <v>5188</v>
      </c>
      <c r="B3855">
        <v>173.33</v>
      </c>
    </row>
    <row r="3856" spans="1:2">
      <c r="A3856" s="1" t="s">
        <v>5189</v>
      </c>
      <c r="B3856">
        <v>235.99</v>
      </c>
    </row>
    <row r="3857" spans="1:2">
      <c r="A3857" s="1" t="s">
        <v>5190</v>
      </c>
      <c r="B3857">
        <v>235.99</v>
      </c>
    </row>
    <row r="3858" spans="1:2">
      <c r="A3858" s="1" t="s">
        <v>5191</v>
      </c>
      <c r="B3858">
        <v>586.49</v>
      </c>
    </row>
    <row r="3859" spans="1:2">
      <c r="A3859" s="1" t="s">
        <v>5192</v>
      </c>
      <c r="B3859">
        <v>586.49</v>
      </c>
    </row>
    <row r="3860" spans="1:2">
      <c r="A3860" s="1" t="s">
        <v>5193</v>
      </c>
      <c r="B3860">
        <v>893.01</v>
      </c>
    </row>
    <row r="3861" spans="1:2">
      <c r="A3861" s="1" t="s">
        <v>5194</v>
      </c>
      <c r="B3861">
        <v>893.01</v>
      </c>
    </row>
    <row r="3862" spans="1:2">
      <c r="A3862" s="1" t="s">
        <v>5195</v>
      </c>
      <c r="B3862">
        <v>939.99</v>
      </c>
    </row>
    <row r="3863" spans="1:2">
      <c r="A3863" s="1" t="s">
        <v>5196</v>
      </c>
      <c r="B3863">
        <v>694.99</v>
      </c>
    </row>
    <row r="3864" spans="1:2">
      <c r="A3864" s="1" t="s">
        <v>5197</v>
      </c>
      <c r="B3864">
        <v>694.99</v>
      </c>
    </row>
    <row r="3865" spans="1:2">
      <c r="A3865" s="1" t="s">
        <v>5198</v>
      </c>
      <c r="B3865">
        <v>587.99</v>
      </c>
    </row>
    <row r="3866" spans="1:2">
      <c r="A3866" s="1" t="s">
        <v>5199</v>
      </c>
      <c r="B3866">
        <v>809.99</v>
      </c>
    </row>
    <row r="3867" spans="1:2">
      <c r="A3867" s="1" t="s">
        <v>5200</v>
      </c>
      <c r="B3867">
        <v>1799.99</v>
      </c>
    </row>
    <row r="3868" spans="1:2">
      <c r="A3868" s="1" t="s">
        <v>5201</v>
      </c>
      <c r="B3868">
        <v>257.39999999999998</v>
      </c>
    </row>
    <row r="3869" spans="1:2">
      <c r="A3869" s="1" t="s">
        <v>5202</v>
      </c>
      <c r="B3869">
        <v>379.99</v>
      </c>
    </row>
    <row r="3870" spans="1:2">
      <c r="A3870" s="1" t="s">
        <v>5203</v>
      </c>
      <c r="B3870">
        <v>589.99</v>
      </c>
    </row>
    <row r="3871" spans="1:2">
      <c r="A3871" s="1" t="s">
        <v>5204</v>
      </c>
      <c r="B3871">
        <v>1216.6600000000001</v>
      </c>
    </row>
    <row r="3872" spans="1:2">
      <c r="A3872" s="1" t="s">
        <v>5205</v>
      </c>
      <c r="B3872">
        <v>879.99</v>
      </c>
    </row>
    <row r="3873" spans="1:2">
      <c r="A3873" s="1" t="s">
        <v>5206</v>
      </c>
      <c r="B3873">
        <v>879.99</v>
      </c>
    </row>
    <row r="3874" spans="1:2">
      <c r="A3874" s="1" t="s">
        <v>5207</v>
      </c>
      <c r="B3874">
        <v>879.99</v>
      </c>
    </row>
    <row r="3875" spans="1:2">
      <c r="A3875" s="1" t="s">
        <v>5208</v>
      </c>
      <c r="B3875">
        <v>1109.99</v>
      </c>
    </row>
    <row r="3876" spans="1:2">
      <c r="A3876" s="1" t="s">
        <v>5209</v>
      </c>
      <c r="B3876">
        <v>1109.99</v>
      </c>
    </row>
    <row r="3877" spans="1:2">
      <c r="A3877" s="1" t="s">
        <v>5210</v>
      </c>
      <c r="B3877">
        <v>979.99</v>
      </c>
    </row>
    <row r="3878" spans="1:2">
      <c r="A3878" s="1" t="s">
        <v>5211</v>
      </c>
      <c r="B3878">
        <v>1269.99</v>
      </c>
    </row>
    <row r="3879" spans="1:2">
      <c r="A3879" s="1" t="s">
        <v>5212</v>
      </c>
      <c r="B3879">
        <v>258</v>
      </c>
    </row>
    <row r="3880" spans="1:2">
      <c r="A3880" s="1" t="s">
        <v>5213</v>
      </c>
      <c r="B3880">
        <v>258</v>
      </c>
    </row>
    <row r="3881" spans="1:2">
      <c r="A3881" s="1" t="s">
        <v>5214</v>
      </c>
      <c r="B3881">
        <v>276.66000000000003</v>
      </c>
    </row>
    <row r="3882" spans="1:2">
      <c r="A3882" s="1" t="s">
        <v>5215</v>
      </c>
      <c r="B3882">
        <v>276.66000000000003</v>
      </c>
    </row>
    <row r="3883" spans="1:2">
      <c r="A3883" s="1" t="s">
        <v>5216</v>
      </c>
      <c r="B3883">
        <v>273</v>
      </c>
    </row>
    <row r="3884" spans="1:2">
      <c r="A3884" s="1" t="s">
        <v>5217</v>
      </c>
      <c r="B3884">
        <v>273</v>
      </c>
    </row>
    <row r="3885" spans="1:2">
      <c r="A3885" s="1" t="s">
        <v>5218</v>
      </c>
      <c r="B3885">
        <v>292.33</v>
      </c>
    </row>
    <row r="3886" spans="1:2">
      <c r="A3886" s="1" t="s">
        <v>5219</v>
      </c>
      <c r="B3886">
        <v>292.33</v>
      </c>
    </row>
    <row r="3887" spans="1:2">
      <c r="A3887" s="1" t="s">
        <v>5220</v>
      </c>
      <c r="B3887">
        <v>135.83000000000001</v>
      </c>
    </row>
    <row r="3888" spans="1:2">
      <c r="A3888" s="1" t="s">
        <v>5221</v>
      </c>
      <c r="B3888">
        <v>135.83000000000001</v>
      </c>
    </row>
    <row r="3889" spans="1:2">
      <c r="A3889" s="1" t="s">
        <v>5222</v>
      </c>
      <c r="B3889">
        <v>338</v>
      </c>
    </row>
    <row r="3890" spans="1:2">
      <c r="A3890" s="1" t="s">
        <v>5223</v>
      </c>
      <c r="B3890">
        <v>119</v>
      </c>
    </row>
    <row r="3891" spans="1:2">
      <c r="A3891" s="1" t="s">
        <v>5224</v>
      </c>
      <c r="B3891">
        <v>379.99</v>
      </c>
    </row>
    <row r="3892" spans="1:2">
      <c r="A3892" s="1" t="s">
        <v>5225</v>
      </c>
      <c r="B3892">
        <v>379.99</v>
      </c>
    </row>
    <row r="3893" spans="1:2">
      <c r="A3893" s="1" t="s">
        <v>5226</v>
      </c>
      <c r="B3893">
        <v>379.99</v>
      </c>
    </row>
    <row r="3894" spans="1:2">
      <c r="A3894" s="1" t="s">
        <v>5227</v>
      </c>
      <c r="B3894">
        <v>114.16</v>
      </c>
    </row>
    <row r="3895" spans="1:2">
      <c r="A3895" s="1" t="s">
        <v>5228</v>
      </c>
      <c r="B3895">
        <v>103.32</v>
      </c>
    </row>
    <row r="3896" spans="1:2">
      <c r="A3896" s="1" t="s">
        <v>5229</v>
      </c>
      <c r="B3896">
        <v>624.99</v>
      </c>
    </row>
    <row r="3897" spans="1:2">
      <c r="A3897" s="1" t="s">
        <v>5230</v>
      </c>
      <c r="B3897">
        <v>739.16</v>
      </c>
    </row>
    <row r="3898" spans="1:2">
      <c r="A3898" s="1" t="s">
        <v>5231</v>
      </c>
      <c r="B3898">
        <v>1166.6600000000001</v>
      </c>
    </row>
    <row r="3899" spans="1:2">
      <c r="A3899" s="1" t="s">
        <v>5232</v>
      </c>
      <c r="B3899">
        <v>1166.6600000000001</v>
      </c>
    </row>
    <row r="3900" spans="1:2">
      <c r="A3900" s="1" t="s">
        <v>5233</v>
      </c>
      <c r="B3900">
        <v>1166.6600000000001</v>
      </c>
    </row>
    <row r="3901" spans="1:2">
      <c r="A3901" s="1" t="s">
        <v>5234</v>
      </c>
      <c r="B3901">
        <v>1166.6600000000001</v>
      </c>
    </row>
    <row r="3902" spans="1:2">
      <c r="A3902" s="1" t="s">
        <v>5235</v>
      </c>
      <c r="B3902">
        <v>1166.6600000000001</v>
      </c>
    </row>
    <row r="3903" spans="1:2">
      <c r="A3903" s="1" t="s">
        <v>5236</v>
      </c>
      <c r="B3903">
        <v>1166.6600000000001</v>
      </c>
    </row>
    <row r="3904" spans="1:2">
      <c r="A3904" s="1" t="s">
        <v>5237</v>
      </c>
      <c r="B3904">
        <v>1166.6600000000001</v>
      </c>
    </row>
    <row r="3905" spans="1:2">
      <c r="A3905" s="1" t="s">
        <v>5238</v>
      </c>
      <c r="B3905">
        <v>1166.6600000000001</v>
      </c>
    </row>
    <row r="3906" spans="1:2">
      <c r="A3906" s="1" t="s">
        <v>5239</v>
      </c>
      <c r="B3906">
        <v>36.35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3452"/>
  <sheetViews>
    <sheetView workbookViewId="0">
      <selection sqref="A1:B3452"/>
    </sheetView>
  </sheetViews>
  <sheetFormatPr defaultColWidth="9" defaultRowHeight="15"/>
  <sheetData>
    <row r="1" spans="1:2">
      <c r="A1" s="9" t="s">
        <v>5240</v>
      </c>
      <c r="B1" s="10">
        <v>93.88</v>
      </c>
    </row>
    <row r="2" spans="1:2">
      <c r="A2" s="11" t="s">
        <v>5241</v>
      </c>
      <c r="B2" s="12">
        <v>47.96</v>
      </c>
    </row>
    <row r="3" spans="1:2">
      <c r="A3" s="11" t="s">
        <v>5242</v>
      </c>
      <c r="B3" s="12">
        <v>296</v>
      </c>
    </row>
    <row r="4" spans="1:2">
      <c r="A4" s="11" t="s">
        <v>5243</v>
      </c>
      <c r="B4" s="12">
        <v>72</v>
      </c>
    </row>
    <row r="5" spans="1:2">
      <c r="A5" s="11" t="s">
        <v>5244</v>
      </c>
      <c r="B5" s="12">
        <v>47.96</v>
      </c>
    </row>
    <row r="6" spans="1:2">
      <c r="A6" s="11" t="s">
        <v>5245</v>
      </c>
      <c r="B6" s="12">
        <v>47.96</v>
      </c>
    </row>
    <row r="7" spans="1:2">
      <c r="A7" s="11" t="s">
        <v>5246</v>
      </c>
      <c r="B7" s="12">
        <v>87.02</v>
      </c>
    </row>
    <row r="8" spans="1:2">
      <c r="A8" s="11" t="s">
        <v>5247</v>
      </c>
      <c r="B8" s="12">
        <v>82.88</v>
      </c>
    </row>
    <row r="9" spans="1:2">
      <c r="A9" s="11" t="s">
        <v>5248</v>
      </c>
      <c r="B9" s="12">
        <v>99.39</v>
      </c>
    </row>
    <row r="10" spans="1:2">
      <c r="A10" s="11" t="s">
        <v>5249</v>
      </c>
      <c r="B10" s="12">
        <v>373.05</v>
      </c>
    </row>
    <row r="11" spans="1:2">
      <c r="A11" s="11" t="s">
        <v>5250</v>
      </c>
      <c r="B11" s="12">
        <v>32.5</v>
      </c>
    </row>
    <row r="12" spans="1:2">
      <c r="A12" s="11" t="s">
        <v>891</v>
      </c>
      <c r="B12" s="12">
        <v>92.99</v>
      </c>
    </row>
    <row r="13" spans="1:2">
      <c r="A13" s="11" t="s">
        <v>5251</v>
      </c>
      <c r="B13" s="12">
        <v>241.15</v>
      </c>
    </row>
    <row r="14" spans="1:2">
      <c r="A14" s="11" t="s">
        <v>889</v>
      </c>
      <c r="B14" s="12">
        <v>256.45999999999998</v>
      </c>
    </row>
    <row r="15" spans="1:2">
      <c r="A15" s="11" t="s">
        <v>893</v>
      </c>
      <c r="B15" s="12">
        <v>186.16</v>
      </c>
    </row>
    <row r="16" spans="1:2">
      <c r="A16" s="11" t="s">
        <v>5252</v>
      </c>
      <c r="B16" s="12">
        <v>147</v>
      </c>
    </row>
    <row r="17" spans="1:2">
      <c r="A17" s="11" t="s">
        <v>5253</v>
      </c>
      <c r="B17" s="12">
        <v>135.54</v>
      </c>
    </row>
    <row r="18" spans="1:2">
      <c r="A18" s="11" t="s">
        <v>5254</v>
      </c>
      <c r="B18" s="12">
        <v>234.37</v>
      </c>
    </row>
    <row r="19" spans="1:2">
      <c r="A19" s="11" t="s">
        <v>5255</v>
      </c>
      <c r="B19" s="12">
        <v>75.349999999999994</v>
      </c>
    </row>
    <row r="20" spans="1:2">
      <c r="A20" s="11" t="s">
        <v>5256</v>
      </c>
      <c r="B20" s="12">
        <v>39.1</v>
      </c>
    </row>
    <row r="21" spans="1:2">
      <c r="A21" s="11" t="s">
        <v>5257</v>
      </c>
      <c r="B21" s="12">
        <v>19</v>
      </c>
    </row>
    <row r="22" spans="1:2">
      <c r="A22" s="11" t="s">
        <v>5258</v>
      </c>
      <c r="B22" s="12">
        <v>15.64</v>
      </c>
    </row>
    <row r="23" spans="1:2">
      <c r="A23" s="11" t="s">
        <v>5259</v>
      </c>
      <c r="B23" s="12">
        <v>366.2</v>
      </c>
    </row>
    <row r="24" spans="1:2">
      <c r="A24" s="11" t="s">
        <v>5260</v>
      </c>
      <c r="B24" s="12">
        <v>102.79</v>
      </c>
    </row>
    <row r="25" spans="1:2">
      <c r="A25" s="11" t="s">
        <v>5261</v>
      </c>
      <c r="B25" s="12">
        <v>38.299999999999997</v>
      </c>
    </row>
    <row r="26" spans="1:2">
      <c r="A26" s="11" t="s">
        <v>5262</v>
      </c>
      <c r="B26" s="12">
        <v>102.84</v>
      </c>
    </row>
    <row r="27" spans="1:2">
      <c r="A27" s="11" t="s">
        <v>5263</v>
      </c>
      <c r="B27" s="12">
        <v>245</v>
      </c>
    </row>
    <row r="28" spans="1:2">
      <c r="A28" s="11" t="s">
        <v>888</v>
      </c>
      <c r="B28" s="12">
        <v>139.85</v>
      </c>
    </row>
    <row r="29" spans="1:2">
      <c r="A29" s="11" t="s">
        <v>892</v>
      </c>
      <c r="B29" s="12">
        <v>174.99</v>
      </c>
    </row>
    <row r="30" spans="1:2">
      <c r="A30" s="11" t="s">
        <v>5264</v>
      </c>
      <c r="B30" s="12">
        <v>102.63</v>
      </c>
    </row>
    <row r="31" spans="1:2">
      <c r="A31" s="11" t="s">
        <v>5265</v>
      </c>
      <c r="B31" s="12">
        <v>31.74</v>
      </c>
    </row>
    <row r="32" spans="1:2">
      <c r="A32" s="11" t="s">
        <v>5266</v>
      </c>
      <c r="B32" s="12">
        <v>181.74</v>
      </c>
    </row>
    <row r="33" spans="1:2">
      <c r="A33" s="11" t="s">
        <v>5267</v>
      </c>
      <c r="B33" s="12">
        <v>22.83</v>
      </c>
    </row>
    <row r="34" spans="1:2">
      <c r="A34" s="11" t="s">
        <v>5268</v>
      </c>
      <c r="B34" s="12">
        <v>40.24</v>
      </c>
    </row>
    <row r="35" spans="1:2">
      <c r="A35" s="11" t="s">
        <v>5269</v>
      </c>
      <c r="B35" s="12">
        <v>39.799999999999997</v>
      </c>
    </row>
    <row r="36" spans="1:2">
      <c r="A36" s="11" t="s">
        <v>5270</v>
      </c>
      <c r="B36" s="12">
        <v>16.7</v>
      </c>
    </row>
    <row r="37" spans="1:2">
      <c r="A37" s="11" t="s">
        <v>95</v>
      </c>
      <c r="B37" s="12">
        <v>32.380000000000003</v>
      </c>
    </row>
    <row r="38" spans="1:2">
      <c r="A38" s="11" t="s">
        <v>5271</v>
      </c>
      <c r="B38" s="12">
        <v>46.61</v>
      </c>
    </row>
    <row r="39" spans="1:2">
      <c r="A39" s="11" t="s">
        <v>5272</v>
      </c>
      <c r="B39" s="12">
        <v>135.63999999999999</v>
      </c>
    </row>
    <row r="40" spans="1:2">
      <c r="A40" s="11" t="s">
        <v>5273</v>
      </c>
      <c r="B40" s="12">
        <v>527.34</v>
      </c>
    </row>
    <row r="41" spans="1:2">
      <c r="A41" s="11" t="s">
        <v>5274</v>
      </c>
      <c r="B41" s="12">
        <v>62.97</v>
      </c>
    </row>
    <row r="42" spans="1:2">
      <c r="A42" s="11" t="s">
        <v>5275</v>
      </c>
      <c r="B42" s="12">
        <v>81.64</v>
      </c>
    </row>
    <row r="43" spans="1:2">
      <c r="A43" s="11" t="s">
        <v>5276</v>
      </c>
      <c r="B43" s="12">
        <v>77.7</v>
      </c>
    </row>
    <row r="44" spans="1:2">
      <c r="A44" s="11" t="s">
        <v>5277</v>
      </c>
      <c r="B44" s="12">
        <v>59</v>
      </c>
    </row>
    <row r="45" spans="1:2">
      <c r="A45" s="11" t="s">
        <v>5278</v>
      </c>
      <c r="B45" s="12">
        <v>12.5</v>
      </c>
    </row>
    <row r="46" spans="1:2">
      <c r="A46" s="11" t="s">
        <v>5279</v>
      </c>
      <c r="B46" s="12">
        <v>16</v>
      </c>
    </row>
    <row r="47" spans="1:2">
      <c r="A47" s="11" t="s">
        <v>5280</v>
      </c>
      <c r="B47" s="12">
        <v>8</v>
      </c>
    </row>
    <row r="48" spans="1:2">
      <c r="A48" s="11" t="s">
        <v>5281</v>
      </c>
      <c r="B48" s="12">
        <v>107.45</v>
      </c>
    </row>
    <row r="49" spans="1:2">
      <c r="A49" s="11" t="s">
        <v>5282</v>
      </c>
      <c r="B49" s="12">
        <v>9.5</v>
      </c>
    </row>
    <row r="50" spans="1:2">
      <c r="A50" s="11" t="s">
        <v>5283</v>
      </c>
      <c r="B50" s="12">
        <v>62.56</v>
      </c>
    </row>
    <row r="51" spans="1:2">
      <c r="A51" s="11" t="s">
        <v>5284</v>
      </c>
      <c r="B51" s="12">
        <v>46.1</v>
      </c>
    </row>
    <row r="52" spans="1:2">
      <c r="A52" s="11" t="s">
        <v>5285</v>
      </c>
      <c r="B52" s="12">
        <v>56.8</v>
      </c>
    </row>
    <row r="53" spans="1:2">
      <c r="A53" s="11" t="s">
        <v>5286</v>
      </c>
      <c r="B53" s="12">
        <v>190.4</v>
      </c>
    </row>
    <row r="54" spans="1:2">
      <c r="A54" s="11" t="s">
        <v>5287</v>
      </c>
      <c r="B54" s="12">
        <v>151</v>
      </c>
    </row>
    <row r="55" spans="1:2">
      <c r="A55" s="11" t="s">
        <v>5288</v>
      </c>
      <c r="B55" s="12">
        <v>626.4</v>
      </c>
    </row>
    <row r="56" spans="1:2">
      <c r="A56" s="11" t="s">
        <v>5289</v>
      </c>
      <c r="B56" s="12">
        <v>590</v>
      </c>
    </row>
    <row r="57" spans="1:2">
      <c r="A57" s="11" t="s">
        <v>895</v>
      </c>
      <c r="B57" s="12">
        <v>638.04</v>
      </c>
    </row>
    <row r="58" spans="1:2">
      <c r="A58" s="11" t="s">
        <v>894</v>
      </c>
      <c r="B58" s="12">
        <v>282.48</v>
      </c>
    </row>
    <row r="59" spans="1:2">
      <c r="A59" s="11" t="s">
        <v>5290</v>
      </c>
      <c r="B59" s="12">
        <v>211.02</v>
      </c>
    </row>
    <row r="60" spans="1:2">
      <c r="A60" s="11" t="s">
        <v>5291</v>
      </c>
      <c r="B60" s="12">
        <v>256.45999999999998</v>
      </c>
    </row>
    <row r="61" spans="1:2">
      <c r="A61" s="11" t="s">
        <v>5292</v>
      </c>
      <c r="B61" s="12">
        <v>139.86000000000001</v>
      </c>
    </row>
    <row r="62" spans="1:2">
      <c r="A62" s="11" t="s">
        <v>5293</v>
      </c>
      <c r="B62" s="12">
        <v>511.66</v>
      </c>
    </row>
    <row r="63" spans="1:2">
      <c r="A63" s="11" t="s">
        <v>890</v>
      </c>
      <c r="B63" s="12">
        <v>511.66</v>
      </c>
    </row>
    <row r="64" spans="1:2">
      <c r="A64" s="11" t="s">
        <v>882</v>
      </c>
      <c r="B64" s="12">
        <v>87.53</v>
      </c>
    </row>
    <row r="65" spans="1:2">
      <c r="A65" s="11" t="s">
        <v>886</v>
      </c>
      <c r="B65" s="12">
        <v>87.53</v>
      </c>
    </row>
    <row r="66" spans="1:2">
      <c r="A66" s="11" t="s">
        <v>885</v>
      </c>
      <c r="B66" s="12">
        <v>87.53</v>
      </c>
    </row>
    <row r="67" spans="1:2">
      <c r="A67" s="11" t="s">
        <v>883</v>
      </c>
      <c r="B67" s="12">
        <v>87.53</v>
      </c>
    </row>
    <row r="68" spans="1:2">
      <c r="A68" s="11" t="s">
        <v>5294</v>
      </c>
      <c r="B68" s="12">
        <v>131</v>
      </c>
    </row>
    <row r="69" spans="1:2">
      <c r="A69" s="11" t="s">
        <v>884</v>
      </c>
      <c r="B69" s="12">
        <v>87.53</v>
      </c>
    </row>
    <row r="70" spans="1:2">
      <c r="A70" s="11" t="s">
        <v>5295</v>
      </c>
      <c r="B70" s="12">
        <v>81.28</v>
      </c>
    </row>
    <row r="71" spans="1:2">
      <c r="A71" s="11" t="s">
        <v>5296</v>
      </c>
      <c r="B71" s="12">
        <v>79.12</v>
      </c>
    </row>
    <row r="72" spans="1:2">
      <c r="A72" s="11" t="s">
        <v>580</v>
      </c>
      <c r="B72" s="12">
        <v>25.5</v>
      </c>
    </row>
    <row r="73" spans="1:2">
      <c r="A73" s="11" t="s">
        <v>5297</v>
      </c>
      <c r="B73" s="12">
        <v>38.369999999999997</v>
      </c>
    </row>
    <row r="74" spans="1:2">
      <c r="A74" s="11" t="s">
        <v>5298</v>
      </c>
      <c r="B74" s="12">
        <v>51.72</v>
      </c>
    </row>
    <row r="75" spans="1:2">
      <c r="A75" s="11" t="s">
        <v>5299</v>
      </c>
      <c r="B75" s="12">
        <v>82.08</v>
      </c>
    </row>
    <row r="76" spans="1:2">
      <c r="A76" s="11" t="s">
        <v>5300</v>
      </c>
      <c r="B76" s="12">
        <v>67.17</v>
      </c>
    </row>
    <row r="77" spans="1:2">
      <c r="A77" s="11" t="s">
        <v>877</v>
      </c>
      <c r="B77" s="12">
        <v>64.22</v>
      </c>
    </row>
    <row r="78" spans="1:2">
      <c r="A78" s="11" t="s">
        <v>5301</v>
      </c>
      <c r="B78" s="12">
        <v>38.36</v>
      </c>
    </row>
    <row r="79" spans="1:2">
      <c r="A79" s="11" t="s">
        <v>5302</v>
      </c>
      <c r="B79" s="12">
        <v>44.75</v>
      </c>
    </row>
    <row r="80" spans="1:2">
      <c r="A80" s="11" t="s">
        <v>5303</v>
      </c>
      <c r="B80" s="12">
        <v>41.04</v>
      </c>
    </row>
    <row r="81" spans="1:2">
      <c r="A81" s="11" t="s">
        <v>5304</v>
      </c>
      <c r="B81" s="12">
        <v>82.04</v>
      </c>
    </row>
    <row r="82" spans="1:2">
      <c r="A82" s="11" t="s">
        <v>5305</v>
      </c>
      <c r="B82" s="12">
        <v>74.63</v>
      </c>
    </row>
    <row r="83" spans="1:2">
      <c r="A83" s="11" t="s">
        <v>5306</v>
      </c>
      <c r="B83" s="12">
        <v>48.8</v>
      </c>
    </row>
    <row r="84" spans="1:2">
      <c r="A84" s="11" t="s">
        <v>5307</v>
      </c>
      <c r="B84" s="12">
        <v>48.8</v>
      </c>
    </row>
    <row r="85" spans="1:2">
      <c r="A85" s="11" t="s">
        <v>579</v>
      </c>
      <c r="B85" s="12">
        <v>26.5</v>
      </c>
    </row>
    <row r="86" spans="1:2">
      <c r="A86" s="11" t="s">
        <v>578</v>
      </c>
      <c r="B86" s="12">
        <v>11.3</v>
      </c>
    </row>
    <row r="87" spans="1:2">
      <c r="A87" s="11" t="s">
        <v>5308</v>
      </c>
      <c r="B87" s="12">
        <v>59.68</v>
      </c>
    </row>
    <row r="88" spans="1:2">
      <c r="A88" s="11" t="s">
        <v>5309</v>
      </c>
      <c r="B88" s="12">
        <v>35.86</v>
      </c>
    </row>
    <row r="89" spans="1:2">
      <c r="A89" s="11" t="s">
        <v>577</v>
      </c>
      <c r="B89" s="12">
        <v>11.3</v>
      </c>
    </row>
    <row r="90" spans="1:2">
      <c r="A90" s="11" t="s">
        <v>5310</v>
      </c>
      <c r="B90" s="12">
        <v>19</v>
      </c>
    </row>
    <row r="91" spans="1:2">
      <c r="A91" s="11" t="s">
        <v>5311</v>
      </c>
      <c r="B91" s="12">
        <v>82.08</v>
      </c>
    </row>
    <row r="92" spans="1:2">
      <c r="A92" s="11" t="s">
        <v>5312</v>
      </c>
      <c r="B92" s="12">
        <v>101.4</v>
      </c>
    </row>
    <row r="93" spans="1:2">
      <c r="A93" s="11" t="s">
        <v>5313</v>
      </c>
      <c r="B93" s="12">
        <v>35.86</v>
      </c>
    </row>
    <row r="94" spans="1:2">
      <c r="A94" s="11" t="s">
        <v>878</v>
      </c>
      <c r="B94" s="12">
        <v>48.35</v>
      </c>
    </row>
    <row r="95" spans="1:2">
      <c r="A95" s="11" t="s">
        <v>5314</v>
      </c>
      <c r="B95" s="12">
        <v>65.55</v>
      </c>
    </row>
    <row r="96" spans="1:2">
      <c r="A96" s="11" t="s">
        <v>5315</v>
      </c>
      <c r="B96" s="12">
        <v>35.86</v>
      </c>
    </row>
    <row r="97" spans="1:2">
      <c r="A97" s="11" t="s">
        <v>5316</v>
      </c>
      <c r="B97" s="12">
        <v>43.04</v>
      </c>
    </row>
    <row r="98" spans="1:2">
      <c r="A98" s="11" t="s">
        <v>5317</v>
      </c>
      <c r="B98" s="12">
        <v>39.450000000000003</v>
      </c>
    </row>
    <row r="99" spans="1:2">
      <c r="A99" s="11" t="s">
        <v>389</v>
      </c>
      <c r="B99" s="12">
        <v>141</v>
      </c>
    </row>
    <row r="100" spans="1:2">
      <c r="A100" s="11" t="s">
        <v>390</v>
      </c>
      <c r="B100" s="12">
        <v>141</v>
      </c>
    </row>
    <row r="101" spans="1:2">
      <c r="A101" s="11" t="s">
        <v>388</v>
      </c>
      <c r="B101" s="12">
        <v>141</v>
      </c>
    </row>
    <row r="102" spans="1:2">
      <c r="A102" s="11" t="s">
        <v>5318</v>
      </c>
      <c r="B102" s="12">
        <v>141</v>
      </c>
    </row>
    <row r="103" spans="1:2">
      <c r="A103" s="11" t="s">
        <v>879</v>
      </c>
      <c r="B103" s="12">
        <v>36.35</v>
      </c>
    </row>
    <row r="104" spans="1:2">
      <c r="A104" s="11" t="s">
        <v>881</v>
      </c>
      <c r="B104" s="12">
        <v>48.31</v>
      </c>
    </row>
    <row r="105" spans="1:2">
      <c r="A105" s="11" t="s">
        <v>873</v>
      </c>
      <c r="B105" s="12">
        <v>62.1</v>
      </c>
    </row>
    <row r="106" spans="1:2">
      <c r="A106" s="11" t="s">
        <v>880</v>
      </c>
      <c r="B106" s="12">
        <v>36.35</v>
      </c>
    </row>
    <row r="107" spans="1:2">
      <c r="A107" s="11" t="s">
        <v>5319</v>
      </c>
      <c r="B107" s="12">
        <v>139.52000000000001</v>
      </c>
    </row>
    <row r="108" spans="1:2">
      <c r="A108" s="11" t="s">
        <v>5320</v>
      </c>
      <c r="B108" s="12">
        <v>19.55</v>
      </c>
    </row>
    <row r="109" spans="1:2">
      <c r="A109" s="11" t="s">
        <v>673</v>
      </c>
      <c r="B109" s="12">
        <v>32</v>
      </c>
    </row>
    <row r="110" spans="1:2">
      <c r="A110" s="11" t="s">
        <v>5321</v>
      </c>
      <c r="B110" s="12">
        <v>152.6</v>
      </c>
    </row>
    <row r="111" spans="1:2">
      <c r="A111" s="11" t="s">
        <v>5322</v>
      </c>
      <c r="B111" s="12">
        <v>176.41</v>
      </c>
    </row>
    <row r="112" spans="1:2">
      <c r="A112" s="11" t="s">
        <v>671</v>
      </c>
      <c r="B112" s="12">
        <v>37</v>
      </c>
    </row>
    <row r="113" spans="1:2">
      <c r="A113" s="11" t="s">
        <v>5323</v>
      </c>
      <c r="B113" s="12">
        <v>370</v>
      </c>
    </row>
    <row r="114" spans="1:2">
      <c r="A114" s="11" t="s">
        <v>5324</v>
      </c>
      <c r="B114" s="12">
        <v>55</v>
      </c>
    </row>
    <row r="115" spans="1:2">
      <c r="A115" s="11" t="s">
        <v>5325</v>
      </c>
      <c r="B115" s="12">
        <v>37.299999999999997</v>
      </c>
    </row>
    <row r="116" spans="1:2">
      <c r="A116" s="11" t="s">
        <v>5326</v>
      </c>
      <c r="B116" s="12">
        <v>33.57</v>
      </c>
    </row>
    <row r="117" spans="1:2">
      <c r="A117" s="11" t="s">
        <v>5327</v>
      </c>
      <c r="B117" s="12">
        <v>33.57</v>
      </c>
    </row>
    <row r="118" spans="1:2">
      <c r="A118" s="11" t="s">
        <v>5328</v>
      </c>
      <c r="B118" s="12">
        <v>130</v>
      </c>
    </row>
    <row r="119" spans="1:2">
      <c r="A119" s="11" t="s">
        <v>5329</v>
      </c>
      <c r="B119" s="12">
        <v>59.69</v>
      </c>
    </row>
    <row r="120" spans="1:2">
      <c r="A120" s="11" t="s">
        <v>804</v>
      </c>
      <c r="B120" s="12">
        <v>184.97</v>
      </c>
    </row>
    <row r="121" spans="1:2">
      <c r="A121" s="11" t="s">
        <v>5330</v>
      </c>
      <c r="B121" s="12">
        <v>33.57</v>
      </c>
    </row>
    <row r="122" spans="1:2">
      <c r="A122" s="11" t="s">
        <v>5331</v>
      </c>
      <c r="B122" s="12">
        <v>69</v>
      </c>
    </row>
    <row r="123" spans="1:2">
      <c r="A123" s="11" t="s">
        <v>5332</v>
      </c>
      <c r="B123" s="12">
        <v>112.06</v>
      </c>
    </row>
    <row r="124" spans="1:2">
      <c r="A124" s="11" t="s">
        <v>5333</v>
      </c>
      <c r="B124" s="12">
        <v>50.22</v>
      </c>
    </row>
    <row r="125" spans="1:2">
      <c r="A125" s="11" t="s">
        <v>803</v>
      </c>
      <c r="B125" s="12">
        <v>350.86</v>
      </c>
    </row>
    <row r="126" spans="1:2">
      <c r="A126" s="11" t="s">
        <v>5334</v>
      </c>
      <c r="B126" s="12">
        <v>48.51</v>
      </c>
    </row>
    <row r="127" spans="1:2">
      <c r="A127" s="11" t="s">
        <v>5335</v>
      </c>
      <c r="B127" s="12">
        <v>69.12</v>
      </c>
    </row>
    <row r="128" spans="1:2">
      <c r="A128" s="11" t="s">
        <v>5336</v>
      </c>
      <c r="B128" s="12">
        <v>50</v>
      </c>
    </row>
    <row r="129" spans="1:2">
      <c r="A129" s="11" t="s">
        <v>5337</v>
      </c>
      <c r="B129" s="12">
        <v>14.92</v>
      </c>
    </row>
    <row r="130" spans="1:2">
      <c r="A130" s="11" t="s">
        <v>5338</v>
      </c>
      <c r="B130" s="12">
        <v>14.92</v>
      </c>
    </row>
    <row r="131" spans="1:2">
      <c r="A131" s="11" t="s">
        <v>5339</v>
      </c>
      <c r="B131" s="12">
        <v>86</v>
      </c>
    </row>
    <row r="132" spans="1:2">
      <c r="A132" s="11" t="s">
        <v>5340</v>
      </c>
      <c r="B132" s="12">
        <v>52.9</v>
      </c>
    </row>
    <row r="133" spans="1:2">
      <c r="A133" s="11" t="s">
        <v>385</v>
      </c>
      <c r="B133" s="12">
        <v>113.5</v>
      </c>
    </row>
    <row r="134" spans="1:2">
      <c r="A134" s="11" t="s">
        <v>5341</v>
      </c>
      <c r="B134" s="12">
        <v>52.24</v>
      </c>
    </row>
    <row r="135" spans="1:2">
      <c r="A135" s="11" t="s">
        <v>5342</v>
      </c>
      <c r="B135" s="12">
        <v>74.61</v>
      </c>
    </row>
    <row r="136" spans="1:2">
      <c r="A136" s="11" t="s">
        <v>5343</v>
      </c>
      <c r="B136" s="12">
        <v>74.63</v>
      </c>
    </row>
    <row r="137" spans="1:2">
      <c r="A137" s="11" t="s">
        <v>5344</v>
      </c>
      <c r="B137" s="12">
        <v>100</v>
      </c>
    </row>
    <row r="138" spans="1:2">
      <c r="A138" s="11" t="s">
        <v>5345</v>
      </c>
      <c r="B138" s="12">
        <v>60.48</v>
      </c>
    </row>
    <row r="139" spans="1:2">
      <c r="A139" s="11" t="s">
        <v>5346</v>
      </c>
      <c r="B139" s="12">
        <v>60.48</v>
      </c>
    </row>
    <row r="140" spans="1:2">
      <c r="A140" s="11" t="s">
        <v>5347</v>
      </c>
      <c r="B140" s="12">
        <v>24</v>
      </c>
    </row>
    <row r="141" spans="1:2">
      <c r="A141" s="11" t="s">
        <v>5348</v>
      </c>
      <c r="B141" s="12">
        <v>33.57</v>
      </c>
    </row>
    <row r="142" spans="1:2">
      <c r="A142" s="11" t="s">
        <v>384</v>
      </c>
      <c r="B142" s="12">
        <v>113.5</v>
      </c>
    </row>
    <row r="143" spans="1:2">
      <c r="A143" s="11" t="s">
        <v>5349</v>
      </c>
      <c r="B143" s="12">
        <v>38.6</v>
      </c>
    </row>
    <row r="144" spans="1:2">
      <c r="A144" s="11" t="s">
        <v>5350</v>
      </c>
      <c r="B144" s="12">
        <v>37</v>
      </c>
    </row>
    <row r="145" spans="1:2">
      <c r="A145" s="11" t="s">
        <v>5351</v>
      </c>
      <c r="B145" s="12">
        <v>41</v>
      </c>
    </row>
    <row r="146" spans="1:2">
      <c r="A146" s="11" t="s">
        <v>5352</v>
      </c>
      <c r="B146" s="12">
        <v>12</v>
      </c>
    </row>
    <row r="147" spans="1:2">
      <c r="A147" s="11" t="s">
        <v>669</v>
      </c>
      <c r="B147" s="12">
        <v>35</v>
      </c>
    </row>
    <row r="148" spans="1:2">
      <c r="A148" s="11" t="s">
        <v>5353</v>
      </c>
      <c r="B148" s="12">
        <v>75</v>
      </c>
    </row>
    <row r="149" spans="1:2">
      <c r="A149" s="11" t="s">
        <v>5354</v>
      </c>
      <c r="B149" s="12">
        <v>12</v>
      </c>
    </row>
    <row r="150" spans="1:2">
      <c r="A150" s="11" t="s">
        <v>5355</v>
      </c>
      <c r="B150" s="12">
        <v>81</v>
      </c>
    </row>
    <row r="151" spans="1:2">
      <c r="A151" s="11" t="s">
        <v>667</v>
      </c>
      <c r="B151" s="12">
        <v>30</v>
      </c>
    </row>
    <row r="152" spans="1:2">
      <c r="A152" s="11" t="s">
        <v>799</v>
      </c>
      <c r="B152" s="12">
        <v>177</v>
      </c>
    </row>
    <row r="153" spans="1:2">
      <c r="A153" s="11" t="s">
        <v>802</v>
      </c>
      <c r="B153" s="12">
        <v>345</v>
      </c>
    </row>
    <row r="154" spans="1:2">
      <c r="A154" s="11" t="s">
        <v>5356</v>
      </c>
      <c r="B154" s="12">
        <v>17.399999999999999</v>
      </c>
    </row>
    <row r="155" spans="1:2">
      <c r="A155" s="11" t="s">
        <v>5357</v>
      </c>
      <c r="B155" s="12">
        <v>40.9</v>
      </c>
    </row>
    <row r="156" spans="1:2">
      <c r="A156" s="11" t="s">
        <v>5358</v>
      </c>
      <c r="B156" s="12">
        <v>78</v>
      </c>
    </row>
    <row r="157" spans="1:2">
      <c r="A157" s="11" t="s">
        <v>5359</v>
      </c>
      <c r="B157" s="12">
        <v>49</v>
      </c>
    </row>
    <row r="158" spans="1:2">
      <c r="A158" s="11" t="s">
        <v>5360</v>
      </c>
      <c r="B158" s="12">
        <v>63</v>
      </c>
    </row>
    <row r="159" spans="1:2">
      <c r="A159" s="11" t="s">
        <v>5361</v>
      </c>
      <c r="B159" s="12">
        <v>15.5</v>
      </c>
    </row>
    <row r="160" spans="1:2">
      <c r="A160" s="11" t="s">
        <v>5362</v>
      </c>
      <c r="B160" s="12">
        <v>165</v>
      </c>
    </row>
    <row r="161" spans="1:2">
      <c r="A161" s="11" t="s">
        <v>5363</v>
      </c>
      <c r="B161" s="12">
        <v>47</v>
      </c>
    </row>
    <row r="162" spans="1:2">
      <c r="A162" s="11" t="s">
        <v>670</v>
      </c>
      <c r="B162" s="12">
        <v>32</v>
      </c>
    </row>
    <row r="163" spans="1:2">
      <c r="A163" s="11" t="s">
        <v>5364</v>
      </c>
      <c r="B163" s="12">
        <v>69.12</v>
      </c>
    </row>
    <row r="164" spans="1:2">
      <c r="A164" s="11" t="s">
        <v>5365</v>
      </c>
      <c r="B164" s="12">
        <v>130</v>
      </c>
    </row>
    <row r="165" spans="1:2">
      <c r="A165" s="11" t="s">
        <v>800</v>
      </c>
      <c r="B165" s="12">
        <v>358</v>
      </c>
    </row>
    <row r="166" spans="1:2">
      <c r="A166" s="11" t="s">
        <v>5366</v>
      </c>
      <c r="B166" s="12">
        <v>155</v>
      </c>
    </row>
    <row r="167" spans="1:2">
      <c r="A167" s="11" t="s">
        <v>5367</v>
      </c>
      <c r="B167" s="12">
        <v>155</v>
      </c>
    </row>
    <row r="168" spans="1:2">
      <c r="A168" s="11" t="s">
        <v>5368</v>
      </c>
      <c r="B168" s="12">
        <v>155</v>
      </c>
    </row>
    <row r="169" spans="1:2">
      <c r="A169" s="11" t="s">
        <v>5369</v>
      </c>
      <c r="B169" s="12">
        <v>125</v>
      </c>
    </row>
    <row r="170" spans="1:2">
      <c r="A170" s="11" t="s">
        <v>5370</v>
      </c>
      <c r="B170" s="12">
        <v>86.4</v>
      </c>
    </row>
    <row r="171" spans="1:2">
      <c r="A171" s="11" t="s">
        <v>5371</v>
      </c>
      <c r="B171" s="12">
        <v>5</v>
      </c>
    </row>
    <row r="172" spans="1:2">
      <c r="A172" s="11" t="s">
        <v>5372</v>
      </c>
      <c r="B172" s="12">
        <v>5</v>
      </c>
    </row>
    <row r="173" spans="1:2">
      <c r="A173" s="11" t="s">
        <v>5373</v>
      </c>
      <c r="B173" s="12">
        <v>6</v>
      </c>
    </row>
    <row r="174" spans="1:2">
      <c r="A174" s="11" t="s">
        <v>5374</v>
      </c>
      <c r="B174" s="12">
        <v>332.36</v>
      </c>
    </row>
    <row r="175" spans="1:2">
      <c r="A175" s="11" t="s">
        <v>801</v>
      </c>
      <c r="B175" s="12">
        <v>424.8</v>
      </c>
    </row>
    <row r="176" spans="1:2">
      <c r="A176" s="11" t="s">
        <v>5375</v>
      </c>
      <c r="B176" s="12">
        <v>166.75</v>
      </c>
    </row>
    <row r="177" spans="1:2">
      <c r="A177" s="11" t="s">
        <v>5376</v>
      </c>
      <c r="B177" s="12">
        <v>308.85000000000002</v>
      </c>
    </row>
    <row r="178" spans="1:2">
      <c r="A178" s="11" t="s">
        <v>5377</v>
      </c>
      <c r="B178" s="12">
        <v>181.09</v>
      </c>
    </row>
    <row r="179" spans="1:2">
      <c r="A179" s="11" t="s">
        <v>5378</v>
      </c>
      <c r="B179" s="12">
        <v>205.21</v>
      </c>
    </row>
    <row r="180" spans="1:2">
      <c r="A180" s="11" t="s">
        <v>5379</v>
      </c>
      <c r="B180" s="12">
        <v>100.84</v>
      </c>
    </row>
    <row r="181" spans="1:2">
      <c r="A181" s="11" t="s">
        <v>5380</v>
      </c>
      <c r="B181" s="12">
        <v>187.98</v>
      </c>
    </row>
    <row r="182" spans="1:2">
      <c r="A182" s="11" t="s">
        <v>5381</v>
      </c>
      <c r="B182" s="12">
        <v>1.78</v>
      </c>
    </row>
    <row r="183" spans="1:2">
      <c r="A183" s="11" t="s">
        <v>672</v>
      </c>
      <c r="B183" s="12">
        <v>32</v>
      </c>
    </row>
    <row r="184" spans="1:2">
      <c r="A184" s="11" t="s">
        <v>5382</v>
      </c>
      <c r="B184" s="12">
        <v>214.89</v>
      </c>
    </row>
    <row r="185" spans="1:2">
      <c r="A185" s="11" t="s">
        <v>5383</v>
      </c>
      <c r="B185" s="12">
        <v>108.18</v>
      </c>
    </row>
    <row r="186" spans="1:2">
      <c r="A186" s="11" t="s">
        <v>5384</v>
      </c>
      <c r="B186" s="12">
        <v>71.72</v>
      </c>
    </row>
    <row r="187" spans="1:2">
      <c r="A187" s="11" t="s">
        <v>5385</v>
      </c>
      <c r="B187" s="12">
        <v>74.59</v>
      </c>
    </row>
    <row r="188" spans="1:2">
      <c r="A188" s="11" t="s">
        <v>5386</v>
      </c>
      <c r="B188" s="12">
        <v>112.84</v>
      </c>
    </row>
    <row r="189" spans="1:2">
      <c r="A189" s="11" t="s">
        <v>5387</v>
      </c>
      <c r="B189" s="12">
        <v>42</v>
      </c>
    </row>
    <row r="190" spans="1:2">
      <c r="A190" s="11" t="s">
        <v>5388</v>
      </c>
      <c r="B190" s="12">
        <v>40</v>
      </c>
    </row>
    <row r="191" spans="1:2">
      <c r="A191" s="11" t="s">
        <v>5389</v>
      </c>
      <c r="B191" s="12">
        <v>42</v>
      </c>
    </row>
    <row r="192" spans="1:2">
      <c r="A192" s="11" t="s">
        <v>5390</v>
      </c>
      <c r="B192" s="12">
        <v>42</v>
      </c>
    </row>
    <row r="193" spans="1:2">
      <c r="A193" s="11" t="s">
        <v>5391</v>
      </c>
      <c r="B193" s="12">
        <v>42</v>
      </c>
    </row>
    <row r="194" spans="1:2">
      <c r="A194" s="11" t="s">
        <v>5392</v>
      </c>
      <c r="B194" s="12">
        <v>42</v>
      </c>
    </row>
    <row r="195" spans="1:2">
      <c r="A195" s="11" t="s">
        <v>5393</v>
      </c>
      <c r="B195" s="12">
        <v>42</v>
      </c>
    </row>
    <row r="196" spans="1:2">
      <c r="A196" s="11" t="s">
        <v>5394</v>
      </c>
      <c r="B196" s="12">
        <v>42</v>
      </c>
    </row>
    <row r="197" spans="1:2">
      <c r="A197" s="11" t="s">
        <v>5395</v>
      </c>
      <c r="B197" s="12">
        <v>40</v>
      </c>
    </row>
    <row r="198" spans="1:2">
      <c r="A198" s="11" t="s">
        <v>5396</v>
      </c>
      <c r="B198" s="12">
        <v>40</v>
      </c>
    </row>
    <row r="199" spans="1:2">
      <c r="A199" s="11" t="s">
        <v>5397</v>
      </c>
      <c r="B199" s="12">
        <v>11.5</v>
      </c>
    </row>
    <row r="200" spans="1:2">
      <c r="A200" s="11" t="s">
        <v>5398</v>
      </c>
      <c r="B200" s="12">
        <v>12.5</v>
      </c>
    </row>
    <row r="201" spans="1:2">
      <c r="A201" s="11" t="s">
        <v>5399</v>
      </c>
      <c r="B201" s="12">
        <v>73.42</v>
      </c>
    </row>
    <row r="202" spans="1:2">
      <c r="A202" s="11" t="s">
        <v>5400</v>
      </c>
      <c r="B202" s="12">
        <v>12.16</v>
      </c>
    </row>
    <row r="203" spans="1:2">
      <c r="A203" s="11" t="s">
        <v>5401</v>
      </c>
      <c r="B203" s="12">
        <v>18.66</v>
      </c>
    </row>
    <row r="204" spans="1:2">
      <c r="A204" s="11" t="s">
        <v>5402</v>
      </c>
      <c r="B204" s="12">
        <v>63</v>
      </c>
    </row>
    <row r="205" spans="1:2">
      <c r="A205" s="11" t="s">
        <v>5403</v>
      </c>
      <c r="B205" s="12">
        <v>63</v>
      </c>
    </row>
    <row r="206" spans="1:2">
      <c r="A206" s="11" t="s">
        <v>5404</v>
      </c>
      <c r="B206" s="12">
        <v>63</v>
      </c>
    </row>
    <row r="207" spans="1:2">
      <c r="A207" s="11" t="s">
        <v>5405</v>
      </c>
      <c r="B207" s="12">
        <v>93</v>
      </c>
    </row>
    <row r="208" spans="1:2">
      <c r="A208" s="11" t="s">
        <v>5406</v>
      </c>
      <c r="B208" s="12">
        <v>38.39</v>
      </c>
    </row>
    <row r="209" spans="1:2">
      <c r="A209" s="11" t="s">
        <v>5407</v>
      </c>
      <c r="B209" s="12">
        <v>80.86</v>
      </c>
    </row>
    <row r="210" spans="1:2">
      <c r="A210" s="11" t="s">
        <v>5408</v>
      </c>
      <c r="B210" s="12">
        <v>125</v>
      </c>
    </row>
    <row r="211" spans="1:2">
      <c r="A211" s="11" t="s">
        <v>5409</v>
      </c>
      <c r="B211" s="12">
        <v>21</v>
      </c>
    </row>
    <row r="212" spans="1:2">
      <c r="A212" s="11" t="s">
        <v>5410</v>
      </c>
      <c r="B212" s="12">
        <v>17</v>
      </c>
    </row>
    <row r="213" spans="1:2">
      <c r="A213" s="11" t="s">
        <v>5411</v>
      </c>
      <c r="B213" s="12">
        <v>115</v>
      </c>
    </row>
    <row r="214" spans="1:2">
      <c r="A214" s="11" t="s">
        <v>5412</v>
      </c>
      <c r="B214" s="12">
        <v>75</v>
      </c>
    </row>
    <row r="215" spans="1:2">
      <c r="A215" s="11" t="s">
        <v>5413</v>
      </c>
      <c r="B215" s="12">
        <v>12</v>
      </c>
    </row>
    <row r="216" spans="1:2">
      <c r="A216" s="11" t="s">
        <v>5414</v>
      </c>
      <c r="B216" s="12">
        <v>115</v>
      </c>
    </row>
    <row r="217" spans="1:2">
      <c r="A217" s="11" t="s">
        <v>5415</v>
      </c>
      <c r="B217" s="12">
        <v>26.08</v>
      </c>
    </row>
    <row r="218" spans="1:2">
      <c r="A218" s="11" t="s">
        <v>5416</v>
      </c>
      <c r="B218" s="12">
        <v>66.239999999999995</v>
      </c>
    </row>
    <row r="219" spans="1:2">
      <c r="A219" s="11" t="s">
        <v>5417</v>
      </c>
      <c r="B219" s="12">
        <v>72</v>
      </c>
    </row>
    <row r="220" spans="1:2">
      <c r="A220" s="11" t="s">
        <v>5418</v>
      </c>
      <c r="B220" s="12">
        <v>97.92</v>
      </c>
    </row>
    <row r="221" spans="1:2">
      <c r="A221" s="11" t="s">
        <v>887</v>
      </c>
      <c r="B221" s="12">
        <v>11</v>
      </c>
    </row>
    <row r="222" spans="1:2">
      <c r="A222" s="11" t="s">
        <v>5419</v>
      </c>
      <c r="B222" s="12">
        <v>134.32</v>
      </c>
    </row>
    <row r="223" spans="1:2">
      <c r="A223" s="11" t="s">
        <v>5420</v>
      </c>
      <c r="B223" s="12">
        <v>4</v>
      </c>
    </row>
    <row r="224" spans="1:2">
      <c r="A224" s="11" t="s">
        <v>5421</v>
      </c>
      <c r="B224" s="12">
        <v>9</v>
      </c>
    </row>
    <row r="225" spans="1:2">
      <c r="A225" s="11" t="s">
        <v>5422</v>
      </c>
      <c r="B225" s="12">
        <v>7</v>
      </c>
    </row>
    <row r="226" spans="1:2">
      <c r="A226" s="11" t="s">
        <v>5423</v>
      </c>
      <c r="B226" s="12">
        <v>4</v>
      </c>
    </row>
    <row r="227" spans="1:2">
      <c r="A227" s="11" t="s">
        <v>5424</v>
      </c>
      <c r="B227" s="12">
        <v>159</v>
      </c>
    </row>
    <row r="228" spans="1:2">
      <c r="A228" s="11" t="s">
        <v>5425</v>
      </c>
      <c r="B228" s="12">
        <v>108</v>
      </c>
    </row>
    <row r="229" spans="1:2">
      <c r="A229" s="11" t="s">
        <v>5426</v>
      </c>
      <c r="B229" s="12">
        <v>97</v>
      </c>
    </row>
    <row r="230" spans="1:2">
      <c r="A230" s="11" t="s">
        <v>5427</v>
      </c>
      <c r="B230" s="12">
        <v>97</v>
      </c>
    </row>
    <row r="231" spans="1:2">
      <c r="A231" s="11" t="s">
        <v>5428</v>
      </c>
      <c r="B231" s="12">
        <v>395</v>
      </c>
    </row>
    <row r="232" spans="1:2">
      <c r="A232" s="11" t="s">
        <v>5429</v>
      </c>
      <c r="B232" s="12">
        <v>97</v>
      </c>
    </row>
    <row r="233" spans="1:2">
      <c r="A233" s="11" t="s">
        <v>5430</v>
      </c>
      <c r="B233" s="12">
        <v>97</v>
      </c>
    </row>
    <row r="234" spans="1:2">
      <c r="A234" s="11" t="s">
        <v>5431</v>
      </c>
      <c r="B234" s="12">
        <v>97</v>
      </c>
    </row>
    <row r="235" spans="1:2">
      <c r="A235" s="11" t="s">
        <v>393</v>
      </c>
      <c r="B235" s="12">
        <v>56</v>
      </c>
    </row>
    <row r="236" spans="1:2">
      <c r="A236" s="11" t="s">
        <v>401</v>
      </c>
      <c r="B236" s="12">
        <v>68.87</v>
      </c>
    </row>
    <row r="237" spans="1:2">
      <c r="A237" s="11" t="s">
        <v>864</v>
      </c>
      <c r="B237" s="12">
        <v>169</v>
      </c>
    </row>
    <row r="238" spans="1:2">
      <c r="A238" s="11" t="s">
        <v>865</v>
      </c>
      <c r="B238" s="12">
        <v>169</v>
      </c>
    </row>
    <row r="239" spans="1:2">
      <c r="A239" s="11" t="s">
        <v>5432</v>
      </c>
      <c r="B239" s="12">
        <v>56</v>
      </c>
    </row>
    <row r="240" spans="1:2">
      <c r="A240" s="11" t="s">
        <v>5433</v>
      </c>
      <c r="B240" s="12">
        <v>49</v>
      </c>
    </row>
    <row r="241" spans="1:2">
      <c r="A241" s="11" t="s">
        <v>397</v>
      </c>
      <c r="B241" s="12">
        <v>68.87</v>
      </c>
    </row>
    <row r="242" spans="1:2">
      <c r="A242" s="11" t="s">
        <v>395</v>
      </c>
      <c r="B242" s="12">
        <v>71</v>
      </c>
    </row>
    <row r="243" spans="1:2">
      <c r="A243" s="11" t="s">
        <v>394</v>
      </c>
      <c r="B243" s="12">
        <v>56</v>
      </c>
    </row>
    <row r="244" spans="1:2">
      <c r="A244" s="11" t="s">
        <v>400</v>
      </c>
      <c r="B244" s="12">
        <v>68.87</v>
      </c>
    </row>
    <row r="245" spans="1:2">
      <c r="A245" s="11" t="s">
        <v>392</v>
      </c>
      <c r="B245" s="12">
        <v>56</v>
      </c>
    </row>
    <row r="246" spans="1:2">
      <c r="A246" s="11" t="s">
        <v>391</v>
      </c>
      <c r="B246" s="12">
        <v>49</v>
      </c>
    </row>
    <row r="247" spans="1:2">
      <c r="A247" s="11" t="s">
        <v>5434</v>
      </c>
      <c r="B247" s="12">
        <v>115.56</v>
      </c>
    </row>
    <row r="248" spans="1:2">
      <c r="A248" s="11" t="s">
        <v>396</v>
      </c>
      <c r="B248" s="12">
        <v>68.87</v>
      </c>
    </row>
    <row r="249" spans="1:2">
      <c r="A249" s="11" t="s">
        <v>399</v>
      </c>
      <c r="B249" s="12">
        <v>68.87</v>
      </c>
    </row>
    <row r="250" spans="1:2">
      <c r="A250" s="11" t="s">
        <v>868</v>
      </c>
      <c r="B250" s="12">
        <v>177.5</v>
      </c>
    </row>
    <row r="251" spans="1:2">
      <c r="A251" s="11" t="s">
        <v>5435</v>
      </c>
      <c r="B251" s="12">
        <v>177.5</v>
      </c>
    </row>
    <row r="252" spans="1:2">
      <c r="A252" s="11" t="s">
        <v>402</v>
      </c>
      <c r="B252" s="12">
        <v>70.819999999999993</v>
      </c>
    </row>
    <row r="253" spans="1:2">
      <c r="A253" s="11" t="s">
        <v>866</v>
      </c>
      <c r="B253" s="12">
        <v>177.5</v>
      </c>
    </row>
    <row r="254" spans="1:2">
      <c r="A254" s="11" t="s">
        <v>5436</v>
      </c>
      <c r="B254" s="12">
        <v>92.45</v>
      </c>
    </row>
    <row r="255" spans="1:2">
      <c r="A255" s="11" t="s">
        <v>5437</v>
      </c>
      <c r="B255" s="12">
        <v>98.27</v>
      </c>
    </row>
    <row r="256" spans="1:2">
      <c r="A256" s="11" t="s">
        <v>869</v>
      </c>
      <c r="B256" s="12">
        <v>177.5</v>
      </c>
    </row>
    <row r="257" spans="1:2">
      <c r="A257" s="11" t="s">
        <v>867</v>
      </c>
      <c r="B257" s="12">
        <v>177.5</v>
      </c>
    </row>
    <row r="258" spans="1:2">
      <c r="A258" s="11" t="s">
        <v>5438</v>
      </c>
      <c r="B258" s="12">
        <v>56</v>
      </c>
    </row>
    <row r="259" spans="1:2">
      <c r="A259" s="11" t="s">
        <v>5439</v>
      </c>
      <c r="B259" s="12">
        <v>140</v>
      </c>
    </row>
    <row r="260" spans="1:2">
      <c r="A260" s="11" t="s">
        <v>5440</v>
      </c>
      <c r="B260" s="12">
        <v>140</v>
      </c>
    </row>
    <row r="261" spans="1:2">
      <c r="A261" s="11" t="s">
        <v>5441</v>
      </c>
      <c r="B261" s="12">
        <v>140</v>
      </c>
    </row>
    <row r="262" spans="1:2">
      <c r="A262" s="11" t="s">
        <v>5442</v>
      </c>
      <c r="B262" s="12">
        <v>140</v>
      </c>
    </row>
    <row r="263" spans="1:2">
      <c r="A263" s="11" t="s">
        <v>5443</v>
      </c>
      <c r="B263" s="12">
        <v>140</v>
      </c>
    </row>
    <row r="264" spans="1:2">
      <c r="A264" s="11" t="s">
        <v>5444</v>
      </c>
      <c r="B264" s="12">
        <v>94</v>
      </c>
    </row>
    <row r="265" spans="1:2">
      <c r="A265" s="11" t="s">
        <v>5445</v>
      </c>
      <c r="B265" s="12">
        <v>118.77</v>
      </c>
    </row>
    <row r="266" spans="1:2">
      <c r="A266" s="11" t="s">
        <v>5446</v>
      </c>
      <c r="B266" s="12">
        <v>97.59</v>
      </c>
    </row>
    <row r="267" spans="1:2">
      <c r="A267" s="11" t="s">
        <v>5447</v>
      </c>
      <c r="B267" s="12">
        <v>95.02</v>
      </c>
    </row>
    <row r="268" spans="1:2">
      <c r="A268" s="11" t="s">
        <v>5448</v>
      </c>
      <c r="B268" s="12">
        <v>95.02</v>
      </c>
    </row>
    <row r="269" spans="1:2">
      <c r="A269" s="11" t="s">
        <v>398</v>
      </c>
      <c r="B269" s="12">
        <v>68.87</v>
      </c>
    </row>
    <row r="270" spans="1:2">
      <c r="A270" s="11" t="s">
        <v>5449</v>
      </c>
      <c r="B270" s="12">
        <v>69.52</v>
      </c>
    </row>
    <row r="271" spans="1:2">
      <c r="A271" s="11" t="s">
        <v>5450</v>
      </c>
      <c r="B271" s="12">
        <v>80</v>
      </c>
    </row>
    <row r="272" spans="1:2">
      <c r="A272" s="11" t="s">
        <v>5451</v>
      </c>
      <c r="B272" s="12">
        <v>94</v>
      </c>
    </row>
    <row r="273" spans="1:2">
      <c r="A273" s="11" t="s">
        <v>5452</v>
      </c>
      <c r="B273" s="12">
        <v>94</v>
      </c>
    </row>
    <row r="274" spans="1:2">
      <c r="A274" s="11" t="s">
        <v>5453</v>
      </c>
      <c r="B274" s="12">
        <v>96</v>
      </c>
    </row>
    <row r="275" spans="1:2">
      <c r="A275" s="11" t="s">
        <v>5454</v>
      </c>
      <c r="B275" s="12">
        <v>4164.8</v>
      </c>
    </row>
    <row r="276" spans="1:2">
      <c r="A276" s="11" t="s">
        <v>5455</v>
      </c>
      <c r="B276" s="12">
        <v>62.62</v>
      </c>
    </row>
    <row r="277" spans="1:2">
      <c r="A277" s="11" t="s">
        <v>5456</v>
      </c>
      <c r="B277" s="12">
        <v>62</v>
      </c>
    </row>
    <row r="278" spans="1:2">
      <c r="A278" s="11" t="s">
        <v>350</v>
      </c>
      <c r="B278" s="12">
        <v>23.15</v>
      </c>
    </row>
    <row r="279" spans="1:2">
      <c r="A279" s="11" t="s">
        <v>5457</v>
      </c>
      <c r="B279" s="12">
        <v>84</v>
      </c>
    </row>
    <row r="280" spans="1:2">
      <c r="A280" s="11" t="s">
        <v>5458</v>
      </c>
      <c r="B280" s="12">
        <v>55.24</v>
      </c>
    </row>
    <row r="281" spans="1:2">
      <c r="A281" s="11" t="s">
        <v>5459</v>
      </c>
      <c r="B281" s="12">
        <v>59</v>
      </c>
    </row>
    <row r="282" spans="1:2">
      <c r="A282" s="11" t="s">
        <v>5460</v>
      </c>
      <c r="B282" s="12">
        <v>74.3</v>
      </c>
    </row>
    <row r="283" spans="1:2">
      <c r="A283" s="11" t="s">
        <v>5461</v>
      </c>
      <c r="B283" s="12">
        <v>230</v>
      </c>
    </row>
    <row r="284" spans="1:2">
      <c r="A284" s="11" t="s">
        <v>823</v>
      </c>
      <c r="B284" s="12">
        <v>220</v>
      </c>
    </row>
    <row r="285" spans="1:2">
      <c r="A285" s="11" t="s">
        <v>5462</v>
      </c>
      <c r="B285" s="12">
        <v>70</v>
      </c>
    </row>
    <row r="286" spans="1:2">
      <c r="A286" s="11" t="s">
        <v>822</v>
      </c>
      <c r="B286" s="12">
        <v>175.2</v>
      </c>
    </row>
    <row r="287" spans="1:2">
      <c r="A287" s="11" t="s">
        <v>5463</v>
      </c>
      <c r="B287" s="12">
        <v>322</v>
      </c>
    </row>
    <row r="288" spans="1:2">
      <c r="A288" s="11" t="s">
        <v>5464</v>
      </c>
      <c r="B288" s="12">
        <v>379</v>
      </c>
    </row>
    <row r="289" spans="1:2">
      <c r="A289" s="11" t="s">
        <v>5465</v>
      </c>
      <c r="B289" s="12">
        <v>86</v>
      </c>
    </row>
    <row r="290" spans="1:2">
      <c r="A290" s="11" t="s">
        <v>5466</v>
      </c>
      <c r="B290" s="12">
        <v>98.85</v>
      </c>
    </row>
    <row r="291" spans="1:2">
      <c r="A291" s="11" t="s">
        <v>5467</v>
      </c>
      <c r="B291" s="12">
        <v>60</v>
      </c>
    </row>
    <row r="292" spans="1:2">
      <c r="A292" s="11" t="s">
        <v>5468</v>
      </c>
      <c r="B292" s="12">
        <v>69</v>
      </c>
    </row>
    <row r="293" spans="1:2">
      <c r="A293" s="11" t="s">
        <v>5469</v>
      </c>
      <c r="B293" s="12">
        <v>63</v>
      </c>
    </row>
    <row r="294" spans="1:2">
      <c r="A294" s="11" t="s">
        <v>5470</v>
      </c>
      <c r="B294" s="12">
        <v>77.5</v>
      </c>
    </row>
    <row r="295" spans="1:2">
      <c r="A295" s="11" t="s">
        <v>5471</v>
      </c>
      <c r="B295" s="12">
        <v>105.93</v>
      </c>
    </row>
    <row r="296" spans="1:2">
      <c r="A296" s="11" t="s">
        <v>5472</v>
      </c>
      <c r="B296" s="12">
        <v>48</v>
      </c>
    </row>
    <row r="297" spans="1:2">
      <c r="A297" s="11" t="s">
        <v>5473</v>
      </c>
      <c r="B297" s="12">
        <v>54</v>
      </c>
    </row>
    <row r="298" spans="1:2">
      <c r="A298" s="11" t="s">
        <v>5474</v>
      </c>
      <c r="B298" s="12">
        <v>117</v>
      </c>
    </row>
    <row r="299" spans="1:2">
      <c r="A299" s="11" t="s">
        <v>5475</v>
      </c>
      <c r="B299" s="12">
        <v>60</v>
      </c>
    </row>
    <row r="300" spans="1:2">
      <c r="A300" s="11" t="s">
        <v>387</v>
      </c>
      <c r="B300" s="12">
        <v>115</v>
      </c>
    </row>
    <row r="301" spans="1:2">
      <c r="A301" s="11" t="s">
        <v>386</v>
      </c>
      <c r="B301" s="12">
        <v>60</v>
      </c>
    </row>
    <row r="302" spans="1:2">
      <c r="A302" s="11" t="s">
        <v>5476</v>
      </c>
      <c r="B302" s="12">
        <v>60</v>
      </c>
    </row>
    <row r="303" spans="1:2">
      <c r="A303" s="11" t="s">
        <v>898</v>
      </c>
      <c r="B303" s="12">
        <v>220</v>
      </c>
    </row>
    <row r="304" spans="1:2">
      <c r="A304" s="11" t="s">
        <v>897</v>
      </c>
      <c r="B304" s="12">
        <v>115</v>
      </c>
    </row>
    <row r="305" spans="1:2">
      <c r="A305" s="11" t="s">
        <v>5477</v>
      </c>
      <c r="B305" s="12">
        <v>160</v>
      </c>
    </row>
    <row r="306" spans="1:2">
      <c r="A306" s="11" t="s">
        <v>5478</v>
      </c>
      <c r="B306" s="12">
        <v>158</v>
      </c>
    </row>
    <row r="307" spans="1:2">
      <c r="A307" s="11" t="s">
        <v>5479</v>
      </c>
      <c r="B307" s="12">
        <v>1200</v>
      </c>
    </row>
    <row r="308" spans="1:2">
      <c r="A308" s="11" t="s">
        <v>5480</v>
      </c>
      <c r="B308" s="12">
        <v>91.27</v>
      </c>
    </row>
    <row r="309" spans="1:2">
      <c r="A309" s="11" t="s">
        <v>5481</v>
      </c>
      <c r="B309" s="12">
        <v>57</v>
      </c>
    </row>
    <row r="310" spans="1:2">
      <c r="A310" s="11" t="s">
        <v>5482</v>
      </c>
      <c r="B310" s="12">
        <v>32</v>
      </c>
    </row>
    <row r="311" spans="1:2">
      <c r="A311" s="11" t="s">
        <v>5483</v>
      </c>
      <c r="B311" s="12">
        <v>76.040000000000006</v>
      </c>
    </row>
    <row r="312" spans="1:2">
      <c r="A312" s="11" t="s">
        <v>5484</v>
      </c>
      <c r="B312" s="12">
        <v>684.82</v>
      </c>
    </row>
    <row r="313" spans="1:2">
      <c r="A313" s="11" t="s">
        <v>5485</v>
      </c>
      <c r="B313" s="12">
        <v>87.03</v>
      </c>
    </row>
    <row r="314" spans="1:2">
      <c r="A314" s="11" t="s">
        <v>5486</v>
      </c>
      <c r="B314" s="12">
        <v>60.96</v>
      </c>
    </row>
    <row r="315" spans="1:2">
      <c r="A315" s="11" t="s">
        <v>5487</v>
      </c>
      <c r="B315" s="12">
        <v>1105</v>
      </c>
    </row>
    <row r="316" spans="1:2">
      <c r="A316" s="11" t="s">
        <v>5488</v>
      </c>
      <c r="B316" s="12">
        <v>1335</v>
      </c>
    </row>
    <row r="317" spans="1:2">
      <c r="A317" s="11" t="s">
        <v>5489</v>
      </c>
      <c r="B317" s="12">
        <v>1134</v>
      </c>
    </row>
    <row r="318" spans="1:2">
      <c r="A318" s="11" t="s">
        <v>5490</v>
      </c>
      <c r="B318" s="12">
        <v>1334</v>
      </c>
    </row>
    <row r="319" spans="1:2">
      <c r="A319" s="11" t="s">
        <v>542</v>
      </c>
      <c r="B319" s="12">
        <v>600</v>
      </c>
    </row>
    <row r="320" spans="1:2">
      <c r="A320" s="11" t="s">
        <v>5491</v>
      </c>
      <c r="B320" s="12">
        <v>65</v>
      </c>
    </row>
    <row r="321" spans="1:2">
      <c r="A321" s="11" t="s">
        <v>5492</v>
      </c>
      <c r="B321" s="12">
        <v>60</v>
      </c>
    </row>
    <row r="322" spans="1:2">
      <c r="A322" s="11" t="s">
        <v>5493</v>
      </c>
      <c r="B322" s="12">
        <v>380.54</v>
      </c>
    </row>
    <row r="323" spans="1:2">
      <c r="A323" s="11" t="s">
        <v>5494</v>
      </c>
      <c r="B323" s="12">
        <v>335.58</v>
      </c>
    </row>
    <row r="324" spans="1:2">
      <c r="A324" s="11" t="s">
        <v>5495</v>
      </c>
      <c r="B324" s="12">
        <v>5310</v>
      </c>
    </row>
    <row r="325" spans="1:2">
      <c r="A325" s="11" t="s">
        <v>5496</v>
      </c>
      <c r="B325" s="12">
        <v>40.68</v>
      </c>
    </row>
    <row r="326" spans="1:2">
      <c r="A326" s="11" t="s">
        <v>5497</v>
      </c>
      <c r="B326" s="12">
        <v>230</v>
      </c>
    </row>
    <row r="327" spans="1:2">
      <c r="A327" s="11" t="s">
        <v>5498</v>
      </c>
      <c r="B327" s="12">
        <v>450</v>
      </c>
    </row>
    <row r="328" spans="1:2">
      <c r="A328" s="11" t="s">
        <v>5499</v>
      </c>
      <c r="B328" s="12">
        <v>28.79</v>
      </c>
    </row>
    <row r="329" spans="1:2">
      <c r="A329" s="11" t="s">
        <v>5500</v>
      </c>
      <c r="B329" s="12">
        <v>55</v>
      </c>
    </row>
    <row r="330" spans="1:2">
      <c r="A330" s="11" t="s">
        <v>5501</v>
      </c>
      <c r="B330" s="12">
        <v>52.8</v>
      </c>
    </row>
    <row r="331" spans="1:2">
      <c r="A331" s="11" t="s">
        <v>932</v>
      </c>
      <c r="B331" s="12">
        <v>53</v>
      </c>
    </row>
    <row r="332" spans="1:2">
      <c r="A332" s="11" t="s">
        <v>5502</v>
      </c>
      <c r="B332" s="12">
        <v>39</v>
      </c>
    </row>
    <row r="333" spans="1:2">
      <c r="A333" s="11" t="s">
        <v>5503</v>
      </c>
      <c r="B333" s="12">
        <v>152</v>
      </c>
    </row>
    <row r="334" spans="1:2">
      <c r="A334" s="11" t="s">
        <v>931</v>
      </c>
      <c r="B334" s="12">
        <v>92</v>
      </c>
    </row>
    <row r="335" spans="1:2">
      <c r="A335" s="11" t="s">
        <v>5504</v>
      </c>
      <c r="B335" s="12">
        <v>52</v>
      </c>
    </row>
    <row r="336" spans="1:2">
      <c r="A336" s="11" t="s">
        <v>5505</v>
      </c>
      <c r="B336" s="12">
        <v>52</v>
      </c>
    </row>
    <row r="337" spans="1:2">
      <c r="A337" s="11" t="s">
        <v>5506</v>
      </c>
      <c r="B337" s="12">
        <v>39</v>
      </c>
    </row>
    <row r="338" spans="1:2">
      <c r="A338" s="11" t="s">
        <v>5507</v>
      </c>
      <c r="B338" s="12">
        <v>94.9</v>
      </c>
    </row>
    <row r="339" spans="1:2">
      <c r="A339" s="11" t="s">
        <v>5508</v>
      </c>
      <c r="B339" s="12">
        <v>230</v>
      </c>
    </row>
    <row r="340" spans="1:2">
      <c r="A340" s="11" t="s">
        <v>5509</v>
      </c>
      <c r="B340" s="12">
        <v>54.2</v>
      </c>
    </row>
    <row r="341" spans="1:2">
      <c r="A341" s="11" t="s">
        <v>5510</v>
      </c>
      <c r="B341" s="12">
        <v>74.58</v>
      </c>
    </row>
    <row r="342" spans="1:2">
      <c r="A342" s="11" t="s">
        <v>5511</v>
      </c>
      <c r="B342" s="12">
        <v>74.58</v>
      </c>
    </row>
    <row r="343" spans="1:2">
      <c r="A343" s="11" t="s">
        <v>5512</v>
      </c>
      <c r="B343" s="12">
        <v>135.6</v>
      </c>
    </row>
    <row r="344" spans="1:2">
      <c r="A344" s="11" t="s">
        <v>5513</v>
      </c>
      <c r="B344" s="12">
        <v>74.58</v>
      </c>
    </row>
    <row r="345" spans="1:2">
      <c r="A345" s="11" t="s">
        <v>5514</v>
      </c>
      <c r="B345" s="12">
        <v>88.26</v>
      </c>
    </row>
    <row r="346" spans="1:2">
      <c r="A346" s="11" t="s">
        <v>5515</v>
      </c>
      <c r="B346" s="12">
        <v>88.26</v>
      </c>
    </row>
    <row r="347" spans="1:2">
      <c r="A347" s="11" t="s">
        <v>5516</v>
      </c>
      <c r="B347" s="12">
        <v>88.26</v>
      </c>
    </row>
    <row r="348" spans="1:2">
      <c r="A348" s="11" t="s">
        <v>5517</v>
      </c>
      <c r="B348" s="12">
        <v>120.76</v>
      </c>
    </row>
    <row r="349" spans="1:2">
      <c r="A349" s="11" t="s">
        <v>5518</v>
      </c>
      <c r="B349" s="12">
        <v>118.78</v>
      </c>
    </row>
    <row r="350" spans="1:2">
      <c r="A350" s="11" t="s">
        <v>5519</v>
      </c>
      <c r="B350" s="12">
        <v>118.78</v>
      </c>
    </row>
    <row r="351" spans="1:2">
      <c r="A351" s="11" t="s">
        <v>5520</v>
      </c>
      <c r="B351" s="12">
        <v>125.57</v>
      </c>
    </row>
    <row r="352" spans="1:2">
      <c r="A352" s="11" t="s">
        <v>5521</v>
      </c>
      <c r="B352" s="12">
        <v>118.78</v>
      </c>
    </row>
    <row r="353" spans="1:2">
      <c r="A353" s="11" t="s">
        <v>812</v>
      </c>
      <c r="B353" s="12">
        <v>257.82</v>
      </c>
    </row>
    <row r="354" spans="1:2">
      <c r="A354" s="11" t="s">
        <v>5522</v>
      </c>
      <c r="B354" s="12">
        <v>118.78</v>
      </c>
    </row>
    <row r="355" spans="1:2">
      <c r="A355" s="11" t="s">
        <v>5523</v>
      </c>
      <c r="B355" s="12">
        <v>85.42</v>
      </c>
    </row>
    <row r="356" spans="1:2">
      <c r="A356" s="11" t="s">
        <v>5524</v>
      </c>
      <c r="B356" s="12">
        <v>118.78</v>
      </c>
    </row>
    <row r="357" spans="1:2">
      <c r="A357" s="11" t="s">
        <v>5525</v>
      </c>
      <c r="B357" s="12">
        <v>118.78</v>
      </c>
    </row>
    <row r="358" spans="1:2">
      <c r="A358" s="11" t="s">
        <v>5526</v>
      </c>
      <c r="B358" s="12">
        <v>150.38</v>
      </c>
    </row>
    <row r="359" spans="1:2">
      <c r="A359" s="11" t="s">
        <v>5527</v>
      </c>
      <c r="B359" s="12">
        <v>150.38</v>
      </c>
    </row>
    <row r="360" spans="1:2">
      <c r="A360" s="11" t="s">
        <v>5528</v>
      </c>
      <c r="B360" s="12">
        <v>100</v>
      </c>
    </row>
    <row r="361" spans="1:2">
      <c r="A361" s="11" t="s">
        <v>5529</v>
      </c>
      <c r="B361" s="12">
        <v>100</v>
      </c>
    </row>
    <row r="362" spans="1:2">
      <c r="A362" s="11" t="s">
        <v>5530</v>
      </c>
      <c r="B362" s="12">
        <v>100</v>
      </c>
    </row>
    <row r="363" spans="1:2">
      <c r="A363" s="11" t="s">
        <v>5531</v>
      </c>
      <c r="B363" s="12">
        <v>100</v>
      </c>
    </row>
    <row r="364" spans="1:2">
      <c r="A364" s="11" t="s">
        <v>5532</v>
      </c>
      <c r="B364" s="12">
        <v>100</v>
      </c>
    </row>
    <row r="365" spans="1:2">
      <c r="A365" s="11" t="s">
        <v>5533</v>
      </c>
      <c r="B365" s="12">
        <v>93.34</v>
      </c>
    </row>
    <row r="366" spans="1:2">
      <c r="A366" s="11" t="s">
        <v>5534</v>
      </c>
      <c r="B366" s="12">
        <v>178.35</v>
      </c>
    </row>
    <row r="367" spans="1:2">
      <c r="A367" s="11" t="s">
        <v>5535</v>
      </c>
      <c r="B367" s="12">
        <v>39.56</v>
      </c>
    </row>
    <row r="368" spans="1:2">
      <c r="A368" s="11" t="s">
        <v>5536</v>
      </c>
      <c r="B368" s="12">
        <v>80</v>
      </c>
    </row>
    <row r="369" spans="1:2">
      <c r="A369" s="11" t="s">
        <v>5537</v>
      </c>
      <c r="B369" s="12">
        <v>225.9</v>
      </c>
    </row>
    <row r="370" spans="1:2">
      <c r="A370" s="11" t="s">
        <v>5538</v>
      </c>
      <c r="B370" s="12">
        <v>50</v>
      </c>
    </row>
    <row r="371" spans="1:2">
      <c r="A371" s="11" t="s">
        <v>5539</v>
      </c>
      <c r="B371" s="12">
        <v>50</v>
      </c>
    </row>
    <row r="372" spans="1:2">
      <c r="A372" s="11" t="s">
        <v>5540</v>
      </c>
      <c r="B372" s="12">
        <v>50</v>
      </c>
    </row>
    <row r="373" spans="1:2">
      <c r="A373" s="11" t="s">
        <v>5541</v>
      </c>
      <c r="B373" s="12">
        <v>125</v>
      </c>
    </row>
    <row r="374" spans="1:2">
      <c r="A374" s="11" t="s">
        <v>676</v>
      </c>
      <c r="B374" s="12">
        <v>60</v>
      </c>
    </row>
    <row r="375" spans="1:2">
      <c r="A375" s="11" t="s">
        <v>674</v>
      </c>
      <c r="B375" s="12">
        <v>60</v>
      </c>
    </row>
    <row r="376" spans="1:2">
      <c r="A376" s="11" t="s">
        <v>679</v>
      </c>
      <c r="B376" s="12">
        <v>60</v>
      </c>
    </row>
    <row r="377" spans="1:2">
      <c r="A377" s="11" t="s">
        <v>5542</v>
      </c>
      <c r="B377" s="12">
        <v>75</v>
      </c>
    </row>
    <row r="378" spans="1:2">
      <c r="A378" s="11" t="s">
        <v>5543</v>
      </c>
      <c r="B378" s="12">
        <v>75</v>
      </c>
    </row>
    <row r="379" spans="1:2">
      <c r="A379" s="11" t="s">
        <v>5544</v>
      </c>
      <c r="B379" s="12">
        <v>239.59</v>
      </c>
    </row>
    <row r="380" spans="1:2">
      <c r="A380" s="11" t="s">
        <v>677</v>
      </c>
      <c r="B380" s="12">
        <v>60</v>
      </c>
    </row>
    <row r="381" spans="1:2">
      <c r="A381" s="11" t="s">
        <v>678</v>
      </c>
      <c r="B381" s="12">
        <v>60</v>
      </c>
    </row>
    <row r="382" spans="1:2">
      <c r="A382" s="11" t="s">
        <v>5545</v>
      </c>
      <c r="B382" s="12">
        <v>115</v>
      </c>
    </row>
    <row r="383" spans="1:2">
      <c r="A383" s="11" t="s">
        <v>5546</v>
      </c>
      <c r="B383" s="12">
        <v>86</v>
      </c>
    </row>
    <row r="384" spans="1:2">
      <c r="A384" s="11" t="s">
        <v>5547</v>
      </c>
      <c r="B384" s="12">
        <v>49</v>
      </c>
    </row>
    <row r="385" spans="1:2">
      <c r="A385" s="11" t="s">
        <v>5548</v>
      </c>
      <c r="B385" s="12">
        <v>77</v>
      </c>
    </row>
    <row r="386" spans="1:2">
      <c r="A386" s="11" t="s">
        <v>5549</v>
      </c>
      <c r="B386" s="12">
        <v>107.5</v>
      </c>
    </row>
    <row r="387" spans="1:2">
      <c r="A387" s="11" t="s">
        <v>5550</v>
      </c>
      <c r="B387" s="12">
        <v>94</v>
      </c>
    </row>
    <row r="388" spans="1:2">
      <c r="A388" s="11" t="s">
        <v>5551</v>
      </c>
      <c r="B388" s="12">
        <v>84</v>
      </c>
    </row>
    <row r="389" spans="1:2">
      <c r="A389" s="11" t="s">
        <v>5552</v>
      </c>
      <c r="B389" s="12">
        <v>102</v>
      </c>
    </row>
    <row r="390" spans="1:2">
      <c r="A390" s="11" t="s">
        <v>5553</v>
      </c>
      <c r="B390" s="12">
        <v>30.13</v>
      </c>
    </row>
    <row r="391" spans="1:2">
      <c r="A391" s="11" t="s">
        <v>5554</v>
      </c>
      <c r="B391" s="12">
        <v>178.36</v>
      </c>
    </row>
    <row r="392" spans="1:2">
      <c r="A392" s="11" t="s">
        <v>5555</v>
      </c>
      <c r="B392" s="12">
        <v>225.9</v>
      </c>
    </row>
    <row r="393" spans="1:2">
      <c r="A393" s="11" t="s">
        <v>5556</v>
      </c>
      <c r="B393" s="12">
        <v>97</v>
      </c>
    </row>
    <row r="394" spans="1:2">
      <c r="A394" s="11" t="s">
        <v>5557</v>
      </c>
      <c r="B394" s="12">
        <v>305</v>
      </c>
    </row>
    <row r="395" spans="1:2">
      <c r="A395" s="11" t="s">
        <v>5558</v>
      </c>
      <c r="B395" s="12">
        <v>387</v>
      </c>
    </row>
    <row r="396" spans="1:2">
      <c r="A396" s="11" t="s">
        <v>5559</v>
      </c>
      <c r="B396" s="12">
        <v>387</v>
      </c>
    </row>
    <row r="397" spans="1:2">
      <c r="A397" s="11" t="s">
        <v>5560</v>
      </c>
      <c r="B397" s="12">
        <v>425.99</v>
      </c>
    </row>
    <row r="398" spans="1:2">
      <c r="A398" s="11" t="s">
        <v>5561</v>
      </c>
      <c r="B398" s="12">
        <v>191.99</v>
      </c>
    </row>
    <row r="399" spans="1:2">
      <c r="A399" s="11" t="s">
        <v>5562</v>
      </c>
      <c r="B399" s="12">
        <v>90</v>
      </c>
    </row>
    <row r="400" spans="1:2">
      <c r="A400" s="11" t="s">
        <v>5563</v>
      </c>
      <c r="B400" s="12">
        <v>145.19</v>
      </c>
    </row>
    <row r="401" spans="1:2">
      <c r="A401" s="11" t="s">
        <v>5564</v>
      </c>
      <c r="B401" s="12">
        <v>81.59</v>
      </c>
    </row>
    <row r="402" spans="1:2">
      <c r="A402" s="11" t="s">
        <v>221</v>
      </c>
      <c r="B402" s="12">
        <v>215.99</v>
      </c>
    </row>
    <row r="403" spans="1:2">
      <c r="A403" s="11" t="s">
        <v>5565</v>
      </c>
      <c r="B403" s="12">
        <v>103.4</v>
      </c>
    </row>
    <row r="404" spans="1:2">
      <c r="A404" s="11" t="s">
        <v>5566</v>
      </c>
      <c r="B404" s="12">
        <v>220</v>
      </c>
    </row>
    <row r="405" spans="1:2">
      <c r="A405" s="11" t="s">
        <v>5567</v>
      </c>
      <c r="B405" s="12">
        <v>101.6</v>
      </c>
    </row>
    <row r="406" spans="1:2">
      <c r="A406" s="11" t="s">
        <v>5568</v>
      </c>
      <c r="B406" s="12">
        <v>67.5</v>
      </c>
    </row>
    <row r="407" spans="1:2">
      <c r="A407" s="11" t="s">
        <v>5569</v>
      </c>
      <c r="B407" s="12">
        <v>27.45</v>
      </c>
    </row>
    <row r="408" spans="1:2">
      <c r="A408" s="11" t="s">
        <v>5570</v>
      </c>
      <c r="B408" s="12">
        <v>102.74</v>
      </c>
    </row>
    <row r="409" spans="1:2">
      <c r="A409" s="11" t="s">
        <v>5571</v>
      </c>
      <c r="B409" s="12">
        <v>87.92</v>
      </c>
    </row>
    <row r="410" spans="1:2">
      <c r="A410" s="11" t="s">
        <v>5572</v>
      </c>
      <c r="B410" s="12">
        <v>57</v>
      </c>
    </row>
    <row r="411" spans="1:2">
      <c r="A411" s="11" t="s">
        <v>405</v>
      </c>
      <c r="B411" s="12">
        <v>146.4</v>
      </c>
    </row>
    <row r="412" spans="1:2">
      <c r="A412" s="11" t="s">
        <v>5573</v>
      </c>
      <c r="B412" s="12">
        <v>44.1</v>
      </c>
    </row>
    <row r="413" spans="1:2">
      <c r="A413" s="11" t="s">
        <v>5574</v>
      </c>
      <c r="B413" s="12">
        <v>51.7</v>
      </c>
    </row>
    <row r="414" spans="1:2">
      <c r="A414" s="11" t="s">
        <v>407</v>
      </c>
      <c r="B414" s="12">
        <v>141.63999999999999</v>
      </c>
    </row>
    <row r="415" spans="1:2">
      <c r="A415" s="11" t="s">
        <v>406</v>
      </c>
      <c r="B415" s="12">
        <v>120</v>
      </c>
    </row>
    <row r="416" spans="1:2">
      <c r="A416" s="11" t="s">
        <v>5575</v>
      </c>
      <c r="B416" s="12">
        <v>153.57</v>
      </c>
    </row>
    <row r="417" spans="1:2">
      <c r="A417" s="11" t="s">
        <v>495</v>
      </c>
      <c r="B417" s="12">
        <v>101</v>
      </c>
    </row>
    <row r="418" spans="1:2">
      <c r="A418" s="11" t="s">
        <v>490</v>
      </c>
      <c r="B418" s="12">
        <v>136</v>
      </c>
    </row>
    <row r="419" spans="1:2">
      <c r="A419" s="11" t="s">
        <v>5576</v>
      </c>
      <c r="B419" s="12">
        <v>364.1</v>
      </c>
    </row>
    <row r="420" spans="1:2">
      <c r="A420" s="11" t="s">
        <v>5577</v>
      </c>
      <c r="B420" s="12">
        <v>77</v>
      </c>
    </row>
    <row r="421" spans="1:2">
      <c r="A421" s="11" t="s">
        <v>496</v>
      </c>
      <c r="B421" s="12">
        <v>85</v>
      </c>
    </row>
    <row r="422" spans="1:2">
      <c r="A422" s="11" t="s">
        <v>484</v>
      </c>
      <c r="B422" s="12">
        <v>86.5</v>
      </c>
    </row>
    <row r="423" spans="1:2">
      <c r="A423" s="11" t="s">
        <v>5578</v>
      </c>
      <c r="B423" s="12">
        <v>67.709999999999994</v>
      </c>
    </row>
    <row r="424" spans="1:2">
      <c r="A424" s="11" t="s">
        <v>5579</v>
      </c>
      <c r="B424" s="12">
        <v>91</v>
      </c>
    </row>
    <row r="425" spans="1:2">
      <c r="A425" s="11" t="s">
        <v>5580</v>
      </c>
      <c r="B425" s="12">
        <v>85</v>
      </c>
    </row>
    <row r="426" spans="1:2">
      <c r="A426" s="11" t="s">
        <v>826</v>
      </c>
      <c r="B426" s="12">
        <v>160</v>
      </c>
    </row>
    <row r="427" spans="1:2">
      <c r="A427" s="11" t="s">
        <v>5581</v>
      </c>
      <c r="B427" s="12">
        <v>101.5</v>
      </c>
    </row>
    <row r="428" spans="1:2">
      <c r="A428" s="11" t="s">
        <v>824</v>
      </c>
      <c r="B428" s="12">
        <v>105</v>
      </c>
    </row>
    <row r="429" spans="1:2">
      <c r="A429" s="11" t="s">
        <v>825</v>
      </c>
      <c r="B429" s="12">
        <v>77</v>
      </c>
    </row>
    <row r="430" spans="1:2">
      <c r="A430" s="11" t="s">
        <v>5582</v>
      </c>
      <c r="B430" s="12">
        <v>97</v>
      </c>
    </row>
    <row r="431" spans="1:2">
      <c r="A431" s="11" t="s">
        <v>5583</v>
      </c>
      <c r="B431" s="12">
        <v>154</v>
      </c>
    </row>
    <row r="432" spans="1:2">
      <c r="A432" s="11" t="s">
        <v>5584</v>
      </c>
      <c r="B432" s="12">
        <v>53</v>
      </c>
    </row>
    <row r="433" spans="1:2">
      <c r="A433" s="11" t="s">
        <v>487</v>
      </c>
      <c r="B433" s="12">
        <v>89</v>
      </c>
    </row>
    <row r="434" spans="1:2">
      <c r="A434" s="11" t="s">
        <v>5585</v>
      </c>
      <c r="B434" s="12">
        <v>51</v>
      </c>
    </row>
    <row r="435" spans="1:2">
      <c r="A435" s="11" t="s">
        <v>489</v>
      </c>
      <c r="B435" s="12">
        <v>216.34</v>
      </c>
    </row>
    <row r="436" spans="1:2">
      <c r="A436" s="11" t="s">
        <v>5586</v>
      </c>
      <c r="B436" s="12">
        <v>160.31</v>
      </c>
    </row>
    <row r="437" spans="1:2">
      <c r="A437" s="11" t="s">
        <v>491</v>
      </c>
      <c r="B437" s="12">
        <v>397.8</v>
      </c>
    </row>
    <row r="438" spans="1:2">
      <c r="A438" s="11" t="s">
        <v>5587</v>
      </c>
      <c r="B438" s="12">
        <v>88.54</v>
      </c>
    </row>
    <row r="439" spans="1:2">
      <c r="A439" s="11" t="s">
        <v>492</v>
      </c>
      <c r="B439" s="12">
        <v>96</v>
      </c>
    </row>
    <row r="440" spans="1:2">
      <c r="A440" s="11" t="s">
        <v>486</v>
      </c>
      <c r="B440" s="12">
        <v>49</v>
      </c>
    </row>
    <row r="441" spans="1:2">
      <c r="A441" s="11" t="s">
        <v>5588</v>
      </c>
      <c r="B441" s="12">
        <v>33</v>
      </c>
    </row>
    <row r="442" spans="1:2">
      <c r="A442" s="11" t="s">
        <v>493</v>
      </c>
      <c r="B442" s="12">
        <v>151.93</v>
      </c>
    </row>
    <row r="443" spans="1:2">
      <c r="A443" s="11" t="s">
        <v>488</v>
      </c>
      <c r="B443" s="12">
        <v>141</v>
      </c>
    </row>
    <row r="444" spans="1:2">
      <c r="A444" s="11" t="s">
        <v>5589</v>
      </c>
      <c r="B444" s="12">
        <v>858</v>
      </c>
    </row>
    <row r="445" spans="1:2">
      <c r="A445" s="11" t="s">
        <v>5590</v>
      </c>
      <c r="B445" s="12">
        <v>127</v>
      </c>
    </row>
    <row r="446" spans="1:2">
      <c r="A446" s="11" t="s">
        <v>5591</v>
      </c>
      <c r="B446" s="12">
        <v>143.22999999999999</v>
      </c>
    </row>
    <row r="447" spans="1:2">
      <c r="A447" s="11" t="s">
        <v>711</v>
      </c>
      <c r="B447" s="12">
        <v>187.66</v>
      </c>
    </row>
    <row r="448" spans="1:2">
      <c r="A448" s="11" t="s">
        <v>710</v>
      </c>
      <c r="B448" s="12">
        <v>125.7</v>
      </c>
    </row>
    <row r="449" spans="1:2">
      <c r="A449" s="11" t="s">
        <v>708</v>
      </c>
      <c r="B449" s="12">
        <v>43.73</v>
      </c>
    </row>
    <row r="450" spans="1:2">
      <c r="A450" s="11" t="s">
        <v>707</v>
      </c>
      <c r="B450" s="12">
        <v>21.1</v>
      </c>
    </row>
    <row r="451" spans="1:2">
      <c r="A451" s="11" t="s">
        <v>5592</v>
      </c>
      <c r="B451" s="12">
        <v>123.24</v>
      </c>
    </row>
    <row r="452" spans="1:2">
      <c r="A452" s="11" t="s">
        <v>5593</v>
      </c>
      <c r="B452" s="12">
        <v>89.45</v>
      </c>
    </row>
    <row r="453" spans="1:2">
      <c r="A453" s="11" t="s">
        <v>709</v>
      </c>
      <c r="B453" s="12">
        <v>70.459999999999994</v>
      </c>
    </row>
    <row r="454" spans="1:2">
      <c r="A454" s="11" t="s">
        <v>5594</v>
      </c>
      <c r="B454" s="12">
        <v>26.8</v>
      </c>
    </row>
    <row r="455" spans="1:2">
      <c r="A455" s="11" t="s">
        <v>5595</v>
      </c>
      <c r="B455" s="12">
        <v>141</v>
      </c>
    </row>
    <row r="456" spans="1:2">
      <c r="A456" s="11" t="s">
        <v>828</v>
      </c>
      <c r="B456" s="12">
        <v>1050</v>
      </c>
    </row>
    <row r="457" spans="1:2">
      <c r="A457" s="11" t="s">
        <v>76</v>
      </c>
      <c r="B457" s="12">
        <v>345</v>
      </c>
    </row>
    <row r="458" spans="1:2">
      <c r="A458" s="11" t="s">
        <v>827</v>
      </c>
      <c r="B458" s="12">
        <v>1050</v>
      </c>
    </row>
    <row r="459" spans="1:2">
      <c r="A459" s="11" t="s">
        <v>75</v>
      </c>
      <c r="B459" s="12">
        <v>193.2</v>
      </c>
    </row>
    <row r="460" spans="1:2">
      <c r="A460" s="11" t="s">
        <v>5596</v>
      </c>
      <c r="B460" s="12">
        <v>257.77999999999997</v>
      </c>
    </row>
    <row r="461" spans="1:2">
      <c r="A461" s="11" t="s">
        <v>5597</v>
      </c>
      <c r="B461" s="12">
        <v>562.75</v>
      </c>
    </row>
    <row r="462" spans="1:2">
      <c r="A462" s="11" t="s">
        <v>5598</v>
      </c>
      <c r="B462" s="12">
        <v>729</v>
      </c>
    </row>
    <row r="463" spans="1:2">
      <c r="A463" s="11" t="s">
        <v>5599</v>
      </c>
      <c r="B463" s="12">
        <v>368</v>
      </c>
    </row>
    <row r="464" spans="1:2">
      <c r="A464" s="11" t="s">
        <v>5600</v>
      </c>
      <c r="B464" s="12">
        <v>92</v>
      </c>
    </row>
    <row r="465" spans="1:2">
      <c r="A465" s="11" t="s">
        <v>5601</v>
      </c>
      <c r="B465" s="12">
        <v>155.19999999999999</v>
      </c>
    </row>
    <row r="466" spans="1:2">
      <c r="A466" s="11" t="s">
        <v>5602</v>
      </c>
      <c r="B466" s="12">
        <v>253.5</v>
      </c>
    </row>
    <row r="467" spans="1:2">
      <c r="A467" s="11" t="s">
        <v>5603</v>
      </c>
      <c r="B467" s="12">
        <v>253.5</v>
      </c>
    </row>
    <row r="468" spans="1:2">
      <c r="A468" s="11" t="s">
        <v>5604</v>
      </c>
      <c r="B468" s="12">
        <v>283</v>
      </c>
    </row>
    <row r="469" spans="1:2">
      <c r="A469" s="11" t="s">
        <v>5605</v>
      </c>
      <c r="B469" s="12">
        <v>200</v>
      </c>
    </row>
    <row r="470" spans="1:2">
      <c r="A470" s="11" t="s">
        <v>5606</v>
      </c>
      <c r="B470" s="12">
        <v>89</v>
      </c>
    </row>
    <row r="471" spans="1:2">
      <c r="A471" s="11" t="s">
        <v>5607</v>
      </c>
      <c r="B471" s="12">
        <v>210</v>
      </c>
    </row>
    <row r="472" spans="1:2">
      <c r="A472" s="11" t="s">
        <v>829</v>
      </c>
      <c r="B472" s="12">
        <v>831</v>
      </c>
    </row>
    <row r="473" spans="1:2">
      <c r="A473" s="11" t="s">
        <v>5608</v>
      </c>
      <c r="B473" s="12">
        <v>152.9</v>
      </c>
    </row>
    <row r="474" spans="1:2">
      <c r="A474" s="11" t="s">
        <v>5609</v>
      </c>
      <c r="B474" s="12">
        <v>653.32000000000005</v>
      </c>
    </row>
    <row r="475" spans="1:2">
      <c r="A475" s="11" t="s">
        <v>5610</v>
      </c>
      <c r="B475" s="12">
        <v>853.32</v>
      </c>
    </row>
    <row r="476" spans="1:2">
      <c r="A476" s="11" t="s">
        <v>5611</v>
      </c>
      <c r="B476" s="12">
        <v>960</v>
      </c>
    </row>
    <row r="477" spans="1:2">
      <c r="A477" s="11" t="s">
        <v>5612</v>
      </c>
      <c r="B477" s="12">
        <v>986.65</v>
      </c>
    </row>
    <row r="478" spans="1:2">
      <c r="A478" s="11" t="s">
        <v>5613</v>
      </c>
      <c r="B478" s="12">
        <v>199.4</v>
      </c>
    </row>
    <row r="479" spans="1:2">
      <c r="A479" s="11" t="s">
        <v>5614</v>
      </c>
      <c r="B479" s="12">
        <v>240</v>
      </c>
    </row>
    <row r="480" spans="1:2">
      <c r="A480" s="11" t="s">
        <v>5615</v>
      </c>
      <c r="B480" s="12">
        <v>813.32</v>
      </c>
    </row>
    <row r="481" spans="1:2">
      <c r="A481" s="11" t="s">
        <v>5616</v>
      </c>
      <c r="B481" s="12">
        <v>459</v>
      </c>
    </row>
    <row r="482" spans="1:2">
      <c r="A482" s="11" t="s">
        <v>5617</v>
      </c>
      <c r="B482" s="12">
        <v>809.33</v>
      </c>
    </row>
    <row r="483" spans="1:2">
      <c r="A483" s="11" t="s">
        <v>5618</v>
      </c>
      <c r="B483" s="12">
        <v>200</v>
      </c>
    </row>
    <row r="484" spans="1:2">
      <c r="A484" s="11" t="s">
        <v>5619</v>
      </c>
      <c r="B484" s="12">
        <v>160</v>
      </c>
    </row>
    <row r="485" spans="1:2">
      <c r="A485" s="11" t="s">
        <v>5620</v>
      </c>
      <c r="B485" s="12">
        <v>183.26</v>
      </c>
    </row>
    <row r="486" spans="1:2">
      <c r="A486" s="11" t="s">
        <v>5621</v>
      </c>
      <c r="B486" s="12">
        <v>149</v>
      </c>
    </row>
    <row r="487" spans="1:2">
      <c r="A487" s="11" t="s">
        <v>5622</v>
      </c>
      <c r="B487" s="12">
        <v>182.5</v>
      </c>
    </row>
    <row r="488" spans="1:2">
      <c r="A488" s="11" t="s">
        <v>5623</v>
      </c>
      <c r="B488" s="12">
        <v>136</v>
      </c>
    </row>
    <row r="489" spans="1:2">
      <c r="A489" s="11" t="s">
        <v>5624</v>
      </c>
      <c r="B489" s="12">
        <v>63.59</v>
      </c>
    </row>
    <row r="490" spans="1:2">
      <c r="A490" s="11" t="s">
        <v>5625</v>
      </c>
      <c r="B490" s="12">
        <v>63.59</v>
      </c>
    </row>
    <row r="491" spans="1:2">
      <c r="A491" s="11" t="s">
        <v>5626</v>
      </c>
      <c r="B491" s="12">
        <v>63.59</v>
      </c>
    </row>
    <row r="492" spans="1:2">
      <c r="A492" s="11" t="s">
        <v>5627</v>
      </c>
      <c r="B492" s="12">
        <v>264.95999999999998</v>
      </c>
    </row>
    <row r="493" spans="1:2">
      <c r="A493" s="11" t="s">
        <v>5628</v>
      </c>
      <c r="B493" s="12">
        <v>80</v>
      </c>
    </row>
    <row r="494" spans="1:2">
      <c r="A494" s="11" t="s">
        <v>5629</v>
      </c>
      <c r="B494" s="12">
        <v>160</v>
      </c>
    </row>
    <row r="495" spans="1:2">
      <c r="A495" s="11" t="s">
        <v>5630</v>
      </c>
      <c r="B495" s="12">
        <v>173.33</v>
      </c>
    </row>
    <row r="496" spans="1:2">
      <c r="A496" s="11" t="s">
        <v>5631</v>
      </c>
      <c r="B496" s="12">
        <v>173.33</v>
      </c>
    </row>
    <row r="497" spans="1:2">
      <c r="A497" s="11" t="s">
        <v>5632</v>
      </c>
      <c r="B497" s="12">
        <v>300</v>
      </c>
    </row>
    <row r="498" spans="1:2">
      <c r="A498" s="11" t="s">
        <v>5633</v>
      </c>
      <c r="B498" s="12">
        <v>264.95999999999998</v>
      </c>
    </row>
    <row r="499" spans="1:2">
      <c r="A499" s="11" t="s">
        <v>5634</v>
      </c>
      <c r="B499" s="12">
        <v>234</v>
      </c>
    </row>
    <row r="500" spans="1:2">
      <c r="A500" s="11" t="s">
        <v>5635</v>
      </c>
      <c r="B500" s="12">
        <v>97</v>
      </c>
    </row>
    <row r="501" spans="1:2">
      <c r="A501" s="11" t="s">
        <v>5636</v>
      </c>
      <c r="B501" s="12">
        <v>166.66</v>
      </c>
    </row>
    <row r="502" spans="1:2">
      <c r="A502" s="11" t="s">
        <v>5637</v>
      </c>
      <c r="B502" s="12">
        <v>166.66</v>
      </c>
    </row>
    <row r="503" spans="1:2">
      <c r="A503" s="11" t="s">
        <v>5638</v>
      </c>
      <c r="B503" s="12">
        <v>80</v>
      </c>
    </row>
    <row r="504" spans="1:2">
      <c r="A504" s="11" t="s">
        <v>5639</v>
      </c>
      <c r="B504" s="12">
        <v>53.33</v>
      </c>
    </row>
    <row r="505" spans="1:2">
      <c r="A505" s="11" t="s">
        <v>5640</v>
      </c>
      <c r="B505" s="12">
        <v>53.33</v>
      </c>
    </row>
    <row r="506" spans="1:2">
      <c r="A506" s="11" t="s">
        <v>5641</v>
      </c>
      <c r="B506" s="12">
        <v>314</v>
      </c>
    </row>
    <row r="507" spans="1:2">
      <c r="A507" s="11" t="s">
        <v>5642</v>
      </c>
      <c r="B507" s="12">
        <v>46</v>
      </c>
    </row>
    <row r="508" spans="1:2">
      <c r="A508" s="11" t="s">
        <v>5643</v>
      </c>
      <c r="B508" s="12">
        <v>120.13</v>
      </c>
    </row>
    <row r="509" spans="1:2">
      <c r="A509" s="11" t="s">
        <v>5644</v>
      </c>
      <c r="B509" s="12">
        <v>120.13</v>
      </c>
    </row>
    <row r="510" spans="1:2">
      <c r="A510" s="11" t="s">
        <v>5645</v>
      </c>
      <c r="B510" s="12">
        <v>153.97999999999999</v>
      </c>
    </row>
    <row r="511" spans="1:2">
      <c r="A511" s="11" t="s">
        <v>5646</v>
      </c>
      <c r="B511" s="12">
        <v>187</v>
      </c>
    </row>
    <row r="512" spans="1:2">
      <c r="A512" s="11" t="s">
        <v>5647</v>
      </c>
      <c r="B512" s="12">
        <v>225.9</v>
      </c>
    </row>
    <row r="513" spans="1:2">
      <c r="A513" s="11" t="s">
        <v>5648</v>
      </c>
      <c r="B513" s="12">
        <v>366.86</v>
      </c>
    </row>
    <row r="514" spans="1:2">
      <c r="A514" s="11" t="s">
        <v>907</v>
      </c>
      <c r="B514" s="12">
        <v>31</v>
      </c>
    </row>
    <row r="515" spans="1:2">
      <c r="A515" s="11" t="s">
        <v>905</v>
      </c>
      <c r="B515" s="12">
        <v>31</v>
      </c>
    </row>
    <row r="516" spans="1:2">
      <c r="A516" s="11" t="s">
        <v>906</v>
      </c>
      <c r="B516" s="12">
        <v>31</v>
      </c>
    </row>
    <row r="517" spans="1:2">
      <c r="A517" s="11" t="s">
        <v>915</v>
      </c>
      <c r="B517" s="12">
        <v>31</v>
      </c>
    </row>
    <row r="518" spans="1:2">
      <c r="A518" s="11" t="s">
        <v>917</v>
      </c>
      <c r="B518" s="12">
        <v>31</v>
      </c>
    </row>
    <row r="519" spans="1:2">
      <c r="A519" s="11" t="s">
        <v>918</v>
      </c>
      <c r="B519" s="12">
        <v>31</v>
      </c>
    </row>
    <row r="520" spans="1:2">
      <c r="A520" s="11" t="s">
        <v>916</v>
      </c>
      <c r="B520" s="12">
        <v>31</v>
      </c>
    </row>
    <row r="521" spans="1:2">
      <c r="A521" s="11" t="s">
        <v>925</v>
      </c>
      <c r="B521" s="12">
        <v>822</v>
      </c>
    </row>
    <row r="522" spans="1:2">
      <c r="A522" s="11" t="s">
        <v>902</v>
      </c>
      <c r="B522" s="12">
        <v>48</v>
      </c>
    </row>
    <row r="523" spans="1:2">
      <c r="A523" s="11" t="s">
        <v>903</v>
      </c>
      <c r="B523" s="12">
        <v>48</v>
      </c>
    </row>
    <row r="524" spans="1:2">
      <c r="A524" s="11" t="s">
        <v>904</v>
      </c>
      <c r="B524" s="12">
        <v>48</v>
      </c>
    </row>
    <row r="525" spans="1:2">
      <c r="A525" s="11" t="s">
        <v>5649</v>
      </c>
      <c r="B525" s="12">
        <v>139.5</v>
      </c>
    </row>
    <row r="526" spans="1:2">
      <c r="A526" s="11" t="s">
        <v>899</v>
      </c>
      <c r="B526" s="12">
        <v>139.5</v>
      </c>
    </row>
    <row r="527" spans="1:2">
      <c r="A527" s="11" t="s">
        <v>901</v>
      </c>
      <c r="B527" s="12">
        <v>139.5</v>
      </c>
    </row>
    <row r="528" spans="1:2">
      <c r="A528" s="11" t="s">
        <v>924</v>
      </c>
      <c r="B528" s="12">
        <v>822</v>
      </c>
    </row>
    <row r="529" spans="1:2">
      <c r="A529" s="11" t="s">
        <v>909</v>
      </c>
      <c r="B529" s="12">
        <v>150</v>
      </c>
    </row>
    <row r="530" spans="1:2">
      <c r="A530" s="11" t="s">
        <v>910</v>
      </c>
      <c r="B530" s="12">
        <v>150</v>
      </c>
    </row>
    <row r="531" spans="1:2">
      <c r="A531" s="11" t="s">
        <v>911</v>
      </c>
      <c r="B531" s="12">
        <v>150</v>
      </c>
    </row>
    <row r="532" spans="1:2">
      <c r="A532" s="11" t="s">
        <v>922</v>
      </c>
      <c r="B532" s="12">
        <v>69</v>
      </c>
    </row>
    <row r="533" spans="1:2">
      <c r="A533" s="11" t="s">
        <v>920</v>
      </c>
      <c r="B533" s="12">
        <v>69</v>
      </c>
    </row>
    <row r="534" spans="1:2">
      <c r="A534" s="11" t="s">
        <v>923</v>
      </c>
      <c r="B534" s="12">
        <v>69</v>
      </c>
    </row>
    <row r="535" spans="1:2">
      <c r="A535" s="11" t="s">
        <v>919</v>
      </c>
      <c r="B535" s="12">
        <v>69</v>
      </c>
    </row>
    <row r="536" spans="1:2">
      <c r="A536" s="11" t="s">
        <v>921</v>
      </c>
      <c r="B536" s="12">
        <v>69</v>
      </c>
    </row>
    <row r="537" spans="1:2">
      <c r="A537" s="11" t="s">
        <v>914</v>
      </c>
      <c r="B537" s="12">
        <v>270</v>
      </c>
    </row>
    <row r="538" spans="1:2">
      <c r="A538" s="11" t="s">
        <v>912</v>
      </c>
      <c r="B538" s="12">
        <v>855</v>
      </c>
    </row>
    <row r="539" spans="1:2">
      <c r="A539" s="11" t="s">
        <v>913</v>
      </c>
      <c r="B539" s="12">
        <v>855</v>
      </c>
    </row>
    <row r="540" spans="1:2">
      <c r="A540" s="11" t="s">
        <v>5650</v>
      </c>
      <c r="B540" s="12">
        <v>31</v>
      </c>
    </row>
    <row r="541" spans="1:2">
      <c r="A541" s="11" t="s">
        <v>5651</v>
      </c>
      <c r="B541" s="12">
        <v>31</v>
      </c>
    </row>
    <row r="542" spans="1:2">
      <c r="A542" s="11" t="s">
        <v>5652</v>
      </c>
      <c r="B542" s="12">
        <v>31</v>
      </c>
    </row>
    <row r="543" spans="1:2">
      <c r="A543" s="11" t="s">
        <v>846</v>
      </c>
      <c r="B543" s="12">
        <v>131.72999999999999</v>
      </c>
    </row>
    <row r="544" spans="1:2">
      <c r="A544" s="11" t="s">
        <v>838</v>
      </c>
      <c r="B544" s="12">
        <v>120.1</v>
      </c>
    </row>
    <row r="545" spans="1:2">
      <c r="A545" s="11" t="s">
        <v>843</v>
      </c>
      <c r="B545" s="12">
        <v>52.3</v>
      </c>
    </row>
    <row r="546" spans="1:2">
      <c r="A546" s="11" t="s">
        <v>260</v>
      </c>
      <c r="B546" s="12">
        <v>54.08</v>
      </c>
    </row>
    <row r="547" spans="1:2">
      <c r="A547" s="11" t="s">
        <v>256</v>
      </c>
      <c r="B547" s="12">
        <v>54.08</v>
      </c>
    </row>
    <row r="548" spans="1:2">
      <c r="A548" s="11" t="s">
        <v>258</v>
      </c>
      <c r="B548" s="12">
        <v>114</v>
      </c>
    </row>
    <row r="549" spans="1:2">
      <c r="A549" s="11" t="s">
        <v>261</v>
      </c>
      <c r="B549" s="12">
        <v>70.72</v>
      </c>
    </row>
    <row r="550" spans="1:2">
      <c r="A550" s="11" t="s">
        <v>255</v>
      </c>
      <c r="B550" s="12">
        <v>104.36</v>
      </c>
    </row>
    <row r="551" spans="1:2">
      <c r="A551" s="11" t="s">
        <v>267</v>
      </c>
      <c r="B551" s="12">
        <v>70.72</v>
      </c>
    </row>
    <row r="552" spans="1:2">
      <c r="A552" s="11" t="s">
        <v>266</v>
      </c>
      <c r="B552" s="12">
        <v>54.08</v>
      </c>
    </row>
    <row r="553" spans="1:2">
      <c r="A553" s="11" t="s">
        <v>257</v>
      </c>
      <c r="B553" s="12">
        <v>70.72</v>
      </c>
    </row>
    <row r="554" spans="1:2">
      <c r="A554" s="11" t="s">
        <v>264</v>
      </c>
      <c r="B554" s="12">
        <v>54.08</v>
      </c>
    </row>
    <row r="555" spans="1:2">
      <c r="A555" s="11" t="s">
        <v>265</v>
      </c>
      <c r="B555" s="12">
        <v>70.72</v>
      </c>
    </row>
    <row r="556" spans="1:2">
      <c r="A556" s="11" t="s">
        <v>844</v>
      </c>
      <c r="B556" s="12">
        <v>52.3</v>
      </c>
    </row>
    <row r="557" spans="1:2">
      <c r="A557" s="11" t="s">
        <v>845</v>
      </c>
      <c r="B557" s="12">
        <v>79.209999999999994</v>
      </c>
    </row>
    <row r="558" spans="1:2">
      <c r="A558" s="11" t="s">
        <v>275</v>
      </c>
      <c r="B558" s="12">
        <v>66.959999999999994</v>
      </c>
    </row>
    <row r="559" spans="1:2">
      <c r="A559" s="11" t="s">
        <v>849</v>
      </c>
      <c r="B559" s="12">
        <v>86.72</v>
      </c>
    </row>
    <row r="560" spans="1:2">
      <c r="A560" s="11" t="s">
        <v>259</v>
      </c>
      <c r="B560" s="12">
        <v>144</v>
      </c>
    </row>
    <row r="561" spans="1:2">
      <c r="A561" s="11" t="s">
        <v>851</v>
      </c>
      <c r="B561" s="12">
        <v>86.72</v>
      </c>
    </row>
    <row r="562" spans="1:2">
      <c r="A562" s="11" t="s">
        <v>848</v>
      </c>
      <c r="B562" s="12">
        <v>131.72999999999999</v>
      </c>
    </row>
    <row r="563" spans="1:2">
      <c r="A563" s="11" t="s">
        <v>841</v>
      </c>
      <c r="B563" s="12">
        <v>91.36</v>
      </c>
    </row>
    <row r="564" spans="1:2">
      <c r="A564" s="11" t="s">
        <v>5653</v>
      </c>
      <c r="B564" s="12">
        <v>159</v>
      </c>
    </row>
    <row r="565" spans="1:2">
      <c r="A565" s="11" t="s">
        <v>831</v>
      </c>
      <c r="B565" s="12">
        <v>141</v>
      </c>
    </row>
    <row r="566" spans="1:2">
      <c r="A566" s="11" t="s">
        <v>263</v>
      </c>
      <c r="B566" s="12">
        <v>70.72</v>
      </c>
    </row>
    <row r="567" spans="1:2">
      <c r="A567" s="11" t="s">
        <v>840</v>
      </c>
      <c r="B567" s="12">
        <v>61.99</v>
      </c>
    </row>
    <row r="568" spans="1:2">
      <c r="A568" s="11" t="s">
        <v>839</v>
      </c>
      <c r="B568" s="12">
        <v>61.99</v>
      </c>
    </row>
    <row r="569" spans="1:2">
      <c r="A569" s="11" t="s">
        <v>5654</v>
      </c>
      <c r="B569" s="12">
        <v>91.36</v>
      </c>
    </row>
    <row r="570" spans="1:2">
      <c r="A570" s="11" t="s">
        <v>842</v>
      </c>
      <c r="B570" s="12">
        <v>91.36</v>
      </c>
    </row>
    <row r="571" spans="1:2">
      <c r="A571" s="11" t="s">
        <v>271</v>
      </c>
      <c r="B571" s="12">
        <v>47</v>
      </c>
    </row>
    <row r="572" spans="1:2">
      <c r="A572" s="11" t="s">
        <v>852</v>
      </c>
      <c r="B572" s="12">
        <v>95</v>
      </c>
    </row>
    <row r="573" spans="1:2">
      <c r="A573" s="11" t="s">
        <v>272</v>
      </c>
      <c r="B573" s="12">
        <v>47</v>
      </c>
    </row>
    <row r="574" spans="1:2">
      <c r="A574" s="11" t="s">
        <v>78</v>
      </c>
      <c r="B574" s="12">
        <v>101</v>
      </c>
    </row>
    <row r="575" spans="1:2">
      <c r="A575" s="11" t="s">
        <v>850</v>
      </c>
      <c r="B575" s="12">
        <v>86.72</v>
      </c>
    </row>
    <row r="576" spans="1:2">
      <c r="A576" s="11" t="s">
        <v>77</v>
      </c>
      <c r="B576" s="12">
        <v>85.28</v>
      </c>
    </row>
    <row r="577" spans="1:2">
      <c r="A577" s="11" t="s">
        <v>276</v>
      </c>
      <c r="B577" s="12">
        <v>74.459999999999994</v>
      </c>
    </row>
    <row r="578" spans="1:2">
      <c r="A578" s="11" t="s">
        <v>268</v>
      </c>
      <c r="B578" s="12">
        <v>114</v>
      </c>
    </row>
    <row r="579" spans="1:2">
      <c r="A579" s="11" t="s">
        <v>847</v>
      </c>
      <c r="B579" s="12">
        <v>86.72</v>
      </c>
    </row>
    <row r="580" spans="1:2">
      <c r="A580" s="11" t="s">
        <v>5655</v>
      </c>
      <c r="B580" s="12">
        <v>107.12</v>
      </c>
    </row>
    <row r="581" spans="1:2">
      <c r="A581" s="11" t="s">
        <v>277</v>
      </c>
      <c r="B581" s="12">
        <v>82.62</v>
      </c>
    </row>
    <row r="582" spans="1:2">
      <c r="A582" s="11" t="s">
        <v>270</v>
      </c>
      <c r="B582" s="12">
        <v>70</v>
      </c>
    </row>
    <row r="583" spans="1:2">
      <c r="A583" s="11" t="s">
        <v>269</v>
      </c>
      <c r="B583" s="12">
        <v>70</v>
      </c>
    </row>
    <row r="584" spans="1:2">
      <c r="A584" s="11" t="s">
        <v>832</v>
      </c>
      <c r="B584" s="12">
        <v>132</v>
      </c>
    </row>
    <row r="585" spans="1:2">
      <c r="A585" s="11" t="s">
        <v>5656</v>
      </c>
      <c r="B585" s="12">
        <v>83</v>
      </c>
    </row>
    <row r="586" spans="1:2">
      <c r="A586" s="11" t="s">
        <v>5657</v>
      </c>
      <c r="B586" s="12">
        <v>52.3</v>
      </c>
    </row>
    <row r="587" spans="1:2">
      <c r="A587" s="11" t="s">
        <v>262</v>
      </c>
      <c r="B587" s="12">
        <v>70.72</v>
      </c>
    </row>
    <row r="588" spans="1:2">
      <c r="A588" s="11" t="s">
        <v>836</v>
      </c>
      <c r="B588" s="12">
        <v>134.26</v>
      </c>
    </row>
    <row r="589" spans="1:2">
      <c r="A589" s="11" t="s">
        <v>837</v>
      </c>
      <c r="B589" s="12">
        <v>134.26</v>
      </c>
    </row>
    <row r="590" spans="1:2">
      <c r="A590" s="11" t="s">
        <v>830</v>
      </c>
      <c r="B590" s="12">
        <v>182</v>
      </c>
    </row>
    <row r="591" spans="1:2">
      <c r="A591" s="11" t="s">
        <v>273</v>
      </c>
      <c r="B591" s="12">
        <v>50.62</v>
      </c>
    </row>
    <row r="592" spans="1:2">
      <c r="A592" s="11" t="s">
        <v>835</v>
      </c>
      <c r="B592" s="12">
        <v>113.06</v>
      </c>
    </row>
    <row r="593" spans="1:2">
      <c r="A593" s="11" t="s">
        <v>834</v>
      </c>
      <c r="B593" s="12">
        <v>105.99</v>
      </c>
    </row>
    <row r="594" spans="1:2">
      <c r="A594" s="11" t="s">
        <v>5658</v>
      </c>
      <c r="B594" s="12">
        <v>61</v>
      </c>
    </row>
    <row r="595" spans="1:2">
      <c r="A595" s="11" t="s">
        <v>274</v>
      </c>
      <c r="B595" s="12">
        <v>50.62</v>
      </c>
    </row>
    <row r="596" spans="1:2">
      <c r="A596" s="11" t="s">
        <v>5659</v>
      </c>
      <c r="B596" s="12">
        <v>91.86</v>
      </c>
    </row>
    <row r="597" spans="1:2">
      <c r="A597" s="11" t="s">
        <v>833</v>
      </c>
      <c r="B597" s="12">
        <v>162.5309</v>
      </c>
    </row>
    <row r="598" spans="1:2">
      <c r="A598" s="11" t="s">
        <v>5660</v>
      </c>
      <c r="B598" s="12">
        <v>90</v>
      </c>
    </row>
    <row r="599" spans="1:2">
      <c r="A599" s="11" t="s">
        <v>5661</v>
      </c>
      <c r="B599" s="12">
        <v>161.72999999999999</v>
      </c>
    </row>
    <row r="600" spans="1:2">
      <c r="A600" s="11" t="s">
        <v>855</v>
      </c>
      <c r="B600" s="12">
        <v>125.91</v>
      </c>
    </row>
    <row r="601" spans="1:2">
      <c r="A601" s="11" t="s">
        <v>5662</v>
      </c>
      <c r="B601" s="12">
        <v>128.47999999999999</v>
      </c>
    </row>
    <row r="602" spans="1:2">
      <c r="A602" s="11" t="s">
        <v>5663</v>
      </c>
      <c r="B602" s="12">
        <v>70.72</v>
      </c>
    </row>
    <row r="603" spans="1:2">
      <c r="A603" s="11" t="s">
        <v>859</v>
      </c>
      <c r="B603" s="12">
        <v>98.69</v>
      </c>
    </row>
    <row r="604" spans="1:2">
      <c r="A604" s="11" t="s">
        <v>5664</v>
      </c>
      <c r="B604" s="12">
        <v>93</v>
      </c>
    </row>
    <row r="605" spans="1:2">
      <c r="A605" s="11" t="s">
        <v>857</v>
      </c>
      <c r="B605" s="12">
        <v>79</v>
      </c>
    </row>
    <row r="606" spans="1:2">
      <c r="A606" s="11" t="s">
        <v>861</v>
      </c>
      <c r="B606" s="12">
        <v>163</v>
      </c>
    </row>
    <row r="607" spans="1:2">
      <c r="A607" s="11" t="s">
        <v>858</v>
      </c>
      <c r="B607" s="12">
        <v>85</v>
      </c>
    </row>
    <row r="608" spans="1:2">
      <c r="A608" s="11" t="s">
        <v>5665</v>
      </c>
      <c r="B608" s="12">
        <v>75.47</v>
      </c>
    </row>
    <row r="609" spans="1:2">
      <c r="A609" s="11" t="s">
        <v>856</v>
      </c>
      <c r="B609" s="12">
        <v>122</v>
      </c>
    </row>
    <row r="610" spans="1:2">
      <c r="A610" s="11" t="s">
        <v>5666</v>
      </c>
      <c r="B610" s="12">
        <v>95.35</v>
      </c>
    </row>
    <row r="611" spans="1:2">
      <c r="A611" s="11" t="s">
        <v>863</v>
      </c>
      <c r="B611" s="12">
        <v>93</v>
      </c>
    </row>
    <row r="612" spans="1:2">
      <c r="A612" s="11" t="s">
        <v>862</v>
      </c>
      <c r="B612" s="12">
        <v>142.69999999999999</v>
      </c>
    </row>
    <row r="613" spans="1:2">
      <c r="A613" s="11" t="s">
        <v>5667</v>
      </c>
      <c r="B613" s="12">
        <v>140</v>
      </c>
    </row>
    <row r="614" spans="1:2">
      <c r="A614" s="11" t="s">
        <v>5668</v>
      </c>
      <c r="B614" s="12">
        <v>140</v>
      </c>
    </row>
    <row r="615" spans="1:2">
      <c r="A615" s="11" t="s">
        <v>5669</v>
      </c>
      <c r="B615" s="12">
        <v>140</v>
      </c>
    </row>
    <row r="616" spans="1:2">
      <c r="A616" s="11" t="s">
        <v>5670</v>
      </c>
      <c r="B616" s="12">
        <v>140</v>
      </c>
    </row>
    <row r="617" spans="1:2">
      <c r="A617" s="11" t="s">
        <v>5671</v>
      </c>
      <c r="B617" s="12">
        <v>140</v>
      </c>
    </row>
    <row r="618" spans="1:2">
      <c r="A618" s="11" t="s">
        <v>5672</v>
      </c>
      <c r="B618" s="12">
        <v>121.19</v>
      </c>
    </row>
    <row r="619" spans="1:2">
      <c r="A619" s="11" t="s">
        <v>5673</v>
      </c>
      <c r="B619" s="12">
        <v>87</v>
      </c>
    </row>
    <row r="620" spans="1:2">
      <c r="A620" s="11" t="s">
        <v>860</v>
      </c>
      <c r="B620" s="12">
        <v>144</v>
      </c>
    </row>
    <row r="621" spans="1:2">
      <c r="A621" s="11" t="s">
        <v>853</v>
      </c>
      <c r="B621" s="12">
        <v>87</v>
      </c>
    </row>
    <row r="622" spans="1:2">
      <c r="A622" s="11" t="s">
        <v>5674</v>
      </c>
      <c r="B622" s="12">
        <v>87</v>
      </c>
    </row>
    <row r="623" spans="1:2">
      <c r="A623" s="11" t="s">
        <v>244</v>
      </c>
      <c r="B623" s="12">
        <v>286.75</v>
      </c>
    </row>
    <row r="624" spans="1:2">
      <c r="A624" s="11" t="s">
        <v>251</v>
      </c>
      <c r="B624" s="12">
        <v>246.98</v>
      </c>
    </row>
    <row r="625" spans="1:2">
      <c r="A625" s="11" t="s">
        <v>242</v>
      </c>
      <c r="B625" s="12">
        <v>226.05</v>
      </c>
    </row>
    <row r="626" spans="1:2">
      <c r="A626" s="11" t="s">
        <v>250</v>
      </c>
      <c r="B626" s="12">
        <v>234.43</v>
      </c>
    </row>
    <row r="627" spans="1:2">
      <c r="A627" s="11" t="s">
        <v>254</v>
      </c>
      <c r="B627" s="12">
        <v>301.99</v>
      </c>
    </row>
    <row r="628" spans="1:2">
      <c r="A628" s="11" t="s">
        <v>243</v>
      </c>
      <c r="B628" s="12">
        <v>258.73</v>
      </c>
    </row>
    <row r="629" spans="1:2">
      <c r="A629" s="11" t="s">
        <v>252</v>
      </c>
      <c r="B629" s="12">
        <v>301.99</v>
      </c>
    </row>
    <row r="630" spans="1:2">
      <c r="A630" s="11" t="s">
        <v>233</v>
      </c>
      <c r="B630" s="12">
        <v>312.61</v>
      </c>
    </row>
    <row r="631" spans="1:2">
      <c r="A631" s="11" t="s">
        <v>246</v>
      </c>
      <c r="B631" s="12">
        <v>231.42</v>
      </c>
    </row>
    <row r="632" spans="1:2">
      <c r="A632" s="11" t="s">
        <v>245</v>
      </c>
      <c r="B632" s="12">
        <v>424.99</v>
      </c>
    </row>
    <row r="633" spans="1:2">
      <c r="A633" s="11" t="s">
        <v>247</v>
      </c>
      <c r="B633" s="12">
        <v>248.56</v>
      </c>
    </row>
    <row r="634" spans="1:2">
      <c r="A634" s="11" t="s">
        <v>236</v>
      </c>
      <c r="B634" s="12">
        <v>203</v>
      </c>
    </row>
    <row r="635" spans="1:2">
      <c r="A635" s="11" t="s">
        <v>248</v>
      </c>
      <c r="B635" s="12">
        <v>166.99</v>
      </c>
    </row>
    <row r="636" spans="1:2">
      <c r="A636" s="11" t="s">
        <v>241</v>
      </c>
      <c r="B636" s="12">
        <v>431.06</v>
      </c>
    </row>
    <row r="637" spans="1:2">
      <c r="A637" s="11" t="s">
        <v>253</v>
      </c>
      <c r="B637" s="12">
        <v>251.07</v>
      </c>
    </row>
    <row r="638" spans="1:2">
      <c r="A638" s="11" t="s">
        <v>235</v>
      </c>
      <c r="B638" s="12">
        <v>295.29000000000002</v>
      </c>
    </row>
    <row r="639" spans="1:2">
      <c r="A639" s="11" t="s">
        <v>238</v>
      </c>
      <c r="B639" s="12">
        <v>181.93</v>
      </c>
    </row>
    <row r="640" spans="1:2">
      <c r="A640" s="11" t="s">
        <v>234</v>
      </c>
      <c r="B640" s="12">
        <v>231.06</v>
      </c>
    </row>
    <row r="641" spans="1:2">
      <c r="A641" s="11" t="s">
        <v>240</v>
      </c>
      <c r="B641" s="12">
        <v>219.36</v>
      </c>
    </row>
    <row r="642" spans="1:2">
      <c r="A642" s="11" t="s">
        <v>239</v>
      </c>
      <c r="B642" s="12">
        <v>296.27999999999997</v>
      </c>
    </row>
    <row r="643" spans="1:2">
      <c r="A643" s="11" t="s">
        <v>237</v>
      </c>
      <c r="B643" s="12">
        <v>227.5</v>
      </c>
    </row>
    <row r="644" spans="1:2">
      <c r="A644" s="11" t="s">
        <v>249</v>
      </c>
      <c r="B644" s="12">
        <v>228.98</v>
      </c>
    </row>
    <row r="645" spans="1:2">
      <c r="A645" s="11" t="s">
        <v>5675</v>
      </c>
      <c r="B645" s="12">
        <v>18.62</v>
      </c>
    </row>
    <row r="646" spans="1:2">
      <c r="A646" s="11" t="s">
        <v>5676</v>
      </c>
      <c r="B646" s="12">
        <v>88</v>
      </c>
    </row>
    <row r="647" spans="1:2">
      <c r="A647" s="11" t="s">
        <v>314</v>
      </c>
      <c r="B647" s="12">
        <v>108</v>
      </c>
    </row>
    <row r="648" spans="1:2">
      <c r="A648" s="11" t="s">
        <v>5677</v>
      </c>
      <c r="B648" s="12">
        <v>98</v>
      </c>
    </row>
    <row r="649" spans="1:2">
      <c r="A649" s="11" t="s">
        <v>5678</v>
      </c>
      <c r="B649" s="12">
        <v>100</v>
      </c>
    </row>
    <row r="650" spans="1:2">
      <c r="A650" s="11" t="s">
        <v>5679</v>
      </c>
      <c r="B650" s="12">
        <v>41.5</v>
      </c>
    </row>
    <row r="651" spans="1:2">
      <c r="A651" s="11" t="s">
        <v>5680</v>
      </c>
      <c r="B651" s="12">
        <v>218</v>
      </c>
    </row>
    <row r="652" spans="1:2">
      <c r="A652" s="11" t="s">
        <v>5681</v>
      </c>
      <c r="B652" s="12">
        <v>163.35</v>
      </c>
    </row>
    <row r="653" spans="1:2">
      <c r="A653" s="11" t="s">
        <v>5682</v>
      </c>
      <c r="B653" s="12">
        <v>575</v>
      </c>
    </row>
    <row r="654" spans="1:2">
      <c r="A654" s="11" t="s">
        <v>5683</v>
      </c>
      <c r="B654" s="12">
        <v>774</v>
      </c>
    </row>
    <row r="655" spans="1:2">
      <c r="A655" s="11" t="s">
        <v>327</v>
      </c>
      <c r="B655" s="12">
        <v>600</v>
      </c>
    </row>
    <row r="656" spans="1:2">
      <c r="A656" s="11" t="s">
        <v>328</v>
      </c>
      <c r="B656" s="12">
        <v>600</v>
      </c>
    </row>
    <row r="657" spans="1:2">
      <c r="A657" s="11" t="s">
        <v>5684</v>
      </c>
      <c r="B657" s="12">
        <v>73.5</v>
      </c>
    </row>
    <row r="658" spans="1:2">
      <c r="A658" s="11" t="s">
        <v>5685</v>
      </c>
      <c r="B658" s="12">
        <v>79</v>
      </c>
    </row>
    <row r="659" spans="1:2">
      <c r="A659" s="11" t="s">
        <v>5686</v>
      </c>
      <c r="B659" s="12">
        <v>350</v>
      </c>
    </row>
    <row r="660" spans="1:2">
      <c r="A660" s="11" t="s">
        <v>5687</v>
      </c>
      <c r="B660" s="12">
        <v>208.5</v>
      </c>
    </row>
    <row r="661" spans="1:2">
      <c r="A661" s="11" t="s">
        <v>5688</v>
      </c>
      <c r="B661" s="12">
        <v>87</v>
      </c>
    </row>
    <row r="662" spans="1:2">
      <c r="A662" s="11" t="s">
        <v>5689</v>
      </c>
      <c r="B662" s="12">
        <v>551.9</v>
      </c>
    </row>
    <row r="663" spans="1:2">
      <c r="A663" s="11" t="s">
        <v>5690</v>
      </c>
      <c r="B663" s="12">
        <v>522</v>
      </c>
    </row>
    <row r="664" spans="1:2">
      <c r="A664" s="11" t="s">
        <v>5691</v>
      </c>
      <c r="B664" s="12">
        <v>139</v>
      </c>
    </row>
    <row r="665" spans="1:2">
      <c r="A665" s="11" t="s">
        <v>5692</v>
      </c>
      <c r="B665" s="12">
        <v>235</v>
      </c>
    </row>
    <row r="666" spans="1:2">
      <c r="A666" s="11" t="s">
        <v>5693</v>
      </c>
      <c r="B666" s="12">
        <v>324</v>
      </c>
    </row>
    <row r="667" spans="1:2">
      <c r="A667" s="11" t="s">
        <v>5694</v>
      </c>
      <c r="B667" s="12">
        <v>327.5</v>
      </c>
    </row>
    <row r="668" spans="1:2">
      <c r="A668" s="11" t="s">
        <v>5695</v>
      </c>
      <c r="B668" s="12">
        <v>774</v>
      </c>
    </row>
    <row r="669" spans="1:2">
      <c r="A669" s="11" t="s">
        <v>5696</v>
      </c>
      <c r="B669" s="12">
        <v>226</v>
      </c>
    </row>
    <row r="670" spans="1:2">
      <c r="A670" s="11" t="s">
        <v>322</v>
      </c>
      <c r="B670" s="12">
        <v>166</v>
      </c>
    </row>
    <row r="671" spans="1:2">
      <c r="A671" s="11" t="s">
        <v>319</v>
      </c>
      <c r="B671" s="12">
        <v>126.31</v>
      </c>
    </row>
    <row r="672" spans="1:2">
      <c r="A672" s="11" t="s">
        <v>5697</v>
      </c>
      <c r="B672" s="12">
        <v>333</v>
      </c>
    </row>
    <row r="673" spans="1:2">
      <c r="A673" s="11" t="s">
        <v>5698</v>
      </c>
      <c r="B673" s="12">
        <v>152.87</v>
      </c>
    </row>
    <row r="674" spans="1:2">
      <c r="A674" s="11" t="s">
        <v>5699</v>
      </c>
      <c r="B674" s="12">
        <v>117</v>
      </c>
    </row>
    <row r="675" spans="1:2">
      <c r="A675" s="11" t="s">
        <v>320</v>
      </c>
      <c r="B675" s="12">
        <v>195</v>
      </c>
    </row>
    <row r="676" spans="1:2">
      <c r="A676" s="11" t="s">
        <v>321</v>
      </c>
      <c r="B676" s="12">
        <v>364</v>
      </c>
    </row>
    <row r="677" spans="1:2">
      <c r="A677" s="11" t="s">
        <v>316</v>
      </c>
      <c r="B677" s="12">
        <v>155</v>
      </c>
    </row>
    <row r="678" spans="1:2">
      <c r="A678" s="11" t="s">
        <v>5700</v>
      </c>
      <c r="B678" s="12">
        <v>222</v>
      </c>
    </row>
    <row r="679" spans="1:2">
      <c r="A679" s="11" t="s">
        <v>5701</v>
      </c>
      <c r="B679" s="12">
        <v>132</v>
      </c>
    </row>
    <row r="680" spans="1:2">
      <c r="A680" s="11" t="s">
        <v>317</v>
      </c>
      <c r="B680" s="12">
        <v>141</v>
      </c>
    </row>
    <row r="681" spans="1:2">
      <c r="A681" s="11" t="s">
        <v>5702</v>
      </c>
      <c r="B681" s="12">
        <v>113.4</v>
      </c>
    </row>
    <row r="682" spans="1:2">
      <c r="A682" s="11" t="s">
        <v>5703</v>
      </c>
      <c r="B682" s="12">
        <v>69</v>
      </c>
    </row>
    <row r="683" spans="1:2">
      <c r="A683" s="11" t="s">
        <v>5704</v>
      </c>
      <c r="B683" s="12">
        <v>242</v>
      </c>
    </row>
    <row r="684" spans="1:2">
      <c r="A684" s="11" t="s">
        <v>5705</v>
      </c>
      <c r="B684" s="12">
        <v>264</v>
      </c>
    </row>
    <row r="685" spans="1:2">
      <c r="A685" s="11" t="s">
        <v>318</v>
      </c>
      <c r="B685" s="12">
        <v>267</v>
      </c>
    </row>
    <row r="686" spans="1:2">
      <c r="A686" s="11" t="s">
        <v>5706</v>
      </c>
      <c r="B686" s="12">
        <v>931</v>
      </c>
    </row>
    <row r="687" spans="1:2">
      <c r="A687" s="11" t="s">
        <v>5707</v>
      </c>
      <c r="B687" s="12">
        <v>998</v>
      </c>
    </row>
    <row r="688" spans="1:2">
      <c r="A688" s="11" t="s">
        <v>5708</v>
      </c>
      <c r="B688" s="12">
        <v>158.22</v>
      </c>
    </row>
    <row r="689" spans="1:2">
      <c r="A689" s="11" t="s">
        <v>5709</v>
      </c>
      <c r="B689" s="12">
        <v>87</v>
      </c>
    </row>
    <row r="690" spans="1:2">
      <c r="A690" s="11" t="s">
        <v>698</v>
      </c>
      <c r="B690" s="12">
        <v>123.83</v>
      </c>
    </row>
    <row r="691" spans="1:2">
      <c r="A691" s="11" t="s">
        <v>5710</v>
      </c>
      <c r="B691" s="12">
        <v>418.85</v>
      </c>
    </row>
    <row r="692" spans="1:2">
      <c r="A692" s="11" t="s">
        <v>5711</v>
      </c>
      <c r="B692" s="12">
        <v>900</v>
      </c>
    </row>
    <row r="693" spans="1:2">
      <c r="A693" s="11" t="s">
        <v>704</v>
      </c>
      <c r="B693" s="12">
        <v>133.15</v>
      </c>
    </row>
    <row r="694" spans="1:2">
      <c r="A694" s="11" t="s">
        <v>705</v>
      </c>
      <c r="B694" s="12">
        <v>135.94999999999999</v>
      </c>
    </row>
    <row r="695" spans="1:2">
      <c r="A695" s="11" t="s">
        <v>706</v>
      </c>
      <c r="B695" s="12">
        <v>135.94999999999999</v>
      </c>
    </row>
    <row r="696" spans="1:2">
      <c r="A696" s="11" t="s">
        <v>870</v>
      </c>
      <c r="B696" s="12">
        <v>118.17</v>
      </c>
    </row>
    <row r="697" spans="1:2">
      <c r="A697" s="11" t="s">
        <v>871</v>
      </c>
      <c r="B697" s="12">
        <v>94.93</v>
      </c>
    </row>
    <row r="698" spans="1:2">
      <c r="A698" s="11" t="s">
        <v>5712</v>
      </c>
      <c r="B698" s="12">
        <v>119.33</v>
      </c>
    </row>
    <row r="699" spans="1:2">
      <c r="A699" s="11" t="s">
        <v>403</v>
      </c>
      <c r="B699" s="12">
        <v>66</v>
      </c>
    </row>
    <row r="700" spans="1:2">
      <c r="A700" s="11" t="s">
        <v>5713</v>
      </c>
      <c r="B700" s="12">
        <v>58.8</v>
      </c>
    </row>
    <row r="701" spans="1:2">
      <c r="A701" s="11" t="s">
        <v>5714</v>
      </c>
      <c r="B701" s="12">
        <v>216.11</v>
      </c>
    </row>
    <row r="702" spans="1:2">
      <c r="A702" s="11" t="s">
        <v>5715</v>
      </c>
      <c r="B702" s="12">
        <v>778.72</v>
      </c>
    </row>
    <row r="703" spans="1:2">
      <c r="A703" s="11" t="s">
        <v>5716</v>
      </c>
      <c r="B703" s="12">
        <v>119.33</v>
      </c>
    </row>
    <row r="704" spans="1:2">
      <c r="A704" s="11" t="s">
        <v>5717</v>
      </c>
      <c r="B704" s="12">
        <v>109.31</v>
      </c>
    </row>
    <row r="705" spans="1:2">
      <c r="A705" s="11" t="s">
        <v>5718</v>
      </c>
      <c r="B705" s="12">
        <v>198.15</v>
      </c>
    </row>
    <row r="706" spans="1:2">
      <c r="A706" s="11" t="s">
        <v>5719</v>
      </c>
      <c r="B706" s="12">
        <v>301.89</v>
      </c>
    </row>
    <row r="707" spans="1:2">
      <c r="A707" s="11" t="s">
        <v>5720</v>
      </c>
      <c r="B707" s="12">
        <v>307.77999999999997</v>
      </c>
    </row>
    <row r="708" spans="1:2">
      <c r="A708" s="11" t="s">
        <v>5721</v>
      </c>
      <c r="B708" s="12">
        <v>736</v>
      </c>
    </row>
    <row r="709" spans="1:2">
      <c r="A709" s="11" t="s">
        <v>5722</v>
      </c>
      <c r="B709" s="12">
        <v>58.8</v>
      </c>
    </row>
    <row r="710" spans="1:2">
      <c r="A710" s="11" t="s">
        <v>700</v>
      </c>
      <c r="B710" s="12">
        <v>68.27</v>
      </c>
    </row>
    <row r="711" spans="1:2">
      <c r="A711" s="11" t="s">
        <v>5723</v>
      </c>
      <c r="B711" s="12">
        <v>102.12</v>
      </c>
    </row>
    <row r="712" spans="1:2">
      <c r="A712" s="11" t="s">
        <v>5724</v>
      </c>
      <c r="B712" s="12">
        <v>215.73</v>
      </c>
    </row>
    <row r="713" spans="1:2">
      <c r="A713" s="11" t="s">
        <v>5725</v>
      </c>
      <c r="B713" s="12">
        <v>163.35</v>
      </c>
    </row>
    <row r="714" spans="1:2">
      <c r="A714" s="11" t="s">
        <v>5726</v>
      </c>
      <c r="B714" s="12">
        <v>204</v>
      </c>
    </row>
    <row r="715" spans="1:2">
      <c r="A715" s="11" t="s">
        <v>5727</v>
      </c>
      <c r="B715" s="12">
        <v>88.67</v>
      </c>
    </row>
    <row r="716" spans="1:2">
      <c r="A716" s="11" t="s">
        <v>404</v>
      </c>
      <c r="B716" s="12">
        <v>119.33</v>
      </c>
    </row>
    <row r="717" spans="1:2">
      <c r="A717" s="11" t="s">
        <v>5728</v>
      </c>
      <c r="B717" s="12">
        <v>28.5</v>
      </c>
    </row>
    <row r="718" spans="1:2">
      <c r="A718" s="11" t="s">
        <v>5729</v>
      </c>
      <c r="B718" s="12">
        <v>265.11</v>
      </c>
    </row>
    <row r="719" spans="1:2">
      <c r="A719" s="11" t="s">
        <v>5730</v>
      </c>
      <c r="B719" s="12">
        <v>17.5</v>
      </c>
    </row>
    <row r="720" spans="1:2">
      <c r="A720" s="11" t="s">
        <v>5731</v>
      </c>
      <c r="B720" s="12">
        <v>736</v>
      </c>
    </row>
    <row r="721" spans="1:2">
      <c r="A721" s="11" t="s">
        <v>5732</v>
      </c>
      <c r="B721" s="12">
        <v>209.17</v>
      </c>
    </row>
    <row r="722" spans="1:2">
      <c r="A722" s="11" t="s">
        <v>5733</v>
      </c>
      <c r="B722" s="12">
        <v>49.05</v>
      </c>
    </row>
    <row r="723" spans="1:2">
      <c r="A723" s="11" t="s">
        <v>872</v>
      </c>
      <c r="B723" s="12">
        <v>92</v>
      </c>
    </row>
    <row r="724" spans="1:2">
      <c r="A724" s="11" t="s">
        <v>5734</v>
      </c>
      <c r="B724" s="12">
        <v>117.03</v>
      </c>
    </row>
    <row r="725" spans="1:2">
      <c r="A725" s="11" t="s">
        <v>5735</v>
      </c>
      <c r="B725" s="12">
        <v>160</v>
      </c>
    </row>
    <row r="726" spans="1:2">
      <c r="A726" s="11" t="s">
        <v>5736</v>
      </c>
      <c r="B726" s="12">
        <v>66.59</v>
      </c>
    </row>
    <row r="727" spans="1:2">
      <c r="A727" s="11" t="s">
        <v>5737</v>
      </c>
      <c r="B727" s="12">
        <v>693.6</v>
      </c>
    </row>
    <row r="728" spans="1:2">
      <c r="A728" s="11" t="s">
        <v>5738</v>
      </c>
      <c r="B728" s="12">
        <v>118.37</v>
      </c>
    </row>
    <row r="729" spans="1:2">
      <c r="A729" s="11" t="s">
        <v>5739</v>
      </c>
      <c r="B729" s="12">
        <v>135.22999999999999</v>
      </c>
    </row>
    <row r="730" spans="1:2">
      <c r="A730" s="11" t="s">
        <v>5740</v>
      </c>
      <c r="B730" s="12">
        <v>129</v>
      </c>
    </row>
    <row r="731" spans="1:2">
      <c r="A731" s="11" t="s">
        <v>5741</v>
      </c>
      <c r="B731" s="12">
        <v>66</v>
      </c>
    </row>
    <row r="732" spans="1:2">
      <c r="A732" s="11" t="s">
        <v>5742</v>
      </c>
      <c r="B732" s="12">
        <v>70</v>
      </c>
    </row>
    <row r="733" spans="1:2">
      <c r="A733" s="11" t="s">
        <v>5743</v>
      </c>
      <c r="B733" s="12">
        <v>216.11</v>
      </c>
    </row>
    <row r="734" spans="1:2">
      <c r="A734" s="11" t="s">
        <v>5744</v>
      </c>
      <c r="B734" s="12">
        <v>207.57</v>
      </c>
    </row>
    <row r="735" spans="1:2">
      <c r="A735" s="11" t="s">
        <v>5745</v>
      </c>
      <c r="B735" s="12">
        <v>263.38</v>
      </c>
    </row>
    <row r="736" spans="1:2">
      <c r="A736" s="11" t="s">
        <v>5746</v>
      </c>
      <c r="B736" s="12">
        <v>62.33</v>
      </c>
    </row>
    <row r="737" spans="1:2">
      <c r="A737" s="11" t="s">
        <v>703</v>
      </c>
      <c r="B737" s="12">
        <v>28.59</v>
      </c>
    </row>
    <row r="738" spans="1:2">
      <c r="A738" s="11" t="s">
        <v>5747</v>
      </c>
      <c r="B738" s="12">
        <v>53.49</v>
      </c>
    </row>
    <row r="739" spans="1:2">
      <c r="A739" s="11" t="s">
        <v>5748</v>
      </c>
      <c r="B739" s="12">
        <v>23</v>
      </c>
    </row>
    <row r="740" spans="1:2">
      <c r="A740" s="11" t="s">
        <v>701</v>
      </c>
      <c r="B740" s="12">
        <v>28.08</v>
      </c>
    </row>
    <row r="741" spans="1:2">
      <c r="A741" s="11" t="s">
        <v>702</v>
      </c>
      <c r="B741" s="12">
        <v>28.08</v>
      </c>
    </row>
    <row r="742" spans="1:2">
      <c r="A742" s="11" t="s">
        <v>5749</v>
      </c>
      <c r="B742" s="12">
        <v>660</v>
      </c>
    </row>
    <row r="743" spans="1:2">
      <c r="A743" s="11" t="s">
        <v>5750</v>
      </c>
      <c r="B743" s="12">
        <v>197.33</v>
      </c>
    </row>
    <row r="744" spans="1:2">
      <c r="A744" s="11" t="s">
        <v>5751</v>
      </c>
      <c r="B744" s="12">
        <v>215.99</v>
      </c>
    </row>
    <row r="745" spans="1:2">
      <c r="A745" s="11" t="s">
        <v>5752</v>
      </c>
      <c r="B745" s="12">
        <v>167</v>
      </c>
    </row>
    <row r="746" spans="1:2">
      <c r="A746" s="11" t="s">
        <v>5753</v>
      </c>
      <c r="B746" s="12">
        <v>328</v>
      </c>
    </row>
    <row r="747" spans="1:2">
      <c r="A747" s="11" t="s">
        <v>324</v>
      </c>
      <c r="B747" s="12">
        <v>212</v>
      </c>
    </row>
    <row r="748" spans="1:2">
      <c r="A748" s="11" t="s">
        <v>5754</v>
      </c>
      <c r="B748" s="12">
        <v>240</v>
      </c>
    </row>
    <row r="749" spans="1:2">
      <c r="A749" s="11" t="s">
        <v>323</v>
      </c>
      <c r="B749" s="12">
        <v>193</v>
      </c>
    </row>
    <row r="750" spans="1:2">
      <c r="A750" s="11" t="s">
        <v>5755</v>
      </c>
      <c r="B750" s="12">
        <v>210.4</v>
      </c>
    </row>
    <row r="751" spans="1:2">
      <c r="A751" s="11" t="s">
        <v>5756</v>
      </c>
      <c r="B751" s="12">
        <v>153.6</v>
      </c>
    </row>
    <row r="752" spans="1:2">
      <c r="A752" s="11" t="s">
        <v>5757</v>
      </c>
      <c r="B752" s="12">
        <v>270</v>
      </c>
    </row>
    <row r="753" spans="1:2">
      <c r="A753" s="11" t="s">
        <v>5758</v>
      </c>
      <c r="B753" s="12">
        <v>228</v>
      </c>
    </row>
    <row r="754" spans="1:2">
      <c r="A754" s="11" t="s">
        <v>5759</v>
      </c>
      <c r="B754" s="12">
        <v>164.4</v>
      </c>
    </row>
    <row r="755" spans="1:2">
      <c r="A755" s="11" t="s">
        <v>5760</v>
      </c>
      <c r="B755" s="12">
        <v>72.22</v>
      </c>
    </row>
    <row r="756" spans="1:2">
      <c r="A756" s="11" t="s">
        <v>5761</v>
      </c>
      <c r="B756" s="12">
        <v>816</v>
      </c>
    </row>
    <row r="757" spans="1:2">
      <c r="A757" s="11" t="s">
        <v>5762</v>
      </c>
      <c r="B757" s="12">
        <v>132</v>
      </c>
    </row>
    <row r="758" spans="1:2">
      <c r="A758" s="11" t="s">
        <v>5763</v>
      </c>
      <c r="B758" s="12">
        <v>132</v>
      </c>
    </row>
    <row r="759" spans="1:2">
      <c r="A759" s="11" t="s">
        <v>5764</v>
      </c>
      <c r="B759" s="12">
        <v>177.0667</v>
      </c>
    </row>
    <row r="760" spans="1:2">
      <c r="A760" s="11" t="s">
        <v>5765</v>
      </c>
      <c r="B760" s="12">
        <v>115.2</v>
      </c>
    </row>
    <row r="761" spans="1:2">
      <c r="A761" s="11" t="s">
        <v>5766</v>
      </c>
      <c r="B761" s="12">
        <v>204</v>
      </c>
    </row>
    <row r="762" spans="1:2">
      <c r="A762" s="11" t="s">
        <v>5767</v>
      </c>
      <c r="B762" s="12">
        <v>83.321100000000001</v>
      </c>
    </row>
    <row r="763" spans="1:2">
      <c r="A763" s="11" t="s">
        <v>5768</v>
      </c>
      <c r="B763" s="12">
        <v>144</v>
      </c>
    </row>
    <row r="764" spans="1:2">
      <c r="A764" s="11" t="s">
        <v>5769</v>
      </c>
      <c r="B764" s="12">
        <v>168</v>
      </c>
    </row>
    <row r="765" spans="1:2">
      <c r="A765" s="11" t="s">
        <v>5770</v>
      </c>
      <c r="B765" s="12">
        <v>77.765500000000003</v>
      </c>
    </row>
    <row r="766" spans="1:2">
      <c r="A766" s="11" t="s">
        <v>5771</v>
      </c>
      <c r="B766" s="12">
        <v>340.8</v>
      </c>
    </row>
    <row r="767" spans="1:2">
      <c r="A767" s="11" t="s">
        <v>5772</v>
      </c>
      <c r="B767" s="12">
        <v>114</v>
      </c>
    </row>
    <row r="768" spans="1:2">
      <c r="A768" s="11" t="s">
        <v>5773</v>
      </c>
      <c r="B768" s="12">
        <v>576</v>
      </c>
    </row>
    <row r="769" spans="1:2">
      <c r="A769" s="11" t="s">
        <v>5774</v>
      </c>
      <c r="B769" s="12">
        <v>207</v>
      </c>
    </row>
    <row r="770" spans="1:2">
      <c r="A770" s="11" t="s">
        <v>5775</v>
      </c>
      <c r="B770" s="12">
        <v>44.44</v>
      </c>
    </row>
    <row r="771" spans="1:2">
      <c r="A771" s="11" t="s">
        <v>5776</v>
      </c>
      <c r="B771" s="12">
        <v>158.4</v>
      </c>
    </row>
    <row r="772" spans="1:2">
      <c r="A772" s="11" t="s">
        <v>5777</v>
      </c>
      <c r="B772" s="12">
        <v>163.19999999999999</v>
      </c>
    </row>
    <row r="773" spans="1:2">
      <c r="A773" s="11" t="s">
        <v>5778</v>
      </c>
      <c r="B773" s="12">
        <v>84</v>
      </c>
    </row>
    <row r="774" spans="1:2">
      <c r="A774" s="11" t="s">
        <v>5779</v>
      </c>
      <c r="B774" s="12">
        <v>216</v>
      </c>
    </row>
    <row r="775" spans="1:2">
      <c r="A775" s="11" t="s">
        <v>5780</v>
      </c>
      <c r="B775" s="12">
        <v>116.4</v>
      </c>
    </row>
    <row r="776" spans="1:2">
      <c r="A776" s="11" t="s">
        <v>5781</v>
      </c>
      <c r="B776" s="12">
        <v>228</v>
      </c>
    </row>
    <row r="777" spans="1:2">
      <c r="A777" s="11" t="s">
        <v>5782</v>
      </c>
      <c r="B777" s="12">
        <v>234</v>
      </c>
    </row>
    <row r="778" spans="1:2">
      <c r="A778" s="11" t="s">
        <v>5783</v>
      </c>
      <c r="B778" s="12">
        <v>42</v>
      </c>
    </row>
    <row r="779" spans="1:2">
      <c r="A779" s="11" t="s">
        <v>5784</v>
      </c>
      <c r="B779" s="12">
        <v>408</v>
      </c>
    </row>
    <row r="780" spans="1:2">
      <c r="A780" s="11" t="s">
        <v>5785</v>
      </c>
      <c r="B780" s="12">
        <v>29.997499999999999</v>
      </c>
    </row>
    <row r="781" spans="1:2">
      <c r="A781" s="11" t="s">
        <v>5786</v>
      </c>
      <c r="B781" s="12">
        <v>49.2</v>
      </c>
    </row>
    <row r="782" spans="1:2">
      <c r="A782" s="11" t="s">
        <v>5787</v>
      </c>
      <c r="B782" s="12">
        <v>312</v>
      </c>
    </row>
    <row r="783" spans="1:2">
      <c r="A783" s="11" t="s">
        <v>5788</v>
      </c>
      <c r="B783" s="12">
        <v>39.590000000000003</v>
      </c>
    </row>
    <row r="784" spans="1:2">
      <c r="A784" s="11" t="s">
        <v>5789</v>
      </c>
      <c r="B784" s="12">
        <v>60</v>
      </c>
    </row>
    <row r="785" spans="1:2">
      <c r="A785" s="11" t="s">
        <v>5790</v>
      </c>
      <c r="B785" s="12">
        <v>345.6</v>
      </c>
    </row>
    <row r="786" spans="1:2">
      <c r="A786" s="11" t="s">
        <v>5791</v>
      </c>
      <c r="B786" s="12">
        <v>108</v>
      </c>
    </row>
    <row r="787" spans="1:2">
      <c r="A787" s="11" t="s">
        <v>5792</v>
      </c>
      <c r="B787" s="12">
        <v>90</v>
      </c>
    </row>
    <row r="788" spans="1:2">
      <c r="A788" s="11" t="s">
        <v>5793</v>
      </c>
      <c r="B788" s="12">
        <v>60</v>
      </c>
    </row>
    <row r="789" spans="1:2">
      <c r="A789" s="11" t="s">
        <v>5794</v>
      </c>
      <c r="B789" s="12">
        <v>420</v>
      </c>
    </row>
    <row r="790" spans="1:2">
      <c r="A790" s="11" t="s">
        <v>5795</v>
      </c>
      <c r="B790" s="12">
        <v>65.634699999999995</v>
      </c>
    </row>
    <row r="791" spans="1:2">
      <c r="A791" s="11" t="s">
        <v>5796</v>
      </c>
      <c r="B791" s="12">
        <v>276</v>
      </c>
    </row>
    <row r="792" spans="1:2">
      <c r="A792" s="11" t="s">
        <v>5797</v>
      </c>
      <c r="B792" s="12">
        <v>384</v>
      </c>
    </row>
    <row r="793" spans="1:2">
      <c r="A793" s="11" t="s">
        <v>5798</v>
      </c>
      <c r="B793" s="12">
        <v>60</v>
      </c>
    </row>
    <row r="794" spans="1:2">
      <c r="A794" s="11" t="s">
        <v>5799</v>
      </c>
      <c r="B794" s="12">
        <v>127.5</v>
      </c>
    </row>
    <row r="795" spans="1:2">
      <c r="A795" s="11" t="s">
        <v>5800</v>
      </c>
      <c r="B795" s="12">
        <v>300.5</v>
      </c>
    </row>
    <row r="796" spans="1:2">
      <c r="A796" s="11" t="s">
        <v>5801</v>
      </c>
      <c r="B796" s="12">
        <v>300.5</v>
      </c>
    </row>
    <row r="797" spans="1:2">
      <c r="A797" s="11" t="s">
        <v>5802</v>
      </c>
      <c r="B797" s="12">
        <v>192</v>
      </c>
    </row>
    <row r="798" spans="1:2">
      <c r="A798" s="11" t="s">
        <v>5803</v>
      </c>
      <c r="B798" s="12">
        <v>54</v>
      </c>
    </row>
    <row r="799" spans="1:2">
      <c r="A799" s="11" t="s">
        <v>5804</v>
      </c>
      <c r="B799" s="12">
        <v>100.5</v>
      </c>
    </row>
    <row r="800" spans="1:2">
      <c r="A800" s="11" t="s">
        <v>551</v>
      </c>
      <c r="B800" s="12">
        <v>270.75</v>
      </c>
    </row>
    <row r="801" spans="1:2">
      <c r="A801" s="11" t="s">
        <v>552</v>
      </c>
      <c r="B801" s="12">
        <v>270.75</v>
      </c>
    </row>
    <row r="802" spans="1:2">
      <c r="A802" s="11" t="s">
        <v>553</v>
      </c>
      <c r="B802" s="12">
        <v>270.75</v>
      </c>
    </row>
    <row r="803" spans="1:2">
      <c r="A803" s="11" t="s">
        <v>555</v>
      </c>
      <c r="B803" s="12">
        <v>283.35000000000002</v>
      </c>
    </row>
    <row r="804" spans="1:2">
      <c r="A804" s="11" t="s">
        <v>554</v>
      </c>
      <c r="B804" s="12">
        <v>270.75</v>
      </c>
    </row>
    <row r="805" spans="1:2">
      <c r="A805" s="11" t="s">
        <v>550</v>
      </c>
      <c r="B805" s="12">
        <v>631.66</v>
      </c>
    </row>
    <row r="806" spans="1:2">
      <c r="A806" s="11" t="s">
        <v>549</v>
      </c>
      <c r="B806" s="12">
        <v>505.33</v>
      </c>
    </row>
    <row r="807" spans="1:2">
      <c r="A807" s="11" t="s">
        <v>5805</v>
      </c>
      <c r="B807" s="12">
        <v>198</v>
      </c>
    </row>
    <row r="808" spans="1:2">
      <c r="A808" s="11" t="s">
        <v>5806</v>
      </c>
      <c r="B808" s="12">
        <v>247</v>
      </c>
    </row>
    <row r="809" spans="1:2">
      <c r="A809" s="11" t="s">
        <v>325</v>
      </c>
      <c r="B809" s="12">
        <v>219</v>
      </c>
    </row>
    <row r="810" spans="1:2">
      <c r="A810" s="11" t="s">
        <v>326</v>
      </c>
      <c r="B810" s="12">
        <v>266</v>
      </c>
    </row>
    <row r="811" spans="1:2">
      <c r="A811" s="11" t="s">
        <v>5807</v>
      </c>
      <c r="B811" s="12">
        <v>177.4</v>
      </c>
    </row>
    <row r="812" spans="1:2">
      <c r="A812" s="11" t="s">
        <v>5808</v>
      </c>
      <c r="B812" s="12">
        <v>270</v>
      </c>
    </row>
    <row r="813" spans="1:2">
      <c r="A813" s="11" t="s">
        <v>5809</v>
      </c>
      <c r="B813" s="12">
        <v>270</v>
      </c>
    </row>
    <row r="814" spans="1:2">
      <c r="A814" s="11" t="s">
        <v>5810</v>
      </c>
      <c r="B814" s="12">
        <v>12.1</v>
      </c>
    </row>
    <row r="815" spans="1:2">
      <c r="A815" s="11" t="s">
        <v>5811</v>
      </c>
      <c r="B815" s="12">
        <v>706</v>
      </c>
    </row>
    <row r="816" spans="1:2">
      <c r="A816" s="11" t="s">
        <v>548</v>
      </c>
      <c r="B816" s="12">
        <v>435.14</v>
      </c>
    </row>
    <row r="817" spans="1:2">
      <c r="A817" s="11" t="s">
        <v>5812</v>
      </c>
      <c r="B817" s="12">
        <v>586.4</v>
      </c>
    </row>
    <row r="818" spans="1:2">
      <c r="A818" s="11" t="s">
        <v>5813</v>
      </c>
      <c r="B818" s="12">
        <v>23.4</v>
      </c>
    </row>
    <row r="819" spans="1:2">
      <c r="A819" s="11" t="s">
        <v>5814</v>
      </c>
      <c r="B819" s="12">
        <v>550</v>
      </c>
    </row>
    <row r="820" spans="1:2">
      <c r="A820" s="11" t="s">
        <v>5815</v>
      </c>
      <c r="B820" s="12">
        <v>644</v>
      </c>
    </row>
    <row r="821" spans="1:2">
      <c r="A821" s="11" t="s">
        <v>5816</v>
      </c>
      <c r="B821" s="12">
        <v>62</v>
      </c>
    </row>
    <row r="822" spans="1:2">
      <c r="A822" s="11" t="s">
        <v>5817</v>
      </c>
      <c r="B822" s="12">
        <v>62</v>
      </c>
    </row>
    <row r="823" spans="1:2">
      <c r="A823" s="11" t="s">
        <v>5818</v>
      </c>
      <c r="B823" s="12">
        <v>95</v>
      </c>
    </row>
    <row r="824" spans="1:2">
      <c r="A824" s="11" t="s">
        <v>5819</v>
      </c>
      <c r="B824" s="12">
        <v>62</v>
      </c>
    </row>
    <row r="825" spans="1:2">
      <c r="A825" s="11" t="s">
        <v>5820</v>
      </c>
      <c r="B825" s="12">
        <v>85</v>
      </c>
    </row>
    <row r="826" spans="1:2">
      <c r="A826" s="11" t="s">
        <v>815</v>
      </c>
      <c r="B826" s="12">
        <v>51.15</v>
      </c>
    </row>
    <row r="827" spans="1:2">
      <c r="A827" s="11" t="s">
        <v>819</v>
      </c>
      <c r="B827" s="12">
        <v>113</v>
      </c>
    </row>
    <row r="828" spans="1:2">
      <c r="A828" s="11" t="s">
        <v>817</v>
      </c>
      <c r="B828" s="12">
        <v>113</v>
      </c>
    </row>
    <row r="829" spans="1:2">
      <c r="A829" s="11" t="s">
        <v>5821</v>
      </c>
      <c r="B829" s="12">
        <v>95</v>
      </c>
    </row>
    <row r="830" spans="1:2">
      <c r="A830" s="11" t="s">
        <v>816</v>
      </c>
      <c r="B830" s="12">
        <v>51.15</v>
      </c>
    </row>
    <row r="831" spans="1:2">
      <c r="A831" s="11" t="s">
        <v>5822</v>
      </c>
      <c r="B831" s="12">
        <v>31.3</v>
      </c>
    </row>
    <row r="832" spans="1:2">
      <c r="A832" s="11" t="s">
        <v>5823</v>
      </c>
      <c r="B832" s="12">
        <v>86</v>
      </c>
    </row>
    <row r="833" spans="1:2">
      <c r="A833" s="11" t="s">
        <v>818</v>
      </c>
      <c r="B833" s="12">
        <v>113</v>
      </c>
    </row>
    <row r="834" spans="1:2">
      <c r="A834" s="11" t="s">
        <v>814</v>
      </c>
      <c r="B834" s="12">
        <v>27</v>
      </c>
    </row>
    <row r="835" spans="1:2">
      <c r="A835" s="11" t="s">
        <v>560</v>
      </c>
      <c r="B835" s="12">
        <v>55.2</v>
      </c>
    </row>
    <row r="836" spans="1:2">
      <c r="A836" s="11" t="s">
        <v>561</v>
      </c>
      <c r="B836" s="12">
        <v>55.2</v>
      </c>
    </row>
    <row r="837" spans="1:2">
      <c r="A837" s="11" t="s">
        <v>5824</v>
      </c>
      <c r="B837" s="12">
        <v>47</v>
      </c>
    </row>
    <row r="838" spans="1:2">
      <c r="A838" s="11" t="s">
        <v>5825</v>
      </c>
      <c r="B838" s="12">
        <v>56</v>
      </c>
    </row>
    <row r="839" spans="1:2">
      <c r="A839" s="11" t="s">
        <v>5826</v>
      </c>
      <c r="B839" s="12">
        <v>56</v>
      </c>
    </row>
    <row r="840" spans="1:2">
      <c r="A840" s="11" t="s">
        <v>5827</v>
      </c>
      <c r="B840" s="12">
        <v>56</v>
      </c>
    </row>
    <row r="841" spans="1:2">
      <c r="A841" s="11" t="s">
        <v>5828</v>
      </c>
      <c r="B841" s="12">
        <v>47</v>
      </c>
    </row>
    <row r="842" spans="1:2">
      <c r="A842" s="11" t="s">
        <v>5829</v>
      </c>
      <c r="B842" s="12">
        <v>53.71</v>
      </c>
    </row>
    <row r="843" spans="1:2">
      <c r="A843" s="11" t="s">
        <v>559</v>
      </c>
      <c r="B843" s="12">
        <v>138</v>
      </c>
    </row>
    <row r="844" spans="1:2">
      <c r="A844" s="11" t="s">
        <v>5830</v>
      </c>
      <c r="B844" s="12">
        <v>76.760000000000005</v>
      </c>
    </row>
    <row r="845" spans="1:2">
      <c r="A845" s="11" t="s">
        <v>5831</v>
      </c>
      <c r="B845" s="12">
        <v>119.99</v>
      </c>
    </row>
    <row r="846" spans="1:2">
      <c r="A846" s="11" t="s">
        <v>5832</v>
      </c>
      <c r="B846" s="12">
        <v>176</v>
      </c>
    </row>
    <row r="847" spans="1:2">
      <c r="A847" s="11" t="s">
        <v>5833</v>
      </c>
      <c r="B847" s="12">
        <v>585</v>
      </c>
    </row>
    <row r="848" spans="1:2">
      <c r="A848" s="11" t="s">
        <v>5834</v>
      </c>
      <c r="B848" s="12">
        <v>188</v>
      </c>
    </row>
    <row r="849" spans="1:2">
      <c r="A849" s="11" t="s">
        <v>793</v>
      </c>
      <c r="B849" s="12">
        <v>55.53</v>
      </c>
    </row>
    <row r="850" spans="1:2">
      <c r="A850" s="11" t="s">
        <v>789</v>
      </c>
      <c r="B850" s="12">
        <v>55.53</v>
      </c>
    </row>
    <row r="851" spans="1:2">
      <c r="A851" s="11" t="s">
        <v>788</v>
      </c>
      <c r="B851" s="12">
        <v>55.53</v>
      </c>
    </row>
    <row r="852" spans="1:2">
      <c r="A852" s="11" t="s">
        <v>790</v>
      </c>
      <c r="B852" s="12">
        <v>55.53</v>
      </c>
    </row>
    <row r="853" spans="1:2">
      <c r="A853" s="11" t="s">
        <v>794</v>
      </c>
      <c r="B853" s="12">
        <v>55.53</v>
      </c>
    </row>
    <row r="854" spans="1:2">
      <c r="A854" s="11" t="s">
        <v>5835</v>
      </c>
      <c r="B854" s="12">
        <v>63.33</v>
      </c>
    </row>
    <row r="855" spans="1:2">
      <c r="A855" s="11" t="s">
        <v>5836</v>
      </c>
      <c r="B855" s="12">
        <v>55.53</v>
      </c>
    </row>
    <row r="856" spans="1:2">
      <c r="A856" s="11" t="s">
        <v>787</v>
      </c>
      <c r="B856" s="12">
        <v>63.33</v>
      </c>
    </row>
    <row r="857" spans="1:2">
      <c r="A857" s="11" t="s">
        <v>5837</v>
      </c>
      <c r="B857" s="12">
        <v>4.09</v>
      </c>
    </row>
    <row r="858" spans="1:2">
      <c r="A858" s="11" t="s">
        <v>5838</v>
      </c>
      <c r="B858" s="12">
        <v>4.08</v>
      </c>
    </row>
    <row r="859" spans="1:2">
      <c r="A859" s="11" t="s">
        <v>797</v>
      </c>
      <c r="B859" s="12">
        <v>63.33</v>
      </c>
    </row>
    <row r="860" spans="1:2">
      <c r="A860" s="11" t="s">
        <v>791</v>
      </c>
      <c r="B860" s="12">
        <v>55.53</v>
      </c>
    </row>
    <row r="861" spans="1:2">
      <c r="A861" s="11" t="s">
        <v>795</v>
      </c>
      <c r="B861" s="12">
        <v>63.33</v>
      </c>
    </row>
    <row r="862" spans="1:2">
      <c r="A862" s="11" t="s">
        <v>5839</v>
      </c>
      <c r="B862" s="12">
        <v>213.93</v>
      </c>
    </row>
    <row r="863" spans="1:2">
      <c r="A863" s="11" t="s">
        <v>786</v>
      </c>
      <c r="B863" s="12">
        <v>213.93</v>
      </c>
    </row>
    <row r="864" spans="1:2">
      <c r="A864" s="11" t="s">
        <v>796</v>
      </c>
      <c r="B864" s="12">
        <v>63.33</v>
      </c>
    </row>
    <row r="865" spans="1:2">
      <c r="A865" s="11" t="s">
        <v>5840</v>
      </c>
      <c r="B865" s="12">
        <v>33.299999999999997</v>
      </c>
    </row>
    <row r="866" spans="1:2">
      <c r="A866" s="11" t="s">
        <v>5841</v>
      </c>
      <c r="B866" s="12">
        <v>14.5</v>
      </c>
    </row>
    <row r="867" spans="1:2">
      <c r="A867" s="11" t="s">
        <v>5842</v>
      </c>
      <c r="B867" s="12">
        <v>39.200000000000003</v>
      </c>
    </row>
    <row r="868" spans="1:2">
      <c r="A868" s="11" t="s">
        <v>5843</v>
      </c>
      <c r="B868" s="12">
        <v>41.42</v>
      </c>
    </row>
    <row r="869" spans="1:2">
      <c r="A869" s="11" t="s">
        <v>5844</v>
      </c>
      <c r="B869" s="12">
        <v>708</v>
      </c>
    </row>
    <row r="870" spans="1:2">
      <c r="A870" s="11" t="s">
        <v>5845</v>
      </c>
      <c r="B870" s="12">
        <v>588</v>
      </c>
    </row>
    <row r="871" spans="1:2">
      <c r="A871" s="11" t="s">
        <v>5846</v>
      </c>
      <c r="B871" s="12">
        <v>285.72000000000003</v>
      </c>
    </row>
    <row r="872" spans="1:2">
      <c r="A872" s="11" t="s">
        <v>5847</v>
      </c>
      <c r="B872" s="12">
        <v>520</v>
      </c>
    </row>
    <row r="873" spans="1:2">
      <c r="A873" s="11" t="s">
        <v>5848</v>
      </c>
      <c r="B873" s="12">
        <v>550</v>
      </c>
    </row>
    <row r="874" spans="1:2">
      <c r="A874" s="11" t="s">
        <v>813</v>
      </c>
      <c r="B874" s="12">
        <v>27.12</v>
      </c>
    </row>
    <row r="875" spans="1:2">
      <c r="A875" s="11" t="s">
        <v>5849</v>
      </c>
      <c r="B875" s="12">
        <v>4.2</v>
      </c>
    </row>
    <row r="876" spans="1:2">
      <c r="A876" s="11" t="s">
        <v>5850</v>
      </c>
      <c r="B876" s="12">
        <v>20.399999999999999</v>
      </c>
    </row>
    <row r="877" spans="1:2">
      <c r="A877" s="11" t="s">
        <v>5851</v>
      </c>
      <c r="B877" s="12">
        <v>287.62</v>
      </c>
    </row>
    <row r="878" spans="1:2">
      <c r="A878" s="11" t="s">
        <v>5852</v>
      </c>
      <c r="B878" s="12">
        <v>195.56</v>
      </c>
    </row>
    <row r="879" spans="1:2">
      <c r="A879" s="11" t="s">
        <v>5853</v>
      </c>
      <c r="B879" s="12">
        <v>72.64</v>
      </c>
    </row>
    <row r="880" spans="1:2">
      <c r="A880" s="11" t="s">
        <v>748</v>
      </c>
      <c r="B880" s="12">
        <v>331.71</v>
      </c>
    </row>
    <row r="881" spans="1:2">
      <c r="A881" s="11" t="s">
        <v>718</v>
      </c>
      <c r="B881" s="12">
        <v>168.22</v>
      </c>
    </row>
    <row r="882" spans="1:2">
      <c r="A882" s="11" t="s">
        <v>720</v>
      </c>
      <c r="B882" s="12">
        <v>168.22</v>
      </c>
    </row>
    <row r="883" spans="1:2">
      <c r="A883" s="11" t="s">
        <v>719</v>
      </c>
      <c r="B883" s="12">
        <v>168.22</v>
      </c>
    </row>
    <row r="884" spans="1:2">
      <c r="A884" s="11" t="s">
        <v>5854</v>
      </c>
      <c r="B884" s="12">
        <v>160.65</v>
      </c>
    </row>
    <row r="885" spans="1:2">
      <c r="A885" s="11" t="s">
        <v>777</v>
      </c>
      <c r="B885" s="12">
        <v>237.6</v>
      </c>
    </row>
    <row r="886" spans="1:2">
      <c r="A886" s="11" t="s">
        <v>5855</v>
      </c>
      <c r="B886" s="12">
        <v>75</v>
      </c>
    </row>
    <row r="887" spans="1:2">
      <c r="A887" s="11" t="s">
        <v>726</v>
      </c>
      <c r="B887" s="12">
        <v>195.56</v>
      </c>
    </row>
    <row r="888" spans="1:2">
      <c r="A888" s="11" t="s">
        <v>729</v>
      </c>
      <c r="B888" s="12">
        <v>195.56</v>
      </c>
    </row>
    <row r="889" spans="1:2">
      <c r="A889" s="11" t="s">
        <v>747</v>
      </c>
      <c r="B889" s="12">
        <v>158.62</v>
      </c>
    </row>
    <row r="890" spans="1:2">
      <c r="A890" s="11" t="s">
        <v>378</v>
      </c>
      <c r="B890" s="12">
        <v>566.47</v>
      </c>
    </row>
    <row r="891" spans="1:2">
      <c r="A891" s="11" t="s">
        <v>5856</v>
      </c>
      <c r="B891" s="12">
        <v>265.39999999999998</v>
      </c>
    </row>
    <row r="892" spans="1:2">
      <c r="A892" s="11" t="s">
        <v>723</v>
      </c>
      <c r="B892" s="12">
        <v>195.56</v>
      </c>
    </row>
    <row r="893" spans="1:2">
      <c r="A893" s="11" t="s">
        <v>5857</v>
      </c>
      <c r="B893" s="12">
        <v>54.23</v>
      </c>
    </row>
    <row r="894" spans="1:2">
      <c r="A894" s="11" t="s">
        <v>5858</v>
      </c>
      <c r="B894" s="12">
        <v>120.56</v>
      </c>
    </row>
    <row r="895" spans="1:2">
      <c r="A895" s="11" t="s">
        <v>5859</v>
      </c>
      <c r="B895" s="12">
        <v>62.94</v>
      </c>
    </row>
    <row r="896" spans="1:2">
      <c r="A896" s="11" t="s">
        <v>5860</v>
      </c>
      <c r="B896" s="12">
        <v>145</v>
      </c>
    </row>
    <row r="897" spans="1:2">
      <c r="A897" s="11" t="s">
        <v>5861</v>
      </c>
      <c r="B897" s="12">
        <v>274.8</v>
      </c>
    </row>
    <row r="898" spans="1:2">
      <c r="A898" s="11" t="s">
        <v>775</v>
      </c>
      <c r="B898" s="12">
        <v>94.6</v>
      </c>
    </row>
    <row r="899" spans="1:2">
      <c r="A899" s="11" t="s">
        <v>776</v>
      </c>
      <c r="B899" s="12">
        <v>179.3</v>
      </c>
    </row>
    <row r="900" spans="1:2">
      <c r="A900" s="11" t="s">
        <v>5862</v>
      </c>
      <c r="B900" s="12">
        <v>106.2</v>
      </c>
    </row>
    <row r="901" spans="1:2">
      <c r="A901" s="11" t="s">
        <v>728</v>
      </c>
      <c r="B901" s="12">
        <v>195.56</v>
      </c>
    </row>
    <row r="902" spans="1:2">
      <c r="A902" s="11" t="s">
        <v>733</v>
      </c>
      <c r="B902" s="12">
        <v>533.19000000000005</v>
      </c>
    </row>
    <row r="903" spans="1:2">
      <c r="A903" s="11" t="s">
        <v>732</v>
      </c>
      <c r="B903" s="12">
        <v>533.19000000000005</v>
      </c>
    </row>
    <row r="904" spans="1:2">
      <c r="A904" s="11" t="s">
        <v>722</v>
      </c>
      <c r="B904" s="12">
        <v>195.56</v>
      </c>
    </row>
    <row r="905" spans="1:2">
      <c r="A905" s="11" t="s">
        <v>734</v>
      </c>
      <c r="B905" s="12">
        <v>533.19000000000005</v>
      </c>
    </row>
    <row r="906" spans="1:2">
      <c r="A906" s="11" t="s">
        <v>731</v>
      </c>
      <c r="B906" s="12">
        <v>533.19000000000005</v>
      </c>
    </row>
    <row r="907" spans="1:2">
      <c r="A907" s="11" t="s">
        <v>730</v>
      </c>
      <c r="B907" s="12">
        <v>195.56</v>
      </c>
    </row>
    <row r="908" spans="1:2">
      <c r="A908" s="11" t="s">
        <v>738</v>
      </c>
      <c r="B908" s="12">
        <v>533.19000000000005</v>
      </c>
    </row>
    <row r="909" spans="1:2">
      <c r="A909" s="11" t="s">
        <v>725</v>
      </c>
      <c r="B909" s="12">
        <v>195.56</v>
      </c>
    </row>
    <row r="910" spans="1:2">
      <c r="A910" s="11" t="s">
        <v>5863</v>
      </c>
      <c r="B910" s="12">
        <v>533.19000000000005</v>
      </c>
    </row>
    <row r="911" spans="1:2">
      <c r="A911" s="11" t="s">
        <v>739</v>
      </c>
      <c r="B911" s="12">
        <v>566.47</v>
      </c>
    </row>
    <row r="912" spans="1:2">
      <c r="A912" s="11" t="s">
        <v>5864</v>
      </c>
      <c r="B912" s="12">
        <v>533.19000000000005</v>
      </c>
    </row>
    <row r="913" spans="1:2">
      <c r="A913" s="11" t="s">
        <v>736</v>
      </c>
      <c r="B913" s="12">
        <v>533.19000000000005</v>
      </c>
    </row>
    <row r="914" spans="1:2">
      <c r="A914" s="11" t="s">
        <v>735</v>
      </c>
      <c r="B914" s="12">
        <v>533.19000000000005</v>
      </c>
    </row>
    <row r="915" spans="1:2">
      <c r="A915" s="11" t="s">
        <v>5865</v>
      </c>
      <c r="B915" s="12">
        <v>533.19000000000005</v>
      </c>
    </row>
    <row r="916" spans="1:2">
      <c r="A916" s="11" t="s">
        <v>727</v>
      </c>
      <c r="B916" s="12">
        <v>195.56</v>
      </c>
    </row>
    <row r="917" spans="1:2">
      <c r="A917" s="11" t="s">
        <v>5866</v>
      </c>
      <c r="B917" s="12">
        <v>287.62</v>
      </c>
    </row>
    <row r="918" spans="1:2">
      <c r="A918" s="11" t="s">
        <v>5867</v>
      </c>
      <c r="B918" s="12">
        <v>337.5</v>
      </c>
    </row>
    <row r="919" spans="1:2">
      <c r="A919" s="11" t="s">
        <v>737</v>
      </c>
      <c r="B919" s="12">
        <v>533.19000000000005</v>
      </c>
    </row>
    <row r="920" spans="1:2">
      <c r="A920" s="11" t="s">
        <v>5868</v>
      </c>
      <c r="B920" s="12">
        <v>160.65</v>
      </c>
    </row>
    <row r="921" spans="1:2">
      <c r="A921" s="11" t="s">
        <v>5869</v>
      </c>
      <c r="B921" s="12">
        <v>158.62</v>
      </c>
    </row>
    <row r="922" spans="1:2">
      <c r="A922" s="11" t="s">
        <v>805</v>
      </c>
      <c r="B922" s="12">
        <v>92</v>
      </c>
    </row>
    <row r="923" spans="1:2">
      <c r="A923" s="11" t="s">
        <v>806</v>
      </c>
      <c r="B923" s="12">
        <v>92</v>
      </c>
    </row>
    <row r="924" spans="1:2">
      <c r="A924" s="11" t="s">
        <v>809</v>
      </c>
      <c r="B924" s="12">
        <v>102</v>
      </c>
    </row>
    <row r="925" spans="1:2">
      <c r="A925" s="11" t="s">
        <v>807</v>
      </c>
      <c r="B925" s="12">
        <v>102</v>
      </c>
    </row>
    <row r="926" spans="1:2">
      <c r="A926" s="11" t="s">
        <v>808</v>
      </c>
      <c r="B926" s="12">
        <v>102</v>
      </c>
    </row>
    <row r="927" spans="1:2">
      <c r="A927" s="11" t="s">
        <v>5870</v>
      </c>
      <c r="B927" s="12">
        <v>462.2</v>
      </c>
    </row>
    <row r="928" spans="1:2">
      <c r="A928" s="11" t="s">
        <v>784</v>
      </c>
      <c r="B928" s="12">
        <v>359.95</v>
      </c>
    </row>
    <row r="929" spans="1:2">
      <c r="A929" s="11" t="s">
        <v>5871</v>
      </c>
      <c r="B929" s="12">
        <v>108.13</v>
      </c>
    </row>
    <row r="930" spans="1:2">
      <c r="A930" s="11" t="s">
        <v>373</v>
      </c>
      <c r="B930" s="12">
        <v>54.44</v>
      </c>
    </row>
    <row r="931" spans="1:2">
      <c r="A931" s="11" t="s">
        <v>5872</v>
      </c>
      <c r="B931" s="12">
        <v>276.89999999999998</v>
      </c>
    </row>
    <row r="932" spans="1:2">
      <c r="A932" s="11" t="s">
        <v>5873</v>
      </c>
      <c r="B932" s="12">
        <v>454.27</v>
      </c>
    </row>
    <row r="933" spans="1:2">
      <c r="A933" s="11" t="s">
        <v>5874</v>
      </c>
      <c r="B933" s="12">
        <v>155.16999999999999</v>
      </c>
    </row>
    <row r="934" spans="1:2">
      <c r="A934" s="11" t="s">
        <v>5875</v>
      </c>
      <c r="B934" s="12">
        <v>1207.55</v>
      </c>
    </row>
    <row r="935" spans="1:2">
      <c r="A935" s="11" t="s">
        <v>785</v>
      </c>
      <c r="B935" s="12">
        <v>641.22</v>
      </c>
    </row>
    <row r="936" spans="1:2">
      <c r="A936" s="11" t="s">
        <v>5876</v>
      </c>
      <c r="B936" s="12">
        <v>576.66999999999996</v>
      </c>
    </row>
    <row r="937" spans="1:2">
      <c r="A937" s="11" t="s">
        <v>811</v>
      </c>
      <c r="B937" s="12">
        <v>173.98</v>
      </c>
    </row>
    <row r="938" spans="1:2">
      <c r="A938" s="11" t="s">
        <v>810</v>
      </c>
      <c r="B938" s="12">
        <v>155.99</v>
      </c>
    </row>
    <row r="939" spans="1:2">
      <c r="A939" s="11" t="s">
        <v>5877</v>
      </c>
      <c r="B939" s="12">
        <v>167.61</v>
      </c>
    </row>
    <row r="940" spans="1:2">
      <c r="A940" s="11" t="s">
        <v>375</v>
      </c>
      <c r="B940" s="12">
        <v>257</v>
      </c>
    </row>
    <row r="941" spans="1:2">
      <c r="A941" s="11" t="s">
        <v>5878</v>
      </c>
      <c r="B941" s="12">
        <v>210</v>
      </c>
    </row>
    <row r="942" spans="1:2">
      <c r="A942" s="11" t="s">
        <v>564</v>
      </c>
      <c r="B942" s="12">
        <v>210</v>
      </c>
    </row>
    <row r="943" spans="1:2">
      <c r="A943" s="11" t="s">
        <v>563</v>
      </c>
      <c r="B943" s="12">
        <v>210</v>
      </c>
    </row>
    <row r="944" spans="1:2">
      <c r="A944" s="11" t="s">
        <v>565</v>
      </c>
      <c r="B944" s="12">
        <v>210</v>
      </c>
    </row>
    <row r="945" spans="1:2">
      <c r="A945" s="11" t="s">
        <v>562</v>
      </c>
      <c r="B945" s="12">
        <v>115.2</v>
      </c>
    </row>
    <row r="946" spans="1:2">
      <c r="A946" s="11" t="s">
        <v>780</v>
      </c>
      <c r="B946" s="12">
        <v>456.5</v>
      </c>
    </row>
    <row r="947" spans="1:2">
      <c r="A947" s="11" t="s">
        <v>782</v>
      </c>
      <c r="B947" s="12">
        <v>533.97</v>
      </c>
    </row>
    <row r="948" spans="1:2">
      <c r="A948" s="11" t="s">
        <v>712</v>
      </c>
      <c r="B948" s="12">
        <v>680</v>
      </c>
    </row>
    <row r="949" spans="1:2">
      <c r="A949" s="11" t="s">
        <v>781</v>
      </c>
      <c r="B949" s="12">
        <v>103.4</v>
      </c>
    </row>
    <row r="950" spans="1:2">
      <c r="A950" s="11" t="s">
        <v>783</v>
      </c>
      <c r="B950" s="12">
        <v>121.42</v>
      </c>
    </row>
    <row r="951" spans="1:2">
      <c r="A951" s="11" t="s">
        <v>380</v>
      </c>
      <c r="B951" s="12">
        <v>63.94</v>
      </c>
    </row>
    <row r="952" spans="1:2">
      <c r="A952" s="11" t="s">
        <v>5879</v>
      </c>
      <c r="B952" s="12">
        <v>48.8</v>
      </c>
    </row>
    <row r="953" spans="1:2">
      <c r="A953" s="11" t="s">
        <v>5880</v>
      </c>
      <c r="B953" s="12">
        <v>35</v>
      </c>
    </row>
    <row r="954" spans="1:2">
      <c r="A954" s="11" t="s">
        <v>5881</v>
      </c>
      <c r="B954" s="12">
        <v>109.09</v>
      </c>
    </row>
    <row r="955" spans="1:2">
      <c r="A955" s="11" t="s">
        <v>518</v>
      </c>
      <c r="B955" s="12">
        <v>23.12</v>
      </c>
    </row>
    <row r="956" spans="1:2">
      <c r="A956" s="11" t="s">
        <v>517</v>
      </c>
      <c r="B956" s="12">
        <v>29.7</v>
      </c>
    </row>
    <row r="957" spans="1:2">
      <c r="A957" s="11" t="s">
        <v>5882</v>
      </c>
      <c r="B957" s="12">
        <v>36.880000000000003</v>
      </c>
    </row>
    <row r="958" spans="1:2">
      <c r="A958" s="11" t="s">
        <v>5883</v>
      </c>
      <c r="B958" s="12">
        <v>35.5</v>
      </c>
    </row>
    <row r="959" spans="1:2">
      <c r="A959" s="11" t="s">
        <v>519</v>
      </c>
      <c r="B959" s="12">
        <v>23.12</v>
      </c>
    </row>
    <row r="960" spans="1:2">
      <c r="A960" s="11" t="s">
        <v>5884</v>
      </c>
      <c r="B960" s="12">
        <v>35</v>
      </c>
    </row>
    <row r="961" spans="1:2">
      <c r="A961" s="11" t="s">
        <v>778</v>
      </c>
      <c r="B961" s="12">
        <v>117.7</v>
      </c>
    </row>
    <row r="962" spans="1:2">
      <c r="A962" s="11" t="s">
        <v>5885</v>
      </c>
      <c r="B962" s="12">
        <v>25.96</v>
      </c>
    </row>
    <row r="963" spans="1:2">
      <c r="A963" s="11" t="s">
        <v>5886</v>
      </c>
      <c r="B963" s="12">
        <v>25.96</v>
      </c>
    </row>
    <row r="964" spans="1:2">
      <c r="A964" s="11" t="s">
        <v>773</v>
      </c>
      <c r="B964" s="12">
        <v>86.02</v>
      </c>
    </row>
    <row r="965" spans="1:2">
      <c r="A965" s="11" t="s">
        <v>774</v>
      </c>
      <c r="B965" s="12">
        <v>86.02</v>
      </c>
    </row>
    <row r="966" spans="1:2">
      <c r="A966" s="11" t="s">
        <v>716</v>
      </c>
      <c r="B966" s="12">
        <v>65.290000000000006</v>
      </c>
    </row>
    <row r="967" spans="1:2">
      <c r="A967" s="11" t="s">
        <v>714</v>
      </c>
      <c r="B967" s="12">
        <v>65.290000000000006</v>
      </c>
    </row>
    <row r="968" spans="1:2">
      <c r="A968" s="11" t="s">
        <v>715</v>
      </c>
      <c r="B968" s="12">
        <v>65.290000000000006</v>
      </c>
    </row>
    <row r="969" spans="1:2">
      <c r="A969" s="11" t="s">
        <v>381</v>
      </c>
      <c r="B969" s="12">
        <v>72.760000000000005</v>
      </c>
    </row>
    <row r="970" spans="1:2">
      <c r="A970" s="11" t="s">
        <v>5887</v>
      </c>
      <c r="B970" s="12">
        <v>30</v>
      </c>
    </row>
    <row r="971" spans="1:2">
      <c r="A971" s="11" t="s">
        <v>5888</v>
      </c>
      <c r="B971" s="12">
        <v>30</v>
      </c>
    </row>
    <row r="972" spans="1:2">
      <c r="A972" s="11" t="s">
        <v>5889</v>
      </c>
      <c r="B972" s="12">
        <v>28.5</v>
      </c>
    </row>
    <row r="973" spans="1:2">
      <c r="A973" s="11" t="s">
        <v>5890</v>
      </c>
      <c r="B973" s="12">
        <v>34.5</v>
      </c>
    </row>
    <row r="974" spans="1:2">
      <c r="A974" s="11" t="s">
        <v>5891</v>
      </c>
      <c r="B974" s="12">
        <v>34.5</v>
      </c>
    </row>
    <row r="975" spans="1:2">
      <c r="A975" s="11" t="s">
        <v>382</v>
      </c>
      <c r="B975" s="12">
        <v>72.760000000000005</v>
      </c>
    </row>
    <row r="976" spans="1:2">
      <c r="A976" s="11" t="s">
        <v>379</v>
      </c>
      <c r="B976" s="12">
        <v>63.94</v>
      </c>
    </row>
    <row r="977" spans="1:2">
      <c r="A977" s="11" t="s">
        <v>5892</v>
      </c>
      <c r="B977" s="12">
        <v>116.32</v>
      </c>
    </row>
    <row r="978" spans="1:2">
      <c r="A978" s="11" t="s">
        <v>5893</v>
      </c>
      <c r="B978" s="12">
        <v>35.5</v>
      </c>
    </row>
    <row r="979" spans="1:2">
      <c r="A979" s="11" t="s">
        <v>779</v>
      </c>
      <c r="B979" s="12">
        <v>117.7</v>
      </c>
    </row>
    <row r="980" spans="1:2">
      <c r="A980" s="11" t="s">
        <v>5894</v>
      </c>
      <c r="B980" s="12">
        <v>76.92</v>
      </c>
    </row>
    <row r="981" spans="1:2">
      <c r="A981" s="11" t="s">
        <v>5895</v>
      </c>
      <c r="B981" s="12">
        <v>35</v>
      </c>
    </row>
    <row r="982" spans="1:2">
      <c r="A982" s="11" t="s">
        <v>523</v>
      </c>
      <c r="B982" s="12">
        <v>107.11</v>
      </c>
    </row>
    <row r="983" spans="1:2">
      <c r="A983" s="11" t="s">
        <v>522</v>
      </c>
      <c r="B983" s="12">
        <v>76.92</v>
      </c>
    </row>
    <row r="984" spans="1:2">
      <c r="A984" s="11" t="s">
        <v>520</v>
      </c>
      <c r="B984" s="12">
        <v>28.54</v>
      </c>
    </row>
    <row r="985" spans="1:2">
      <c r="A985" s="11" t="s">
        <v>717</v>
      </c>
      <c r="B985" s="12">
        <v>79.02</v>
      </c>
    </row>
    <row r="986" spans="1:2">
      <c r="A986" s="11" t="s">
        <v>5896</v>
      </c>
      <c r="B986" s="12">
        <v>31.05</v>
      </c>
    </row>
    <row r="987" spans="1:2">
      <c r="A987" s="11" t="s">
        <v>5897</v>
      </c>
      <c r="B987" s="12">
        <v>101.94</v>
      </c>
    </row>
    <row r="988" spans="1:2">
      <c r="A988" s="11" t="s">
        <v>5898</v>
      </c>
      <c r="B988" s="12">
        <v>35.549999999999997</v>
      </c>
    </row>
    <row r="989" spans="1:2">
      <c r="A989" s="11" t="s">
        <v>521</v>
      </c>
      <c r="B989" s="12">
        <v>28.54</v>
      </c>
    </row>
    <row r="990" spans="1:2">
      <c r="A990" s="11" t="s">
        <v>515</v>
      </c>
      <c r="B990" s="12">
        <v>29.7</v>
      </c>
    </row>
    <row r="991" spans="1:2">
      <c r="A991" s="11" t="s">
        <v>5899</v>
      </c>
      <c r="B991" s="12">
        <v>34.5</v>
      </c>
    </row>
    <row r="992" spans="1:2">
      <c r="A992" s="11" t="s">
        <v>5900</v>
      </c>
      <c r="B992" s="12">
        <v>40</v>
      </c>
    </row>
    <row r="993" spans="1:2">
      <c r="A993" s="11" t="s">
        <v>383</v>
      </c>
      <c r="B993" s="12">
        <v>72.760000000000005</v>
      </c>
    </row>
    <row r="994" spans="1:2">
      <c r="A994" s="11" t="s">
        <v>798</v>
      </c>
      <c r="B994" s="12">
        <v>54</v>
      </c>
    </row>
    <row r="995" spans="1:2">
      <c r="A995" s="11" t="s">
        <v>5901</v>
      </c>
      <c r="B995" s="12">
        <v>43.5</v>
      </c>
    </row>
    <row r="996" spans="1:2">
      <c r="A996" s="11" t="s">
        <v>524</v>
      </c>
      <c r="B996" s="12">
        <v>107.11</v>
      </c>
    </row>
    <row r="997" spans="1:2">
      <c r="A997" s="11" t="s">
        <v>516</v>
      </c>
      <c r="B997" s="12">
        <v>29.7</v>
      </c>
    </row>
    <row r="998" spans="1:2">
      <c r="A998" s="11" t="s">
        <v>743</v>
      </c>
      <c r="B998" s="12">
        <v>20.04</v>
      </c>
    </row>
    <row r="999" spans="1:2">
      <c r="A999" s="11" t="s">
        <v>5902</v>
      </c>
      <c r="B999" s="12">
        <v>14.14</v>
      </c>
    </row>
    <row r="1000" spans="1:2">
      <c r="A1000" s="11" t="s">
        <v>5903</v>
      </c>
      <c r="B1000" s="12">
        <v>130.9</v>
      </c>
    </row>
    <row r="1001" spans="1:2">
      <c r="A1001" s="11" t="s">
        <v>741</v>
      </c>
      <c r="B1001" s="12">
        <v>140.82</v>
      </c>
    </row>
    <row r="1002" spans="1:2">
      <c r="A1002" s="11" t="s">
        <v>304</v>
      </c>
      <c r="B1002" s="12">
        <v>59.25</v>
      </c>
    </row>
    <row r="1003" spans="1:2">
      <c r="A1003" s="11" t="s">
        <v>305</v>
      </c>
      <c r="B1003" s="12">
        <v>52.9</v>
      </c>
    </row>
    <row r="1004" spans="1:2">
      <c r="A1004" s="11" t="s">
        <v>5904</v>
      </c>
      <c r="B1004" s="12">
        <v>105.1</v>
      </c>
    </row>
    <row r="1005" spans="1:2">
      <c r="A1005" s="11" t="s">
        <v>5905</v>
      </c>
      <c r="B1005" s="12">
        <v>155.72</v>
      </c>
    </row>
    <row r="1006" spans="1:2">
      <c r="A1006" s="11" t="s">
        <v>5906</v>
      </c>
      <c r="B1006" s="12">
        <v>164.18</v>
      </c>
    </row>
    <row r="1007" spans="1:2">
      <c r="A1007" s="11" t="s">
        <v>300</v>
      </c>
      <c r="B1007" s="12">
        <v>112.84</v>
      </c>
    </row>
    <row r="1008" spans="1:2">
      <c r="A1008" s="11" t="s">
        <v>302</v>
      </c>
      <c r="B1008" s="12">
        <v>79.11</v>
      </c>
    </row>
    <row r="1009" spans="1:2">
      <c r="A1009" s="11" t="s">
        <v>5907</v>
      </c>
      <c r="B1009" s="12">
        <v>153.47</v>
      </c>
    </row>
    <row r="1010" spans="1:2">
      <c r="A1010" s="11" t="s">
        <v>5908</v>
      </c>
      <c r="B1010" s="12">
        <v>41.26</v>
      </c>
    </row>
    <row r="1011" spans="1:2">
      <c r="A1011" s="11" t="s">
        <v>301</v>
      </c>
      <c r="B1011" s="12">
        <v>200.5</v>
      </c>
    </row>
    <row r="1012" spans="1:2">
      <c r="A1012" s="11" t="s">
        <v>5909</v>
      </c>
      <c r="B1012" s="12">
        <v>83.3</v>
      </c>
    </row>
    <row r="1013" spans="1:2">
      <c r="A1013" s="11" t="s">
        <v>286</v>
      </c>
      <c r="B1013" s="12">
        <v>53.55</v>
      </c>
    </row>
    <row r="1014" spans="1:2">
      <c r="A1014" s="11" t="s">
        <v>5910</v>
      </c>
      <c r="B1014" s="12">
        <v>91.4</v>
      </c>
    </row>
    <row r="1015" spans="1:2">
      <c r="A1015" s="11" t="s">
        <v>5911</v>
      </c>
      <c r="B1015" s="12">
        <v>91.4</v>
      </c>
    </row>
    <row r="1016" spans="1:2">
      <c r="A1016" s="11" t="s">
        <v>513</v>
      </c>
      <c r="B1016" s="12">
        <v>124.15</v>
      </c>
    </row>
    <row r="1017" spans="1:2">
      <c r="A1017" s="11" t="s">
        <v>5912</v>
      </c>
      <c r="B1017" s="12">
        <v>234</v>
      </c>
    </row>
    <row r="1018" spans="1:2">
      <c r="A1018" s="11" t="s">
        <v>755</v>
      </c>
      <c r="B1018" s="12">
        <v>178.2</v>
      </c>
    </row>
    <row r="1019" spans="1:2">
      <c r="A1019" s="11" t="s">
        <v>756</v>
      </c>
      <c r="B1019" s="12">
        <v>178.2</v>
      </c>
    </row>
    <row r="1020" spans="1:2">
      <c r="A1020" s="11" t="s">
        <v>308</v>
      </c>
      <c r="B1020" s="12">
        <v>39.35</v>
      </c>
    </row>
    <row r="1021" spans="1:2">
      <c r="A1021" s="11" t="s">
        <v>5913</v>
      </c>
      <c r="B1021" s="12">
        <v>103.44</v>
      </c>
    </row>
    <row r="1022" spans="1:2">
      <c r="A1022" s="11" t="s">
        <v>5914</v>
      </c>
      <c r="B1022" s="12">
        <v>96</v>
      </c>
    </row>
    <row r="1023" spans="1:2">
      <c r="A1023" s="11" t="s">
        <v>303</v>
      </c>
      <c r="B1023" s="12">
        <v>151.29</v>
      </c>
    </row>
    <row r="1024" spans="1:2">
      <c r="A1024" s="11" t="s">
        <v>740</v>
      </c>
      <c r="B1024" s="12">
        <v>140.82</v>
      </c>
    </row>
    <row r="1025" spans="1:2">
      <c r="A1025" s="11" t="s">
        <v>742</v>
      </c>
      <c r="B1025" s="12">
        <v>122.51</v>
      </c>
    </row>
    <row r="1026" spans="1:2">
      <c r="A1026" s="11" t="s">
        <v>514</v>
      </c>
      <c r="B1026" s="12">
        <v>124.15</v>
      </c>
    </row>
    <row r="1027" spans="1:2">
      <c r="A1027" s="11" t="s">
        <v>307</v>
      </c>
      <c r="B1027" s="12">
        <v>58.72</v>
      </c>
    </row>
    <row r="1028" spans="1:2">
      <c r="A1028" s="11" t="s">
        <v>754</v>
      </c>
      <c r="B1028" s="12">
        <v>178.2</v>
      </c>
    </row>
    <row r="1029" spans="1:2">
      <c r="A1029" s="11" t="s">
        <v>5915</v>
      </c>
      <c r="B1029" s="12">
        <v>214</v>
      </c>
    </row>
    <row r="1030" spans="1:2">
      <c r="A1030" s="11" t="s">
        <v>5916</v>
      </c>
      <c r="B1030" s="12">
        <v>56.18</v>
      </c>
    </row>
    <row r="1031" spans="1:2">
      <c r="A1031" s="11" t="s">
        <v>306</v>
      </c>
      <c r="B1031" s="12">
        <v>58.72</v>
      </c>
    </row>
    <row r="1032" spans="1:2">
      <c r="A1032" s="11" t="s">
        <v>5917</v>
      </c>
      <c r="B1032" s="12">
        <v>58</v>
      </c>
    </row>
    <row r="1033" spans="1:2">
      <c r="A1033" s="11" t="s">
        <v>5918</v>
      </c>
      <c r="B1033" s="12">
        <v>80.27</v>
      </c>
    </row>
    <row r="1034" spans="1:2">
      <c r="A1034" s="11" t="s">
        <v>506</v>
      </c>
      <c r="B1034" s="12">
        <v>105</v>
      </c>
    </row>
    <row r="1035" spans="1:2">
      <c r="A1035" s="11" t="s">
        <v>505</v>
      </c>
      <c r="B1035" s="12">
        <v>105</v>
      </c>
    </row>
    <row r="1036" spans="1:2">
      <c r="A1036" s="11" t="s">
        <v>511</v>
      </c>
      <c r="B1036" s="12">
        <v>120.65</v>
      </c>
    </row>
    <row r="1037" spans="1:2">
      <c r="A1037" s="11" t="s">
        <v>508</v>
      </c>
      <c r="B1037" s="12">
        <v>105</v>
      </c>
    </row>
    <row r="1038" spans="1:2">
      <c r="A1038" s="11" t="s">
        <v>512</v>
      </c>
      <c r="B1038" s="12">
        <v>149.86000000000001</v>
      </c>
    </row>
    <row r="1039" spans="1:2">
      <c r="A1039" s="11" t="s">
        <v>507</v>
      </c>
      <c r="B1039" s="12">
        <v>106.73</v>
      </c>
    </row>
    <row r="1040" spans="1:2">
      <c r="A1040" s="11" t="s">
        <v>509</v>
      </c>
      <c r="B1040" s="12">
        <v>106.73</v>
      </c>
    </row>
    <row r="1041" spans="1:2">
      <c r="A1041" s="11" t="s">
        <v>510</v>
      </c>
      <c r="B1041" s="12">
        <v>120.65</v>
      </c>
    </row>
    <row r="1042" spans="1:2">
      <c r="A1042" s="11" t="s">
        <v>309</v>
      </c>
      <c r="B1042" s="12">
        <v>82.73</v>
      </c>
    </row>
    <row r="1043" spans="1:2">
      <c r="A1043" s="11" t="s">
        <v>5919</v>
      </c>
      <c r="B1043" s="12">
        <v>78.52</v>
      </c>
    </row>
    <row r="1044" spans="1:2">
      <c r="A1044" s="11" t="s">
        <v>5920</v>
      </c>
      <c r="B1044" s="12">
        <v>100.85</v>
      </c>
    </row>
    <row r="1045" spans="1:2">
      <c r="A1045" s="11" t="s">
        <v>502</v>
      </c>
      <c r="B1045" s="12">
        <v>140</v>
      </c>
    </row>
    <row r="1046" spans="1:2">
      <c r="A1046" s="11" t="s">
        <v>503</v>
      </c>
      <c r="B1046" s="12">
        <v>140</v>
      </c>
    </row>
    <row r="1047" spans="1:2">
      <c r="A1047" s="11" t="s">
        <v>5921</v>
      </c>
      <c r="B1047" s="12">
        <v>79</v>
      </c>
    </row>
    <row r="1048" spans="1:2">
      <c r="A1048" s="11" t="s">
        <v>5922</v>
      </c>
      <c r="B1048" s="12">
        <v>189.12</v>
      </c>
    </row>
    <row r="1049" spans="1:2">
      <c r="A1049" s="11" t="s">
        <v>5923</v>
      </c>
      <c r="B1049" s="12">
        <v>210.26</v>
      </c>
    </row>
    <row r="1050" spans="1:2">
      <c r="A1050" s="11" t="s">
        <v>5924</v>
      </c>
      <c r="B1050" s="12">
        <v>112.13</v>
      </c>
    </row>
    <row r="1051" spans="1:2">
      <c r="A1051" s="11" t="s">
        <v>5925</v>
      </c>
      <c r="B1051" s="12">
        <v>78.52</v>
      </c>
    </row>
    <row r="1052" spans="1:2">
      <c r="A1052" s="11" t="s">
        <v>312</v>
      </c>
      <c r="B1052" s="12">
        <v>82.73</v>
      </c>
    </row>
    <row r="1053" spans="1:2">
      <c r="A1053" s="11" t="s">
        <v>313</v>
      </c>
      <c r="B1053" s="12">
        <v>82.73</v>
      </c>
    </row>
    <row r="1054" spans="1:2">
      <c r="A1054" s="11" t="s">
        <v>5926</v>
      </c>
      <c r="B1054" s="12">
        <v>78.52</v>
      </c>
    </row>
    <row r="1055" spans="1:2">
      <c r="A1055" s="11" t="s">
        <v>5927</v>
      </c>
      <c r="B1055" s="12">
        <v>83.33</v>
      </c>
    </row>
    <row r="1056" spans="1:2">
      <c r="A1056" s="11" t="s">
        <v>504</v>
      </c>
      <c r="B1056" s="12">
        <v>123.07</v>
      </c>
    </row>
    <row r="1057" spans="1:2">
      <c r="A1057" s="11" t="s">
        <v>5928</v>
      </c>
      <c r="B1057" s="12">
        <v>83.33</v>
      </c>
    </row>
    <row r="1058" spans="1:2">
      <c r="A1058" s="11" t="s">
        <v>5929</v>
      </c>
      <c r="B1058" s="12">
        <v>83.33</v>
      </c>
    </row>
    <row r="1059" spans="1:2">
      <c r="A1059" s="11" t="s">
        <v>5930</v>
      </c>
      <c r="B1059" s="12">
        <v>139.5</v>
      </c>
    </row>
    <row r="1060" spans="1:2">
      <c r="A1060" s="11" t="s">
        <v>5931</v>
      </c>
      <c r="B1060" s="12">
        <v>139.5</v>
      </c>
    </row>
    <row r="1061" spans="1:2">
      <c r="A1061" s="11" t="s">
        <v>5932</v>
      </c>
      <c r="B1061" s="12">
        <v>102</v>
      </c>
    </row>
    <row r="1062" spans="1:2">
      <c r="A1062" s="11" t="s">
        <v>5933</v>
      </c>
      <c r="B1062" s="12">
        <v>69.2</v>
      </c>
    </row>
    <row r="1063" spans="1:2">
      <c r="A1063" s="11" t="s">
        <v>5934</v>
      </c>
      <c r="B1063" s="12">
        <v>69.2</v>
      </c>
    </row>
    <row r="1064" spans="1:2">
      <c r="A1064" s="11" t="s">
        <v>5935</v>
      </c>
      <c r="B1064" s="12">
        <v>69.2</v>
      </c>
    </row>
    <row r="1065" spans="1:2">
      <c r="A1065" s="11" t="s">
        <v>5936</v>
      </c>
      <c r="B1065" s="12">
        <v>104.17</v>
      </c>
    </row>
    <row r="1066" spans="1:2">
      <c r="A1066" s="11" t="s">
        <v>5937</v>
      </c>
      <c r="B1066" s="12">
        <v>104.17</v>
      </c>
    </row>
    <row r="1067" spans="1:2">
      <c r="A1067" s="11" t="s">
        <v>5938</v>
      </c>
      <c r="B1067" s="12">
        <v>118.06</v>
      </c>
    </row>
    <row r="1068" spans="1:2">
      <c r="A1068" s="11" t="s">
        <v>5939</v>
      </c>
      <c r="B1068" s="12">
        <v>118.06</v>
      </c>
    </row>
    <row r="1069" spans="1:2">
      <c r="A1069" s="11" t="s">
        <v>499</v>
      </c>
      <c r="B1069" s="12">
        <v>62.75</v>
      </c>
    </row>
    <row r="1070" spans="1:2">
      <c r="A1070" s="11" t="s">
        <v>500</v>
      </c>
      <c r="B1070" s="12">
        <v>71.75</v>
      </c>
    </row>
    <row r="1071" spans="1:2">
      <c r="A1071" s="11" t="s">
        <v>501</v>
      </c>
      <c r="B1071" s="12">
        <v>71.75</v>
      </c>
    </row>
    <row r="1072" spans="1:2">
      <c r="A1072" s="11" t="s">
        <v>5940</v>
      </c>
      <c r="B1072" s="12">
        <v>79.349999999999994</v>
      </c>
    </row>
    <row r="1073" spans="1:2">
      <c r="A1073" s="11" t="s">
        <v>5941</v>
      </c>
      <c r="B1073" s="12">
        <v>71.25</v>
      </c>
    </row>
    <row r="1074" spans="1:2">
      <c r="A1074" s="11" t="s">
        <v>5942</v>
      </c>
      <c r="B1074" s="12">
        <v>45.14</v>
      </c>
    </row>
    <row r="1075" spans="1:2">
      <c r="A1075" s="11" t="s">
        <v>5943</v>
      </c>
      <c r="B1075" s="12">
        <v>118.06</v>
      </c>
    </row>
    <row r="1076" spans="1:2">
      <c r="A1076" s="11" t="s">
        <v>5944</v>
      </c>
      <c r="B1076" s="12">
        <v>510.42</v>
      </c>
    </row>
    <row r="1077" spans="1:2">
      <c r="A1077" s="11" t="s">
        <v>5945</v>
      </c>
      <c r="B1077" s="12">
        <v>114.58</v>
      </c>
    </row>
    <row r="1078" spans="1:2">
      <c r="A1078" s="11" t="s">
        <v>5946</v>
      </c>
      <c r="B1078" s="12">
        <v>208.33</v>
      </c>
    </row>
    <row r="1079" spans="1:2">
      <c r="A1079" s="11" t="s">
        <v>5947</v>
      </c>
      <c r="B1079" s="12">
        <v>111.11</v>
      </c>
    </row>
    <row r="1080" spans="1:2">
      <c r="A1080" s="11" t="s">
        <v>5948</v>
      </c>
      <c r="B1080" s="12">
        <v>211.81</v>
      </c>
    </row>
    <row r="1081" spans="1:2">
      <c r="A1081" s="11" t="s">
        <v>5949</v>
      </c>
      <c r="B1081" s="12">
        <v>218.75</v>
      </c>
    </row>
    <row r="1082" spans="1:2">
      <c r="A1082" s="11" t="s">
        <v>5950</v>
      </c>
      <c r="B1082" s="12">
        <v>62.5</v>
      </c>
    </row>
    <row r="1083" spans="1:2">
      <c r="A1083" s="11" t="s">
        <v>5951</v>
      </c>
      <c r="B1083" s="12">
        <v>1166.67</v>
      </c>
    </row>
    <row r="1084" spans="1:2">
      <c r="A1084" s="11" t="s">
        <v>5952</v>
      </c>
      <c r="B1084" s="12">
        <v>500</v>
      </c>
    </row>
    <row r="1085" spans="1:2">
      <c r="A1085" s="11" t="s">
        <v>5953</v>
      </c>
      <c r="B1085" s="12">
        <v>270.83</v>
      </c>
    </row>
    <row r="1086" spans="1:2">
      <c r="A1086" s="11" t="s">
        <v>5954</v>
      </c>
      <c r="B1086" s="12">
        <v>322.92</v>
      </c>
    </row>
    <row r="1087" spans="1:2">
      <c r="A1087" s="11" t="s">
        <v>5955</v>
      </c>
      <c r="B1087" s="12">
        <v>131.94</v>
      </c>
    </row>
    <row r="1088" spans="1:2">
      <c r="A1088" s="11" t="s">
        <v>5956</v>
      </c>
      <c r="B1088" s="12">
        <v>138.88999999999999</v>
      </c>
    </row>
    <row r="1089" spans="1:2">
      <c r="A1089" s="11" t="s">
        <v>5957</v>
      </c>
      <c r="B1089" s="12">
        <v>138.88999999999999</v>
      </c>
    </row>
    <row r="1090" spans="1:2">
      <c r="A1090" s="11" t="s">
        <v>5958</v>
      </c>
      <c r="B1090" s="12">
        <v>215.28</v>
      </c>
    </row>
    <row r="1091" spans="1:2">
      <c r="A1091" s="11" t="s">
        <v>772</v>
      </c>
      <c r="B1091" s="12">
        <v>130.1</v>
      </c>
    </row>
    <row r="1092" spans="1:2">
      <c r="A1092" s="11" t="s">
        <v>376</v>
      </c>
      <c r="B1092" s="12">
        <v>152</v>
      </c>
    </row>
    <row r="1093" spans="1:2">
      <c r="A1093" s="11" t="s">
        <v>575</v>
      </c>
      <c r="B1093" s="12">
        <v>180.55</v>
      </c>
    </row>
    <row r="1094" spans="1:2">
      <c r="A1094" s="11" t="s">
        <v>572</v>
      </c>
      <c r="B1094" s="12">
        <v>104.85</v>
      </c>
    </row>
    <row r="1095" spans="1:2">
      <c r="A1095" s="11" t="s">
        <v>377</v>
      </c>
      <c r="B1095" s="12">
        <v>207</v>
      </c>
    </row>
    <row r="1096" spans="1:2">
      <c r="A1096" s="11" t="s">
        <v>5959</v>
      </c>
      <c r="B1096" s="12">
        <v>173.34</v>
      </c>
    </row>
    <row r="1097" spans="1:2">
      <c r="A1097" s="11" t="s">
        <v>5960</v>
      </c>
      <c r="B1097" s="12">
        <v>135.34</v>
      </c>
    </row>
    <row r="1098" spans="1:2">
      <c r="A1098" s="11" t="s">
        <v>5961</v>
      </c>
      <c r="B1098" s="12">
        <v>115.34</v>
      </c>
    </row>
    <row r="1099" spans="1:2">
      <c r="A1099" s="11" t="s">
        <v>497</v>
      </c>
      <c r="B1099" s="12">
        <v>187.73</v>
      </c>
    </row>
    <row r="1100" spans="1:2">
      <c r="A1100" s="11" t="s">
        <v>284</v>
      </c>
      <c r="B1100" s="12">
        <v>184.5</v>
      </c>
    </row>
    <row r="1101" spans="1:2">
      <c r="A1101" s="11" t="s">
        <v>5962</v>
      </c>
      <c r="B1101" s="12">
        <v>82.5</v>
      </c>
    </row>
    <row r="1102" spans="1:2">
      <c r="A1102" s="11" t="s">
        <v>5963</v>
      </c>
      <c r="B1102" s="12">
        <v>108</v>
      </c>
    </row>
    <row r="1103" spans="1:2">
      <c r="A1103" s="11" t="s">
        <v>5964</v>
      </c>
      <c r="B1103" s="12">
        <v>245</v>
      </c>
    </row>
    <row r="1104" spans="1:2">
      <c r="A1104" s="11" t="s">
        <v>5965</v>
      </c>
      <c r="B1104" s="12">
        <v>223.85</v>
      </c>
    </row>
    <row r="1105" spans="1:2">
      <c r="A1105" s="11" t="s">
        <v>568</v>
      </c>
      <c r="B1105" s="12">
        <v>98.93</v>
      </c>
    </row>
    <row r="1106" spans="1:2">
      <c r="A1106" s="11" t="s">
        <v>569</v>
      </c>
      <c r="B1106" s="12">
        <v>153.63999999999999</v>
      </c>
    </row>
    <row r="1107" spans="1:2">
      <c r="A1107" s="11" t="s">
        <v>5966</v>
      </c>
      <c r="B1107" s="12">
        <v>108</v>
      </c>
    </row>
    <row r="1108" spans="1:2">
      <c r="A1108" s="11" t="s">
        <v>566</v>
      </c>
      <c r="B1108" s="12">
        <v>120.81</v>
      </c>
    </row>
    <row r="1109" spans="1:2">
      <c r="A1109" s="11" t="s">
        <v>567</v>
      </c>
      <c r="B1109" s="12">
        <v>120.81</v>
      </c>
    </row>
    <row r="1110" spans="1:2">
      <c r="A1110" s="11" t="s">
        <v>571</v>
      </c>
      <c r="B1110" s="12">
        <v>133.85</v>
      </c>
    </row>
    <row r="1111" spans="1:2">
      <c r="A1111" s="11" t="s">
        <v>570</v>
      </c>
      <c r="B1111" s="12">
        <v>153.63999999999999</v>
      </c>
    </row>
    <row r="1112" spans="1:2">
      <c r="A1112" s="11" t="s">
        <v>283</v>
      </c>
      <c r="B1112" s="12">
        <v>88.3</v>
      </c>
    </row>
    <row r="1113" spans="1:2">
      <c r="A1113" s="11" t="s">
        <v>5967</v>
      </c>
      <c r="B1113" s="12">
        <v>52.48</v>
      </c>
    </row>
    <row r="1114" spans="1:2">
      <c r="A1114" s="11" t="s">
        <v>5968</v>
      </c>
      <c r="B1114" s="12">
        <v>93.5</v>
      </c>
    </row>
    <row r="1115" spans="1:2">
      <c r="A1115" s="11" t="s">
        <v>5969</v>
      </c>
      <c r="B1115" s="12">
        <v>88.3</v>
      </c>
    </row>
    <row r="1116" spans="1:2">
      <c r="A1116" s="11" t="s">
        <v>280</v>
      </c>
      <c r="B1116" s="12">
        <v>86.34</v>
      </c>
    </row>
    <row r="1117" spans="1:2">
      <c r="A1117" s="11" t="s">
        <v>285</v>
      </c>
      <c r="B1117" s="12">
        <v>91.34</v>
      </c>
    </row>
    <row r="1118" spans="1:2">
      <c r="A1118" s="11" t="s">
        <v>5970</v>
      </c>
      <c r="B1118" s="12">
        <v>96.82</v>
      </c>
    </row>
    <row r="1119" spans="1:2">
      <c r="A1119" s="11" t="s">
        <v>278</v>
      </c>
      <c r="B1119" s="12">
        <v>103.98</v>
      </c>
    </row>
    <row r="1120" spans="1:2">
      <c r="A1120" s="11" t="s">
        <v>751</v>
      </c>
      <c r="B1120" s="12">
        <v>61.05</v>
      </c>
    </row>
    <row r="1121" spans="1:2">
      <c r="A1121" s="11" t="s">
        <v>752</v>
      </c>
      <c r="B1121" s="12">
        <v>97.06</v>
      </c>
    </row>
    <row r="1122" spans="1:2">
      <c r="A1122" s="11" t="s">
        <v>753</v>
      </c>
      <c r="B1122" s="12">
        <v>148.93</v>
      </c>
    </row>
    <row r="1123" spans="1:2">
      <c r="A1123" s="11" t="s">
        <v>5971</v>
      </c>
      <c r="B1123" s="12">
        <v>129.33000000000001</v>
      </c>
    </row>
    <row r="1124" spans="1:2">
      <c r="A1124" s="11" t="s">
        <v>282</v>
      </c>
      <c r="B1124" s="12">
        <v>103.36</v>
      </c>
    </row>
    <row r="1125" spans="1:2">
      <c r="A1125" s="11" t="s">
        <v>5972</v>
      </c>
      <c r="B1125" s="12">
        <v>109.9</v>
      </c>
    </row>
    <row r="1126" spans="1:2">
      <c r="A1126" s="11" t="s">
        <v>5973</v>
      </c>
      <c r="B1126" s="12">
        <v>109.87</v>
      </c>
    </row>
    <row r="1127" spans="1:2">
      <c r="A1127" s="11" t="s">
        <v>281</v>
      </c>
      <c r="B1127" s="12">
        <v>103.36</v>
      </c>
    </row>
    <row r="1128" spans="1:2">
      <c r="A1128" s="11" t="s">
        <v>5974</v>
      </c>
      <c r="B1128" s="12">
        <v>187.2</v>
      </c>
    </row>
    <row r="1129" spans="1:2">
      <c r="A1129" s="11" t="s">
        <v>5975</v>
      </c>
      <c r="B1129" s="12">
        <v>88.88</v>
      </c>
    </row>
    <row r="1130" spans="1:2">
      <c r="A1130" s="11" t="s">
        <v>5976</v>
      </c>
      <c r="B1130" s="12">
        <v>88.27</v>
      </c>
    </row>
    <row r="1131" spans="1:2">
      <c r="A1131" s="11" t="s">
        <v>5977</v>
      </c>
      <c r="B1131" s="12">
        <v>136</v>
      </c>
    </row>
    <row r="1132" spans="1:2">
      <c r="A1132" s="11" t="s">
        <v>5978</v>
      </c>
      <c r="B1132" s="12">
        <v>84.6</v>
      </c>
    </row>
    <row r="1133" spans="1:2">
      <c r="A1133" s="11" t="s">
        <v>5979</v>
      </c>
      <c r="B1133" s="12">
        <v>84.6</v>
      </c>
    </row>
    <row r="1134" spans="1:2">
      <c r="A1134" s="11" t="s">
        <v>5980</v>
      </c>
      <c r="B1134" s="12">
        <v>93.5</v>
      </c>
    </row>
    <row r="1135" spans="1:2">
      <c r="A1135" s="11" t="s">
        <v>5981</v>
      </c>
      <c r="B1135" s="12">
        <v>516.29999999999995</v>
      </c>
    </row>
    <row r="1136" spans="1:2">
      <c r="A1136" s="11" t="s">
        <v>5982</v>
      </c>
      <c r="B1136" s="12">
        <v>415.87</v>
      </c>
    </row>
    <row r="1137" spans="1:2">
      <c r="A1137" s="11" t="s">
        <v>5983</v>
      </c>
      <c r="B1137" s="12">
        <v>1022</v>
      </c>
    </row>
    <row r="1138" spans="1:2">
      <c r="A1138" s="11" t="s">
        <v>5984</v>
      </c>
      <c r="B1138" s="12">
        <v>257.13</v>
      </c>
    </row>
    <row r="1139" spans="1:2">
      <c r="A1139" s="11" t="s">
        <v>5985</v>
      </c>
      <c r="B1139" s="12">
        <v>288.89999999999998</v>
      </c>
    </row>
    <row r="1140" spans="1:2">
      <c r="A1140" s="11" t="s">
        <v>5986</v>
      </c>
      <c r="B1140" s="12">
        <v>130.9</v>
      </c>
    </row>
    <row r="1141" spans="1:2">
      <c r="A1141" s="11" t="s">
        <v>5987</v>
      </c>
      <c r="B1141" s="12">
        <v>68.31</v>
      </c>
    </row>
    <row r="1142" spans="1:2">
      <c r="A1142" s="11" t="s">
        <v>5988</v>
      </c>
      <c r="B1142" s="12">
        <v>130.9</v>
      </c>
    </row>
    <row r="1143" spans="1:2">
      <c r="A1143" s="11" t="s">
        <v>5989</v>
      </c>
      <c r="B1143" s="12">
        <v>41.79</v>
      </c>
    </row>
    <row r="1144" spans="1:2">
      <c r="A1144" s="11" t="s">
        <v>5990</v>
      </c>
      <c r="B1144" s="12">
        <v>85.33</v>
      </c>
    </row>
    <row r="1145" spans="1:2">
      <c r="A1145" s="11" t="s">
        <v>5991</v>
      </c>
      <c r="B1145" s="12">
        <v>126.09</v>
      </c>
    </row>
    <row r="1146" spans="1:2">
      <c r="A1146" s="11" t="s">
        <v>5992</v>
      </c>
      <c r="B1146" s="12">
        <v>85.33</v>
      </c>
    </row>
    <row r="1147" spans="1:2">
      <c r="A1147" s="11" t="s">
        <v>5993</v>
      </c>
      <c r="B1147" s="12">
        <v>126.09</v>
      </c>
    </row>
    <row r="1148" spans="1:2">
      <c r="A1148" s="11" t="s">
        <v>5994</v>
      </c>
      <c r="B1148" s="12">
        <v>74.58</v>
      </c>
    </row>
    <row r="1149" spans="1:2">
      <c r="A1149" s="11" t="s">
        <v>5995</v>
      </c>
      <c r="B1149" s="12">
        <v>74.58</v>
      </c>
    </row>
    <row r="1150" spans="1:2">
      <c r="A1150" s="11" t="s">
        <v>5996</v>
      </c>
      <c r="B1150" s="12">
        <v>130.9</v>
      </c>
    </row>
    <row r="1151" spans="1:2">
      <c r="A1151" s="11" t="s">
        <v>5997</v>
      </c>
      <c r="B1151" s="12">
        <v>103.74</v>
      </c>
    </row>
    <row r="1152" spans="1:2">
      <c r="A1152" s="11" t="s">
        <v>5998</v>
      </c>
      <c r="B1152" s="12">
        <v>103.74</v>
      </c>
    </row>
    <row r="1153" spans="1:2">
      <c r="A1153" s="11" t="s">
        <v>5999</v>
      </c>
      <c r="B1153" s="12">
        <v>103.74</v>
      </c>
    </row>
    <row r="1154" spans="1:2">
      <c r="A1154" s="11" t="s">
        <v>6000</v>
      </c>
      <c r="B1154" s="12">
        <v>103.74</v>
      </c>
    </row>
    <row r="1155" spans="1:2">
      <c r="A1155" s="11" t="s">
        <v>6001</v>
      </c>
      <c r="B1155" s="12">
        <v>103.51</v>
      </c>
    </row>
    <row r="1156" spans="1:2">
      <c r="A1156" s="11" t="s">
        <v>6002</v>
      </c>
      <c r="B1156" s="12">
        <v>103.51</v>
      </c>
    </row>
    <row r="1157" spans="1:2">
      <c r="A1157" s="11" t="s">
        <v>6003</v>
      </c>
      <c r="B1157" s="12">
        <v>103.51</v>
      </c>
    </row>
    <row r="1158" spans="1:2">
      <c r="A1158" s="11" t="s">
        <v>6004</v>
      </c>
      <c r="B1158" s="12">
        <v>68.31</v>
      </c>
    </row>
    <row r="1159" spans="1:2">
      <c r="A1159" s="11" t="s">
        <v>6005</v>
      </c>
      <c r="B1159" s="12">
        <v>103.74</v>
      </c>
    </row>
    <row r="1160" spans="1:2">
      <c r="A1160" s="11" t="s">
        <v>6006</v>
      </c>
      <c r="B1160" s="12">
        <v>173.91</v>
      </c>
    </row>
    <row r="1161" spans="1:2">
      <c r="A1161" s="11" t="s">
        <v>6007</v>
      </c>
      <c r="B1161" s="12">
        <v>173.91</v>
      </c>
    </row>
    <row r="1162" spans="1:2">
      <c r="A1162" s="11" t="s">
        <v>929</v>
      </c>
      <c r="B1162" s="12">
        <v>83.9</v>
      </c>
    </row>
    <row r="1163" spans="1:2">
      <c r="A1163" s="11" t="s">
        <v>926</v>
      </c>
      <c r="B1163" s="12">
        <v>83.9</v>
      </c>
    </row>
    <row r="1164" spans="1:2">
      <c r="A1164" s="11" t="s">
        <v>928</v>
      </c>
      <c r="B1164" s="12">
        <v>83.9</v>
      </c>
    </row>
    <row r="1165" spans="1:2">
      <c r="A1165" s="11" t="s">
        <v>930</v>
      </c>
      <c r="B1165" s="12">
        <v>83.9</v>
      </c>
    </row>
    <row r="1166" spans="1:2">
      <c r="A1166" s="11" t="s">
        <v>6008</v>
      </c>
      <c r="B1166" s="12">
        <v>83.9</v>
      </c>
    </row>
    <row r="1167" spans="1:2">
      <c r="A1167" s="11" t="s">
        <v>6009</v>
      </c>
      <c r="B1167" s="12">
        <v>103.51</v>
      </c>
    </row>
    <row r="1168" spans="1:2">
      <c r="A1168" s="11" t="s">
        <v>6010</v>
      </c>
      <c r="B1168" s="12">
        <v>103.51</v>
      </c>
    </row>
    <row r="1169" spans="1:2">
      <c r="A1169" s="11" t="s">
        <v>6011</v>
      </c>
      <c r="B1169" s="12">
        <v>130.9</v>
      </c>
    </row>
    <row r="1170" spans="1:2">
      <c r="A1170" s="11" t="s">
        <v>6012</v>
      </c>
      <c r="B1170" s="12">
        <v>137.74</v>
      </c>
    </row>
    <row r="1171" spans="1:2">
      <c r="A1171" s="11" t="s">
        <v>6013</v>
      </c>
      <c r="B1171" s="12">
        <v>137.74</v>
      </c>
    </row>
    <row r="1172" spans="1:2">
      <c r="A1172" s="11" t="s">
        <v>6014</v>
      </c>
      <c r="B1172" s="12">
        <v>68.31</v>
      </c>
    </row>
    <row r="1173" spans="1:2">
      <c r="A1173" s="11" t="s">
        <v>6015</v>
      </c>
      <c r="B1173" s="12">
        <v>68.31</v>
      </c>
    </row>
    <row r="1174" spans="1:2">
      <c r="A1174" s="11" t="s">
        <v>6016</v>
      </c>
      <c r="B1174" s="12">
        <v>130.9</v>
      </c>
    </row>
    <row r="1175" spans="1:2">
      <c r="A1175" s="11" t="s">
        <v>6017</v>
      </c>
      <c r="B1175" s="12">
        <v>68.31</v>
      </c>
    </row>
    <row r="1176" spans="1:2">
      <c r="A1176" s="11" t="s">
        <v>6018</v>
      </c>
      <c r="B1176" s="12">
        <v>130.9</v>
      </c>
    </row>
    <row r="1177" spans="1:2">
      <c r="A1177" s="11" t="s">
        <v>6019</v>
      </c>
      <c r="B1177" s="12">
        <v>34.82</v>
      </c>
    </row>
    <row r="1178" spans="1:2">
      <c r="A1178" s="11" t="s">
        <v>6020</v>
      </c>
      <c r="B1178" s="12">
        <v>34.82</v>
      </c>
    </row>
    <row r="1179" spans="1:2">
      <c r="A1179" s="11" t="s">
        <v>6021</v>
      </c>
      <c r="B1179" s="12">
        <v>34.33</v>
      </c>
    </row>
    <row r="1180" spans="1:2">
      <c r="A1180" s="11" t="s">
        <v>6022</v>
      </c>
      <c r="B1180" s="12">
        <v>65.08</v>
      </c>
    </row>
    <row r="1181" spans="1:2">
      <c r="A1181" s="11" t="s">
        <v>6023</v>
      </c>
      <c r="B1181" s="12">
        <v>282</v>
      </c>
    </row>
    <row r="1182" spans="1:2">
      <c r="A1182" s="11" t="s">
        <v>6024</v>
      </c>
      <c r="B1182" s="12">
        <v>127.63</v>
      </c>
    </row>
    <row r="1183" spans="1:2">
      <c r="A1183" s="11" t="s">
        <v>770</v>
      </c>
      <c r="B1183" s="12">
        <v>139.41</v>
      </c>
    </row>
    <row r="1184" spans="1:2">
      <c r="A1184" s="11" t="s">
        <v>6025</v>
      </c>
      <c r="B1184" s="12">
        <v>88.8</v>
      </c>
    </row>
    <row r="1185" spans="1:2">
      <c r="A1185" s="11" t="s">
        <v>769</v>
      </c>
      <c r="B1185" s="12">
        <v>94.61</v>
      </c>
    </row>
    <row r="1186" spans="1:2">
      <c r="A1186" s="11" t="s">
        <v>6026</v>
      </c>
      <c r="B1186" s="12">
        <v>76.349999999999994</v>
      </c>
    </row>
    <row r="1187" spans="1:2">
      <c r="A1187" s="11" t="s">
        <v>6027</v>
      </c>
      <c r="B1187" s="12">
        <v>33.07</v>
      </c>
    </row>
    <row r="1188" spans="1:2">
      <c r="A1188" s="11" t="s">
        <v>6028</v>
      </c>
      <c r="B1188" s="12">
        <v>102.5</v>
      </c>
    </row>
    <row r="1189" spans="1:2">
      <c r="A1189" s="11" t="s">
        <v>6029</v>
      </c>
      <c r="B1189" s="12">
        <v>102.5</v>
      </c>
    </row>
    <row r="1190" spans="1:2">
      <c r="A1190" s="11" t="s">
        <v>6030</v>
      </c>
      <c r="B1190" s="12">
        <v>102.5</v>
      </c>
    </row>
    <row r="1191" spans="1:2">
      <c r="A1191" s="11" t="s">
        <v>6031</v>
      </c>
      <c r="B1191" s="12">
        <v>33.880000000000003</v>
      </c>
    </row>
    <row r="1192" spans="1:2">
      <c r="A1192" s="11" t="s">
        <v>6032</v>
      </c>
      <c r="B1192" s="12">
        <v>33.880000000000003</v>
      </c>
    </row>
    <row r="1193" spans="1:2">
      <c r="A1193" s="11" t="s">
        <v>6033</v>
      </c>
      <c r="B1193" s="12">
        <v>33.880000000000003</v>
      </c>
    </row>
    <row r="1194" spans="1:2">
      <c r="A1194" s="11" t="s">
        <v>6034</v>
      </c>
      <c r="B1194" s="12">
        <v>68.260000000000005</v>
      </c>
    </row>
    <row r="1195" spans="1:2">
      <c r="A1195" s="11" t="s">
        <v>6035</v>
      </c>
      <c r="B1195" s="12">
        <v>68.260000000000005</v>
      </c>
    </row>
    <row r="1196" spans="1:2">
      <c r="A1196" s="11" t="s">
        <v>6036</v>
      </c>
      <c r="B1196" s="12">
        <v>68.260000000000005</v>
      </c>
    </row>
    <row r="1197" spans="1:2">
      <c r="A1197" s="11" t="s">
        <v>6037</v>
      </c>
      <c r="B1197" s="12">
        <v>68.260000000000005</v>
      </c>
    </row>
    <row r="1198" spans="1:2">
      <c r="A1198" s="11" t="s">
        <v>6038</v>
      </c>
      <c r="B1198" s="12">
        <v>102.5</v>
      </c>
    </row>
    <row r="1199" spans="1:2">
      <c r="A1199" s="11" t="s">
        <v>6039</v>
      </c>
      <c r="B1199" s="12">
        <v>33.880000000000003</v>
      </c>
    </row>
    <row r="1200" spans="1:2">
      <c r="A1200" s="11" t="s">
        <v>6040</v>
      </c>
      <c r="B1200" s="12">
        <v>68.260000000000005</v>
      </c>
    </row>
    <row r="1201" spans="1:2">
      <c r="A1201" s="11" t="s">
        <v>6041</v>
      </c>
      <c r="B1201" s="12">
        <v>68.260000000000005</v>
      </c>
    </row>
    <row r="1202" spans="1:2">
      <c r="A1202" s="11" t="s">
        <v>6042</v>
      </c>
      <c r="B1202" s="12">
        <v>102.39</v>
      </c>
    </row>
    <row r="1203" spans="1:2">
      <c r="A1203" s="11" t="s">
        <v>6043</v>
      </c>
      <c r="B1203" s="12">
        <v>169</v>
      </c>
    </row>
    <row r="1204" spans="1:2">
      <c r="A1204" s="11" t="s">
        <v>6044</v>
      </c>
      <c r="B1204" s="12">
        <v>68.33</v>
      </c>
    </row>
    <row r="1205" spans="1:2">
      <c r="A1205" s="11" t="s">
        <v>768</v>
      </c>
      <c r="B1205" s="12">
        <v>33.950000000000003</v>
      </c>
    </row>
    <row r="1206" spans="1:2">
      <c r="A1206" s="11" t="s">
        <v>6045</v>
      </c>
      <c r="B1206" s="12">
        <v>28.3</v>
      </c>
    </row>
    <row r="1207" spans="1:2">
      <c r="A1207" s="11" t="s">
        <v>763</v>
      </c>
      <c r="B1207" s="12">
        <v>30.28</v>
      </c>
    </row>
    <row r="1208" spans="1:2">
      <c r="A1208" s="11" t="s">
        <v>767</v>
      </c>
      <c r="B1208" s="12">
        <v>90.33</v>
      </c>
    </row>
    <row r="1209" spans="1:2">
      <c r="A1209" s="11" t="s">
        <v>761</v>
      </c>
      <c r="B1209" s="12">
        <v>72.400000000000006</v>
      </c>
    </row>
    <row r="1210" spans="1:2">
      <c r="A1210" s="11" t="s">
        <v>759</v>
      </c>
      <c r="B1210" s="12">
        <v>72.400000000000006</v>
      </c>
    </row>
    <row r="1211" spans="1:2">
      <c r="A1211" s="11" t="s">
        <v>758</v>
      </c>
      <c r="B1211" s="12">
        <v>72.400000000000006</v>
      </c>
    </row>
    <row r="1212" spans="1:2">
      <c r="A1212" s="11" t="s">
        <v>757</v>
      </c>
      <c r="B1212" s="12">
        <v>72.400000000000006</v>
      </c>
    </row>
    <row r="1213" spans="1:2">
      <c r="A1213" s="11" t="s">
        <v>6046</v>
      </c>
      <c r="B1213" s="12">
        <v>72.400000000000006</v>
      </c>
    </row>
    <row r="1214" spans="1:2">
      <c r="A1214" s="11" t="s">
        <v>6047</v>
      </c>
      <c r="B1214" s="12">
        <v>72.400000000000006</v>
      </c>
    </row>
    <row r="1215" spans="1:2">
      <c r="A1215" s="11" t="s">
        <v>6048</v>
      </c>
      <c r="B1215" s="12">
        <v>131.66999999999999</v>
      </c>
    </row>
    <row r="1216" spans="1:2">
      <c r="A1216" s="11" t="s">
        <v>291</v>
      </c>
      <c r="B1216" s="12">
        <v>48.67</v>
      </c>
    </row>
    <row r="1217" spans="1:2">
      <c r="A1217" s="11" t="s">
        <v>292</v>
      </c>
      <c r="B1217" s="12">
        <v>79.099999999999994</v>
      </c>
    </row>
    <row r="1218" spans="1:2">
      <c r="A1218" s="11" t="s">
        <v>760</v>
      </c>
      <c r="B1218" s="12">
        <v>72.400000000000006</v>
      </c>
    </row>
    <row r="1219" spans="1:2">
      <c r="A1219" s="11" t="s">
        <v>6049</v>
      </c>
      <c r="B1219" s="12">
        <v>114.86</v>
      </c>
    </row>
    <row r="1220" spans="1:2">
      <c r="A1220" s="11" t="s">
        <v>6050</v>
      </c>
      <c r="B1220" s="12">
        <v>113.84</v>
      </c>
    </row>
    <row r="1221" spans="1:2">
      <c r="A1221" s="11" t="s">
        <v>6051</v>
      </c>
      <c r="B1221" s="12">
        <v>113.84</v>
      </c>
    </row>
    <row r="1222" spans="1:2">
      <c r="A1222" s="11" t="s">
        <v>762</v>
      </c>
      <c r="B1222" s="12">
        <v>16.18</v>
      </c>
    </row>
    <row r="1223" spans="1:2">
      <c r="A1223" s="11" t="s">
        <v>294</v>
      </c>
      <c r="B1223" s="12">
        <v>15.78</v>
      </c>
    </row>
    <row r="1224" spans="1:2">
      <c r="A1224" s="11" t="s">
        <v>295</v>
      </c>
      <c r="B1224" s="12">
        <v>32.89</v>
      </c>
    </row>
    <row r="1225" spans="1:2">
      <c r="A1225" s="11" t="s">
        <v>293</v>
      </c>
      <c r="B1225" s="12">
        <v>58.74</v>
      </c>
    </row>
    <row r="1226" spans="1:2">
      <c r="A1226" s="11" t="s">
        <v>6052</v>
      </c>
      <c r="B1226" s="12">
        <v>76</v>
      </c>
    </row>
    <row r="1227" spans="1:2">
      <c r="A1227" s="11" t="s">
        <v>6053</v>
      </c>
      <c r="B1227" s="12">
        <v>76</v>
      </c>
    </row>
    <row r="1228" spans="1:2">
      <c r="A1228" s="11" t="s">
        <v>765</v>
      </c>
      <c r="B1228" s="12">
        <v>21.64</v>
      </c>
    </row>
    <row r="1229" spans="1:2">
      <c r="A1229" s="11" t="s">
        <v>298</v>
      </c>
      <c r="B1229" s="12">
        <v>47.64</v>
      </c>
    </row>
    <row r="1230" spans="1:2">
      <c r="A1230" s="11" t="s">
        <v>299</v>
      </c>
      <c r="B1230" s="12">
        <v>85.33</v>
      </c>
    </row>
    <row r="1231" spans="1:2">
      <c r="A1231" s="11" t="s">
        <v>287</v>
      </c>
      <c r="B1231" s="12">
        <v>134.07</v>
      </c>
    </row>
    <row r="1232" spans="1:2">
      <c r="A1232" s="11" t="s">
        <v>6054</v>
      </c>
      <c r="B1232" s="12">
        <v>122</v>
      </c>
    </row>
    <row r="1233" spans="1:2">
      <c r="A1233" s="11" t="s">
        <v>6055</v>
      </c>
      <c r="B1233" s="12">
        <v>122</v>
      </c>
    </row>
    <row r="1234" spans="1:2">
      <c r="A1234" s="11" t="s">
        <v>6056</v>
      </c>
      <c r="B1234" s="12">
        <v>122</v>
      </c>
    </row>
    <row r="1235" spans="1:2">
      <c r="A1235" s="11" t="s">
        <v>6057</v>
      </c>
      <c r="B1235" s="12">
        <v>113.84</v>
      </c>
    </row>
    <row r="1236" spans="1:2">
      <c r="A1236" s="11" t="s">
        <v>289</v>
      </c>
      <c r="B1236" s="12">
        <v>31.61</v>
      </c>
    </row>
    <row r="1237" spans="1:2">
      <c r="A1237" s="11" t="s">
        <v>290</v>
      </c>
      <c r="B1237" s="12">
        <v>32.58</v>
      </c>
    </row>
    <row r="1238" spans="1:2">
      <c r="A1238" s="11" t="s">
        <v>6058</v>
      </c>
      <c r="B1238" s="12">
        <v>23.7</v>
      </c>
    </row>
    <row r="1239" spans="1:2">
      <c r="A1239" s="11" t="s">
        <v>766</v>
      </c>
      <c r="B1239" s="12">
        <v>48.35</v>
      </c>
    </row>
    <row r="1240" spans="1:2">
      <c r="A1240" s="11" t="s">
        <v>764</v>
      </c>
      <c r="B1240" s="12">
        <v>57.6</v>
      </c>
    </row>
    <row r="1241" spans="1:2">
      <c r="A1241" s="11" t="s">
        <v>288</v>
      </c>
      <c r="B1241" s="12">
        <v>95.92</v>
      </c>
    </row>
    <row r="1242" spans="1:2">
      <c r="A1242" s="11" t="s">
        <v>820</v>
      </c>
      <c r="B1242" s="12">
        <v>76</v>
      </c>
    </row>
    <row r="1243" spans="1:2">
      <c r="A1243" s="11" t="s">
        <v>6059</v>
      </c>
      <c r="B1243" s="12">
        <v>40.65</v>
      </c>
    </row>
    <row r="1244" spans="1:2">
      <c r="A1244" s="11" t="s">
        <v>525</v>
      </c>
      <c r="B1244" s="12">
        <v>36.78</v>
      </c>
    </row>
    <row r="1245" spans="1:2">
      <c r="A1245" s="11" t="s">
        <v>6060</v>
      </c>
      <c r="B1245" s="12">
        <v>36</v>
      </c>
    </row>
    <row r="1246" spans="1:2">
      <c r="A1246" s="11" t="s">
        <v>6061</v>
      </c>
      <c r="B1246" s="12">
        <v>42</v>
      </c>
    </row>
    <row r="1247" spans="1:2">
      <c r="A1247" s="11" t="s">
        <v>6062</v>
      </c>
      <c r="B1247" s="12">
        <v>68.23</v>
      </c>
    </row>
    <row r="1248" spans="1:2">
      <c r="A1248" s="11" t="s">
        <v>6063</v>
      </c>
      <c r="B1248" s="12">
        <v>131.66999999999999</v>
      </c>
    </row>
    <row r="1249" spans="1:2">
      <c r="A1249" s="11" t="s">
        <v>6064</v>
      </c>
      <c r="B1249" s="12">
        <v>131.66999999999999</v>
      </c>
    </row>
    <row r="1250" spans="1:2">
      <c r="A1250" s="11" t="s">
        <v>6065</v>
      </c>
      <c r="B1250" s="12">
        <v>66.650000000000006</v>
      </c>
    </row>
    <row r="1251" spans="1:2">
      <c r="A1251" s="11" t="s">
        <v>6066</v>
      </c>
      <c r="B1251" s="12">
        <v>26.9</v>
      </c>
    </row>
    <row r="1252" spans="1:2">
      <c r="A1252" s="11" t="s">
        <v>526</v>
      </c>
      <c r="B1252" s="12">
        <v>24.75</v>
      </c>
    </row>
    <row r="1253" spans="1:2">
      <c r="A1253" s="11" t="s">
        <v>821</v>
      </c>
      <c r="B1253" s="12">
        <v>63.39</v>
      </c>
    </row>
    <row r="1254" spans="1:2">
      <c r="A1254" s="11" t="s">
        <v>296</v>
      </c>
      <c r="B1254" s="12">
        <v>60.55</v>
      </c>
    </row>
    <row r="1255" spans="1:2">
      <c r="A1255" s="11" t="s">
        <v>6067</v>
      </c>
      <c r="B1255" s="12">
        <v>75.77</v>
      </c>
    </row>
    <row r="1256" spans="1:2">
      <c r="A1256" s="11" t="s">
        <v>6068</v>
      </c>
      <c r="B1256" s="12">
        <v>109.81</v>
      </c>
    </row>
    <row r="1257" spans="1:2">
      <c r="A1257" s="11" t="s">
        <v>6069</v>
      </c>
      <c r="B1257" s="12">
        <v>85</v>
      </c>
    </row>
    <row r="1258" spans="1:2">
      <c r="A1258" s="11" t="s">
        <v>6070</v>
      </c>
      <c r="B1258" s="12">
        <v>85</v>
      </c>
    </row>
    <row r="1259" spans="1:2">
      <c r="A1259" s="11" t="s">
        <v>771</v>
      </c>
      <c r="B1259" s="12">
        <v>34</v>
      </c>
    </row>
    <row r="1260" spans="1:2">
      <c r="A1260" s="11" t="s">
        <v>6071</v>
      </c>
      <c r="B1260" s="12">
        <v>69.599999999999994</v>
      </c>
    </row>
    <row r="1261" spans="1:2">
      <c r="A1261" s="11" t="s">
        <v>6072</v>
      </c>
      <c r="B1261" s="12">
        <v>80.19</v>
      </c>
    </row>
    <row r="1262" spans="1:2">
      <c r="A1262" s="11" t="s">
        <v>6073</v>
      </c>
      <c r="B1262" s="12">
        <v>30.8</v>
      </c>
    </row>
    <row r="1263" spans="1:2">
      <c r="A1263" s="11" t="s">
        <v>6074</v>
      </c>
      <c r="B1263" s="12">
        <v>30.8</v>
      </c>
    </row>
    <row r="1264" spans="1:2">
      <c r="A1264" s="11" t="s">
        <v>6075</v>
      </c>
      <c r="B1264" s="12">
        <v>60.25</v>
      </c>
    </row>
    <row r="1265" spans="1:2">
      <c r="A1265" s="11" t="s">
        <v>6076</v>
      </c>
      <c r="B1265" s="12">
        <v>73</v>
      </c>
    </row>
    <row r="1266" spans="1:2">
      <c r="A1266" s="11" t="s">
        <v>6077</v>
      </c>
      <c r="B1266" s="12">
        <v>80.19</v>
      </c>
    </row>
    <row r="1267" spans="1:2">
      <c r="A1267" s="11" t="s">
        <v>6078</v>
      </c>
      <c r="B1267" s="12">
        <v>27.72</v>
      </c>
    </row>
    <row r="1268" spans="1:2">
      <c r="A1268" s="11" t="s">
        <v>6079</v>
      </c>
      <c r="B1268" s="12">
        <v>60.25</v>
      </c>
    </row>
    <row r="1269" spans="1:2">
      <c r="A1269" s="11" t="s">
        <v>6080</v>
      </c>
      <c r="B1269" s="12">
        <v>104.58</v>
      </c>
    </row>
    <row r="1270" spans="1:2">
      <c r="A1270" s="11" t="s">
        <v>6081</v>
      </c>
      <c r="B1270" s="12">
        <v>49.15</v>
      </c>
    </row>
    <row r="1271" spans="1:2">
      <c r="A1271" s="11" t="s">
        <v>6082</v>
      </c>
      <c r="B1271" s="12">
        <v>14</v>
      </c>
    </row>
    <row r="1272" spans="1:2">
      <c r="A1272" s="11" t="s">
        <v>6083</v>
      </c>
      <c r="B1272" s="12">
        <v>180</v>
      </c>
    </row>
    <row r="1273" spans="1:2">
      <c r="A1273" s="11" t="s">
        <v>6084</v>
      </c>
      <c r="B1273" s="12">
        <v>198.7</v>
      </c>
    </row>
    <row r="1274" spans="1:2">
      <c r="A1274" s="11" t="s">
        <v>6085</v>
      </c>
      <c r="B1274" s="12">
        <v>70</v>
      </c>
    </row>
    <row r="1275" spans="1:2">
      <c r="A1275" s="11" t="s">
        <v>6086</v>
      </c>
      <c r="B1275" s="12">
        <v>114</v>
      </c>
    </row>
    <row r="1276" spans="1:2">
      <c r="A1276" s="11" t="s">
        <v>6087</v>
      </c>
      <c r="B1276" s="12">
        <v>50</v>
      </c>
    </row>
    <row r="1277" spans="1:2">
      <c r="A1277" s="11" t="s">
        <v>6088</v>
      </c>
      <c r="B1277" s="12">
        <v>230</v>
      </c>
    </row>
    <row r="1278" spans="1:2">
      <c r="A1278" s="11" t="s">
        <v>6089</v>
      </c>
      <c r="B1278" s="12">
        <v>164.7</v>
      </c>
    </row>
    <row r="1279" spans="1:2">
      <c r="A1279" s="11" t="s">
        <v>6090</v>
      </c>
      <c r="B1279" s="12">
        <v>181</v>
      </c>
    </row>
    <row r="1280" spans="1:2">
      <c r="A1280" s="11" t="s">
        <v>6091</v>
      </c>
      <c r="B1280" s="12">
        <v>181</v>
      </c>
    </row>
    <row r="1281" spans="1:2">
      <c r="A1281" s="11" t="s">
        <v>6092</v>
      </c>
      <c r="B1281" s="12">
        <v>253</v>
      </c>
    </row>
    <row r="1282" spans="1:2">
      <c r="A1282" s="11" t="s">
        <v>6093</v>
      </c>
      <c r="B1282" s="12">
        <v>253</v>
      </c>
    </row>
    <row r="1283" spans="1:2">
      <c r="A1283" s="11" t="s">
        <v>6094</v>
      </c>
      <c r="B1283" s="12">
        <v>253</v>
      </c>
    </row>
    <row r="1284" spans="1:2">
      <c r="A1284" s="11" t="s">
        <v>6095</v>
      </c>
      <c r="B1284" s="12">
        <v>217</v>
      </c>
    </row>
    <row r="1285" spans="1:2">
      <c r="A1285" s="11" t="s">
        <v>6096</v>
      </c>
      <c r="B1285" s="12">
        <v>217</v>
      </c>
    </row>
    <row r="1286" spans="1:2">
      <c r="A1286" s="11" t="s">
        <v>6097</v>
      </c>
      <c r="B1286" s="12">
        <v>217</v>
      </c>
    </row>
    <row r="1287" spans="1:2">
      <c r="A1287" s="11" t="s">
        <v>6098</v>
      </c>
      <c r="B1287" s="12">
        <v>290</v>
      </c>
    </row>
    <row r="1288" spans="1:2">
      <c r="A1288" s="11" t="s">
        <v>6099</v>
      </c>
      <c r="B1288" s="12">
        <v>290</v>
      </c>
    </row>
    <row r="1289" spans="1:2">
      <c r="A1289" s="11" t="s">
        <v>6100</v>
      </c>
      <c r="B1289" s="12">
        <v>86</v>
      </c>
    </row>
    <row r="1290" spans="1:2">
      <c r="A1290" s="11" t="s">
        <v>6101</v>
      </c>
      <c r="B1290" s="12">
        <v>299</v>
      </c>
    </row>
    <row r="1291" spans="1:2">
      <c r="A1291" s="11" t="s">
        <v>6102</v>
      </c>
      <c r="B1291" s="12">
        <v>185.75</v>
      </c>
    </row>
    <row r="1292" spans="1:2">
      <c r="A1292" s="11" t="s">
        <v>6103</v>
      </c>
      <c r="B1292" s="12">
        <v>114</v>
      </c>
    </row>
    <row r="1293" spans="1:2">
      <c r="A1293" s="11" t="s">
        <v>6104</v>
      </c>
      <c r="B1293" s="12">
        <v>136</v>
      </c>
    </row>
    <row r="1294" spans="1:2">
      <c r="A1294" s="11" t="s">
        <v>6105</v>
      </c>
      <c r="B1294" s="12">
        <v>106.8</v>
      </c>
    </row>
    <row r="1295" spans="1:2">
      <c r="A1295" s="11" t="s">
        <v>6106</v>
      </c>
      <c r="B1295" s="12">
        <v>114</v>
      </c>
    </row>
    <row r="1296" spans="1:2">
      <c r="A1296" s="11" t="s">
        <v>6107</v>
      </c>
      <c r="B1296" s="12">
        <v>114</v>
      </c>
    </row>
    <row r="1297" spans="1:2">
      <c r="A1297" s="11" t="s">
        <v>6108</v>
      </c>
      <c r="B1297" s="12">
        <v>124</v>
      </c>
    </row>
    <row r="1298" spans="1:2">
      <c r="A1298" s="11" t="s">
        <v>6109</v>
      </c>
      <c r="B1298" s="12">
        <v>60</v>
      </c>
    </row>
    <row r="1299" spans="1:2">
      <c r="A1299" s="11" t="s">
        <v>6110</v>
      </c>
      <c r="B1299" s="12">
        <v>60</v>
      </c>
    </row>
    <row r="1300" spans="1:2">
      <c r="A1300" s="11" t="s">
        <v>6111</v>
      </c>
      <c r="B1300" s="12">
        <v>50</v>
      </c>
    </row>
    <row r="1301" spans="1:2">
      <c r="A1301" s="11" t="s">
        <v>6112</v>
      </c>
      <c r="B1301" s="12">
        <v>81.5</v>
      </c>
    </row>
    <row r="1302" spans="1:2">
      <c r="A1302" s="11" t="s">
        <v>6113</v>
      </c>
      <c r="B1302" s="12">
        <v>105</v>
      </c>
    </row>
    <row r="1303" spans="1:2">
      <c r="A1303" s="11" t="s">
        <v>6114</v>
      </c>
      <c r="B1303" s="12">
        <v>105</v>
      </c>
    </row>
    <row r="1304" spans="1:2">
      <c r="A1304" s="11" t="s">
        <v>6115</v>
      </c>
      <c r="B1304" s="12">
        <v>105</v>
      </c>
    </row>
    <row r="1305" spans="1:2">
      <c r="A1305" s="11" t="s">
        <v>6116</v>
      </c>
      <c r="B1305" s="12">
        <v>81.5</v>
      </c>
    </row>
    <row r="1306" spans="1:2">
      <c r="A1306" s="11" t="s">
        <v>6117</v>
      </c>
      <c r="B1306" s="12">
        <v>180</v>
      </c>
    </row>
    <row r="1307" spans="1:2">
      <c r="A1307" s="11" t="s">
        <v>6118</v>
      </c>
      <c r="B1307" s="12">
        <v>50</v>
      </c>
    </row>
    <row r="1308" spans="1:2">
      <c r="A1308" s="11" t="s">
        <v>6119</v>
      </c>
      <c r="B1308" s="12">
        <v>81.5</v>
      </c>
    </row>
    <row r="1309" spans="1:2">
      <c r="A1309" s="11" t="s">
        <v>6120</v>
      </c>
      <c r="B1309" s="12">
        <v>150</v>
      </c>
    </row>
    <row r="1310" spans="1:2">
      <c r="A1310" s="11" t="s">
        <v>6121</v>
      </c>
      <c r="B1310" s="12">
        <v>69.5</v>
      </c>
    </row>
    <row r="1311" spans="1:2">
      <c r="A1311" s="11" t="s">
        <v>6122</v>
      </c>
      <c r="B1311" s="12">
        <v>86</v>
      </c>
    </row>
    <row r="1312" spans="1:2">
      <c r="A1312" s="11" t="s">
        <v>6123</v>
      </c>
      <c r="B1312" s="12">
        <v>106.8</v>
      </c>
    </row>
    <row r="1313" spans="1:2">
      <c r="A1313" s="11" t="s">
        <v>6124</v>
      </c>
      <c r="B1313" s="12">
        <v>124</v>
      </c>
    </row>
    <row r="1314" spans="1:2">
      <c r="A1314" s="11" t="s">
        <v>6125</v>
      </c>
      <c r="B1314" s="12">
        <v>106.8</v>
      </c>
    </row>
    <row r="1315" spans="1:2">
      <c r="A1315" s="11" t="s">
        <v>6126</v>
      </c>
      <c r="B1315" s="12">
        <v>258.31</v>
      </c>
    </row>
    <row r="1316" spans="1:2">
      <c r="A1316" s="11" t="s">
        <v>6127</v>
      </c>
      <c r="B1316" s="12">
        <v>69.5</v>
      </c>
    </row>
    <row r="1317" spans="1:2">
      <c r="A1317" s="11" t="s">
        <v>6128</v>
      </c>
      <c r="B1317" s="12">
        <v>180</v>
      </c>
    </row>
    <row r="1318" spans="1:2">
      <c r="A1318" s="11" t="s">
        <v>6129</v>
      </c>
      <c r="B1318" s="12">
        <v>150</v>
      </c>
    </row>
    <row r="1319" spans="1:2">
      <c r="A1319" s="11" t="s">
        <v>6130</v>
      </c>
      <c r="B1319" s="12">
        <v>78</v>
      </c>
    </row>
    <row r="1320" spans="1:2">
      <c r="A1320" s="11" t="s">
        <v>6131</v>
      </c>
      <c r="B1320" s="12">
        <v>198.7</v>
      </c>
    </row>
    <row r="1321" spans="1:2">
      <c r="A1321" s="11" t="s">
        <v>6132</v>
      </c>
      <c r="B1321" s="12">
        <v>198.7</v>
      </c>
    </row>
    <row r="1322" spans="1:2">
      <c r="A1322" s="11" t="s">
        <v>6133</v>
      </c>
      <c r="B1322" s="12">
        <v>43.4</v>
      </c>
    </row>
    <row r="1323" spans="1:2">
      <c r="A1323" s="11" t="s">
        <v>6134</v>
      </c>
      <c r="B1323" s="12">
        <v>43.4</v>
      </c>
    </row>
    <row r="1324" spans="1:2">
      <c r="A1324" s="11" t="s">
        <v>6135</v>
      </c>
      <c r="B1324" s="12">
        <v>52.6</v>
      </c>
    </row>
    <row r="1325" spans="1:2">
      <c r="A1325" s="11" t="s">
        <v>6136</v>
      </c>
      <c r="B1325" s="12">
        <v>82.6</v>
      </c>
    </row>
    <row r="1326" spans="1:2">
      <c r="A1326" s="11" t="s">
        <v>6137</v>
      </c>
      <c r="B1326" s="12">
        <v>198.7</v>
      </c>
    </row>
    <row r="1327" spans="1:2">
      <c r="A1327" s="11" t="s">
        <v>6138</v>
      </c>
      <c r="B1327" s="12">
        <v>202.66</v>
      </c>
    </row>
    <row r="1328" spans="1:2">
      <c r="A1328" s="11" t="s">
        <v>6139</v>
      </c>
      <c r="B1328" s="12">
        <v>132</v>
      </c>
    </row>
    <row r="1329" spans="1:2">
      <c r="A1329" s="11" t="s">
        <v>876</v>
      </c>
      <c r="B1329" s="12">
        <v>824.4</v>
      </c>
    </row>
    <row r="1330" spans="1:2">
      <c r="A1330" s="11" t="s">
        <v>6140</v>
      </c>
      <c r="B1330" s="12">
        <v>656</v>
      </c>
    </row>
    <row r="1331" spans="1:2">
      <c r="A1331" s="11" t="s">
        <v>6141</v>
      </c>
      <c r="B1331" s="12">
        <v>1160</v>
      </c>
    </row>
    <row r="1332" spans="1:2">
      <c r="A1332" s="11" t="s">
        <v>6142</v>
      </c>
      <c r="B1332" s="12">
        <v>815</v>
      </c>
    </row>
    <row r="1333" spans="1:2">
      <c r="A1333" s="11" t="s">
        <v>6143</v>
      </c>
      <c r="B1333" s="12">
        <v>77.7</v>
      </c>
    </row>
    <row r="1334" spans="1:2">
      <c r="A1334" s="11" t="s">
        <v>875</v>
      </c>
      <c r="B1334" s="12">
        <v>414.59</v>
      </c>
    </row>
    <row r="1335" spans="1:2">
      <c r="A1335" s="11" t="s">
        <v>874</v>
      </c>
      <c r="B1335" s="12">
        <v>268</v>
      </c>
    </row>
    <row r="1336" spans="1:2">
      <c r="A1336" s="11" t="s">
        <v>6144</v>
      </c>
      <c r="B1336" s="12">
        <v>103</v>
      </c>
    </row>
    <row r="1337" spans="1:2">
      <c r="A1337" s="11" t="s">
        <v>6145</v>
      </c>
      <c r="B1337" s="12">
        <v>656</v>
      </c>
    </row>
    <row r="1338" spans="1:2">
      <c r="A1338" s="11" t="s">
        <v>6146</v>
      </c>
      <c r="B1338" s="12">
        <v>103</v>
      </c>
    </row>
    <row r="1339" spans="1:2">
      <c r="A1339" s="11" t="s">
        <v>6147</v>
      </c>
      <c r="B1339" s="12">
        <v>656</v>
      </c>
    </row>
    <row r="1340" spans="1:2">
      <c r="A1340" s="11" t="s">
        <v>6148</v>
      </c>
      <c r="B1340" s="12">
        <v>1450</v>
      </c>
    </row>
    <row r="1341" spans="1:2">
      <c r="A1341" s="11" t="s">
        <v>6149</v>
      </c>
      <c r="B1341" s="12">
        <v>116</v>
      </c>
    </row>
    <row r="1342" spans="1:2">
      <c r="A1342" s="11" t="s">
        <v>6150</v>
      </c>
      <c r="B1342" s="12">
        <v>1160</v>
      </c>
    </row>
    <row r="1343" spans="1:2">
      <c r="A1343" s="11" t="s">
        <v>6151</v>
      </c>
      <c r="B1343" s="12">
        <v>1160</v>
      </c>
    </row>
    <row r="1344" spans="1:2">
      <c r="A1344" s="11" t="s">
        <v>6152</v>
      </c>
      <c r="B1344" s="12">
        <v>651.71</v>
      </c>
    </row>
    <row r="1345" spans="1:2">
      <c r="A1345" s="11" t="s">
        <v>6153</v>
      </c>
      <c r="B1345" s="12">
        <v>651.71</v>
      </c>
    </row>
    <row r="1346" spans="1:2">
      <c r="A1346" s="11" t="s">
        <v>6154</v>
      </c>
      <c r="B1346" s="12">
        <v>116</v>
      </c>
    </row>
    <row r="1347" spans="1:2">
      <c r="A1347" s="11" t="s">
        <v>6155</v>
      </c>
      <c r="B1347" s="12">
        <v>103</v>
      </c>
    </row>
    <row r="1348" spans="1:2">
      <c r="A1348" s="11" t="s">
        <v>6156</v>
      </c>
      <c r="B1348" s="12">
        <v>116</v>
      </c>
    </row>
    <row r="1349" spans="1:2">
      <c r="A1349" s="11" t="s">
        <v>6157</v>
      </c>
      <c r="B1349" s="12">
        <v>360</v>
      </c>
    </row>
    <row r="1350" spans="1:2">
      <c r="A1350" s="11" t="s">
        <v>6158</v>
      </c>
      <c r="B1350" s="12">
        <v>3870</v>
      </c>
    </row>
    <row r="1351" spans="1:2">
      <c r="A1351" s="11" t="s">
        <v>6159</v>
      </c>
      <c r="B1351" s="12">
        <v>15.34</v>
      </c>
    </row>
    <row r="1352" spans="1:2">
      <c r="A1352" s="11" t="s">
        <v>6160</v>
      </c>
      <c r="B1352" s="12">
        <v>13.7</v>
      </c>
    </row>
    <row r="1353" spans="1:2">
      <c r="A1353" s="11" t="s">
        <v>6161</v>
      </c>
      <c r="B1353" s="12">
        <v>13.7</v>
      </c>
    </row>
    <row r="1354" spans="1:2">
      <c r="A1354" s="11" t="s">
        <v>6162</v>
      </c>
      <c r="B1354" s="12">
        <v>22</v>
      </c>
    </row>
    <row r="1355" spans="1:2">
      <c r="A1355" s="11" t="s">
        <v>94</v>
      </c>
      <c r="B1355" s="12">
        <v>23</v>
      </c>
    </row>
    <row r="1356" spans="1:2">
      <c r="A1356" s="11" t="s">
        <v>93</v>
      </c>
      <c r="B1356" s="12">
        <v>23</v>
      </c>
    </row>
    <row r="1357" spans="1:2">
      <c r="A1357" s="11" t="s">
        <v>92</v>
      </c>
      <c r="B1357" s="12">
        <v>23</v>
      </c>
    </row>
    <row r="1358" spans="1:2">
      <c r="A1358" s="11" t="s">
        <v>6163</v>
      </c>
      <c r="B1358" s="12">
        <v>24.38</v>
      </c>
    </row>
    <row r="1359" spans="1:2">
      <c r="A1359" s="11" t="s">
        <v>6164</v>
      </c>
      <c r="B1359" s="12">
        <v>22</v>
      </c>
    </row>
    <row r="1360" spans="1:2">
      <c r="A1360" s="11" t="s">
        <v>6165</v>
      </c>
      <c r="B1360" s="12">
        <v>24.38</v>
      </c>
    </row>
    <row r="1361" spans="1:2">
      <c r="A1361" s="11" t="s">
        <v>6166</v>
      </c>
      <c r="B1361" s="12">
        <v>43</v>
      </c>
    </row>
    <row r="1362" spans="1:2">
      <c r="A1362" s="11" t="s">
        <v>6167</v>
      </c>
      <c r="B1362" s="12">
        <v>43</v>
      </c>
    </row>
    <row r="1363" spans="1:2">
      <c r="A1363" s="11" t="s">
        <v>6168</v>
      </c>
      <c r="B1363" s="12">
        <v>43</v>
      </c>
    </row>
    <row r="1364" spans="1:2">
      <c r="A1364" s="11" t="s">
        <v>6169</v>
      </c>
      <c r="B1364" s="12">
        <v>24.63</v>
      </c>
    </row>
    <row r="1365" spans="1:2">
      <c r="A1365" s="11" t="s">
        <v>6170</v>
      </c>
      <c r="B1365" s="12">
        <v>42.7</v>
      </c>
    </row>
    <row r="1366" spans="1:2">
      <c r="A1366" s="11" t="s">
        <v>89</v>
      </c>
      <c r="B1366" s="12">
        <v>267</v>
      </c>
    </row>
    <row r="1367" spans="1:2">
      <c r="A1367" s="11" t="s">
        <v>90</v>
      </c>
      <c r="B1367" s="12">
        <v>280</v>
      </c>
    </row>
    <row r="1368" spans="1:2">
      <c r="A1368" s="11" t="s">
        <v>91</v>
      </c>
      <c r="B1368" s="12">
        <v>23</v>
      </c>
    </row>
    <row r="1369" spans="1:2">
      <c r="A1369" s="11" t="s">
        <v>6171</v>
      </c>
      <c r="B1369" s="12">
        <v>792.27</v>
      </c>
    </row>
    <row r="1370" spans="1:2">
      <c r="A1370" s="11" t="s">
        <v>6172</v>
      </c>
      <c r="B1370" s="12">
        <v>360.51</v>
      </c>
    </row>
    <row r="1371" spans="1:2">
      <c r="A1371" s="11" t="s">
        <v>81</v>
      </c>
      <c r="B1371" s="12">
        <v>177</v>
      </c>
    </row>
    <row r="1372" spans="1:2">
      <c r="A1372" s="11" t="s">
        <v>82</v>
      </c>
      <c r="B1372" s="12">
        <v>353.99</v>
      </c>
    </row>
    <row r="1373" spans="1:2">
      <c r="A1373" s="11" t="s">
        <v>83</v>
      </c>
      <c r="B1373" s="12">
        <v>197.95</v>
      </c>
    </row>
    <row r="1374" spans="1:2">
      <c r="A1374" s="11" t="s">
        <v>84</v>
      </c>
      <c r="B1374" s="12">
        <v>395.88</v>
      </c>
    </row>
    <row r="1375" spans="1:2">
      <c r="A1375" s="11" t="s">
        <v>86</v>
      </c>
      <c r="B1375" s="12">
        <v>345.8</v>
      </c>
    </row>
    <row r="1376" spans="1:2">
      <c r="A1376" s="11" t="s">
        <v>87</v>
      </c>
      <c r="B1376" s="12">
        <v>193.85</v>
      </c>
    </row>
    <row r="1377" spans="1:2">
      <c r="A1377" s="11" t="s">
        <v>88</v>
      </c>
      <c r="B1377" s="12">
        <v>379.85</v>
      </c>
    </row>
    <row r="1378" spans="1:2">
      <c r="A1378" s="11" t="s">
        <v>6173</v>
      </c>
      <c r="B1378" s="12">
        <v>811.08</v>
      </c>
    </row>
    <row r="1379" spans="1:2">
      <c r="A1379" s="11" t="s">
        <v>85</v>
      </c>
      <c r="B1379" s="12">
        <v>177</v>
      </c>
    </row>
    <row r="1380" spans="1:2">
      <c r="A1380" s="11" t="s">
        <v>558</v>
      </c>
      <c r="B1380" s="12">
        <v>450.5</v>
      </c>
    </row>
    <row r="1381" spans="1:2">
      <c r="A1381" s="11" t="s">
        <v>557</v>
      </c>
      <c r="B1381" s="12">
        <v>295.2</v>
      </c>
    </row>
    <row r="1382" spans="1:2">
      <c r="A1382" s="11" t="s">
        <v>6174</v>
      </c>
      <c r="B1382" s="12">
        <v>153.33000000000001</v>
      </c>
    </row>
    <row r="1383" spans="1:2">
      <c r="A1383" s="11" t="s">
        <v>6175</v>
      </c>
      <c r="B1383" s="12">
        <v>306.67</v>
      </c>
    </row>
    <row r="1384" spans="1:2">
      <c r="A1384" s="11" t="s">
        <v>6176</v>
      </c>
      <c r="B1384" s="12">
        <v>189</v>
      </c>
    </row>
    <row r="1385" spans="1:2">
      <c r="A1385" s="11" t="s">
        <v>6177</v>
      </c>
      <c r="B1385" s="12">
        <v>238.7</v>
      </c>
    </row>
    <row r="1386" spans="1:2">
      <c r="A1386" s="11" t="s">
        <v>6178</v>
      </c>
      <c r="B1386" s="12">
        <v>248.4</v>
      </c>
    </row>
    <row r="1387" spans="1:2">
      <c r="A1387" s="11" t="s">
        <v>6179</v>
      </c>
      <c r="B1387" s="12">
        <v>236</v>
      </c>
    </row>
    <row r="1388" spans="1:2">
      <c r="A1388" s="11" t="s">
        <v>6180</v>
      </c>
      <c r="B1388" s="12">
        <v>248.4</v>
      </c>
    </row>
    <row r="1389" spans="1:2">
      <c r="A1389" s="11" t="s">
        <v>6181</v>
      </c>
      <c r="B1389" s="12">
        <v>186.28</v>
      </c>
    </row>
    <row r="1390" spans="1:2">
      <c r="A1390" s="11" t="s">
        <v>6182</v>
      </c>
      <c r="B1390" s="12">
        <v>92</v>
      </c>
    </row>
    <row r="1391" spans="1:2">
      <c r="A1391" s="11" t="s">
        <v>6183</v>
      </c>
      <c r="B1391" s="12">
        <v>63</v>
      </c>
    </row>
    <row r="1392" spans="1:2">
      <c r="A1392" s="11" t="s">
        <v>6184</v>
      </c>
      <c r="B1392" s="12">
        <v>63</v>
      </c>
    </row>
    <row r="1393" spans="1:2">
      <c r="A1393" s="11" t="s">
        <v>62</v>
      </c>
      <c r="B1393" s="12">
        <v>105.5</v>
      </c>
    </row>
    <row r="1394" spans="1:2">
      <c r="A1394" s="11" t="s">
        <v>6185</v>
      </c>
      <c r="B1394" s="12">
        <v>110</v>
      </c>
    </row>
    <row r="1395" spans="1:2">
      <c r="A1395" s="11" t="s">
        <v>6186</v>
      </c>
      <c r="B1395" s="12">
        <v>86.3</v>
      </c>
    </row>
    <row r="1396" spans="1:2">
      <c r="A1396" s="11" t="s">
        <v>1063</v>
      </c>
      <c r="B1396" s="12">
        <v>150</v>
      </c>
    </row>
    <row r="1397" spans="1:2">
      <c r="A1397" s="11" t="s">
        <v>1059</v>
      </c>
      <c r="B1397" s="12">
        <v>130</v>
      </c>
    </row>
    <row r="1398" spans="1:2">
      <c r="A1398" s="11" t="s">
        <v>1058</v>
      </c>
      <c r="B1398" s="12">
        <v>135</v>
      </c>
    </row>
    <row r="1399" spans="1:2">
      <c r="A1399" s="11" t="s">
        <v>6187</v>
      </c>
      <c r="B1399" s="12">
        <v>12.6</v>
      </c>
    </row>
    <row r="1400" spans="1:2">
      <c r="A1400" s="11" t="s">
        <v>6188</v>
      </c>
      <c r="B1400" s="12">
        <v>12.6</v>
      </c>
    </row>
    <row r="1401" spans="1:2">
      <c r="A1401" s="11" t="s">
        <v>6189</v>
      </c>
      <c r="B1401" s="12">
        <v>72.849999999999994</v>
      </c>
    </row>
    <row r="1402" spans="1:2">
      <c r="A1402" s="11" t="s">
        <v>6190</v>
      </c>
      <c r="B1402" s="12">
        <v>67.599999999999994</v>
      </c>
    </row>
    <row r="1403" spans="1:2">
      <c r="A1403" s="11" t="s">
        <v>60</v>
      </c>
      <c r="B1403" s="12">
        <v>124.46</v>
      </c>
    </row>
    <row r="1404" spans="1:2">
      <c r="A1404" s="11" t="s">
        <v>59</v>
      </c>
      <c r="B1404" s="12">
        <v>115.3</v>
      </c>
    </row>
    <row r="1405" spans="1:2">
      <c r="A1405" s="11" t="s">
        <v>6191</v>
      </c>
      <c r="B1405" s="12">
        <v>60</v>
      </c>
    </row>
    <row r="1406" spans="1:2">
      <c r="A1406" s="11" t="s">
        <v>6192</v>
      </c>
      <c r="B1406" s="12">
        <v>86.3</v>
      </c>
    </row>
    <row r="1407" spans="1:2">
      <c r="A1407" s="11" t="s">
        <v>6193</v>
      </c>
      <c r="B1407" s="12">
        <v>196.33</v>
      </c>
    </row>
    <row r="1408" spans="1:2">
      <c r="A1408" s="11" t="s">
        <v>6194</v>
      </c>
      <c r="B1408" s="12">
        <v>135</v>
      </c>
    </row>
    <row r="1409" spans="1:2">
      <c r="A1409" s="11" t="s">
        <v>6195</v>
      </c>
      <c r="B1409" s="12">
        <v>145</v>
      </c>
    </row>
    <row r="1410" spans="1:2">
      <c r="A1410" s="11" t="s">
        <v>6196</v>
      </c>
      <c r="B1410" s="12">
        <v>165</v>
      </c>
    </row>
    <row r="1411" spans="1:2">
      <c r="A1411" s="11" t="s">
        <v>6197</v>
      </c>
      <c r="B1411" s="12">
        <v>155</v>
      </c>
    </row>
    <row r="1412" spans="1:2">
      <c r="A1412" s="11" t="s">
        <v>6198</v>
      </c>
      <c r="B1412" s="12">
        <v>72.849999999999994</v>
      </c>
    </row>
    <row r="1413" spans="1:2">
      <c r="A1413" s="11" t="s">
        <v>6199</v>
      </c>
      <c r="B1413" s="12">
        <v>72.849999999999994</v>
      </c>
    </row>
    <row r="1414" spans="1:2">
      <c r="A1414" s="11" t="s">
        <v>6200</v>
      </c>
      <c r="B1414" s="12">
        <v>72</v>
      </c>
    </row>
    <row r="1415" spans="1:2">
      <c r="A1415" s="11" t="s">
        <v>6201</v>
      </c>
      <c r="B1415" s="12">
        <v>115.3</v>
      </c>
    </row>
    <row r="1416" spans="1:2">
      <c r="A1416" s="11" t="s">
        <v>6202</v>
      </c>
      <c r="B1416" s="12">
        <v>67.599999999999994</v>
      </c>
    </row>
    <row r="1417" spans="1:2">
      <c r="A1417" s="11" t="s">
        <v>6203</v>
      </c>
      <c r="B1417" s="12">
        <v>34.93</v>
      </c>
    </row>
    <row r="1418" spans="1:2">
      <c r="A1418" s="11" t="s">
        <v>6204</v>
      </c>
      <c r="B1418" s="12">
        <v>34.93</v>
      </c>
    </row>
    <row r="1419" spans="1:2">
      <c r="A1419" s="11" t="s">
        <v>6205</v>
      </c>
      <c r="B1419" s="12">
        <v>38.1</v>
      </c>
    </row>
    <row r="1420" spans="1:2">
      <c r="A1420" s="11" t="s">
        <v>6206</v>
      </c>
      <c r="B1420" s="12">
        <v>78</v>
      </c>
    </row>
    <row r="1421" spans="1:2">
      <c r="A1421" s="11" t="s">
        <v>6207</v>
      </c>
      <c r="B1421" s="12">
        <v>58.5</v>
      </c>
    </row>
    <row r="1422" spans="1:2">
      <c r="A1422" s="11" t="s">
        <v>63</v>
      </c>
      <c r="B1422" s="12">
        <v>105.5</v>
      </c>
    </row>
    <row r="1423" spans="1:2">
      <c r="A1423" s="11" t="s">
        <v>6208</v>
      </c>
      <c r="B1423" s="12">
        <v>58.5</v>
      </c>
    </row>
    <row r="1424" spans="1:2">
      <c r="A1424" s="11" t="s">
        <v>6209</v>
      </c>
      <c r="B1424" s="12">
        <v>19.899999999999999</v>
      </c>
    </row>
    <row r="1425" spans="1:2">
      <c r="A1425" s="11" t="s">
        <v>6210</v>
      </c>
      <c r="B1425" s="12">
        <v>72</v>
      </c>
    </row>
    <row r="1426" spans="1:2">
      <c r="A1426" s="11" t="s">
        <v>6211</v>
      </c>
      <c r="B1426" s="12">
        <v>115</v>
      </c>
    </row>
    <row r="1427" spans="1:2">
      <c r="A1427" s="11" t="s">
        <v>6212</v>
      </c>
      <c r="B1427" s="12">
        <v>75</v>
      </c>
    </row>
    <row r="1428" spans="1:2">
      <c r="A1428" s="11" t="s">
        <v>6213</v>
      </c>
      <c r="B1428" s="12">
        <v>55.789000000000001</v>
      </c>
    </row>
    <row r="1429" spans="1:2">
      <c r="A1429" s="11" t="s">
        <v>6214</v>
      </c>
      <c r="B1429" s="12">
        <v>12.6</v>
      </c>
    </row>
    <row r="1430" spans="1:2">
      <c r="A1430" s="11" t="s">
        <v>6215</v>
      </c>
      <c r="B1430" s="12">
        <v>12.6</v>
      </c>
    </row>
    <row r="1431" spans="1:2">
      <c r="A1431" s="11" t="s">
        <v>6216</v>
      </c>
      <c r="B1431" s="12">
        <v>115</v>
      </c>
    </row>
    <row r="1432" spans="1:2">
      <c r="A1432" s="11" t="s">
        <v>6217</v>
      </c>
      <c r="B1432" s="12">
        <v>110</v>
      </c>
    </row>
    <row r="1433" spans="1:2">
      <c r="A1433" s="11" t="s">
        <v>6218</v>
      </c>
      <c r="B1433" s="12">
        <v>60</v>
      </c>
    </row>
    <row r="1434" spans="1:2">
      <c r="A1434" s="11" t="s">
        <v>58</v>
      </c>
      <c r="B1434" s="12">
        <v>67.56</v>
      </c>
    </row>
    <row r="1435" spans="1:2">
      <c r="A1435" s="11" t="s">
        <v>6219</v>
      </c>
      <c r="B1435" s="12">
        <v>104.17</v>
      </c>
    </row>
    <row r="1436" spans="1:2">
      <c r="A1436" s="11" t="s">
        <v>6220</v>
      </c>
      <c r="B1436" s="12">
        <v>104.17</v>
      </c>
    </row>
    <row r="1437" spans="1:2">
      <c r="A1437" s="11" t="s">
        <v>6221</v>
      </c>
      <c r="B1437" s="12">
        <v>55.55</v>
      </c>
    </row>
    <row r="1438" spans="1:2">
      <c r="A1438" s="11" t="s">
        <v>1064</v>
      </c>
      <c r="B1438" s="12">
        <v>135</v>
      </c>
    </row>
    <row r="1439" spans="1:2">
      <c r="A1439" s="11" t="s">
        <v>6222</v>
      </c>
      <c r="B1439" s="12">
        <v>19.899999999999999</v>
      </c>
    </row>
    <row r="1440" spans="1:2">
      <c r="A1440" s="11" t="s">
        <v>6223</v>
      </c>
      <c r="B1440" s="12">
        <v>235</v>
      </c>
    </row>
    <row r="1441" spans="1:2">
      <c r="A1441" s="11" t="s">
        <v>6224</v>
      </c>
      <c r="B1441" s="12">
        <v>235</v>
      </c>
    </row>
    <row r="1442" spans="1:2">
      <c r="A1442" s="11" t="s">
        <v>6225</v>
      </c>
      <c r="B1442" s="12">
        <v>55.55</v>
      </c>
    </row>
    <row r="1443" spans="1:2">
      <c r="A1443" s="11" t="s">
        <v>6226</v>
      </c>
      <c r="B1443" s="12">
        <v>117.9</v>
      </c>
    </row>
    <row r="1444" spans="1:2">
      <c r="A1444" s="11" t="s">
        <v>57</v>
      </c>
      <c r="B1444" s="12">
        <v>67.56</v>
      </c>
    </row>
    <row r="1445" spans="1:2">
      <c r="A1445" s="11" t="s">
        <v>6227</v>
      </c>
      <c r="B1445" s="12">
        <v>62.71</v>
      </c>
    </row>
    <row r="1446" spans="1:2">
      <c r="A1446" s="11" t="s">
        <v>6228</v>
      </c>
      <c r="B1446" s="12">
        <v>121.5</v>
      </c>
    </row>
    <row r="1447" spans="1:2">
      <c r="A1447" s="11" t="s">
        <v>410</v>
      </c>
      <c r="B1447" s="12">
        <v>68.5</v>
      </c>
    </row>
    <row r="1448" spans="1:2">
      <c r="A1448" s="11" t="s">
        <v>1060</v>
      </c>
      <c r="B1448" s="12">
        <v>165</v>
      </c>
    </row>
    <row r="1449" spans="1:2">
      <c r="A1449" s="11" t="s">
        <v>1062</v>
      </c>
      <c r="B1449" s="12">
        <v>155</v>
      </c>
    </row>
    <row r="1450" spans="1:2">
      <c r="A1450" s="11" t="s">
        <v>1061</v>
      </c>
      <c r="B1450" s="12">
        <v>165</v>
      </c>
    </row>
    <row r="1451" spans="1:2">
      <c r="A1451" s="11" t="s">
        <v>6229</v>
      </c>
      <c r="B1451" s="12">
        <v>155</v>
      </c>
    </row>
    <row r="1452" spans="1:2">
      <c r="A1452" s="11" t="s">
        <v>6230</v>
      </c>
      <c r="B1452" s="12">
        <v>68.5</v>
      </c>
    </row>
    <row r="1453" spans="1:2">
      <c r="A1453" s="11" t="s">
        <v>6231</v>
      </c>
      <c r="B1453" s="12">
        <v>121.5</v>
      </c>
    </row>
    <row r="1454" spans="1:2">
      <c r="A1454" s="11" t="s">
        <v>6232</v>
      </c>
      <c r="B1454" s="12">
        <v>98</v>
      </c>
    </row>
    <row r="1455" spans="1:2">
      <c r="A1455" s="11" t="s">
        <v>6233</v>
      </c>
      <c r="B1455" s="12">
        <v>61</v>
      </c>
    </row>
    <row r="1456" spans="1:2">
      <c r="A1456" s="11" t="s">
        <v>6234</v>
      </c>
      <c r="B1456" s="12">
        <v>138.69</v>
      </c>
    </row>
    <row r="1457" spans="1:2">
      <c r="A1457" s="11" t="s">
        <v>6235</v>
      </c>
      <c r="B1457" s="12">
        <v>138.69</v>
      </c>
    </row>
    <row r="1458" spans="1:2">
      <c r="A1458" s="11" t="s">
        <v>6236</v>
      </c>
      <c r="B1458" s="12">
        <v>125.45</v>
      </c>
    </row>
    <row r="1459" spans="1:2">
      <c r="A1459" s="11" t="s">
        <v>6237</v>
      </c>
      <c r="B1459" s="12">
        <v>104.17</v>
      </c>
    </row>
    <row r="1460" spans="1:2">
      <c r="A1460" s="11" t="s">
        <v>6238</v>
      </c>
      <c r="B1460" s="12">
        <v>104.17</v>
      </c>
    </row>
    <row r="1461" spans="1:2">
      <c r="A1461" s="11" t="s">
        <v>6239</v>
      </c>
      <c r="B1461" s="12">
        <v>104.17</v>
      </c>
    </row>
    <row r="1462" spans="1:2">
      <c r="A1462" s="11" t="s">
        <v>6240</v>
      </c>
      <c r="B1462" s="12">
        <v>55.55</v>
      </c>
    </row>
    <row r="1463" spans="1:2">
      <c r="A1463" s="11" t="s">
        <v>6241</v>
      </c>
      <c r="B1463" s="12">
        <v>55.55</v>
      </c>
    </row>
    <row r="1464" spans="1:2">
      <c r="A1464" s="11" t="s">
        <v>6242</v>
      </c>
      <c r="B1464" s="12">
        <v>61</v>
      </c>
    </row>
    <row r="1465" spans="1:2">
      <c r="A1465" s="11" t="s">
        <v>6243</v>
      </c>
      <c r="B1465" s="12">
        <v>78.38</v>
      </c>
    </row>
    <row r="1466" spans="1:2">
      <c r="A1466" s="11" t="s">
        <v>6244</v>
      </c>
      <c r="B1466" s="12">
        <v>71.959999999999994</v>
      </c>
    </row>
    <row r="1467" spans="1:2">
      <c r="A1467" s="11" t="s">
        <v>409</v>
      </c>
      <c r="B1467" s="12">
        <v>68.5</v>
      </c>
    </row>
    <row r="1468" spans="1:2">
      <c r="A1468" s="11" t="s">
        <v>408</v>
      </c>
      <c r="B1468" s="12">
        <v>121.5</v>
      </c>
    </row>
    <row r="1469" spans="1:2">
      <c r="A1469" s="11" t="s">
        <v>6245</v>
      </c>
      <c r="B1469" s="12">
        <v>103.22</v>
      </c>
    </row>
    <row r="1470" spans="1:2">
      <c r="A1470" s="11" t="s">
        <v>6246</v>
      </c>
      <c r="B1470" s="12">
        <v>104.17</v>
      </c>
    </row>
    <row r="1471" spans="1:2">
      <c r="A1471" s="11" t="s">
        <v>6247</v>
      </c>
      <c r="B1471" s="12">
        <v>55.55</v>
      </c>
    </row>
    <row r="1472" spans="1:2">
      <c r="A1472" s="11" t="s">
        <v>6248</v>
      </c>
      <c r="B1472" s="12">
        <v>60</v>
      </c>
    </row>
    <row r="1473" spans="1:2">
      <c r="A1473" s="11" t="s">
        <v>6249</v>
      </c>
      <c r="B1473" s="12">
        <v>155</v>
      </c>
    </row>
    <row r="1474" spans="1:2">
      <c r="A1474" s="11" t="s">
        <v>6250</v>
      </c>
      <c r="B1474" s="12">
        <v>110</v>
      </c>
    </row>
    <row r="1475" spans="1:2">
      <c r="A1475" s="11" t="s">
        <v>6251</v>
      </c>
      <c r="B1475" s="12">
        <v>115</v>
      </c>
    </row>
    <row r="1476" spans="1:2">
      <c r="A1476" s="11" t="s">
        <v>6252</v>
      </c>
      <c r="B1476" s="12">
        <v>40.549999999999997</v>
      </c>
    </row>
    <row r="1477" spans="1:2">
      <c r="A1477" s="11" t="s">
        <v>6253</v>
      </c>
      <c r="B1477" s="12">
        <v>40.549999999999997</v>
      </c>
    </row>
    <row r="1478" spans="1:2">
      <c r="A1478" s="11" t="s">
        <v>6254</v>
      </c>
      <c r="B1478" s="12">
        <v>40.549999999999997</v>
      </c>
    </row>
    <row r="1479" spans="1:2">
      <c r="A1479" s="11" t="s">
        <v>6255</v>
      </c>
      <c r="B1479" s="12">
        <v>157.15</v>
      </c>
    </row>
    <row r="1480" spans="1:2">
      <c r="A1480" s="11" t="s">
        <v>6256</v>
      </c>
      <c r="B1480" s="12">
        <v>43.34</v>
      </c>
    </row>
    <row r="1481" spans="1:2">
      <c r="A1481" s="11" t="s">
        <v>6257</v>
      </c>
      <c r="B1481" s="12">
        <v>37.270000000000003</v>
      </c>
    </row>
    <row r="1482" spans="1:2">
      <c r="A1482" s="11" t="s">
        <v>6258</v>
      </c>
      <c r="B1482" s="12">
        <v>152.34</v>
      </c>
    </row>
    <row r="1483" spans="1:2">
      <c r="A1483" s="11" t="s">
        <v>1038</v>
      </c>
      <c r="B1483" s="12">
        <v>181.37</v>
      </c>
    </row>
    <row r="1484" spans="1:2">
      <c r="A1484" s="11" t="s">
        <v>6259</v>
      </c>
      <c r="B1484" s="12">
        <v>225.69</v>
      </c>
    </row>
    <row r="1485" spans="1:2">
      <c r="A1485" s="11" t="s">
        <v>6260</v>
      </c>
      <c r="B1485" s="12">
        <v>174.35</v>
      </c>
    </row>
    <row r="1486" spans="1:2">
      <c r="A1486" s="11" t="s">
        <v>6261</v>
      </c>
      <c r="B1486" s="12">
        <v>156.26</v>
      </c>
    </row>
    <row r="1487" spans="1:2">
      <c r="A1487" s="11" t="s">
        <v>6262</v>
      </c>
      <c r="B1487" s="12">
        <v>145.12</v>
      </c>
    </row>
    <row r="1488" spans="1:2">
      <c r="A1488" s="11" t="s">
        <v>6263</v>
      </c>
      <c r="B1488" s="12">
        <v>37.270000000000003</v>
      </c>
    </row>
    <row r="1489" spans="1:2">
      <c r="A1489" s="11" t="s">
        <v>1054</v>
      </c>
      <c r="B1489" s="12">
        <v>121.52</v>
      </c>
    </row>
    <row r="1490" spans="1:2">
      <c r="A1490" s="11" t="s">
        <v>1037</v>
      </c>
      <c r="B1490" s="12">
        <v>181.37</v>
      </c>
    </row>
    <row r="1491" spans="1:2">
      <c r="A1491" s="11" t="s">
        <v>1055</v>
      </c>
      <c r="B1491" s="12">
        <v>121.52</v>
      </c>
    </row>
    <row r="1492" spans="1:2">
      <c r="A1492" s="11" t="s">
        <v>1042</v>
      </c>
      <c r="B1492" s="12">
        <v>121.44</v>
      </c>
    </row>
    <row r="1493" spans="1:2">
      <c r="A1493" s="11" t="s">
        <v>1057</v>
      </c>
      <c r="B1493" s="12">
        <v>135.41999999999999</v>
      </c>
    </row>
    <row r="1494" spans="1:2">
      <c r="A1494" s="11" t="s">
        <v>6264</v>
      </c>
      <c r="B1494" s="12">
        <v>95</v>
      </c>
    </row>
    <row r="1495" spans="1:2">
      <c r="A1495" s="11" t="s">
        <v>6265</v>
      </c>
      <c r="B1495" s="12">
        <v>145.12</v>
      </c>
    </row>
    <row r="1496" spans="1:2">
      <c r="A1496" s="11" t="s">
        <v>6266</v>
      </c>
      <c r="B1496" s="12">
        <v>15.6</v>
      </c>
    </row>
    <row r="1497" spans="1:2">
      <c r="A1497" s="11" t="s">
        <v>1036</v>
      </c>
      <c r="B1497" s="12">
        <v>37.270000000000003</v>
      </c>
    </row>
    <row r="1498" spans="1:2">
      <c r="A1498" s="11" t="s">
        <v>6267</v>
      </c>
      <c r="B1498" s="12">
        <v>37.270000000000003</v>
      </c>
    </row>
    <row r="1499" spans="1:2">
      <c r="A1499" s="11" t="s">
        <v>1041</v>
      </c>
      <c r="B1499" s="12">
        <v>104.09</v>
      </c>
    </row>
    <row r="1500" spans="1:2">
      <c r="A1500" s="11" t="s">
        <v>1056</v>
      </c>
      <c r="B1500" s="12">
        <v>131.24</v>
      </c>
    </row>
    <row r="1501" spans="1:2">
      <c r="A1501" s="11" t="s">
        <v>1040</v>
      </c>
      <c r="B1501" s="12">
        <v>153.34</v>
      </c>
    </row>
    <row r="1502" spans="1:2">
      <c r="A1502" s="11" t="s">
        <v>6268</v>
      </c>
      <c r="B1502" s="12">
        <v>148.61000000000001</v>
      </c>
    </row>
    <row r="1503" spans="1:2">
      <c r="A1503" s="11" t="s">
        <v>6269</v>
      </c>
      <c r="B1503" s="12">
        <v>107.56</v>
      </c>
    </row>
    <row r="1504" spans="1:2">
      <c r="A1504" s="11" t="s">
        <v>6270</v>
      </c>
      <c r="B1504" s="12">
        <v>127.68</v>
      </c>
    </row>
    <row r="1505" spans="1:2">
      <c r="A1505" s="11" t="s">
        <v>6271</v>
      </c>
      <c r="B1505" s="12">
        <v>200.14</v>
      </c>
    </row>
    <row r="1506" spans="1:2">
      <c r="A1506" s="11" t="s">
        <v>6272</v>
      </c>
      <c r="B1506" s="12">
        <v>170.12</v>
      </c>
    </row>
    <row r="1507" spans="1:2">
      <c r="A1507" s="11" t="s">
        <v>1039</v>
      </c>
      <c r="B1507" s="12">
        <v>140</v>
      </c>
    </row>
    <row r="1508" spans="1:2">
      <c r="A1508" s="11" t="s">
        <v>1052</v>
      </c>
      <c r="B1508" s="12">
        <v>20.5</v>
      </c>
    </row>
    <row r="1509" spans="1:2">
      <c r="A1509" s="11" t="s">
        <v>6273</v>
      </c>
      <c r="B1509" s="12">
        <v>131.24</v>
      </c>
    </row>
    <row r="1510" spans="1:2">
      <c r="A1510" s="11" t="s">
        <v>1047</v>
      </c>
      <c r="B1510" s="12">
        <v>63.5</v>
      </c>
    </row>
    <row r="1511" spans="1:2">
      <c r="A1511" s="11" t="s">
        <v>1049</v>
      </c>
      <c r="B1511" s="12">
        <v>59.5</v>
      </c>
    </row>
    <row r="1512" spans="1:2">
      <c r="A1512" s="11" t="s">
        <v>1044</v>
      </c>
      <c r="B1512" s="12">
        <v>45.5</v>
      </c>
    </row>
    <row r="1513" spans="1:2">
      <c r="A1513" s="11" t="s">
        <v>6274</v>
      </c>
      <c r="B1513" s="12">
        <v>202.38</v>
      </c>
    </row>
    <row r="1514" spans="1:2">
      <c r="A1514" s="11" t="s">
        <v>1051</v>
      </c>
      <c r="B1514" s="12">
        <v>20</v>
      </c>
    </row>
    <row r="1515" spans="1:2">
      <c r="A1515" s="11" t="s">
        <v>1050</v>
      </c>
      <c r="B1515" s="12">
        <v>19.5</v>
      </c>
    </row>
    <row r="1516" spans="1:2">
      <c r="A1516" s="11" t="s">
        <v>6275</v>
      </c>
      <c r="B1516" s="12">
        <v>193.74</v>
      </c>
    </row>
    <row r="1517" spans="1:2">
      <c r="A1517" s="11" t="s">
        <v>1048</v>
      </c>
      <c r="B1517" s="12">
        <v>74.7</v>
      </c>
    </row>
    <row r="1518" spans="1:2">
      <c r="A1518" s="11" t="s">
        <v>1046</v>
      </c>
      <c r="B1518" s="12">
        <v>63.5</v>
      </c>
    </row>
    <row r="1519" spans="1:2">
      <c r="A1519" s="11" t="s">
        <v>1045</v>
      </c>
      <c r="B1519" s="12">
        <v>66.599999999999994</v>
      </c>
    </row>
    <row r="1520" spans="1:2">
      <c r="A1520" s="11" t="s">
        <v>6276</v>
      </c>
      <c r="B1520" s="12">
        <v>46.5</v>
      </c>
    </row>
    <row r="1521" spans="1:2">
      <c r="A1521" s="11" t="s">
        <v>6277</v>
      </c>
      <c r="B1521" s="12">
        <v>42.5</v>
      </c>
    </row>
    <row r="1522" spans="1:2">
      <c r="A1522" s="11" t="s">
        <v>6278</v>
      </c>
      <c r="B1522" s="12">
        <v>46.5</v>
      </c>
    </row>
    <row r="1523" spans="1:2">
      <c r="A1523" s="11" t="s">
        <v>1043</v>
      </c>
      <c r="B1523" s="12">
        <v>45.5</v>
      </c>
    </row>
    <row r="1524" spans="1:2">
      <c r="A1524" s="11" t="s">
        <v>1053</v>
      </c>
      <c r="B1524" s="12">
        <v>22.5</v>
      </c>
    </row>
    <row r="1525" spans="1:2">
      <c r="A1525" s="11" t="s">
        <v>6279</v>
      </c>
      <c r="B1525" s="12">
        <v>15</v>
      </c>
    </row>
    <row r="1526" spans="1:2">
      <c r="A1526" s="11" t="s">
        <v>6280</v>
      </c>
      <c r="B1526" s="12">
        <v>138.88</v>
      </c>
    </row>
    <row r="1527" spans="1:2">
      <c r="A1527" s="11" t="s">
        <v>6281</v>
      </c>
      <c r="B1527" s="12">
        <v>159.72</v>
      </c>
    </row>
    <row r="1528" spans="1:2">
      <c r="A1528" s="11" t="s">
        <v>6282</v>
      </c>
      <c r="B1528" s="12">
        <v>104.16</v>
      </c>
    </row>
    <row r="1529" spans="1:2">
      <c r="A1529" s="11" t="s">
        <v>6283</v>
      </c>
      <c r="B1529" s="12">
        <v>118.05</v>
      </c>
    </row>
    <row r="1530" spans="1:2">
      <c r="A1530" s="11" t="s">
        <v>6284</v>
      </c>
      <c r="B1530" s="12">
        <v>138.88</v>
      </c>
    </row>
    <row r="1531" spans="1:2">
      <c r="A1531" s="11" t="s">
        <v>6285</v>
      </c>
      <c r="B1531" s="12">
        <v>215.52</v>
      </c>
    </row>
    <row r="1532" spans="1:2">
      <c r="A1532" s="11" t="s">
        <v>6286</v>
      </c>
      <c r="B1532" s="12">
        <v>141.37</v>
      </c>
    </row>
    <row r="1533" spans="1:2">
      <c r="A1533" s="11" t="s">
        <v>6287</v>
      </c>
      <c r="B1533" s="12">
        <v>152.07</v>
      </c>
    </row>
    <row r="1534" spans="1:2">
      <c r="A1534" s="11" t="s">
        <v>6288</v>
      </c>
      <c r="B1534" s="12">
        <v>207.63</v>
      </c>
    </row>
    <row r="1535" spans="1:2">
      <c r="A1535" s="11" t="s">
        <v>6289</v>
      </c>
      <c r="B1535" s="12">
        <v>138.18</v>
      </c>
    </row>
    <row r="1536" spans="1:2">
      <c r="A1536" s="11" t="s">
        <v>6290</v>
      </c>
      <c r="B1536" s="12">
        <v>23</v>
      </c>
    </row>
    <row r="1537" spans="1:2">
      <c r="A1537" s="11" t="s">
        <v>6291</v>
      </c>
      <c r="B1537" s="12">
        <v>17.899999999999999</v>
      </c>
    </row>
    <row r="1538" spans="1:2">
      <c r="A1538" s="11" t="s">
        <v>6292</v>
      </c>
      <c r="B1538" s="12">
        <v>17.899999999999999</v>
      </c>
    </row>
    <row r="1539" spans="1:2">
      <c r="A1539" s="11" t="s">
        <v>6293</v>
      </c>
      <c r="B1539" s="12">
        <v>162.36000000000001</v>
      </c>
    </row>
    <row r="1540" spans="1:2">
      <c r="A1540" s="11" t="s">
        <v>6294</v>
      </c>
      <c r="B1540" s="12">
        <v>162.36000000000001</v>
      </c>
    </row>
    <row r="1541" spans="1:2">
      <c r="A1541" s="11" t="s">
        <v>6295</v>
      </c>
      <c r="B1541" s="12">
        <v>46.23</v>
      </c>
    </row>
    <row r="1542" spans="1:2">
      <c r="A1542" s="11" t="s">
        <v>6296</v>
      </c>
      <c r="B1542" s="12">
        <v>46.23</v>
      </c>
    </row>
    <row r="1543" spans="1:2">
      <c r="A1543" s="11" t="s">
        <v>6297</v>
      </c>
      <c r="B1543" s="12">
        <v>76.36</v>
      </c>
    </row>
    <row r="1544" spans="1:2">
      <c r="A1544" s="11" t="s">
        <v>6298</v>
      </c>
      <c r="B1544" s="12">
        <v>76.36</v>
      </c>
    </row>
    <row r="1545" spans="1:2">
      <c r="A1545" s="11" t="s">
        <v>6299</v>
      </c>
      <c r="B1545" s="12">
        <v>76.36</v>
      </c>
    </row>
    <row r="1546" spans="1:2">
      <c r="A1546" s="11" t="s">
        <v>6300</v>
      </c>
      <c r="B1546" s="12">
        <v>76.36</v>
      </c>
    </row>
    <row r="1547" spans="1:2">
      <c r="A1547" s="11" t="s">
        <v>6301</v>
      </c>
      <c r="B1547" s="12">
        <v>46.23</v>
      </c>
    </row>
    <row r="1548" spans="1:2">
      <c r="A1548" s="11" t="s">
        <v>6302</v>
      </c>
      <c r="B1548" s="12">
        <v>320.39999999999998</v>
      </c>
    </row>
    <row r="1549" spans="1:2">
      <c r="A1549" s="11" t="s">
        <v>6303</v>
      </c>
      <c r="B1549" s="12">
        <v>320.39999999999998</v>
      </c>
    </row>
    <row r="1550" spans="1:2">
      <c r="A1550" s="11" t="s">
        <v>6304</v>
      </c>
      <c r="B1550" s="12">
        <v>523.20000000000005</v>
      </c>
    </row>
    <row r="1551" spans="1:2">
      <c r="A1551" s="11" t="s">
        <v>6305</v>
      </c>
      <c r="B1551" s="12">
        <v>41</v>
      </c>
    </row>
    <row r="1552" spans="1:2">
      <c r="A1552" s="11" t="s">
        <v>6306</v>
      </c>
      <c r="B1552" s="12">
        <v>41</v>
      </c>
    </row>
    <row r="1553" spans="1:2">
      <c r="A1553" s="11" t="s">
        <v>6307</v>
      </c>
      <c r="B1553" s="12">
        <v>55.55</v>
      </c>
    </row>
    <row r="1554" spans="1:2">
      <c r="A1554" s="11" t="s">
        <v>6308</v>
      </c>
      <c r="B1554" s="12">
        <v>55.55</v>
      </c>
    </row>
    <row r="1555" spans="1:2">
      <c r="A1555" s="11" t="s">
        <v>6309</v>
      </c>
      <c r="B1555" s="12">
        <v>54.18</v>
      </c>
    </row>
    <row r="1556" spans="1:2">
      <c r="A1556" s="11" t="s">
        <v>48</v>
      </c>
      <c r="B1556" s="12">
        <v>61.54</v>
      </c>
    </row>
    <row r="1557" spans="1:2">
      <c r="A1557" s="11" t="s">
        <v>47</v>
      </c>
      <c r="B1557" s="12">
        <v>61.54</v>
      </c>
    </row>
    <row r="1558" spans="1:2">
      <c r="A1558" s="11" t="s">
        <v>6310</v>
      </c>
      <c r="B1558" s="12">
        <v>61.54</v>
      </c>
    </row>
    <row r="1559" spans="1:2">
      <c r="A1559" s="11" t="s">
        <v>1029</v>
      </c>
      <c r="B1559" s="12">
        <v>48.6</v>
      </c>
    </row>
    <row r="1560" spans="1:2">
      <c r="A1560" s="11" t="s">
        <v>52</v>
      </c>
      <c r="B1560" s="12">
        <v>54.18</v>
      </c>
    </row>
    <row r="1561" spans="1:2">
      <c r="A1561" s="11" t="s">
        <v>6311</v>
      </c>
      <c r="B1561" s="12">
        <v>61.54</v>
      </c>
    </row>
    <row r="1562" spans="1:2">
      <c r="A1562" s="11" t="s">
        <v>1028</v>
      </c>
      <c r="B1562" s="12">
        <v>97.99</v>
      </c>
    </row>
    <row r="1563" spans="1:2">
      <c r="A1563" s="11" t="s">
        <v>6312</v>
      </c>
      <c r="B1563" s="12">
        <v>25</v>
      </c>
    </row>
    <row r="1564" spans="1:2">
      <c r="A1564" s="11" t="s">
        <v>6313</v>
      </c>
      <c r="B1564" s="12">
        <v>25</v>
      </c>
    </row>
    <row r="1565" spans="1:2">
      <c r="A1565" s="11" t="s">
        <v>6314</v>
      </c>
      <c r="B1565" s="12">
        <v>25</v>
      </c>
    </row>
    <row r="1566" spans="1:2">
      <c r="A1566" s="11" t="s">
        <v>6315</v>
      </c>
      <c r="B1566" s="12">
        <v>25</v>
      </c>
    </row>
    <row r="1567" spans="1:2">
      <c r="A1567" s="11" t="s">
        <v>6316</v>
      </c>
      <c r="B1567" s="12">
        <v>61.54</v>
      </c>
    </row>
    <row r="1568" spans="1:2">
      <c r="A1568" s="11" t="s">
        <v>6317</v>
      </c>
      <c r="B1568" s="12">
        <v>61.9</v>
      </c>
    </row>
    <row r="1569" spans="1:2">
      <c r="A1569" s="11" t="s">
        <v>6318</v>
      </c>
      <c r="B1569" s="12">
        <v>63.2</v>
      </c>
    </row>
    <row r="1570" spans="1:2">
      <c r="A1570" s="11" t="s">
        <v>6319</v>
      </c>
      <c r="B1570" s="12">
        <v>54.18</v>
      </c>
    </row>
    <row r="1571" spans="1:2">
      <c r="A1571" s="11" t="s">
        <v>6320</v>
      </c>
      <c r="B1571" s="12">
        <v>61.9</v>
      </c>
    </row>
    <row r="1572" spans="1:2">
      <c r="A1572" s="11" t="s">
        <v>51</v>
      </c>
      <c r="B1572" s="12">
        <v>54.18</v>
      </c>
    </row>
    <row r="1573" spans="1:2">
      <c r="A1573" s="11" t="s">
        <v>55</v>
      </c>
      <c r="B1573" s="12">
        <v>130.37</v>
      </c>
    </row>
    <row r="1574" spans="1:2">
      <c r="A1574" s="11" t="s">
        <v>6321</v>
      </c>
      <c r="B1574" s="12">
        <v>61.54</v>
      </c>
    </row>
    <row r="1575" spans="1:2">
      <c r="A1575" s="11" t="s">
        <v>6322</v>
      </c>
      <c r="B1575" s="12">
        <v>243.78</v>
      </c>
    </row>
    <row r="1576" spans="1:2">
      <c r="A1576" s="11" t="s">
        <v>6323</v>
      </c>
      <c r="B1576" s="12">
        <v>55.55</v>
      </c>
    </row>
    <row r="1577" spans="1:2">
      <c r="A1577" s="11" t="s">
        <v>45</v>
      </c>
      <c r="B1577" s="12">
        <v>108.69</v>
      </c>
    </row>
    <row r="1578" spans="1:2">
      <c r="A1578" s="11" t="s">
        <v>1030</v>
      </c>
      <c r="B1578" s="12">
        <v>48.6</v>
      </c>
    </row>
    <row r="1579" spans="1:2">
      <c r="A1579" s="11" t="s">
        <v>6324</v>
      </c>
      <c r="B1579" s="12">
        <v>94.2</v>
      </c>
    </row>
    <row r="1580" spans="1:2">
      <c r="A1580" s="11" t="s">
        <v>1065</v>
      </c>
      <c r="B1580" s="12">
        <v>46.26</v>
      </c>
    </row>
    <row r="1581" spans="1:2">
      <c r="A1581" s="11" t="s">
        <v>1068</v>
      </c>
      <c r="B1581" s="12">
        <v>46.26</v>
      </c>
    </row>
    <row r="1582" spans="1:2">
      <c r="A1582" s="11" t="s">
        <v>1066</v>
      </c>
      <c r="B1582" s="12">
        <v>46.26</v>
      </c>
    </row>
    <row r="1583" spans="1:2">
      <c r="A1583" s="11" t="s">
        <v>6325</v>
      </c>
      <c r="B1583" s="12">
        <v>61.9</v>
      </c>
    </row>
    <row r="1584" spans="1:2">
      <c r="A1584" s="11" t="s">
        <v>56</v>
      </c>
      <c r="B1584" s="12">
        <v>81.709999999999994</v>
      </c>
    </row>
    <row r="1585" spans="1:2">
      <c r="A1585" s="11" t="s">
        <v>6326</v>
      </c>
      <c r="B1585" s="12">
        <v>62.79</v>
      </c>
    </row>
    <row r="1586" spans="1:2">
      <c r="A1586" s="11" t="s">
        <v>6327</v>
      </c>
      <c r="B1586" s="12">
        <v>75.989999999999995</v>
      </c>
    </row>
    <row r="1587" spans="1:2">
      <c r="A1587" s="11" t="s">
        <v>6328</v>
      </c>
      <c r="B1587" s="12">
        <v>75.989999999999995</v>
      </c>
    </row>
    <row r="1588" spans="1:2">
      <c r="A1588" s="11" t="s">
        <v>6329</v>
      </c>
      <c r="B1588" s="12">
        <v>62.79</v>
      </c>
    </row>
    <row r="1589" spans="1:2">
      <c r="A1589" s="11" t="s">
        <v>1070</v>
      </c>
      <c r="B1589" s="12">
        <v>41</v>
      </c>
    </row>
    <row r="1590" spans="1:2">
      <c r="A1590" s="11" t="s">
        <v>6330</v>
      </c>
      <c r="B1590" s="12">
        <v>245.56</v>
      </c>
    </row>
    <row r="1591" spans="1:2">
      <c r="A1591" s="11" t="s">
        <v>6331</v>
      </c>
      <c r="B1591" s="12">
        <v>181.38</v>
      </c>
    </row>
    <row r="1592" spans="1:2">
      <c r="A1592" s="11" t="s">
        <v>1033</v>
      </c>
      <c r="B1592" s="12">
        <v>87</v>
      </c>
    </row>
    <row r="1593" spans="1:2">
      <c r="A1593" s="11" t="s">
        <v>1034</v>
      </c>
      <c r="B1593" s="12">
        <v>87</v>
      </c>
    </row>
    <row r="1594" spans="1:2">
      <c r="A1594" s="11" t="s">
        <v>53</v>
      </c>
      <c r="B1594" s="12">
        <v>128.72</v>
      </c>
    </row>
    <row r="1595" spans="1:2">
      <c r="A1595" s="11" t="s">
        <v>6332</v>
      </c>
      <c r="B1595" s="12">
        <v>62.79</v>
      </c>
    </row>
    <row r="1596" spans="1:2">
      <c r="A1596" s="11" t="s">
        <v>6333</v>
      </c>
      <c r="B1596" s="12">
        <v>87</v>
      </c>
    </row>
    <row r="1597" spans="1:2">
      <c r="A1597" s="11" t="s">
        <v>6334</v>
      </c>
      <c r="B1597" s="12">
        <v>94.2</v>
      </c>
    </row>
    <row r="1598" spans="1:2">
      <c r="A1598" s="11" t="s">
        <v>6335</v>
      </c>
      <c r="B1598" s="12">
        <v>55.55</v>
      </c>
    </row>
    <row r="1599" spans="1:2">
      <c r="A1599" s="11" t="s">
        <v>6336</v>
      </c>
      <c r="B1599" s="12">
        <v>94.7</v>
      </c>
    </row>
    <row r="1600" spans="1:2">
      <c r="A1600" s="11" t="s">
        <v>6337</v>
      </c>
      <c r="B1600" s="12">
        <v>61.9</v>
      </c>
    </row>
    <row r="1601" spans="1:2">
      <c r="A1601" s="11" t="s">
        <v>6338</v>
      </c>
      <c r="B1601" s="12">
        <v>94.7</v>
      </c>
    </row>
    <row r="1602" spans="1:2">
      <c r="A1602" s="11" t="s">
        <v>6339</v>
      </c>
      <c r="B1602" s="12">
        <v>63.8</v>
      </c>
    </row>
    <row r="1603" spans="1:2">
      <c r="A1603" s="11" t="s">
        <v>6340</v>
      </c>
      <c r="B1603" s="12">
        <v>89.9</v>
      </c>
    </row>
    <row r="1604" spans="1:2">
      <c r="A1604" s="11" t="s">
        <v>6341</v>
      </c>
      <c r="B1604" s="12">
        <v>89.9</v>
      </c>
    </row>
    <row r="1605" spans="1:2">
      <c r="A1605" s="11" t="s">
        <v>6342</v>
      </c>
      <c r="B1605" s="12">
        <v>108.69</v>
      </c>
    </row>
    <row r="1606" spans="1:2">
      <c r="A1606" s="11" t="s">
        <v>6343</v>
      </c>
      <c r="B1606" s="12">
        <v>34.72</v>
      </c>
    </row>
    <row r="1607" spans="1:2">
      <c r="A1607" s="11" t="s">
        <v>6344</v>
      </c>
      <c r="B1607" s="12">
        <v>34.72</v>
      </c>
    </row>
    <row r="1608" spans="1:2">
      <c r="A1608" s="11" t="s">
        <v>6345</v>
      </c>
      <c r="B1608" s="12">
        <v>100.69</v>
      </c>
    </row>
    <row r="1609" spans="1:2">
      <c r="A1609" s="11" t="s">
        <v>46</v>
      </c>
      <c r="B1609" s="12">
        <v>108.69</v>
      </c>
    </row>
    <row r="1610" spans="1:2">
      <c r="A1610" s="11" t="s">
        <v>6346</v>
      </c>
      <c r="B1610" s="12">
        <v>25</v>
      </c>
    </row>
    <row r="1611" spans="1:2">
      <c r="A1611" s="11" t="s">
        <v>54</v>
      </c>
      <c r="B1611" s="12">
        <v>130.37</v>
      </c>
    </row>
    <row r="1612" spans="1:2">
      <c r="A1612" s="11" t="s">
        <v>6347</v>
      </c>
      <c r="B1612" s="12">
        <v>41</v>
      </c>
    </row>
    <row r="1613" spans="1:2">
      <c r="A1613" s="11" t="s">
        <v>6348</v>
      </c>
      <c r="B1613" s="12">
        <v>94.7</v>
      </c>
    </row>
    <row r="1614" spans="1:2">
      <c r="A1614" s="11" t="s">
        <v>6349</v>
      </c>
      <c r="B1614" s="12">
        <v>55.55</v>
      </c>
    </row>
    <row r="1615" spans="1:2">
      <c r="A1615" s="11" t="s">
        <v>6350</v>
      </c>
      <c r="B1615" s="12">
        <v>63.8</v>
      </c>
    </row>
    <row r="1616" spans="1:2">
      <c r="A1616" s="11" t="s">
        <v>6351</v>
      </c>
      <c r="B1616" s="12">
        <v>63.8</v>
      </c>
    </row>
    <row r="1617" spans="1:2">
      <c r="A1617" s="11" t="s">
        <v>6352</v>
      </c>
      <c r="B1617" s="12">
        <v>275</v>
      </c>
    </row>
    <row r="1618" spans="1:2">
      <c r="A1618" s="11" t="s">
        <v>6353</v>
      </c>
      <c r="B1618" s="12">
        <v>63.79</v>
      </c>
    </row>
    <row r="1619" spans="1:2">
      <c r="A1619" s="11" t="s">
        <v>6354</v>
      </c>
      <c r="B1619" s="12">
        <v>63.79</v>
      </c>
    </row>
    <row r="1620" spans="1:2">
      <c r="A1620" s="11" t="s">
        <v>6355</v>
      </c>
      <c r="B1620" s="12">
        <v>63.79</v>
      </c>
    </row>
    <row r="1621" spans="1:2">
      <c r="A1621" s="11" t="s">
        <v>6356</v>
      </c>
      <c r="B1621" s="12">
        <v>61.79</v>
      </c>
    </row>
    <row r="1622" spans="1:2">
      <c r="A1622" s="11" t="s">
        <v>6357</v>
      </c>
      <c r="B1622" s="12">
        <v>74.989999999999995</v>
      </c>
    </row>
    <row r="1623" spans="1:2">
      <c r="A1623" s="11" t="s">
        <v>6358</v>
      </c>
      <c r="B1623" s="12">
        <v>139</v>
      </c>
    </row>
    <row r="1624" spans="1:2">
      <c r="A1624" s="11" t="s">
        <v>6359</v>
      </c>
      <c r="B1624" s="12">
        <v>139</v>
      </c>
    </row>
    <row r="1625" spans="1:2">
      <c r="A1625" s="11" t="s">
        <v>6360</v>
      </c>
      <c r="B1625" s="12">
        <v>139</v>
      </c>
    </row>
    <row r="1626" spans="1:2">
      <c r="A1626" s="11" t="s">
        <v>50</v>
      </c>
      <c r="B1626" s="12">
        <v>108.25</v>
      </c>
    </row>
    <row r="1627" spans="1:2">
      <c r="A1627" s="11" t="s">
        <v>6361</v>
      </c>
      <c r="B1627" s="12">
        <v>108.25</v>
      </c>
    </row>
    <row r="1628" spans="1:2">
      <c r="A1628" s="11" t="s">
        <v>6362</v>
      </c>
      <c r="B1628" s="12">
        <v>35</v>
      </c>
    </row>
    <row r="1629" spans="1:2">
      <c r="A1629" s="11" t="s">
        <v>6363</v>
      </c>
      <c r="B1629" s="12">
        <v>95</v>
      </c>
    </row>
    <row r="1630" spans="1:2">
      <c r="A1630" s="11" t="s">
        <v>49</v>
      </c>
      <c r="B1630" s="12">
        <v>108.25</v>
      </c>
    </row>
    <row r="1631" spans="1:2">
      <c r="A1631" s="11" t="s">
        <v>6364</v>
      </c>
      <c r="B1631" s="12">
        <v>108.25</v>
      </c>
    </row>
    <row r="1632" spans="1:2">
      <c r="A1632" s="11" t="s">
        <v>6365</v>
      </c>
      <c r="B1632" s="12">
        <v>108.25</v>
      </c>
    </row>
    <row r="1633" spans="1:2">
      <c r="A1633" s="11" t="s">
        <v>1067</v>
      </c>
      <c r="B1633" s="12">
        <v>46.26</v>
      </c>
    </row>
    <row r="1634" spans="1:2">
      <c r="A1634" s="11" t="s">
        <v>1035</v>
      </c>
      <c r="B1634" s="12">
        <v>96.8</v>
      </c>
    </row>
    <row r="1635" spans="1:2">
      <c r="A1635" s="11" t="s">
        <v>6366</v>
      </c>
      <c r="B1635" s="12">
        <v>48.6</v>
      </c>
    </row>
    <row r="1636" spans="1:2">
      <c r="A1636" s="11" t="s">
        <v>6367</v>
      </c>
      <c r="B1636" s="12">
        <v>48.6</v>
      </c>
    </row>
    <row r="1637" spans="1:2">
      <c r="A1637" s="11" t="s">
        <v>1069</v>
      </c>
      <c r="B1637" s="12">
        <v>41</v>
      </c>
    </row>
    <row r="1638" spans="1:2">
      <c r="A1638" s="11" t="s">
        <v>6368</v>
      </c>
      <c r="B1638" s="12">
        <v>55.55</v>
      </c>
    </row>
    <row r="1639" spans="1:2">
      <c r="A1639" s="11" t="s">
        <v>6369</v>
      </c>
      <c r="B1639" s="12">
        <v>55.55</v>
      </c>
    </row>
    <row r="1640" spans="1:2">
      <c r="A1640" s="11" t="s">
        <v>6370</v>
      </c>
      <c r="B1640" s="12">
        <v>55.55</v>
      </c>
    </row>
    <row r="1641" spans="1:2">
      <c r="A1641" s="11" t="s">
        <v>6371</v>
      </c>
      <c r="B1641" s="12">
        <v>55.55</v>
      </c>
    </row>
    <row r="1642" spans="1:2">
      <c r="A1642" s="11" t="s">
        <v>1031</v>
      </c>
      <c r="B1642" s="12">
        <v>87</v>
      </c>
    </row>
    <row r="1643" spans="1:2">
      <c r="A1643" s="11" t="s">
        <v>1032</v>
      </c>
      <c r="B1643" s="12">
        <v>87</v>
      </c>
    </row>
    <row r="1644" spans="1:2">
      <c r="A1644" s="11" t="s">
        <v>6372</v>
      </c>
      <c r="B1644" s="12">
        <v>48.6</v>
      </c>
    </row>
    <row r="1645" spans="1:2">
      <c r="A1645" s="11" t="s">
        <v>6373</v>
      </c>
      <c r="B1645" s="12">
        <v>65.8</v>
      </c>
    </row>
    <row r="1646" spans="1:2">
      <c r="A1646" s="11" t="s">
        <v>6374</v>
      </c>
      <c r="B1646" s="12">
        <v>61.88</v>
      </c>
    </row>
    <row r="1647" spans="1:2">
      <c r="A1647" s="11" t="s">
        <v>6375</v>
      </c>
      <c r="B1647" s="12">
        <v>54.18</v>
      </c>
    </row>
    <row r="1648" spans="1:2">
      <c r="A1648" s="11" t="s">
        <v>6376</v>
      </c>
      <c r="B1648" s="12">
        <v>81.709999999999994</v>
      </c>
    </row>
    <row r="1649" spans="1:2">
      <c r="A1649" s="11" t="s">
        <v>6377</v>
      </c>
      <c r="B1649" s="12">
        <v>81.709999999999994</v>
      </c>
    </row>
    <row r="1650" spans="1:2">
      <c r="A1650" s="11" t="s">
        <v>6378</v>
      </c>
      <c r="B1650" s="12">
        <v>195.05</v>
      </c>
    </row>
    <row r="1651" spans="1:2">
      <c r="A1651" s="11" t="s">
        <v>6379</v>
      </c>
      <c r="B1651" s="12">
        <v>108.69</v>
      </c>
    </row>
    <row r="1652" spans="1:2">
      <c r="A1652" s="11" t="s">
        <v>6380</v>
      </c>
      <c r="B1652" s="12">
        <v>54.18</v>
      </c>
    </row>
    <row r="1653" spans="1:2">
      <c r="A1653" s="11" t="s">
        <v>6381</v>
      </c>
      <c r="B1653" s="12">
        <v>55.55</v>
      </c>
    </row>
    <row r="1654" spans="1:2">
      <c r="A1654" s="11" t="s">
        <v>6382</v>
      </c>
      <c r="B1654" s="12">
        <v>55.55</v>
      </c>
    </row>
    <row r="1655" spans="1:2">
      <c r="A1655" s="11" t="s">
        <v>6383</v>
      </c>
      <c r="B1655" s="12">
        <v>100.69</v>
      </c>
    </row>
    <row r="1656" spans="1:2">
      <c r="A1656" s="11" t="s">
        <v>6384</v>
      </c>
      <c r="B1656" s="12">
        <v>100.69</v>
      </c>
    </row>
    <row r="1657" spans="1:2">
      <c r="A1657" s="11" t="s">
        <v>6385</v>
      </c>
      <c r="B1657" s="12">
        <v>38.86</v>
      </c>
    </row>
    <row r="1658" spans="1:2">
      <c r="A1658" s="11" t="s">
        <v>6386</v>
      </c>
      <c r="B1658" s="12">
        <v>94.2</v>
      </c>
    </row>
    <row r="1659" spans="1:2">
      <c r="A1659" s="11" t="s">
        <v>6387</v>
      </c>
      <c r="B1659" s="12">
        <v>94.2</v>
      </c>
    </row>
    <row r="1660" spans="1:2">
      <c r="A1660" s="11" t="s">
        <v>6388</v>
      </c>
      <c r="B1660" s="12">
        <v>94.2</v>
      </c>
    </row>
    <row r="1661" spans="1:2">
      <c r="A1661" s="11" t="s">
        <v>6389</v>
      </c>
      <c r="B1661" s="12">
        <v>275</v>
      </c>
    </row>
    <row r="1662" spans="1:2">
      <c r="A1662" s="11" t="s">
        <v>6390</v>
      </c>
      <c r="B1662" s="12">
        <v>54.18</v>
      </c>
    </row>
    <row r="1663" spans="1:2">
      <c r="A1663" s="11" t="s">
        <v>6391</v>
      </c>
      <c r="B1663" s="12">
        <v>108.25</v>
      </c>
    </row>
    <row r="1664" spans="1:2">
      <c r="A1664" s="11" t="s">
        <v>6392</v>
      </c>
      <c r="B1664" s="12">
        <v>94.2</v>
      </c>
    </row>
    <row r="1665" spans="1:2">
      <c r="A1665" s="11" t="s">
        <v>6393</v>
      </c>
      <c r="B1665" s="12">
        <v>116.72</v>
      </c>
    </row>
    <row r="1666" spans="1:2">
      <c r="A1666" s="11" t="s">
        <v>6394</v>
      </c>
      <c r="B1666" s="12">
        <v>68.84</v>
      </c>
    </row>
    <row r="1667" spans="1:2">
      <c r="A1667" s="11" t="s">
        <v>537</v>
      </c>
      <c r="B1667" s="12">
        <v>51.32</v>
      </c>
    </row>
    <row r="1668" spans="1:2">
      <c r="A1668" s="11" t="s">
        <v>6395</v>
      </c>
      <c r="B1668" s="12">
        <v>61.69</v>
      </c>
    </row>
    <row r="1669" spans="1:2">
      <c r="A1669" s="11" t="s">
        <v>6396</v>
      </c>
      <c r="B1669" s="12">
        <v>55.31</v>
      </c>
    </row>
    <row r="1670" spans="1:2">
      <c r="A1670" s="11" t="s">
        <v>1072</v>
      </c>
      <c r="B1670" s="12">
        <v>57.96</v>
      </c>
    </row>
    <row r="1671" spans="1:2">
      <c r="A1671" s="11" t="s">
        <v>6397</v>
      </c>
      <c r="B1671" s="12">
        <v>61.69</v>
      </c>
    </row>
    <row r="1672" spans="1:2">
      <c r="A1672" s="11" t="s">
        <v>6398</v>
      </c>
      <c r="B1672" s="12">
        <v>116.72</v>
      </c>
    </row>
    <row r="1673" spans="1:2">
      <c r="A1673" s="11" t="s">
        <v>6399</v>
      </c>
      <c r="B1673" s="12">
        <v>116.72</v>
      </c>
    </row>
    <row r="1674" spans="1:2">
      <c r="A1674" s="11" t="s">
        <v>6400</v>
      </c>
      <c r="B1674" s="12">
        <v>61.69</v>
      </c>
    </row>
    <row r="1675" spans="1:2">
      <c r="A1675" s="11" t="s">
        <v>19</v>
      </c>
      <c r="B1675" s="12">
        <v>55.31</v>
      </c>
    </row>
    <row r="1676" spans="1:2">
      <c r="A1676" s="11" t="s">
        <v>6401</v>
      </c>
      <c r="B1676" s="12">
        <v>57.96</v>
      </c>
    </row>
    <row r="1677" spans="1:2">
      <c r="A1677" s="11" t="s">
        <v>6402</v>
      </c>
      <c r="B1677" s="12">
        <v>57.96</v>
      </c>
    </row>
    <row r="1678" spans="1:2">
      <c r="A1678" s="11" t="s">
        <v>1071</v>
      </c>
      <c r="B1678" s="12">
        <v>135</v>
      </c>
    </row>
    <row r="1679" spans="1:2">
      <c r="A1679" s="11" t="s">
        <v>541</v>
      </c>
      <c r="B1679" s="12">
        <v>57</v>
      </c>
    </row>
    <row r="1680" spans="1:2">
      <c r="A1680" s="11" t="s">
        <v>6403</v>
      </c>
      <c r="B1680" s="12">
        <v>55.3</v>
      </c>
    </row>
    <row r="1681" spans="1:2">
      <c r="A1681" s="11" t="s">
        <v>6404</v>
      </c>
      <c r="B1681" s="12">
        <v>57.96</v>
      </c>
    </row>
    <row r="1682" spans="1:2">
      <c r="A1682" s="11" t="s">
        <v>539</v>
      </c>
      <c r="B1682" s="12">
        <v>64.89</v>
      </c>
    </row>
    <row r="1683" spans="1:2">
      <c r="A1683" s="11" t="s">
        <v>540</v>
      </c>
      <c r="B1683" s="12">
        <v>64.89</v>
      </c>
    </row>
    <row r="1684" spans="1:2">
      <c r="A1684" s="11" t="s">
        <v>6405</v>
      </c>
      <c r="B1684" s="12">
        <v>68.84</v>
      </c>
    </row>
    <row r="1685" spans="1:2">
      <c r="A1685" s="11" t="s">
        <v>1074</v>
      </c>
      <c r="B1685" s="12">
        <v>68.5</v>
      </c>
    </row>
    <row r="1686" spans="1:2">
      <c r="A1686" s="11" t="s">
        <v>6406</v>
      </c>
      <c r="B1686" s="12">
        <v>69</v>
      </c>
    </row>
    <row r="1687" spans="1:2">
      <c r="A1687" s="11" t="s">
        <v>6407</v>
      </c>
      <c r="B1687" s="12">
        <v>61.69</v>
      </c>
    </row>
    <row r="1688" spans="1:2">
      <c r="A1688" s="11" t="s">
        <v>6408</v>
      </c>
      <c r="B1688" s="12">
        <v>116.72</v>
      </c>
    </row>
    <row r="1689" spans="1:2">
      <c r="A1689" s="11" t="s">
        <v>6409</v>
      </c>
      <c r="B1689" s="12">
        <v>61.4</v>
      </c>
    </row>
    <row r="1690" spans="1:2">
      <c r="A1690" s="11" t="s">
        <v>6410</v>
      </c>
      <c r="B1690" s="12">
        <v>61.4</v>
      </c>
    </row>
    <row r="1691" spans="1:2">
      <c r="A1691" s="11" t="s">
        <v>6411</v>
      </c>
      <c r="B1691" s="12">
        <v>55.31</v>
      </c>
    </row>
    <row r="1692" spans="1:2">
      <c r="A1692" s="11" t="s">
        <v>1073</v>
      </c>
      <c r="B1692" s="12">
        <v>68.84</v>
      </c>
    </row>
    <row r="1693" spans="1:2">
      <c r="A1693" s="11" t="s">
        <v>6412</v>
      </c>
      <c r="B1693" s="12">
        <v>57.96</v>
      </c>
    </row>
    <row r="1694" spans="1:2">
      <c r="A1694" s="11" t="s">
        <v>20</v>
      </c>
      <c r="B1694" s="12">
        <v>69</v>
      </c>
    </row>
    <row r="1695" spans="1:2">
      <c r="A1695" s="11" t="s">
        <v>538</v>
      </c>
      <c r="B1695" s="12">
        <v>51.32</v>
      </c>
    </row>
    <row r="1696" spans="1:2">
      <c r="A1696" s="11" t="s">
        <v>6413</v>
      </c>
      <c r="B1696" s="12">
        <v>61.69</v>
      </c>
    </row>
    <row r="1697" spans="1:2">
      <c r="A1697" s="11" t="s">
        <v>6414</v>
      </c>
      <c r="B1697" s="12">
        <v>116.72</v>
      </c>
    </row>
    <row r="1698" spans="1:2">
      <c r="A1698" s="11" t="s">
        <v>6415</v>
      </c>
      <c r="B1698" s="12">
        <v>68.84</v>
      </c>
    </row>
    <row r="1699" spans="1:2">
      <c r="A1699" s="11" t="s">
        <v>6416</v>
      </c>
      <c r="B1699" s="12">
        <v>116.72</v>
      </c>
    </row>
    <row r="1700" spans="1:2">
      <c r="A1700" s="11" t="s">
        <v>6417</v>
      </c>
      <c r="B1700" s="12">
        <v>61.69</v>
      </c>
    </row>
    <row r="1701" spans="1:2">
      <c r="A1701" s="11" t="s">
        <v>6418</v>
      </c>
      <c r="B1701" s="12">
        <v>55.31</v>
      </c>
    </row>
    <row r="1702" spans="1:2">
      <c r="A1702" s="11" t="s">
        <v>6419</v>
      </c>
      <c r="B1702" s="12">
        <v>57.96</v>
      </c>
    </row>
    <row r="1703" spans="1:2">
      <c r="A1703" s="11" t="s">
        <v>6420</v>
      </c>
      <c r="B1703" s="12">
        <v>68.84</v>
      </c>
    </row>
    <row r="1704" spans="1:2">
      <c r="A1704" s="11" t="s">
        <v>27</v>
      </c>
      <c r="B1704" s="12">
        <v>60.28</v>
      </c>
    </row>
    <row r="1705" spans="1:2">
      <c r="A1705" s="11" t="s">
        <v>6421</v>
      </c>
      <c r="B1705" s="12">
        <v>65.489999999999995</v>
      </c>
    </row>
    <row r="1706" spans="1:2">
      <c r="A1706" s="11" t="s">
        <v>6422</v>
      </c>
      <c r="B1706" s="12">
        <v>99.05</v>
      </c>
    </row>
    <row r="1707" spans="1:2">
      <c r="A1707" s="11" t="s">
        <v>29</v>
      </c>
      <c r="B1707" s="12">
        <v>75.52</v>
      </c>
    </row>
    <row r="1708" spans="1:2">
      <c r="A1708" s="11" t="s">
        <v>6423</v>
      </c>
      <c r="B1708" s="12">
        <v>232</v>
      </c>
    </row>
    <row r="1709" spans="1:2">
      <c r="A1709" s="11" t="s">
        <v>32</v>
      </c>
      <c r="B1709" s="12">
        <v>97.79</v>
      </c>
    </row>
    <row r="1710" spans="1:2">
      <c r="A1710" s="11" t="s">
        <v>44</v>
      </c>
      <c r="B1710" s="12">
        <v>97.18</v>
      </c>
    </row>
    <row r="1711" spans="1:2">
      <c r="A1711" s="11" t="s">
        <v>6424</v>
      </c>
      <c r="B1711" s="12">
        <v>98.66</v>
      </c>
    </row>
    <row r="1712" spans="1:2">
      <c r="A1712" s="11" t="s">
        <v>6425</v>
      </c>
      <c r="B1712" s="12">
        <v>68.959999999999994</v>
      </c>
    </row>
    <row r="1713" spans="1:2">
      <c r="A1713" s="11" t="s">
        <v>28</v>
      </c>
      <c r="B1713" s="12">
        <v>65.459999999999994</v>
      </c>
    </row>
    <row r="1714" spans="1:2">
      <c r="A1714" s="11" t="s">
        <v>21</v>
      </c>
      <c r="B1714" s="12">
        <v>95.18</v>
      </c>
    </row>
    <row r="1715" spans="1:2">
      <c r="A1715" s="11" t="s">
        <v>37</v>
      </c>
      <c r="B1715" s="12">
        <v>78.650000000000006</v>
      </c>
    </row>
    <row r="1716" spans="1:2">
      <c r="A1716" s="11" t="s">
        <v>23</v>
      </c>
      <c r="B1716" s="12">
        <v>75.98</v>
      </c>
    </row>
    <row r="1717" spans="1:2">
      <c r="A1717" s="11" t="s">
        <v>6426</v>
      </c>
      <c r="B1717" s="12">
        <v>146.44</v>
      </c>
    </row>
    <row r="1718" spans="1:2">
      <c r="A1718" s="11" t="s">
        <v>42</v>
      </c>
      <c r="B1718" s="12">
        <v>72.12</v>
      </c>
    </row>
    <row r="1719" spans="1:2">
      <c r="A1719" s="11" t="s">
        <v>39</v>
      </c>
      <c r="B1719" s="12">
        <v>64.55</v>
      </c>
    </row>
    <row r="1720" spans="1:2">
      <c r="A1720" s="11" t="s">
        <v>6427</v>
      </c>
      <c r="B1720" s="12">
        <v>110.26</v>
      </c>
    </row>
    <row r="1721" spans="1:2">
      <c r="A1721" s="11" t="s">
        <v>6428</v>
      </c>
      <c r="B1721" s="12">
        <v>86.46</v>
      </c>
    </row>
    <row r="1722" spans="1:2">
      <c r="A1722" s="11" t="s">
        <v>6429</v>
      </c>
      <c r="B1722" s="12">
        <v>220</v>
      </c>
    </row>
    <row r="1723" spans="1:2">
      <c r="A1723" s="11" t="s">
        <v>24</v>
      </c>
      <c r="B1723" s="12">
        <v>75.59</v>
      </c>
    </row>
    <row r="1724" spans="1:2">
      <c r="A1724" s="11" t="s">
        <v>6430</v>
      </c>
      <c r="B1724" s="12">
        <v>71.59</v>
      </c>
    </row>
    <row r="1725" spans="1:2">
      <c r="A1725" s="11" t="s">
        <v>6431</v>
      </c>
      <c r="B1725" s="12">
        <v>225.6</v>
      </c>
    </row>
    <row r="1726" spans="1:2">
      <c r="A1726" s="11" t="s">
        <v>6432</v>
      </c>
      <c r="B1726" s="12">
        <v>86.56</v>
      </c>
    </row>
    <row r="1727" spans="1:2">
      <c r="A1727" s="11" t="s">
        <v>6433</v>
      </c>
      <c r="B1727" s="12">
        <v>213.45</v>
      </c>
    </row>
    <row r="1728" spans="1:2">
      <c r="A1728" s="11" t="s">
        <v>40</v>
      </c>
      <c r="B1728" s="12">
        <v>59.99</v>
      </c>
    </row>
    <row r="1729" spans="1:2">
      <c r="A1729" s="11" t="s">
        <v>43</v>
      </c>
      <c r="B1729" s="12">
        <v>91.13</v>
      </c>
    </row>
    <row r="1730" spans="1:2">
      <c r="A1730" s="11" t="s">
        <v>22</v>
      </c>
      <c r="B1730" s="12">
        <v>99.05</v>
      </c>
    </row>
    <row r="1731" spans="1:2">
      <c r="A1731" s="11" t="s">
        <v>6434</v>
      </c>
      <c r="B1731" s="12">
        <v>104.23</v>
      </c>
    </row>
    <row r="1732" spans="1:2">
      <c r="A1732" s="11" t="s">
        <v>31</v>
      </c>
      <c r="B1732" s="12">
        <v>82.46</v>
      </c>
    </row>
    <row r="1733" spans="1:2">
      <c r="A1733" s="11" t="s">
        <v>33</v>
      </c>
      <c r="B1733" s="12">
        <v>90.52</v>
      </c>
    </row>
    <row r="1734" spans="1:2">
      <c r="A1734" s="11" t="s">
        <v>6435</v>
      </c>
      <c r="B1734" s="12">
        <v>84.12</v>
      </c>
    </row>
    <row r="1735" spans="1:2">
      <c r="A1735" s="11" t="s">
        <v>6436</v>
      </c>
      <c r="B1735" s="12">
        <v>69.34</v>
      </c>
    </row>
    <row r="1736" spans="1:2">
      <c r="A1736" s="11" t="s">
        <v>6437</v>
      </c>
      <c r="B1736" s="12">
        <v>57.16</v>
      </c>
    </row>
    <row r="1737" spans="1:2">
      <c r="A1737" s="11" t="s">
        <v>6438</v>
      </c>
      <c r="B1737" s="12">
        <v>47.63</v>
      </c>
    </row>
    <row r="1738" spans="1:2">
      <c r="A1738" s="11" t="s">
        <v>6439</v>
      </c>
      <c r="B1738" s="12">
        <v>69.459999999999994</v>
      </c>
    </row>
    <row r="1739" spans="1:2">
      <c r="A1739" s="11" t="s">
        <v>35</v>
      </c>
      <c r="B1739" s="12">
        <v>68.73</v>
      </c>
    </row>
    <row r="1740" spans="1:2">
      <c r="A1740" s="11" t="s">
        <v>6440</v>
      </c>
      <c r="B1740" s="12">
        <v>69.709999999999994</v>
      </c>
    </row>
    <row r="1741" spans="1:2">
      <c r="A1741" s="11" t="s">
        <v>6441</v>
      </c>
      <c r="B1741" s="12">
        <v>93</v>
      </c>
    </row>
    <row r="1742" spans="1:2">
      <c r="A1742" s="11" t="s">
        <v>36</v>
      </c>
      <c r="B1742" s="12">
        <v>70.16</v>
      </c>
    </row>
    <row r="1743" spans="1:2">
      <c r="A1743" s="11" t="s">
        <v>6442</v>
      </c>
      <c r="B1743" s="12">
        <v>62</v>
      </c>
    </row>
    <row r="1744" spans="1:2">
      <c r="A1744" s="11" t="s">
        <v>6443</v>
      </c>
      <c r="B1744" s="12">
        <v>62</v>
      </c>
    </row>
    <row r="1745" spans="1:2">
      <c r="A1745" s="11" t="s">
        <v>1011</v>
      </c>
      <c r="B1745" s="12">
        <v>110.28</v>
      </c>
    </row>
    <row r="1746" spans="1:2">
      <c r="A1746" s="11" t="s">
        <v>1016</v>
      </c>
      <c r="B1746" s="12">
        <v>302.08</v>
      </c>
    </row>
    <row r="1747" spans="1:2">
      <c r="A1747" s="11" t="s">
        <v>6444</v>
      </c>
      <c r="B1747" s="12">
        <v>78.14</v>
      </c>
    </row>
    <row r="1748" spans="1:2">
      <c r="A1748" s="11" t="s">
        <v>6445</v>
      </c>
      <c r="B1748" s="12">
        <v>63.73</v>
      </c>
    </row>
    <row r="1749" spans="1:2">
      <c r="A1749" s="11" t="s">
        <v>6446</v>
      </c>
      <c r="B1749" s="12">
        <v>98.01</v>
      </c>
    </row>
    <row r="1750" spans="1:2">
      <c r="A1750" s="11" t="s">
        <v>1013</v>
      </c>
      <c r="B1750" s="12">
        <v>75.59</v>
      </c>
    </row>
    <row r="1751" spans="1:2">
      <c r="A1751" s="11" t="s">
        <v>26</v>
      </c>
      <c r="B1751" s="12">
        <v>75.91</v>
      </c>
    </row>
    <row r="1752" spans="1:2">
      <c r="A1752" s="11" t="s">
        <v>1018</v>
      </c>
      <c r="B1752" s="12">
        <v>334</v>
      </c>
    </row>
    <row r="1753" spans="1:2">
      <c r="A1753" s="11" t="s">
        <v>1020</v>
      </c>
      <c r="B1753" s="12">
        <v>55</v>
      </c>
    </row>
    <row r="1754" spans="1:2">
      <c r="A1754" s="11" t="s">
        <v>34</v>
      </c>
      <c r="B1754" s="12">
        <v>103.52</v>
      </c>
    </row>
    <row r="1755" spans="1:2">
      <c r="A1755" s="11" t="s">
        <v>6447</v>
      </c>
      <c r="B1755" s="12">
        <v>60.18</v>
      </c>
    </row>
    <row r="1756" spans="1:2">
      <c r="A1756" s="11" t="s">
        <v>1017</v>
      </c>
      <c r="B1756" s="12">
        <v>303.64999999999998</v>
      </c>
    </row>
    <row r="1757" spans="1:2">
      <c r="A1757" s="11" t="s">
        <v>38</v>
      </c>
      <c r="B1757" s="12">
        <v>58.06</v>
      </c>
    </row>
    <row r="1758" spans="1:2">
      <c r="A1758" s="11" t="s">
        <v>6448</v>
      </c>
      <c r="B1758" s="12">
        <v>62.92</v>
      </c>
    </row>
    <row r="1759" spans="1:2">
      <c r="A1759" s="11" t="s">
        <v>25</v>
      </c>
      <c r="B1759" s="12">
        <v>81.84</v>
      </c>
    </row>
    <row r="1760" spans="1:2">
      <c r="A1760" s="11" t="s">
        <v>1019</v>
      </c>
      <c r="B1760" s="12">
        <v>310</v>
      </c>
    </row>
    <row r="1761" spans="1:2">
      <c r="A1761" s="11" t="s">
        <v>6449</v>
      </c>
      <c r="B1761" s="12">
        <v>98.68</v>
      </c>
    </row>
    <row r="1762" spans="1:2">
      <c r="A1762" s="11" t="s">
        <v>6450</v>
      </c>
      <c r="B1762" s="12">
        <v>66.849999999999994</v>
      </c>
    </row>
    <row r="1763" spans="1:2">
      <c r="A1763" s="11" t="s">
        <v>6451</v>
      </c>
      <c r="B1763" s="12">
        <v>127.77</v>
      </c>
    </row>
    <row r="1764" spans="1:2">
      <c r="A1764" s="11" t="s">
        <v>1012</v>
      </c>
      <c r="B1764" s="12">
        <v>76.08</v>
      </c>
    </row>
    <row r="1765" spans="1:2">
      <c r="A1765" s="11" t="s">
        <v>6452</v>
      </c>
      <c r="B1765" s="12">
        <v>52.28</v>
      </c>
    </row>
    <row r="1766" spans="1:2">
      <c r="A1766" s="11" t="s">
        <v>6453</v>
      </c>
      <c r="B1766" s="12">
        <v>65.489999999999995</v>
      </c>
    </row>
    <row r="1767" spans="1:2">
      <c r="A1767" s="11" t="s">
        <v>41</v>
      </c>
      <c r="B1767" s="12">
        <v>78.17</v>
      </c>
    </row>
    <row r="1768" spans="1:2">
      <c r="A1768" s="11" t="s">
        <v>6454</v>
      </c>
      <c r="B1768" s="12">
        <v>54.55</v>
      </c>
    </row>
    <row r="1769" spans="1:2">
      <c r="A1769" s="11" t="s">
        <v>6455</v>
      </c>
      <c r="B1769" s="12">
        <v>66.22</v>
      </c>
    </row>
    <row r="1770" spans="1:2">
      <c r="A1770" s="11" t="s">
        <v>6456</v>
      </c>
      <c r="B1770" s="12">
        <v>60.94</v>
      </c>
    </row>
    <row r="1771" spans="1:2">
      <c r="A1771" s="11" t="s">
        <v>1015</v>
      </c>
      <c r="B1771" s="12">
        <v>83.33</v>
      </c>
    </row>
    <row r="1772" spans="1:2">
      <c r="A1772" s="11" t="s">
        <v>30</v>
      </c>
      <c r="B1772" s="12">
        <v>51.14</v>
      </c>
    </row>
    <row r="1773" spans="1:2">
      <c r="A1773" s="11" t="s">
        <v>6457</v>
      </c>
      <c r="B1773" s="12">
        <v>59.03</v>
      </c>
    </row>
    <row r="1774" spans="1:2">
      <c r="A1774" s="11" t="s">
        <v>6458</v>
      </c>
      <c r="B1774" s="12">
        <v>55.95</v>
      </c>
    </row>
    <row r="1775" spans="1:2">
      <c r="A1775" s="11" t="s">
        <v>6459</v>
      </c>
      <c r="B1775" s="12">
        <v>66.06</v>
      </c>
    </row>
    <row r="1776" spans="1:2">
      <c r="A1776" s="11" t="s">
        <v>1014</v>
      </c>
      <c r="B1776" s="12">
        <v>79.06</v>
      </c>
    </row>
    <row r="1777" spans="1:2">
      <c r="A1777" s="11" t="s">
        <v>6460</v>
      </c>
      <c r="B1777" s="12">
        <v>63.86</v>
      </c>
    </row>
    <row r="1778" spans="1:2">
      <c r="A1778" s="11" t="s">
        <v>348</v>
      </c>
      <c r="B1778" s="12">
        <v>64.98</v>
      </c>
    </row>
    <row r="1779" spans="1:2">
      <c r="A1779" s="11" t="s">
        <v>6461</v>
      </c>
      <c r="B1779" s="12">
        <v>36.32</v>
      </c>
    </row>
    <row r="1780" spans="1:2">
      <c r="A1780" s="11" t="s">
        <v>6462</v>
      </c>
      <c r="B1780" s="12">
        <v>45.45</v>
      </c>
    </row>
    <row r="1781" spans="1:2">
      <c r="A1781" s="11" t="s">
        <v>6463</v>
      </c>
      <c r="B1781" s="12">
        <v>55.55</v>
      </c>
    </row>
    <row r="1782" spans="1:2">
      <c r="A1782" s="11" t="s">
        <v>6464</v>
      </c>
      <c r="B1782" s="12">
        <v>120.7</v>
      </c>
    </row>
    <row r="1783" spans="1:2">
      <c r="A1783" s="11" t="s">
        <v>6465</v>
      </c>
      <c r="B1783" s="12">
        <v>38.78</v>
      </c>
    </row>
    <row r="1784" spans="1:2">
      <c r="A1784" s="11" t="s">
        <v>6466</v>
      </c>
      <c r="B1784" s="12">
        <v>51.67</v>
      </c>
    </row>
    <row r="1785" spans="1:2">
      <c r="A1785" s="11" t="s">
        <v>6467</v>
      </c>
      <c r="B1785" s="12">
        <v>50.72</v>
      </c>
    </row>
    <row r="1786" spans="1:2">
      <c r="A1786" s="11" t="s">
        <v>6468</v>
      </c>
      <c r="B1786" s="12">
        <v>45</v>
      </c>
    </row>
    <row r="1787" spans="1:2">
      <c r="A1787" s="11" t="s">
        <v>6469</v>
      </c>
      <c r="B1787" s="12">
        <v>48</v>
      </c>
    </row>
    <row r="1788" spans="1:2">
      <c r="A1788" s="11" t="s">
        <v>6470</v>
      </c>
      <c r="B1788" s="12">
        <v>85</v>
      </c>
    </row>
    <row r="1789" spans="1:2">
      <c r="A1789" s="11" t="s">
        <v>6471</v>
      </c>
      <c r="B1789" s="12">
        <v>40.700000000000003</v>
      </c>
    </row>
    <row r="1790" spans="1:2">
      <c r="A1790" s="11" t="s">
        <v>6472</v>
      </c>
      <c r="B1790" s="12">
        <v>48</v>
      </c>
    </row>
    <row r="1791" spans="1:2">
      <c r="A1791" s="11" t="s">
        <v>6473</v>
      </c>
      <c r="B1791" s="12">
        <v>36.21</v>
      </c>
    </row>
    <row r="1792" spans="1:2">
      <c r="A1792" s="11" t="s">
        <v>6474</v>
      </c>
      <c r="B1792" s="12">
        <v>179.1</v>
      </c>
    </row>
    <row r="1793" spans="1:2">
      <c r="A1793" s="11" t="s">
        <v>6475</v>
      </c>
      <c r="B1793" s="12">
        <v>83.33</v>
      </c>
    </row>
    <row r="1794" spans="1:2">
      <c r="A1794" s="11" t="s">
        <v>6476</v>
      </c>
      <c r="B1794" s="12">
        <v>46.9</v>
      </c>
    </row>
    <row r="1795" spans="1:2">
      <c r="A1795" s="11" t="s">
        <v>6477</v>
      </c>
      <c r="B1795" s="12">
        <v>23.8</v>
      </c>
    </row>
    <row r="1796" spans="1:2">
      <c r="A1796" s="11" t="s">
        <v>67</v>
      </c>
      <c r="B1796" s="12">
        <v>51</v>
      </c>
    </row>
    <row r="1797" spans="1:2">
      <c r="A1797" s="11" t="s">
        <v>6478</v>
      </c>
      <c r="B1797" s="12">
        <v>55.3</v>
      </c>
    </row>
    <row r="1798" spans="1:2">
      <c r="A1798" s="11" t="s">
        <v>6479</v>
      </c>
      <c r="B1798" s="12">
        <v>53</v>
      </c>
    </row>
    <row r="1799" spans="1:2">
      <c r="A1799" s="11" t="s">
        <v>6480</v>
      </c>
      <c r="B1799" s="12">
        <v>60</v>
      </c>
    </row>
    <row r="1800" spans="1:2">
      <c r="A1800" s="11" t="s">
        <v>68</v>
      </c>
      <c r="B1800" s="12">
        <v>51</v>
      </c>
    </row>
    <row r="1801" spans="1:2">
      <c r="A1801" s="11" t="s">
        <v>6481</v>
      </c>
      <c r="B1801" s="12">
        <v>51</v>
      </c>
    </row>
    <row r="1802" spans="1:2">
      <c r="A1802" s="11" t="s">
        <v>6482</v>
      </c>
      <c r="B1802" s="12">
        <v>46.69</v>
      </c>
    </row>
    <row r="1803" spans="1:2">
      <c r="A1803" s="11" t="s">
        <v>6483</v>
      </c>
      <c r="B1803" s="12">
        <v>46.9</v>
      </c>
    </row>
    <row r="1804" spans="1:2">
      <c r="A1804" s="11" t="s">
        <v>71</v>
      </c>
      <c r="B1804" s="12">
        <v>41.27</v>
      </c>
    </row>
    <row r="1805" spans="1:2">
      <c r="A1805" s="11" t="s">
        <v>70</v>
      </c>
      <c r="B1805" s="12">
        <v>55.9</v>
      </c>
    </row>
    <row r="1806" spans="1:2">
      <c r="A1806" s="11" t="s">
        <v>6484</v>
      </c>
      <c r="B1806" s="12">
        <v>135.94999999999999</v>
      </c>
    </row>
    <row r="1807" spans="1:2">
      <c r="A1807" s="11" t="s">
        <v>6485</v>
      </c>
      <c r="B1807" s="12">
        <v>23.8</v>
      </c>
    </row>
    <row r="1808" spans="1:2">
      <c r="A1808" s="11" t="s">
        <v>6486</v>
      </c>
      <c r="B1808" s="12">
        <v>39.14</v>
      </c>
    </row>
    <row r="1809" spans="1:2">
      <c r="A1809" s="11" t="s">
        <v>6487</v>
      </c>
      <c r="B1809" s="12">
        <v>36.21</v>
      </c>
    </row>
    <row r="1810" spans="1:2">
      <c r="A1810" s="11" t="s">
        <v>64</v>
      </c>
      <c r="B1810" s="12">
        <v>67.5</v>
      </c>
    </row>
    <row r="1811" spans="1:2">
      <c r="A1811" s="11" t="s">
        <v>66</v>
      </c>
      <c r="B1811" s="12">
        <v>67.5</v>
      </c>
    </row>
    <row r="1812" spans="1:2">
      <c r="A1812" s="11" t="s">
        <v>6488</v>
      </c>
      <c r="B1812" s="12">
        <v>65</v>
      </c>
    </row>
    <row r="1813" spans="1:2">
      <c r="A1813" s="11" t="s">
        <v>6489</v>
      </c>
      <c r="B1813" s="12">
        <v>69.5</v>
      </c>
    </row>
    <row r="1814" spans="1:2">
      <c r="A1814" s="11" t="s">
        <v>6490</v>
      </c>
      <c r="B1814" s="12">
        <v>55.3</v>
      </c>
    </row>
    <row r="1815" spans="1:2">
      <c r="A1815" s="11" t="s">
        <v>6491</v>
      </c>
      <c r="B1815" s="12">
        <v>111.11</v>
      </c>
    </row>
    <row r="1816" spans="1:2">
      <c r="A1816" s="11" t="s">
        <v>6492</v>
      </c>
      <c r="B1816" s="12">
        <v>55.55</v>
      </c>
    </row>
    <row r="1817" spans="1:2">
      <c r="A1817" s="11" t="s">
        <v>6493</v>
      </c>
      <c r="B1817" s="12">
        <v>48.6</v>
      </c>
    </row>
    <row r="1818" spans="1:2">
      <c r="A1818" s="11" t="s">
        <v>6494</v>
      </c>
      <c r="B1818" s="12">
        <v>55.55</v>
      </c>
    </row>
    <row r="1819" spans="1:2">
      <c r="A1819" s="11" t="s">
        <v>65</v>
      </c>
      <c r="B1819" s="12">
        <v>67.5</v>
      </c>
    </row>
    <row r="1820" spans="1:2">
      <c r="A1820" s="11" t="s">
        <v>1075</v>
      </c>
      <c r="B1820" s="12">
        <v>40</v>
      </c>
    </row>
    <row r="1821" spans="1:2">
      <c r="A1821" s="11" t="s">
        <v>6495</v>
      </c>
      <c r="B1821" s="12">
        <v>83.33</v>
      </c>
    </row>
    <row r="1822" spans="1:2">
      <c r="A1822" s="11" t="s">
        <v>6496</v>
      </c>
      <c r="B1822" s="12">
        <v>41.67</v>
      </c>
    </row>
    <row r="1823" spans="1:2">
      <c r="A1823" s="11" t="s">
        <v>6497</v>
      </c>
      <c r="B1823" s="12">
        <v>39.5</v>
      </c>
    </row>
    <row r="1824" spans="1:2">
      <c r="A1824" s="11" t="s">
        <v>6498</v>
      </c>
      <c r="B1824" s="12">
        <v>83.33</v>
      </c>
    </row>
    <row r="1825" spans="1:2">
      <c r="A1825" s="11" t="s">
        <v>6499</v>
      </c>
      <c r="B1825" s="12">
        <v>34.72</v>
      </c>
    </row>
    <row r="1826" spans="1:2">
      <c r="A1826" s="11" t="s">
        <v>6500</v>
      </c>
      <c r="B1826" s="12">
        <v>45.14</v>
      </c>
    </row>
    <row r="1827" spans="1:2">
      <c r="A1827" s="11" t="s">
        <v>6501</v>
      </c>
      <c r="B1827" s="12">
        <v>109.9</v>
      </c>
    </row>
    <row r="1828" spans="1:2">
      <c r="A1828" s="11" t="s">
        <v>61</v>
      </c>
      <c r="B1828" s="12">
        <v>50.72</v>
      </c>
    </row>
    <row r="1829" spans="1:2">
      <c r="A1829" s="11" t="s">
        <v>6502</v>
      </c>
      <c r="B1829" s="12">
        <v>83.33</v>
      </c>
    </row>
    <row r="1830" spans="1:2">
      <c r="A1830" s="11" t="s">
        <v>6503</v>
      </c>
      <c r="B1830" s="12">
        <v>31.5</v>
      </c>
    </row>
    <row r="1831" spans="1:2">
      <c r="A1831" s="11" t="s">
        <v>6504</v>
      </c>
      <c r="B1831" s="12">
        <v>75</v>
      </c>
    </row>
    <row r="1832" spans="1:2">
      <c r="A1832" s="11" t="s">
        <v>6505</v>
      </c>
      <c r="B1832" s="12">
        <v>75</v>
      </c>
    </row>
    <row r="1833" spans="1:2">
      <c r="A1833" s="11" t="s">
        <v>6506</v>
      </c>
      <c r="B1833" s="12">
        <v>72.459999999999994</v>
      </c>
    </row>
    <row r="1834" spans="1:2">
      <c r="A1834" s="11" t="s">
        <v>6507</v>
      </c>
      <c r="B1834" s="12">
        <v>41.67</v>
      </c>
    </row>
    <row r="1835" spans="1:2">
      <c r="A1835" s="11" t="s">
        <v>6508</v>
      </c>
      <c r="B1835" s="12">
        <v>38.19</v>
      </c>
    </row>
    <row r="1836" spans="1:2">
      <c r="A1836" s="11" t="s">
        <v>6509</v>
      </c>
      <c r="B1836" s="12">
        <v>51.67</v>
      </c>
    </row>
    <row r="1837" spans="1:2">
      <c r="A1837" s="11" t="s">
        <v>6510</v>
      </c>
      <c r="B1837" s="12">
        <v>95.83</v>
      </c>
    </row>
    <row r="1838" spans="1:2">
      <c r="A1838" s="11" t="s">
        <v>1076</v>
      </c>
      <c r="B1838" s="12">
        <v>35.04</v>
      </c>
    </row>
    <row r="1839" spans="1:2">
      <c r="A1839" s="11" t="s">
        <v>6511</v>
      </c>
      <c r="B1839" s="12">
        <v>39.5</v>
      </c>
    </row>
    <row r="1840" spans="1:2">
      <c r="A1840" s="11" t="s">
        <v>6512</v>
      </c>
      <c r="B1840" s="12">
        <v>57.5</v>
      </c>
    </row>
    <row r="1841" spans="1:2">
      <c r="A1841" s="11" t="s">
        <v>6513</v>
      </c>
      <c r="B1841" s="12">
        <v>286.20999999999998</v>
      </c>
    </row>
    <row r="1842" spans="1:2">
      <c r="A1842" s="11" t="s">
        <v>6514</v>
      </c>
      <c r="B1842" s="12">
        <v>39.5</v>
      </c>
    </row>
    <row r="1843" spans="1:2">
      <c r="A1843" s="11" t="s">
        <v>1078</v>
      </c>
      <c r="B1843" s="12">
        <v>235</v>
      </c>
    </row>
    <row r="1844" spans="1:2">
      <c r="A1844" s="11" t="s">
        <v>1077</v>
      </c>
      <c r="B1844" s="12">
        <v>235</v>
      </c>
    </row>
    <row r="1845" spans="1:2">
      <c r="A1845" s="11" t="s">
        <v>6515</v>
      </c>
      <c r="B1845" s="12">
        <v>120</v>
      </c>
    </row>
    <row r="1846" spans="1:2">
      <c r="A1846" s="11" t="s">
        <v>6516</v>
      </c>
      <c r="B1846" s="12">
        <v>54.08</v>
      </c>
    </row>
    <row r="1847" spans="1:2">
      <c r="A1847" s="11" t="s">
        <v>6517</v>
      </c>
      <c r="B1847" s="12">
        <v>40.18</v>
      </c>
    </row>
    <row r="1848" spans="1:2">
      <c r="A1848" s="11" t="s">
        <v>69</v>
      </c>
      <c r="B1848" s="12">
        <v>36</v>
      </c>
    </row>
    <row r="1849" spans="1:2">
      <c r="A1849" s="11" t="s">
        <v>6518</v>
      </c>
      <c r="B1849" s="12">
        <v>52.55</v>
      </c>
    </row>
    <row r="1850" spans="1:2">
      <c r="A1850" s="11" t="s">
        <v>6519</v>
      </c>
      <c r="B1850" s="12">
        <v>60</v>
      </c>
    </row>
    <row r="1851" spans="1:2">
      <c r="A1851" s="11" t="s">
        <v>6520</v>
      </c>
      <c r="B1851" s="12">
        <v>55.55</v>
      </c>
    </row>
    <row r="1852" spans="1:2">
      <c r="A1852" s="11" t="s">
        <v>6521</v>
      </c>
      <c r="B1852" s="12">
        <v>83.33</v>
      </c>
    </row>
    <row r="1853" spans="1:2">
      <c r="A1853" s="11" t="s">
        <v>6522</v>
      </c>
      <c r="B1853" s="12">
        <v>55.55</v>
      </c>
    </row>
    <row r="1854" spans="1:2">
      <c r="A1854" s="11" t="s">
        <v>6523</v>
      </c>
      <c r="B1854" s="12">
        <v>111.11</v>
      </c>
    </row>
    <row r="1855" spans="1:2">
      <c r="A1855" s="11" t="s">
        <v>6524</v>
      </c>
      <c r="B1855" s="12">
        <v>850</v>
      </c>
    </row>
    <row r="1856" spans="1:2">
      <c r="A1856" s="11" t="s">
        <v>6525</v>
      </c>
      <c r="B1856" s="12">
        <v>949.9</v>
      </c>
    </row>
    <row r="1857" spans="1:2">
      <c r="A1857" s="11" t="s">
        <v>6526</v>
      </c>
      <c r="B1857" s="12">
        <v>949.9</v>
      </c>
    </row>
    <row r="1858" spans="1:2">
      <c r="A1858" s="11" t="s">
        <v>6527</v>
      </c>
      <c r="B1858" s="12">
        <v>850</v>
      </c>
    </row>
    <row r="1859" spans="1:2">
      <c r="A1859" s="11" t="s">
        <v>6528</v>
      </c>
      <c r="B1859" s="12">
        <v>1100</v>
      </c>
    </row>
    <row r="1860" spans="1:2">
      <c r="A1860" s="11" t="s">
        <v>6529</v>
      </c>
      <c r="B1860" s="12">
        <v>1100</v>
      </c>
    </row>
    <row r="1861" spans="1:2">
      <c r="A1861" s="11" t="s">
        <v>6530</v>
      </c>
      <c r="B1861" s="12">
        <v>150</v>
      </c>
    </row>
    <row r="1862" spans="1:2">
      <c r="A1862" s="11" t="s">
        <v>1004</v>
      </c>
      <c r="B1862" s="12">
        <v>121.59</v>
      </c>
    </row>
    <row r="1863" spans="1:2">
      <c r="A1863" s="11" t="s">
        <v>6531</v>
      </c>
      <c r="B1863" s="12">
        <v>134.99979999999999</v>
      </c>
    </row>
    <row r="1864" spans="1:2">
      <c r="A1864" s="11" t="s">
        <v>975</v>
      </c>
      <c r="B1864" s="12">
        <v>499.9</v>
      </c>
    </row>
    <row r="1865" spans="1:2">
      <c r="A1865" s="11" t="s">
        <v>6532</v>
      </c>
      <c r="B1865" s="12">
        <v>178</v>
      </c>
    </row>
    <row r="1866" spans="1:2">
      <c r="A1866" s="11" t="s">
        <v>1007</v>
      </c>
      <c r="B1866" s="12">
        <v>121.59</v>
      </c>
    </row>
    <row r="1867" spans="1:2">
      <c r="A1867" s="11" t="s">
        <v>994</v>
      </c>
      <c r="B1867" s="12">
        <v>500</v>
      </c>
    </row>
    <row r="1868" spans="1:2">
      <c r="A1868" s="11" t="s">
        <v>6533</v>
      </c>
      <c r="B1868" s="12">
        <v>474</v>
      </c>
    </row>
    <row r="1869" spans="1:2">
      <c r="A1869" s="11" t="s">
        <v>995</v>
      </c>
      <c r="B1869" s="12">
        <v>500</v>
      </c>
    </row>
    <row r="1870" spans="1:2">
      <c r="A1870" s="11" t="s">
        <v>6534</v>
      </c>
      <c r="B1870" s="12">
        <v>496</v>
      </c>
    </row>
    <row r="1871" spans="1:2">
      <c r="A1871" s="11" t="s">
        <v>6535</v>
      </c>
      <c r="B1871" s="12">
        <v>502</v>
      </c>
    </row>
    <row r="1872" spans="1:2">
      <c r="A1872" s="11" t="s">
        <v>6536</v>
      </c>
      <c r="B1872" s="12">
        <v>810</v>
      </c>
    </row>
    <row r="1873" spans="1:2">
      <c r="A1873" s="11" t="s">
        <v>6537</v>
      </c>
      <c r="B1873" s="12">
        <v>350</v>
      </c>
    </row>
    <row r="1874" spans="1:2">
      <c r="A1874" s="11" t="s">
        <v>6538</v>
      </c>
      <c r="B1874" s="12">
        <v>1150</v>
      </c>
    </row>
    <row r="1875" spans="1:2">
      <c r="A1875" s="11" t="s">
        <v>6539</v>
      </c>
      <c r="B1875" s="12">
        <v>1500</v>
      </c>
    </row>
    <row r="1876" spans="1:2">
      <c r="A1876" s="11" t="s">
        <v>6540</v>
      </c>
      <c r="B1876" s="12">
        <v>1200</v>
      </c>
    </row>
    <row r="1877" spans="1:2">
      <c r="A1877" s="11" t="s">
        <v>6541</v>
      </c>
      <c r="B1877" s="12">
        <v>84</v>
      </c>
    </row>
    <row r="1878" spans="1:2">
      <c r="A1878" s="11" t="s">
        <v>6542</v>
      </c>
      <c r="B1878" s="12">
        <v>84</v>
      </c>
    </row>
    <row r="1879" spans="1:2">
      <c r="A1879" s="11" t="s">
        <v>6543</v>
      </c>
      <c r="B1879" s="12">
        <v>135</v>
      </c>
    </row>
    <row r="1880" spans="1:2">
      <c r="A1880" s="11" t="s">
        <v>6544</v>
      </c>
      <c r="B1880" s="12">
        <v>178</v>
      </c>
    </row>
    <row r="1881" spans="1:2">
      <c r="A1881" s="11" t="s">
        <v>6545</v>
      </c>
      <c r="B1881" s="12">
        <v>178</v>
      </c>
    </row>
    <row r="1882" spans="1:2">
      <c r="A1882" s="11" t="s">
        <v>6546</v>
      </c>
      <c r="B1882" s="12">
        <v>325</v>
      </c>
    </row>
    <row r="1883" spans="1:2">
      <c r="A1883" s="11" t="s">
        <v>6547</v>
      </c>
      <c r="B1883" s="12">
        <v>325</v>
      </c>
    </row>
    <row r="1884" spans="1:2">
      <c r="A1884" s="11" t="s">
        <v>6548</v>
      </c>
      <c r="B1884" s="12">
        <v>400</v>
      </c>
    </row>
    <row r="1885" spans="1:2">
      <c r="A1885" s="11" t="s">
        <v>6549</v>
      </c>
      <c r="B1885" s="12">
        <v>320</v>
      </c>
    </row>
    <row r="1886" spans="1:2">
      <c r="A1886" s="11" t="s">
        <v>6550</v>
      </c>
      <c r="B1886" s="12">
        <v>320</v>
      </c>
    </row>
    <row r="1887" spans="1:2">
      <c r="A1887" s="11" t="s">
        <v>6551</v>
      </c>
      <c r="B1887" s="12">
        <v>295</v>
      </c>
    </row>
    <row r="1888" spans="1:2">
      <c r="A1888" s="11" t="s">
        <v>6552</v>
      </c>
      <c r="B1888" s="12">
        <v>345</v>
      </c>
    </row>
    <row r="1889" spans="1:2">
      <c r="A1889" s="11" t="s">
        <v>988</v>
      </c>
      <c r="B1889" s="12">
        <v>525.83000000000004</v>
      </c>
    </row>
    <row r="1890" spans="1:2">
      <c r="A1890" s="11" t="s">
        <v>6553</v>
      </c>
      <c r="B1890" s="12">
        <v>325</v>
      </c>
    </row>
    <row r="1891" spans="1:2">
      <c r="A1891" s="11" t="s">
        <v>6554</v>
      </c>
      <c r="B1891" s="12">
        <v>394.17</v>
      </c>
    </row>
    <row r="1892" spans="1:2">
      <c r="A1892" s="11" t="s">
        <v>991</v>
      </c>
      <c r="B1892" s="12">
        <v>525.83000000000004</v>
      </c>
    </row>
    <row r="1893" spans="1:2">
      <c r="A1893" s="11" t="s">
        <v>6555</v>
      </c>
      <c r="B1893" s="12">
        <v>94.23</v>
      </c>
    </row>
    <row r="1894" spans="1:2">
      <c r="A1894" s="11" t="s">
        <v>6556</v>
      </c>
      <c r="B1894" s="12">
        <v>441</v>
      </c>
    </row>
    <row r="1895" spans="1:2">
      <c r="A1895" s="11" t="s">
        <v>1006</v>
      </c>
      <c r="B1895" s="12">
        <v>121.59</v>
      </c>
    </row>
    <row r="1896" spans="1:2">
      <c r="A1896" s="11" t="s">
        <v>996</v>
      </c>
      <c r="B1896" s="12">
        <v>454</v>
      </c>
    </row>
    <row r="1897" spans="1:2">
      <c r="A1897" s="11" t="s">
        <v>6557</v>
      </c>
      <c r="B1897" s="12">
        <v>454</v>
      </c>
    </row>
    <row r="1898" spans="1:2">
      <c r="A1898" s="11" t="s">
        <v>979</v>
      </c>
      <c r="B1898" s="12">
        <v>669.9</v>
      </c>
    </row>
    <row r="1899" spans="1:2">
      <c r="A1899" s="11" t="s">
        <v>6558</v>
      </c>
      <c r="B1899" s="12">
        <v>450</v>
      </c>
    </row>
    <row r="1900" spans="1:2">
      <c r="A1900" s="11" t="s">
        <v>6559</v>
      </c>
      <c r="B1900" s="12">
        <v>380</v>
      </c>
    </row>
    <row r="1901" spans="1:2">
      <c r="A1901" s="11" t="s">
        <v>6560</v>
      </c>
      <c r="B1901" s="12">
        <v>415</v>
      </c>
    </row>
    <row r="1902" spans="1:2">
      <c r="A1902" s="11" t="s">
        <v>6561</v>
      </c>
      <c r="B1902" s="12">
        <v>390</v>
      </c>
    </row>
    <row r="1903" spans="1:2">
      <c r="A1903" s="11" t="s">
        <v>6562</v>
      </c>
      <c r="B1903" s="12">
        <v>350</v>
      </c>
    </row>
    <row r="1904" spans="1:2">
      <c r="A1904" s="11" t="s">
        <v>6563</v>
      </c>
      <c r="B1904" s="12">
        <v>98</v>
      </c>
    </row>
    <row r="1905" spans="1:2">
      <c r="A1905" s="11" t="s">
        <v>6564</v>
      </c>
      <c r="B1905" s="12">
        <v>441</v>
      </c>
    </row>
    <row r="1906" spans="1:2">
      <c r="A1906" s="11" t="s">
        <v>6565</v>
      </c>
      <c r="B1906" s="12">
        <v>441</v>
      </c>
    </row>
    <row r="1907" spans="1:2">
      <c r="A1907" s="11" t="s">
        <v>6566</v>
      </c>
      <c r="B1907" s="12">
        <v>178</v>
      </c>
    </row>
    <row r="1908" spans="1:2">
      <c r="A1908" s="11" t="s">
        <v>6567</v>
      </c>
      <c r="B1908" s="12">
        <v>690</v>
      </c>
    </row>
    <row r="1909" spans="1:2">
      <c r="A1909" s="11" t="s">
        <v>1009</v>
      </c>
      <c r="B1909" s="12">
        <v>121.59</v>
      </c>
    </row>
    <row r="1910" spans="1:2">
      <c r="A1910" s="11" t="s">
        <v>6568</v>
      </c>
      <c r="B1910" s="12">
        <v>770</v>
      </c>
    </row>
    <row r="1911" spans="1:2">
      <c r="A1911" s="11" t="s">
        <v>6569</v>
      </c>
      <c r="B1911" s="12">
        <v>1150</v>
      </c>
    </row>
    <row r="1912" spans="1:2">
      <c r="A1912" s="11" t="s">
        <v>6570</v>
      </c>
      <c r="B1912" s="12">
        <v>700</v>
      </c>
    </row>
    <row r="1913" spans="1:2">
      <c r="A1913" s="11" t="s">
        <v>6571</v>
      </c>
      <c r="B1913" s="12">
        <v>1000</v>
      </c>
    </row>
    <row r="1914" spans="1:2">
      <c r="A1914" s="11" t="s">
        <v>6572</v>
      </c>
      <c r="B1914" s="12">
        <v>1500</v>
      </c>
    </row>
    <row r="1915" spans="1:2">
      <c r="A1915" s="11" t="s">
        <v>6573</v>
      </c>
      <c r="B1915" s="12">
        <v>66.459999999999994</v>
      </c>
    </row>
    <row r="1916" spans="1:2">
      <c r="A1916" s="11" t="s">
        <v>6574</v>
      </c>
      <c r="B1916" s="12">
        <v>700</v>
      </c>
    </row>
    <row r="1917" spans="1:2">
      <c r="A1917" s="11" t="s">
        <v>6575</v>
      </c>
      <c r="B1917" s="12">
        <v>700</v>
      </c>
    </row>
    <row r="1918" spans="1:2">
      <c r="A1918" s="11" t="s">
        <v>6576</v>
      </c>
      <c r="B1918" s="12">
        <v>550</v>
      </c>
    </row>
    <row r="1919" spans="1:2">
      <c r="A1919" s="11" t="s">
        <v>6577</v>
      </c>
      <c r="B1919" s="12">
        <v>1000</v>
      </c>
    </row>
    <row r="1920" spans="1:2">
      <c r="A1920" s="11" t="s">
        <v>1005</v>
      </c>
      <c r="B1920" s="12">
        <v>121.59</v>
      </c>
    </row>
    <row r="1921" spans="1:2">
      <c r="A1921" s="11" t="s">
        <v>978</v>
      </c>
      <c r="B1921" s="12">
        <v>669.9</v>
      </c>
    </row>
    <row r="1922" spans="1:2">
      <c r="A1922" s="11" t="s">
        <v>6578</v>
      </c>
      <c r="B1922" s="12">
        <v>500</v>
      </c>
    </row>
    <row r="1923" spans="1:2">
      <c r="A1923" s="11" t="s">
        <v>6579</v>
      </c>
      <c r="B1923" s="12">
        <v>900</v>
      </c>
    </row>
    <row r="1924" spans="1:2">
      <c r="A1924" s="11" t="s">
        <v>6580</v>
      </c>
      <c r="B1924" s="12">
        <v>500</v>
      </c>
    </row>
    <row r="1925" spans="1:2">
      <c r="A1925" s="11" t="s">
        <v>990</v>
      </c>
      <c r="B1925" s="12">
        <v>525.83000000000004</v>
      </c>
    </row>
    <row r="1926" spans="1:2">
      <c r="A1926" s="11" t="s">
        <v>6581</v>
      </c>
      <c r="B1926" s="12">
        <v>1200</v>
      </c>
    </row>
    <row r="1927" spans="1:2">
      <c r="A1927" s="11" t="s">
        <v>1010</v>
      </c>
      <c r="B1927" s="12">
        <v>121.59</v>
      </c>
    </row>
    <row r="1928" spans="1:2">
      <c r="A1928" s="11" t="s">
        <v>6582</v>
      </c>
      <c r="B1928" s="12">
        <v>94.23</v>
      </c>
    </row>
    <row r="1929" spans="1:2">
      <c r="A1929" s="11" t="s">
        <v>6583</v>
      </c>
      <c r="B1929" s="12">
        <v>450</v>
      </c>
    </row>
    <row r="1930" spans="1:2">
      <c r="A1930" s="11" t="s">
        <v>6584</v>
      </c>
      <c r="B1930" s="12">
        <v>450</v>
      </c>
    </row>
    <row r="1931" spans="1:2">
      <c r="A1931" s="11" t="s">
        <v>6585</v>
      </c>
      <c r="B1931" s="12">
        <v>441</v>
      </c>
    </row>
    <row r="1932" spans="1:2">
      <c r="A1932" s="11" t="s">
        <v>6586</v>
      </c>
      <c r="B1932" s="12">
        <v>441</v>
      </c>
    </row>
    <row r="1933" spans="1:2">
      <c r="A1933" s="11" t="s">
        <v>6587</v>
      </c>
      <c r="B1933" s="12">
        <v>128</v>
      </c>
    </row>
    <row r="1934" spans="1:2">
      <c r="A1934" s="11" t="s">
        <v>6588</v>
      </c>
      <c r="B1934" s="12">
        <v>735</v>
      </c>
    </row>
    <row r="1935" spans="1:2">
      <c r="A1935" s="11" t="s">
        <v>6589</v>
      </c>
      <c r="B1935" s="12">
        <v>777</v>
      </c>
    </row>
    <row r="1936" spans="1:2">
      <c r="A1936" s="11" t="s">
        <v>6590</v>
      </c>
      <c r="B1936" s="12">
        <v>480</v>
      </c>
    </row>
    <row r="1937" spans="1:2">
      <c r="A1937" s="11" t="s">
        <v>6591</v>
      </c>
      <c r="B1937" s="12">
        <v>380</v>
      </c>
    </row>
    <row r="1938" spans="1:2">
      <c r="A1938" s="11" t="s">
        <v>6592</v>
      </c>
      <c r="B1938" s="12">
        <v>400</v>
      </c>
    </row>
    <row r="1939" spans="1:2">
      <c r="A1939" s="11" t="s">
        <v>1008</v>
      </c>
      <c r="B1939" s="12">
        <v>121.59</v>
      </c>
    </row>
    <row r="1940" spans="1:2">
      <c r="A1940" s="11" t="s">
        <v>6593</v>
      </c>
      <c r="B1940" s="12">
        <v>625</v>
      </c>
    </row>
    <row r="1941" spans="1:2">
      <c r="A1941" s="11" t="s">
        <v>6594</v>
      </c>
      <c r="B1941" s="12">
        <v>400</v>
      </c>
    </row>
    <row r="1942" spans="1:2">
      <c r="A1942" s="11" t="s">
        <v>6595</v>
      </c>
      <c r="B1942" s="12">
        <v>128</v>
      </c>
    </row>
    <row r="1943" spans="1:2">
      <c r="A1943" s="11" t="s">
        <v>6596</v>
      </c>
      <c r="B1943" s="12">
        <v>128</v>
      </c>
    </row>
    <row r="1944" spans="1:2">
      <c r="A1944" s="11" t="s">
        <v>6597</v>
      </c>
      <c r="B1944" s="12">
        <v>441</v>
      </c>
    </row>
    <row r="1945" spans="1:2">
      <c r="A1945" s="11" t="s">
        <v>6598</v>
      </c>
      <c r="B1945" s="12">
        <v>1300</v>
      </c>
    </row>
    <row r="1946" spans="1:2">
      <c r="A1946" s="11" t="s">
        <v>6599</v>
      </c>
      <c r="B1946" s="12">
        <v>1300</v>
      </c>
    </row>
    <row r="1947" spans="1:2">
      <c r="A1947" s="11" t="s">
        <v>6600</v>
      </c>
      <c r="B1947" s="12">
        <v>1400</v>
      </c>
    </row>
    <row r="1948" spans="1:2">
      <c r="A1948" s="11" t="s">
        <v>6601</v>
      </c>
      <c r="B1948" s="12">
        <v>1400</v>
      </c>
    </row>
    <row r="1949" spans="1:2">
      <c r="A1949" s="11" t="s">
        <v>6602</v>
      </c>
      <c r="B1949" s="12">
        <v>98.51</v>
      </c>
    </row>
    <row r="1950" spans="1:2">
      <c r="A1950" s="11" t="s">
        <v>6603</v>
      </c>
      <c r="B1950" s="12">
        <v>98.51</v>
      </c>
    </row>
    <row r="1951" spans="1:2">
      <c r="A1951" s="11" t="s">
        <v>6604</v>
      </c>
      <c r="B1951" s="12">
        <v>128</v>
      </c>
    </row>
    <row r="1952" spans="1:2">
      <c r="A1952" s="11" t="s">
        <v>6605</v>
      </c>
      <c r="B1952" s="12">
        <v>128</v>
      </c>
    </row>
    <row r="1953" spans="1:2">
      <c r="A1953" s="11" t="s">
        <v>6606</v>
      </c>
      <c r="B1953" s="12">
        <v>128</v>
      </c>
    </row>
    <row r="1954" spans="1:2">
      <c r="A1954" s="11" t="s">
        <v>6607</v>
      </c>
      <c r="B1954" s="12">
        <v>305</v>
      </c>
    </row>
    <row r="1955" spans="1:2">
      <c r="A1955" s="11" t="s">
        <v>6608</v>
      </c>
      <c r="B1955" s="12">
        <v>475</v>
      </c>
    </row>
    <row r="1956" spans="1:2">
      <c r="A1956" s="11" t="s">
        <v>6609</v>
      </c>
      <c r="B1956" s="12">
        <v>223.87989999999999</v>
      </c>
    </row>
    <row r="1957" spans="1:2">
      <c r="A1957" s="11" t="s">
        <v>6610</v>
      </c>
      <c r="B1957" s="12">
        <v>458.33</v>
      </c>
    </row>
    <row r="1958" spans="1:2">
      <c r="A1958" s="11" t="s">
        <v>6611</v>
      </c>
      <c r="B1958" s="12">
        <v>458.33</v>
      </c>
    </row>
    <row r="1959" spans="1:2">
      <c r="A1959" s="11" t="s">
        <v>6612</v>
      </c>
      <c r="B1959" s="12">
        <v>280</v>
      </c>
    </row>
    <row r="1960" spans="1:2">
      <c r="A1960" s="11" t="s">
        <v>415</v>
      </c>
      <c r="B1960" s="12">
        <v>335</v>
      </c>
    </row>
    <row r="1961" spans="1:2">
      <c r="A1961" s="11" t="s">
        <v>418</v>
      </c>
      <c r="B1961" s="12">
        <v>260</v>
      </c>
    </row>
    <row r="1962" spans="1:2">
      <c r="A1962" s="11" t="s">
        <v>6613</v>
      </c>
      <c r="B1962" s="12">
        <v>385.32</v>
      </c>
    </row>
    <row r="1963" spans="1:2">
      <c r="A1963" s="11" t="s">
        <v>6614</v>
      </c>
      <c r="B1963" s="12">
        <v>290</v>
      </c>
    </row>
    <row r="1964" spans="1:2">
      <c r="A1964" s="11" t="s">
        <v>998</v>
      </c>
      <c r="B1964" s="12">
        <v>325</v>
      </c>
    </row>
    <row r="1965" spans="1:2">
      <c r="A1965" s="11" t="s">
        <v>993</v>
      </c>
      <c r="B1965" s="12">
        <v>393.33</v>
      </c>
    </row>
    <row r="1966" spans="1:2">
      <c r="A1966" s="11" t="s">
        <v>1000</v>
      </c>
      <c r="B1966" s="12">
        <v>328</v>
      </c>
    </row>
    <row r="1967" spans="1:2">
      <c r="A1967" s="11" t="s">
        <v>999</v>
      </c>
      <c r="B1967" s="12">
        <v>328</v>
      </c>
    </row>
    <row r="1968" spans="1:2">
      <c r="A1968" s="11" t="s">
        <v>416</v>
      </c>
      <c r="B1968" s="12">
        <v>335</v>
      </c>
    </row>
    <row r="1969" spans="1:2">
      <c r="A1969" s="11" t="s">
        <v>997</v>
      </c>
      <c r="B1969" s="12">
        <v>325</v>
      </c>
    </row>
    <row r="1970" spans="1:2">
      <c r="A1970" s="11" t="s">
        <v>417</v>
      </c>
      <c r="B1970" s="12">
        <v>260</v>
      </c>
    </row>
    <row r="1971" spans="1:2">
      <c r="A1971" s="11" t="s">
        <v>414</v>
      </c>
      <c r="B1971" s="12">
        <v>335</v>
      </c>
    </row>
    <row r="1972" spans="1:2">
      <c r="A1972" s="11" t="s">
        <v>6615</v>
      </c>
      <c r="B1972" s="12">
        <v>300</v>
      </c>
    </row>
    <row r="1973" spans="1:2">
      <c r="A1973" s="11" t="s">
        <v>6616</v>
      </c>
      <c r="B1973" s="12">
        <v>290</v>
      </c>
    </row>
    <row r="1974" spans="1:2">
      <c r="A1974" s="11" t="s">
        <v>6617</v>
      </c>
      <c r="B1974" s="12">
        <v>290</v>
      </c>
    </row>
    <row r="1975" spans="1:2">
      <c r="A1975" s="11" t="s">
        <v>1003</v>
      </c>
      <c r="B1975" s="12">
        <v>312</v>
      </c>
    </row>
    <row r="1976" spans="1:2">
      <c r="A1976" s="11" t="s">
        <v>1002</v>
      </c>
      <c r="B1976" s="12">
        <v>312</v>
      </c>
    </row>
    <row r="1977" spans="1:2">
      <c r="A1977" s="11" t="s">
        <v>1001</v>
      </c>
      <c r="B1977" s="12">
        <v>312</v>
      </c>
    </row>
    <row r="1978" spans="1:2">
      <c r="A1978" s="11" t="s">
        <v>992</v>
      </c>
      <c r="B1978" s="12">
        <v>355.83</v>
      </c>
    </row>
    <row r="1979" spans="1:2">
      <c r="A1979" s="11" t="s">
        <v>6618</v>
      </c>
      <c r="B1979" s="12">
        <v>325</v>
      </c>
    </row>
    <row r="1980" spans="1:2">
      <c r="A1980" s="11" t="s">
        <v>585</v>
      </c>
      <c r="B1980" s="12">
        <v>256.39999999999998</v>
      </c>
    </row>
    <row r="1981" spans="1:2">
      <c r="A1981" s="11" t="s">
        <v>586</v>
      </c>
      <c r="B1981" s="12">
        <v>256.39999999999998</v>
      </c>
    </row>
    <row r="1982" spans="1:2">
      <c r="A1982" s="11" t="s">
        <v>6619</v>
      </c>
      <c r="B1982" s="12">
        <v>310</v>
      </c>
    </row>
    <row r="1983" spans="1:2">
      <c r="A1983" s="11" t="s">
        <v>6620</v>
      </c>
      <c r="B1983" s="12">
        <v>352</v>
      </c>
    </row>
    <row r="1984" spans="1:2">
      <c r="A1984" s="11" t="s">
        <v>6621</v>
      </c>
      <c r="B1984" s="12">
        <v>349.9</v>
      </c>
    </row>
    <row r="1985" spans="1:2">
      <c r="A1985" s="11" t="s">
        <v>985</v>
      </c>
      <c r="B1985" s="12">
        <v>156.69999999999999</v>
      </c>
    </row>
    <row r="1986" spans="1:2">
      <c r="A1986" s="11" t="s">
        <v>984</v>
      </c>
      <c r="B1986" s="12">
        <v>156.69</v>
      </c>
    </row>
    <row r="1987" spans="1:2">
      <c r="A1987" s="11" t="s">
        <v>986</v>
      </c>
      <c r="B1987" s="12">
        <v>220</v>
      </c>
    </row>
    <row r="1988" spans="1:2">
      <c r="A1988" s="11" t="s">
        <v>987</v>
      </c>
      <c r="B1988" s="12">
        <v>219</v>
      </c>
    </row>
    <row r="1989" spans="1:2">
      <c r="A1989" s="11" t="s">
        <v>6622</v>
      </c>
      <c r="B1989" s="12">
        <v>335</v>
      </c>
    </row>
    <row r="1990" spans="1:2">
      <c r="A1990" s="11" t="s">
        <v>6623</v>
      </c>
      <c r="B1990" s="12">
        <v>615</v>
      </c>
    </row>
    <row r="1991" spans="1:2">
      <c r="A1991" s="11" t="s">
        <v>6624</v>
      </c>
      <c r="B1991" s="12">
        <v>580</v>
      </c>
    </row>
    <row r="1992" spans="1:2">
      <c r="A1992" s="11" t="s">
        <v>6625</v>
      </c>
      <c r="B1992" s="12">
        <v>93</v>
      </c>
    </row>
    <row r="1993" spans="1:2">
      <c r="A1993" s="11" t="s">
        <v>966</v>
      </c>
      <c r="B1993" s="12">
        <v>1050</v>
      </c>
    </row>
    <row r="1994" spans="1:2">
      <c r="A1994" s="11" t="s">
        <v>958</v>
      </c>
      <c r="B1994" s="12">
        <v>1785</v>
      </c>
    </row>
    <row r="1995" spans="1:2">
      <c r="A1995" s="11" t="s">
        <v>971</v>
      </c>
      <c r="B1995" s="12">
        <v>148</v>
      </c>
    </row>
    <row r="1996" spans="1:2">
      <c r="A1996" s="11" t="s">
        <v>961</v>
      </c>
      <c r="B1996" s="12">
        <v>979</v>
      </c>
    </row>
    <row r="1997" spans="1:2">
      <c r="A1997" s="11" t="s">
        <v>6626</v>
      </c>
      <c r="B1997" s="12">
        <v>763.7</v>
      </c>
    </row>
    <row r="1998" spans="1:2">
      <c r="A1998" s="11" t="s">
        <v>6627</v>
      </c>
      <c r="B1998" s="12">
        <v>704</v>
      </c>
    </row>
    <row r="1999" spans="1:2">
      <c r="A1999" s="11" t="s">
        <v>6628</v>
      </c>
      <c r="B1999" s="12">
        <v>1613</v>
      </c>
    </row>
    <row r="2000" spans="1:2">
      <c r="A2000" s="11" t="s">
        <v>6629</v>
      </c>
      <c r="B2000" s="12">
        <v>1442</v>
      </c>
    </row>
    <row r="2001" spans="1:2">
      <c r="A2001" s="11" t="s">
        <v>6630</v>
      </c>
      <c r="B2001" s="12">
        <v>662</v>
      </c>
    </row>
    <row r="2002" spans="1:2">
      <c r="A2002" s="11" t="s">
        <v>6631</v>
      </c>
      <c r="B2002" s="12">
        <v>706</v>
      </c>
    </row>
    <row r="2003" spans="1:2">
      <c r="A2003" s="11" t="s">
        <v>6632</v>
      </c>
      <c r="B2003" s="12">
        <v>1183</v>
      </c>
    </row>
    <row r="2004" spans="1:2">
      <c r="A2004" s="11" t="s">
        <v>6633</v>
      </c>
      <c r="B2004" s="12">
        <v>360</v>
      </c>
    </row>
    <row r="2005" spans="1:2">
      <c r="A2005" s="11" t="s">
        <v>6634</v>
      </c>
      <c r="B2005" s="12">
        <v>334</v>
      </c>
    </row>
    <row r="2006" spans="1:2">
      <c r="A2006" s="11" t="s">
        <v>949</v>
      </c>
      <c r="B2006" s="12">
        <v>2060</v>
      </c>
    </row>
    <row r="2007" spans="1:2">
      <c r="A2007" s="11" t="s">
        <v>6635</v>
      </c>
      <c r="B2007" s="12">
        <v>1090</v>
      </c>
    </row>
    <row r="2008" spans="1:2">
      <c r="A2008" s="11" t="s">
        <v>6636</v>
      </c>
      <c r="B2008" s="12">
        <v>1095</v>
      </c>
    </row>
    <row r="2009" spans="1:2">
      <c r="A2009" s="11" t="s">
        <v>959</v>
      </c>
      <c r="B2009" s="12">
        <v>1023</v>
      </c>
    </row>
    <row r="2010" spans="1:2">
      <c r="A2010" s="11" t="s">
        <v>582</v>
      </c>
      <c r="B2010" s="12">
        <v>90</v>
      </c>
    </row>
    <row r="2011" spans="1:2">
      <c r="A2011" s="11" t="s">
        <v>583</v>
      </c>
      <c r="B2011" s="12">
        <v>90</v>
      </c>
    </row>
    <row r="2012" spans="1:2">
      <c r="A2012" s="11" t="s">
        <v>584</v>
      </c>
      <c r="B2012" s="12">
        <v>90</v>
      </c>
    </row>
    <row r="2013" spans="1:2">
      <c r="A2013" s="11" t="s">
        <v>969</v>
      </c>
      <c r="B2013" s="12">
        <v>1839</v>
      </c>
    </row>
    <row r="2014" spans="1:2">
      <c r="A2014" s="11" t="s">
        <v>6637</v>
      </c>
      <c r="B2014" s="12">
        <v>573</v>
      </c>
    </row>
    <row r="2015" spans="1:2">
      <c r="A2015" s="11" t="s">
        <v>6638</v>
      </c>
      <c r="B2015" s="12">
        <v>553</v>
      </c>
    </row>
    <row r="2016" spans="1:2">
      <c r="A2016" s="11" t="s">
        <v>6639</v>
      </c>
      <c r="B2016" s="12">
        <v>91</v>
      </c>
    </row>
    <row r="2017" spans="1:2">
      <c r="A2017" s="11" t="s">
        <v>6640</v>
      </c>
      <c r="B2017" s="12">
        <v>91</v>
      </c>
    </row>
    <row r="2018" spans="1:2">
      <c r="A2018" s="11" t="s">
        <v>6641</v>
      </c>
      <c r="B2018" s="12">
        <v>1436</v>
      </c>
    </row>
    <row r="2019" spans="1:2">
      <c r="A2019" s="11" t="s">
        <v>581</v>
      </c>
      <c r="B2019" s="12">
        <v>86.77</v>
      </c>
    </row>
    <row r="2020" spans="1:2">
      <c r="A2020" s="11" t="s">
        <v>6642</v>
      </c>
      <c r="B2020" s="12">
        <v>2620</v>
      </c>
    </row>
    <row r="2021" spans="1:2">
      <c r="A2021" s="11" t="s">
        <v>968</v>
      </c>
      <c r="B2021" s="12">
        <v>581</v>
      </c>
    </row>
    <row r="2022" spans="1:2">
      <c r="A2022" s="11" t="s">
        <v>970</v>
      </c>
      <c r="B2022" s="12">
        <v>270</v>
      </c>
    </row>
    <row r="2023" spans="1:2">
      <c r="A2023" s="11" t="s">
        <v>967</v>
      </c>
      <c r="B2023" s="12">
        <v>774</v>
      </c>
    </row>
    <row r="2024" spans="1:2">
      <c r="A2024" s="11" t="s">
        <v>6643</v>
      </c>
      <c r="B2024" s="12">
        <v>1140</v>
      </c>
    </row>
    <row r="2025" spans="1:2">
      <c r="A2025" s="11" t="s">
        <v>6644</v>
      </c>
      <c r="B2025" s="12">
        <v>658.09839999999997</v>
      </c>
    </row>
    <row r="2026" spans="1:2">
      <c r="A2026" s="11" t="s">
        <v>6645</v>
      </c>
      <c r="B2026" s="12">
        <v>994</v>
      </c>
    </row>
    <row r="2027" spans="1:2">
      <c r="A2027" s="11" t="s">
        <v>6646</v>
      </c>
      <c r="B2027" s="12">
        <v>874</v>
      </c>
    </row>
    <row r="2028" spans="1:2">
      <c r="A2028" s="11" t="s">
        <v>6647</v>
      </c>
      <c r="B2028" s="12">
        <v>518</v>
      </c>
    </row>
    <row r="2029" spans="1:2">
      <c r="A2029" s="11" t="s">
        <v>6648</v>
      </c>
      <c r="B2029" s="12">
        <v>2309</v>
      </c>
    </row>
    <row r="2030" spans="1:2">
      <c r="A2030" s="11" t="s">
        <v>6649</v>
      </c>
      <c r="B2030" s="12">
        <v>2548</v>
      </c>
    </row>
    <row r="2031" spans="1:2">
      <c r="A2031" s="11" t="s">
        <v>6650</v>
      </c>
      <c r="B2031" s="12">
        <v>634</v>
      </c>
    </row>
    <row r="2032" spans="1:2">
      <c r="A2032" s="11" t="s">
        <v>6651</v>
      </c>
      <c r="B2032" s="12">
        <v>1681.5</v>
      </c>
    </row>
    <row r="2033" spans="1:2">
      <c r="A2033" s="11" t="s">
        <v>6652</v>
      </c>
      <c r="B2033" s="12">
        <v>1844.7</v>
      </c>
    </row>
    <row r="2034" spans="1:2">
      <c r="A2034" s="11" t="s">
        <v>6653</v>
      </c>
      <c r="B2034" s="12">
        <v>1897.6</v>
      </c>
    </row>
    <row r="2035" spans="1:2">
      <c r="A2035" s="11" t="s">
        <v>1022</v>
      </c>
      <c r="B2035" s="12">
        <v>67.8</v>
      </c>
    </row>
    <row r="2036" spans="1:2">
      <c r="A2036" s="11" t="s">
        <v>1023</v>
      </c>
      <c r="B2036" s="12">
        <v>67.8</v>
      </c>
    </row>
    <row r="2037" spans="1:2">
      <c r="A2037" s="11" t="s">
        <v>1024</v>
      </c>
      <c r="B2037" s="12">
        <v>268.5</v>
      </c>
    </row>
    <row r="2038" spans="1:2">
      <c r="A2038" s="11" t="s">
        <v>1025</v>
      </c>
      <c r="B2038" s="12">
        <v>268.5</v>
      </c>
    </row>
    <row r="2039" spans="1:2">
      <c r="A2039" s="11" t="s">
        <v>1027</v>
      </c>
      <c r="B2039" s="12">
        <v>506.5</v>
      </c>
    </row>
    <row r="2040" spans="1:2">
      <c r="A2040" s="11" t="s">
        <v>1026</v>
      </c>
      <c r="B2040" s="12">
        <v>501</v>
      </c>
    </row>
    <row r="2041" spans="1:2">
      <c r="A2041" s="11" t="s">
        <v>6654</v>
      </c>
      <c r="B2041" s="12">
        <v>1658</v>
      </c>
    </row>
    <row r="2042" spans="1:2">
      <c r="A2042" s="11" t="s">
        <v>6655</v>
      </c>
      <c r="B2042" s="12">
        <v>627</v>
      </c>
    </row>
    <row r="2043" spans="1:2">
      <c r="A2043" s="11" t="s">
        <v>6656</v>
      </c>
      <c r="B2043" s="12">
        <v>112</v>
      </c>
    </row>
    <row r="2044" spans="1:2">
      <c r="A2044" s="11" t="s">
        <v>6657</v>
      </c>
      <c r="B2044" s="12">
        <v>958.69</v>
      </c>
    </row>
    <row r="2045" spans="1:2">
      <c r="A2045" s="11" t="s">
        <v>6658</v>
      </c>
      <c r="B2045" s="12">
        <v>2784</v>
      </c>
    </row>
    <row r="2046" spans="1:2">
      <c r="A2046" s="11" t="s">
        <v>6659</v>
      </c>
      <c r="B2046" s="12">
        <v>623</v>
      </c>
    </row>
    <row r="2047" spans="1:2">
      <c r="A2047" s="11" t="s">
        <v>6660</v>
      </c>
      <c r="B2047" s="12">
        <v>372</v>
      </c>
    </row>
    <row r="2048" spans="1:2">
      <c r="A2048" s="11" t="s">
        <v>6661</v>
      </c>
      <c r="B2048" s="12">
        <v>334</v>
      </c>
    </row>
    <row r="2049" spans="1:2">
      <c r="A2049" s="11" t="s">
        <v>6662</v>
      </c>
      <c r="B2049" s="12">
        <v>372</v>
      </c>
    </row>
    <row r="2050" spans="1:2">
      <c r="A2050" s="11" t="s">
        <v>960</v>
      </c>
      <c r="B2050" s="12">
        <v>1023</v>
      </c>
    </row>
    <row r="2051" spans="1:2">
      <c r="A2051" s="11" t="s">
        <v>6663</v>
      </c>
      <c r="B2051" s="12">
        <v>952.86</v>
      </c>
    </row>
    <row r="2052" spans="1:2">
      <c r="A2052" s="11" t="s">
        <v>6664</v>
      </c>
      <c r="B2052" s="12">
        <v>7237</v>
      </c>
    </row>
    <row r="2053" spans="1:2">
      <c r="A2053" s="11" t="s">
        <v>6665</v>
      </c>
      <c r="B2053" s="12">
        <v>99</v>
      </c>
    </row>
    <row r="2054" spans="1:2">
      <c r="A2054" s="11" t="s">
        <v>6666</v>
      </c>
      <c r="B2054" s="12">
        <v>827</v>
      </c>
    </row>
    <row r="2055" spans="1:2">
      <c r="A2055" s="11" t="s">
        <v>6667</v>
      </c>
      <c r="B2055" s="12">
        <v>827</v>
      </c>
    </row>
    <row r="2056" spans="1:2">
      <c r="A2056" s="11" t="s">
        <v>6668</v>
      </c>
      <c r="B2056" s="12">
        <v>1984</v>
      </c>
    </row>
    <row r="2057" spans="1:2">
      <c r="A2057" s="11" t="s">
        <v>6669</v>
      </c>
      <c r="B2057" s="12">
        <v>2309</v>
      </c>
    </row>
    <row r="2058" spans="1:2">
      <c r="A2058" s="11" t="s">
        <v>6670</v>
      </c>
      <c r="B2058" s="12">
        <v>1450</v>
      </c>
    </row>
    <row r="2059" spans="1:2">
      <c r="A2059" s="11" t="s">
        <v>6671</v>
      </c>
      <c r="B2059" s="12">
        <v>2740</v>
      </c>
    </row>
    <row r="2060" spans="1:2">
      <c r="A2060" s="11" t="s">
        <v>6672</v>
      </c>
      <c r="B2060" s="12">
        <v>2725</v>
      </c>
    </row>
    <row r="2061" spans="1:2">
      <c r="A2061" s="11" t="s">
        <v>6673</v>
      </c>
      <c r="B2061" s="12">
        <v>2350</v>
      </c>
    </row>
    <row r="2062" spans="1:2">
      <c r="A2062" s="11" t="s">
        <v>6674</v>
      </c>
      <c r="B2062" s="12">
        <v>1337</v>
      </c>
    </row>
    <row r="2063" spans="1:2">
      <c r="A2063" s="11" t="s">
        <v>944</v>
      </c>
      <c r="B2063" s="12">
        <v>95</v>
      </c>
    </row>
    <row r="2064" spans="1:2">
      <c r="A2064" s="11" t="s">
        <v>943</v>
      </c>
      <c r="B2064" s="12">
        <v>658.36</v>
      </c>
    </row>
    <row r="2065" spans="1:2">
      <c r="A2065" s="11" t="s">
        <v>964</v>
      </c>
      <c r="B2065" s="12">
        <v>695</v>
      </c>
    </row>
    <row r="2066" spans="1:2">
      <c r="A2066" s="11" t="s">
        <v>6675</v>
      </c>
      <c r="B2066" s="12">
        <v>713</v>
      </c>
    </row>
    <row r="2067" spans="1:2">
      <c r="A2067" s="11" t="s">
        <v>6676</v>
      </c>
      <c r="B2067" s="12">
        <v>603</v>
      </c>
    </row>
    <row r="2068" spans="1:2">
      <c r="A2068" s="11" t="s">
        <v>6677</v>
      </c>
      <c r="B2068" s="12">
        <v>685</v>
      </c>
    </row>
    <row r="2069" spans="1:2">
      <c r="A2069" s="11" t="s">
        <v>6678</v>
      </c>
      <c r="B2069" s="12">
        <v>639</v>
      </c>
    </row>
    <row r="2070" spans="1:2">
      <c r="A2070" s="11" t="s">
        <v>965</v>
      </c>
      <c r="B2070" s="12">
        <v>87</v>
      </c>
    </row>
    <row r="2071" spans="1:2">
      <c r="A2071" s="11" t="s">
        <v>6679</v>
      </c>
      <c r="B2071" s="12">
        <v>520</v>
      </c>
    </row>
    <row r="2072" spans="1:2">
      <c r="A2072" s="11" t="s">
        <v>6680</v>
      </c>
      <c r="B2072" s="12">
        <v>400</v>
      </c>
    </row>
    <row r="2073" spans="1:2">
      <c r="A2073" s="11" t="s">
        <v>6681</v>
      </c>
      <c r="B2073" s="12">
        <v>694</v>
      </c>
    </row>
    <row r="2074" spans="1:2">
      <c r="A2074" s="11" t="s">
        <v>74</v>
      </c>
      <c r="B2074" s="12">
        <v>986</v>
      </c>
    </row>
    <row r="2075" spans="1:2">
      <c r="A2075" s="11" t="s">
        <v>6682</v>
      </c>
      <c r="B2075" s="12">
        <v>81</v>
      </c>
    </row>
    <row r="2076" spans="1:2">
      <c r="A2076" s="11" t="s">
        <v>6683</v>
      </c>
      <c r="B2076" s="12">
        <v>664</v>
      </c>
    </row>
    <row r="2077" spans="1:2">
      <c r="A2077" s="11" t="s">
        <v>73</v>
      </c>
      <c r="B2077" s="12">
        <v>1311</v>
      </c>
    </row>
    <row r="2078" spans="1:2">
      <c r="A2078" s="11" t="s">
        <v>6684</v>
      </c>
      <c r="B2078" s="12">
        <v>529</v>
      </c>
    </row>
    <row r="2079" spans="1:2">
      <c r="A2079" s="11" t="s">
        <v>6685</v>
      </c>
      <c r="B2079" s="12">
        <v>88</v>
      </c>
    </row>
    <row r="2080" spans="1:2">
      <c r="A2080" s="11" t="s">
        <v>6686</v>
      </c>
      <c r="B2080" s="12">
        <v>866</v>
      </c>
    </row>
    <row r="2081" spans="1:2">
      <c r="A2081" s="11" t="s">
        <v>6687</v>
      </c>
      <c r="B2081" s="12">
        <v>150</v>
      </c>
    </row>
    <row r="2082" spans="1:2">
      <c r="A2082" s="11" t="s">
        <v>6688</v>
      </c>
      <c r="B2082" s="12">
        <v>685</v>
      </c>
    </row>
    <row r="2083" spans="1:2">
      <c r="A2083" s="11" t="s">
        <v>6689</v>
      </c>
      <c r="B2083" s="12">
        <v>573</v>
      </c>
    </row>
    <row r="2084" spans="1:2">
      <c r="A2084" s="11" t="s">
        <v>6690</v>
      </c>
      <c r="B2084" s="12">
        <v>636</v>
      </c>
    </row>
    <row r="2085" spans="1:2">
      <c r="A2085" s="11" t="s">
        <v>6691</v>
      </c>
      <c r="B2085" s="12">
        <v>904</v>
      </c>
    </row>
    <row r="2086" spans="1:2">
      <c r="A2086" s="11" t="s">
        <v>942</v>
      </c>
      <c r="B2086" s="12">
        <v>92</v>
      </c>
    </row>
    <row r="2087" spans="1:2">
      <c r="A2087" s="11" t="s">
        <v>6692</v>
      </c>
      <c r="B2087" s="12">
        <v>82</v>
      </c>
    </row>
    <row r="2088" spans="1:2">
      <c r="A2088" s="11" t="s">
        <v>941</v>
      </c>
      <c r="B2088" s="12">
        <v>719</v>
      </c>
    </row>
    <row r="2089" spans="1:2">
      <c r="A2089" s="11" t="s">
        <v>6693</v>
      </c>
      <c r="B2089" s="12">
        <v>666</v>
      </c>
    </row>
    <row r="2090" spans="1:2">
      <c r="A2090" s="11" t="s">
        <v>6694</v>
      </c>
      <c r="B2090" s="12">
        <v>522</v>
      </c>
    </row>
    <row r="2091" spans="1:2">
      <c r="A2091" s="11" t="s">
        <v>6695</v>
      </c>
      <c r="B2091" s="12">
        <v>600</v>
      </c>
    </row>
    <row r="2092" spans="1:2">
      <c r="A2092" s="11" t="s">
        <v>6696</v>
      </c>
      <c r="B2092" s="12">
        <v>700</v>
      </c>
    </row>
    <row r="2093" spans="1:2">
      <c r="A2093" s="11" t="s">
        <v>6697</v>
      </c>
      <c r="B2093" s="12">
        <v>595</v>
      </c>
    </row>
    <row r="2094" spans="1:2">
      <c r="A2094" s="11" t="s">
        <v>1021</v>
      </c>
      <c r="B2094" s="12">
        <v>64.5</v>
      </c>
    </row>
    <row r="2095" spans="1:2">
      <c r="A2095" s="11" t="s">
        <v>6698</v>
      </c>
      <c r="B2095" s="12">
        <v>359</v>
      </c>
    </row>
    <row r="2096" spans="1:2">
      <c r="A2096" s="11" t="s">
        <v>6699</v>
      </c>
      <c r="B2096" s="12">
        <v>380</v>
      </c>
    </row>
    <row r="2097" spans="1:2">
      <c r="A2097" s="11" t="s">
        <v>6700</v>
      </c>
      <c r="B2097" s="12">
        <v>1497</v>
      </c>
    </row>
    <row r="2098" spans="1:2">
      <c r="A2098" s="11" t="s">
        <v>6701</v>
      </c>
      <c r="B2098" s="12">
        <v>1184</v>
      </c>
    </row>
    <row r="2099" spans="1:2">
      <c r="A2099" s="11" t="s">
        <v>948</v>
      </c>
      <c r="B2099" s="12">
        <v>94.21</v>
      </c>
    </row>
    <row r="2100" spans="1:2">
      <c r="A2100" s="11" t="s">
        <v>6702</v>
      </c>
      <c r="B2100" s="12">
        <v>403</v>
      </c>
    </row>
    <row r="2101" spans="1:2">
      <c r="A2101" s="11" t="s">
        <v>6703</v>
      </c>
      <c r="B2101" s="12">
        <v>700</v>
      </c>
    </row>
    <row r="2102" spans="1:2">
      <c r="A2102" s="11" t="s">
        <v>6704</v>
      </c>
      <c r="B2102" s="12">
        <v>586</v>
      </c>
    </row>
    <row r="2103" spans="1:2">
      <c r="A2103" s="11" t="s">
        <v>6705</v>
      </c>
      <c r="B2103" s="12">
        <v>99</v>
      </c>
    </row>
    <row r="2104" spans="1:2">
      <c r="A2104" s="11" t="s">
        <v>6706</v>
      </c>
      <c r="B2104" s="12">
        <v>575</v>
      </c>
    </row>
    <row r="2105" spans="1:2">
      <c r="A2105" s="11" t="s">
        <v>6707</v>
      </c>
      <c r="B2105" s="12">
        <v>871.5</v>
      </c>
    </row>
    <row r="2106" spans="1:2">
      <c r="A2106" s="11" t="s">
        <v>953</v>
      </c>
      <c r="B2106" s="12">
        <v>1850</v>
      </c>
    </row>
    <row r="2107" spans="1:2">
      <c r="A2107" s="11" t="s">
        <v>6708</v>
      </c>
      <c r="B2107" s="12">
        <v>1429.95</v>
      </c>
    </row>
    <row r="2108" spans="1:2">
      <c r="A2108" s="11" t="s">
        <v>6709</v>
      </c>
      <c r="B2108" s="12">
        <v>934.18</v>
      </c>
    </row>
    <row r="2109" spans="1:2">
      <c r="A2109" s="11" t="s">
        <v>6710</v>
      </c>
      <c r="B2109" s="12">
        <v>1257.4000000000001</v>
      </c>
    </row>
    <row r="2110" spans="1:2">
      <c r="A2110" s="11" t="s">
        <v>6711</v>
      </c>
      <c r="B2110" s="12">
        <v>225.82</v>
      </c>
    </row>
    <row r="2111" spans="1:2">
      <c r="A2111" s="11" t="s">
        <v>413</v>
      </c>
      <c r="B2111" s="12">
        <v>1995</v>
      </c>
    </row>
    <row r="2112" spans="1:2">
      <c r="A2112" s="11" t="s">
        <v>936</v>
      </c>
      <c r="B2112" s="12">
        <v>741.67</v>
      </c>
    </row>
    <row r="2113" spans="1:2">
      <c r="A2113" s="11" t="s">
        <v>6712</v>
      </c>
      <c r="B2113" s="12">
        <v>700</v>
      </c>
    </row>
    <row r="2114" spans="1:2">
      <c r="A2114" s="11" t="s">
        <v>72</v>
      </c>
      <c r="B2114" s="12">
        <v>1653</v>
      </c>
    </row>
    <row r="2115" spans="1:2">
      <c r="A2115" s="11" t="s">
        <v>529</v>
      </c>
      <c r="B2115" s="12">
        <v>1916</v>
      </c>
    </row>
    <row r="2116" spans="1:2">
      <c r="A2116" s="11" t="s">
        <v>6713</v>
      </c>
      <c r="B2116" s="12">
        <v>1150</v>
      </c>
    </row>
    <row r="2117" spans="1:2">
      <c r="A2117" s="11" t="s">
        <v>6714</v>
      </c>
      <c r="B2117" s="12">
        <v>2000</v>
      </c>
    </row>
    <row r="2118" spans="1:2">
      <c r="A2118" s="11" t="s">
        <v>933</v>
      </c>
      <c r="B2118" s="12">
        <v>1208.33</v>
      </c>
    </row>
    <row r="2119" spans="1:2">
      <c r="A2119" s="11" t="s">
        <v>935</v>
      </c>
      <c r="B2119" s="12">
        <v>933.33</v>
      </c>
    </row>
    <row r="2120" spans="1:2">
      <c r="A2120" s="11" t="s">
        <v>962</v>
      </c>
      <c r="B2120" s="12">
        <v>1415</v>
      </c>
    </row>
    <row r="2121" spans="1:2">
      <c r="A2121" s="11" t="s">
        <v>972</v>
      </c>
      <c r="B2121" s="12">
        <v>900</v>
      </c>
    </row>
    <row r="2122" spans="1:2">
      <c r="A2122" s="11" t="s">
        <v>963</v>
      </c>
      <c r="B2122" s="12">
        <v>1815</v>
      </c>
    </row>
    <row r="2123" spans="1:2">
      <c r="A2123" s="11" t="s">
        <v>6715</v>
      </c>
      <c r="B2123" s="12">
        <v>1540</v>
      </c>
    </row>
    <row r="2124" spans="1:2">
      <c r="A2124" s="11" t="s">
        <v>937</v>
      </c>
      <c r="B2124" s="12">
        <v>762.5</v>
      </c>
    </row>
    <row r="2125" spans="1:2">
      <c r="A2125" s="11" t="s">
        <v>6716</v>
      </c>
      <c r="B2125" s="12">
        <v>1963</v>
      </c>
    </row>
    <row r="2126" spans="1:2">
      <c r="A2126" s="11" t="s">
        <v>973</v>
      </c>
      <c r="B2126" s="12">
        <v>111.3</v>
      </c>
    </row>
    <row r="2127" spans="1:2">
      <c r="A2127" s="11" t="s">
        <v>952</v>
      </c>
      <c r="B2127" s="12">
        <v>1543.5</v>
      </c>
    </row>
    <row r="2128" spans="1:2">
      <c r="A2128" s="11" t="s">
        <v>6717</v>
      </c>
      <c r="B2128" s="12">
        <v>2207.17</v>
      </c>
    </row>
    <row r="2129" spans="1:2">
      <c r="A2129" s="11" t="s">
        <v>938</v>
      </c>
      <c r="B2129" s="12">
        <v>762.5</v>
      </c>
    </row>
    <row r="2130" spans="1:2">
      <c r="A2130" s="11" t="s">
        <v>411</v>
      </c>
      <c r="B2130" s="12">
        <v>3245.16</v>
      </c>
    </row>
    <row r="2131" spans="1:2">
      <c r="A2131" s="11" t="s">
        <v>6718</v>
      </c>
      <c r="B2131" s="12">
        <v>1267</v>
      </c>
    </row>
    <row r="2132" spans="1:2">
      <c r="A2132" s="11" t="s">
        <v>950</v>
      </c>
      <c r="B2132" s="12">
        <v>3150</v>
      </c>
    </row>
    <row r="2133" spans="1:2">
      <c r="A2133" s="11" t="s">
        <v>412</v>
      </c>
      <c r="B2133" s="12">
        <v>2602.9299999999998</v>
      </c>
    </row>
    <row r="2134" spans="1:2">
      <c r="A2134" s="11" t="s">
        <v>945</v>
      </c>
      <c r="B2134" s="12">
        <v>1550</v>
      </c>
    </row>
    <row r="2135" spans="1:2">
      <c r="A2135" s="11" t="s">
        <v>974</v>
      </c>
      <c r="B2135" s="12">
        <v>940</v>
      </c>
    </row>
    <row r="2136" spans="1:2">
      <c r="A2136" s="11" t="s">
        <v>6719</v>
      </c>
      <c r="B2136" s="12">
        <v>1075</v>
      </c>
    </row>
    <row r="2137" spans="1:2">
      <c r="A2137" s="11" t="s">
        <v>6720</v>
      </c>
      <c r="B2137" s="12">
        <v>357.5</v>
      </c>
    </row>
    <row r="2138" spans="1:2">
      <c r="A2138" s="11" t="s">
        <v>6721</v>
      </c>
      <c r="B2138" s="12">
        <v>708.33</v>
      </c>
    </row>
    <row r="2139" spans="1:2">
      <c r="A2139" s="11" t="s">
        <v>6722</v>
      </c>
      <c r="B2139" s="12">
        <v>1500</v>
      </c>
    </row>
    <row r="2140" spans="1:2">
      <c r="A2140" s="11" t="s">
        <v>6723</v>
      </c>
      <c r="B2140" s="12">
        <v>609</v>
      </c>
    </row>
    <row r="2141" spans="1:2">
      <c r="A2141" s="11" t="s">
        <v>6724</v>
      </c>
      <c r="B2141" s="12">
        <v>1260</v>
      </c>
    </row>
    <row r="2142" spans="1:2">
      <c r="A2142" s="11" t="s">
        <v>16</v>
      </c>
      <c r="B2142" s="12">
        <v>585</v>
      </c>
    </row>
    <row r="2143" spans="1:2">
      <c r="A2143" s="11" t="s">
        <v>18</v>
      </c>
      <c r="B2143" s="12">
        <v>760</v>
      </c>
    </row>
    <row r="2144" spans="1:2">
      <c r="A2144" s="11" t="s">
        <v>940</v>
      </c>
      <c r="B2144" s="12">
        <v>1041.67</v>
      </c>
    </row>
    <row r="2145" spans="1:2">
      <c r="A2145" s="11" t="s">
        <v>6725</v>
      </c>
      <c r="B2145" s="12">
        <v>1540</v>
      </c>
    </row>
    <row r="2146" spans="1:2">
      <c r="A2146" s="11" t="s">
        <v>939</v>
      </c>
      <c r="B2146" s="12">
        <v>762.5</v>
      </c>
    </row>
    <row r="2147" spans="1:2">
      <c r="A2147" s="11" t="s">
        <v>6726</v>
      </c>
      <c r="B2147" s="12">
        <v>983.33</v>
      </c>
    </row>
    <row r="2148" spans="1:2">
      <c r="A2148" s="11" t="s">
        <v>957</v>
      </c>
      <c r="B2148" s="12">
        <v>2086</v>
      </c>
    </row>
    <row r="2149" spans="1:2">
      <c r="A2149" s="11" t="s">
        <v>6727</v>
      </c>
      <c r="B2149" s="12">
        <v>1417.5</v>
      </c>
    </row>
    <row r="2150" spans="1:2">
      <c r="A2150" s="11" t="s">
        <v>947</v>
      </c>
      <c r="B2150" s="12">
        <v>577.5</v>
      </c>
    </row>
    <row r="2151" spans="1:2">
      <c r="A2151" s="11" t="s">
        <v>6728</v>
      </c>
      <c r="B2151" s="12">
        <v>598.5</v>
      </c>
    </row>
    <row r="2152" spans="1:2">
      <c r="A2152" s="11" t="s">
        <v>6729</v>
      </c>
      <c r="B2152" s="12">
        <v>1250</v>
      </c>
    </row>
    <row r="2153" spans="1:2">
      <c r="A2153" s="11" t="s">
        <v>6730</v>
      </c>
      <c r="B2153" s="12">
        <v>1333.33</v>
      </c>
    </row>
    <row r="2154" spans="1:2">
      <c r="A2154" s="11" t="s">
        <v>6731</v>
      </c>
      <c r="B2154" s="12">
        <v>2800</v>
      </c>
    </row>
    <row r="2155" spans="1:2">
      <c r="A2155" s="11" t="s">
        <v>6732</v>
      </c>
      <c r="B2155" s="12">
        <v>1670</v>
      </c>
    </row>
    <row r="2156" spans="1:2">
      <c r="A2156" s="11" t="s">
        <v>956</v>
      </c>
      <c r="B2156" s="12">
        <v>1744.4</v>
      </c>
    </row>
    <row r="2157" spans="1:2">
      <c r="A2157" s="11" t="s">
        <v>951</v>
      </c>
      <c r="B2157" s="12">
        <v>3900</v>
      </c>
    </row>
    <row r="2158" spans="1:2">
      <c r="A2158" s="11" t="s">
        <v>6733</v>
      </c>
      <c r="B2158" s="12">
        <v>2593.5</v>
      </c>
    </row>
    <row r="2159" spans="1:2">
      <c r="A2159" s="11" t="s">
        <v>955</v>
      </c>
      <c r="B2159" s="12">
        <v>1581</v>
      </c>
    </row>
    <row r="2160" spans="1:2">
      <c r="A2160" s="11" t="s">
        <v>946</v>
      </c>
      <c r="B2160" s="12">
        <v>550</v>
      </c>
    </row>
    <row r="2161" spans="1:2">
      <c r="A2161" s="11" t="s">
        <v>6734</v>
      </c>
      <c r="B2161" s="12">
        <v>119.3</v>
      </c>
    </row>
    <row r="2162" spans="1:2">
      <c r="A2162" s="11" t="s">
        <v>1273</v>
      </c>
      <c r="B2162" s="12">
        <v>250</v>
      </c>
    </row>
    <row r="2163" spans="1:2">
      <c r="A2163" s="11" t="s">
        <v>159</v>
      </c>
      <c r="B2163" s="12">
        <v>232</v>
      </c>
    </row>
    <row r="2164" spans="1:2">
      <c r="A2164" s="11" t="s">
        <v>6735</v>
      </c>
      <c r="B2164" s="12">
        <v>149.22999999999999</v>
      </c>
    </row>
    <row r="2165" spans="1:2">
      <c r="A2165" s="11" t="s">
        <v>157</v>
      </c>
      <c r="B2165" s="12">
        <v>232</v>
      </c>
    </row>
    <row r="2166" spans="1:2">
      <c r="A2166" s="11" t="s">
        <v>6736</v>
      </c>
      <c r="B2166" s="12">
        <v>104</v>
      </c>
    </row>
    <row r="2167" spans="1:2">
      <c r="A2167" s="11" t="s">
        <v>1272</v>
      </c>
      <c r="B2167" s="12">
        <v>185</v>
      </c>
    </row>
    <row r="2168" spans="1:2">
      <c r="A2168" s="11" t="s">
        <v>6737</v>
      </c>
      <c r="B2168" s="12">
        <v>166</v>
      </c>
    </row>
    <row r="2169" spans="1:2">
      <c r="A2169" s="11" t="s">
        <v>158</v>
      </c>
      <c r="B2169" s="12">
        <v>232</v>
      </c>
    </row>
    <row r="2170" spans="1:2">
      <c r="A2170" s="11" t="s">
        <v>6738</v>
      </c>
      <c r="B2170" s="12">
        <v>215</v>
      </c>
    </row>
    <row r="2171" spans="1:2">
      <c r="A2171" s="11" t="s">
        <v>6739</v>
      </c>
      <c r="B2171" s="12">
        <v>860</v>
      </c>
    </row>
    <row r="2172" spans="1:2">
      <c r="A2172" s="11" t="s">
        <v>6740</v>
      </c>
      <c r="B2172" s="12">
        <v>166</v>
      </c>
    </row>
    <row r="2173" spans="1:2">
      <c r="A2173" s="11" t="s">
        <v>1271</v>
      </c>
      <c r="B2173" s="12">
        <v>185</v>
      </c>
    </row>
    <row r="2174" spans="1:2">
      <c r="A2174" s="11" t="s">
        <v>1270</v>
      </c>
      <c r="B2174" s="12">
        <v>169</v>
      </c>
    </row>
    <row r="2175" spans="1:2">
      <c r="A2175" s="11" t="s">
        <v>6741</v>
      </c>
      <c r="B2175" s="12">
        <v>1115</v>
      </c>
    </row>
    <row r="2176" spans="1:2">
      <c r="A2176" s="11" t="s">
        <v>144</v>
      </c>
      <c r="B2176" s="12">
        <v>282</v>
      </c>
    </row>
    <row r="2177" spans="1:2">
      <c r="A2177" s="11" t="s">
        <v>154</v>
      </c>
      <c r="B2177" s="12">
        <v>282</v>
      </c>
    </row>
    <row r="2178" spans="1:2">
      <c r="A2178" s="11" t="s">
        <v>6742</v>
      </c>
      <c r="B2178" s="12">
        <v>120.9</v>
      </c>
    </row>
    <row r="2179" spans="1:2">
      <c r="A2179" s="11" t="s">
        <v>6743</v>
      </c>
      <c r="B2179" s="12">
        <v>66.900000000000006</v>
      </c>
    </row>
    <row r="2180" spans="1:2">
      <c r="A2180" s="11" t="s">
        <v>6744</v>
      </c>
      <c r="B2180" s="12">
        <v>133.9</v>
      </c>
    </row>
    <row r="2181" spans="1:2">
      <c r="A2181" s="11" t="s">
        <v>6745</v>
      </c>
      <c r="B2181" s="12">
        <v>133.9</v>
      </c>
    </row>
    <row r="2182" spans="1:2">
      <c r="A2182" s="11" t="s">
        <v>148</v>
      </c>
      <c r="B2182" s="12">
        <v>282</v>
      </c>
    </row>
    <row r="2183" spans="1:2">
      <c r="A2183" s="11" t="s">
        <v>6746</v>
      </c>
      <c r="B2183" s="12">
        <v>215</v>
      </c>
    </row>
    <row r="2184" spans="1:2">
      <c r="A2184" s="11" t="s">
        <v>6747</v>
      </c>
      <c r="B2184" s="12">
        <v>98.9</v>
      </c>
    </row>
    <row r="2185" spans="1:2">
      <c r="A2185" s="11" t="s">
        <v>6748</v>
      </c>
      <c r="B2185" s="12">
        <v>63.7</v>
      </c>
    </row>
    <row r="2186" spans="1:2">
      <c r="A2186" s="11" t="s">
        <v>1280</v>
      </c>
      <c r="B2186" s="12">
        <v>129</v>
      </c>
    </row>
    <row r="2187" spans="1:2">
      <c r="A2187" s="11" t="s">
        <v>6749</v>
      </c>
      <c r="B2187" s="12">
        <v>229.9</v>
      </c>
    </row>
    <row r="2188" spans="1:2">
      <c r="A2188" s="11" t="s">
        <v>6750</v>
      </c>
      <c r="B2188" s="12">
        <v>1547</v>
      </c>
    </row>
    <row r="2189" spans="1:2">
      <c r="A2189" s="11" t="s">
        <v>147</v>
      </c>
      <c r="B2189" s="12">
        <v>282</v>
      </c>
    </row>
    <row r="2190" spans="1:2">
      <c r="A2190" s="11" t="s">
        <v>155</v>
      </c>
      <c r="B2190" s="12">
        <v>232</v>
      </c>
    </row>
    <row r="2191" spans="1:2">
      <c r="A2191" s="11" t="s">
        <v>160</v>
      </c>
      <c r="B2191" s="12">
        <v>232</v>
      </c>
    </row>
    <row r="2192" spans="1:2">
      <c r="A2192" s="11" t="s">
        <v>6751</v>
      </c>
      <c r="B2192" s="12">
        <v>166</v>
      </c>
    </row>
    <row r="2193" spans="1:2">
      <c r="A2193" s="11" t="s">
        <v>6752</v>
      </c>
      <c r="B2193" s="12">
        <v>149.22999999999999</v>
      </c>
    </row>
    <row r="2194" spans="1:2">
      <c r="A2194" s="11" t="s">
        <v>6753</v>
      </c>
      <c r="B2194" s="12">
        <v>215</v>
      </c>
    </row>
    <row r="2195" spans="1:2">
      <c r="A2195" s="11" t="s">
        <v>6754</v>
      </c>
      <c r="B2195" s="12">
        <v>1547</v>
      </c>
    </row>
    <row r="2196" spans="1:2">
      <c r="A2196" s="11" t="s">
        <v>6755</v>
      </c>
      <c r="B2196" s="12">
        <v>1547</v>
      </c>
    </row>
    <row r="2197" spans="1:2">
      <c r="A2197" s="11" t="s">
        <v>1279</v>
      </c>
      <c r="B2197" s="12">
        <v>129</v>
      </c>
    </row>
    <row r="2198" spans="1:2">
      <c r="A2198" s="11" t="s">
        <v>1269</v>
      </c>
      <c r="B2198" s="12">
        <v>172</v>
      </c>
    </row>
    <row r="2199" spans="1:2">
      <c r="A2199" s="11" t="s">
        <v>6756</v>
      </c>
      <c r="B2199" s="12">
        <v>294</v>
      </c>
    </row>
    <row r="2200" spans="1:2">
      <c r="A2200" s="11" t="s">
        <v>1274</v>
      </c>
      <c r="B2200" s="12">
        <v>250</v>
      </c>
    </row>
    <row r="2201" spans="1:2">
      <c r="A2201" s="11" t="s">
        <v>6757</v>
      </c>
      <c r="B2201" s="12">
        <v>1455</v>
      </c>
    </row>
    <row r="2202" spans="1:2">
      <c r="A2202" s="11" t="s">
        <v>6758</v>
      </c>
      <c r="B2202" s="12">
        <v>860</v>
      </c>
    </row>
    <row r="2203" spans="1:2">
      <c r="A2203" s="11" t="s">
        <v>145</v>
      </c>
      <c r="B2203" s="12">
        <v>282</v>
      </c>
    </row>
    <row r="2204" spans="1:2">
      <c r="A2204" s="11" t="s">
        <v>146</v>
      </c>
      <c r="B2204" s="12">
        <v>282</v>
      </c>
    </row>
    <row r="2205" spans="1:2">
      <c r="A2205" s="11" t="s">
        <v>153</v>
      </c>
      <c r="B2205" s="12">
        <v>282</v>
      </c>
    </row>
    <row r="2206" spans="1:2">
      <c r="A2206" s="11" t="s">
        <v>6759</v>
      </c>
      <c r="B2206" s="12">
        <v>282</v>
      </c>
    </row>
    <row r="2207" spans="1:2">
      <c r="A2207" s="11" t="s">
        <v>6760</v>
      </c>
      <c r="B2207" s="12">
        <v>205</v>
      </c>
    </row>
    <row r="2208" spans="1:2">
      <c r="A2208" s="11" t="s">
        <v>6761</v>
      </c>
      <c r="B2208" s="12">
        <v>104.6</v>
      </c>
    </row>
    <row r="2209" spans="1:2">
      <c r="A2209" s="11" t="s">
        <v>6762</v>
      </c>
      <c r="B2209" s="12">
        <v>860</v>
      </c>
    </row>
    <row r="2210" spans="1:2">
      <c r="A2210" s="11" t="s">
        <v>1278</v>
      </c>
      <c r="B2210" s="12">
        <v>268.95999999999998</v>
      </c>
    </row>
    <row r="2211" spans="1:2">
      <c r="A2211" s="11" t="s">
        <v>1277</v>
      </c>
      <c r="B2211" s="12">
        <v>310</v>
      </c>
    </row>
    <row r="2212" spans="1:2">
      <c r="A2212" s="11" t="s">
        <v>1276</v>
      </c>
      <c r="B2212" s="12">
        <v>310</v>
      </c>
    </row>
    <row r="2213" spans="1:2">
      <c r="A2213" s="11" t="s">
        <v>6763</v>
      </c>
      <c r="B2213" s="12">
        <v>60</v>
      </c>
    </row>
    <row r="2214" spans="1:2">
      <c r="A2214" s="11" t="s">
        <v>6764</v>
      </c>
      <c r="B2214" s="12">
        <v>140.9</v>
      </c>
    </row>
    <row r="2215" spans="1:2">
      <c r="A2215" s="11" t="s">
        <v>6765</v>
      </c>
      <c r="B2215" s="12">
        <v>94.9</v>
      </c>
    </row>
    <row r="2216" spans="1:2">
      <c r="A2216" s="11" t="s">
        <v>6766</v>
      </c>
      <c r="B2216" s="12">
        <v>248.9</v>
      </c>
    </row>
    <row r="2217" spans="1:2">
      <c r="A2217" s="11" t="s">
        <v>6767</v>
      </c>
      <c r="B2217" s="12">
        <v>140</v>
      </c>
    </row>
    <row r="2218" spans="1:2">
      <c r="A2218" s="11" t="s">
        <v>6768</v>
      </c>
      <c r="B2218" s="12">
        <v>254.9</v>
      </c>
    </row>
    <row r="2219" spans="1:2">
      <c r="A2219" s="11" t="s">
        <v>1275</v>
      </c>
      <c r="B2219" s="12">
        <v>322</v>
      </c>
    </row>
    <row r="2220" spans="1:2">
      <c r="A2220" s="11" t="s">
        <v>6769</v>
      </c>
      <c r="B2220" s="12">
        <v>1907</v>
      </c>
    </row>
    <row r="2221" spans="1:2">
      <c r="A2221" s="11" t="s">
        <v>6770</v>
      </c>
      <c r="B2221" s="12">
        <v>1907</v>
      </c>
    </row>
    <row r="2222" spans="1:2">
      <c r="A2222" s="11" t="s">
        <v>6771</v>
      </c>
      <c r="B2222" s="12">
        <v>1907</v>
      </c>
    </row>
    <row r="2223" spans="1:2">
      <c r="A2223" s="11" t="s">
        <v>6772</v>
      </c>
      <c r="B2223" s="12">
        <v>1907</v>
      </c>
    </row>
    <row r="2224" spans="1:2">
      <c r="A2224" s="11" t="s">
        <v>150</v>
      </c>
      <c r="B2224" s="12">
        <v>282</v>
      </c>
    </row>
    <row r="2225" spans="1:2">
      <c r="A2225" s="11" t="s">
        <v>156</v>
      </c>
      <c r="B2225" s="12">
        <v>232</v>
      </c>
    </row>
    <row r="2226" spans="1:2">
      <c r="A2226" s="11" t="s">
        <v>6773</v>
      </c>
      <c r="B2226" s="12">
        <v>152</v>
      </c>
    </row>
    <row r="2227" spans="1:2">
      <c r="A2227" s="11" t="s">
        <v>6774</v>
      </c>
      <c r="B2227" s="12">
        <v>152</v>
      </c>
    </row>
    <row r="2228" spans="1:2">
      <c r="A2228" s="11" t="s">
        <v>151</v>
      </c>
      <c r="B2228" s="12">
        <v>282</v>
      </c>
    </row>
    <row r="2229" spans="1:2">
      <c r="A2229" s="11" t="s">
        <v>149</v>
      </c>
      <c r="B2229" s="12">
        <v>282</v>
      </c>
    </row>
    <row r="2230" spans="1:2">
      <c r="A2230" s="11" t="s">
        <v>6775</v>
      </c>
      <c r="B2230" s="12">
        <v>39</v>
      </c>
    </row>
    <row r="2231" spans="1:2">
      <c r="A2231" s="11" t="s">
        <v>6776</v>
      </c>
      <c r="B2231" s="12">
        <v>69</v>
      </c>
    </row>
    <row r="2232" spans="1:2">
      <c r="A2232" s="11" t="s">
        <v>152</v>
      </c>
      <c r="B2232" s="12">
        <v>282</v>
      </c>
    </row>
    <row r="2233" spans="1:2">
      <c r="A2233" s="11" t="s">
        <v>6777</v>
      </c>
      <c r="B2233" s="12">
        <v>860</v>
      </c>
    </row>
    <row r="2234" spans="1:2">
      <c r="A2234" s="11" t="s">
        <v>6778</v>
      </c>
      <c r="B2234" s="12">
        <v>105</v>
      </c>
    </row>
    <row r="2235" spans="1:2">
      <c r="A2235" s="11" t="s">
        <v>1127</v>
      </c>
      <c r="B2235" s="12">
        <v>1016</v>
      </c>
    </row>
    <row r="2236" spans="1:2">
      <c r="A2236" s="11" t="s">
        <v>1129</v>
      </c>
      <c r="B2236" s="12">
        <v>690.45</v>
      </c>
    </row>
    <row r="2237" spans="1:2">
      <c r="A2237" s="11" t="s">
        <v>6779</v>
      </c>
      <c r="B2237" s="12">
        <v>650</v>
      </c>
    </row>
    <row r="2238" spans="1:2">
      <c r="A2238" s="11" t="s">
        <v>6780</v>
      </c>
      <c r="B2238" s="12">
        <v>73</v>
      </c>
    </row>
    <row r="2239" spans="1:2">
      <c r="A2239" s="11" t="s">
        <v>689</v>
      </c>
      <c r="B2239" s="12">
        <v>292</v>
      </c>
    </row>
    <row r="2240" spans="1:2">
      <c r="A2240" s="11" t="s">
        <v>6781</v>
      </c>
      <c r="B2240" s="12">
        <v>20.16</v>
      </c>
    </row>
    <row r="2241" spans="1:2">
      <c r="A2241" s="11" t="s">
        <v>690</v>
      </c>
      <c r="B2241" s="12">
        <v>292</v>
      </c>
    </row>
    <row r="2242" spans="1:2">
      <c r="A2242" s="11" t="s">
        <v>1126</v>
      </c>
      <c r="B2242" s="12">
        <v>1016</v>
      </c>
    </row>
    <row r="2243" spans="1:2">
      <c r="A2243" s="11" t="s">
        <v>6782</v>
      </c>
      <c r="B2243" s="12">
        <v>245.29</v>
      </c>
    </row>
    <row r="2244" spans="1:2">
      <c r="A2244" s="11" t="s">
        <v>6783</v>
      </c>
      <c r="B2244" s="12">
        <v>203.2</v>
      </c>
    </row>
    <row r="2245" spans="1:2">
      <c r="A2245" s="11" t="s">
        <v>6784</v>
      </c>
      <c r="B2245" s="12">
        <v>152</v>
      </c>
    </row>
    <row r="2246" spans="1:2">
      <c r="A2246" s="11" t="s">
        <v>6785</v>
      </c>
      <c r="B2246" s="12">
        <v>357</v>
      </c>
    </row>
    <row r="2247" spans="1:2">
      <c r="A2247" s="11" t="s">
        <v>6786</v>
      </c>
      <c r="B2247" s="12">
        <v>155.94999999999999</v>
      </c>
    </row>
    <row r="2248" spans="1:2">
      <c r="A2248" s="11" t="s">
        <v>6787</v>
      </c>
      <c r="B2248" s="12">
        <v>217</v>
      </c>
    </row>
    <row r="2249" spans="1:2">
      <c r="A2249" s="11" t="s">
        <v>6788</v>
      </c>
      <c r="B2249" s="12">
        <v>87.7</v>
      </c>
    </row>
    <row r="2250" spans="1:2">
      <c r="A2250" s="11" t="s">
        <v>6789</v>
      </c>
      <c r="B2250" s="12">
        <v>39.200000000000003</v>
      </c>
    </row>
    <row r="2251" spans="1:2">
      <c r="A2251" s="11" t="s">
        <v>1128</v>
      </c>
      <c r="B2251" s="12">
        <v>688.34</v>
      </c>
    </row>
    <row r="2252" spans="1:2">
      <c r="A2252" s="11" t="s">
        <v>6790</v>
      </c>
      <c r="B2252" s="12">
        <v>650</v>
      </c>
    </row>
    <row r="2253" spans="1:2">
      <c r="A2253" s="11" t="s">
        <v>6791</v>
      </c>
      <c r="B2253" s="12">
        <v>296</v>
      </c>
    </row>
    <row r="2254" spans="1:2">
      <c r="A2254" s="11" t="s">
        <v>6792</v>
      </c>
      <c r="B2254" s="12">
        <v>264</v>
      </c>
    </row>
    <row r="2255" spans="1:2">
      <c r="A2255" s="11" t="s">
        <v>6793</v>
      </c>
      <c r="B2255" s="12">
        <v>424</v>
      </c>
    </row>
    <row r="2256" spans="1:2">
      <c r="A2256" s="11" t="s">
        <v>683</v>
      </c>
      <c r="B2256" s="12">
        <v>423</v>
      </c>
    </row>
    <row r="2257" spans="1:2">
      <c r="A2257" s="11" t="s">
        <v>686</v>
      </c>
      <c r="B2257" s="12">
        <v>247</v>
      </c>
    </row>
    <row r="2258" spans="1:2">
      <c r="A2258" s="11" t="s">
        <v>685</v>
      </c>
      <c r="B2258" s="12">
        <v>382</v>
      </c>
    </row>
    <row r="2259" spans="1:2">
      <c r="A2259" s="11" t="s">
        <v>6794</v>
      </c>
      <c r="B2259" s="12">
        <v>227</v>
      </c>
    </row>
    <row r="2260" spans="1:2">
      <c r="A2260" s="11" t="s">
        <v>6795</v>
      </c>
      <c r="B2260" s="12">
        <v>400</v>
      </c>
    </row>
    <row r="2261" spans="1:2">
      <c r="A2261" s="11" t="s">
        <v>6796</v>
      </c>
      <c r="B2261" s="12">
        <v>392</v>
      </c>
    </row>
    <row r="2262" spans="1:2">
      <c r="A2262" s="11" t="s">
        <v>6797</v>
      </c>
      <c r="B2262" s="12">
        <v>118</v>
      </c>
    </row>
    <row r="2263" spans="1:2">
      <c r="A2263" s="11" t="s">
        <v>6798</v>
      </c>
      <c r="B2263" s="12">
        <v>217</v>
      </c>
    </row>
    <row r="2264" spans="1:2">
      <c r="A2264" s="11" t="s">
        <v>684</v>
      </c>
      <c r="B2264" s="12">
        <v>423</v>
      </c>
    </row>
    <row r="2265" spans="1:2">
      <c r="A2265" s="11" t="s">
        <v>6799</v>
      </c>
      <c r="B2265" s="12">
        <v>283</v>
      </c>
    </row>
    <row r="2266" spans="1:2">
      <c r="A2266" s="11" t="s">
        <v>6800</v>
      </c>
      <c r="B2266" s="12">
        <v>302</v>
      </c>
    </row>
    <row r="2267" spans="1:2">
      <c r="A2267" s="11" t="s">
        <v>6801</v>
      </c>
      <c r="B2267" s="12">
        <v>340</v>
      </c>
    </row>
    <row r="2268" spans="1:2">
      <c r="A2268" s="11" t="s">
        <v>6802</v>
      </c>
      <c r="B2268" s="12">
        <v>378</v>
      </c>
    </row>
    <row r="2269" spans="1:2">
      <c r="A2269" s="11" t="s">
        <v>6803</v>
      </c>
      <c r="B2269" s="12">
        <v>392</v>
      </c>
    </row>
    <row r="2270" spans="1:2">
      <c r="A2270" s="11" t="s">
        <v>6804</v>
      </c>
      <c r="B2270" s="12">
        <v>248.64</v>
      </c>
    </row>
    <row r="2271" spans="1:2">
      <c r="A2271" s="11" t="s">
        <v>6805</v>
      </c>
      <c r="B2271" s="12">
        <v>329.8</v>
      </c>
    </row>
    <row r="2272" spans="1:2">
      <c r="A2272" s="11" t="s">
        <v>687</v>
      </c>
      <c r="B2272" s="12">
        <v>247</v>
      </c>
    </row>
    <row r="2273" spans="1:2">
      <c r="A2273" s="11" t="s">
        <v>6806</v>
      </c>
      <c r="B2273" s="12">
        <v>259</v>
      </c>
    </row>
    <row r="2274" spans="1:2">
      <c r="A2274" s="11" t="s">
        <v>697</v>
      </c>
      <c r="B2274" s="12">
        <v>70</v>
      </c>
    </row>
    <row r="2275" spans="1:2">
      <c r="A2275" s="11" t="s">
        <v>6807</v>
      </c>
      <c r="B2275" s="12">
        <v>104.3</v>
      </c>
    </row>
    <row r="2276" spans="1:2">
      <c r="A2276" s="11" t="s">
        <v>6808</v>
      </c>
      <c r="B2276" s="12">
        <v>103</v>
      </c>
    </row>
    <row r="2277" spans="1:2">
      <c r="A2277" s="11" t="s">
        <v>6809</v>
      </c>
      <c r="B2277" s="12">
        <v>168.24</v>
      </c>
    </row>
    <row r="2278" spans="1:2">
      <c r="A2278" s="11" t="s">
        <v>6810</v>
      </c>
      <c r="B2278" s="12">
        <v>199</v>
      </c>
    </row>
    <row r="2279" spans="1:2">
      <c r="A2279" s="11" t="s">
        <v>694</v>
      </c>
      <c r="B2279" s="12">
        <v>125.6</v>
      </c>
    </row>
    <row r="2280" spans="1:2">
      <c r="A2280" s="11" t="s">
        <v>696</v>
      </c>
      <c r="B2280" s="12">
        <v>157</v>
      </c>
    </row>
    <row r="2281" spans="1:2">
      <c r="A2281" s="11" t="s">
        <v>692</v>
      </c>
      <c r="B2281" s="12">
        <v>133</v>
      </c>
    </row>
    <row r="2282" spans="1:2">
      <c r="A2282" s="11" t="s">
        <v>693</v>
      </c>
      <c r="B2282" s="12">
        <v>197</v>
      </c>
    </row>
    <row r="2283" spans="1:2">
      <c r="A2283" s="11" t="s">
        <v>695</v>
      </c>
      <c r="B2283" s="12">
        <v>160</v>
      </c>
    </row>
    <row r="2284" spans="1:2">
      <c r="A2284" s="11" t="s">
        <v>6811</v>
      </c>
      <c r="B2284" s="12">
        <v>115</v>
      </c>
    </row>
    <row r="2285" spans="1:2">
      <c r="A2285" s="11" t="s">
        <v>6812</v>
      </c>
      <c r="B2285" s="12">
        <v>41</v>
      </c>
    </row>
    <row r="2286" spans="1:2">
      <c r="A2286" s="11" t="s">
        <v>6813</v>
      </c>
      <c r="B2286" s="12">
        <v>44</v>
      </c>
    </row>
    <row r="2287" spans="1:2">
      <c r="A2287" s="11" t="s">
        <v>6814</v>
      </c>
      <c r="B2287" s="12">
        <v>99</v>
      </c>
    </row>
    <row r="2288" spans="1:2">
      <c r="A2288" s="11" t="s">
        <v>6815</v>
      </c>
      <c r="B2288" s="12">
        <v>157</v>
      </c>
    </row>
    <row r="2289" spans="1:2">
      <c r="A2289" s="11" t="s">
        <v>6816</v>
      </c>
      <c r="B2289" s="12">
        <v>310</v>
      </c>
    </row>
    <row r="2290" spans="1:2">
      <c r="A2290" s="11" t="s">
        <v>6817</v>
      </c>
      <c r="B2290" s="12">
        <v>195</v>
      </c>
    </row>
    <row r="2291" spans="1:2">
      <c r="A2291" s="11" t="s">
        <v>6818</v>
      </c>
      <c r="B2291" s="12">
        <v>61</v>
      </c>
    </row>
    <row r="2292" spans="1:2">
      <c r="A2292" s="11" t="s">
        <v>6819</v>
      </c>
      <c r="B2292" s="12">
        <v>151</v>
      </c>
    </row>
    <row r="2293" spans="1:2">
      <c r="A2293" s="11" t="s">
        <v>6820</v>
      </c>
      <c r="B2293" s="12">
        <v>77</v>
      </c>
    </row>
    <row r="2294" spans="1:2">
      <c r="A2294" s="11" t="s">
        <v>6821</v>
      </c>
      <c r="B2294" s="12">
        <v>134</v>
      </c>
    </row>
    <row r="2295" spans="1:2">
      <c r="A2295" s="11" t="s">
        <v>6822</v>
      </c>
      <c r="B2295" s="12">
        <v>160.5</v>
      </c>
    </row>
    <row r="2296" spans="1:2">
      <c r="A2296" s="11" t="s">
        <v>6823</v>
      </c>
      <c r="B2296" s="12">
        <v>3</v>
      </c>
    </row>
    <row r="2297" spans="1:2">
      <c r="A2297" s="11" t="s">
        <v>6824</v>
      </c>
      <c r="B2297" s="12">
        <v>339</v>
      </c>
    </row>
    <row r="2298" spans="1:2">
      <c r="A2298" s="11" t="s">
        <v>6825</v>
      </c>
      <c r="B2298" s="12">
        <v>230</v>
      </c>
    </row>
    <row r="2299" spans="1:2">
      <c r="A2299" s="11" t="s">
        <v>6826</v>
      </c>
      <c r="B2299" s="12">
        <v>210</v>
      </c>
    </row>
    <row r="2300" spans="1:2">
      <c r="A2300" s="11" t="s">
        <v>6827</v>
      </c>
      <c r="B2300" s="12">
        <v>15</v>
      </c>
    </row>
    <row r="2301" spans="1:2">
      <c r="A2301" s="11" t="s">
        <v>6828</v>
      </c>
      <c r="B2301" s="12">
        <v>99.99</v>
      </c>
    </row>
    <row r="2302" spans="1:2">
      <c r="A2302" s="11" t="s">
        <v>6829</v>
      </c>
      <c r="B2302" s="12">
        <v>10</v>
      </c>
    </row>
    <row r="2303" spans="1:2">
      <c r="A2303" s="11" t="s">
        <v>6830</v>
      </c>
      <c r="B2303" s="12">
        <v>10.5</v>
      </c>
    </row>
    <row r="2304" spans="1:2">
      <c r="A2304" s="11" t="s">
        <v>6831</v>
      </c>
      <c r="B2304" s="12">
        <v>8.4</v>
      </c>
    </row>
    <row r="2305" spans="1:2">
      <c r="A2305" s="11" t="s">
        <v>6832</v>
      </c>
      <c r="B2305" s="12">
        <v>10.5</v>
      </c>
    </row>
    <row r="2306" spans="1:2">
      <c r="A2306" s="11" t="s">
        <v>1130</v>
      </c>
      <c r="B2306" s="12">
        <v>141</v>
      </c>
    </row>
    <row r="2307" spans="1:2">
      <c r="A2307" s="11" t="s">
        <v>6833</v>
      </c>
      <c r="B2307" s="12">
        <v>8.82</v>
      </c>
    </row>
    <row r="2308" spans="1:2">
      <c r="A2308" s="11" t="s">
        <v>6834</v>
      </c>
      <c r="B2308" s="12">
        <v>8.82</v>
      </c>
    </row>
    <row r="2309" spans="1:2">
      <c r="A2309" s="11" t="s">
        <v>6835</v>
      </c>
      <c r="B2309" s="12">
        <v>8.82</v>
      </c>
    </row>
    <row r="2310" spans="1:2">
      <c r="A2310" s="11" t="s">
        <v>1132</v>
      </c>
      <c r="B2310" s="12">
        <v>81</v>
      </c>
    </row>
    <row r="2311" spans="1:2">
      <c r="A2311" s="11" t="s">
        <v>661</v>
      </c>
      <c r="B2311" s="12">
        <v>85</v>
      </c>
    </row>
    <row r="2312" spans="1:2">
      <c r="A2312" s="11" t="s">
        <v>6836</v>
      </c>
      <c r="B2312" s="12">
        <v>85</v>
      </c>
    </row>
    <row r="2313" spans="1:2">
      <c r="A2313" s="11" t="s">
        <v>680</v>
      </c>
      <c r="B2313" s="12">
        <v>9</v>
      </c>
    </row>
    <row r="2314" spans="1:2">
      <c r="A2314" s="11" t="s">
        <v>1131</v>
      </c>
      <c r="B2314" s="12">
        <v>394.86</v>
      </c>
    </row>
    <row r="2315" spans="1:2">
      <c r="A2315" s="11" t="s">
        <v>6837</v>
      </c>
      <c r="B2315" s="12">
        <v>60</v>
      </c>
    </row>
    <row r="2316" spans="1:2">
      <c r="A2316" s="11" t="s">
        <v>6838</v>
      </c>
      <c r="B2316" s="12">
        <v>125</v>
      </c>
    </row>
    <row r="2317" spans="1:2">
      <c r="A2317" s="11" t="s">
        <v>6839</v>
      </c>
      <c r="B2317" s="12">
        <v>285</v>
      </c>
    </row>
    <row r="2318" spans="1:2">
      <c r="A2318" s="11" t="s">
        <v>6840</v>
      </c>
      <c r="B2318" s="12">
        <v>9.3000000000000007</v>
      </c>
    </row>
    <row r="2319" spans="1:2">
      <c r="A2319" s="11" t="s">
        <v>682</v>
      </c>
      <c r="B2319" s="12">
        <v>16.100000000000001</v>
      </c>
    </row>
    <row r="2320" spans="1:2">
      <c r="A2320" s="11" t="s">
        <v>6841</v>
      </c>
      <c r="B2320" s="12">
        <v>141</v>
      </c>
    </row>
    <row r="2321" spans="1:2">
      <c r="A2321" s="11" t="s">
        <v>6842</v>
      </c>
      <c r="B2321" s="12">
        <v>68</v>
      </c>
    </row>
    <row r="2322" spans="1:2">
      <c r="A2322" s="11" t="s">
        <v>6843</v>
      </c>
      <c r="B2322" s="12">
        <v>205.1</v>
      </c>
    </row>
    <row r="2323" spans="1:2">
      <c r="A2323" s="11" t="s">
        <v>6844</v>
      </c>
      <c r="B2323" s="12">
        <v>52.7</v>
      </c>
    </row>
    <row r="2324" spans="1:2">
      <c r="A2324" s="11" t="s">
        <v>6845</v>
      </c>
      <c r="B2324" s="12">
        <v>111</v>
      </c>
    </row>
    <row r="2325" spans="1:2">
      <c r="A2325" s="11" t="s">
        <v>6846</v>
      </c>
      <c r="B2325" s="12">
        <v>34</v>
      </c>
    </row>
    <row r="2326" spans="1:2">
      <c r="A2326" s="11" t="s">
        <v>6847</v>
      </c>
      <c r="B2326" s="12">
        <v>64</v>
      </c>
    </row>
    <row r="2327" spans="1:2">
      <c r="A2327" s="11" t="s">
        <v>6848</v>
      </c>
      <c r="B2327" s="12">
        <v>26.9</v>
      </c>
    </row>
    <row r="2328" spans="1:2">
      <c r="A2328" s="11" t="s">
        <v>6849</v>
      </c>
      <c r="B2328" s="12">
        <v>31.1</v>
      </c>
    </row>
    <row r="2329" spans="1:2">
      <c r="A2329" s="11" t="s">
        <v>6850</v>
      </c>
      <c r="B2329" s="12">
        <v>88.8</v>
      </c>
    </row>
    <row r="2330" spans="1:2">
      <c r="A2330" s="11" t="s">
        <v>6851</v>
      </c>
      <c r="B2330" s="12">
        <v>20</v>
      </c>
    </row>
    <row r="2331" spans="1:2">
      <c r="A2331" s="11" t="s">
        <v>6852</v>
      </c>
      <c r="B2331" s="12">
        <v>59</v>
      </c>
    </row>
    <row r="2332" spans="1:2">
      <c r="A2332" s="11" t="s">
        <v>6853</v>
      </c>
      <c r="B2332" s="12">
        <v>308.3</v>
      </c>
    </row>
    <row r="2333" spans="1:2">
      <c r="A2333" s="11" t="s">
        <v>6854</v>
      </c>
      <c r="B2333" s="12">
        <v>69.5</v>
      </c>
    </row>
    <row r="2334" spans="1:2">
      <c r="A2334" s="11" t="s">
        <v>6855</v>
      </c>
      <c r="B2334" s="12">
        <v>371.2</v>
      </c>
    </row>
    <row r="2335" spans="1:2">
      <c r="A2335" s="11" t="s">
        <v>6856</v>
      </c>
      <c r="B2335" s="12">
        <v>13.9</v>
      </c>
    </row>
    <row r="2336" spans="1:2">
      <c r="A2336" s="11" t="s">
        <v>6857</v>
      </c>
      <c r="B2336" s="12">
        <v>37.4</v>
      </c>
    </row>
    <row r="2337" spans="1:2">
      <c r="A2337" s="11" t="s">
        <v>6858</v>
      </c>
      <c r="B2337" s="12">
        <v>26.6</v>
      </c>
    </row>
    <row r="2338" spans="1:2">
      <c r="A2338" s="11" t="s">
        <v>6859</v>
      </c>
      <c r="B2338" s="12">
        <v>61</v>
      </c>
    </row>
    <row r="2339" spans="1:2">
      <c r="A2339" s="11" t="s">
        <v>6860</v>
      </c>
      <c r="B2339" s="12">
        <v>115</v>
      </c>
    </row>
    <row r="2340" spans="1:2">
      <c r="A2340" s="11" t="s">
        <v>6861</v>
      </c>
      <c r="B2340" s="12">
        <v>146</v>
      </c>
    </row>
    <row r="2341" spans="1:2">
      <c r="A2341" s="11" t="s">
        <v>6862</v>
      </c>
      <c r="B2341" s="12">
        <v>149</v>
      </c>
    </row>
    <row r="2342" spans="1:2">
      <c r="A2342" s="11" t="s">
        <v>6863</v>
      </c>
      <c r="B2342" s="12">
        <v>56</v>
      </c>
    </row>
    <row r="2343" spans="1:2">
      <c r="A2343" s="11" t="s">
        <v>6864</v>
      </c>
      <c r="B2343" s="12">
        <v>39</v>
      </c>
    </row>
    <row r="2344" spans="1:2">
      <c r="A2344" s="11" t="s">
        <v>6865</v>
      </c>
      <c r="B2344" s="12">
        <v>139</v>
      </c>
    </row>
    <row r="2345" spans="1:2">
      <c r="A2345" s="11" t="s">
        <v>6866</v>
      </c>
      <c r="B2345" s="12">
        <v>77</v>
      </c>
    </row>
    <row r="2346" spans="1:2">
      <c r="A2346" s="11" t="s">
        <v>6867</v>
      </c>
      <c r="B2346" s="12">
        <v>149</v>
      </c>
    </row>
    <row r="2347" spans="1:2">
      <c r="A2347" s="11" t="s">
        <v>6868</v>
      </c>
      <c r="B2347" s="12">
        <v>95</v>
      </c>
    </row>
    <row r="2348" spans="1:2">
      <c r="A2348" s="11" t="s">
        <v>6869</v>
      </c>
      <c r="B2348" s="12">
        <v>131.9</v>
      </c>
    </row>
    <row r="2349" spans="1:2">
      <c r="A2349" s="11" t="s">
        <v>6870</v>
      </c>
      <c r="B2349" s="12">
        <v>238.8</v>
      </c>
    </row>
    <row r="2350" spans="1:2">
      <c r="A2350" s="11" t="s">
        <v>6871</v>
      </c>
      <c r="B2350" s="12">
        <v>289.52999999999997</v>
      </c>
    </row>
    <row r="2351" spans="1:2">
      <c r="A2351" s="11" t="s">
        <v>6872</v>
      </c>
      <c r="B2351" s="12">
        <v>293</v>
      </c>
    </row>
    <row r="2352" spans="1:2">
      <c r="A2352" s="11" t="s">
        <v>6873</v>
      </c>
      <c r="B2352" s="12">
        <v>270.97000000000003</v>
      </c>
    </row>
    <row r="2353" spans="1:2">
      <c r="A2353" s="11" t="s">
        <v>6874</v>
      </c>
      <c r="B2353" s="12">
        <v>259</v>
      </c>
    </row>
    <row r="2354" spans="1:2">
      <c r="A2354" s="11" t="s">
        <v>6875</v>
      </c>
      <c r="B2354" s="12">
        <v>59</v>
      </c>
    </row>
    <row r="2355" spans="1:2">
      <c r="A2355" s="11" t="s">
        <v>6876</v>
      </c>
      <c r="B2355" s="12">
        <v>228.3</v>
      </c>
    </row>
    <row r="2356" spans="1:2">
      <c r="A2356" s="11" t="s">
        <v>6877</v>
      </c>
      <c r="B2356" s="12">
        <v>184.8</v>
      </c>
    </row>
    <row r="2357" spans="1:2">
      <c r="A2357" s="11" t="s">
        <v>6878</v>
      </c>
      <c r="B2357" s="12">
        <v>369.58</v>
      </c>
    </row>
    <row r="2358" spans="1:2">
      <c r="A2358" s="11" t="s">
        <v>6879</v>
      </c>
      <c r="B2358" s="12">
        <v>73</v>
      </c>
    </row>
    <row r="2359" spans="1:2">
      <c r="A2359" s="11" t="s">
        <v>6880</v>
      </c>
      <c r="B2359" s="12">
        <v>19</v>
      </c>
    </row>
    <row r="2360" spans="1:2">
      <c r="A2360" s="11" t="s">
        <v>6881</v>
      </c>
      <c r="B2360" s="12">
        <v>14.5</v>
      </c>
    </row>
    <row r="2361" spans="1:2">
      <c r="A2361" s="11" t="s">
        <v>6882</v>
      </c>
      <c r="B2361" s="12">
        <v>123</v>
      </c>
    </row>
    <row r="2362" spans="1:2">
      <c r="A2362" s="11" t="s">
        <v>6883</v>
      </c>
      <c r="B2362" s="12">
        <v>259</v>
      </c>
    </row>
    <row r="2363" spans="1:2">
      <c r="A2363" s="11" t="s">
        <v>6884</v>
      </c>
      <c r="B2363" s="12">
        <v>148</v>
      </c>
    </row>
    <row r="2364" spans="1:2">
      <c r="A2364" s="11" t="s">
        <v>6885</v>
      </c>
      <c r="B2364" s="12">
        <v>114</v>
      </c>
    </row>
    <row r="2365" spans="1:2">
      <c r="A2365" s="11" t="s">
        <v>6886</v>
      </c>
      <c r="B2365" s="12">
        <v>75</v>
      </c>
    </row>
    <row r="2366" spans="1:2">
      <c r="A2366" s="11" t="s">
        <v>6887</v>
      </c>
      <c r="B2366" s="12">
        <v>100</v>
      </c>
    </row>
    <row r="2367" spans="1:2">
      <c r="A2367" s="11" t="s">
        <v>6888</v>
      </c>
      <c r="B2367" s="12">
        <v>100</v>
      </c>
    </row>
    <row r="2368" spans="1:2">
      <c r="A2368" s="11" t="s">
        <v>6889</v>
      </c>
      <c r="B2368" s="12">
        <v>10</v>
      </c>
    </row>
    <row r="2369" spans="1:2">
      <c r="A2369" s="11" t="s">
        <v>6890</v>
      </c>
      <c r="B2369" s="12">
        <v>82.8</v>
      </c>
    </row>
    <row r="2370" spans="1:2">
      <c r="A2370" s="11" t="s">
        <v>6891</v>
      </c>
      <c r="B2370" s="12">
        <v>76.900000000000006</v>
      </c>
    </row>
    <row r="2371" spans="1:2">
      <c r="A2371" s="11" t="s">
        <v>6892</v>
      </c>
      <c r="B2371" s="12">
        <v>119</v>
      </c>
    </row>
    <row r="2372" spans="1:2">
      <c r="A2372" s="11" t="s">
        <v>6893</v>
      </c>
      <c r="B2372" s="12">
        <v>48</v>
      </c>
    </row>
    <row r="2373" spans="1:2">
      <c r="A2373" s="11" t="s">
        <v>6894</v>
      </c>
      <c r="B2373" s="12">
        <v>72</v>
      </c>
    </row>
    <row r="2374" spans="1:2">
      <c r="A2374" s="11" t="s">
        <v>6895</v>
      </c>
      <c r="B2374" s="12">
        <v>48</v>
      </c>
    </row>
    <row r="2375" spans="1:2">
      <c r="A2375" s="11" t="s">
        <v>6896</v>
      </c>
      <c r="B2375" s="12">
        <v>108</v>
      </c>
    </row>
    <row r="2376" spans="1:2">
      <c r="A2376" s="11" t="s">
        <v>6897</v>
      </c>
      <c r="B2376" s="12">
        <v>108</v>
      </c>
    </row>
    <row r="2377" spans="1:2">
      <c r="A2377" s="11" t="s">
        <v>6898</v>
      </c>
      <c r="B2377" s="12">
        <v>96</v>
      </c>
    </row>
    <row r="2378" spans="1:2">
      <c r="A2378" s="11" t="s">
        <v>6899</v>
      </c>
      <c r="B2378" s="12">
        <v>250</v>
      </c>
    </row>
    <row r="2379" spans="1:2">
      <c r="A2379" s="11" t="s">
        <v>6900</v>
      </c>
      <c r="B2379" s="12">
        <v>69</v>
      </c>
    </row>
    <row r="2380" spans="1:2">
      <c r="A2380" s="11" t="s">
        <v>6901</v>
      </c>
      <c r="B2380" s="12">
        <v>98.9</v>
      </c>
    </row>
    <row r="2381" spans="1:2">
      <c r="A2381" s="11" t="s">
        <v>6902</v>
      </c>
      <c r="B2381" s="12">
        <v>33</v>
      </c>
    </row>
    <row r="2382" spans="1:2">
      <c r="A2382" s="11" t="s">
        <v>6903</v>
      </c>
      <c r="B2382" s="12">
        <v>33</v>
      </c>
    </row>
    <row r="2383" spans="1:2">
      <c r="A2383" s="11" t="s">
        <v>6904</v>
      </c>
      <c r="B2383" s="12">
        <v>33</v>
      </c>
    </row>
    <row r="2384" spans="1:2">
      <c r="A2384" s="11" t="s">
        <v>6905</v>
      </c>
      <c r="B2384" s="12">
        <v>89</v>
      </c>
    </row>
    <row r="2385" spans="1:2">
      <c r="A2385" s="11" t="s">
        <v>6906</v>
      </c>
      <c r="B2385" s="12">
        <v>637</v>
      </c>
    </row>
    <row r="2386" spans="1:2">
      <c r="A2386" s="11" t="s">
        <v>664</v>
      </c>
      <c r="B2386" s="12">
        <v>38.4</v>
      </c>
    </row>
    <row r="2387" spans="1:2">
      <c r="A2387" s="11" t="s">
        <v>665</v>
      </c>
      <c r="B2387" s="12">
        <v>109.88</v>
      </c>
    </row>
    <row r="2388" spans="1:2">
      <c r="A2388" s="11" t="s">
        <v>662</v>
      </c>
      <c r="B2388" s="12">
        <v>80.400000000000006</v>
      </c>
    </row>
    <row r="2389" spans="1:2">
      <c r="A2389" s="11" t="s">
        <v>6907</v>
      </c>
      <c r="B2389" s="12">
        <v>65.7</v>
      </c>
    </row>
    <row r="2390" spans="1:2">
      <c r="A2390" s="11" t="s">
        <v>666</v>
      </c>
      <c r="B2390" s="12">
        <v>62.6</v>
      </c>
    </row>
    <row r="2391" spans="1:2">
      <c r="A2391" s="11" t="s">
        <v>6908</v>
      </c>
      <c r="B2391" s="12">
        <v>385</v>
      </c>
    </row>
    <row r="2392" spans="1:2">
      <c r="A2392" s="11" t="s">
        <v>6909</v>
      </c>
      <c r="B2392" s="12">
        <v>612.5</v>
      </c>
    </row>
    <row r="2393" spans="1:2">
      <c r="A2393" s="11" t="s">
        <v>6910</v>
      </c>
      <c r="B2393" s="12">
        <v>89</v>
      </c>
    </row>
    <row r="2394" spans="1:2">
      <c r="A2394" s="11" t="s">
        <v>6911</v>
      </c>
      <c r="B2394" s="12">
        <v>89</v>
      </c>
    </row>
    <row r="2395" spans="1:2">
      <c r="A2395" s="11" t="s">
        <v>6912</v>
      </c>
      <c r="B2395" s="12">
        <v>455.96</v>
      </c>
    </row>
    <row r="2396" spans="1:2">
      <c r="A2396" s="11" t="s">
        <v>6913</v>
      </c>
      <c r="B2396" s="12">
        <v>543</v>
      </c>
    </row>
    <row r="2397" spans="1:2">
      <c r="A2397" s="11" t="s">
        <v>6914</v>
      </c>
      <c r="B2397" s="12">
        <v>543</v>
      </c>
    </row>
    <row r="2398" spans="1:2">
      <c r="A2398" s="11" t="s">
        <v>6915</v>
      </c>
      <c r="B2398" s="12">
        <v>129</v>
      </c>
    </row>
    <row r="2399" spans="1:2">
      <c r="A2399" s="11" t="s">
        <v>6916</v>
      </c>
      <c r="B2399" s="12">
        <v>148</v>
      </c>
    </row>
    <row r="2400" spans="1:2">
      <c r="A2400" s="11" t="s">
        <v>6917</v>
      </c>
      <c r="B2400" s="12">
        <v>255</v>
      </c>
    </row>
    <row r="2401" spans="1:2">
      <c r="A2401" s="11" t="s">
        <v>6918</v>
      </c>
      <c r="B2401" s="12">
        <v>89</v>
      </c>
    </row>
    <row r="2402" spans="1:2">
      <c r="A2402" s="11" t="s">
        <v>663</v>
      </c>
      <c r="B2402" s="12">
        <v>215.7</v>
      </c>
    </row>
    <row r="2403" spans="1:2">
      <c r="A2403" s="11" t="s">
        <v>6919</v>
      </c>
      <c r="B2403" s="12">
        <v>69</v>
      </c>
    </row>
    <row r="2404" spans="1:2">
      <c r="A2404" s="11" t="s">
        <v>6920</v>
      </c>
      <c r="B2404" s="12">
        <v>425</v>
      </c>
    </row>
    <row r="2405" spans="1:2">
      <c r="A2405" s="11" t="s">
        <v>6921</v>
      </c>
      <c r="B2405" s="12">
        <v>150</v>
      </c>
    </row>
    <row r="2406" spans="1:2">
      <c r="A2406" s="11" t="s">
        <v>6922</v>
      </c>
      <c r="B2406" s="12">
        <v>90</v>
      </c>
    </row>
    <row r="2407" spans="1:2">
      <c r="A2407" s="11" t="s">
        <v>6923</v>
      </c>
      <c r="B2407" s="12">
        <v>115.7</v>
      </c>
    </row>
    <row r="2408" spans="1:2">
      <c r="A2408" s="11" t="s">
        <v>6924</v>
      </c>
      <c r="B2408" s="12">
        <v>35.92</v>
      </c>
    </row>
    <row r="2409" spans="1:2">
      <c r="A2409" s="11" t="s">
        <v>6925</v>
      </c>
      <c r="B2409" s="12">
        <v>46.62</v>
      </c>
    </row>
    <row r="2410" spans="1:2">
      <c r="A2410" s="11" t="s">
        <v>6926</v>
      </c>
      <c r="B2410" s="12">
        <v>58.24</v>
      </c>
    </row>
    <row r="2411" spans="1:2">
      <c r="A2411" s="11" t="s">
        <v>6927</v>
      </c>
      <c r="B2411" s="12">
        <v>65.55</v>
      </c>
    </row>
    <row r="2412" spans="1:2">
      <c r="A2412" s="11" t="s">
        <v>6928</v>
      </c>
      <c r="B2412" s="12">
        <v>71.88</v>
      </c>
    </row>
    <row r="2413" spans="1:2">
      <c r="A2413" s="11" t="s">
        <v>6929</v>
      </c>
      <c r="B2413" s="12">
        <v>150</v>
      </c>
    </row>
    <row r="2414" spans="1:2">
      <c r="A2414" s="11" t="s">
        <v>6930</v>
      </c>
      <c r="B2414" s="12">
        <v>258</v>
      </c>
    </row>
    <row r="2415" spans="1:2">
      <c r="A2415" s="11" t="s">
        <v>6931</v>
      </c>
      <c r="B2415" s="12">
        <v>110</v>
      </c>
    </row>
    <row r="2416" spans="1:2">
      <c r="A2416" s="11" t="s">
        <v>6932</v>
      </c>
      <c r="B2416" s="12">
        <v>129</v>
      </c>
    </row>
    <row r="2417" spans="1:2">
      <c r="A2417" s="11" t="s">
        <v>6933</v>
      </c>
      <c r="B2417" s="12">
        <v>23.97</v>
      </c>
    </row>
    <row r="2418" spans="1:2">
      <c r="A2418" s="11" t="s">
        <v>6934</v>
      </c>
      <c r="B2418" s="12">
        <v>30.37</v>
      </c>
    </row>
    <row r="2419" spans="1:2">
      <c r="A2419" s="11" t="s">
        <v>6935</v>
      </c>
      <c r="B2419" s="12">
        <v>37.020000000000003</v>
      </c>
    </row>
    <row r="2420" spans="1:2">
      <c r="A2420" s="11" t="s">
        <v>6936</v>
      </c>
      <c r="B2420" s="12">
        <v>41.47</v>
      </c>
    </row>
    <row r="2421" spans="1:2">
      <c r="A2421" s="11" t="s">
        <v>6937</v>
      </c>
      <c r="B2421" s="12">
        <v>45.91</v>
      </c>
    </row>
    <row r="2422" spans="1:2">
      <c r="A2422" s="11" t="s">
        <v>6938</v>
      </c>
      <c r="B2422" s="12">
        <v>127</v>
      </c>
    </row>
    <row r="2423" spans="1:2">
      <c r="A2423" s="11" t="s">
        <v>6939</v>
      </c>
      <c r="B2423" s="12">
        <v>319.2</v>
      </c>
    </row>
    <row r="2424" spans="1:2">
      <c r="A2424" s="11" t="s">
        <v>6940</v>
      </c>
      <c r="B2424" s="12">
        <v>166</v>
      </c>
    </row>
    <row r="2425" spans="1:2">
      <c r="A2425" s="11" t="s">
        <v>6941</v>
      </c>
      <c r="B2425" s="12">
        <v>180</v>
      </c>
    </row>
    <row r="2426" spans="1:2">
      <c r="A2426" s="11" t="s">
        <v>6942</v>
      </c>
      <c r="B2426" s="12">
        <v>78</v>
      </c>
    </row>
    <row r="2427" spans="1:2">
      <c r="A2427" s="11" t="s">
        <v>6943</v>
      </c>
      <c r="B2427" s="12">
        <v>612.5</v>
      </c>
    </row>
    <row r="2428" spans="1:2">
      <c r="A2428" s="11" t="s">
        <v>6944</v>
      </c>
      <c r="B2428" s="12">
        <v>49.7</v>
      </c>
    </row>
    <row r="2429" spans="1:2">
      <c r="A2429" s="11" t="s">
        <v>6945</v>
      </c>
      <c r="B2429" s="12">
        <v>185</v>
      </c>
    </row>
    <row r="2430" spans="1:2">
      <c r="A2430" s="11" t="s">
        <v>6946</v>
      </c>
      <c r="B2430" s="12">
        <v>185</v>
      </c>
    </row>
    <row r="2431" spans="1:2">
      <c r="A2431" s="11" t="s">
        <v>6947</v>
      </c>
      <c r="B2431" s="12">
        <v>244.14</v>
      </c>
    </row>
    <row r="2432" spans="1:2">
      <c r="A2432" s="11" t="s">
        <v>6948</v>
      </c>
      <c r="B2432" s="12">
        <v>268.3</v>
      </c>
    </row>
    <row r="2433" spans="1:2">
      <c r="A2433" s="11" t="s">
        <v>6949</v>
      </c>
      <c r="B2433" s="12">
        <v>117</v>
      </c>
    </row>
    <row r="2434" spans="1:2">
      <c r="A2434" s="11" t="s">
        <v>6950</v>
      </c>
      <c r="B2434" s="12">
        <v>117</v>
      </c>
    </row>
    <row r="2435" spans="1:2">
      <c r="A2435" s="11" t="s">
        <v>445</v>
      </c>
      <c r="B2435" s="12">
        <v>150</v>
      </c>
    </row>
    <row r="2436" spans="1:2">
      <c r="A2436" s="11" t="s">
        <v>6951</v>
      </c>
      <c r="B2436" s="12">
        <v>387</v>
      </c>
    </row>
    <row r="2437" spans="1:2">
      <c r="A2437" s="11" t="s">
        <v>169</v>
      </c>
      <c r="B2437" s="12">
        <v>271</v>
      </c>
    </row>
    <row r="2438" spans="1:2">
      <c r="A2438" s="11" t="s">
        <v>6952</v>
      </c>
      <c r="B2438" s="12">
        <v>145</v>
      </c>
    </row>
    <row r="2439" spans="1:2">
      <c r="A2439" s="11" t="s">
        <v>6953</v>
      </c>
      <c r="B2439" s="12">
        <v>387</v>
      </c>
    </row>
    <row r="2440" spans="1:2">
      <c r="A2440" s="11" t="s">
        <v>173</v>
      </c>
      <c r="B2440" s="12">
        <v>271</v>
      </c>
    </row>
    <row r="2441" spans="1:2">
      <c r="A2441" s="11" t="s">
        <v>6954</v>
      </c>
      <c r="B2441" s="12">
        <v>344</v>
      </c>
    </row>
    <row r="2442" spans="1:2">
      <c r="A2442" s="11" t="s">
        <v>164</v>
      </c>
      <c r="B2442" s="12">
        <v>271</v>
      </c>
    </row>
    <row r="2443" spans="1:2">
      <c r="A2443" s="11" t="s">
        <v>163</v>
      </c>
      <c r="B2443" s="12">
        <v>271</v>
      </c>
    </row>
    <row r="2444" spans="1:2">
      <c r="A2444" s="11" t="s">
        <v>6955</v>
      </c>
      <c r="B2444" s="12">
        <v>83.75</v>
      </c>
    </row>
    <row r="2445" spans="1:2">
      <c r="A2445" s="11" t="s">
        <v>6956</v>
      </c>
      <c r="B2445" s="12">
        <v>108.6</v>
      </c>
    </row>
    <row r="2446" spans="1:2">
      <c r="A2446" s="11" t="s">
        <v>1135</v>
      </c>
      <c r="B2446" s="12">
        <v>324</v>
      </c>
    </row>
    <row r="2447" spans="1:2">
      <c r="A2447" s="11" t="s">
        <v>175</v>
      </c>
      <c r="B2447" s="12">
        <v>246</v>
      </c>
    </row>
    <row r="2448" spans="1:2">
      <c r="A2448" s="11" t="s">
        <v>1140</v>
      </c>
      <c r="B2448" s="12">
        <v>324</v>
      </c>
    </row>
    <row r="2449" spans="1:2">
      <c r="A2449" s="11" t="s">
        <v>1136</v>
      </c>
      <c r="B2449" s="12">
        <v>324</v>
      </c>
    </row>
    <row r="2450" spans="1:2">
      <c r="A2450" s="11" t="s">
        <v>6957</v>
      </c>
      <c r="B2450" s="12">
        <v>145</v>
      </c>
    </row>
    <row r="2451" spans="1:2">
      <c r="A2451" s="11" t="s">
        <v>6958</v>
      </c>
      <c r="B2451" s="12">
        <v>145</v>
      </c>
    </row>
    <row r="2452" spans="1:2">
      <c r="A2452" s="11" t="s">
        <v>174</v>
      </c>
      <c r="B2452" s="12">
        <v>271</v>
      </c>
    </row>
    <row r="2453" spans="1:2">
      <c r="A2453" s="11" t="s">
        <v>170</v>
      </c>
      <c r="B2453" s="12">
        <v>271</v>
      </c>
    </row>
    <row r="2454" spans="1:2">
      <c r="A2454" s="11" t="s">
        <v>447</v>
      </c>
      <c r="B2454" s="12">
        <v>150</v>
      </c>
    </row>
    <row r="2455" spans="1:2">
      <c r="A2455" s="11" t="s">
        <v>1137</v>
      </c>
      <c r="B2455" s="12">
        <v>324</v>
      </c>
    </row>
    <row r="2456" spans="1:2">
      <c r="A2456" s="11" t="s">
        <v>171</v>
      </c>
      <c r="B2456" s="12">
        <v>271</v>
      </c>
    </row>
    <row r="2457" spans="1:2">
      <c r="A2457" s="11" t="s">
        <v>176</v>
      </c>
      <c r="B2457" s="12">
        <v>246</v>
      </c>
    </row>
    <row r="2458" spans="1:2">
      <c r="A2458" s="11" t="s">
        <v>443</v>
      </c>
      <c r="B2458" s="12">
        <v>150</v>
      </c>
    </row>
    <row r="2459" spans="1:2">
      <c r="A2459" s="11" t="s">
        <v>449</v>
      </c>
      <c r="B2459" s="12">
        <v>150</v>
      </c>
    </row>
    <row r="2460" spans="1:2">
      <c r="A2460" s="11" t="s">
        <v>444</v>
      </c>
      <c r="B2460" s="12">
        <v>150</v>
      </c>
    </row>
    <row r="2461" spans="1:2">
      <c r="A2461" s="11" t="s">
        <v>1139</v>
      </c>
      <c r="B2461" s="12">
        <v>324</v>
      </c>
    </row>
    <row r="2462" spans="1:2">
      <c r="A2462" s="11" t="s">
        <v>446</v>
      </c>
      <c r="B2462" s="12">
        <v>150</v>
      </c>
    </row>
    <row r="2463" spans="1:2">
      <c r="A2463" s="11" t="s">
        <v>6959</v>
      </c>
      <c r="B2463" s="12">
        <v>150</v>
      </c>
    </row>
    <row r="2464" spans="1:2">
      <c r="A2464" s="11" t="s">
        <v>168</v>
      </c>
      <c r="B2464" s="12">
        <v>190</v>
      </c>
    </row>
    <row r="2465" spans="1:2">
      <c r="A2465" s="11" t="s">
        <v>6960</v>
      </c>
      <c r="B2465" s="12">
        <v>262</v>
      </c>
    </row>
    <row r="2466" spans="1:2">
      <c r="A2466" s="11" t="s">
        <v>6961</v>
      </c>
      <c r="B2466" s="12">
        <v>108.6</v>
      </c>
    </row>
    <row r="2467" spans="1:2">
      <c r="A2467" s="11" t="s">
        <v>6962</v>
      </c>
      <c r="B2467" s="12">
        <v>80</v>
      </c>
    </row>
    <row r="2468" spans="1:2">
      <c r="A2468" s="11" t="s">
        <v>6963</v>
      </c>
      <c r="B2468" s="12">
        <v>80</v>
      </c>
    </row>
    <row r="2469" spans="1:2">
      <c r="A2469" s="11" t="s">
        <v>6964</v>
      </c>
      <c r="B2469" s="12">
        <v>407.4</v>
      </c>
    </row>
    <row r="2470" spans="1:2">
      <c r="A2470" s="11" t="s">
        <v>6965</v>
      </c>
      <c r="B2470" s="12">
        <v>108.6</v>
      </c>
    </row>
    <row r="2471" spans="1:2">
      <c r="A2471" s="11" t="s">
        <v>6966</v>
      </c>
      <c r="B2471" s="12">
        <v>108.6</v>
      </c>
    </row>
    <row r="2472" spans="1:2">
      <c r="A2472" s="11" t="s">
        <v>6967</v>
      </c>
      <c r="B2472" s="12">
        <v>342</v>
      </c>
    </row>
    <row r="2473" spans="1:2">
      <c r="A2473" s="11" t="s">
        <v>371</v>
      </c>
      <c r="B2473" s="12">
        <v>357</v>
      </c>
    </row>
    <row r="2474" spans="1:2">
      <c r="A2474" s="11" t="s">
        <v>6968</v>
      </c>
      <c r="B2474" s="12">
        <v>454</v>
      </c>
    </row>
    <row r="2475" spans="1:2">
      <c r="A2475" s="11" t="s">
        <v>6969</v>
      </c>
      <c r="B2475" s="12">
        <v>454</v>
      </c>
    </row>
    <row r="2476" spans="1:2">
      <c r="A2476" s="11" t="s">
        <v>448</v>
      </c>
      <c r="B2476" s="12">
        <v>150</v>
      </c>
    </row>
    <row r="2477" spans="1:2">
      <c r="A2477" s="11" t="s">
        <v>167</v>
      </c>
      <c r="B2477" s="12">
        <v>271</v>
      </c>
    </row>
    <row r="2478" spans="1:2">
      <c r="A2478" s="11" t="s">
        <v>172</v>
      </c>
      <c r="B2478" s="12">
        <v>271</v>
      </c>
    </row>
    <row r="2479" spans="1:2">
      <c r="A2479" s="11" t="s">
        <v>370</v>
      </c>
      <c r="B2479" s="12">
        <v>385.61</v>
      </c>
    </row>
    <row r="2480" spans="1:2">
      <c r="A2480" s="11" t="s">
        <v>372</v>
      </c>
      <c r="B2480" s="12">
        <v>471.46</v>
      </c>
    </row>
    <row r="2481" spans="1:2">
      <c r="A2481" s="11" t="s">
        <v>1138</v>
      </c>
      <c r="B2481" s="12">
        <v>324</v>
      </c>
    </row>
    <row r="2482" spans="1:2">
      <c r="A2482" s="11" t="s">
        <v>6970</v>
      </c>
      <c r="B2482" s="12">
        <v>454</v>
      </c>
    </row>
    <row r="2483" spans="1:2">
      <c r="A2483" s="11" t="s">
        <v>6971</v>
      </c>
      <c r="B2483" s="12">
        <v>747</v>
      </c>
    </row>
    <row r="2484" spans="1:2">
      <c r="A2484" s="11" t="s">
        <v>6972</v>
      </c>
      <c r="B2484" s="12">
        <v>747</v>
      </c>
    </row>
    <row r="2485" spans="1:2">
      <c r="A2485" s="11" t="s">
        <v>165</v>
      </c>
      <c r="B2485" s="12">
        <v>271</v>
      </c>
    </row>
    <row r="2486" spans="1:2">
      <c r="A2486" s="11" t="s">
        <v>166</v>
      </c>
      <c r="B2486" s="12">
        <v>271</v>
      </c>
    </row>
    <row r="2487" spans="1:2">
      <c r="A2487" s="11" t="s">
        <v>161</v>
      </c>
      <c r="B2487" s="12">
        <v>271</v>
      </c>
    </row>
    <row r="2488" spans="1:2">
      <c r="A2488" s="11" t="s">
        <v>162</v>
      </c>
      <c r="B2488" s="12">
        <v>271</v>
      </c>
    </row>
    <row r="2489" spans="1:2">
      <c r="A2489" s="11" t="s">
        <v>6973</v>
      </c>
      <c r="B2489" s="12">
        <v>407.4</v>
      </c>
    </row>
    <row r="2490" spans="1:2">
      <c r="A2490" s="11" t="s">
        <v>6974</v>
      </c>
      <c r="B2490" s="12">
        <v>83.8</v>
      </c>
    </row>
    <row r="2491" spans="1:2">
      <c r="A2491" s="11" t="s">
        <v>6975</v>
      </c>
      <c r="B2491" s="12">
        <v>83.8</v>
      </c>
    </row>
    <row r="2492" spans="1:2">
      <c r="A2492" s="11" t="s">
        <v>6976</v>
      </c>
      <c r="B2492" s="12">
        <v>454</v>
      </c>
    </row>
    <row r="2493" spans="1:2">
      <c r="A2493" s="11" t="s">
        <v>6977</v>
      </c>
      <c r="B2493" s="12">
        <v>236</v>
      </c>
    </row>
    <row r="2494" spans="1:2">
      <c r="A2494" s="11" t="s">
        <v>6978</v>
      </c>
      <c r="B2494" s="12">
        <v>111</v>
      </c>
    </row>
    <row r="2495" spans="1:2">
      <c r="A2495" s="11" t="s">
        <v>1123</v>
      </c>
      <c r="B2495" s="12">
        <v>226</v>
      </c>
    </row>
    <row r="2496" spans="1:2">
      <c r="A2496" s="11" t="s">
        <v>6979</v>
      </c>
      <c r="B2496" s="12">
        <v>197.98</v>
      </c>
    </row>
    <row r="2497" spans="1:2">
      <c r="A2497" s="11" t="s">
        <v>6980</v>
      </c>
      <c r="B2497" s="12">
        <v>114.3</v>
      </c>
    </row>
    <row r="2498" spans="1:2">
      <c r="A2498" s="11" t="s">
        <v>6981</v>
      </c>
      <c r="B2498" s="12">
        <v>94.6</v>
      </c>
    </row>
    <row r="2499" spans="1:2">
      <c r="A2499" s="11" t="s">
        <v>1092</v>
      </c>
      <c r="B2499" s="12">
        <v>127.05</v>
      </c>
    </row>
    <row r="2500" spans="1:2">
      <c r="A2500" s="11" t="s">
        <v>6982</v>
      </c>
      <c r="B2500" s="12">
        <v>74.31</v>
      </c>
    </row>
    <row r="2501" spans="1:2">
      <c r="A2501" s="11" t="s">
        <v>6983</v>
      </c>
      <c r="B2501" s="12">
        <v>74.31</v>
      </c>
    </row>
    <row r="2502" spans="1:2">
      <c r="A2502" s="11" t="s">
        <v>6984</v>
      </c>
      <c r="B2502" s="12">
        <v>74.31</v>
      </c>
    </row>
    <row r="2503" spans="1:2">
      <c r="A2503" s="11" t="s">
        <v>6985</v>
      </c>
      <c r="B2503" s="12">
        <v>74.31</v>
      </c>
    </row>
    <row r="2504" spans="1:2">
      <c r="A2504" s="11" t="s">
        <v>6986</v>
      </c>
      <c r="B2504" s="12">
        <v>74.31</v>
      </c>
    </row>
    <row r="2505" spans="1:2">
      <c r="A2505" s="11" t="s">
        <v>6987</v>
      </c>
      <c r="B2505" s="12">
        <v>297.24</v>
      </c>
    </row>
    <row r="2506" spans="1:2">
      <c r="A2506" s="11" t="s">
        <v>6988</v>
      </c>
      <c r="B2506" s="12">
        <v>106</v>
      </c>
    </row>
    <row r="2507" spans="1:2">
      <c r="A2507" s="11" t="s">
        <v>1142</v>
      </c>
      <c r="B2507" s="12">
        <v>108</v>
      </c>
    </row>
    <row r="2508" spans="1:2">
      <c r="A2508" s="11" t="s">
        <v>1125</v>
      </c>
      <c r="B2508" s="12">
        <v>226</v>
      </c>
    </row>
    <row r="2509" spans="1:2">
      <c r="A2509" s="11" t="s">
        <v>6989</v>
      </c>
      <c r="B2509" s="12">
        <v>111</v>
      </c>
    </row>
    <row r="2510" spans="1:2">
      <c r="A2510" s="11" t="s">
        <v>1147</v>
      </c>
      <c r="B2510" s="12">
        <v>55</v>
      </c>
    </row>
    <row r="2511" spans="1:2">
      <c r="A2511" s="11" t="s">
        <v>6990</v>
      </c>
      <c r="B2511" s="12">
        <v>106</v>
      </c>
    </row>
    <row r="2512" spans="1:2">
      <c r="A2512" s="11" t="s">
        <v>6991</v>
      </c>
      <c r="B2512" s="12">
        <v>220</v>
      </c>
    </row>
    <row r="2513" spans="1:2">
      <c r="A2513" s="11" t="s">
        <v>6992</v>
      </c>
      <c r="B2513" s="12">
        <v>226</v>
      </c>
    </row>
    <row r="2514" spans="1:2">
      <c r="A2514" s="11" t="s">
        <v>6993</v>
      </c>
      <c r="B2514" s="12">
        <v>152.4</v>
      </c>
    </row>
    <row r="2515" spans="1:2">
      <c r="A2515" s="11" t="s">
        <v>6994</v>
      </c>
      <c r="B2515" s="12">
        <v>86</v>
      </c>
    </row>
    <row r="2516" spans="1:2">
      <c r="A2516" s="11" t="s">
        <v>6995</v>
      </c>
      <c r="B2516" s="12">
        <v>86</v>
      </c>
    </row>
    <row r="2517" spans="1:2">
      <c r="A2517" s="11" t="s">
        <v>6996</v>
      </c>
      <c r="B2517" s="12">
        <v>255</v>
      </c>
    </row>
    <row r="2518" spans="1:2">
      <c r="A2518" s="11" t="s">
        <v>6997</v>
      </c>
      <c r="B2518" s="12">
        <v>255</v>
      </c>
    </row>
    <row r="2519" spans="1:2">
      <c r="A2519" s="11" t="s">
        <v>6998</v>
      </c>
      <c r="B2519" s="12">
        <v>255</v>
      </c>
    </row>
    <row r="2520" spans="1:2">
      <c r="A2520" s="11" t="s">
        <v>6999</v>
      </c>
      <c r="B2520" s="12">
        <v>94.6</v>
      </c>
    </row>
    <row r="2521" spans="1:2">
      <c r="A2521" s="11" t="s">
        <v>1124</v>
      </c>
      <c r="B2521" s="12">
        <v>226</v>
      </c>
    </row>
    <row r="2522" spans="1:2">
      <c r="A2522" s="11" t="s">
        <v>7000</v>
      </c>
      <c r="B2522" s="12">
        <v>226</v>
      </c>
    </row>
    <row r="2523" spans="1:2">
      <c r="A2523" s="11" t="s">
        <v>1146</v>
      </c>
      <c r="B2523" s="12">
        <v>55</v>
      </c>
    </row>
    <row r="2524" spans="1:2">
      <c r="A2524" s="11" t="s">
        <v>1143</v>
      </c>
      <c r="B2524" s="12">
        <v>55</v>
      </c>
    </row>
    <row r="2525" spans="1:2">
      <c r="A2525" s="11" t="s">
        <v>1145</v>
      </c>
      <c r="B2525" s="12">
        <v>55</v>
      </c>
    </row>
    <row r="2526" spans="1:2">
      <c r="A2526" s="11" t="s">
        <v>1144</v>
      </c>
      <c r="B2526" s="12">
        <v>55</v>
      </c>
    </row>
    <row r="2527" spans="1:2">
      <c r="A2527" s="11" t="s">
        <v>1150</v>
      </c>
      <c r="B2527" s="12">
        <v>55</v>
      </c>
    </row>
    <row r="2528" spans="1:2">
      <c r="A2528" s="11" t="s">
        <v>7001</v>
      </c>
      <c r="B2528" s="12">
        <v>114</v>
      </c>
    </row>
    <row r="2529" spans="1:2">
      <c r="A2529" s="11" t="s">
        <v>7002</v>
      </c>
      <c r="B2529" s="12">
        <v>114</v>
      </c>
    </row>
    <row r="2530" spans="1:2">
      <c r="A2530" s="11" t="s">
        <v>7003</v>
      </c>
      <c r="B2530" s="12">
        <v>94.6</v>
      </c>
    </row>
    <row r="2531" spans="1:2">
      <c r="A2531" s="11" t="s">
        <v>7004</v>
      </c>
      <c r="B2531" s="12">
        <v>74.31</v>
      </c>
    </row>
    <row r="2532" spans="1:2">
      <c r="A2532" s="11" t="s">
        <v>1149</v>
      </c>
      <c r="B2532" s="12">
        <v>55</v>
      </c>
    </row>
    <row r="2533" spans="1:2">
      <c r="A2533" s="11" t="s">
        <v>7005</v>
      </c>
      <c r="B2533" s="12">
        <v>114</v>
      </c>
    </row>
    <row r="2534" spans="1:2">
      <c r="A2534" s="11" t="s">
        <v>7006</v>
      </c>
      <c r="B2534" s="12">
        <v>328</v>
      </c>
    </row>
    <row r="2535" spans="1:2">
      <c r="A2535" s="11" t="s">
        <v>1122</v>
      </c>
      <c r="B2535" s="12">
        <v>226</v>
      </c>
    </row>
    <row r="2536" spans="1:2">
      <c r="A2536" s="11" t="s">
        <v>7007</v>
      </c>
      <c r="B2536" s="12">
        <v>226</v>
      </c>
    </row>
    <row r="2537" spans="1:2">
      <c r="A2537" s="11" t="s">
        <v>1141</v>
      </c>
      <c r="B2537" s="12">
        <v>94.86</v>
      </c>
    </row>
    <row r="2538" spans="1:2">
      <c r="A2538" s="11" t="s">
        <v>7008</v>
      </c>
      <c r="B2538" s="12">
        <v>45.29</v>
      </c>
    </row>
    <row r="2539" spans="1:2">
      <c r="A2539" s="11" t="s">
        <v>7009</v>
      </c>
      <c r="B2539" s="12">
        <v>114</v>
      </c>
    </row>
    <row r="2540" spans="1:2">
      <c r="A2540" s="11" t="s">
        <v>7010</v>
      </c>
      <c r="B2540" s="12">
        <v>55</v>
      </c>
    </row>
    <row r="2541" spans="1:2">
      <c r="A2541" s="11" t="s">
        <v>1148</v>
      </c>
      <c r="B2541" s="12">
        <v>55</v>
      </c>
    </row>
    <row r="2542" spans="1:2">
      <c r="A2542" s="11" t="s">
        <v>7011</v>
      </c>
      <c r="B2542" s="12">
        <v>199</v>
      </c>
    </row>
    <row r="2543" spans="1:2">
      <c r="A2543" s="11" t="s">
        <v>1121</v>
      </c>
      <c r="B2543" s="12">
        <v>180</v>
      </c>
    </row>
    <row r="2544" spans="1:2">
      <c r="A2544" s="11" t="s">
        <v>7012</v>
      </c>
      <c r="B2544" s="12">
        <v>180</v>
      </c>
    </row>
    <row r="2545" spans="1:2">
      <c r="A2545" s="11" t="s">
        <v>1133</v>
      </c>
      <c r="B2545" s="12">
        <v>505</v>
      </c>
    </row>
    <row r="2546" spans="1:2">
      <c r="A2546" s="11" t="s">
        <v>1221</v>
      </c>
      <c r="B2546" s="12">
        <v>270</v>
      </c>
    </row>
    <row r="2547" spans="1:2">
      <c r="A2547" s="11" t="s">
        <v>1223</v>
      </c>
      <c r="B2547" s="12">
        <v>385</v>
      </c>
    </row>
    <row r="2548" spans="1:2">
      <c r="A2548" s="11" t="s">
        <v>1239</v>
      </c>
      <c r="B2548" s="12">
        <v>188</v>
      </c>
    </row>
    <row r="2549" spans="1:2">
      <c r="A2549" s="11" t="s">
        <v>1238</v>
      </c>
      <c r="B2549" s="12">
        <v>188</v>
      </c>
    </row>
    <row r="2550" spans="1:2">
      <c r="A2550" s="11" t="s">
        <v>357</v>
      </c>
      <c r="B2550" s="12">
        <v>169.5</v>
      </c>
    </row>
    <row r="2551" spans="1:2">
      <c r="A2551" s="11" t="s">
        <v>362</v>
      </c>
      <c r="B2551" s="12">
        <v>169.5</v>
      </c>
    </row>
    <row r="2552" spans="1:2">
      <c r="A2552" s="11" t="s">
        <v>363</v>
      </c>
      <c r="B2552" s="12">
        <v>169.5</v>
      </c>
    </row>
    <row r="2553" spans="1:2">
      <c r="A2553" s="11" t="s">
        <v>7013</v>
      </c>
      <c r="B2553" s="12">
        <v>220</v>
      </c>
    </row>
    <row r="2554" spans="1:2">
      <c r="A2554" s="11" t="s">
        <v>7014</v>
      </c>
      <c r="B2554" s="12">
        <v>465</v>
      </c>
    </row>
    <row r="2555" spans="1:2">
      <c r="A2555" s="11" t="s">
        <v>1236</v>
      </c>
      <c r="B2555" s="12">
        <v>188</v>
      </c>
    </row>
    <row r="2556" spans="1:2">
      <c r="A2556" s="11" t="s">
        <v>1240</v>
      </c>
      <c r="B2556" s="12">
        <v>188</v>
      </c>
    </row>
    <row r="2557" spans="1:2">
      <c r="A2557" s="11" t="s">
        <v>7015</v>
      </c>
      <c r="B2557" s="12">
        <v>236</v>
      </c>
    </row>
    <row r="2558" spans="1:2">
      <c r="A2558" s="11" t="s">
        <v>361</v>
      </c>
      <c r="B2558" s="12">
        <v>169.5</v>
      </c>
    </row>
    <row r="2559" spans="1:2">
      <c r="A2559" s="11" t="s">
        <v>1210</v>
      </c>
      <c r="B2559" s="12">
        <v>236</v>
      </c>
    </row>
    <row r="2560" spans="1:2">
      <c r="A2560" s="11" t="s">
        <v>7016</v>
      </c>
      <c r="B2560" s="12">
        <v>475</v>
      </c>
    </row>
    <row r="2561" spans="1:2">
      <c r="A2561" s="11" t="s">
        <v>7017</v>
      </c>
      <c r="B2561" s="12">
        <v>475</v>
      </c>
    </row>
    <row r="2562" spans="1:2">
      <c r="A2562" s="11" t="s">
        <v>7018</v>
      </c>
      <c r="B2562" s="12">
        <v>175.2</v>
      </c>
    </row>
    <row r="2563" spans="1:2">
      <c r="A2563" s="11" t="s">
        <v>7019</v>
      </c>
      <c r="B2563" s="12">
        <v>475</v>
      </c>
    </row>
    <row r="2564" spans="1:2">
      <c r="A2564" s="11" t="s">
        <v>7020</v>
      </c>
      <c r="B2564" s="12">
        <v>475</v>
      </c>
    </row>
    <row r="2565" spans="1:2">
      <c r="A2565" s="11" t="s">
        <v>7021</v>
      </c>
      <c r="B2565" s="12">
        <v>220</v>
      </c>
    </row>
    <row r="2566" spans="1:2">
      <c r="A2566" s="11" t="s">
        <v>1212</v>
      </c>
      <c r="B2566" s="12">
        <v>236</v>
      </c>
    </row>
    <row r="2567" spans="1:2">
      <c r="A2567" s="11" t="s">
        <v>360</v>
      </c>
      <c r="B2567" s="12">
        <v>169.5</v>
      </c>
    </row>
    <row r="2568" spans="1:2">
      <c r="A2568" s="11" t="s">
        <v>359</v>
      </c>
      <c r="B2568" s="12">
        <v>169.5</v>
      </c>
    </row>
    <row r="2569" spans="1:2">
      <c r="A2569" s="11" t="s">
        <v>1252</v>
      </c>
      <c r="B2569" s="12">
        <v>261</v>
      </c>
    </row>
    <row r="2570" spans="1:2">
      <c r="A2570" s="11" t="s">
        <v>1258</v>
      </c>
      <c r="B2570" s="12">
        <v>261</v>
      </c>
    </row>
    <row r="2571" spans="1:2">
      <c r="A2571" s="11" t="s">
        <v>1250</v>
      </c>
      <c r="B2571" s="12">
        <v>261</v>
      </c>
    </row>
    <row r="2572" spans="1:2">
      <c r="A2572" s="11" t="s">
        <v>358</v>
      </c>
      <c r="B2572" s="12">
        <v>169.5</v>
      </c>
    </row>
    <row r="2573" spans="1:2">
      <c r="A2573" s="11" t="s">
        <v>1255</v>
      </c>
      <c r="B2573" s="12">
        <v>261</v>
      </c>
    </row>
    <row r="2574" spans="1:2">
      <c r="A2574" s="11" t="s">
        <v>1251</v>
      </c>
      <c r="B2574" s="12">
        <v>261</v>
      </c>
    </row>
    <row r="2575" spans="1:2">
      <c r="A2575" s="11" t="s">
        <v>1253</v>
      </c>
      <c r="B2575" s="12">
        <v>261</v>
      </c>
    </row>
    <row r="2576" spans="1:2">
      <c r="A2576" s="11" t="s">
        <v>1256</v>
      </c>
      <c r="B2576" s="12">
        <v>261</v>
      </c>
    </row>
    <row r="2577" spans="1:2">
      <c r="A2577" s="11" t="s">
        <v>1254</v>
      </c>
      <c r="B2577" s="12">
        <v>261</v>
      </c>
    </row>
    <row r="2578" spans="1:2">
      <c r="A2578" s="11" t="s">
        <v>351</v>
      </c>
      <c r="B2578" s="12">
        <v>157.5</v>
      </c>
    </row>
    <row r="2579" spans="1:2">
      <c r="A2579" s="11" t="s">
        <v>352</v>
      </c>
      <c r="B2579" s="12">
        <v>157.5</v>
      </c>
    </row>
    <row r="2580" spans="1:2">
      <c r="A2580" s="11" t="s">
        <v>353</v>
      </c>
      <c r="B2580" s="12">
        <v>157.5</v>
      </c>
    </row>
    <row r="2581" spans="1:2">
      <c r="A2581" s="11" t="s">
        <v>354</v>
      </c>
      <c r="B2581" s="12">
        <v>157.5</v>
      </c>
    </row>
    <row r="2582" spans="1:2">
      <c r="A2582" s="11" t="s">
        <v>355</v>
      </c>
      <c r="B2582" s="12">
        <v>157.5</v>
      </c>
    </row>
    <row r="2583" spans="1:2">
      <c r="A2583" s="11" t="s">
        <v>356</v>
      </c>
      <c r="B2583" s="12">
        <v>157.5</v>
      </c>
    </row>
    <row r="2584" spans="1:2">
      <c r="A2584" s="11" t="s">
        <v>366</v>
      </c>
      <c r="B2584" s="12">
        <v>373</v>
      </c>
    </row>
    <row r="2585" spans="1:2">
      <c r="A2585" s="11" t="s">
        <v>367</v>
      </c>
      <c r="B2585" s="12">
        <v>373</v>
      </c>
    </row>
    <row r="2586" spans="1:2">
      <c r="A2586" s="11" t="s">
        <v>7022</v>
      </c>
      <c r="B2586" s="12">
        <v>261</v>
      </c>
    </row>
    <row r="2587" spans="1:2">
      <c r="A2587" s="11" t="s">
        <v>7023</v>
      </c>
      <c r="B2587" s="12">
        <v>261</v>
      </c>
    </row>
    <row r="2588" spans="1:2">
      <c r="A2588" s="11" t="s">
        <v>1214</v>
      </c>
      <c r="B2588" s="12">
        <v>236</v>
      </c>
    </row>
    <row r="2589" spans="1:2">
      <c r="A2589" s="11" t="s">
        <v>7024</v>
      </c>
      <c r="B2589" s="12">
        <v>185</v>
      </c>
    </row>
    <row r="2590" spans="1:2">
      <c r="A2590" s="11" t="s">
        <v>7025</v>
      </c>
      <c r="B2590" s="12">
        <v>185</v>
      </c>
    </row>
    <row r="2591" spans="1:2">
      <c r="A2591" s="11" t="s">
        <v>1211</v>
      </c>
      <c r="B2591" s="12">
        <v>236</v>
      </c>
    </row>
    <row r="2592" spans="1:2">
      <c r="A2592" s="11" t="s">
        <v>1228</v>
      </c>
      <c r="B2592" s="12">
        <v>429</v>
      </c>
    </row>
    <row r="2593" spans="1:2">
      <c r="A2593" s="11" t="s">
        <v>7026</v>
      </c>
      <c r="B2593" s="12">
        <v>150</v>
      </c>
    </row>
    <row r="2594" spans="1:2">
      <c r="A2594" s="11" t="s">
        <v>1257</v>
      </c>
      <c r="B2594" s="12">
        <v>261</v>
      </c>
    </row>
    <row r="2595" spans="1:2">
      <c r="A2595" s="11" t="s">
        <v>1232</v>
      </c>
      <c r="B2595" s="12">
        <v>188</v>
      </c>
    </row>
    <row r="2596" spans="1:2">
      <c r="A2596" s="11" t="s">
        <v>1208</v>
      </c>
      <c r="B2596" s="12">
        <v>236</v>
      </c>
    </row>
    <row r="2597" spans="1:2">
      <c r="A2597" s="11" t="s">
        <v>7027</v>
      </c>
      <c r="B2597" s="12">
        <v>205</v>
      </c>
    </row>
    <row r="2598" spans="1:2">
      <c r="A2598" s="11" t="s">
        <v>7028</v>
      </c>
      <c r="B2598" s="12">
        <v>205</v>
      </c>
    </row>
    <row r="2599" spans="1:2">
      <c r="A2599" s="11" t="s">
        <v>7029</v>
      </c>
      <c r="B2599" s="12">
        <v>205</v>
      </c>
    </row>
    <row r="2600" spans="1:2">
      <c r="A2600" s="11" t="s">
        <v>7030</v>
      </c>
      <c r="B2600" s="12">
        <v>205</v>
      </c>
    </row>
    <row r="2601" spans="1:2">
      <c r="A2601" s="11" t="s">
        <v>7031</v>
      </c>
      <c r="B2601" s="12">
        <v>205</v>
      </c>
    </row>
    <row r="2602" spans="1:2">
      <c r="A2602" s="11" t="s">
        <v>7032</v>
      </c>
      <c r="B2602" s="12">
        <v>205</v>
      </c>
    </row>
    <row r="2603" spans="1:2">
      <c r="A2603" s="11" t="s">
        <v>1259</v>
      </c>
      <c r="B2603" s="12">
        <v>374</v>
      </c>
    </row>
    <row r="2604" spans="1:2">
      <c r="A2604" s="11" t="s">
        <v>1260</v>
      </c>
      <c r="B2604" s="12">
        <v>220</v>
      </c>
    </row>
    <row r="2605" spans="1:2">
      <c r="A2605" s="11" t="s">
        <v>7033</v>
      </c>
      <c r="B2605" s="12">
        <v>400</v>
      </c>
    </row>
    <row r="2606" spans="1:2">
      <c r="A2606" s="11" t="s">
        <v>1261</v>
      </c>
      <c r="B2606" s="12">
        <v>237</v>
      </c>
    </row>
    <row r="2607" spans="1:2">
      <c r="A2607" s="11" t="s">
        <v>651</v>
      </c>
      <c r="B2607" s="12">
        <v>437</v>
      </c>
    </row>
    <row r="2608" spans="1:2">
      <c r="A2608" s="11" t="s">
        <v>7034</v>
      </c>
      <c r="B2608" s="12">
        <v>236</v>
      </c>
    </row>
    <row r="2609" spans="1:2">
      <c r="A2609" s="11" t="s">
        <v>364</v>
      </c>
      <c r="B2609" s="12">
        <v>300</v>
      </c>
    </row>
    <row r="2610" spans="1:2">
      <c r="A2610" s="11" t="s">
        <v>1227</v>
      </c>
      <c r="B2610" s="12">
        <v>429</v>
      </c>
    </row>
    <row r="2611" spans="1:2">
      <c r="A2611" s="11" t="s">
        <v>7035</v>
      </c>
      <c r="B2611" s="12">
        <v>236</v>
      </c>
    </row>
    <row r="2612" spans="1:2">
      <c r="A2612" s="11" t="s">
        <v>7036</v>
      </c>
      <c r="B2612" s="12">
        <v>236</v>
      </c>
    </row>
    <row r="2613" spans="1:2">
      <c r="A2613" s="11" t="s">
        <v>7037</v>
      </c>
      <c r="B2613" s="12">
        <v>236</v>
      </c>
    </row>
    <row r="2614" spans="1:2">
      <c r="A2614" s="11" t="s">
        <v>7038</v>
      </c>
      <c r="B2614" s="12">
        <v>236</v>
      </c>
    </row>
    <row r="2615" spans="1:2">
      <c r="A2615" s="11" t="s">
        <v>650</v>
      </c>
      <c r="B2615" s="12">
        <v>437</v>
      </c>
    </row>
    <row r="2616" spans="1:2">
      <c r="A2616" s="11" t="s">
        <v>652</v>
      </c>
      <c r="B2616" s="12">
        <v>437</v>
      </c>
    </row>
    <row r="2617" spans="1:2">
      <c r="A2617" s="11" t="s">
        <v>1229</v>
      </c>
      <c r="B2617" s="12">
        <v>429</v>
      </c>
    </row>
    <row r="2618" spans="1:2">
      <c r="A2618" s="11" t="s">
        <v>1206</v>
      </c>
      <c r="B2618" s="12">
        <v>236</v>
      </c>
    </row>
    <row r="2619" spans="1:2">
      <c r="A2619" s="11" t="s">
        <v>7039</v>
      </c>
      <c r="B2619" s="12">
        <v>236</v>
      </c>
    </row>
    <row r="2620" spans="1:2">
      <c r="A2620" s="11" t="s">
        <v>1216</v>
      </c>
      <c r="B2620" s="12">
        <v>236</v>
      </c>
    </row>
    <row r="2621" spans="1:2">
      <c r="A2621" s="11" t="s">
        <v>7040</v>
      </c>
      <c r="B2621" s="12">
        <v>236</v>
      </c>
    </row>
    <row r="2622" spans="1:2">
      <c r="A2622" s="11" t="s">
        <v>1218</v>
      </c>
      <c r="B2622" s="12">
        <v>385</v>
      </c>
    </row>
    <row r="2623" spans="1:2">
      <c r="A2623" s="11" t="s">
        <v>1213</v>
      </c>
      <c r="B2623" s="12">
        <v>236</v>
      </c>
    </row>
    <row r="2624" spans="1:2">
      <c r="A2624" s="11" t="s">
        <v>1235</v>
      </c>
      <c r="B2624" s="12">
        <v>188</v>
      </c>
    </row>
    <row r="2625" spans="1:2">
      <c r="A2625" s="11" t="s">
        <v>1233</v>
      </c>
      <c r="B2625" s="12">
        <v>188</v>
      </c>
    </row>
    <row r="2626" spans="1:2">
      <c r="A2626" s="11" t="s">
        <v>1237</v>
      </c>
      <c r="B2626" s="12">
        <v>188</v>
      </c>
    </row>
    <row r="2627" spans="1:2">
      <c r="A2627" s="11" t="s">
        <v>1246</v>
      </c>
      <c r="B2627" s="12">
        <v>288</v>
      </c>
    </row>
    <row r="2628" spans="1:2">
      <c r="A2628" s="11" t="s">
        <v>1247</v>
      </c>
      <c r="B2628" s="12">
        <v>288</v>
      </c>
    </row>
    <row r="2629" spans="1:2">
      <c r="A2629" s="11" t="s">
        <v>1245</v>
      </c>
      <c r="B2629" s="12">
        <v>288</v>
      </c>
    </row>
    <row r="2630" spans="1:2">
      <c r="A2630" s="11" t="s">
        <v>1244</v>
      </c>
      <c r="B2630" s="12">
        <v>288</v>
      </c>
    </row>
    <row r="2631" spans="1:2">
      <c r="A2631" s="11" t="s">
        <v>1243</v>
      </c>
      <c r="B2631" s="12">
        <v>288</v>
      </c>
    </row>
    <row r="2632" spans="1:2">
      <c r="A2632" s="11" t="s">
        <v>7041</v>
      </c>
      <c r="B2632" s="12">
        <v>429</v>
      </c>
    </row>
    <row r="2633" spans="1:2">
      <c r="A2633" s="11" t="s">
        <v>1226</v>
      </c>
      <c r="B2633" s="12">
        <v>429</v>
      </c>
    </row>
    <row r="2634" spans="1:2">
      <c r="A2634" s="11" t="s">
        <v>1207</v>
      </c>
      <c r="B2634" s="12">
        <v>236</v>
      </c>
    </row>
    <row r="2635" spans="1:2">
      <c r="A2635" s="11" t="s">
        <v>7042</v>
      </c>
      <c r="B2635" s="12">
        <v>236</v>
      </c>
    </row>
    <row r="2636" spans="1:2">
      <c r="A2636" s="11" t="s">
        <v>1220</v>
      </c>
      <c r="B2636" s="12">
        <v>385</v>
      </c>
    </row>
    <row r="2637" spans="1:2">
      <c r="A2637" s="11" t="s">
        <v>1222</v>
      </c>
      <c r="B2637" s="12">
        <v>385</v>
      </c>
    </row>
    <row r="2638" spans="1:2">
      <c r="A2638" s="11" t="s">
        <v>1219</v>
      </c>
      <c r="B2638" s="12">
        <v>385</v>
      </c>
    </row>
    <row r="2639" spans="1:2">
      <c r="A2639" s="11" t="s">
        <v>7043</v>
      </c>
      <c r="B2639" s="12">
        <v>95.7</v>
      </c>
    </row>
    <row r="2640" spans="1:2">
      <c r="A2640" s="11" t="s">
        <v>7044</v>
      </c>
      <c r="B2640" s="12">
        <v>429</v>
      </c>
    </row>
    <row r="2641" spans="1:2">
      <c r="A2641" s="11" t="s">
        <v>7045</v>
      </c>
      <c r="B2641" s="12">
        <v>300</v>
      </c>
    </row>
    <row r="2642" spans="1:2">
      <c r="A2642" s="11" t="s">
        <v>7046</v>
      </c>
      <c r="B2642" s="12">
        <v>300</v>
      </c>
    </row>
    <row r="2643" spans="1:2">
      <c r="A2643" s="11" t="s">
        <v>7047</v>
      </c>
      <c r="B2643" s="12">
        <v>150</v>
      </c>
    </row>
    <row r="2644" spans="1:2">
      <c r="A2644" s="11" t="s">
        <v>1209</v>
      </c>
      <c r="B2644" s="12">
        <v>236</v>
      </c>
    </row>
    <row r="2645" spans="1:2">
      <c r="A2645" s="11" t="s">
        <v>1215</v>
      </c>
      <c r="B2645" s="12">
        <v>236</v>
      </c>
    </row>
    <row r="2646" spans="1:2">
      <c r="A2646" s="11" t="s">
        <v>1225</v>
      </c>
      <c r="B2646" s="12">
        <v>429</v>
      </c>
    </row>
    <row r="2647" spans="1:2">
      <c r="A2647" s="11" t="s">
        <v>7048</v>
      </c>
      <c r="B2647" s="12">
        <v>175.2</v>
      </c>
    </row>
    <row r="2648" spans="1:2">
      <c r="A2648" s="11" t="s">
        <v>7049</v>
      </c>
      <c r="B2648" s="12">
        <v>385</v>
      </c>
    </row>
    <row r="2649" spans="1:2">
      <c r="A2649" s="11" t="s">
        <v>7050</v>
      </c>
      <c r="B2649" s="12">
        <v>288</v>
      </c>
    </row>
    <row r="2650" spans="1:2">
      <c r="A2650" s="11" t="s">
        <v>1241</v>
      </c>
      <c r="B2650" s="12">
        <v>288</v>
      </c>
    </row>
    <row r="2651" spans="1:2">
      <c r="A2651" s="11" t="s">
        <v>1248</v>
      </c>
      <c r="B2651" s="12">
        <v>288</v>
      </c>
    </row>
    <row r="2652" spans="1:2">
      <c r="A2652" s="11" t="s">
        <v>1249</v>
      </c>
      <c r="B2652" s="12">
        <v>288</v>
      </c>
    </row>
    <row r="2653" spans="1:2">
      <c r="A2653" s="11" t="s">
        <v>1242</v>
      </c>
      <c r="B2653" s="12">
        <v>288</v>
      </c>
    </row>
    <row r="2654" spans="1:2">
      <c r="A2654" s="11" t="s">
        <v>7051</v>
      </c>
      <c r="B2654" s="12">
        <v>132</v>
      </c>
    </row>
    <row r="2655" spans="1:2">
      <c r="A2655" s="11" t="s">
        <v>7052</v>
      </c>
      <c r="B2655" s="12">
        <v>132</v>
      </c>
    </row>
    <row r="2656" spans="1:2">
      <c r="A2656" s="11" t="s">
        <v>1298</v>
      </c>
      <c r="B2656" s="12">
        <v>176</v>
      </c>
    </row>
    <row r="2657" spans="1:2">
      <c r="A2657" s="11" t="s">
        <v>645</v>
      </c>
      <c r="B2657" s="12">
        <v>2540</v>
      </c>
    </row>
    <row r="2658" spans="1:2">
      <c r="A2658" s="11" t="s">
        <v>1098</v>
      </c>
      <c r="B2658" s="12">
        <v>141.75</v>
      </c>
    </row>
    <row r="2659" spans="1:2">
      <c r="A2659" s="11" t="s">
        <v>97</v>
      </c>
      <c r="B2659" s="12">
        <v>780</v>
      </c>
    </row>
    <row r="2660" spans="1:2">
      <c r="A2660" s="11" t="s">
        <v>98</v>
      </c>
      <c r="B2660" s="12">
        <v>780</v>
      </c>
    </row>
    <row r="2661" spans="1:2">
      <c r="A2661" s="11" t="s">
        <v>647</v>
      </c>
      <c r="B2661" s="12">
        <v>409.4</v>
      </c>
    </row>
    <row r="2662" spans="1:2">
      <c r="A2662" s="11" t="s">
        <v>646</v>
      </c>
      <c r="B2662" s="12">
        <v>613.79999999999995</v>
      </c>
    </row>
    <row r="2663" spans="1:2">
      <c r="A2663" s="11" t="s">
        <v>105</v>
      </c>
      <c r="B2663" s="12">
        <v>1248</v>
      </c>
    </row>
    <row r="2664" spans="1:2">
      <c r="A2664" s="11" t="s">
        <v>642</v>
      </c>
      <c r="B2664" s="12">
        <v>1526.5</v>
      </c>
    </row>
    <row r="2665" spans="1:2">
      <c r="A2665" s="11" t="s">
        <v>643</v>
      </c>
      <c r="B2665" s="12">
        <v>1526.5</v>
      </c>
    </row>
    <row r="2666" spans="1:2">
      <c r="A2666" s="11" t="s">
        <v>7053</v>
      </c>
      <c r="B2666" s="12">
        <v>1669</v>
      </c>
    </row>
    <row r="2667" spans="1:2">
      <c r="A2667" s="11" t="s">
        <v>1295</v>
      </c>
      <c r="B2667" s="12">
        <v>908.89</v>
      </c>
    </row>
    <row r="2668" spans="1:2">
      <c r="A2668" s="11" t="s">
        <v>470</v>
      </c>
      <c r="B2668" s="12">
        <v>1575</v>
      </c>
    </row>
    <row r="2669" spans="1:2">
      <c r="A2669" s="11" t="s">
        <v>100</v>
      </c>
      <c r="B2669" s="12">
        <v>484</v>
      </c>
    </row>
    <row r="2670" spans="1:2">
      <c r="A2670" s="11" t="s">
        <v>101</v>
      </c>
      <c r="B2670" s="12">
        <v>484</v>
      </c>
    </row>
    <row r="2671" spans="1:2">
      <c r="A2671" s="11" t="s">
        <v>7054</v>
      </c>
      <c r="B2671" s="12">
        <v>822</v>
      </c>
    </row>
    <row r="2672" spans="1:2">
      <c r="A2672" s="11" t="s">
        <v>104</v>
      </c>
      <c r="B2672" s="12">
        <v>1500</v>
      </c>
    </row>
    <row r="2673" spans="1:2">
      <c r="A2673" s="11" t="s">
        <v>7055</v>
      </c>
      <c r="B2673" s="12">
        <v>690</v>
      </c>
    </row>
    <row r="2674" spans="1:2">
      <c r="A2674" s="11" t="s">
        <v>469</v>
      </c>
      <c r="B2674" s="12">
        <v>690</v>
      </c>
    </row>
    <row r="2675" spans="1:2">
      <c r="A2675" s="11" t="s">
        <v>103</v>
      </c>
      <c r="B2675" s="12">
        <v>1444</v>
      </c>
    </row>
    <row r="2676" spans="1:2">
      <c r="A2676" s="11" t="s">
        <v>467</v>
      </c>
      <c r="B2676" s="12">
        <v>790</v>
      </c>
    </row>
    <row r="2677" spans="1:2">
      <c r="A2677" s="11" t="s">
        <v>466</v>
      </c>
      <c r="B2677" s="12">
        <v>790</v>
      </c>
    </row>
    <row r="2678" spans="1:2">
      <c r="A2678" s="11" t="s">
        <v>473</v>
      </c>
      <c r="B2678" s="12">
        <v>967</v>
      </c>
    </row>
    <row r="2679" spans="1:2">
      <c r="A2679" s="11" t="s">
        <v>1308</v>
      </c>
      <c r="B2679" s="12">
        <v>487</v>
      </c>
    </row>
    <row r="2680" spans="1:2">
      <c r="A2680" s="11" t="s">
        <v>7056</v>
      </c>
      <c r="B2680" s="12">
        <v>487</v>
      </c>
    </row>
    <row r="2681" spans="1:2">
      <c r="A2681" s="11" t="s">
        <v>7057</v>
      </c>
      <c r="B2681" s="12">
        <v>487</v>
      </c>
    </row>
    <row r="2682" spans="1:2">
      <c r="A2682" s="11" t="s">
        <v>7058</v>
      </c>
      <c r="B2682" s="12">
        <v>114</v>
      </c>
    </row>
    <row r="2683" spans="1:2">
      <c r="A2683" s="11" t="s">
        <v>1286</v>
      </c>
      <c r="B2683" s="12">
        <v>325</v>
      </c>
    </row>
    <row r="2684" spans="1:2">
      <c r="A2684" s="11" t="s">
        <v>1287</v>
      </c>
      <c r="B2684" s="12">
        <v>325</v>
      </c>
    </row>
    <row r="2685" spans="1:2">
      <c r="A2685" s="11" t="s">
        <v>1294</v>
      </c>
      <c r="B2685" s="12">
        <v>1000</v>
      </c>
    </row>
    <row r="2686" spans="1:2">
      <c r="A2686" s="11" t="s">
        <v>634</v>
      </c>
      <c r="B2686" s="12">
        <v>811</v>
      </c>
    </row>
    <row r="2687" spans="1:2">
      <c r="A2687" s="11" t="s">
        <v>635</v>
      </c>
      <c r="B2687" s="12">
        <v>460</v>
      </c>
    </row>
    <row r="2688" spans="1:2">
      <c r="A2688" s="11" t="s">
        <v>102</v>
      </c>
      <c r="B2688" s="12">
        <v>1000</v>
      </c>
    </row>
    <row r="2689" spans="1:2">
      <c r="A2689" s="11" t="s">
        <v>7059</v>
      </c>
      <c r="B2689" s="12">
        <v>1000</v>
      </c>
    </row>
    <row r="2690" spans="1:2">
      <c r="A2690" s="11" t="s">
        <v>7060</v>
      </c>
      <c r="B2690" s="12">
        <v>149</v>
      </c>
    </row>
    <row r="2691" spans="1:2">
      <c r="A2691" s="11" t="s">
        <v>7061</v>
      </c>
      <c r="B2691" s="12">
        <v>1890</v>
      </c>
    </row>
    <row r="2692" spans="1:2">
      <c r="A2692" s="11" t="s">
        <v>1288</v>
      </c>
      <c r="B2692" s="12">
        <v>1450</v>
      </c>
    </row>
    <row r="2693" spans="1:2">
      <c r="A2693" s="11" t="s">
        <v>644</v>
      </c>
      <c r="B2693" s="12">
        <v>1975</v>
      </c>
    </row>
    <row r="2694" spans="1:2">
      <c r="A2694" s="11" t="s">
        <v>1296</v>
      </c>
      <c r="B2694" s="12">
        <v>1010</v>
      </c>
    </row>
    <row r="2695" spans="1:2">
      <c r="A2695" s="11" t="s">
        <v>1309</v>
      </c>
      <c r="B2695" s="12">
        <v>1256</v>
      </c>
    </row>
    <row r="2696" spans="1:2">
      <c r="A2696" s="11" t="s">
        <v>480</v>
      </c>
      <c r="B2696" s="12">
        <v>431</v>
      </c>
    </row>
    <row r="2697" spans="1:2">
      <c r="A2697" s="11" t="s">
        <v>471</v>
      </c>
      <c r="B2697" s="12">
        <v>1775</v>
      </c>
    </row>
    <row r="2698" spans="1:2">
      <c r="A2698" s="11" t="s">
        <v>7062</v>
      </c>
      <c r="B2698" s="12">
        <v>466</v>
      </c>
    </row>
    <row r="2699" spans="1:2">
      <c r="A2699" s="11" t="s">
        <v>1289</v>
      </c>
      <c r="B2699" s="12">
        <v>450</v>
      </c>
    </row>
    <row r="2700" spans="1:2">
      <c r="A2700" s="11" t="s">
        <v>7063</v>
      </c>
      <c r="B2700" s="12">
        <v>939</v>
      </c>
    </row>
    <row r="2701" spans="1:2">
      <c r="A2701" s="11" t="s">
        <v>1290</v>
      </c>
      <c r="B2701" s="12">
        <v>658</v>
      </c>
    </row>
    <row r="2702" spans="1:2">
      <c r="A2702" s="11" t="s">
        <v>479</v>
      </c>
      <c r="B2702" s="12">
        <v>1035</v>
      </c>
    </row>
    <row r="2703" spans="1:2">
      <c r="A2703" s="11" t="s">
        <v>1285</v>
      </c>
      <c r="B2703" s="12">
        <v>275</v>
      </c>
    </row>
    <row r="2704" spans="1:2">
      <c r="A2704" s="11" t="s">
        <v>7064</v>
      </c>
      <c r="B2704" s="12">
        <v>625</v>
      </c>
    </row>
    <row r="2705" spans="1:2">
      <c r="A2705" s="11" t="s">
        <v>1282</v>
      </c>
      <c r="B2705" s="12">
        <v>323</v>
      </c>
    </row>
    <row r="2706" spans="1:2">
      <c r="A2706" s="11" t="s">
        <v>99</v>
      </c>
      <c r="B2706" s="12">
        <v>500</v>
      </c>
    </row>
    <row r="2707" spans="1:2">
      <c r="A2707" s="11" t="s">
        <v>7065</v>
      </c>
      <c r="B2707" s="12">
        <v>1488</v>
      </c>
    </row>
    <row r="2708" spans="1:2">
      <c r="A2708" s="11" t="s">
        <v>7066</v>
      </c>
      <c r="B2708" s="12">
        <v>650</v>
      </c>
    </row>
    <row r="2709" spans="1:2">
      <c r="A2709" s="11" t="s">
        <v>7067</v>
      </c>
      <c r="B2709" s="12">
        <v>650</v>
      </c>
    </row>
    <row r="2710" spans="1:2">
      <c r="A2710" s="11" t="s">
        <v>7068</v>
      </c>
      <c r="B2710" s="12">
        <v>650</v>
      </c>
    </row>
    <row r="2711" spans="1:2">
      <c r="A2711" s="11" t="s">
        <v>7069</v>
      </c>
      <c r="B2711" s="12">
        <v>772</v>
      </c>
    </row>
    <row r="2712" spans="1:2">
      <c r="A2712" s="11" t="s">
        <v>7070</v>
      </c>
      <c r="B2712" s="12">
        <v>607</v>
      </c>
    </row>
    <row r="2713" spans="1:2">
      <c r="A2713" s="11" t="s">
        <v>472</v>
      </c>
      <c r="B2713" s="12">
        <v>1190</v>
      </c>
    </row>
    <row r="2714" spans="1:2">
      <c r="A2714" s="11" t="s">
        <v>474</v>
      </c>
      <c r="B2714" s="12">
        <v>487</v>
      </c>
    </row>
    <row r="2715" spans="1:2">
      <c r="A2715" s="11" t="s">
        <v>468</v>
      </c>
      <c r="B2715" s="12">
        <v>748</v>
      </c>
    </row>
    <row r="2716" spans="1:2">
      <c r="A2716" s="11" t="s">
        <v>1292</v>
      </c>
      <c r="B2716" s="12">
        <v>1140</v>
      </c>
    </row>
    <row r="2717" spans="1:2">
      <c r="A2717" s="11" t="s">
        <v>1293</v>
      </c>
      <c r="B2717" s="12">
        <v>3210</v>
      </c>
    </row>
    <row r="2718" spans="1:2">
      <c r="A2718" s="11" t="s">
        <v>1283</v>
      </c>
      <c r="B2718" s="12">
        <v>323</v>
      </c>
    </row>
    <row r="2719" spans="1:2">
      <c r="A2719" s="11" t="s">
        <v>638</v>
      </c>
      <c r="B2719" s="12">
        <v>1010</v>
      </c>
    </row>
    <row r="2720" spans="1:2">
      <c r="A2720" s="11" t="s">
        <v>641</v>
      </c>
      <c r="B2720" s="12">
        <v>1010</v>
      </c>
    </row>
    <row r="2721" spans="1:2">
      <c r="A2721" s="11" t="s">
        <v>639</v>
      </c>
      <c r="B2721" s="12">
        <v>1010</v>
      </c>
    </row>
    <row r="2722" spans="1:2">
      <c r="A2722" s="11" t="s">
        <v>640</v>
      </c>
      <c r="B2722" s="12">
        <v>1010</v>
      </c>
    </row>
    <row r="2723" spans="1:2">
      <c r="A2723" s="11" t="s">
        <v>478</v>
      </c>
      <c r="B2723" s="12">
        <v>1035</v>
      </c>
    </row>
    <row r="2724" spans="1:2">
      <c r="A2724" s="11" t="s">
        <v>477</v>
      </c>
      <c r="B2724" s="12">
        <v>1035</v>
      </c>
    </row>
    <row r="2725" spans="1:2">
      <c r="A2725" s="11" t="s">
        <v>476</v>
      </c>
      <c r="B2725" s="12">
        <v>1772</v>
      </c>
    </row>
    <row r="2726" spans="1:2">
      <c r="A2726" s="11" t="s">
        <v>1291</v>
      </c>
      <c r="B2726" s="12">
        <v>785</v>
      </c>
    </row>
    <row r="2727" spans="1:2">
      <c r="A2727" s="11" t="s">
        <v>475</v>
      </c>
      <c r="B2727" s="12">
        <v>477</v>
      </c>
    </row>
    <row r="2728" spans="1:2">
      <c r="A2728" s="11" t="s">
        <v>7071</v>
      </c>
      <c r="B2728" s="12">
        <v>477</v>
      </c>
    </row>
    <row r="2729" spans="1:2">
      <c r="A2729" s="11" t="s">
        <v>1284</v>
      </c>
      <c r="B2729" s="12">
        <v>275</v>
      </c>
    </row>
    <row r="2730" spans="1:2">
      <c r="A2730" s="11" t="s">
        <v>1281</v>
      </c>
      <c r="B2730" s="12">
        <v>323</v>
      </c>
    </row>
    <row r="2731" spans="1:2">
      <c r="A2731" s="11" t="s">
        <v>7072</v>
      </c>
      <c r="B2731" s="12">
        <v>722</v>
      </c>
    </row>
    <row r="2732" spans="1:2">
      <c r="A2732" s="11" t="s">
        <v>7073</v>
      </c>
      <c r="B2732" s="12">
        <v>1992</v>
      </c>
    </row>
    <row r="2733" spans="1:2">
      <c r="A2733" s="11" t="s">
        <v>7074</v>
      </c>
      <c r="B2733" s="12">
        <v>622.77</v>
      </c>
    </row>
    <row r="2734" spans="1:2">
      <c r="A2734" s="11" t="s">
        <v>7075</v>
      </c>
      <c r="B2734" s="12">
        <v>280</v>
      </c>
    </row>
    <row r="2735" spans="1:2">
      <c r="A2735" s="11" t="s">
        <v>96</v>
      </c>
      <c r="B2735" s="12">
        <v>2335</v>
      </c>
    </row>
    <row r="2736" spans="1:2">
      <c r="A2736" s="11" t="s">
        <v>1112</v>
      </c>
      <c r="B2736" s="12">
        <v>134</v>
      </c>
    </row>
    <row r="2737" spans="1:2">
      <c r="A2737" s="11" t="s">
        <v>1116</v>
      </c>
      <c r="B2737" s="12">
        <v>414</v>
      </c>
    </row>
    <row r="2738" spans="1:2">
      <c r="A2738" s="11" t="s">
        <v>1115</v>
      </c>
      <c r="B2738" s="12">
        <v>414</v>
      </c>
    </row>
    <row r="2739" spans="1:2">
      <c r="A2739" s="11" t="s">
        <v>7076</v>
      </c>
      <c r="B2739" s="12">
        <v>68.400000000000006</v>
      </c>
    </row>
    <row r="2740" spans="1:2">
      <c r="A2740" s="11" t="s">
        <v>7077</v>
      </c>
      <c r="B2740" s="12">
        <v>482</v>
      </c>
    </row>
    <row r="2741" spans="1:2">
      <c r="A2741" s="11" t="s">
        <v>1082</v>
      </c>
      <c r="B2741" s="12">
        <v>191.76</v>
      </c>
    </row>
    <row r="2742" spans="1:2">
      <c r="A2742" s="11" t="s">
        <v>1315</v>
      </c>
      <c r="B2742" s="12">
        <v>306</v>
      </c>
    </row>
    <row r="2743" spans="1:2">
      <c r="A2743" s="11" t="s">
        <v>1314</v>
      </c>
      <c r="B2743" s="12">
        <v>334</v>
      </c>
    </row>
    <row r="2744" spans="1:2">
      <c r="A2744" s="11" t="s">
        <v>632</v>
      </c>
      <c r="B2744" s="12">
        <v>640</v>
      </c>
    </row>
    <row r="2745" spans="1:2">
      <c r="A2745" s="11" t="s">
        <v>7078</v>
      </c>
      <c r="B2745" s="12">
        <v>79.900000000000006</v>
      </c>
    </row>
    <row r="2746" spans="1:2">
      <c r="A2746" s="11" t="s">
        <v>7079</v>
      </c>
      <c r="B2746" s="12">
        <v>504.71</v>
      </c>
    </row>
    <row r="2747" spans="1:2">
      <c r="A2747" s="11" t="s">
        <v>630</v>
      </c>
      <c r="B2747" s="12">
        <v>780</v>
      </c>
    </row>
    <row r="2748" spans="1:2">
      <c r="A2748" s="11" t="s">
        <v>1297</v>
      </c>
      <c r="B2748" s="12">
        <v>297</v>
      </c>
    </row>
    <row r="2749" spans="1:2">
      <c r="A2749" s="11" t="s">
        <v>633</v>
      </c>
      <c r="B2749" s="12">
        <v>640</v>
      </c>
    </row>
    <row r="2750" spans="1:2">
      <c r="A2750" s="11" t="s">
        <v>7080</v>
      </c>
      <c r="B2750" s="12">
        <v>267</v>
      </c>
    </row>
    <row r="2751" spans="1:2">
      <c r="A2751" s="11" t="s">
        <v>616</v>
      </c>
      <c r="B2751" s="12">
        <v>366.2</v>
      </c>
    </row>
    <row r="2752" spans="1:2">
      <c r="A2752" s="11" t="s">
        <v>1085</v>
      </c>
      <c r="B2752" s="12">
        <v>340.68</v>
      </c>
    </row>
    <row r="2753" spans="1:2">
      <c r="A2753" s="11" t="s">
        <v>7081</v>
      </c>
      <c r="B2753" s="12">
        <v>275.20999999999998</v>
      </c>
    </row>
    <row r="2754" spans="1:2">
      <c r="A2754" s="11" t="s">
        <v>7082</v>
      </c>
      <c r="B2754" s="12">
        <v>139</v>
      </c>
    </row>
    <row r="2755" spans="1:2">
      <c r="A2755" s="11" t="s">
        <v>7083</v>
      </c>
      <c r="B2755" s="12">
        <v>68.400000000000006</v>
      </c>
    </row>
    <row r="2756" spans="1:2">
      <c r="A2756" s="11" t="s">
        <v>7084</v>
      </c>
      <c r="B2756" s="12">
        <v>90</v>
      </c>
    </row>
    <row r="2757" spans="1:2">
      <c r="A2757" s="11" t="s">
        <v>7085</v>
      </c>
      <c r="B2757" s="12">
        <v>105</v>
      </c>
    </row>
    <row r="2758" spans="1:2">
      <c r="A2758" s="11" t="s">
        <v>7086</v>
      </c>
      <c r="B2758" s="12">
        <v>482</v>
      </c>
    </row>
    <row r="2759" spans="1:2">
      <c r="A2759" s="11" t="s">
        <v>7087</v>
      </c>
      <c r="B2759" s="12">
        <v>370</v>
      </c>
    </row>
    <row r="2760" spans="1:2">
      <c r="A2760" s="11" t="s">
        <v>1319</v>
      </c>
      <c r="B2760" s="12">
        <v>306</v>
      </c>
    </row>
    <row r="2761" spans="1:2">
      <c r="A2761" s="11" t="s">
        <v>7088</v>
      </c>
      <c r="B2761" s="12">
        <v>260</v>
      </c>
    </row>
    <row r="2762" spans="1:2">
      <c r="A2762" s="11" t="s">
        <v>1312</v>
      </c>
      <c r="B2762" s="12">
        <v>334</v>
      </c>
    </row>
    <row r="2763" spans="1:2">
      <c r="A2763" s="11" t="s">
        <v>1313</v>
      </c>
      <c r="B2763" s="12">
        <v>334</v>
      </c>
    </row>
    <row r="2764" spans="1:2">
      <c r="A2764" s="11" t="s">
        <v>7089</v>
      </c>
      <c r="B2764" s="12">
        <v>361</v>
      </c>
    </row>
    <row r="2765" spans="1:2">
      <c r="A2765" s="11" t="s">
        <v>1302</v>
      </c>
      <c r="B2765" s="12">
        <v>372</v>
      </c>
    </row>
    <row r="2766" spans="1:2">
      <c r="A2766" s="11" t="s">
        <v>7090</v>
      </c>
      <c r="B2766" s="12">
        <v>372</v>
      </c>
    </row>
    <row r="2767" spans="1:2">
      <c r="A2767" s="11" t="s">
        <v>1090</v>
      </c>
      <c r="B2767" s="12">
        <v>501.9</v>
      </c>
    </row>
    <row r="2768" spans="1:2">
      <c r="A2768" s="11" t="s">
        <v>7091</v>
      </c>
      <c r="B2768" s="12">
        <v>257</v>
      </c>
    </row>
    <row r="2769" spans="1:2">
      <c r="A2769" s="11" t="s">
        <v>1317</v>
      </c>
      <c r="B2769" s="12">
        <v>306</v>
      </c>
    </row>
    <row r="2770" spans="1:2">
      <c r="A2770" s="11" t="s">
        <v>1316</v>
      </c>
      <c r="B2770" s="12">
        <v>306</v>
      </c>
    </row>
    <row r="2771" spans="1:2">
      <c r="A2771" s="11" t="s">
        <v>1318</v>
      </c>
      <c r="B2771" s="12">
        <v>306</v>
      </c>
    </row>
    <row r="2772" spans="1:2">
      <c r="A2772" s="11" t="s">
        <v>1083</v>
      </c>
      <c r="B2772" s="12">
        <v>260.10000000000002</v>
      </c>
    </row>
    <row r="2773" spans="1:2">
      <c r="A2773" s="11" t="s">
        <v>1300</v>
      </c>
      <c r="B2773" s="12">
        <v>225</v>
      </c>
    </row>
    <row r="2774" spans="1:2">
      <c r="A2774" s="11" t="s">
        <v>1301</v>
      </c>
      <c r="B2774" s="12">
        <v>225</v>
      </c>
    </row>
    <row r="2775" spans="1:2">
      <c r="A2775" s="11" t="s">
        <v>1299</v>
      </c>
      <c r="B2775" s="12">
        <v>225</v>
      </c>
    </row>
    <row r="2776" spans="1:2">
      <c r="A2776" s="11" t="s">
        <v>7092</v>
      </c>
      <c r="B2776" s="12">
        <v>160</v>
      </c>
    </row>
    <row r="2777" spans="1:2">
      <c r="A2777" s="11" t="s">
        <v>628</v>
      </c>
      <c r="B2777" s="12">
        <v>460</v>
      </c>
    </row>
    <row r="2778" spans="1:2">
      <c r="A2778" s="11" t="s">
        <v>624</v>
      </c>
      <c r="B2778" s="12">
        <v>460</v>
      </c>
    </row>
    <row r="2779" spans="1:2">
      <c r="A2779" s="11" t="s">
        <v>625</v>
      </c>
      <c r="B2779" s="12">
        <v>460</v>
      </c>
    </row>
    <row r="2780" spans="1:2">
      <c r="A2780" s="11" t="s">
        <v>626</v>
      </c>
      <c r="B2780" s="12">
        <v>460</v>
      </c>
    </row>
    <row r="2781" spans="1:2">
      <c r="A2781" s="11" t="s">
        <v>627</v>
      </c>
      <c r="B2781" s="12">
        <v>460</v>
      </c>
    </row>
    <row r="2782" spans="1:2">
      <c r="A2782" s="11" t="s">
        <v>7093</v>
      </c>
      <c r="B2782" s="12">
        <v>548</v>
      </c>
    </row>
    <row r="2783" spans="1:2">
      <c r="A2783" s="11" t="s">
        <v>631</v>
      </c>
      <c r="B2783" s="12">
        <v>548</v>
      </c>
    </row>
    <row r="2784" spans="1:2">
      <c r="A2784" s="11" t="s">
        <v>615</v>
      </c>
      <c r="B2784" s="12">
        <v>460</v>
      </c>
    </row>
    <row r="2785" spans="1:2">
      <c r="A2785" s="11" t="s">
        <v>614</v>
      </c>
      <c r="B2785" s="12">
        <v>460</v>
      </c>
    </row>
    <row r="2786" spans="1:2">
      <c r="A2786" s="11" t="s">
        <v>629</v>
      </c>
      <c r="B2786" s="12">
        <v>780</v>
      </c>
    </row>
    <row r="2787" spans="1:2">
      <c r="A2787" s="11" t="s">
        <v>7094</v>
      </c>
      <c r="B2787" s="12">
        <v>725</v>
      </c>
    </row>
    <row r="2788" spans="1:2">
      <c r="A2788" s="11" t="s">
        <v>623</v>
      </c>
      <c r="B2788" s="12">
        <v>430</v>
      </c>
    </row>
    <row r="2789" spans="1:2">
      <c r="A2789" s="11" t="s">
        <v>617</v>
      </c>
      <c r="B2789" s="12">
        <v>430</v>
      </c>
    </row>
    <row r="2790" spans="1:2">
      <c r="A2790" s="11" t="s">
        <v>7095</v>
      </c>
      <c r="B2790" s="12">
        <v>361</v>
      </c>
    </row>
    <row r="2791" spans="1:2">
      <c r="A2791" s="11" t="s">
        <v>7096</v>
      </c>
      <c r="B2791" s="12">
        <v>199</v>
      </c>
    </row>
    <row r="2792" spans="1:2">
      <c r="A2792" s="11" t="s">
        <v>1306</v>
      </c>
      <c r="B2792" s="12">
        <v>390</v>
      </c>
    </row>
    <row r="2793" spans="1:2">
      <c r="A2793" s="11" t="s">
        <v>1304</v>
      </c>
      <c r="B2793" s="12">
        <v>390</v>
      </c>
    </row>
    <row r="2794" spans="1:2">
      <c r="A2794" s="11" t="s">
        <v>1307</v>
      </c>
      <c r="B2794" s="12">
        <v>390</v>
      </c>
    </row>
    <row r="2795" spans="1:2">
      <c r="A2795" s="11" t="s">
        <v>1310</v>
      </c>
      <c r="B2795" s="12">
        <v>334</v>
      </c>
    </row>
    <row r="2796" spans="1:2">
      <c r="A2796" s="11" t="s">
        <v>1086</v>
      </c>
      <c r="B2796" s="12">
        <v>340.68</v>
      </c>
    </row>
    <row r="2797" spans="1:2">
      <c r="A2797" s="11" t="s">
        <v>1089</v>
      </c>
      <c r="B2797" s="12">
        <v>501.9</v>
      </c>
    </row>
    <row r="2798" spans="1:2">
      <c r="A2798" s="11" t="s">
        <v>1088</v>
      </c>
      <c r="B2798" s="12">
        <v>432.48</v>
      </c>
    </row>
    <row r="2799" spans="1:2">
      <c r="A2799" s="11" t="s">
        <v>1311</v>
      </c>
      <c r="B2799" s="12">
        <v>334</v>
      </c>
    </row>
    <row r="2800" spans="1:2">
      <c r="A2800" s="11" t="s">
        <v>1305</v>
      </c>
      <c r="B2800" s="12">
        <v>390</v>
      </c>
    </row>
    <row r="2801" spans="1:2">
      <c r="A2801" s="11" t="s">
        <v>1087</v>
      </c>
      <c r="B2801" s="12">
        <v>432.48</v>
      </c>
    </row>
    <row r="2802" spans="1:2">
      <c r="A2802" s="11" t="s">
        <v>1084</v>
      </c>
      <c r="B2802" s="12">
        <v>260.10000000000002</v>
      </c>
    </row>
    <row r="2803" spans="1:2">
      <c r="A2803" s="11" t="s">
        <v>618</v>
      </c>
      <c r="B2803" s="12">
        <v>430</v>
      </c>
    </row>
    <row r="2804" spans="1:2">
      <c r="A2804" s="11" t="s">
        <v>7097</v>
      </c>
      <c r="B2804" s="12">
        <v>150</v>
      </c>
    </row>
    <row r="2805" spans="1:2">
      <c r="A2805" s="11" t="s">
        <v>1113</v>
      </c>
      <c r="B2805" s="12">
        <v>283.75</v>
      </c>
    </row>
    <row r="2806" spans="1:2">
      <c r="A2806" s="11" t="s">
        <v>1114</v>
      </c>
      <c r="B2806" s="12">
        <v>283.75</v>
      </c>
    </row>
    <row r="2807" spans="1:2">
      <c r="A2807" s="11" t="s">
        <v>7098</v>
      </c>
      <c r="B2807" s="12">
        <v>372</v>
      </c>
    </row>
    <row r="2808" spans="1:2">
      <c r="A2808" s="11" t="s">
        <v>1303</v>
      </c>
      <c r="B2808" s="12">
        <v>372</v>
      </c>
    </row>
    <row r="2809" spans="1:2">
      <c r="A2809" s="11" t="s">
        <v>1323</v>
      </c>
      <c r="B2809" s="12">
        <v>395</v>
      </c>
    </row>
    <row r="2810" spans="1:2">
      <c r="A2810" s="11" t="s">
        <v>1321</v>
      </c>
      <c r="B2810" s="12">
        <v>395</v>
      </c>
    </row>
    <row r="2811" spans="1:2">
      <c r="A2811" s="11" t="s">
        <v>1320</v>
      </c>
      <c r="B2811" s="12">
        <v>395</v>
      </c>
    </row>
    <row r="2812" spans="1:2">
      <c r="A2812" s="11" t="s">
        <v>621</v>
      </c>
      <c r="B2812" s="12">
        <v>430</v>
      </c>
    </row>
    <row r="2813" spans="1:2">
      <c r="A2813" s="11" t="s">
        <v>620</v>
      </c>
      <c r="B2813" s="12">
        <v>430</v>
      </c>
    </row>
    <row r="2814" spans="1:2">
      <c r="A2814" s="11" t="s">
        <v>1322</v>
      </c>
      <c r="B2814" s="12">
        <v>395</v>
      </c>
    </row>
    <row r="2815" spans="1:2">
      <c r="A2815" s="11" t="s">
        <v>365</v>
      </c>
      <c r="B2815" s="12">
        <v>390</v>
      </c>
    </row>
    <row r="2816" spans="1:2">
      <c r="A2816" s="11" t="s">
        <v>619</v>
      </c>
      <c r="B2816" s="12">
        <v>430</v>
      </c>
    </row>
    <row r="2817" spans="1:2">
      <c r="A2817" s="11" t="s">
        <v>622</v>
      </c>
      <c r="B2817" s="12">
        <v>430</v>
      </c>
    </row>
    <row r="2818" spans="1:2">
      <c r="A2818" s="11" t="s">
        <v>461</v>
      </c>
      <c r="B2818" s="12">
        <v>132</v>
      </c>
    </row>
    <row r="2819" spans="1:2">
      <c r="A2819" s="11" t="s">
        <v>460</v>
      </c>
      <c r="B2819" s="12">
        <v>132</v>
      </c>
    </row>
    <row r="2820" spans="1:2">
      <c r="A2820" s="11" t="s">
        <v>459</v>
      </c>
      <c r="B2820" s="12">
        <v>132</v>
      </c>
    </row>
    <row r="2821" spans="1:2">
      <c r="A2821" s="11" t="s">
        <v>462</v>
      </c>
      <c r="B2821" s="12">
        <v>132</v>
      </c>
    </row>
    <row r="2822" spans="1:2">
      <c r="A2822" s="11" t="s">
        <v>7099</v>
      </c>
      <c r="B2822" s="12">
        <v>236</v>
      </c>
    </row>
    <row r="2823" spans="1:2">
      <c r="A2823" s="11" t="s">
        <v>1081</v>
      </c>
      <c r="B2823" s="12">
        <v>186.66</v>
      </c>
    </row>
    <row r="2824" spans="1:2">
      <c r="A2824" s="11" t="s">
        <v>1079</v>
      </c>
      <c r="B2824" s="12">
        <v>117.3</v>
      </c>
    </row>
    <row r="2825" spans="1:2">
      <c r="A2825" s="11" t="s">
        <v>140</v>
      </c>
      <c r="B2825" s="12">
        <v>1881.74</v>
      </c>
    </row>
    <row r="2826" spans="1:2">
      <c r="A2826" s="11" t="s">
        <v>7100</v>
      </c>
      <c r="B2826" s="12">
        <v>375</v>
      </c>
    </row>
    <row r="2827" spans="1:2">
      <c r="A2827" s="11" t="s">
        <v>141</v>
      </c>
      <c r="B2827" s="12">
        <v>1881.6</v>
      </c>
    </row>
    <row r="2828" spans="1:2">
      <c r="A2828" s="11" t="s">
        <v>143</v>
      </c>
      <c r="B2828" s="12">
        <v>1205</v>
      </c>
    </row>
    <row r="2829" spans="1:2">
      <c r="A2829" s="11" t="s">
        <v>7101</v>
      </c>
      <c r="B2829" s="12">
        <v>226.8</v>
      </c>
    </row>
    <row r="2830" spans="1:2">
      <c r="A2830" s="11" t="s">
        <v>7102</v>
      </c>
      <c r="B2830" s="12">
        <v>96</v>
      </c>
    </row>
    <row r="2831" spans="1:2">
      <c r="A2831" s="11" t="s">
        <v>7103</v>
      </c>
      <c r="B2831" s="12">
        <v>1546</v>
      </c>
    </row>
    <row r="2832" spans="1:2">
      <c r="A2832" s="11" t="s">
        <v>133</v>
      </c>
      <c r="B2832" s="12">
        <v>276</v>
      </c>
    </row>
    <row r="2833" spans="1:2">
      <c r="A2833" s="11" t="s">
        <v>135</v>
      </c>
      <c r="B2833" s="12">
        <v>276</v>
      </c>
    </row>
    <row r="2834" spans="1:2">
      <c r="A2834" s="11" t="s">
        <v>636</v>
      </c>
      <c r="B2834" s="12">
        <v>662.7</v>
      </c>
    </row>
    <row r="2835" spans="1:2">
      <c r="A2835" s="11" t="s">
        <v>137</v>
      </c>
      <c r="B2835" s="12">
        <v>533</v>
      </c>
    </row>
    <row r="2836" spans="1:2">
      <c r="A2836" s="11" t="s">
        <v>7104</v>
      </c>
      <c r="B2836" s="12">
        <v>1524.3</v>
      </c>
    </row>
    <row r="2837" spans="1:2">
      <c r="A2837" s="11" t="s">
        <v>136</v>
      </c>
      <c r="B2837" s="12">
        <v>276</v>
      </c>
    </row>
    <row r="2838" spans="1:2">
      <c r="A2838" s="11" t="s">
        <v>134</v>
      </c>
      <c r="B2838" s="12">
        <v>276</v>
      </c>
    </row>
    <row r="2839" spans="1:2">
      <c r="A2839" s="11" t="s">
        <v>130</v>
      </c>
      <c r="B2839" s="12">
        <v>142</v>
      </c>
    </row>
    <row r="2840" spans="1:2">
      <c r="A2840" s="11" t="s">
        <v>131</v>
      </c>
      <c r="B2840" s="12">
        <v>142</v>
      </c>
    </row>
    <row r="2841" spans="1:2">
      <c r="A2841" s="11" t="s">
        <v>132</v>
      </c>
      <c r="B2841" s="12">
        <v>142</v>
      </c>
    </row>
    <row r="2842" spans="1:2">
      <c r="A2842" s="11" t="s">
        <v>7105</v>
      </c>
      <c r="B2842" s="12">
        <v>246</v>
      </c>
    </row>
    <row r="2843" spans="1:2">
      <c r="A2843" s="11" t="s">
        <v>7106</v>
      </c>
      <c r="B2843" s="12">
        <v>151.19999999999999</v>
      </c>
    </row>
    <row r="2844" spans="1:2">
      <c r="A2844" s="11" t="s">
        <v>7107</v>
      </c>
      <c r="B2844" s="12">
        <v>151.19999999999999</v>
      </c>
    </row>
    <row r="2845" spans="1:2">
      <c r="A2845" s="11" t="s">
        <v>7108</v>
      </c>
      <c r="B2845" s="12">
        <v>65.5</v>
      </c>
    </row>
    <row r="2846" spans="1:2">
      <c r="A2846" s="11" t="s">
        <v>7109</v>
      </c>
      <c r="B2846" s="12">
        <v>98.9</v>
      </c>
    </row>
    <row r="2847" spans="1:2">
      <c r="A2847" s="11" t="s">
        <v>7110</v>
      </c>
      <c r="B2847" s="12">
        <v>98.9</v>
      </c>
    </row>
    <row r="2848" spans="1:2">
      <c r="A2848" s="11" t="s">
        <v>7111</v>
      </c>
      <c r="B2848" s="12">
        <v>379</v>
      </c>
    </row>
    <row r="2849" spans="1:2">
      <c r="A2849" s="11" t="s">
        <v>7112</v>
      </c>
      <c r="B2849" s="12">
        <v>337</v>
      </c>
    </row>
    <row r="2850" spans="1:2">
      <c r="A2850" s="11" t="s">
        <v>142</v>
      </c>
      <c r="B2850" s="12">
        <v>1676</v>
      </c>
    </row>
    <row r="2851" spans="1:2">
      <c r="A2851" s="11" t="s">
        <v>7113</v>
      </c>
      <c r="B2851" s="12">
        <v>379</v>
      </c>
    </row>
    <row r="2852" spans="1:2">
      <c r="A2852" s="11" t="s">
        <v>7114</v>
      </c>
      <c r="B2852" s="12">
        <v>300</v>
      </c>
    </row>
    <row r="2853" spans="1:2">
      <c r="A2853" s="11" t="s">
        <v>7115</v>
      </c>
      <c r="B2853" s="12">
        <v>300</v>
      </c>
    </row>
    <row r="2854" spans="1:2">
      <c r="A2854" s="11" t="s">
        <v>7116</v>
      </c>
      <c r="B2854" s="12">
        <v>375</v>
      </c>
    </row>
    <row r="2855" spans="1:2">
      <c r="A2855" s="11" t="s">
        <v>7117</v>
      </c>
      <c r="B2855" s="12">
        <v>300</v>
      </c>
    </row>
    <row r="2856" spans="1:2">
      <c r="A2856" s="11" t="s">
        <v>7118</v>
      </c>
      <c r="B2856" s="12">
        <v>134.65</v>
      </c>
    </row>
    <row r="2857" spans="1:2">
      <c r="A2857" s="11" t="s">
        <v>7119</v>
      </c>
      <c r="B2857" s="12">
        <v>134.65</v>
      </c>
    </row>
    <row r="2858" spans="1:2">
      <c r="A2858" s="11" t="s">
        <v>7120</v>
      </c>
      <c r="B2858" s="12">
        <v>134.65</v>
      </c>
    </row>
    <row r="2859" spans="1:2">
      <c r="A2859" s="11" t="s">
        <v>463</v>
      </c>
      <c r="B2859" s="12">
        <v>204</v>
      </c>
    </row>
    <row r="2860" spans="1:2">
      <c r="A2860" s="11" t="s">
        <v>464</v>
      </c>
      <c r="B2860" s="12">
        <v>204</v>
      </c>
    </row>
    <row r="2861" spans="1:2">
      <c r="A2861" s="11" t="s">
        <v>465</v>
      </c>
      <c r="B2861" s="12">
        <v>204</v>
      </c>
    </row>
    <row r="2862" spans="1:2">
      <c r="A2862" s="11" t="s">
        <v>7121</v>
      </c>
      <c r="B2862" s="12">
        <v>204</v>
      </c>
    </row>
    <row r="2863" spans="1:2">
      <c r="A2863" s="11" t="s">
        <v>7122</v>
      </c>
      <c r="B2863" s="12">
        <v>98.9</v>
      </c>
    </row>
    <row r="2864" spans="1:2">
      <c r="A2864" s="11" t="s">
        <v>139</v>
      </c>
      <c r="B2864" s="12">
        <v>1955</v>
      </c>
    </row>
    <row r="2865" spans="1:2">
      <c r="A2865" s="11" t="s">
        <v>7123</v>
      </c>
      <c r="B2865" s="12">
        <v>98.9</v>
      </c>
    </row>
    <row r="2866" spans="1:2">
      <c r="A2866" s="11" t="s">
        <v>7124</v>
      </c>
      <c r="B2866" s="12">
        <v>69</v>
      </c>
    </row>
    <row r="2867" spans="1:2">
      <c r="A2867" s="11" t="s">
        <v>7125</v>
      </c>
      <c r="B2867" s="12">
        <v>226.8</v>
      </c>
    </row>
    <row r="2868" spans="1:2">
      <c r="A2868" s="11" t="s">
        <v>7126</v>
      </c>
      <c r="B2868" s="12">
        <v>657</v>
      </c>
    </row>
    <row r="2869" spans="1:2">
      <c r="A2869" s="11" t="s">
        <v>7127</v>
      </c>
      <c r="B2869" s="12">
        <v>366</v>
      </c>
    </row>
    <row r="2870" spans="1:2">
      <c r="A2870" s="11" t="s">
        <v>7128</v>
      </c>
      <c r="B2870" s="12">
        <v>24.9</v>
      </c>
    </row>
    <row r="2871" spans="1:2">
      <c r="A2871" s="11" t="s">
        <v>7129</v>
      </c>
      <c r="B2871" s="12">
        <v>141</v>
      </c>
    </row>
    <row r="2872" spans="1:2">
      <c r="A2872" s="11" t="s">
        <v>7130</v>
      </c>
      <c r="B2872" s="12">
        <v>52.8</v>
      </c>
    </row>
    <row r="2873" spans="1:2">
      <c r="A2873" s="11" t="s">
        <v>7131</v>
      </c>
      <c r="B2873" s="12">
        <v>73</v>
      </c>
    </row>
    <row r="2874" spans="1:2">
      <c r="A2874" s="11" t="s">
        <v>7132</v>
      </c>
      <c r="B2874" s="12">
        <v>110</v>
      </c>
    </row>
    <row r="2875" spans="1:2">
      <c r="A2875" s="11" t="s">
        <v>454</v>
      </c>
      <c r="B2875" s="12">
        <v>118</v>
      </c>
    </row>
    <row r="2876" spans="1:2">
      <c r="A2876" s="11" t="s">
        <v>7133</v>
      </c>
      <c r="B2876" s="12">
        <v>151</v>
      </c>
    </row>
    <row r="2877" spans="1:2">
      <c r="A2877" s="11" t="s">
        <v>1101</v>
      </c>
      <c r="B2877" s="12">
        <v>408</v>
      </c>
    </row>
    <row r="2878" spans="1:2">
      <c r="A2878" s="11" t="s">
        <v>7134</v>
      </c>
      <c r="B2878" s="12">
        <v>100</v>
      </c>
    </row>
    <row r="2879" spans="1:2">
      <c r="A2879" s="11" t="s">
        <v>7135</v>
      </c>
      <c r="B2879" s="12">
        <v>174</v>
      </c>
    </row>
    <row r="2880" spans="1:2">
      <c r="A2880" s="11" t="s">
        <v>1134</v>
      </c>
      <c r="B2880" s="12">
        <v>389.5</v>
      </c>
    </row>
    <row r="2881" spans="1:2">
      <c r="A2881" s="11" t="s">
        <v>451</v>
      </c>
      <c r="B2881" s="12">
        <v>118</v>
      </c>
    </row>
    <row r="2882" spans="1:2">
      <c r="A2882" s="11" t="s">
        <v>453</v>
      </c>
      <c r="B2882" s="12">
        <v>118</v>
      </c>
    </row>
    <row r="2883" spans="1:2">
      <c r="A2883" s="11" t="s">
        <v>450</v>
      </c>
      <c r="B2883" s="12">
        <v>281</v>
      </c>
    </row>
    <row r="2884" spans="1:2">
      <c r="A2884" s="11" t="s">
        <v>7136</v>
      </c>
      <c r="B2884" s="12">
        <v>322</v>
      </c>
    </row>
    <row r="2885" spans="1:2">
      <c r="A2885" s="11" t="s">
        <v>452</v>
      </c>
      <c r="B2885" s="12">
        <v>118</v>
      </c>
    </row>
    <row r="2886" spans="1:2">
      <c r="A2886" s="11" t="s">
        <v>455</v>
      </c>
      <c r="B2886" s="12">
        <v>50</v>
      </c>
    </row>
    <row r="2887" spans="1:2">
      <c r="A2887" s="11" t="s">
        <v>456</v>
      </c>
      <c r="B2887" s="12">
        <v>50</v>
      </c>
    </row>
    <row r="2888" spans="1:2">
      <c r="A2888" s="11" t="s">
        <v>457</v>
      </c>
      <c r="B2888" s="12">
        <v>55</v>
      </c>
    </row>
    <row r="2889" spans="1:2">
      <c r="A2889" s="11" t="s">
        <v>458</v>
      </c>
      <c r="B2889" s="12">
        <v>57</v>
      </c>
    </row>
    <row r="2890" spans="1:2">
      <c r="A2890" s="11" t="s">
        <v>7137</v>
      </c>
      <c r="B2890" s="12">
        <v>147</v>
      </c>
    </row>
    <row r="2891" spans="1:2">
      <c r="A2891" s="11" t="s">
        <v>7138</v>
      </c>
      <c r="B2891" s="12">
        <v>123</v>
      </c>
    </row>
    <row r="2892" spans="1:2">
      <c r="A2892" s="11" t="s">
        <v>7139</v>
      </c>
      <c r="B2892" s="12">
        <v>145</v>
      </c>
    </row>
    <row r="2893" spans="1:2">
      <c r="A2893" s="11" t="s">
        <v>7140</v>
      </c>
      <c r="B2893" s="12">
        <v>366</v>
      </c>
    </row>
    <row r="2894" spans="1:2">
      <c r="A2894" s="11" t="s">
        <v>7141</v>
      </c>
      <c r="B2894" s="12">
        <v>429</v>
      </c>
    </row>
    <row r="2895" spans="1:2">
      <c r="A2895" s="11" t="s">
        <v>7142</v>
      </c>
      <c r="B2895" s="12">
        <v>494</v>
      </c>
    </row>
    <row r="2896" spans="1:2">
      <c r="A2896" s="11" t="s">
        <v>1103</v>
      </c>
      <c r="B2896" s="12">
        <v>315</v>
      </c>
    </row>
    <row r="2897" spans="1:2">
      <c r="A2897" s="11" t="s">
        <v>1102</v>
      </c>
      <c r="B2897" s="12">
        <v>315</v>
      </c>
    </row>
    <row r="2898" spans="1:2">
      <c r="A2898" s="11" t="s">
        <v>7143</v>
      </c>
      <c r="B2898" s="12">
        <v>173</v>
      </c>
    </row>
    <row r="2899" spans="1:2">
      <c r="A2899" s="11" t="s">
        <v>7144</v>
      </c>
      <c r="B2899" s="12">
        <v>580.5</v>
      </c>
    </row>
    <row r="2900" spans="1:2">
      <c r="A2900" s="11" t="s">
        <v>7145</v>
      </c>
      <c r="B2900" s="12">
        <v>272</v>
      </c>
    </row>
    <row r="2901" spans="1:2">
      <c r="A2901" s="11" t="s">
        <v>7146</v>
      </c>
      <c r="B2901" s="12">
        <v>319</v>
      </c>
    </row>
    <row r="2902" spans="1:2">
      <c r="A2902" s="11" t="s">
        <v>1099</v>
      </c>
      <c r="B2902" s="12">
        <v>364</v>
      </c>
    </row>
    <row r="2903" spans="1:2">
      <c r="A2903" s="11" t="s">
        <v>1100</v>
      </c>
      <c r="B2903" s="12">
        <v>291.60000000000002</v>
      </c>
    </row>
    <row r="2904" spans="1:2">
      <c r="A2904" s="11" t="s">
        <v>7147</v>
      </c>
      <c r="B2904" s="12">
        <v>164</v>
      </c>
    </row>
    <row r="2905" spans="1:2">
      <c r="A2905" s="11" t="s">
        <v>7148</v>
      </c>
      <c r="B2905" s="12">
        <v>366</v>
      </c>
    </row>
    <row r="2906" spans="1:2">
      <c r="A2906" s="11" t="s">
        <v>7149</v>
      </c>
      <c r="B2906" s="12">
        <v>366</v>
      </c>
    </row>
    <row r="2907" spans="1:2">
      <c r="A2907" s="11" t="s">
        <v>7150</v>
      </c>
      <c r="B2907" s="12">
        <v>366</v>
      </c>
    </row>
    <row r="2908" spans="1:2">
      <c r="A2908" s="11" t="s">
        <v>7151</v>
      </c>
      <c r="B2908" s="12">
        <v>366</v>
      </c>
    </row>
    <row r="2909" spans="1:2">
      <c r="A2909" s="11" t="s">
        <v>7152</v>
      </c>
      <c r="B2909" s="12">
        <v>168.75</v>
      </c>
    </row>
    <row r="2910" spans="1:2">
      <c r="A2910" s="11" t="s">
        <v>7153</v>
      </c>
      <c r="B2910" s="12">
        <v>171.5</v>
      </c>
    </row>
    <row r="2911" spans="1:2">
      <c r="A2911" s="11" t="s">
        <v>7154</v>
      </c>
      <c r="B2911" s="12">
        <v>366</v>
      </c>
    </row>
    <row r="2912" spans="1:2">
      <c r="A2912" s="11" t="s">
        <v>7155</v>
      </c>
      <c r="B2912" s="12">
        <v>429</v>
      </c>
    </row>
    <row r="2913" spans="1:2">
      <c r="A2913" s="11" t="s">
        <v>7156</v>
      </c>
      <c r="B2913" s="12">
        <v>429</v>
      </c>
    </row>
    <row r="2914" spans="1:2">
      <c r="A2914" s="11" t="s">
        <v>7157</v>
      </c>
      <c r="B2914" s="12">
        <v>173</v>
      </c>
    </row>
    <row r="2915" spans="1:2">
      <c r="A2915" s="11" t="s">
        <v>7158</v>
      </c>
      <c r="B2915" s="12">
        <v>173</v>
      </c>
    </row>
    <row r="2916" spans="1:2">
      <c r="A2916" s="11" t="s">
        <v>7159</v>
      </c>
      <c r="B2916" s="12">
        <v>281</v>
      </c>
    </row>
    <row r="2917" spans="1:2">
      <c r="A2917" s="11" t="s">
        <v>7160</v>
      </c>
      <c r="B2917" s="12">
        <v>494</v>
      </c>
    </row>
    <row r="2918" spans="1:2">
      <c r="A2918" s="11" t="s">
        <v>7161</v>
      </c>
      <c r="B2918" s="12">
        <v>272</v>
      </c>
    </row>
    <row r="2919" spans="1:2">
      <c r="A2919" s="11" t="s">
        <v>7162</v>
      </c>
      <c r="B2919" s="12">
        <v>314</v>
      </c>
    </row>
    <row r="2920" spans="1:2">
      <c r="A2920" s="11" t="s">
        <v>1119</v>
      </c>
      <c r="B2920" s="12">
        <v>314</v>
      </c>
    </row>
    <row r="2921" spans="1:2">
      <c r="A2921" s="11" t="s">
        <v>1118</v>
      </c>
      <c r="B2921" s="12">
        <v>308</v>
      </c>
    </row>
    <row r="2922" spans="1:2">
      <c r="A2922" s="11" t="s">
        <v>7163</v>
      </c>
      <c r="B2922" s="12">
        <v>308</v>
      </c>
    </row>
    <row r="2923" spans="1:2">
      <c r="A2923" s="11" t="s">
        <v>7164</v>
      </c>
      <c r="B2923" s="12">
        <v>180.7</v>
      </c>
    </row>
    <row r="2924" spans="1:2">
      <c r="A2924" s="11" t="s">
        <v>7165</v>
      </c>
      <c r="B2924" s="12">
        <v>265.94</v>
      </c>
    </row>
    <row r="2925" spans="1:2">
      <c r="A2925" s="11" t="s">
        <v>1095</v>
      </c>
      <c r="B2925" s="12">
        <v>145</v>
      </c>
    </row>
    <row r="2926" spans="1:2">
      <c r="A2926" s="11" t="s">
        <v>1096</v>
      </c>
      <c r="B2926" s="12">
        <v>126</v>
      </c>
    </row>
    <row r="2927" spans="1:2">
      <c r="A2927" s="11" t="s">
        <v>1097</v>
      </c>
      <c r="B2927" s="12">
        <v>139.65</v>
      </c>
    </row>
    <row r="2928" spans="1:2">
      <c r="A2928" s="11" t="s">
        <v>7166</v>
      </c>
      <c r="B2928" s="12">
        <v>400</v>
      </c>
    </row>
    <row r="2929" spans="1:2">
      <c r="A2929" s="11" t="s">
        <v>7167</v>
      </c>
      <c r="B2929" s="12">
        <v>197</v>
      </c>
    </row>
    <row r="2930" spans="1:2">
      <c r="A2930" s="11" t="s">
        <v>1120</v>
      </c>
      <c r="B2930" s="12">
        <v>314</v>
      </c>
    </row>
    <row r="2931" spans="1:2">
      <c r="A2931" s="11" t="s">
        <v>7168</v>
      </c>
      <c r="B2931" s="12">
        <v>308</v>
      </c>
    </row>
    <row r="2932" spans="1:2">
      <c r="A2932" s="11" t="s">
        <v>7169</v>
      </c>
      <c r="B2932" s="12">
        <v>400</v>
      </c>
    </row>
    <row r="2933" spans="1:2">
      <c r="A2933" s="11" t="s">
        <v>7170</v>
      </c>
      <c r="B2933" s="12">
        <v>210</v>
      </c>
    </row>
    <row r="2934" spans="1:2">
      <c r="A2934" s="11" t="s">
        <v>1117</v>
      </c>
      <c r="B2934" s="12">
        <v>308</v>
      </c>
    </row>
    <row r="2935" spans="1:2">
      <c r="A2935" s="11" t="s">
        <v>7171</v>
      </c>
      <c r="B2935" s="12">
        <v>308</v>
      </c>
    </row>
    <row r="2936" spans="1:2">
      <c r="A2936" s="11" t="s">
        <v>7172</v>
      </c>
      <c r="B2936" s="12">
        <v>115.44</v>
      </c>
    </row>
    <row r="2937" spans="1:2">
      <c r="A2937" s="11" t="s">
        <v>7173</v>
      </c>
      <c r="B2937" s="12">
        <v>533</v>
      </c>
    </row>
    <row r="2938" spans="1:2">
      <c r="A2938" s="11" t="s">
        <v>7174</v>
      </c>
      <c r="B2938" s="12">
        <v>198</v>
      </c>
    </row>
    <row r="2939" spans="1:2">
      <c r="A2939" s="11" t="s">
        <v>7175</v>
      </c>
      <c r="B2939" s="12">
        <v>198</v>
      </c>
    </row>
    <row r="2940" spans="1:2">
      <c r="A2940" s="11" t="s">
        <v>7176</v>
      </c>
      <c r="B2940" s="12">
        <v>93</v>
      </c>
    </row>
    <row r="2941" spans="1:2">
      <c r="A2941" s="11" t="s">
        <v>7177</v>
      </c>
      <c r="B2941" s="12">
        <v>471</v>
      </c>
    </row>
    <row r="2942" spans="1:2">
      <c r="A2942" s="11" t="s">
        <v>7178</v>
      </c>
      <c r="B2942" s="12">
        <v>104</v>
      </c>
    </row>
    <row r="2943" spans="1:2">
      <c r="A2943" s="11" t="s">
        <v>209</v>
      </c>
      <c r="B2943" s="12">
        <v>152</v>
      </c>
    </row>
    <row r="2944" spans="1:2">
      <c r="A2944" s="11" t="s">
        <v>7179</v>
      </c>
      <c r="B2944" s="12">
        <v>275</v>
      </c>
    </row>
    <row r="2945" spans="1:2">
      <c r="A2945" s="11" t="s">
        <v>7180</v>
      </c>
      <c r="B2945" s="12">
        <v>311</v>
      </c>
    </row>
    <row r="2946" spans="1:2">
      <c r="A2946" s="11" t="s">
        <v>7181</v>
      </c>
      <c r="B2946" s="12">
        <v>199</v>
      </c>
    </row>
    <row r="2947" spans="1:2">
      <c r="A2947" s="11" t="s">
        <v>7182</v>
      </c>
      <c r="B2947" s="12">
        <v>135</v>
      </c>
    </row>
    <row r="2948" spans="1:2">
      <c r="A2948" s="11" t="s">
        <v>7183</v>
      </c>
      <c r="B2948" s="12">
        <v>293</v>
      </c>
    </row>
    <row r="2949" spans="1:2">
      <c r="A2949" s="11" t="s">
        <v>7184</v>
      </c>
      <c r="B2949" s="12">
        <v>215</v>
      </c>
    </row>
    <row r="2950" spans="1:2">
      <c r="A2950" s="11" t="s">
        <v>7185</v>
      </c>
      <c r="B2950" s="12">
        <v>471</v>
      </c>
    </row>
    <row r="2951" spans="1:2">
      <c r="A2951" s="11" t="s">
        <v>7186</v>
      </c>
      <c r="B2951" s="12">
        <v>198</v>
      </c>
    </row>
    <row r="2952" spans="1:2">
      <c r="A2952" s="11" t="s">
        <v>7187</v>
      </c>
      <c r="B2952" s="12">
        <v>146.97999999999999</v>
      </c>
    </row>
    <row r="2953" spans="1:2">
      <c r="A2953" s="11" t="s">
        <v>125</v>
      </c>
      <c r="B2953" s="12">
        <v>219</v>
      </c>
    </row>
    <row r="2954" spans="1:2">
      <c r="A2954" s="11" t="s">
        <v>123</v>
      </c>
      <c r="B2954" s="12">
        <v>167</v>
      </c>
    </row>
    <row r="2955" spans="1:2">
      <c r="A2955" s="11" t="s">
        <v>7188</v>
      </c>
      <c r="B2955" s="12">
        <v>293</v>
      </c>
    </row>
    <row r="2956" spans="1:2">
      <c r="A2956" s="11" t="s">
        <v>7189</v>
      </c>
      <c r="B2956" s="12">
        <v>434</v>
      </c>
    </row>
    <row r="2957" spans="1:2">
      <c r="A2957" s="11" t="s">
        <v>7190</v>
      </c>
      <c r="B2957" s="12">
        <v>293</v>
      </c>
    </row>
    <row r="2958" spans="1:2">
      <c r="A2958" s="11" t="s">
        <v>7191</v>
      </c>
      <c r="B2958" s="12">
        <v>43.12</v>
      </c>
    </row>
    <row r="2959" spans="1:2">
      <c r="A2959" s="11" t="s">
        <v>7192</v>
      </c>
      <c r="B2959" s="12">
        <v>471</v>
      </c>
    </row>
    <row r="2960" spans="1:2">
      <c r="A2960" s="11" t="s">
        <v>7193</v>
      </c>
      <c r="B2960" s="12">
        <v>143</v>
      </c>
    </row>
    <row r="2961" spans="1:2">
      <c r="A2961" s="11" t="s">
        <v>7194</v>
      </c>
      <c r="B2961" s="12">
        <v>151.19999999999999</v>
      </c>
    </row>
    <row r="2962" spans="1:2">
      <c r="A2962" s="11" t="s">
        <v>7195</v>
      </c>
      <c r="B2962" s="12">
        <v>239</v>
      </c>
    </row>
    <row r="2963" spans="1:2">
      <c r="A2963" s="11" t="s">
        <v>660</v>
      </c>
      <c r="B2963" s="12">
        <v>239</v>
      </c>
    </row>
    <row r="2964" spans="1:2">
      <c r="A2964" s="11" t="s">
        <v>126</v>
      </c>
      <c r="B2964" s="12">
        <v>219</v>
      </c>
    </row>
    <row r="2965" spans="1:2">
      <c r="A2965" s="11" t="s">
        <v>657</v>
      </c>
      <c r="B2965" s="12">
        <v>327</v>
      </c>
    </row>
    <row r="2966" spans="1:2">
      <c r="A2966" s="11" t="s">
        <v>658</v>
      </c>
      <c r="B2966" s="12">
        <v>327</v>
      </c>
    </row>
    <row r="2967" spans="1:2">
      <c r="A2967" s="11" t="s">
        <v>1108</v>
      </c>
      <c r="B2967" s="12">
        <v>351</v>
      </c>
    </row>
    <row r="2968" spans="1:2">
      <c r="A2968" s="11" t="s">
        <v>1104</v>
      </c>
      <c r="B2968" s="12">
        <v>194</v>
      </c>
    </row>
    <row r="2969" spans="1:2">
      <c r="A2969" s="11" t="s">
        <v>7196</v>
      </c>
      <c r="B2969" s="12">
        <v>293</v>
      </c>
    </row>
    <row r="2970" spans="1:2">
      <c r="A2970" s="11" t="s">
        <v>7197</v>
      </c>
      <c r="B2970" s="12">
        <v>160</v>
      </c>
    </row>
    <row r="2971" spans="1:2">
      <c r="A2971" s="11" t="s">
        <v>124</v>
      </c>
      <c r="B2971" s="12">
        <v>177</v>
      </c>
    </row>
    <row r="2972" spans="1:2">
      <c r="A2972" s="11" t="s">
        <v>7198</v>
      </c>
      <c r="B2972" s="12">
        <v>156.82</v>
      </c>
    </row>
    <row r="2973" spans="1:2">
      <c r="A2973" s="11" t="s">
        <v>127</v>
      </c>
      <c r="B2973" s="12">
        <v>219</v>
      </c>
    </row>
    <row r="2974" spans="1:2">
      <c r="A2974" s="11" t="s">
        <v>7199</v>
      </c>
      <c r="B2974" s="12">
        <v>250</v>
      </c>
    </row>
    <row r="2975" spans="1:2">
      <c r="A2975" s="11" t="s">
        <v>482</v>
      </c>
      <c r="B2975" s="12">
        <v>182</v>
      </c>
    </row>
    <row r="2976" spans="1:2">
      <c r="A2976" s="11" t="s">
        <v>483</v>
      </c>
      <c r="B2976" s="12">
        <v>182</v>
      </c>
    </row>
    <row r="2977" spans="1:2">
      <c r="A2977" s="11" t="s">
        <v>7200</v>
      </c>
      <c r="B2977" s="12">
        <v>198</v>
      </c>
    </row>
    <row r="2978" spans="1:2">
      <c r="A2978" s="11" t="s">
        <v>7201</v>
      </c>
      <c r="B2978" s="12">
        <v>95.4</v>
      </c>
    </row>
    <row r="2979" spans="1:2">
      <c r="A2979" s="11" t="s">
        <v>7202</v>
      </c>
      <c r="B2979" s="12">
        <v>95.4</v>
      </c>
    </row>
    <row r="2980" spans="1:2">
      <c r="A2980" s="11" t="s">
        <v>7203</v>
      </c>
      <c r="B2980" s="12">
        <v>87.6</v>
      </c>
    </row>
    <row r="2981" spans="1:2">
      <c r="A2981" s="11" t="s">
        <v>7204</v>
      </c>
      <c r="B2981" s="12">
        <v>103</v>
      </c>
    </row>
    <row r="2982" spans="1:2">
      <c r="A2982" s="11" t="s">
        <v>7205</v>
      </c>
      <c r="B2982" s="12">
        <v>245</v>
      </c>
    </row>
    <row r="2983" spans="1:2">
      <c r="A2983" s="11" t="s">
        <v>7206</v>
      </c>
      <c r="B2983" s="12">
        <v>197.93</v>
      </c>
    </row>
    <row r="2984" spans="1:2">
      <c r="A2984" s="11" t="s">
        <v>7207</v>
      </c>
      <c r="B2984" s="12">
        <v>227.14</v>
      </c>
    </row>
    <row r="2985" spans="1:2">
      <c r="A2985" s="11" t="s">
        <v>7208</v>
      </c>
      <c r="B2985" s="12">
        <v>92</v>
      </c>
    </row>
    <row r="2986" spans="1:2">
      <c r="A2986" s="11" t="s">
        <v>7209</v>
      </c>
      <c r="B2986" s="12">
        <v>103.7</v>
      </c>
    </row>
    <row r="2987" spans="1:2">
      <c r="A2987" s="11" t="s">
        <v>7210</v>
      </c>
      <c r="B2987" s="12">
        <v>50.4</v>
      </c>
    </row>
    <row r="2988" spans="1:2">
      <c r="A2988" s="11" t="s">
        <v>7211</v>
      </c>
      <c r="B2988" s="12">
        <v>311</v>
      </c>
    </row>
    <row r="2989" spans="1:2">
      <c r="A2989" s="11" t="s">
        <v>7212</v>
      </c>
      <c r="B2989" s="12">
        <v>495</v>
      </c>
    </row>
    <row r="2990" spans="1:2">
      <c r="A2990" s="11" t="s">
        <v>7213</v>
      </c>
      <c r="B2990" s="12">
        <v>471</v>
      </c>
    </row>
    <row r="2991" spans="1:2">
      <c r="A2991" s="11" t="s">
        <v>7214</v>
      </c>
      <c r="B2991" s="12">
        <v>98.99</v>
      </c>
    </row>
    <row r="2992" spans="1:2">
      <c r="A2992" s="11" t="s">
        <v>481</v>
      </c>
      <c r="B2992" s="12">
        <v>227.14</v>
      </c>
    </row>
    <row r="2993" spans="1:2">
      <c r="A2993" s="11" t="s">
        <v>7215</v>
      </c>
      <c r="B2993" s="12">
        <v>196</v>
      </c>
    </row>
    <row r="2994" spans="1:2">
      <c r="A2994" s="11" t="s">
        <v>7216</v>
      </c>
      <c r="B2994" s="12">
        <v>150</v>
      </c>
    </row>
    <row r="2995" spans="1:2">
      <c r="A2995" s="11" t="s">
        <v>7217</v>
      </c>
      <c r="B2995" s="12">
        <v>706.25</v>
      </c>
    </row>
    <row r="2996" spans="1:2">
      <c r="A2996" s="11" t="s">
        <v>121</v>
      </c>
      <c r="B2996" s="12">
        <v>167</v>
      </c>
    </row>
    <row r="2997" spans="1:2">
      <c r="A2997" s="11" t="s">
        <v>122</v>
      </c>
      <c r="B2997" s="12">
        <v>167</v>
      </c>
    </row>
    <row r="2998" spans="1:2">
      <c r="A2998" s="11" t="s">
        <v>7218</v>
      </c>
      <c r="B2998" s="12">
        <v>124</v>
      </c>
    </row>
    <row r="2999" spans="1:2">
      <c r="A2999" s="11" t="s">
        <v>1109</v>
      </c>
      <c r="B2999" s="12">
        <v>287</v>
      </c>
    </row>
    <row r="3000" spans="1:2">
      <c r="A3000" s="11" t="s">
        <v>1110</v>
      </c>
      <c r="B3000" s="12">
        <v>333</v>
      </c>
    </row>
    <row r="3001" spans="1:2">
      <c r="A3001" s="11" t="s">
        <v>7219</v>
      </c>
      <c r="B3001" s="12">
        <v>118</v>
      </c>
    </row>
    <row r="3002" spans="1:2">
      <c r="A3002" s="11" t="s">
        <v>1111</v>
      </c>
      <c r="B3002" s="12">
        <v>283</v>
      </c>
    </row>
    <row r="3003" spans="1:2">
      <c r="A3003" s="11" t="s">
        <v>7220</v>
      </c>
      <c r="B3003" s="12">
        <v>225</v>
      </c>
    </row>
    <row r="3004" spans="1:2">
      <c r="A3004" s="11" t="s">
        <v>7221</v>
      </c>
      <c r="B3004" s="12">
        <v>180</v>
      </c>
    </row>
    <row r="3005" spans="1:2">
      <c r="A3005" s="11" t="s">
        <v>7222</v>
      </c>
      <c r="B3005" s="12">
        <v>146.96</v>
      </c>
    </row>
    <row r="3006" spans="1:2">
      <c r="A3006" s="11" t="s">
        <v>7223</v>
      </c>
      <c r="B3006" s="12">
        <v>198</v>
      </c>
    </row>
    <row r="3007" spans="1:2">
      <c r="A3007" s="11" t="s">
        <v>7224</v>
      </c>
      <c r="B3007" s="12">
        <v>200</v>
      </c>
    </row>
    <row r="3008" spans="1:2">
      <c r="A3008" s="11" t="s">
        <v>7225</v>
      </c>
      <c r="B3008" s="12">
        <v>199</v>
      </c>
    </row>
    <row r="3009" spans="1:2">
      <c r="A3009" s="11" t="s">
        <v>106</v>
      </c>
      <c r="B3009" s="12">
        <v>256</v>
      </c>
    </row>
    <row r="3010" spans="1:2">
      <c r="A3010" s="11" t="s">
        <v>109</v>
      </c>
      <c r="B3010" s="12">
        <v>256</v>
      </c>
    </row>
    <row r="3011" spans="1:2">
      <c r="A3011" s="11" t="s">
        <v>1327</v>
      </c>
      <c r="B3011" s="12">
        <v>313</v>
      </c>
    </row>
    <row r="3012" spans="1:2">
      <c r="A3012" s="11" t="s">
        <v>1329</v>
      </c>
      <c r="B3012" s="12">
        <v>313</v>
      </c>
    </row>
    <row r="3013" spans="1:2">
      <c r="A3013" s="11" t="s">
        <v>113</v>
      </c>
      <c r="B3013" s="12">
        <v>187</v>
      </c>
    </row>
    <row r="3014" spans="1:2">
      <c r="A3014" s="11" t="s">
        <v>112</v>
      </c>
      <c r="B3014" s="12">
        <v>187</v>
      </c>
    </row>
    <row r="3015" spans="1:2">
      <c r="A3015" s="11" t="s">
        <v>7226</v>
      </c>
      <c r="B3015" s="12">
        <v>757</v>
      </c>
    </row>
    <row r="3016" spans="1:2">
      <c r="A3016" s="11" t="s">
        <v>7227</v>
      </c>
      <c r="B3016" s="12">
        <v>412.5</v>
      </c>
    </row>
    <row r="3017" spans="1:2">
      <c r="A3017" s="11" t="s">
        <v>7228</v>
      </c>
      <c r="B3017" s="12">
        <v>412.5</v>
      </c>
    </row>
    <row r="3018" spans="1:2">
      <c r="A3018" s="11" t="s">
        <v>110</v>
      </c>
      <c r="B3018" s="12">
        <v>326</v>
      </c>
    </row>
    <row r="3019" spans="1:2">
      <c r="A3019" s="11" t="s">
        <v>111</v>
      </c>
      <c r="B3019" s="12">
        <v>326</v>
      </c>
    </row>
    <row r="3020" spans="1:2">
      <c r="A3020" s="11" t="s">
        <v>368</v>
      </c>
      <c r="B3020" s="12">
        <v>384</v>
      </c>
    </row>
    <row r="3021" spans="1:2">
      <c r="A3021" s="11" t="s">
        <v>115</v>
      </c>
      <c r="B3021" s="12">
        <v>187</v>
      </c>
    </row>
    <row r="3022" spans="1:2">
      <c r="A3022" s="11" t="s">
        <v>7229</v>
      </c>
      <c r="B3022" s="12">
        <v>246</v>
      </c>
    </row>
    <row r="3023" spans="1:2">
      <c r="A3023" s="11" t="s">
        <v>7230</v>
      </c>
      <c r="B3023" s="12">
        <v>246</v>
      </c>
    </row>
    <row r="3024" spans="1:2">
      <c r="A3024" s="11" t="s">
        <v>7231</v>
      </c>
      <c r="B3024" s="12">
        <v>224</v>
      </c>
    </row>
    <row r="3025" spans="1:2">
      <c r="A3025" s="11" t="s">
        <v>107</v>
      </c>
      <c r="B3025" s="12">
        <v>256</v>
      </c>
    </row>
    <row r="3026" spans="1:2">
      <c r="A3026" s="11" t="s">
        <v>1326</v>
      </c>
      <c r="B3026" s="12">
        <v>224</v>
      </c>
    </row>
    <row r="3027" spans="1:2">
      <c r="A3027" s="11" t="s">
        <v>369</v>
      </c>
      <c r="B3027" s="12">
        <v>384</v>
      </c>
    </row>
    <row r="3028" spans="1:2">
      <c r="A3028" s="11" t="s">
        <v>120</v>
      </c>
      <c r="B3028" s="12">
        <v>187</v>
      </c>
    </row>
    <row r="3029" spans="1:2">
      <c r="A3029" s="11" t="s">
        <v>7232</v>
      </c>
      <c r="B3029" s="12">
        <v>187</v>
      </c>
    </row>
    <row r="3030" spans="1:2">
      <c r="A3030" s="11" t="s">
        <v>108</v>
      </c>
      <c r="B3030" s="12">
        <v>256</v>
      </c>
    </row>
    <row r="3031" spans="1:2">
      <c r="A3031" s="11" t="s">
        <v>114</v>
      </c>
      <c r="B3031" s="12">
        <v>187</v>
      </c>
    </row>
    <row r="3032" spans="1:2">
      <c r="A3032" s="11" t="s">
        <v>1324</v>
      </c>
      <c r="B3032" s="12">
        <v>101</v>
      </c>
    </row>
    <row r="3033" spans="1:2">
      <c r="A3033" s="11" t="s">
        <v>116</v>
      </c>
      <c r="B3033" s="12">
        <v>348</v>
      </c>
    </row>
    <row r="3034" spans="1:2">
      <c r="A3034" s="11" t="s">
        <v>117</v>
      </c>
      <c r="B3034" s="12">
        <v>348</v>
      </c>
    </row>
    <row r="3035" spans="1:2">
      <c r="A3035" s="11" t="s">
        <v>7233</v>
      </c>
      <c r="B3035" s="12">
        <v>412.5</v>
      </c>
    </row>
    <row r="3036" spans="1:2">
      <c r="A3036" s="11" t="s">
        <v>1106</v>
      </c>
      <c r="B3036" s="12">
        <v>234</v>
      </c>
    </row>
    <row r="3037" spans="1:2">
      <c r="A3037" s="11" t="s">
        <v>1105</v>
      </c>
      <c r="B3037" s="12">
        <v>234</v>
      </c>
    </row>
    <row r="3038" spans="1:2">
      <c r="A3038" s="11" t="s">
        <v>7234</v>
      </c>
      <c r="B3038" s="12">
        <v>412.5</v>
      </c>
    </row>
    <row r="3039" spans="1:2">
      <c r="A3039" s="11" t="s">
        <v>7235</v>
      </c>
      <c r="B3039" s="12">
        <v>412.5</v>
      </c>
    </row>
    <row r="3040" spans="1:2">
      <c r="A3040" s="11" t="s">
        <v>7236</v>
      </c>
      <c r="B3040" s="12">
        <v>412.5</v>
      </c>
    </row>
    <row r="3041" spans="1:2">
      <c r="A3041" s="11" t="s">
        <v>7237</v>
      </c>
      <c r="B3041" s="12">
        <v>757</v>
      </c>
    </row>
    <row r="3042" spans="1:2">
      <c r="A3042" s="11" t="s">
        <v>7238</v>
      </c>
      <c r="B3042" s="12">
        <v>757</v>
      </c>
    </row>
    <row r="3043" spans="1:2">
      <c r="A3043" s="11" t="s">
        <v>7239</v>
      </c>
      <c r="B3043" s="12">
        <v>757</v>
      </c>
    </row>
    <row r="3044" spans="1:2">
      <c r="A3044" s="11" t="s">
        <v>7240</v>
      </c>
      <c r="B3044" s="12">
        <v>294</v>
      </c>
    </row>
    <row r="3045" spans="1:2">
      <c r="A3045" s="11" t="s">
        <v>7241</v>
      </c>
      <c r="B3045" s="12">
        <v>294</v>
      </c>
    </row>
    <row r="3046" spans="1:2">
      <c r="A3046" s="11" t="s">
        <v>7242</v>
      </c>
      <c r="B3046" s="12">
        <v>294</v>
      </c>
    </row>
    <row r="3047" spans="1:2">
      <c r="A3047" s="11" t="s">
        <v>1325</v>
      </c>
      <c r="B3047" s="12">
        <v>224</v>
      </c>
    </row>
    <row r="3048" spans="1:2">
      <c r="A3048" s="11" t="s">
        <v>1328</v>
      </c>
      <c r="B3048" s="12">
        <v>313</v>
      </c>
    </row>
    <row r="3049" spans="1:2">
      <c r="A3049" s="11" t="s">
        <v>7243</v>
      </c>
      <c r="B3049" s="12">
        <v>375</v>
      </c>
    </row>
    <row r="3050" spans="1:2">
      <c r="A3050" s="11" t="s">
        <v>7244</v>
      </c>
      <c r="B3050" s="12">
        <v>375</v>
      </c>
    </row>
    <row r="3051" spans="1:2">
      <c r="A3051" s="11" t="s">
        <v>7245</v>
      </c>
      <c r="B3051" s="12">
        <v>650</v>
      </c>
    </row>
    <row r="3052" spans="1:2">
      <c r="A3052" s="11" t="s">
        <v>7246</v>
      </c>
      <c r="B3052" s="12">
        <v>246</v>
      </c>
    </row>
    <row r="3053" spans="1:2">
      <c r="A3053" s="11" t="s">
        <v>7247</v>
      </c>
      <c r="B3053" s="12">
        <v>285</v>
      </c>
    </row>
    <row r="3054" spans="1:2">
      <c r="A3054" s="11" t="s">
        <v>118</v>
      </c>
      <c r="B3054" s="12">
        <v>348</v>
      </c>
    </row>
    <row r="3055" spans="1:2">
      <c r="A3055" s="11" t="s">
        <v>119</v>
      </c>
      <c r="B3055" s="12">
        <v>348</v>
      </c>
    </row>
    <row r="3056" spans="1:2">
      <c r="A3056" s="11" t="s">
        <v>7248</v>
      </c>
      <c r="B3056" s="12">
        <v>330</v>
      </c>
    </row>
    <row r="3057" spans="1:2">
      <c r="A3057" s="11" t="s">
        <v>7249</v>
      </c>
      <c r="B3057" s="12">
        <v>375</v>
      </c>
    </row>
    <row r="3058" spans="1:2">
      <c r="A3058" s="11" t="s">
        <v>610</v>
      </c>
      <c r="B3058" s="12">
        <v>1000</v>
      </c>
    </row>
    <row r="3059" spans="1:2">
      <c r="A3059" s="11" t="s">
        <v>613</v>
      </c>
      <c r="B3059" s="12">
        <v>1650</v>
      </c>
    </row>
    <row r="3060" spans="1:2">
      <c r="A3060" s="11" t="s">
        <v>7250</v>
      </c>
      <c r="B3060" s="12">
        <v>81.27</v>
      </c>
    </row>
    <row r="3061" spans="1:2">
      <c r="A3061" s="11" t="s">
        <v>609</v>
      </c>
      <c r="B3061" s="12">
        <v>705</v>
      </c>
    </row>
    <row r="3062" spans="1:2">
      <c r="A3062" s="11" t="s">
        <v>7251</v>
      </c>
      <c r="B3062" s="12">
        <v>500</v>
      </c>
    </row>
    <row r="3063" spans="1:2">
      <c r="A3063" s="11" t="s">
        <v>7252</v>
      </c>
      <c r="B3063" s="12">
        <v>420</v>
      </c>
    </row>
    <row r="3064" spans="1:2">
      <c r="A3064" s="11" t="s">
        <v>7253</v>
      </c>
      <c r="B3064" s="12">
        <v>395</v>
      </c>
    </row>
    <row r="3065" spans="1:2">
      <c r="A3065" s="11" t="s">
        <v>7254</v>
      </c>
      <c r="B3065" s="12">
        <v>105.6</v>
      </c>
    </row>
    <row r="3066" spans="1:2">
      <c r="A3066" s="11" t="s">
        <v>605</v>
      </c>
      <c r="B3066" s="12">
        <v>835</v>
      </c>
    </row>
    <row r="3067" spans="1:2">
      <c r="A3067" s="11" t="s">
        <v>7255</v>
      </c>
      <c r="B3067" s="12">
        <v>93.5</v>
      </c>
    </row>
    <row r="3068" spans="1:2">
      <c r="A3068" s="11" t="s">
        <v>594</v>
      </c>
      <c r="B3068" s="12">
        <v>840</v>
      </c>
    </row>
    <row r="3069" spans="1:2">
      <c r="A3069" s="11" t="s">
        <v>595</v>
      </c>
      <c r="B3069" s="12">
        <v>1020</v>
      </c>
    </row>
    <row r="3070" spans="1:2">
      <c r="A3070" s="11" t="s">
        <v>604</v>
      </c>
      <c r="B3070" s="12">
        <v>1312</v>
      </c>
    </row>
    <row r="3071" spans="1:2">
      <c r="A3071" s="11" t="s">
        <v>596</v>
      </c>
      <c r="B3071" s="12">
        <v>1400</v>
      </c>
    </row>
    <row r="3072" spans="1:2">
      <c r="A3072" s="11" t="s">
        <v>1263</v>
      </c>
      <c r="B3072" s="12">
        <v>532</v>
      </c>
    </row>
    <row r="3073" spans="1:2">
      <c r="A3073" s="11" t="s">
        <v>1262</v>
      </c>
      <c r="B3073" s="12">
        <v>498</v>
      </c>
    </row>
    <row r="3074" spans="1:2">
      <c r="A3074" s="11" t="s">
        <v>607</v>
      </c>
      <c r="B3074" s="12">
        <v>595</v>
      </c>
    </row>
    <row r="3075" spans="1:2">
      <c r="A3075" s="11" t="s">
        <v>608</v>
      </c>
      <c r="B3075" s="12">
        <v>705</v>
      </c>
    </row>
    <row r="3076" spans="1:2">
      <c r="A3076" s="11" t="s">
        <v>7256</v>
      </c>
      <c r="B3076" s="12">
        <v>1475</v>
      </c>
    </row>
    <row r="3077" spans="1:2">
      <c r="A3077" s="11" t="s">
        <v>612</v>
      </c>
      <c r="B3077" s="12">
        <v>1545</v>
      </c>
    </row>
    <row r="3078" spans="1:2">
      <c r="A3078" s="11" t="s">
        <v>7257</v>
      </c>
      <c r="B3078" s="12">
        <v>705</v>
      </c>
    </row>
    <row r="3079" spans="1:2">
      <c r="A3079" s="11" t="s">
        <v>601</v>
      </c>
      <c r="B3079" s="12">
        <v>440</v>
      </c>
    </row>
    <row r="3080" spans="1:2">
      <c r="A3080" s="11" t="s">
        <v>602</v>
      </c>
      <c r="B3080" s="12">
        <v>440</v>
      </c>
    </row>
    <row r="3081" spans="1:2">
      <c r="A3081" s="11" t="s">
        <v>1264</v>
      </c>
      <c r="B3081" s="12">
        <v>381</v>
      </c>
    </row>
    <row r="3082" spans="1:2">
      <c r="A3082" s="11" t="s">
        <v>7258</v>
      </c>
      <c r="B3082" s="12">
        <v>415.56</v>
      </c>
    </row>
    <row r="3083" spans="1:2">
      <c r="A3083" s="11" t="s">
        <v>7259</v>
      </c>
      <c r="B3083" s="12">
        <v>490</v>
      </c>
    </row>
    <row r="3084" spans="1:2">
      <c r="A3084" s="11" t="s">
        <v>7260</v>
      </c>
      <c r="B3084" s="12">
        <v>480.18</v>
      </c>
    </row>
    <row r="3085" spans="1:2">
      <c r="A3085" s="11" t="s">
        <v>603</v>
      </c>
      <c r="B3085" s="12">
        <v>834</v>
      </c>
    </row>
    <row r="3086" spans="1:2">
      <c r="A3086" s="11" t="s">
        <v>7261</v>
      </c>
      <c r="B3086" s="12">
        <v>445.83</v>
      </c>
    </row>
    <row r="3087" spans="1:2">
      <c r="A3087" s="11" t="s">
        <v>606</v>
      </c>
      <c r="B3087" s="12">
        <v>600</v>
      </c>
    </row>
    <row r="3088" spans="1:2">
      <c r="A3088" s="11" t="s">
        <v>611</v>
      </c>
      <c r="B3088" s="12">
        <v>1545</v>
      </c>
    </row>
    <row r="3089" spans="1:2">
      <c r="A3089" s="11" t="s">
        <v>597</v>
      </c>
      <c r="B3089" s="12">
        <v>927</v>
      </c>
    </row>
    <row r="3090" spans="1:2">
      <c r="A3090" s="11" t="s">
        <v>598</v>
      </c>
      <c r="B3090" s="12">
        <v>810</v>
      </c>
    </row>
    <row r="3091" spans="1:2">
      <c r="A3091" s="11" t="s">
        <v>1266</v>
      </c>
      <c r="B3091" s="12">
        <v>189</v>
      </c>
    </row>
    <row r="3092" spans="1:2">
      <c r="A3092" s="11" t="s">
        <v>7262</v>
      </c>
      <c r="B3092" s="12">
        <v>156</v>
      </c>
    </row>
    <row r="3093" spans="1:2">
      <c r="A3093" s="11" t="s">
        <v>7263</v>
      </c>
      <c r="B3093" s="12">
        <v>257</v>
      </c>
    </row>
    <row r="3094" spans="1:2">
      <c r="A3094" s="11" t="s">
        <v>1268</v>
      </c>
      <c r="B3094" s="12">
        <v>325</v>
      </c>
    </row>
    <row r="3095" spans="1:2">
      <c r="A3095" s="11" t="s">
        <v>7264</v>
      </c>
      <c r="B3095" s="12">
        <v>236.16</v>
      </c>
    </row>
    <row r="3096" spans="1:2">
      <c r="A3096" s="11" t="s">
        <v>7265</v>
      </c>
      <c r="B3096" s="12">
        <v>203</v>
      </c>
    </row>
    <row r="3097" spans="1:2">
      <c r="A3097" s="11" t="s">
        <v>7266</v>
      </c>
      <c r="B3097" s="12">
        <v>226.3</v>
      </c>
    </row>
    <row r="3098" spans="1:2">
      <c r="A3098" s="11" t="s">
        <v>7267</v>
      </c>
      <c r="B3098" s="12">
        <v>438</v>
      </c>
    </row>
    <row r="3099" spans="1:2">
      <c r="A3099" s="11" t="s">
        <v>7268</v>
      </c>
      <c r="B3099" s="12">
        <v>291.67</v>
      </c>
    </row>
    <row r="3100" spans="1:2">
      <c r="A3100" s="11" t="s">
        <v>1265</v>
      </c>
      <c r="B3100" s="12">
        <v>122.5</v>
      </c>
    </row>
    <row r="3101" spans="1:2">
      <c r="A3101" s="11" t="s">
        <v>1267</v>
      </c>
      <c r="B3101" s="12">
        <v>317</v>
      </c>
    </row>
    <row r="3102" spans="1:2">
      <c r="A3102" s="11" t="s">
        <v>7269</v>
      </c>
      <c r="B3102" s="12">
        <v>298.99</v>
      </c>
    </row>
    <row r="3103" spans="1:2">
      <c r="A3103" s="11" t="s">
        <v>7270</v>
      </c>
      <c r="B3103" s="12">
        <v>139.53</v>
      </c>
    </row>
    <row r="3104" spans="1:2">
      <c r="A3104" s="11" t="s">
        <v>7271</v>
      </c>
      <c r="B3104" s="12">
        <v>455</v>
      </c>
    </row>
    <row r="3105" spans="1:2">
      <c r="A3105" s="11" t="s">
        <v>7272</v>
      </c>
      <c r="B3105" s="12">
        <v>795</v>
      </c>
    </row>
    <row r="3106" spans="1:2">
      <c r="A3106" s="11" t="s">
        <v>7273</v>
      </c>
      <c r="B3106" s="12">
        <v>163.27000000000001</v>
      </c>
    </row>
    <row r="3107" spans="1:2">
      <c r="A3107" s="11" t="s">
        <v>7274</v>
      </c>
      <c r="B3107" s="12">
        <v>176.07</v>
      </c>
    </row>
    <row r="3108" spans="1:2">
      <c r="A3108" s="11" t="s">
        <v>7275</v>
      </c>
      <c r="B3108" s="12">
        <v>67.2</v>
      </c>
    </row>
    <row r="3109" spans="1:2">
      <c r="A3109" s="11" t="s">
        <v>7276</v>
      </c>
      <c r="B3109" s="12">
        <v>98.9</v>
      </c>
    </row>
    <row r="3110" spans="1:2">
      <c r="A3110" s="11" t="s">
        <v>7277</v>
      </c>
      <c r="B3110" s="12">
        <v>98.9</v>
      </c>
    </row>
    <row r="3111" spans="1:2">
      <c r="A3111" s="11" t="s">
        <v>7278</v>
      </c>
      <c r="B3111" s="12">
        <v>98.9</v>
      </c>
    </row>
    <row r="3112" spans="1:2">
      <c r="A3112" s="11" t="s">
        <v>7279</v>
      </c>
      <c r="B3112" s="12">
        <v>98.9</v>
      </c>
    </row>
    <row r="3113" spans="1:2">
      <c r="A3113" s="11" t="s">
        <v>7280</v>
      </c>
      <c r="B3113" s="12">
        <v>98.9</v>
      </c>
    </row>
    <row r="3114" spans="1:2">
      <c r="A3114" s="11" t="s">
        <v>7281</v>
      </c>
      <c r="B3114" s="12">
        <v>67.2</v>
      </c>
    </row>
    <row r="3115" spans="1:2">
      <c r="A3115" s="11" t="s">
        <v>7282</v>
      </c>
      <c r="B3115" s="12">
        <v>978</v>
      </c>
    </row>
    <row r="3116" spans="1:2">
      <c r="A3116" s="11" t="s">
        <v>7283</v>
      </c>
      <c r="B3116" s="12">
        <v>784</v>
      </c>
    </row>
    <row r="3117" spans="1:2">
      <c r="A3117" s="11" t="s">
        <v>7284</v>
      </c>
      <c r="B3117" s="12">
        <v>730</v>
      </c>
    </row>
    <row r="3118" spans="1:2">
      <c r="A3118" s="11" t="s">
        <v>181</v>
      </c>
      <c r="B3118" s="12">
        <v>282</v>
      </c>
    </row>
    <row r="3119" spans="1:2">
      <c r="A3119" s="11" t="s">
        <v>202</v>
      </c>
      <c r="B3119" s="12">
        <v>282</v>
      </c>
    </row>
    <row r="3120" spans="1:2">
      <c r="A3120" s="11" t="s">
        <v>182</v>
      </c>
      <c r="B3120" s="12">
        <v>282</v>
      </c>
    </row>
    <row r="3121" spans="1:2">
      <c r="A3121" s="11" t="s">
        <v>7285</v>
      </c>
      <c r="B3121" s="12">
        <v>112.1</v>
      </c>
    </row>
    <row r="3122" spans="1:2">
      <c r="A3122" s="11" t="s">
        <v>7286</v>
      </c>
      <c r="B3122" s="12">
        <v>112.1</v>
      </c>
    </row>
    <row r="3123" spans="1:2">
      <c r="A3123" s="11" t="s">
        <v>7287</v>
      </c>
      <c r="B3123" s="12">
        <v>112.1</v>
      </c>
    </row>
    <row r="3124" spans="1:2">
      <c r="A3124" s="11" t="s">
        <v>7288</v>
      </c>
      <c r="B3124" s="12">
        <v>361.44</v>
      </c>
    </row>
    <row r="3125" spans="1:2">
      <c r="A3125" s="11" t="s">
        <v>7289</v>
      </c>
      <c r="B3125" s="12">
        <v>361.44</v>
      </c>
    </row>
    <row r="3126" spans="1:2">
      <c r="A3126" s="11" t="s">
        <v>7290</v>
      </c>
      <c r="B3126" s="12">
        <v>361.44</v>
      </c>
    </row>
    <row r="3127" spans="1:2">
      <c r="A3127" s="11" t="s">
        <v>7291</v>
      </c>
      <c r="B3127" s="12">
        <v>361.44</v>
      </c>
    </row>
    <row r="3128" spans="1:2">
      <c r="A3128" s="11" t="s">
        <v>7292</v>
      </c>
      <c r="B3128" s="12">
        <v>361.44</v>
      </c>
    </row>
    <row r="3129" spans="1:2">
      <c r="A3129" s="11" t="s">
        <v>7293</v>
      </c>
      <c r="B3129" s="12">
        <v>361.44</v>
      </c>
    </row>
    <row r="3130" spans="1:2">
      <c r="A3130" s="11" t="s">
        <v>7294</v>
      </c>
      <c r="B3130" s="12">
        <v>361.44</v>
      </c>
    </row>
    <row r="3131" spans="1:2">
      <c r="A3131" s="11" t="s">
        <v>7295</v>
      </c>
      <c r="B3131" s="12">
        <v>361.44</v>
      </c>
    </row>
    <row r="3132" spans="1:2">
      <c r="A3132" s="11" t="s">
        <v>7296</v>
      </c>
      <c r="B3132" s="12">
        <v>361.44</v>
      </c>
    </row>
    <row r="3133" spans="1:2">
      <c r="A3133" s="11" t="s">
        <v>7297</v>
      </c>
      <c r="B3133" s="12">
        <v>361.44</v>
      </c>
    </row>
    <row r="3134" spans="1:2">
      <c r="A3134" s="11" t="s">
        <v>7298</v>
      </c>
      <c r="B3134" s="12">
        <v>361.44</v>
      </c>
    </row>
    <row r="3135" spans="1:2">
      <c r="A3135" s="11" t="s">
        <v>7299</v>
      </c>
      <c r="B3135" s="12">
        <v>361.44</v>
      </c>
    </row>
    <row r="3136" spans="1:2">
      <c r="A3136" s="11" t="s">
        <v>7300</v>
      </c>
      <c r="B3136" s="12">
        <v>361.44</v>
      </c>
    </row>
    <row r="3137" spans="1:2">
      <c r="A3137" s="11" t="s">
        <v>7301</v>
      </c>
      <c r="B3137" s="12">
        <v>361.44</v>
      </c>
    </row>
    <row r="3138" spans="1:2">
      <c r="A3138" s="11" t="s">
        <v>7302</v>
      </c>
      <c r="B3138" s="12">
        <v>361.44</v>
      </c>
    </row>
    <row r="3139" spans="1:2">
      <c r="A3139" s="11" t="s">
        <v>7303</v>
      </c>
      <c r="B3139" s="12">
        <v>361.44</v>
      </c>
    </row>
    <row r="3140" spans="1:2">
      <c r="A3140" s="11" t="s">
        <v>7304</v>
      </c>
      <c r="B3140" s="12">
        <v>361.44</v>
      </c>
    </row>
    <row r="3141" spans="1:2">
      <c r="A3141" s="11" t="s">
        <v>179</v>
      </c>
      <c r="B3141" s="12">
        <v>282</v>
      </c>
    </row>
    <row r="3142" spans="1:2">
      <c r="A3142" s="11" t="s">
        <v>197</v>
      </c>
      <c r="B3142" s="12">
        <v>282</v>
      </c>
    </row>
    <row r="3143" spans="1:2">
      <c r="A3143" s="11" t="s">
        <v>188</v>
      </c>
      <c r="B3143" s="12">
        <v>282</v>
      </c>
    </row>
    <row r="3144" spans="1:2">
      <c r="A3144" s="11" t="s">
        <v>196</v>
      </c>
      <c r="B3144" s="12">
        <v>282</v>
      </c>
    </row>
    <row r="3145" spans="1:2">
      <c r="A3145" s="11" t="s">
        <v>177</v>
      </c>
      <c r="B3145" s="12">
        <v>282</v>
      </c>
    </row>
    <row r="3146" spans="1:2">
      <c r="A3146" s="11" t="s">
        <v>189</v>
      </c>
      <c r="B3146" s="12">
        <v>282</v>
      </c>
    </row>
    <row r="3147" spans="1:2">
      <c r="A3147" s="11" t="s">
        <v>194</v>
      </c>
      <c r="B3147" s="12">
        <v>282</v>
      </c>
    </row>
    <row r="3148" spans="1:2">
      <c r="A3148" s="11" t="s">
        <v>7305</v>
      </c>
      <c r="B3148" s="12">
        <v>361.44</v>
      </c>
    </row>
    <row r="3149" spans="1:2">
      <c r="A3149" s="11" t="s">
        <v>185</v>
      </c>
      <c r="B3149" s="12">
        <v>282</v>
      </c>
    </row>
    <row r="3150" spans="1:2">
      <c r="A3150" s="11" t="s">
        <v>184</v>
      </c>
      <c r="B3150" s="12">
        <v>282</v>
      </c>
    </row>
    <row r="3151" spans="1:2">
      <c r="A3151" s="11" t="s">
        <v>7306</v>
      </c>
      <c r="B3151" s="12">
        <v>361.44</v>
      </c>
    </row>
    <row r="3152" spans="1:2">
      <c r="A3152" s="11" t="s">
        <v>204</v>
      </c>
      <c r="B3152" s="12">
        <v>282</v>
      </c>
    </row>
    <row r="3153" spans="1:2">
      <c r="A3153" s="11" t="s">
        <v>198</v>
      </c>
      <c r="B3153" s="12">
        <v>282</v>
      </c>
    </row>
    <row r="3154" spans="1:2">
      <c r="A3154" s="11" t="s">
        <v>180</v>
      </c>
      <c r="B3154" s="12">
        <v>282</v>
      </c>
    </row>
    <row r="3155" spans="1:2">
      <c r="A3155" s="11" t="s">
        <v>183</v>
      </c>
      <c r="B3155" s="12">
        <v>282</v>
      </c>
    </row>
    <row r="3156" spans="1:2">
      <c r="A3156" s="11" t="s">
        <v>191</v>
      </c>
      <c r="B3156" s="12">
        <v>282</v>
      </c>
    </row>
    <row r="3157" spans="1:2">
      <c r="A3157" s="11" t="s">
        <v>193</v>
      </c>
      <c r="B3157" s="12">
        <v>282</v>
      </c>
    </row>
    <row r="3158" spans="1:2">
      <c r="A3158" s="11" t="s">
        <v>195</v>
      </c>
      <c r="B3158" s="12">
        <v>282</v>
      </c>
    </row>
    <row r="3159" spans="1:2">
      <c r="A3159" s="11" t="s">
        <v>7307</v>
      </c>
      <c r="B3159" s="12">
        <v>361.44</v>
      </c>
    </row>
    <row r="3160" spans="1:2">
      <c r="A3160" s="11" t="s">
        <v>7308</v>
      </c>
      <c r="B3160" s="12">
        <v>361.44</v>
      </c>
    </row>
    <row r="3161" spans="1:2">
      <c r="A3161" s="11" t="s">
        <v>7309</v>
      </c>
      <c r="B3161" s="12">
        <v>361.44</v>
      </c>
    </row>
    <row r="3162" spans="1:2">
      <c r="A3162" s="11" t="s">
        <v>7310</v>
      </c>
      <c r="B3162" s="12">
        <v>361.44</v>
      </c>
    </row>
    <row r="3163" spans="1:2">
      <c r="A3163" s="11" t="s">
        <v>7311</v>
      </c>
      <c r="B3163" s="12">
        <v>361.44</v>
      </c>
    </row>
    <row r="3164" spans="1:2">
      <c r="A3164" s="11" t="s">
        <v>7312</v>
      </c>
      <c r="B3164" s="12">
        <v>361.44</v>
      </c>
    </row>
    <row r="3165" spans="1:2">
      <c r="A3165" s="11" t="s">
        <v>187</v>
      </c>
      <c r="B3165" s="12">
        <v>282</v>
      </c>
    </row>
    <row r="3166" spans="1:2">
      <c r="A3166" s="11" t="s">
        <v>199</v>
      </c>
      <c r="B3166" s="12">
        <v>282</v>
      </c>
    </row>
    <row r="3167" spans="1:2">
      <c r="A3167" s="11" t="s">
        <v>186</v>
      </c>
      <c r="B3167" s="12">
        <v>282</v>
      </c>
    </row>
    <row r="3168" spans="1:2">
      <c r="A3168" s="11" t="s">
        <v>190</v>
      </c>
      <c r="B3168" s="12">
        <v>282</v>
      </c>
    </row>
    <row r="3169" spans="1:2">
      <c r="A3169" s="11" t="s">
        <v>200</v>
      </c>
      <c r="B3169" s="12">
        <v>282</v>
      </c>
    </row>
    <row r="3170" spans="1:2">
      <c r="A3170" s="11" t="s">
        <v>7313</v>
      </c>
      <c r="B3170" s="12">
        <v>361.44</v>
      </c>
    </row>
    <row r="3171" spans="1:2">
      <c r="A3171" s="11" t="s">
        <v>7314</v>
      </c>
      <c r="B3171" s="12">
        <v>361.44</v>
      </c>
    </row>
    <row r="3172" spans="1:2">
      <c r="A3172" s="11" t="s">
        <v>178</v>
      </c>
      <c r="B3172" s="12">
        <v>282</v>
      </c>
    </row>
    <row r="3173" spans="1:2">
      <c r="A3173" s="11" t="s">
        <v>205</v>
      </c>
      <c r="B3173" s="12">
        <v>282</v>
      </c>
    </row>
    <row r="3174" spans="1:2">
      <c r="A3174" s="11" t="s">
        <v>201</v>
      </c>
      <c r="B3174" s="12">
        <v>282</v>
      </c>
    </row>
    <row r="3175" spans="1:2">
      <c r="A3175" s="11" t="s">
        <v>7315</v>
      </c>
      <c r="B3175" s="12">
        <v>361.44</v>
      </c>
    </row>
    <row r="3176" spans="1:2">
      <c r="A3176" s="11" t="s">
        <v>7316</v>
      </c>
      <c r="B3176" s="12">
        <v>361.44</v>
      </c>
    </row>
    <row r="3177" spans="1:2">
      <c r="A3177" s="11" t="s">
        <v>192</v>
      </c>
      <c r="B3177" s="12">
        <v>282</v>
      </c>
    </row>
    <row r="3178" spans="1:2">
      <c r="A3178" s="11" t="s">
        <v>7317</v>
      </c>
      <c r="B3178" s="12">
        <v>361.44</v>
      </c>
    </row>
    <row r="3179" spans="1:2">
      <c r="A3179" s="11" t="s">
        <v>7318</v>
      </c>
      <c r="B3179" s="12">
        <v>361.44</v>
      </c>
    </row>
    <row r="3180" spans="1:2">
      <c r="A3180" s="11" t="s">
        <v>206</v>
      </c>
      <c r="B3180" s="12">
        <v>282</v>
      </c>
    </row>
    <row r="3181" spans="1:2">
      <c r="A3181" s="11" t="s">
        <v>207</v>
      </c>
      <c r="B3181" s="12">
        <v>282</v>
      </c>
    </row>
    <row r="3182" spans="1:2">
      <c r="A3182" s="11" t="s">
        <v>7319</v>
      </c>
      <c r="B3182" s="12">
        <v>361.44</v>
      </c>
    </row>
    <row r="3183" spans="1:2">
      <c r="A3183" s="11" t="s">
        <v>7320</v>
      </c>
      <c r="B3183" s="12">
        <v>361.44</v>
      </c>
    </row>
    <row r="3184" spans="1:2">
      <c r="A3184" s="11" t="s">
        <v>203</v>
      </c>
      <c r="B3184" s="12">
        <v>282</v>
      </c>
    </row>
    <row r="3185" spans="1:2">
      <c r="A3185" s="11" t="s">
        <v>208</v>
      </c>
      <c r="B3185" s="12">
        <v>282</v>
      </c>
    </row>
    <row r="3186" spans="1:2">
      <c r="A3186" s="11" t="s">
        <v>1180</v>
      </c>
      <c r="B3186" s="12">
        <v>329</v>
      </c>
    </row>
    <row r="3187" spans="1:2">
      <c r="A3187" s="11" t="s">
        <v>7321</v>
      </c>
      <c r="B3187" s="12">
        <v>329</v>
      </c>
    </row>
    <row r="3188" spans="1:2">
      <c r="A3188" s="11" t="s">
        <v>432</v>
      </c>
      <c r="B3188" s="12">
        <v>247.5</v>
      </c>
    </row>
    <row r="3189" spans="1:2">
      <c r="A3189" s="11" t="s">
        <v>7322</v>
      </c>
      <c r="B3189" s="12">
        <v>245</v>
      </c>
    </row>
    <row r="3190" spans="1:2">
      <c r="A3190" s="11" t="s">
        <v>7323</v>
      </c>
      <c r="B3190" s="12">
        <v>329</v>
      </c>
    </row>
    <row r="3191" spans="1:2">
      <c r="A3191" s="11" t="s">
        <v>1179</v>
      </c>
      <c r="B3191" s="12">
        <v>329</v>
      </c>
    </row>
    <row r="3192" spans="1:2">
      <c r="A3192" s="11" t="s">
        <v>1185</v>
      </c>
      <c r="B3192" s="12">
        <v>329</v>
      </c>
    </row>
    <row r="3193" spans="1:2">
      <c r="A3193" s="11" t="s">
        <v>1182</v>
      </c>
      <c r="B3193" s="12">
        <v>329</v>
      </c>
    </row>
    <row r="3194" spans="1:2">
      <c r="A3194" s="11" t="s">
        <v>431</v>
      </c>
      <c r="B3194" s="12">
        <v>247.5</v>
      </c>
    </row>
    <row r="3195" spans="1:2">
      <c r="A3195" s="11" t="s">
        <v>7324</v>
      </c>
      <c r="B3195" s="12">
        <v>278</v>
      </c>
    </row>
    <row r="3196" spans="1:2">
      <c r="A3196" s="11" t="s">
        <v>1187</v>
      </c>
      <c r="B3196" s="12">
        <v>192</v>
      </c>
    </row>
    <row r="3197" spans="1:2">
      <c r="A3197" s="11" t="s">
        <v>1176</v>
      </c>
      <c r="B3197" s="12">
        <v>329</v>
      </c>
    </row>
    <row r="3198" spans="1:2">
      <c r="A3198" s="11" t="s">
        <v>429</v>
      </c>
      <c r="B3198" s="12">
        <v>297</v>
      </c>
    </row>
    <row r="3199" spans="1:2">
      <c r="A3199" s="11" t="s">
        <v>7325</v>
      </c>
      <c r="B3199" s="12">
        <v>329</v>
      </c>
    </row>
    <row r="3200" spans="1:2">
      <c r="A3200" s="11" t="s">
        <v>430</v>
      </c>
      <c r="B3200" s="12">
        <v>247.5</v>
      </c>
    </row>
    <row r="3201" spans="1:2">
      <c r="A3201" s="11" t="s">
        <v>434</v>
      </c>
      <c r="B3201" s="12">
        <v>247.5</v>
      </c>
    </row>
    <row r="3202" spans="1:2">
      <c r="A3202" s="11" t="s">
        <v>1195</v>
      </c>
      <c r="B3202" s="12">
        <v>250</v>
      </c>
    </row>
    <row r="3203" spans="1:2">
      <c r="A3203" s="11" t="s">
        <v>1197</v>
      </c>
      <c r="B3203" s="12">
        <v>260</v>
      </c>
    </row>
    <row r="3204" spans="1:2">
      <c r="A3204" s="11" t="s">
        <v>1193</v>
      </c>
      <c r="B3204" s="12">
        <v>250</v>
      </c>
    </row>
    <row r="3205" spans="1:2">
      <c r="A3205" s="11" t="s">
        <v>1205</v>
      </c>
      <c r="B3205" s="12">
        <v>249</v>
      </c>
    </row>
    <row r="3206" spans="1:2">
      <c r="A3206" s="11" t="s">
        <v>1198</v>
      </c>
      <c r="B3206" s="12">
        <v>260</v>
      </c>
    </row>
    <row r="3207" spans="1:2">
      <c r="A3207" s="11" t="s">
        <v>7326</v>
      </c>
      <c r="B3207" s="12">
        <v>365</v>
      </c>
    </row>
    <row r="3208" spans="1:2">
      <c r="A3208" s="11" t="s">
        <v>7327</v>
      </c>
      <c r="B3208" s="12">
        <v>365</v>
      </c>
    </row>
    <row r="3209" spans="1:2">
      <c r="A3209" s="11" t="s">
        <v>433</v>
      </c>
      <c r="B3209" s="12">
        <v>247.5</v>
      </c>
    </row>
    <row r="3210" spans="1:2">
      <c r="A3210" s="11" t="s">
        <v>1189</v>
      </c>
      <c r="B3210" s="12">
        <v>329</v>
      </c>
    </row>
    <row r="3211" spans="1:2">
      <c r="A3211" s="11" t="s">
        <v>1194</v>
      </c>
      <c r="B3211" s="12">
        <v>250</v>
      </c>
    </row>
    <row r="3212" spans="1:2">
      <c r="A3212" s="11" t="s">
        <v>1192</v>
      </c>
      <c r="B3212" s="12">
        <v>250</v>
      </c>
    </row>
    <row r="3213" spans="1:2">
      <c r="A3213" s="11" t="s">
        <v>7328</v>
      </c>
      <c r="B3213" s="12">
        <v>280</v>
      </c>
    </row>
    <row r="3214" spans="1:2">
      <c r="A3214" s="11" t="s">
        <v>1184</v>
      </c>
      <c r="B3214" s="12">
        <v>329</v>
      </c>
    </row>
    <row r="3215" spans="1:2">
      <c r="A3215" s="11" t="s">
        <v>1183</v>
      </c>
      <c r="B3215" s="12">
        <v>329</v>
      </c>
    </row>
    <row r="3216" spans="1:2">
      <c r="A3216" s="11" t="s">
        <v>7329</v>
      </c>
      <c r="B3216" s="12">
        <v>247.5</v>
      </c>
    </row>
    <row r="3217" spans="1:2">
      <c r="A3217" s="11" t="s">
        <v>1178</v>
      </c>
      <c r="B3217" s="12">
        <v>286</v>
      </c>
    </row>
    <row r="3218" spans="1:2">
      <c r="A3218" s="11" t="s">
        <v>1188</v>
      </c>
      <c r="B3218" s="12">
        <v>329</v>
      </c>
    </row>
    <row r="3219" spans="1:2">
      <c r="A3219" s="11" t="s">
        <v>7330</v>
      </c>
      <c r="B3219" s="12">
        <v>297</v>
      </c>
    </row>
    <row r="3220" spans="1:2">
      <c r="A3220" s="11" t="s">
        <v>428</v>
      </c>
      <c r="B3220" s="12">
        <v>247.5</v>
      </c>
    </row>
    <row r="3221" spans="1:2">
      <c r="A3221" s="11" t="s">
        <v>1190</v>
      </c>
      <c r="B3221" s="12">
        <v>250</v>
      </c>
    </row>
    <row r="3222" spans="1:2">
      <c r="A3222" s="11" t="s">
        <v>1196</v>
      </c>
      <c r="B3222" s="12">
        <v>260</v>
      </c>
    </row>
    <row r="3223" spans="1:2">
      <c r="A3223" s="11" t="s">
        <v>440</v>
      </c>
      <c r="B3223" s="12">
        <v>337.5</v>
      </c>
    </row>
    <row r="3224" spans="1:2">
      <c r="A3224" s="11" t="s">
        <v>439</v>
      </c>
      <c r="B3224" s="12">
        <v>270</v>
      </c>
    </row>
    <row r="3225" spans="1:2">
      <c r="A3225" s="11" t="s">
        <v>436</v>
      </c>
      <c r="B3225" s="12">
        <v>337.5</v>
      </c>
    </row>
    <row r="3226" spans="1:2">
      <c r="A3226" s="11" t="s">
        <v>7331</v>
      </c>
      <c r="B3226" s="12">
        <v>250</v>
      </c>
    </row>
    <row r="3227" spans="1:2">
      <c r="A3227" s="11" t="s">
        <v>1177</v>
      </c>
      <c r="B3227" s="12">
        <v>286</v>
      </c>
    </row>
    <row r="3228" spans="1:2">
      <c r="A3228" s="11" t="s">
        <v>437</v>
      </c>
      <c r="B3228" s="12">
        <v>337.5</v>
      </c>
    </row>
    <row r="3229" spans="1:2">
      <c r="A3229" s="11" t="s">
        <v>438</v>
      </c>
      <c r="B3229" s="12">
        <v>337.5</v>
      </c>
    </row>
    <row r="3230" spans="1:2">
      <c r="A3230" s="11" t="s">
        <v>435</v>
      </c>
      <c r="B3230" s="12">
        <v>337.5</v>
      </c>
    </row>
    <row r="3231" spans="1:2">
      <c r="A3231" s="11" t="s">
        <v>1191</v>
      </c>
      <c r="B3231" s="12">
        <v>250</v>
      </c>
    </row>
    <row r="3232" spans="1:2">
      <c r="A3232" s="11" t="s">
        <v>7332</v>
      </c>
      <c r="B3232" s="12">
        <v>260</v>
      </c>
    </row>
    <row r="3233" spans="1:2">
      <c r="A3233" s="11" t="s">
        <v>7333</v>
      </c>
      <c r="B3233" s="12">
        <v>260</v>
      </c>
    </row>
    <row r="3234" spans="1:2">
      <c r="A3234" s="11" t="s">
        <v>1181</v>
      </c>
      <c r="B3234" s="12">
        <v>329</v>
      </c>
    </row>
    <row r="3235" spans="1:2">
      <c r="A3235" s="11" t="s">
        <v>1186</v>
      </c>
      <c r="B3235" s="12">
        <v>329</v>
      </c>
    </row>
    <row r="3236" spans="1:2">
      <c r="A3236" s="11" t="s">
        <v>7334</v>
      </c>
      <c r="B3236" s="12">
        <v>365</v>
      </c>
    </row>
    <row r="3237" spans="1:2">
      <c r="A3237" s="11" t="s">
        <v>1174</v>
      </c>
      <c r="B3237" s="12">
        <v>363</v>
      </c>
    </row>
    <row r="3238" spans="1:2">
      <c r="A3238" s="11" t="s">
        <v>1093</v>
      </c>
      <c r="B3238" s="12">
        <v>120</v>
      </c>
    </row>
    <row r="3239" spans="1:2">
      <c r="A3239" s="11" t="s">
        <v>1170</v>
      </c>
      <c r="B3239" s="12">
        <v>216</v>
      </c>
    </row>
    <row r="3240" spans="1:2">
      <c r="A3240" s="11" t="s">
        <v>1094</v>
      </c>
      <c r="B3240" s="12">
        <v>135</v>
      </c>
    </row>
    <row r="3241" spans="1:2">
      <c r="A3241" s="11" t="s">
        <v>1162</v>
      </c>
      <c r="B3241" s="12">
        <v>275</v>
      </c>
    </row>
    <row r="3242" spans="1:2">
      <c r="A3242" s="11" t="s">
        <v>1153</v>
      </c>
      <c r="B3242" s="12">
        <v>275</v>
      </c>
    </row>
    <row r="3243" spans="1:2">
      <c r="A3243" s="11" t="s">
        <v>7335</v>
      </c>
      <c r="B3243" s="12">
        <v>201.7</v>
      </c>
    </row>
    <row r="3244" spans="1:2">
      <c r="A3244" s="11" t="s">
        <v>7336</v>
      </c>
      <c r="B3244" s="12">
        <v>201.7</v>
      </c>
    </row>
    <row r="3245" spans="1:2">
      <c r="A3245" s="11" t="s">
        <v>419</v>
      </c>
      <c r="B3245" s="12">
        <v>336</v>
      </c>
    </row>
    <row r="3246" spans="1:2">
      <c r="A3246" s="11" t="s">
        <v>7337</v>
      </c>
      <c r="B3246" s="12">
        <v>197</v>
      </c>
    </row>
    <row r="3247" spans="1:2">
      <c r="A3247" s="11" t="s">
        <v>1169</v>
      </c>
      <c r="B3247" s="12">
        <v>216</v>
      </c>
    </row>
    <row r="3248" spans="1:2">
      <c r="A3248" s="11" t="s">
        <v>1163</v>
      </c>
      <c r="B3248" s="12">
        <v>275</v>
      </c>
    </row>
    <row r="3249" spans="1:2">
      <c r="A3249" s="11" t="s">
        <v>7338</v>
      </c>
      <c r="B3249" s="12">
        <v>623</v>
      </c>
    </row>
    <row r="3250" spans="1:2">
      <c r="A3250" s="11" t="s">
        <v>7339</v>
      </c>
      <c r="B3250" s="12">
        <v>623</v>
      </c>
    </row>
    <row r="3251" spans="1:2">
      <c r="A3251" s="11" t="s">
        <v>7340</v>
      </c>
      <c r="B3251" s="12">
        <v>234</v>
      </c>
    </row>
    <row r="3252" spans="1:2">
      <c r="A3252" s="11" t="s">
        <v>7341</v>
      </c>
      <c r="B3252" s="12">
        <v>391</v>
      </c>
    </row>
    <row r="3253" spans="1:2">
      <c r="A3253" s="11" t="s">
        <v>7342</v>
      </c>
      <c r="B3253" s="12">
        <v>623</v>
      </c>
    </row>
    <row r="3254" spans="1:2">
      <c r="A3254" s="11" t="s">
        <v>7343</v>
      </c>
      <c r="B3254" s="12">
        <v>623</v>
      </c>
    </row>
    <row r="3255" spans="1:2">
      <c r="A3255" s="11" t="s">
        <v>1166</v>
      </c>
      <c r="B3255" s="12">
        <v>275</v>
      </c>
    </row>
    <row r="3256" spans="1:2">
      <c r="A3256" s="11" t="s">
        <v>1167</v>
      </c>
      <c r="B3256" s="12">
        <v>275</v>
      </c>
    </row>
    <row r="3257" spans="1:2">
      <c r="A3257" s="11" t="s">
        <v>1165</v>
      </c>
      <c r="B3257" s="12">
        <v>235</v>
      </c>
    </row>
    <row r="3258" spans="1:2">
      <c r="A3258" s="11" t="s">
        <v>1152</v>
      </c>
      <c r="B3258" s="12">
        <v>275</v>
      </c>
    </row>
    <row r="3259" spans="1:2">
      <c r="A3259" s="11" t="s">
        <v>1173</v>
      </c>
      <c r="B3259" s="12">
        <v>320</v>
      </c>
    </row>
    <row r="3260" spans="1:2">
      <c r="A3260" s="11" t="s">
        <v>1172</v>
      </c>
      <c r="B3260" s="12">
        <v>363</v>
      </c>
    </row>
    <row r="3261" spans="1:2">
      <c r="A3261" s="11" t="s">
        <v>1171</v>
      </c>
      <c r="B3261" s="12">
        <v>320</v>
      </c>
    </row>
    <row r="3262" spans="1:2">
      <c r="A3262" s="11" t="s">
        <v>1168</v>
      </c>
      <c r="B3262" s="12">
        <v>320</v>
      </c>
    </row>
    <row r="3263" spans="1:2">
      <c r="A3263" s="11" t="s">
        <v>1161</v>
      </c>
      <c r="B3263" s="12">
        <v>275</v>
      </c>
    </row>
    <row r="3264" spans="1:2">
      <c r="A3264" s="11" t="s">
        <v>423</v>
      </c>
      <c r="B3264" s="12">
        <v>218.4</v>
      </c>
    </row>
    <row r="3265" spans="1:2">
      <c r="A3265" s="11" t="s">
        <v>1164</v>
      </c>
      <c r="B3265" s="12">
        <v>275</v>
      </c>
    </row>
    <row r="3266" spans="1:2">
      <c r="A3266" s="11" t="s">
        <v>7344</v>
      </c>
      <c r="B3266" s="12">
        <v>234</v>
      </c>
    </row>
    <row r="3267" spans="1:2">
      <c r="A3267" s="11" t="s">
        <v>427</v>
      </c>
      <c r="B3267" s="12">
        <v>197</v>
      </c>
    </row>
    <row r="3268" spans="1:2">
      <c r="A3268" s="11" t="s">
        <v>7345</v>
      </c>
      <c r="B3268" s="12">
        <v>197</v>
      </c>
    </row>
    <row r="3269" spans="1:2">
      <c r="A3269" s="11" t="s">
        <v>7346</v>
      </c>
      <c r="B3269" s="12">
        <v>197</v>
      </c>
    </row>
    <row r="3270" spans="1:2">
      <c r="A3270" s="11" t="s">
        <v>7347</v>
      </c>
      <c r="B3270" s="12">
        <v>197</v>
      </c>
    </row>
    <row r="3271" spans="1:2">
      <c r="A3271" s="11" t="s">
        <v>7348</v>
      </c>
      <c r="B3271" s="12">
        <v>623</v>
      </c>
    </row>
    <row r="3272" spans="1:2">
      <c r="A3272" s="11" t="s">
        <v>7349</v>
      </c>
      <c r="B3272" s="12">
        <v>623</v>
      </c>
    </row>
    <row r="3273" spans="1:2">
      <c r="A3273" s="11" t="s">
        <v>7350</v>
      </c>
      <c r="B3273" s="12">
        <v>623</v>
      </c>
    </row>
    <row r="3274" spans="1:2">
      <c r="A3274" s="11" t="s">
        <v>1151</v>
      </c>
      <c r="B3274" s="12">
        <v>275</v>
      </c>
    </row>
    <row r="3275" spans="1:2">
      <c r="A3275" s="11" t="s">
        <v>7351</v>
      </c>
      <c r="B3275" s="12">
        <v>623</v>
      </c>
    </row>
    <row r="3276" spans="1:2">
      <c r="A3276" s="11" t="s">
        <v>1091</v>
      </c>
      <c r="B3276" s="12">
        <v>124.44</v>
      </c>
    </row>
    <row r="3277" spans="1:2">
      <c r="A3277" s="11" t="s">
        <v>7352</v>
      </c>
      <c r="B3277" s="12">
        <v>367</v>
      </c>
    </row>
    <row r="3278" spans="1:2">
      <c r="A3278" s="11" t="s">
        <v>7353</v>
      </c>
      <c r="B3278" s="12">
        <v>351</v>
      </c>
    </row>
    <row r="3279" spans="1:2">
      <c r="A3279" s="11" t="s">
        <v>7354</v>
      </c>
      <c r="B3279" s="12">
        <v>351</v>
      </c>
    </row>
    <row r="3280" spans="1:2">
      <c r="A3280" s="11" t="s">
        <v>653</v>
      </c>
      <c r="B3280" s="12">
        <v>251.6</v>
      </c>
    </row>
    <row r="3281" spans="1:2">
      <c r="A3281" s="11" t="s">
        <v>7355</v>
      </c>
      <c r="B3281" s="12">
        <v>351</v>
      </c>
    </row>
    <row r="3282" spans="1:2">
      <c r="A3282" s="11" t="s">
        <v>654</v>
      </c>
      <c r="B3282" s="12">
        <v>350</v>
      </c>
    </row>
    <row r="3283" spans="1:2">
      <c r="A3283" s="11" t="s">
        <v>655</v>
      </c>
      <c r="B3283" s="12">
        <v>305.8</v>
      </c>
    </row>
    <row r="3284" spans="1:2">
      <c r="A3284" s="11" t="s">
        <v>7356</v>
      </c>
      <c r="B3284" s="12">
        <v>367</v>
      </c>
    </row>
    <row r="3285" spans="1:2">
      <c r="A3285" s="11" t="s">
        <v>7357</v>
      </c>
      <c r="B3285" s="12">
        <v>351</v>
      </c>
    </row>
    <row r="3286" spans="1:2">
      <c r="A3286" s="11" t="s">
        <v>7358</v>
      </c>
      <c r="B3286" s="12">
        <v>367</v>
      </c>
    </row>
    <row r="3287" spans="1:2">
      <c r="A3287" s="11" t="s">
        <v>7359</v>
      </c>
      <c r="B3287" s="12">
        <v>448</v>
      </c>
    </row>
    <row r="3288" spans="1:2">
      <c r="A3288" s="11" t="s">
        <v>7360</v>
      </c>
      <c r="B3288" s="12">
        <v>351</v>
      </c>
    </row>
    <row r="3289" spans="1:2">
      <c r="A3289" s="11" t="s">
        <v>7361</v>
      </c>
      <c r="B3289" s="12">
        <v>351</v>
      </c>
    </row>
    <row r="3290" spans="1:2">
      <c r="A3290" s="11" t="s">
        <v>7362</v>
      </c>
      <c r="B3290" s="12">
        <v>351</v>
      </c>
    </row>
    <row r="3291" spans="1:2">
      <c r="A3291" s="11" t="s">
        <v>7363</v>
      </c>
      <c r="B3291" s="12">
        <v>351</v>
      </c>
    </row>
    <row r="3292" spans="1:2">
      <c r="A3292" s="11" t="s">
        <v>7364</v>
      </c>
      <c r="B3292" s="12">
        <v>351</v>
      </c>
    </row>
    <row r="3293" spans="1:2">
      <c r="A3293" s="11" t="s">
        <v>7365</v>
      </c>
      <c r="B3293" s="12">
        <v>351</v>
      </c>
    </row>
    <row r="3294" spans="1:2">
      <c r="A3294" s="11" t="s">
        <v>7366</v>
      </c>
      <c r="B3294" s="12">
        <v>351</v>
      </c>
    </row>
    <row r="3295" spans="1:2">
      <c r="A3295" s="11" t="s">
        <v>7367</v>
      </c>
      <c r="B3295" s="12">
        <v>367</v>
      </c>
    </row>
    <row r="3296" spans="1:2">
      <c r="A3296" s="11" t="s">
        <v>7368</v>
      </c>
      <c r="B3296" s="12">
        <v>351</v>
      </c>
    </row>
    <row r="3297" spans="1:2">
      <c r="A3297" s="11" t="s">
        <v>7369</v>
      </c>
      <c r="B3297" s="12">
        <v>367</v>
      </c>
    </row>
    <row r="3298" spans="1:2">
      <c r="A3298" s="11" t="s">
        <v>7370</v>
      </c>
      <c r="B3298" s="12">
        <v>351</v>
      </c>
    </row>
    <row r="3299" spans="1:2">
      <c r="A3299" s="11" t="s">
        <v>7371</v>
      </c>
      <c r="B3299" s="12">
        <v>351</v>
      </c>
    </row>
    <row r="3300" spans="1:2">
      <c r="A3300" s="11" t="s">
        <v>211</v>
      </c>
      <c r="B3300" s="12">
        <v>108</v>
      </c>
    </row>
    <row r="3301" spans="1:2">
      <c r="A3301" s="11" t="s">
        <v>210</v>
      </c>
      <c r="B3301" s="12">
        <v>111</v>
      </c>
    </row>
    <row r="3302" spans="1:2">
      <c r="A3302" s="11" t="s">
        <v>7372</v>
      </c>
      <c r="B3302" s="12">
        <v>303</v>
      </c>
    </row>
    <row r="3303" spans="1:2">
      <c r="A3303" s="11" t="s">
        <v>7373</v>
      </c>
      <c r="B3303" s="12">
        <v>262</v>
      </c>
    </row>
    <row r="3304" spans="1:2">
      <c r="A3304" s="11" t="s">
        <v>7374</v>
      </c>
      <c r="B3304" s="12">
        <v>262</v>
      </c>
    </row>
    <row r="3305" spans="1:2">
      <c r="A3305" s="11" t="s">
        <v>7375</v>
      </c>
      <c r="B3305" s="12">
        <v>99</v>
      </c>
    </row>
    <row r="3306" spans="1:2">
      <c r="A3306" s="11" t="s">
        <v>218</v>
      </c>
      <c r="B3306" s="12">
        <v>762</v>
      </c>
    </row>
    <row r="3307" spans="1:2">
      <c r="A3307" s="11" t="s">
        <v>217</v>
      </c>
      <c r="B3307" s="12">
        <v>1200</v>
      </c>
    </row>
    <row r="3308" spans="1:2">
      <c r="A3308" s="11" t="s">
        <v>7376</v>
      </c>
      <c r="B3308" s="12">
        <v>47</v>
      </c>
    </row>
    <row r="3309" spans="1:2">
      <c r="A3309" s="11" t="s">
        <v>214</v>
      </c>
      <c r="B3309" s="12">
        <v>90</v>
      </c>
    </row>
    <row r="3310" spans="1:2">
      <c r="A3310" s="11" t="s">
        <v>213</v>
      </c>
      <c r="B3310" s="12">
        <v>91</v>
      </c>
    </row>
    <row r="3311" spans="1:2">
      <c r="A3311" s="11" t="s">
        <v>7377</v>
      </c>
      <c r="B3311" s="12">
        <v>452.4</v>
      </c>
    </row>
    <row r="3312" spans="1:2">
      <c r="A3312" s="11" t="s">
        <v>7378</v>
      </c>
      <c r="B3312" s="12">
        <v>185</v>
      </c>
    </row>
    <row r="3313" spans="1:2">
      <c r="A3313" s="11" t="s">
        <v>7379</v>
      </c>
      <c r="B3313" s="12">
        <v>297</v>
      </c>
    </row>
    <row r="3314" spans="1:2">
      <c r="A3314" s="11" t="s">
        <v>220</v>
      </c>
      <c r="B3314" s="12">
        <v>89</v>
      </c>
    </row>
    <row r="3315" spans="1:2">
      <c r="A3315" s="11" t="s">
        <v>7380</v>
      </c>
      <c r="B3315" s="12">
        <v>100</v>
      </c>
    </row>
    <row r="3316" spans="1:2">
      <c r="A3316" s="11" t="s">
        <v>219</v>
      </c>
      <c r="B3316" s="12">
        <v>158</v>
      </c>
    </row>
    <row r="3317" spans="1:2">
      <c r="A3317" s="11" t="s">
        <v>215</v>
      </c>
      <c r="B3317" s="12">
        <v>575</v>
      </c>
    </row>
    <row r="3318" spans="1:2">
      <c r="A3318" s="11" t="s">
        <v>216</v>
      </c>
      <c r="B3318" s="12">
        <v>211.3</v>
      </c>
    </row>
    <row r="3319" spans="1:2">
      <c r="A3319" s="11" t="s">
        <v>212</v>
      </c>
      <c r="B3319" s="12">
        <v>43.2</v>
      </c>
    </row>
    <row r="3320" spans="1:2">
      <c r="A3320" s="11" t="s">
        <v>336</v>
      </c>
      <c r="B3320" s="12">
        <v>318</v>
      </c>
    </row>
    <row r="3321" spans="1:2">
      <c r="A3321" s="11" t="s">
        <v>333</v>
      </c>
      <c r="B3321" s="12">
        <v>656</v>
      </c>
    </row>
    <row r="3322" spans="1:2">
      <c r="A3322" s="11" t="s">
        <v>338</v>
      </c>
      <c r="B3322" s="12">
        <v>443</v>
      </c>
    </row>
    <row r="3323" spans="1:2">
      <c r="A3323" s="11" t="s">
        <v>332</v>
      </c>
      <c r="B3323" s="12">
        <v>685</v>
      </c>
    </row>
    <row r="3324" spans="1:2">
      <c r="A3324" s="11" t="s">
        <v>344</v>
      </c>
      <c r="B3324" s="12">
        <v>758</v>
      </c>
    </row>
    <row r="3325" spans="1:2">
      <c r="A3325" s="11" t="s">
        <v>345</v>
      </c>
      <c r="B3325" s="12">
        <v>187</v>
      </c>
    </row>
    <row r="3326" spans="1:2">
      <c r="A3326" s="11" t="s">
        <v>334</v>
      </c>
      <c r="B3326" s="12">
        <v>963</v>
      </c>
    </row>
    <row r="3327" spans="1:2">
      <c r="A3327" s="11" t="s">
        <v>335</v>
      </c>
      <c r="B3327" s="12">
        <v>674</v>
      </c>
    </row>
    <row r="3328" spans="1:2">
      <c r="A3328" s="11" t="s">
        <v>329</v>
      </c>
      <c r="B3328" s="12">
        <v>1032</v>
      </c>
    </row>
    <row r="3329" spans="1:2">
      <c r="A3329" s="11" t="s">
        <v>339</v>
      </c>
      <c r="B3329" s="12">
        <v>491</v>
      </c>
    </row>
    <row r="3330" spans="1:2">
      <c r="A3330" s="11" t="s">
        <v>7381</v>
      </c>
      <c r="B3330" s="12">
        <v>82</v>
      </c>
    </row>
    <row r="3331" spans="1:2">
      <c r="A3331" s="11" t="s">
        <v>7382</v>
      </c>
      <c r="B3331" s="12">
        <v>120</v>
      </c>
    </row>
    <row r="3332" spans="1:2">
      <c r="A3332" s="11" t="s">
        <v>347</v>
      </c>
      <c r="B3332" s="12">
        <v>226</v>
      </c>
    </row>
    <row r="3333" spans="1:2">
      <c r="A3333" s="11" t="s">
        <v>341</v>
      </c>
      <c r="B3333" s="12">
        <v>424</v>
      </c>
    </row>
    <row r="3334" spans="1:2">
      <c r="A3334" s="11" t="s">
        <v>337</v>
      </c>
      <c r="B3334" s="12">
        <v>373</v>
      </c>
    </row>
    <row r="3335" spans="1:2">
      <c r="A3335" s="11" t="s">
        <v>343</v>
      </c>
      <c r="B3335" s="12">
        <v>188</v>
      </c>
    </row>
    <row r="3336" spans="1:2">
      <c r="A3336" s="11" t="s">
        <v>331</v>
      </c>
      <c r="B3336" s="12">
        <v>563</v>
      </c>
    </row>
    <row r="3337" spans="1:2">
      <c r="A3337" s="11" t="s">
        <v>342</v>
      </c>
      <c r="B3337" s="12">
        <v>674</v>
      </c>
    </row>
    <row r="3338" spans="1:2">
      <c r="A3338" s="11" t="s">
        <v>340</v>
      </c>
      <c r="B3338" s="12">
        <v>607</v>
      </c>
    </row>
    <row r="3339" spans="1:2">
      <c r="A3339" s="11" t="s">
        <v>7383</v>
      </c>
      <c r="B3339" s="12">
        <v>115</v>
      </c>
    </row>
    <row r="3340" spans="1:2">
      <c r="A3340" s="11" t="s">
        <v>7384</v>
      </c>
      <c r="B3340" s="12">
        <v>137.28</v>
      </c>
    </row>
    <row r="3341" spans="1:2">
      <c r="A3341" s="11" t="s">
        <v>1339</v>
      </c>
      <c r="B3341" s="12">
        <v>467</v>
      </c>
    </row>
    <row r="3342" spans="1:2">
      <c r="A3342" s="11" t="s">
        <v>7385</v>
      </c>
      <c r="B3342" s="12">
        <v>544</v>
      </c>
    </row>
    <row r="3343" spans="1:2">
      <c r="A3343" s="11" t="s">
        <v>1338</v>
      </c>
      <c r="B3343" s="12">
        <v>334</v>
      </c>
    </row>
    <row r="3344" spans="1:2">
      <c r="A3344" s="11" t="s">
        <v>1336</v>
      </c>
      <c r="B3344" s="12">
        <v>66.5</v>
      </c>
    </row>
    <row r="3345" spans="1:2">
      <c r="A3345" s="11" t="s">
        <v>1340</v>
      </c>
      <c r="B3345" s="12">
        <v>270</v>
      </c>
    </row>
    <row r="3346" spans="1:2">
      <c r="A3346" s="11" t="s">
        <v>7386</v>
      </c>
      <c r="B3346" s="12">
        <v>75</v>
      </c>
    </row>
    <row r="3347" spans="1:2">
      <c r="A3347" s="11" t="s">
        <v>7387</v>
      </c>
      <c r="B3347" s="12">
        <v>63.8</v>
      </c>
    </row>
    <row r="3348" spans="1:2">
      <c r="A3348" s="11" t="s">
        <v>7388</v>
      </c>
      <c r="B3348" s="12">
        <v>159.5</v>
      </c>
    </row>
    <row r="3349" spans="1:2">
      <c r="A3349" s="11" t="s">
        <v>7389</v>
      </c>
      <c r="B3349" s="12">
        <v>16.5</v>
      </c>
    </row>
    <row r="3350" spans="1:2">
      <c r="A3350" s="11" t="s">
        <v>7390</v>
      </c>
      <c r="B3350" s="12">
        <v>41.8</v>
      </c>
    </row>
    <row r="3351" spans="1:2">
      <c r="A3351" s="11" t="s">
        <v>7391</v>
      </c>
      <c r="B3351" s="12">
        <v>93.5</v>
      </c>
    </row>
    <row r="3352" spans="1:2">
      <c r="A3352" s="11" t="s">
        <v>7392</v>
      </c>
      <c r="B3352" s="12">
        <v>151</v>
      </c>
    </row>
    <row r="3353" spans="1:2">
      <c r="A3353" s="11" t="s">
        <v>7393</v>
      </c>
      <c r="B3353" s="12">
        <v>51</v>
      </c>
    </row>
    <row r="3354" spans="1:2">
      <c r="A3354" s="11" t="s">
        <v>7394</v>
      </c>
      <c r="B3354" s="12">
        <v>74</v>
      </c>
    </row>
    <row r="3355" spans="1:2">
      <c r="A3355" s="11" t="s">
        <v>7395</v>
      </c>
      <c r="B3355" s="12">
        <v>151</v>
      </c>
    </row>
    <row r="3356" spans="1:2">
      <c r="A3356" s="11" t="s">
        <v>7396</v>
      </c>
      <c r="B3356" s="12">
        <v>151</v>
      </c>
    </row>
    <row r="3357" spans="1:2">
      <c r="A3357" s="11" t="s">
        <v>7397</v>
      </c>
      <c r="B3357" s="12">
        <v>52</v>
      </c>
    </row>
    <row r="3358" spans="1:2">
      <c r="A3358" s="11" t="s">
        <v>7398</v>
      </c>
      <c r="B3358" s="12">
        <v>136</v>
      </c>
    </row>
    <row r="3359" spans="1:2">
      <c r="A3359" s="11" t="s">
        <v>7399</v>
      </c>
      <c r="B3359" s="12">
        <v>68</v>
      </c>
    </row>
    <row r="3360" spans="1:2">
      <c r="A3360" s="11" t="s">
        <v>7400</v>
      </c>
      <c r="B3360" s="12">
        <v>33.700000000000003</v>
      </c>
    </row>
    <row r="3361" spans="1:2">
      <c r="A3361" s="11" t="s">
        <v>7401</v>
      </c>
      <c r="B3361" s="12">
        <v>11.2</v>
      </c>
    </row>
    <row r="3362" spans="1:2">
      <c r="A3362" s="11" t="s">
        <v>7402</v>
      </c>
      <c r="B3362" s="12">
        <v>5.91</v>
      </c>
    </row>
    <row r="3363" spans="1:2">
      <c r="A3363" s="11" t="s">
        <v>7403</v>
      </c>
      <c r="B3363" s="12">
        <v>4.5999999999999996</v>
      </c>
    </row>
    <row r="3364" spans="1:2">
      <c r="A3364" s="11" t="s">
        <v>7404</v>
      </c>
      <c r="B3364" s="12">
        <v>33.700000000000003</v>
      </c>
    </row>
    <row r="3365" spans="1:2">
      <c r="A3365" s="11" t="s">
        <v>7405</v>
      </c>
      <c r="B3365" s="12">
        <v>23</v>
      </c>
    </row>
    <row r="3366" spans="1:2">
      <c r="A3366" s="11" t="s">
        <v>7406</v>
      </c>
      <c r="B3366" s="12">
        <v>11.2</v>
      </c>
    </row>
    <row r="3367" spans="1:2">
      <c r="A3367" s="11" t="s">
        <v>7407</v>
      </c>
      <c r="B3367" s="12">
        <v>106.9</v>
      </c>
    </row>
    <row r="3368" spans="1:2">
      <c r="A3368" s="11" t="s">
        <v>7408</v>
      </c>
      <c r="B3368" s="12">
        <v>250</v>
      </c>
    </row>
    <row r="3369" spans="1:2">
      <c r="A3369" s="11" t="s">
        <v>7409</v>
      </c>
      <c r="B3369" s="12">
        <v>750</v>
      </c>
    </row>
    <row r="3370" spans="1:2">
      <c r="A3370" s="11" t="s">
        <v>7410</v>
      </c>
      <c r="B3370" s="12">
        <v>8</v>
      </c>
    </row>
    <row r="3371" spans="1:2">
      <c r="A3371" s="11" t="s">
        <v>7411</v>
      </c>
      <c r="B3371" s="12">
        <v>7.3</v>
      </c>
    </row>
    <row r="3372" spans="1:2">
      <c r="A3372" s="11" t="s">
        <v>7412</v>
      </c>
      <c r="B3372" s="12">
        <v>34.4</v>
      </c>
    </row>
    <row r="3373" spans="1:2">
      <c r="A3373" s="11" t="s">
        <v>7413</v>
      </c>
      <c r="B3373" s="12">
        <v>57.5</v>
      </c>
    </row>
    <row r="3374" spans="1:2">
      <c r="A3374" s="11" t="s">
        <v>7414</v>
      </c>
      <c r="B3374" s="12">
        <v>34.4</v>
      </c>
    </row>
    <row r="3375" spans="1:2">
      <c r="A3375" s="11" t="s">
        <v>7415</v>
      </c>
      <c r="B3375" s="12">
        <v>34.4</v>
      </c>
    </row>
    <row r="3376" spans="1:2">
      <c r="A3376" s="11" t="s">
        <v>7416</v>
      </c>
      <c r="B3376" s="12">
        <v>146.88</v>
      </c>
    </row>
    <row r="3377" spans="1:2">
      <c r="A3377" s="11" t="s">
        <v>7417</v>
      </c>
      <c r="B3377" s="12">
        <v>146.88</v>
      </c>
    </row>
    <row r="3378" spans="1:2">
      <c r="A3378" s="11" t="s">
        <v>1332</v>
      </c>
      <c r="B3378" s="12">
        <v>46</v>
      </c>
    </row>
    <row r="3379" spans="1:2">
      <c r="A3379" s="11" t="s">
        <v>1333</v>
      </c>
      <c r="B3379" s="12">
        <v>46</v>
      </c>
    </row>
    <row r="3380" spans="1:2">
      <c r="A3380" s="11" t="s">
        <v>1334</v>
      </c>
      <c r="B3380" s="12">
        <v>46</v>
      </c>
    </row>
    <row r="3381" spans="1:2">
      <c r="A3381" s="11" t="s">
        <v>1335</v>
      </c>
      <c r="B3381" s="12">
        <v>46</v>
      </c>
    </row>
    <row r="3382" spans="1:2">
      <c r="A3382" s="11" t="s">
        <v>7418</v>
      </c>
      <c r="B3382" s="12">
        <v>54.7</v>
      </c>
    </row>
    <row r="3383" spans="1:2">
      <c r="A3383" s="11" t="s">
        <v>7419</v>
      </c>
      <c r="B3383" s="12">
        <v>48</v>
      </c>
    </row>
    <row r="3384" spans="1:2">
      <c r="A3384" s="11" t="s">
        <v>7420</v>
      </c>
      <c r="B3384" s="12">
        <v>136</v>
      </c>
    </row>
    <row r="3385" spans="1:2">
      <c r="A3385" s="11" t="s">
        <v>7421</v>
      </c>
      <c r="B3385" s="12">
        <v>158.4</v>
      </c>
    </row>
    <row r="3386" spans="1:2">
      <c r="A3386" s="11" t="s">
        <v>7422</v>
      </c>
      <c r="B3386" s="12">
        <v>62.4</v>
      </c>
    </row>
    <row r="3387" spans="1:2">
      <c r="A3387" s="11" t="s">
        <v>1330</v>
      </c>
      <c r="B3387" s="12">
        <v>494</v>
      </c>
    </row>
    <row r="3388" spans="1:2">
      <c r="A3388" s="11" t="s">
        <v>1331</v>
      </c>
      <c r="B3388" s="12">
        <v>494</v>
      </c>
    </row>
    <row r="3389" spans="1:2">
      <c r="A3389" s="11" t="s">
        <v>7423</v>
      </c>
      <c r="B3389" s="12">
        <v>325</v>
      </c>
    </row>
    <row r="3390" spans="1:2">
      <c r="A3390" s="11" t="s">
        <v>7424</v>
      </c>
      <c r="B3390" s="12">
        <v>292</v>
      </c>
    </row>
    <row r="3391" spans="1:2">
      <c r="A3391" s="11" t="s">
        <v>7425</v>
      </c>
      <c r="B3391" s="12">
        <v>272</v>
      </c>
    </row>
    <row r="3392" spans="1:2">
      <c r="A3392" s="11" t="s">
        <v>7426</v>
      </c>
      <c r="B3392" s="12">
        <v>54.34</v>
      </c>
    </row>
    <row r="3393" spans="1:2">
      <c r="A3393" s="11" t="s">
        <v>7427</v>
      </c>
      <c r="B3393" s="12">
        <v>96</v>
      </c>
    </row>
    <row r="3394" spans="1:2">
      <c r="A3394" s="11" t="s">
        <v>7428</v>
      </c>
      <c r="B3394" s="12">
        <v>276</v>
      </c>
    </row>
    <row r="3395" spans="1:2">
      <c r="A3395" s="11" t="s">
        <v>7429</v>
      </c>
      <c r="B3395" s="12">
        <v>99.3</v>
      </c>
    </row>
    <row r="3396" spans="1:2">
      <c r="A3396" s="11" t="s">
        <v>7430</v>
      </c>
      <c r="B3396" s="12">
        <v>336</v>
      </c>
    </row>
    <row r="3397" spans="1:2">
      <c r="A3397" s="11" t="s">
        <v>7431</v>
      </c>
      <c r="B3397" s="12">
        <v>104</v>
      </c>
    </row>
    <row r="3398" spans="1:2">
      <c r="A3398" s="11" t="s">
        <v>7432</v>
      </c>
      <c r="B3398" s="12">
        <v>200</v>
      </c>
    </row>
    <row r="3399" spans="1:2">
      <c r="A3399" s="11" t="s">
        <v>7433</v>
      </c>
      <c r="B3399" s="12">
        <v>1391.4</v>
      </c>
    </row>
    <row r="3400" spans="1:2">
      <c r="A3400" s="11" t="s">
        <v>7434</v>
      </c>
      <c r="B3400" s="12">
        <v>1549</v>
      </c>
    </row>
    <row r="3401" spans="1:2">
      <c r="A3401" s="11" t="s">
        <v>7435</v>
      </c>
      <c r="B3401" s="12">
        <v>2850</v>
      </c>
    </row>
    <row r="3402" spans="1:2">
      <c r="A3402" s="11" t="s">
        <v>7436</v>
      </c>
      <c r="B3402" s="12">
        <v>1425.6</v>
      </c>
    </row>
    <row r="3403" spans="1:2">
      <c r="A3403" s="11" t="s">
        <v>7437</v>
      </c>
      <c r="B3403" s="12">
        <v>119</v>
      </c>
    </row>
    <row r="3404" spans="1:2">
      <c r="A3404" s="11" t="s">
        <v>7438</v>
      </c>
      <c r="B3404" s="12">
        <v>4127.6000000000004</v>
      </c>
    </row>
    <row r="3405" spans="1:2">
      <c r="A3405" s="11" t="s">
        <v>593</v>
      </c>
      <c r="B3405" s="12">
        <v>79</v>
      </c>
    </row>
    <row r="3406" spans="1:2">
      <c r="A3406" s="11" t="s">
        <v>7439</v>
      </c>
      <c r="B3406" s="12">
        <v>220.8</v>
      </c>
    </row>
    <row r="3407" spans="1:2">
      <c r="A3407" s="11" t="s">
        <v>7440</v>
      </c>
      <c r="B3407" s="12">
        <v>89.85</v>
      </c>
    </row>
    <row r="3408" spans="1:2">
      <c r="A3408" s="11" t="s">
        <v>7441</v>
      </c>
      <c r="B3408" s="12">
        <v>50</v>
      </c>
    </row>
    <row r="3409" spans="1:2">
      <c r="A3409" s="11" t="s">
        <v>7442</v>
      </c>
      <c r="B3409" s="12">
        <v>28.9</v>
      </c>
    </row>
    <row r="3410" spans="1:2">
      <c r="A3410" s="11" t="s">
        <v>7443</v>
      </c>
      <c r="B3410" s="12">
        <v>19.899999999999999</v>
      </c>
    </row>
    <row r="3411" spans="1:2">
      <c r="A3411" s="11" t="s">
        <v>7444</v>
      </c>
      <c r="B3411" s="12">
        <v>28.9</v>
      </c>
    </row>
    <row r="3412" spans="1:2">
      <c r="A3412" s="11" t="s">
        <v>7445</v>
      </c>
      <c r="B3412" s="12">
        <v>28.9</v>
      </c>
    </row>
    <row r="3413" spans="1:2">
      <c r="A3413" s="11" t="s">
        <v>7446</v>
      </c>
      <c r="B3413" s="12">
        <v>43.9</v>
      </c>
    </row>
    <row r="3414" spans="1:2">
      <c r="A3414" s="11" t="s">
        <v>7447</v>
      </c>
      <c r="B3414" s="12">
        <v>44.8</v>
      </c>
    </row>
    <row r="3415" spans="1:2">
      <c r="A3415" s="11" t="s">
        <v>7448</v>
      </c>
      <c r="B3415" s="12">
        <v>35</v>
      </c>
    </row>
    <row r="3416" spans="1:2">
      <c r="A3416" s="11" t="s">
        <v>7449</v>
      </c>
      <c r="B3416" s="12">
        <v>70</v>
      </c>
    </row>
    <row r="3417" spans="1:2">
      <c r="A3417" s="11" t="s">
        <v>7450</v>
      </c>
      <c r="B3417" s="12">
        <v>24.5</v>
      </c>
    </row>
    <row r="3418" spans="1:2">
      <c r="A3418" s="11" t="s">
        <v>7451</v>
      </c>
      <c r="B3418" s="12">
        <v>1000</v>
      </c>
    </row>
    <row r="3419" spans="1:2">
      <c r="A3419" s="11" t="s">
        <v>7452</v>
      </c>
      <c r="B3419" s="12">
        <v>200</v>
      </c>
    </row>
    <row r="3420" spans="1:2">
      <c r="A3420" s="11" t="s">
        <v>7453</v>
      </c>
      <c r="B3420" s="12">
        <v>149</v>
      </c>
    </row>
    <row r="3421" spans="1:2">
      <c r="A3421" s="11" t="s">
        <v>7454</v>
      </c>
      <c r="B3421" s="12">
        <v>275</v>
      </c>
    </row>
    <row r="3422" spans="1:2">
      <c r="A3422" s="11" t="s">
        <v>7455</v>
      </c>
      <c r="B3422" s="12">
        <v>2663</v>
      </c>
    </row>
    <row r="3423" spans="1:2">
      <c r="A3423" s="11" t="s">
        <v>7456</v>
      </c>
      <c r="B3423" s="12">
        <v>14</v>
      </c>
    </row>
    <row r="3424" spans="1:2">
      <c r="A3424" s="11" t="s">
        <v>7457</v>
      </c>
      <c r="B3424" s="12">
        <v>368</v>
      </c>
    </row>
    <row r="3425" spans="1:2">
      <c r="A3425" s="11" t="s">
        <v>7458</v>
      </c>
      <c r="B3425" s="12">
        <v>599</v>
      </c>
    </row>
    <row r="3426" spans="1:2">
      <c r="A3426" s="11" t="s">
        <v>7459</v>
      </c>
      <c r="B3426" s="12">
        <v>2548.2600000000002</v>
      </c>
    </row>
    <row r="3427" spans="1:2">
      <c r="A3427" s="11" t="s">
        <v>1337</v>
      </c>
      <c r="B3427" s="12">
        <v>116</v>
      </c>
    </row>
    <row r="3428" spans="1:2">
      <c r="A3428" s="11" t="s">
        <v>7460</v>
      </c>
      <c r="B3428" s="12">
        <v>36</v>
      </c>
    </row>
    <row r="3429" spans="1:2">
      <c r="A3429" s="11" t="s">
        <v>7461</v>
      </c>
      <c r="B3429" s="12">
        <v>36</v>
      </c>
    </row>
    <row r="3430" spans="1:2">
      <c r="A3430" s="11" t="s">
        <v>7462</v>
      </c>
      <c r="B3430" s="12">
        <v>200</v>
      </c>
    </row>
    <row r="3431" spans="1:2">
      <c r="A3431" s="11" t="s">
        <v>7463</v>
      </c>
      <c r="B3431" s="12">
        <v>200</v>
      </c>
    </row>
    <row r="3432" spans="1:2">
      <c r="A3432" s="11" t="s">
        <v>7464</v>
      </c>
      <c r="B3432" s="12">
        <v>200</v>
      </c>
    </row>
    <row r="3433" spans="1:2">
      <c r="A3433" s="11" t="s">
        <v>7465</v>
      </c>
      <c r="B3433" s="12">
        <v>200</v>
      </c>
    </row>
    <row r="3434" spans="1:2">
      <c r="A3434" s="11" t="s">
        <v>7466</v>
      </c>
      <c r="B3434" s="12">
        <v>200</v>
      </c>
    </row>
    <row r="3435" spans="1:2">
      <c r="A3435" s="11" t="s">
        <v>7467</v>
      </c>
      <c r="B3435" s="12">
        <v>200</v>
      </c>
    </row>
    <row r="3436" spans="1:2">
      <c r="A3436" s="11" t="s">
        <v>7468</v>
      </c>
      <c r="B3436" s="12">
        <v>230</v>
      </c>
    </row>
    <row r="3437" spans="1:2">
      <c r="A3437" s="11" t="s">
        <v>7469</v>
      </c>
      <c r="B3437" s="12">
        <v>1000</v>
      </c>
    </row>
    <row r="3438" spans="1:2">
      <c r="A3438" s="11" t="s">
        <v>7470</v>
      </c>
      <c r="B3438" s="12">
        <v>1000</v>
      </c>
    </row>
    <row r="3439" spans="1:2">
      <c r="A3439" s="11" t="s">
        <v>7471</v>
      </c>
      <c r="B3439" s="12">
        <v>1000</v>
      </c>
    </row>
    <row r="3440" spans="1:2">
      <c r="A3440" s="11" t="s">
        <v>7472</v>
      </c>
      <c r="B3440" s="12">
        <v>350</v>
      </c>
    </row>
    <row r="3441" spans="1:2">
      <c r="A3441" s="11" t="s">
        <v>7473</v>
      </c>
      <c r="B3441" s="12">
        <v>150</v>
      </c>
    </row>
    <row r="3442" spans="1:2">
      <c r="A3442" s="11" t="s">
        <v>7474</v>
      </c>
      <c r="B3442" s="12">
        <v>130</v>
      </c>
    </row>
    <row r="3443" spans="1:2">
      <c r="A3443" s="11" t="s">
        <v>7475</v>
      </c>
      <c r="B3443" s="12">
        <v>200</v>
      </c>
    </row>
    <row r="3444" spans="1:2">
      <c r="A3444" s="11" t="s">
        <v>7476</v>
      </c>
      <c r="B3444" s="12">
        <v>150</v>
      </c>
    </row>
    <row r="3445" spans="1:2">
      <c r="A3445" s="11" t="s">
        <v>7477</v>
      </c>
      <c r="B3445" s="12">
        <v>100</v>
      </c>
    </row>
    <row r="3446" spans="1:2">
      <c r="A3446" s="11" t="s">
        <v>7478</v>
      </c>
      <c r="B3446" s="12">
        <v>391.44</v>
      </c>
    </row>
    <row r="3447" spans="1:2">
      <c r="A3447" s="11" t="s">
        <v>7479</v>
      </c>
      <c r="B3447" s="12">
        <v>465</v>
      </c>
    </row>
    <row r="3448" spans="1:2">
      <c r="A3448" s="11" t="s">
        <v>7480</v>
      </c>
      <c r="B3448" s="12">
        <v>98.8</v>
      </c>
    </row>
    <row r="3449" spans="1:2">
      <c r="A3449" s="11" t="s">
        <v>7481</v>
      </c>
      <c r="B3449" s="12">
        <v>17.399999999999999</v>
      </c>
    </row>
    <row r="3450" spans="1:2">
      <c r="A3450" s="11" t="s">
        <v>7482</v>
      </c>
      <c r="B3450" s="12">
        <v>29</v>
      </c>
    </row>
    <row r="3451" spans="1:2">
      <c r="A3451" s="11" t="s">
        <v>7483</v>
      </c>
      <c r="B3451" s="12">
        <v>54.1</v>
      </c>
    </row>
    <row r="3452" spans="1:2">
      <c r="A3452" s="11" t="s">
        <v>7484</v>
      </c>
      <c r="B3452" s="12">
        <v>175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3154"/>
  <sheetViews>
    <sheetView workbookViewId="0">
      <selection activeCell="D4" sqref="D4"/>
    </sheetView>
  </sheetViews>
  <sheetFormatPr defaultColWidth="9" defaultRowHeight="15"/>
  <sheetData>
    <row r="1" spans="1:5">
      <c r="A1" t="s">
        <v>7485</v>
      </c>
      <c r="B1">
        <v>1</v>
      </c>
      <c r="C1" t="s">
        <v>7486</v>
      </c>
      <c r="D1">
        <v>4320</v>
      </c>
      <c r="E1" t="s">
        <v>7487</v>
      </c>
    </row>
    <row r="2" spans="1:5">
      <c r="A2" t="s">
        <v>225</v>
      </c>
      <c r="B2">
        <v>1</v>
      </c>
      <c r="C2" t="s">
        <v>7486</v>
      </c>
      <c r="D2">
        <v>1000</v>
      </c>
      <c r="E2" t="s">
        <v>7487</v>
      </c>
    </row>
    <row r="3" spans="1:5">
      <c r="A3" s="1" t="s">
        <v>546</v>
      </c>
      <c r="D3">
        <v>3840</v>
      </c>
    </row>
    <row r="4" spans="1:5">
      <c r="A4" s="1" t="s">
        <v>527</v>
      </c>
      <c r="D4">
        <v>3000</v>
      </c>
    </row>
    <row r="5" spans="1:5">
      <c r="A5" s="1" t="s">
        <v>573</v>
      </c>
      <c r="D5">
        <v>960</v>
      </c>
    </row>
    <row r="6" spans="1:5">
      <c r="A6" s="7" t="s">
        <v>528</v>
      </c>
      <c r="D6">
        <v>3000</v>
      </c>
    </row>
    <row r="7" spans="1:5">
      <c r="A7" t="s">
        <v>227</v>
      </c>
      <c r="D7">
        <v>1000</v>
      </c>
    </row>
    <row r="8" spans="1:5">
      <c r="A8" s="1" t="s">
        <v>691</v>
      </c>
      <c r="D8">
        <v>252</v>
      </c>
    </row>
    <row r="9" spans="1:5">
      <c r="A9" s="3" t="s">
        <v>534</v>
      </c>
      <c r="D9">
        <v>1296</v>
      </c>
    </row>
    <row r="10" spans="1:5">
      <c r="A10" s="6">
        <v>35392</v>
      </c>
      <c r="D10">
        <v>1080</v>
      </c>
    </row>
    <row r="11" spans="1:5">
      <c r="A11" s="6" t="s">
        <v>648</v>
      </c>
      <c r="D11">
        <v>72</v>
      </c>
    </row>
    <row r="12" spans="1:5">
      <c r="A12" s="8" t="s">
        <v>896</v>
      </c>
      <c r="D12">
        <v>500</v>
      </c>
    </row>
    <row r="13" spans="1:5">
      <c r="A13" s="6" t="s">
        <v>556</v>
      </c>
      <c r="D13">
        <v>2520</v>
      </c>
    </row>
    <row r="14" spans="1:5">
      <c r="A14" s="6" t="s">
        <v>7488</v>
      </c>
      <c r="D14">
        <v>252</v>
      </c>
    </row>
    <row r="15" spans="1:5">
      <c r="A15" s="6" t="s">
        <v>587</v>
      </c>
      <c r="D15">
        <v>10200</v>
      </c>
    </row>
    <row r="16" spans="1:5">
      <c r="A16" s="6" t="s">
        <v>976</v>
      </c>
      <c r="D16">
        <v>600</v>
      </c>
    </row>
    <row r="17" spans="1:10">
      <c r="A17" t="s">
        <v>229</v>
      </c>
      <c r="D17">
        <v>200</v>
      </c>
    </row>
    <row r="18" spans="1:10">
      <c r="A18" t="s">
        <v>230</v>
      </c>
      <c r="D18">
        <v>200</v>
      </c>
    </row>
    <row r="19" spans="1:10">
      <c r="A19" t="s">
        <v>420</v>
      </c>
      <c r="D19">
        <v>3456</v>
      </c>
      <c r="J19" s="1"/>
    </row>
    <row r="20" spans="1:10">
      <c r="A20" t="s">
        <v>421</v>
      </c>
      <c r="D20">
        <v>3456</v>
      </c>
    </row>
    <row r="21" spans="1:10">
      <c r="A21" t="s">
        <v>7489</v>
      </c>
      <c r="D21">
        <v>3456</v>
      </c>
    </row>
    <row r="22" spans="1:10">
      <c r="A22" s="58" t="s">
        <v>588</v>
      </c>
      <c r="D22">
        <v>4608</v>
      </c>
    </row>
    <row r="23" spans="1:10">
      <c r="A23" t="s">
        <v>535</v>
      </c>
      <c r="D23">
        <v>3456</v>
      </c>
    </row>
    <row r="24" spans="1:10">
      <c r="A24" s="58" t="s">
        <v>589</v>
      </c>
      <c r="D24">
        <v>2608</v>
      </c>
    </row>
    <row r="25" spans="1:10">
      <c r="A25" s="58" t="s">
        <v>7490</v>
      </c>
      <c r="D25">
        <v>72</v>
      </c>
    </row>
    <row r="26" spans="1:10">
      <c r="A26" s="58" t="s">
        <v>590</v>
      </c>
      <c r="D26">
        <v>5400</v>
      </c>
    </row>
    <row r="27" spans="1:10">
      <c r="A27" s="58" t="s">
        <v>591</v>
      </c>
      <c r="D27">
        <v>5400</v>
      </c>
    </row>
    <row r="28" spans="1:10">
      <c r="A28" s="58" t="s">
        <v>592</v>
      </c>
      <c r="D28">
        <v>5400</v>
      </c>
    </row>
    <row r="29" spans="1:10">
      <c r="A29" s="1">
        <v>13054</v>
      </c>
      <c r="D29">
        <v>43200</v>
      </c>
    </row>
    <row r="30" spans="1:10">
      <c r="A30" t="s">
        <v>536</v>
      </c>
      <c r="D30">
        <v>3456</v>
      </c>
    </row>
    <row r="31" spans="1:10">
      <c r="A31" t="s">
        <v>544</v>
      </c>
      <c r="D31">
        <v>3456</v>
      </c>
    </row>
    <row r="32" spans="1:10">
      <c r="A32" t="s">
        <v>545</v>
      </c>
      <c r="D32">
        <v>3456</v>
      </c>
    </row>
    <row r="33" spans="1:5">
      <c r="A33" t="s">
        <v>547</v>
      </c>
      <c r="D33">
        <v>3840</v>
      </c>
    </row>
    <row r="34" spans="1:5">
      <c r="A34" t="s">
        <v>600</v>
      </c>
      <c r="D34">
        <v>504</v>
      </c>
    </row>
    <row r="35" spans="1:5">
      <c r="A35" t="s">
        <v>656</v>
      </c>
      <c r="D35">
        <v>360</v>
      </c>
    </row>
    <row r="36" spans="1:5">
      <c r="A36" t="s">
        <v>657</v>
      </c>
      <c r="D36">
        <v>360</v>
      </c>
    </row>
    <row r="37" spans="1:5">
      <c r="A37" t="s">
        <v>658</v>
      </c>
      <c r="D37">
        <v>360</v>
      </c>
    </row>
    <row r="38" spans="1:5">
      <c r="A38" t="s">
        <v>1157</v>
      </c>
      <c r="D38">
        <v>3168</v>
      </c>
    </row>
    <row r="39" spans="1:5">
      <c r="A39" t="s">
        <v>1158</v>
      </c>
      <c r="D39">
        <v>3168</v>
      </c>
    </row>
    <row r="40" spans="1:5">
      <c r="A40" t="s">
        <v>1160</v>
      </c>
      <c r="D40">
        <v>3168</v>
      </c>
    </row>
    <row r="41" spans="1:5">
      <c r="A41" t="s">
        <v>580</v>
      </c>
      <c r="B41">
        <v>1</v>
      </c>
      <c r="C41" t="s">
        <v>7486</v>
      </c>
      <c r="D41">
        <v>7280</v>
      </c>
      <c r="E41" t="s">
        <v>7487</v>
      </c>
    </row>
    <row r="42" spans="1:5">
      <c r="A42" t="s">
        <v>7491</v>
      </c>
      <c r="B42">
        <v>1</v>
      </c>
      <c r="C42" t="s">
        <v>7486</v>
      </c>
      <c r="D42">
        <v>1440</v>
      </c>
      <c r="E42" t="s">
        <v>7487</v>
      </c>
    </row>
    <row r="43" spans="1:5">
      <c r="A43" t="s">
        <v>7411</v>
      </c>
      <c r="B43">
        <v>1</v>
      </c>
      <c r="C43" t="s">
        <v>7486</v>
      </c>
      <c r="D43">
        <v>100000</v>
      </c>
      <c r="E43" t="s">
        <v>7487</v>
      </c>
    </row>
    <row r="44" spans="1:5">
      <c r="A44" t="s">
        <v>5676</v>
      </c>
      <c r="B44">
        <v>1</v>
      </c>
      <c r="C44" t="s">
        <v>7486</v>
      </c>
      <c r="D44">
        <v>600</v>
      </c>
      <c r="E44" t="s">
        <v>7487</v>
      </c>
    </row>
    <row r="45" spans="1:5">
      <c r="A45" t="s">
        <v>7387</v>
      </c>
      <c r="B45">
        <v>1</v>
      </c>
      <c r="C45" t="s">
        <v>7486</v>
      </c>
      <c r="D45">
        <v>2400</v>
      </c>
      <c r="E45" t="s">
        <v>7487</v>
      </c>
    </row>
    <row r="46" spans="1:5">
      <c r="A46" t="s">
        <v>7492</v>
      </c>
      <c r="B46">
        <v>1</v>
      </c>
      <c r="C46" t="s">
        <v>7486</v>
      </c>
      <c r="D46">
        <v>1200</v>
      </c>
      <c r="E46" t="s">
        <v>7487</v>
      </c>
    </row>
    <row r="47" spans="1:5">
      <c r="A47" t="s">
        <v>7493</v>
      </c>
      <c r="B47">
        <v>1</v>
      </c>
      <c r="C47" t="s">
        <v>7486</v>
      </c>
      <c r="D47">
        <v>1200</v>
      </c>
      <c r="E47" t="s">
        <v>7487</v>
      </c>
    </row>
    <row r="48" spans="1:5">
      <c r="A48" t="s">
        <v>7494</v>
      </c>
      <c r="B48">
        <v>1</v>
      </c>
      <c r="C48" t="s">
        <v>7486</v>
      </c>
      <c r="D48">
        <v>800</v>
      </c>
      <c r="E48" t="s">
        <v>7487</v>
      </c>
    </row>
    <row r="49" spans="1:5">
      <c r="A49" t="s">
        <v>7495</v>
      </c>
      <c r="B49">
        <v>1</v>
      </c>
      <c r="C49" t="s">
        <v>7486</v>
      </c>
      <c r="D49">
        <v>300</v>
      </c>
      <c r="E49" t="s">
        <v>7487</v>
      </c>
    </row>
    <row r="50" spans="1:5">
      <c r="A50" t="s">
        <v>7496</v>
      </c>
      <c r="B50">
        <v>1</v>
      </c>
      <c r="C50" t="s">
        <v>7486</v>
      </c>
      <c r="D50">
        <v>300</v>
      </c>
      <c r="E50" t="s">
        <v>7487</v>
      </c>
    </row>
    <row r="51" spans="1:5">
      <c r="A51" t="s">
        <v>7497</v>
      </c>
      <c r="B51">
        <v>1</v>
      </c>
      <c r="C51" t="s">
        <v>7486</v>
      </c>
      <c r="D51">
        <v>300</v>
      </c>
      <c r="E51" t="s">
        <v>7487</v>
      </c>
    </row>
    <row r="52" spans="1:5">
      <c r="A52" t="s">
        <v>7498</v>
      </c>
      <c r="B52">
        <v>1</v>
      </c>
      <c r="C52" t="s">
        <v>7486</v>
      </c>
      <c r="D52">
        <v>300</v>
      </c>
      <c r="E52" t="s">
        <v>7487</v>
      </c>
    </row>
    <row r="53" spans="1:5">
      <c r="A53" t="s">
        <v>7499</v>
      </c>
      <c r="B53">
        <v>1</v>
      </c>
      <c r="C53" t="s">
        <v>7486</v>
      </c>
      <c r="D53">
        <v>300</v>
      </c>
      <c r="E53" t="s">
        <v>7487</v>
      </c>
    </row>
    <row r="54" spans="1:5">
      <c r="A54" t="s">
        <v>7500</v>
      </c>
      <c r="B54">
        <v>1</v>
      </c>
      <c r="C54" t="s">
        <v>7486</v>
      </c>
      <c r="D54">
        <v>100</v>
      </c>
      <c r="E54" t="s">
        <v>7487</v>
      </c>
    </row>
    <row r="55" spans="1:5">
      <c r="A55" t="s">
        <v>7501</v>
      </c>
      <c r="B55">
        <v>1</v>
      </c>
      <c r="C55" t="s">
        <v>7486</v>
      </c>
      <c r="D55">
        <v>2400</v>
      </c>
      <c r="E55" t="s">
        <v>7487</v>
      </c>
    </row>
    <row r="56" spans="1:5">
      <c r="A56" t="s">
        <v>7502</v>
      </c>
      <c r="B56">
        <v>1</v>
      </c>
      <c r="C56" t="s">
        <v>7486</v>
      </c>
      <c r="D56">
        <v>50000</v>
      </c>
      <c r="E56" t="s">
        <v>7487</v>
      </c>
    </row>
    <row r="57" spans="1:5">
      <c r="A57" t="s">
        <v>7503</v>
      </c>
      <c r="B57">
        <v>1</v>
      </c>
      <c r="C57" t="s">
        <v>7486</v>
      </c>
      <c r="D57">
        <v>2400</v>
      </c>
      <c r="E57" t="s">
        <v>7487</v>
      </c>
    </row>
    <row r="58" spans="1:5">
      <c r="A58" t="s">
        <v>7504</v>
      </c>
      <c r="B58">
        <v>1</v>
      </c>
      <c r="C58" t="s">
        <v>7486</v>
      </c>
      <c r="D58">
        <v>1000</v>
      </c>
      <c r="E58" t="s">
        <v>7505</v>
      </c>
    </row>
    <row r="59" spans="1:5">
      <c r="A59" t="s">
        <v>7506</v>
      </c>
      <c r="B59">
        <v>1</v>
      </c>
      <c r="C59" t="s">
        <v>7486</v>
      </c>
      <c r="D59">
        <v>1080</v>
      </c>
      <c r="E59" t="s">
        <v>7487</v>
      </c>
    </row>
    <row r="60" spans="1:5">
      <c r="A60" t="s">
        <v>7507</v>
      </c>
      <c r="B60">
        <v>1</v>
      </c>
      <c r="C60" t="s">
        <v>7486</v>
      </c>
      <c r="D60">
        <v>3024</v>
      </c>
      <c r="E60" t="s">
        <v>7487</v>
      </c>
    </row>
    <row r="61" spans="1:5">
      <c r="A61" t="s">
        <v>7508</v>
      </c>
      <c r="B61">
        <v>1</v>
      </c>
      <c r="C61" t="s">
        <v>7486</v>
      </c>
      <c r="D61">
        <v>972</v>
      </c>
      <c r="E61" t="s">
        <v>7487</v>
      </c>
    </row>
    <row r="62" spans="1:5">
      <c r="A62" t="s">
        <v>7509</v>
      </c>
      <c r="B62">
        <v>1</v>
      </c>
      <c r="C62" t="s">
        <v>7486</v>
      </c>
      <c r="D62">
        <v>972</v>
      </c>
      <c r="E62" t="s">
        <v>7487</v>
      </c>
    </row>
    <row r="63" spans="1:5">
      <c r="A63" t="s">
        <v>7510</v>
      </c>
      <c r="B63">
        <v>1</v>
      </c>
      <c r="C63" t="s">
        <v>7486</v>
      </c>
      <c r="D63">
        <v>3672</v>
      </c>
      <c r="E63" t="s">
        <v>7487</v>
      </c>
    </row>
    <row r="64" spans="1:5">
      <c r="A64" t="s">
        <v>7511</v>
      </c>
      <c r="B64">
        <v>1</v>
      </c>
      <c r="C64" t="s">
        <v>7486</v>
      </c>
      <c r="D64">
        <v>576</v>
      </c>
      <c r="E64" t="s">
        <v>7487</v>
      </c>
    </row>
    <row r="65" spans="1:5">
      <c r="A65" t="s">
        <v>7512</v>
      </c>
      <c r="B65">
        <v>1</v>
      </c>
      <c r="C65" t="s">
        <v>7486</v>
      </c>
      <c r="D65">
        <v>480</v>
      </c>
      <c r="E65" t="s">
        <v>7487</v>
      </c>
    </row>
    <row r="66" spans="1:5">
      <c r="A66" t="s">
        <v>7513</v>
      </c>
      <c r="B66">
        <v>1</v>
      </c>
      <c r="C66" t="s">
        <v>7486</v>
      </c>
      <c r="D66">
        <v>576</v>
      </c>
      <c r="E66" t="s">
        <v>7487</v>
      </c>
    </row>
    <row r="67" spans="1:5">
      <c r="A67" t="s">
        <v>7388</v>
      </c>
      <c r="B67">
        <v>1</v>
      </c>
      <c r="C67" t="s">
        <v>7486</v>
      </c>
      <c r="D67">
        <v>840</v>
      </c>
      <c r="E67" t="s">
        <v>7487</v>
      </c>
    </row>
    <row r="68" spans="1:5">
      <c r="A68" t="s">
        <v>7412</v>
      </c>
      <c r="B68">
        <v>1</v>
      </c>
      <c r="C68" t="s">
        <v>7486</v>
      </c>
      <c r="D68">
        <v>5000</v>
      </c>
      <c r="E68" t="s">
        <v>7487</v>
      </c>
    </row>
    <row r="69" spans="1:5">
      <c r="A69" t="s">
        <v>7514</v>
      </c>
      <c r="B69">
        <v>1</v>
      </c>
      <c r="C69" t="s">
        <v>7486</v>
      </c>
      <c r="D69">
        <v>5000</v>
      </c>
      <c r="E69" t="s">
        <v>7487</v>
      </c>
    </row>
    <row r="70" spans="1:5">
      <c r="A70" t="s">
        <v>7515</v>
      </c>
      <c r="B70">
        <v>1</v>
      </c>
      <c r="C70" t="s">
        <v>7486</v>
      </c>
      <c r="D70">
        <v>2016</v>
      </c>
      <c r="E70" t="s">
        <v>7487</v>
      </c>
    </row>
    <row r="71" spans="1:5">
      <c r="A71" t="s">
        <v>7516</v>
      </c>
      <c r="B71">
        <v>1</v>
      </c>
      <c r="C71" t="s">
        <v>7486</v>
      </c>
      <c r="D71">
        <v>1260</v>
      </c>
      <c r="E71" t="s">
        <v>7487</v>
      </c>
    </row>
    <row r="72" spans="1:5">
      <c r="A72" t="s">
        <v>422</v>
      </c>
      <c r="B72">
        <v>1</v>
      </c>
      <c r="C72" t="s">
        <v>7486</v>
      </c>
      <c r="D72">
        <v>3186</v>
      </c>
      <c r="E72" t="s">
        <v>7487</v>
      </c>
    </row>
    <row r="73" spans="1:5">
      <c r="A73" t="s">
        <v>7389</v>
      </c>
      <c r="B73">
        <v>1</v>
      </c>
      <c r="C73" t="s">
        <v>7486</v>
      </c>
      <c r="D73">
        <v>4000</v>
      </c>
      <c r="E73" t="s">
        <v>7487</v>
      </c>
    </row>
    <row r="74" spans="1:5">
      <c r="A74" t="s">
        <v>7517</v>
      </c>
      <c r="B74">
        <v>1</v>
      </c>
      <c r="C74" t="s">
        <v>7486</v>
      </c>
      <c r="D74">
        <v>1000</v>
      </c>
      <c r="E74" t="s">
        <v>7487</v>
      </c>
    </row>
    <row r="75" spans="1:5">
      <c r="A75" t="s">
        <v>5424</v>
      </c>
      <c r="B75">
        <v>1</v>
      </c>
      <c r="C75" t="s">
        <v>7486</v>
      </c>
      <c r="D75">
        <v>504</v>
      </c>
      <c r="E75" t="s">
        <v>7487</v>
      </c>
    </row>
    <row r="76" spans="1:5">
      <c r="A76" t="s">
        <v>7518</v>
      </c>
      <c r="B76">
        <v>1</v>
      </c>
      <c r="C76" t="s">
        <v>7486</v>
      </c>
      <c r="D76">
        <v>2000</v>
      </c>
      <c r="E76" t="s">
        <v>7487</v>
      </c>
    </row>
    <row r="77" spans="1:5">
      <c r="A77" t="s">
        <v>7519</v>
      </c>
      <c r="B77">
        <v>1</v>
      </c>
      <c r="C77" t="s">
        <v>7486</v>
      </c>
      <c r="D77">
        <v>1980</v>
      </c>
      <c r="E77" t="s">
        <v>7487</v>
      </c>
    </row>
    <row r="78" spans="1:5">
      <c r="A78" t="s">
        <v>7520</v>
      </c>
      <c r="B78">
        <v>1</v>
      </c>
      <c r="C78" t="s">
        <v>7486</v>
      </c>
      <c r="D78">
        <v>1728</v>
      </c>
      <c r="E78" t="s">
        <v>7487</v>
      </c>
    </row>
    <row r="79" spans="1:5">
      <c r="A79" t="s">
        <v>7521</v>
      </c>
      <c r="B79">
        <v>1</v>
      </c>
      <c r="C79" t="s">
        <v>7486</v>
      </c>
      <c r="D79">
        <v>540</v>
      </c>
      <c r="E79" t="s">
        <v>7487</v>
      </c>
    </row>
    <row r="80" spans="1:5">
      <c r="A80" t="s">
        <v>7522</v>
      </c>
      <c r="B80">
        <v>1</v>
      </c>
      <c r="C80" t="s">
        <v>7486</v>
      </c>
      <c r="D80">
        <v>1152</v>
      </c>
      <c r="E80" t="s">
        <v>7487</v>
      </c>
    </row>
    <row r="81" spans="1:5">
      <c r="A81" t="s">
        <v>7523</v>
      </c>
      <c r="B81">
        <v>1</v>
      </c>
      <c r="C81" t="s">
        <v>7486</v>
      </c>
      <c r="D81">
        <v>4320</v>
      </c>
      <c r="E81" t="s">
        <v>7487</v>
      </c>
    </row>
    <row r="82" spans="1:5">
      <c r="A82" t="s">
        <v>7524</v>
      </c>
      <c r="B82">
        <v>1</v>
      </c>
      <c r="C82" t="s">
        <v>7486</v>
      </c>
      <c r="D82">
        <v>2880</v>
      </c>
      <c r="E82" t="s">
        <v>7487</v>
      </c>
    </row>
    <row r="83" spans="1:5">
      <c r="A83" t="s">
        <v>7525</v>
      </c>
      <c r="B83">
        <v>1</v>
      </c>
      <c r="C83" t="s">
        <v>7486</v>
      </c>
      <c r="D83">
        <v>1080</v>
      </c>
      <c r="E83" t="s">
        <v>7487</v>
      </c>
    </row>
    <row r="84" spans="1:5">
      <c r="A84" t="s">
        <v>7526</v>
      </c>
      <c r="B84">
        <v>1</v>
      </c>
      <c r="C84" t="s">
        <v>7486</v>
      </c>
      <c r="D84">
        <v>1152</v>
      </c>
      <c r="E84" t="s">
        <v>7487</v>
      </c>
    </row>
    <row r="85" spans="1:5">
      <c r="A85" t="s">
        <v>7527</v>
      </c>
      <c r="B85">
        <v>1</v>
      </c>
      <c r="C85" t="s">
        <v>7486</v>
      </c>
      <c r="D85">
        <v>600</v>
      </c>
      <c r="E85" t="s">
        <v>7487</v>
      </c>
    </row>
    <row r="86" spans="1:5">
      <c r="A86" t="s">
        <v>7528</v>
      </c>
      <c r="B86">
        <v>1</v>
      </c>
      <c r="C86" t="s">
        <v>7486</v>
      </c>
      <c r="D86">
        <v>1512</v>
      </c>
      <c r="E86" t="s">
        <v>7487</v>
      </c>
    </row>
    <row r="87" spans="1:5">
      <c r="A87" t="s">
        <v>7529</v>
      </c>
      <c r="B87">
        <v>1</v>
      </c>
      <c r="C87" t="s">
        <v>7486</v>
      </c>
      <c r="D87">
        <v>528</v>
      </c>
      <c r="E87" t="s">
        <v>7487</v>
      </c>
    </row>
    <row r="88" spans="1:5">
      <c r="A88" t="s">
        <v>7530</v>
      </c>
      <c r="B88">
        <v>1</v>
      </c>
      <c r="C88" t="s">
        <v>7486</v>
      </c>
      <c r="D88">
        <v>1200</v>
      </c>
      <c r="E88" t="s">
        <v>7487</v>
      </c>
    </row>
    <row r="89" spans="1:5">
      <c r="A89" t="s">
        <v>7531</v>
      </c>
      <c r="B89">
        <v>1</v>
      </c>
      <c r="C89" t="s">
        <v>7486</v>
      </c>
      <c r="D89">
        <v>240</v>
      </c>
      <c r="E89" t="s">
        <v>7487</v>
      </c>
    </row>
    <row r="90" spans="1:5">
      <c r="A90" t="s">
        <v>7532</v>
      </c>
      <c r="B90">
        <v>1</v>
      </c>
      <c r="C90" t="s">
        <v>7486</v>
      </c>
      <c r="D90">
        <v>720</v>
      </c>
      <c r="E90" t="s">
        <v>7487</v>
      </c>
    </row>
    <row r="91" spans="1:5">
      <c r="A91" t="s">
        <v>1221</v>
      </c>
      <c r="B91">
        <v>1</v>
      </c>
      <c r="C91" t="s">
        <v>7486</v>
      </c>
      <c r="D91">
        <v>672</v>
      </c>
      <c r="E91" t="s">
        <v>7487</v>
      </c>
    </row>
    <row r="92" spans="1:5">
      <c r="A92" t="s">
        <v>7533</v>
      </c>
      <c r="B92">
        <v>1</v>
      </c>
      <c r="C92" t="s">
        <v>7486</v>
      </c>
      <c r="D92">
        <v>1400</v>
      </c>
      <c r="E92" t="s">
        <v>7487</v>
      </c>
    </row>
    <row r="93" spans="1:5">
      <c r="A93" t="s">
        <v>7534</v>
      </c>
      <c r="B93">
        <v>1</v>
      </c>
      <c r="C93" t="s">
        <v>7486</v>
      </c>
      <c r="D93">
        <v>720</v>
      </c>
      <c r="E93" t="s">
        <v>7487</v>
      </c>
    </row>
    <row r="94" spans="1:5">
      <c r="A94" t="s">
        <v>6706</v>
      </c>
      <c r="B94">
        <v>1</v>
      </c>
      <c r="C94" t="s">
        <v>7486</v>
      </c>
      <c r="D94">
        <v>504</v>
      </c>
      <c r="E94" t="s">
        <v>7487</v>
      </c>
    </row>
    <row r="95" spans="1:5">
      <c r="A95" t="s">
        <v>7535</v>
      </c>
      <c r="B95">
        <v>1</v>
      </c>
      <c r="C95" t="s">
        <v>7486</v>
      </c>
      <c r="D95">
        <v>504</v>
      </c>
      <c r="E95" t="s">
        <v>7487</v>
      </c>
    </row>
    <row r="96" spans="1:5">
      <c r="A96" t="s">
        <v>7536</v>
      </c>
      <c r="B96">
        <v>1</v>
      </c>
      <c r="C96" t="s">
        <v>7486</v>
      </c>
      <c r="D96">
        <v>4800</v>
      </c>
      <c r="E96" t="s">
        <v>7487</v>
      </c>
    </row>
    <row r="97" spans="1:5">
      <c r="A97" t="s">
        <v>7537</v>
      </c>
      <c r="B97">
        <v>1</v>
      </c>
      <c r="C97" t="s">
        <v>7486</v>
      </c>
      <c r="D97">
        <v>2688</v>
      </c>
      <c r="E97" t="s">
        <v>7487</v>
      </c>
    </row>
    <row r="98" spans="1:5">
      <c r="A98" t="s">
        <v>7538</v>
      </c>
      <c r="B98">
        <v>1</v>
      </c>
      <c r="C98" t="s">
        <v>7486</v>
      </c>
      <c r="D98">
        <v>360</v>
      </c>
      <c r="E98" t="s">
        <v>7487</v>
      </c>
    </row>
    <row r="99" spans="1:5">
      <c r="A99" t="s">
        <v>5981</v>
      </c>
      <c r="B99">
        <v>1</v>
      </c>
      <c r="C99" t="s">
        <v>7486</v>
      </c>
      <c r="D99">
        <v>75</v>
      </c>
      <c r="E99" t="s">
        <v>7539</v>
      </c>
    </row>
    <row r="100" spans="1:5">
      <c r="A100" t="s">
        <v>7540</v>
      </c>
      <c r="B100">
        <v>1</v>
      </c>
      <c r="C100" t="s">
        <v>7486</v>
      </c>
      <c r="D100">
        <v>560</v>
      </c>
      <c r="E100" t="s">
        <v>7487</v>
      </c>
    </row>
    <row r="101" spans="1:5">
      <c r="A101" t="s">
        <v>7541</v>
      </c>
      <c r="B101">
        <v>1</v>
      </c>
      <c r="C101" t="s">
        <v>7486</v>
      </c>
      <c r="D101">
        <v>300</v>
      </c>
      <c r="E101" t="s">
        <v>7487</v>
      </c>
    </row>
    <row r="102" spans="1:5">
      <c r="A102" t="s">
        <v>7542</v>
      </c>
      <c r="B102">
        <v>1</v>
      </c>
      <c r="C102" t="s">
        <v>7486</v>
      </c>
      <c r="D102">
        <v>3500</v>
      </c>
      <c r="E102" t="s">
        <v>7487</v>
      </c>
    </row>
    <row r="103" spans="1:5">
      <c r="A103" t="s">
        <v>6461</v>
      </c>
      <c r="B103">
        <v>1</v>
      </c>
      <c r="C103" t="s">
        <v>7486</v>
      </c>
      <c r="D103">
        <v>1296</v>
      </c>
      <c r="E103" t="s">
        <v>7487</v>
      </c>
    </row>
    <row r="104" spans="1:5">
      <c r="A104" t="s">
        <v>6462</v>
      </c>
      <c r="B104">
        <v>1</v>
      </c>
      <c r="C104" t="s">
        <v>7486</v>
      </c>
      <c r="D104">
        <v>504</v>
      </c>
      <c r="E104" t="s">
        <v>7487</v>
      </c>
    </row>
    <row r="105" spans="1:5">
      <c r="A105" t="s">
        <v>27</v>
      </c>
      <c r="B105">
        <v>1</v>
      </c>
      <c r="C105" t="s">
        <v>7486</v>
      </c>
      <c r="D105">
        <v>1080</v>
      </c>
      <c r="E105" t="s">
        <v>7487</v>
      </c>
    </row>
    <row r="106" spans="1:5">
      <c r="A106" t="s">
        <v>7543</v>
      </c>
      <c r="B106">
        <v>1</v>
      </c>
      <c r="C106" t="s">
        <v>7486</v>
      </c>
      <c r="D106">
        <v>240</v>
      </c>
      <c r="E106" t="s">
        <v>7487</v>
      </c>
    </row>
    <row r="107" spans="1:5">
      <c r="A107" t="s">
        <v>7544</v>
      </c>
      <c r="B107">
        <v>1</v>
      </c>
      <c r="C107" t="s">
        <v>7486</v>
      </c>
      <c r="D107">
        <v>224</v>
      </c>
      <c r="E107" t="s">
        <v>7487</v>
      </c>
    </row>
    <row r="108" spans="1:5">
      <c r="A108" t="s">
        <v>7545</v>
      </c>
      <c r="B108">
        <v>1</v>
      </c>
      <c r="C108" t="s">
        <v>7486</v>
      </c>
      <c r="D108">
        <v>300</v>
      </c>
      <c r="E108" t="s">
        <v>7487</v>
      </c>
    </row>
    <row r="109" spans="1:5">
      <c r="A109" t="s">
        <v>7546</v>
      </c>
      <c r="B109">
        <v>1</v>
      </c>
      <c r="C109" t="s">
        <v>7486</v>
      </c>
      <c r="D109">
        <v>864</v>
      </c>
      <c r="E109" t="s">
        <v>7487</v>
      </c>
    </row>
    <row r="110" spans="1:5">
      <c r="A110" t="s">
        <v>7547</v>
      </c>
      <c r="B110">
        <v>1</v>
      </c>
      <c r="C110" t="s">
        <v>7486</v>
      </c>
      <c r="D110">
        <v>2340</v>
      </c>
      <c r="E110" t="s">
        <v>7487</v>
      </c>
    </row>
    <row r="111" spans="1:5">
      <c r="A111" t="s">
        <v>7548</v>
      </c>
      <c r="B111">
        <v>1</v>
      </c>
      <c r="C111" t="s">
        <v>7486</v>
      </c>
      <c r="D111">
        <v>224</v>
      </c>
      <c r="E111" t="s">
        <v>7487</v>
      </c>
    </row>
    <row r="112" spans="1:5">
      <c r="A112" t="s">
        <v>6707</v>
      </c>
      <c r="B112">
        <v>1</v>
      </c>
      <c r="C112" t="s">
        <v>7486</v>
      </c>
      <c r="D112">
        <v>720</v>
      </c>
      <c r="E112" t="s">
        <v>7487</v>
      </c>
    </row>
    <row r="113" spans="1:5">
      <c r="A113" t="s">
        <v>6674</v>
      </c>
      <c r="B113">
        <v>1</v>
      </c>
      <c r="C113" t="s">
        <v>7486</v>
      </c>
      <c r="D113">
        <v>180</v>
      </c>
      <c r="E113" t="s">
        <v>7487</v>
      </c>
    </row>
    <row r="114" spans="1:5">
      <c r="A114" t="s">
        <v>7549</v>
      </c>
      <c r="B114">
        <v>1</v>
      </c>
      <c r="C114" t="s">
        <v>7486</v>
      </c>
      <c r="D114">
        <v>300</v>
      </c>
      <c r="E114" t="s">
        <v>7487</v>
      </c>
    </row>
    <row r="115" spans="1:5">
      <c r="A115" t="s">
        <v>7550</v>
      </c>
      <c r="B115">
        <v>1</v>
      </c>
      <c r="C115" t="s">
        <v>7486</v>
      </c>
      <c r="D115">
        <v>960</v>
      </c>
      <c r="E115" t="s">
        <v>7487</v>
      </c>
    </row>
    <row r="116" spans="1:5">
      <c r="A116" t="s">
        <v>7551</v>
      </c>
      <c r="B116">
        <v>1</v>
      </c>
      <c r="C116" t="s">
        <v>7486</v>
      </c>
      <c r="D116">
        <v>224</v>
      </c>
      <c r="E116" t="s">
        <v>7487</v>
      </c>
    </row>
    <row r="117" spans="1:5">
      <c r="A117" t="s">
        <v>846</v>
      </c>
      <c r="B117">
        <v>1</v>
      </c>
      <c r="C117" t="s">
        <v>7486</v>
      </c>
      <c r="D117">
        <v>5376</v>
      </c>
      <c r="E117" t="s">
        <v>7487</v>
      </c>
    </row>
    <row r="118" spans="1:5">
      <c r="A118" t="s">
        <v>7552</v>
      </c>
      <c r="B118">
        <v>1</v>
      </c>
      <c r="C118" t="s">
        <v>7486</v>
      </c>
      <c r="D118">
        <v>384</v>
      </c>
      <c r="E118" t="s">
        <v>7487</v>
      </c>
    </row>
    <row r="119" spans="1:5">
      <c r="A119" t="s">
        <v>763</v>
      </c>
      <c r="B119">
        <v>1</v>
      </c>
      <c r="C119" t="s">
        <v>7486</v>
      </c>
      <c r="D119">
        <v>1260</v>
      </c>
      <c r="E119" t="s">
        <v>7487</v>
      </c>
    </row>
    <row r="120" spans="1:5">
      <c r="A120" t="s">
        <v>767</v>
      </c>
      <c r="B120">
        <v>1</v>
      </c>
      <c r="C120" t="s">
        <v>7486</v>
      </c>
      <c r="D120">
        <v>480</v>
      </c>
      <c r="E120" t="s">
        <v>7487</v>
      </c>
    </row>
    <row r="121" spans="1:5">
      <c r="A121" t="s">
        <v>7553</v>
      </c>
      <c r="B121">
        <v>1</v>
      </c>
      <c r="C121" t="s">
        <v>7486</v>
      </c>
      <c r="D121">
        <v>5300</v>
      </c>
      <c r="E121" t="s">
        <v>7487</v>
      </c>
    </row>
    <row r="122" spans="1:5">
      <c r="A122" t="s">
        <v>7554</v>
      </c>
      <c r="B122">
        <v>1</v>
      </c>
      <c r="C122" t="s">
        <v>7486</v>
      </c>
      <c r="D122">
        <v>1120</v>
      </c>
      <c r="E122" t="s">
        <v>7487</v>
      </c>
    </row>
    <row r="123" spans="1:5">
      <c r="A123" t="s">
        <v>7555</v>
      </c>
      <c r="B123">
        <v>1</v>
      </c>
      <c r="C123" t="s">
        <v>7486</v>
      </c>
      <c r="D123">
        <v>1170</v>
      </c>
      <c r="E123" t="s">
        <v>7487</v>
      </c>
    </row>
    <row r="124" spans="1:5">
      <c r="A124" t="s">
        <v>7556</v>
      </c>
      <c r="B124">
        <v>1</v>
      </c>
      <c r="C124" t="s">
        <v>7486</v>
      </c>
      <c r="D124">
        <v>2880</v>
      </c>
      <c r="E124" t="s">
        <v>7487</v>
      </c>
    </row>
    <row r="125" spans="1:5">
      <c r="A125" t="s">
        <v>7557</v>
      </c>
      <c r="B125">
        <v>1</v>
      </c>
      <c r="C125" t="s">
        <v>7486</v>
      </c>
      <c r="D125">
        <v>2880</v>
      </c>
      <c r="E125" t="s">
        <v>7487</v>
      </c>
    </row>
    <row r="126" spans="1:5">
      <c r="A126" t="s">
        <v>7558</v>
      </c>
      <c r="B126">
        <v>1</v>
      </c>
      <c r="C126" t="s">
        <v>7486</v>
      </c>
      <c r="D126">
        <v>2880</v>
      </c>
      <c r="E126" t="s">
        <v>7487</v>
      </c>
    </row>
    <row r="127" spans="1:5">
      <c r="A127" t="s">
        <v>7559</v>
      </c>
      <c r="B127">
        <v>1</v>
      </c>
      <c r="C127" t="s">
        <v>7486</v>
      </c>
      <c r="D127">
        <v>2340</v>
      </c>
      <c r="E127" t="s">
        <v>7487</v>
      </c>
    </row>
    <row r="128" spans="1:5">
      <c r="A128" t="s">
        <v>944</v>
      </c>
      <c r="B128">
        <v>1</v>
      </c>
      <c r="C128" t="s">
        <v>7486</v>
      </c>
      <c r="D128">
        <v>3000</v>
      </c>
      <c r="E128" t="s">
        <v>7487</v>
      </c>
    </row>
    <row r="129" spans="1:5">
      <c r="A129" t="s">
        <v>7560</v>
      </c>
      <c r="B129">
        <v>1</v>
      </c>
      <c r="C129" t="s">
        <v>7486</v>
      </c>
      <c r="D129">
        <v>2880</v>
      </c>
      <c r="E129" t="s">
        <v>7487</v>
      </c>
    </row>
    <row r="130" spans="1:5">
      <c r="A130" t="s">
        <v>7561</v>
      </c>
      <c r="B130">
        <v>1</v>
      </c>
      <c r="C130" t="s">
        <v>7486</v>
      </c>
      <c r="D130">
        <v>1820</v>
      </c>
      <c r="E130" t="s">
        <v>7487</v>
      </c>
    </row>
    <row r="131" spans="1:5">
      <c r="A131" t="s">
        <v>7562</v>
      </c>
      <c r="B131">
        <v>1</v>
      </c>
      <c r="C131" t="s">
        <v>7486</v>
      </c>
      <c r="D131">
        <v>700</v>
      </c>
      <c r="E131" t="s">
        <v>7539</v>
      </c>
    </row>
    <row r="132" spans="1:5">
      <c r="A132" t="s">
        <v>7563</v>
      </c>
      <c r="B132">
        <v>1</v>
      </c>
      <c r="C132" t="s">
        <v>7486</v>
      </c>
      <c r="D132">
        <v>84</v>
      </c>
      <c r="E132" t="s">
        <v>7539</v>
      </c>
    </row>
    <row r="133" spans="1:5">
      <c r="A133" t="s">
        <v>7564</v>
      </c>
      <c r="B133">
        <v>1</v>
      </c>
      <c r="C133" t="s">
        <v>7486</v>
      </c>
      <c r="D133">
        <v>3080</v>
      </c>
      <c r="E133" t="s">
        <v>7487</v>
      </c>
    </row>
    <row r="134" spans="1:5">
      <c r="A134" t="s">
        <v>7565</v>
      </c>
      <c r="B134">
        <v>1</v>
      </c>
      <c r="C134" t="s">
        <v>7486</v>
      </c>
      <c r="D134">
        <v>1440</v>
      </c>
      <c r="E134" t="s">
        <v>7487</v>
      </c>
    </row>
    <row r="135" spans="1:5">
      <c r="A135" t="s">
        <v>7566</v>
      </c>
      <c r="B135">
        <v>1</v>
      </c>
      <c r="C135" t="s">
        <v>7486</v>
      </c>
      <c r="D135">
        <v>300</v>
      </c>
      <c r="E135" t="s">
        <v>7487</v>
      </c>
    </row>
    <row r="136" spans="1:5">
      <c r="A136" t="s">
        <v>7567</v>
      </c>
      <c r="B136">
        <v>1</v>
      </c>
      <c r="C136" t="s">
        <v>7486</v>
      </c>
      <c r="D136">
        <v>1820</v>
      </c>
      <c r="E136" t="s">
        <v>7487</v>
      </c>
    </row>
    <row r="137" spans="1:5">
      <c r="A137" t="s">
        <v>7568</v>
      </c>
      <c r="B137">
        <v>1</v>
      </c>
      <c r="C137" t="s">
        <v>7486</v>
      </c>
      <c r="D137">
        <v>1120</v>
      </c>
      <c r="E137" t="s">
        <v>7487</v>
      </c>
    </row>
    <row r="138" spans="1:5">
      <c r="A138" t="s">
        <v>7569</v>
      </c>
      <c r="B138">
        <v>1</v>
      </c>
      <c r="C138" t="s">
        <v>7486</v>
      </c>
      <c r="D138">
        <v>840</v>
      </c>
      <c r="E138" t="s">
        <v>7487</v>
      </c>
    </row>
    <row r="139" spans="1:5">
      <c r="A139" t="s">
        <v>7570</v>
      </c>
      <c r="B139">
        <v>1</v>
      </c>
      <c r="C139" t="s">
        <v>7486</v>
      </c>
      <c r="D139">
        <v>1280</v>
      </c>
      <c r="E139" t="s">
        <v>7487</v>
      </c>
    </row>
    <row r="140" spans="1:5">
      <c r="A140" t="s">
        <v>106</v>
      </c>
      <c r="B140">
        <v>1</v>
      </c>
      <c r="C140" t="s">
        <v>7486</v>
      </c>
      <c r="D140">
        <v>1440</v>
      </c>
      <c r="E140" t="s">
        <v>7487</v>
      </c>
    </row>
    <row r="141" spans="1:5">
      <c r="A141" t="s">
        <v>7571</v>
      </c>
      <c r="B141">
        <v>1</v>
      </c>
      <c r="C141" t="s">
        <v>7486</v>
      </c>
      <c r="D141">
        <v>30</v>
      </c>
      <c r="E141" t="s">
        <v>7487</v>
      </c>
    </row>
    <row r="142" spans="1:5">
      <c r="A142" t="s">
        <v>7572</v>
      </c>
      <c r="B142">
        <v>1</v>
      </c>
      <c r="C142" t="s">
        <v>7486</v>
      </c>
      <c r="D142">
        <v>432</v>
      </c>
      <c r="E142" t="s">
        <v>7487</v>
      </c>
    </row>
    <row r="143" spans="1:5">
      <c r="A143" t="s">
        <v>6393</v>
      </c>
      <c r="B143">
        <v>1</v>
      </c>
      <c r="C143" t="s">
        <v>7486</v>
      </c>
      <c r="D143">
        <v>1728</v>
      </c>
      <c r="E143" t="s">
        <v>7487</v>
      </c>
    </row>
    <row r="144" spans="1:5">
      <c r="A144" t="s">
        <v>7573</v>
      </c>
      <c r="B144">
        <v>1</v>
      </c>
      <c r="C144" t="s">
        <v>7486</v>
      </c>
      <c r="D144">
        <v>240</v>
      </c>
      <c r="E144" t="s">
        <v>7487</v>
      </c>
    </row>
    <row r="145" spans="1:5">
      <c r="A145" t="s">
        <v>7574</v>
      </c>
      <c r="B145">
        <v>1</v>
      </c>
      <c r="C145" t="s">
        <v>7486</v>
      </c>
      <c r="D145">
        <v>720</v>
      </c>
      <c r="E145" t="s">
        <v>7487</v>
      </c>
    </row>
    <row r="146" spans="1:5">
      <c r="A146" t="s">
        <v>7575</v>
      </c>
      <c r="B146">
        <v>1</v>
      </c>
      <c r="C146" t="s">
        <v>7486</v>
      </c>
      <c r="D146">
        <v>1920</v>
      </c>
      <c r="E146" t="s">
        <v>7487</v>
      </c>
    </row>
    <row r="147" spans="1:5">
      <c r="A147" t="s">
        <v>6524</v>
      </c>
      <c r="B147">
        <v>1</v>
      </c>
      <c r="C147" t="s">
        <v>7486</v>
      </c>
      <c r="D147">
        <v>600</v>
      </c>
      <c r="E147" t="s">
        <v>7487</v>
      </c>
    </row>
    <row r="148" spans="1:5">
      <c r="A148" t="s">
        <v>7576</v>
      </c>
      <c r="B148">
        <v>1</v>
      </c>
      <c r="C148" t="s">
        <v>7486</v>
      </c>
      <c r="D148">
        <v>1440</v>
      </c>
      <c r="E148" t="s">
        <v>7487</v>
      </c>
    </row>
    <row r="149" spans="1:5">
      <c r="A149" t="s">
        <v>7577</v>
      </c>
      <c r="B149">
        <v>1</v>
      </c>
      <c r="C149" t="s">
        <v>7486</v>
      </c>
      <c r="D149">
        <v>240</v>
      </c>
      <c r="E149" t="s">
        <v>7487</v>
      </c>
    </row>
    <row r="150" spans="1:5">
      <c r="A150" t="s">
        <v>953</v>
      </c>
      <c r="B150">
        <v>1</v>
      </c>
      <c r="C150" t="s">
        <v>7486</v>
      </c>
      <c r="D150">
        <v>360</v>
      </c>
      <c r="E150" t="s">
        <v>7487</v>
      </c>
    </row>
    <row r="151" spans="1:5">
      <c r="A151" t="s">
        <v>5320</v>
      </c>
      <c r="B151">
        <v>1</v>
      </c>
      <c r="C151" t="s">
        <v>7486</v>
      </c>
      <c r="D151">
        <v>37800</v>
      </c>
      <c r="E151" t="s">
        <v>7487</v>
      </c>
    </row>
    <row r="152" spans="1:5">
      <c r="A152" t="s">
        <v>6525</v>
      </c>
      <c r="B152">
        <v>1</v>
      </c>
      <c r="C152" t="s">
        <v>7486</v>
      </c>
      <c r="D152">
        <v>96</v>
      </c>
      <c r="E152" t="s">
        <v>7487</v>
      </c>
    </row>
    <row r="153" spans="1:5">
      <c r="A153" t="s">
        <v>6526</v>
      </c>
      <c r="B153">
        <v>1</v>
      </c>
      <c r="C153" t="s">
        <v>7486</v>
      </c>
      <c r="D153">
        <v>96</v>
      </c>
      <c r="E153" t="s">
        <v>7487</v>
      </c>
    </row>
    <row r="154" spans="1:5">
      <c r="A154" t="s">
        <v>6527</v>
      </c>
      <c r="B154">
        <v>1</v>
      </c>
      <c r="C154" t="s">
        <v>7486</v>
      </c>
      <c r="D154">
        <v>600</v>
      </c>
      <c r="E154" t="s">
        <v>7487</v>
      </c>
    </row>
    <row r="155" spans="1:5">
      <c r="A155" t="s">
        <v>5815</v>
      </c>
      <c r="B155">
        <v>1</v>
      </c>
      <c r="C155" t="s">
        <v>7486</v>
      </c>
      <c r="D155">
        <v>441</v>
      </c>
      <c r="E155" t="s">
        <v>7487</v>
      </c>
    </row>
    <row r="156" spans="1:5">
      <c r="A156" t="s">
        <v>7578</v>
      </c>
      <c r="B156">
        <v>1</v>
      </c>
      <c r="C156" t="s">
        <v>7486</v>
      </c>
      <c r="D156">
        <v>3360</v>
      </c>
      <c r="E156" t="s">
        <v>7487</v>
      </c>
    </row>
    <row r="157" spans="1:5">
      <c r="A157" t="s">
        <v>6177</v>
      </c>
      <c r="B157">
        <v>1</v>
      </c>
      <c r="C157" t="s">
        <v>7486</v>
      </c>
      <c r="D157">
        <v>100</v>
      </c>
      <c r="E157" t="s">
        <v>7539</v>
      </c>
    </row>
    <row r="158" spans="1:5">
      <c r="A158" t="s">
        <v>6842</v>
      </c>
      <c r="B158">
        <v>1</v>
      </c>
      <c r="C158" t="s">
        <v>7486</v>
      </c>
      <c r="D158">
        <v>3360</v>
      </c>
      <c r="E158" t="s">
        <v>7487</v>
      </c>
    </row>
    <row r="159" spans="1:5">
      <c r="A159" t="s">
        <v>7579</v>
      </c>
      <c r="B159">
        <v>1</v>
      </c>
      <c r="C159" t="s">
        <v>7486</v>
      </c>
      <c r="D159">
        <v>900</v>
      </c>
      <c r="E159" t="s">
        <v>7487</v>
      </c>
    </row>
    <row r="160" spans="1:5">
      <c r="A160" t="s">
        <v>7173</v>
      </c>
      <c r="B160">
        <v>1</v>
      </c>
      <c r="C160" t="s">
        <v>7486</v>
      </c>
      <c r="D160">
        <v>432</v>
      </c>
      <c r="E160" t="s">
        <v>7487</v>
      </c>
    </row>
    <row r="161" spans="1:5">
      <c r="A161" t="s">
        <v>7580</v>
      </c>
      <c r="B161">
        <v>1</v>
      </c>
      <c r="C161" t="s">
        <v>7486</v>
      </c>
      <c r="D161">
        <v>1008</v>
      </c>
      <c r="E161" t="s">
        <v>7487</v>
      </c>
    </row>
    <row r="162" spans="1:5">
      <c r="A162" t="s">
        <v>7581</v>
      </c>
      <c r="B162">
        <v>1</v>
      </c>
      <c r="C162" t="s">
        <v>7486</v>
      </c>
      <c r="D162">
        <v>13200</v>
      </c>
      <c r="E162" t="s">
        <v>7487</v>
      </c>
    </row>
    <row r="163" spans="1:5">
      <c r="A163" t="s">
        <v>7582</v>
      </c>
      <c r="B163">
        <v>1</v>
      </c>
      <c r="C163" t="s">
        <v>7486</v>
      </c>
      <c r="D163">
        <v>5000</v>
      </c>
      <c r="E163" t="s">
        <v>7487</v>
      </c>
    </row>
    <row r="164" spans="1:5">
      <c r="A164" t="s">
        <v>7583</v>
      </c>
      <c r="B164">
        <v>1</v>
      </c>
      <c r="C164" t="s">
        <v>7486</v>
      </c>
      <c r="D164">
        <v>960</v>
      </c>
      <c r="E164" t="s">
        <v>7487</v>
      </c>
    </row>
    <row r="165" spans="1:5">
      <c r="A165" t="s">
        <v>7584</v>
      </c>
      <c r="B165">
        <v>1</v>
      </c>
      <c r="C165" t="s">
        <v>7486</v>
      </c>
      <c r="D165">
        <v>2520</v>
      </c>
      <c r="E165" t="s">
        <v>7487</v>
      </c>
    </row>
    <row r="166" spans="1:5">
      <c r="A166" t="s">
        <v>7585</v>
      </c>
      <c r="B166">
        <v>1</v>
      </c>
      <c r="C166" t="s">
        <v>7486</v>
      </c>
      <c r="D166">
        <v>720</v>
      </c>
      <c r="E166" t="s">
        <v>7487</v>
      </c>
    </row>
    <row r="167" spans="1:5">
      <c r="A167" t="s">
        <v>7586</v>
      </c>
      <c r="B167">
        <v>1</v>
      </c>
      <c r="C167" t="s">
        <v>7486</v>
      </c>
      <c r="D167">
        <v>504</v>
      </c>
      <c r="E167" t="s">
        <v>7487</v>
      </c>
    </row>
    <row r="168" spans="1:5">
      <c r="A168" t="s">
        <v>7587</v>
      </c>
      <c r="B168">
        <v>1</v>
      </c>
      <c r="C168" t="s">
        <v>7486</v>
      </c>
      <c r="D168">
        <v>9384</v>
      </c>
      <c r="E168" t="s">
        <v>7487</v>
      </c>
    </row>
    <row r="169" spans="1:5">
      <c r="A169" t="s">
        <v>7588</v>
      </c>
      <c r="B169">
        <v>1</v>
      </c>
      <c r="C169" t="s">
        <v>7486</v>
      </c>
      <c r="D169">
        <v>576</v>
      </c>
      <c r="E169" t="s">
        <v>7487</v>
      </c>
    </row>
    <row r="170" spans="1:5">
      <c r="A170" t="s">
        <v>7589</v>
      </c>
      <c r="B170">
        <v>1</v>
      </c>
      <c r="C170" t="s">
        <v>7486</v>
      </c>
      <c r="D170">
        <v>630</v>
      </c>
      <c r="E170" t="s">
        <v>7487</v>
      </c>
    </row>
    <row r="171" spans="1:5">
      <c r="A171" t="s">
        <v>7590</v>
      </c>
      <c r="B171">
        <v>1</v>
      </c>
      <c r="C171" t="s">
        <v>7486</v>
      </c>
      <c r="D171">
        <v>2880</v>
      </c>
      <c r="E171" t="s">
        <v>7487</v>
      </c>
    </row>
    <row r="172" spans="1:5">
      <c r="A172" t="s">
        <v>7591</v>
      </c>
      <c r="B172">
        <v>1</v>
      </c>
      <c r="C172" t="s">
        <v>7486</v>
      </c>
      <c r="D172">
        <v>480</v>
      </c>
      <c r="E172" t="s">
        <v>7487</v>
      </c>
    </row>
    <row r="173" spans="1:5">
      <c r="A173" t="s">
        <v>7592</v>
      </c>
      <c r="B173">
        <v>1</v>
      </c>
      <c r="C173" t="s">
        <v>7486</v>
      </c>
      <c r="D173">
        <v>600</v>
      </c>
      <c r="E173" t="s">
        <v>7487</v>
      </c>
    </row>
    <row r="174" spans="1:5">
      <c r="A174" t="s">
        <v>7593</v>
      </c>
      <c r="B174">
        <v>1</v>
      </c>
      <c r="C174" t="s">
        <v>7486</v>
      </c>
      <c r="D174">
        <v>1920</v>
      </c>
      <c r="E174" t="s">
        <v>7487</v>
      </c>
    </row>
    <row r="175" spans="1:5">
      <c r="A175" t="s">
        <v>7594</v>
      </c>
      <c r="B175">
        <v>1</v>
      </c>
      <c r="C175" t="s">
        <v>7486</v>
      </c>
      <c r="D175">
        <v>504</v>
      </c>
      <c r="E175" t="s">
        <v>7487</v>
      </c>
    </row>
    <row r="176" spans="1:5">
      <c r="A176" t="s">
        <v>380</v>
      </c>
      <c r="B176">
        <v>1</v>
      </c>
      <c r="C176" t="s">
        <v>7486</v>
      </c>
      <c r="D176">
        <v>6804</v>
      </c>
      <c r="E176" t="s">
        <v>7487</v>
      </c>
    </row>
    <row r="177" spans="1:5">
      <c r="A177" t="s">
        <v>7595</v>
      </c>
      <c r="B177">
        <v>1</v>
      </c>
      <c r="C177" t="s">
        <v>7486</v>
      </c>
      <c r="D177">
        <v>504</v>
      </c>
      <c r="E177" t="s">
        <v>7487</v>
      </c>
    </row>
    <row r="178" spans="1:5">
      <c r="A178" t="s">
        <v>7596</v>
      </c>
      <c r="B178">
        <v>1</v>
      </c>
      <c r="C178" t="s">
        <v>7486</v>
      </c>
      <c r="D178">
        <v>1260</v>
      </c>
      <c r="E178" t="s">
        <v>7487</v>
      </c>
    </row>
    <row r="179" spans="1:5">
      <c r="A179" t="s">
        <v>6625</v>
      </c>
      <c r="B179">
        <v>1</v>
      </c>
      <c r="C179" t="s">
        <v>7486</v>
      </c>
      <c r="D179">
        <v>3192</v>
      </c>
      <c r="E179" t="s">
        <v>7487</v>
      </c>
    </row>
    <row r="180" spans="1:5">
      <c r="A180" t="s">
        <v>6823</v>
      </c>
      <c r="B180">
        <v>1</v>
      </c>
      <c r="C180" t="s">
        <v>7486</v>
      </c>
      <c r="D180">
        <v>75000</v>
      </c>
      <c r="E180" t="s">
        <v>7487</v>
      </c>
    </row>
    <row r="181" spans="1:5">
      <c r="A181" t="s">
        <v>6528</v>
      </c>
      <c r="B181">
        <v>1</v>
      </c>
      <c r="C181" t="s">
        <v>7486</v>
      </c>
      <c r="D181">
        <v>600</v>
      </c>
      <c r="E181" t="s">
        <v>7487</v>
      </c>
    </row>
    <row r="182" spans="1:5">
      <c r="A182" t="s">
        <v>7352</v>
      </c>
      <c r="B182">
        <v>1</v>
      </c>
      <c r="C182" t="s">
        <v>7486</v>
      </c>
      <c r="D182">
        <v>1440</v>
      </c>
      <c r="E182" t="s">
        <v>7487</v>
      </c>
    </row>
    <row r="183" spans="1:5">
      <c r="A183" t="s">
        <v>7353</v>
      </c>
      <c r="B183">
        <v>1</v>
      </c>
      <c r="C183" t="s">
        <v>7486</v>
      </c>
      <c r="D183">
        <v>1280</v>
      </c>
      <c r="E183" t="s">
        <v>7487</v>
      </c>
    </row>
    <row r="184" spans="1:5">
      <c r="A184" t="s">
        <v>7597</v>
      </c>
      <c r="B184">
        <v>1</v>
      </c>
      <c r="C184" t="s">
        <v>7486</v>
      </c>
      <c r="D184">
        <v>1440</v>
      </c>
      <c r="E184" t="s">
        <v>7487</v>
      </c>
    </row>
    <row r="185" spans="1:5">
      <c r="A185" t="s">
        <v>5879</v>
      </c>
      <c r="B185">
        <v>1</v>
      </c>
      <c r="C185" t="s">
        <v>7486</v>
      </c>
      <c r="D185">
        <v>11520</v>
      </c>
      <c r="E185" t="s">
        <v>7487</v>
      </c>
    </row>
    <row r="186" spans="1:5">
      <c r="A186" t="s">
        <v>7598</v>
      </c>
      <c r="B186">
        <v>1</v>
      </c>
      <c r="C186" t="s">
        <v>7486</v>
      </c>
      <c r="D186">
        <v>252</v>
      </c>
      <c r="E186" t="s">
        <v>7487</v>
      </c>
    </row>
    <row r="187" spans="1:5">
      <c r="A187" t="s">
        <v>7599</v>
      </c>
      <c r="B187">
        <v>1</v>
      </c>
      <c r="C187" t="s">
        <v>7486</v>
      </c>
      <c r="D187">
        <v>1260</v>
      </c>
      <c r="E187" t="s">
        <v>7487</v>
      </c>
    </row>
    <row r="188" spans="1:5">
      <c r="A188" t="s">
        <v>7600</v>
      </c>
      <c r="B188">
        <v>1</v>
      </c>
      <c r="C188" t="s">
        <v>7486</v>
      </c>
      <c r="D188">
        <v>1260</v>
      </c>
      <c r="E188" t="s">
        <v>7487</v>
      </c>
    </row>
    <row r="189" spans="1:5">
      <c r="A189" t="s">
        <v>6171</v>
      </c>
      <c r="B189">
        <v>1</v>
      </c>
      <c r="C189" t="s">
        <v>7486</v>
      </c>
      <c r="D189">
        <v>540</v>
      </c>
      <c r="E189" t="s">
        <v>7487</v>
      </c>
    </row>
    <row r="190" spans="1:5">
      <c r="A190" t="s">
        <v>7601</v>
      </c>
      <c r="B190">
        <v>1</v>
      </c>
      <c r="C190" t="s">
        <v>7486</v>
      </c>
      <c r="D190">
        <v>300</v>
      </c>
      <c r="E190" t="s">
        <v>7487</v>
      </c>
    </row>
    <row r="191" spans="1:5">
      <c r="A191" t="s">
        <v>7602</v>
      </c>
      <c r="B191">
        <v>1</v>
      </c>
      <c r="C191" t="s">
        <v>7486</v>
      </c>
      <c r="D191">
        <v>960</v>
      </c>
      <c r="E191" t="s">
        <v>7487</v>
      </c>
    </row>
    <row r="192" spans="1:5">
      <c r="A192" t="s">
        <v>6529</v>
      </c>
      <c r="B192">
        <v>1</v>
      </c>
      <c r="C192" t="s">
        <v>7486</v>
      </c>
      <c r="D192">
        <v>600</v>
      </c>
      <c r="E192" t="s">
        <v>7487</v>
      </c>
    </row>
    <row r="193" spans="1:5">
      <c r="A193" t="s">
        <v>5609</v>
      </c>
      <c r="B193">
        <v>1</v>
      </c>
      <c r="C193" t="s">
        <v>7486</v>
      </c>
      <c r="D193">
        <v>500</v>
      </c>
      <c r="E193" t="s">
        <v>7539</v>
      </c>
    </row>
    <row r="194" spans="1:5">
      <c r="A194" t="s">
        <v>7603</v>
      </c>
      <c r="B194">
        <v>1</v>
      </c>
      <c r="C194" t="s">
        <v>7486</v>
      </c>
      <c r="D194">
        <v>500</v>
      </c>
      <c r="E194" t="s">
        <v>7539</v>
      </c>
    </row>
    <row r="195" spans="1:5">
      <c r="A195" t="s">
        <v>7604</v>
      </c>
      <c r="B195">
        <v>1</v>
      </c>
      <c r="C195" t="s">
        <v>7486</v>
      </c>
      <c r="D195">
        <v>500</v>
      </c>
      <c r="E195" t="s">
        <v>7539</v>
      </c>
    </row>
    <row r="196" spans="1:5">
      <c r="A196" t="s">
        <v>5610</v>
      </c>
      <c r="B196">
        <v>1</v>
      </c>
      <c r="C196" t="s">
        <v>7486</v>
      </c>
      <c r="D196">
        <v>500</v>
      </c>
      <c r="E196" t="s">
        <v>7539</v>
      </c>
    </row>
    <row r="197" spans="1:5">
      <c r="A197" t="s">
        <v>5618</v>
      </c>
      <c r="B197">
        <v>1</v>
      </c>
      <c r="C197" t="s">
        <v>7486</v>
      </c>
      <c r="D197">
        <v>640</v>
      </c>
      <c r="E197" t="s">
        <v>7487</v>
      </c>
    </row>
    <row r="198" spans="1:5">
      <c r="A198" t="s">
        <v>5619</v>
      </c>
      <c r="B198">
        <v>1</v>
      </c>
      <c r="C198" t="s">
        <v>7486</v>
      </c>
      <c r="D198">
        <v>640</v>
      </c>
      <c r="E198" t="s">
        <v>7487</v>
      </c>
    </row>
    <row r="199" spans="1:5">
      <c r="A199" t="s">
        <v>5611</v>
      </c>
      <c r="B199">
        <v>1</v>
      </c>
      <c r="C199" t="s">
        <v>7486</v>
      </c>
      <c r="D199">
        <v>500</v>
      </c>
      <c r="E199" t="s">
        <v>7539</v>
      </c>
    </row>
    <row r="200" spans="1:5">
      <c r="A200" t="s">
        <v>7605</v>
      </c>
      <c r="B200">
        <v>1</v>
      </c>
      <c r="C200" t="s">
        <v>7486</v>
      </c>
      <c r="D200">
        <v>960</v>
      </c>
      <c r="E200" t="s">
        <v>7487</v>
      </c>
    </row>
    <row r="201" spans="1:5">
      <c r="A201" t="s">
        <v>1180</v>
      </c>
      <c r="B201">
        <v>1</v>
      </c>
      <c r="C201" t="s">
        <v>7486</v>
      </c>
      <c r="D201">
        <v>2520</v>
      </c>
      <c r="E201" t="s">
        <v>7487</v>
      </c>
    </row>
    <row r="202" spans="1:5">
      <c r="A202" t="s">
        <v>7606</v>
      </c>
      <c r="B202">
        <v>1</v>
      </c>
      <c r="C202" t="s">
        <v>7486</v>
      </c>
      <c r="D202">
        <v>2688</v>
      </c>
      <c r="E202" t="s">
        <v>7487</v>
      </c>
    </row>
    <row r="203" spans="1:5">
      <c r="A203" t="s">
        <v>7607</v>
      </c>
      <c r="B203">
        <v>1</v>
      </c>
      <c r="C203" t="s">
        <v>7486</v>
      </c>
      <c r="D203">
        <v>600</v>
      </c>
      <c r="E203" t="s">
        <v>7487</v>
      </c>
    </row>
    <row r="204" spans="1:5">
      <c r="A204" t="s">
        <v>7608</v>
      </c>
      <c r="B204">
        <v>1</v>
      </c>
      <c r="C204" t="s">
        <v>7486</v>
      </c>
      <c r="D204">
        <v>43200</v>
      </c>
      <c r="E204" t="s">
        <v>7487</v>
      </c>
    </row>
    <row r="205" spans="1:5">
      <c r="A205" t="s">
        <v>415</v>
      </c>
      <c r="B205">
        <v>1</v>
      </c>
      <c r="C205" t="s">
        <v>7486</v>
      </c>
      <c r="D205">
        <v>384</v>
      </c>
      <c r="E205" t="s">
        <v>7487</v>
      </c>
    </row>
    <row r="206" spans="1:5">
      <c r="A206" t="s">
        <v>7609</v>
      </c>
      <c r="B206">
        <v>1</v>
      </c>
      <c r="C206" t="s">
        <v>7486</v>
      </c>
      <c r="D206">
        <v>3840</v>
      </c>
      <c r="E206" t="s">
        <v>7487</v>
      </c>
    </row>
    <row r="207" spans="1:5">
      <c r="A207" t="s">
        <v>7610</v>
      </c>
      <c r="B207">
        <v>1</v>
      </c>
      <c r="C207" t="s">
        <v>7486</v>
      </c>
      <c r="D207">
        <v>3024</v>
      </c>
      <c r="E207" t="s">
        <v>7487</v>
      </c>
    </row>
    <row r="208" spans="1:5">
      <c r="A208" t="s">
        <v>1174</v>
      </c>
      <c r="B208">
        <v>1</v>
      </c>
      <c r="C208" t="s">
        <v>7486</v>
      </c>
      <c r="D208">
        <v>3840</v>
      </c>
      <c r="E208" t="s">
        <v>7487</v>
      </c>
    </row>
    <row r="209" spans="1:5">
      <c r="A209" t="s">
        <v>7611</v>
      </c>
      <c r="B209">
        <v>1</v>
      </c>
      <c r="C209" t="s">
        <v>7486</v>
      </c>
      <c r="D209">
        <v>5544</v>
      </c>
      <c r="E209" t="s">
        <v>7487</v>
      </c>
    </row>
    <row r="210" spans="1:5">
      <c r="A210" t="s">
        <v>7321</v>
      </c>
      <c r="B210">
        <v>1</v>
      </c>
      <c r="C210" t="s">
        <v>7486</v>
      </c>
      <c r="D210">
        <v>1560</v>
      </c>
      <c r="E210" t="s">
        <v>7487</v>
      </c>
    </row>
    <row r="211" spans="1:5">
      <c r="A211" t="s">
        <v>7612</v>
      </c>
      <c r="B211">
        <v>1</v>
      </c>
      <c r="C211" t="s">
        <v>7486</v>
      </c>
      <c r="D211">
        <v>2100</v>
      </c>
      <c r="E211" t="s">
        <v>7487</v>
      </c>
    </row>
    <row r="212" spans="1:5">
      <c r="A212" t="s">
        <v>7613</v>
      </c>
      <c r="B212">
        <v>1</v>
      </c>
      <c r="C212" t="s">
        <v>7486</v>
      </c>
      <c r="D212">
        <v>1560</v>
      </c>
      <c r="E212" t="s">
        <v>7487</v>
      </c>
    </row>
    <row r="213" spans="1:5">
      <c r="A213" t="s">
        <v>7614</v>
      </c>
      <c r="B213">
        <v>1</v>
      </c>
      <c r="C213" t="s">
        <v>7486</v>
      </c>
      <c r="D213">
        <v>3600</v>
      </c>
      <c r="E213" t="s">
        <v>7487</v>
      </c>
    </row>
    <row r="214" spans="1:5">
      <c r="A214" t="s">
        <v>7615</v>
      </c>
      <c r="B214">
        <v>1</v>
      </c>
      <c r="C214" t="s">
        <v>7486</v>
      </c>
      <c r="D214">
        <v>720</v>
      </c>
      <c r="E214" t="s">
        <v>7487</v>
      </c>
    </row>
    <row r="215" spans="1:5">
      <c r="A215" t="s">
        <v>7616</v>
      </c>
      <c r="B215">
        <v>1</v>
      </c>
      <c r="C215" t="s">
        <v>7486</v>
      </c>
      <c r="D215">
        <v>720</v>
      </c>
      <c r="E215" t="s">
        <v>7487</v>
      </c>
    </row>
    <row r="216" spans="1:5">
      <c r="A216" t="s">
        <v>7617</v>
      </c>
      <c r="B216">
        <v>1</v>
      </c>
      <c r="C216" t="s">
        <v>7486</v>
      </c>
      <c r="D216">
        <v>1500</v>
      </c>
      <c r="E216" t="s">
        <v>7487</v>
      </c>
    </row>
    <row r="217" spans="1:5">
      <c r="A217" t="s">
        <v>7618</v>
      </c>
      <c r="B217">
        <v>1</v>
      </c>
      <c r="C217" t="s">
        <v>7486</v>
      </c>
      <c r="D217">
        <v>1152</v>
      </c>
      <c r="E217" t="s">
        <v>7487</v>
      </c>
    </row>
    <row r="218" spans="1:5">
      <c r="A218" t="s">
        <v>6977</v>
      </c>
      <c r="B218">
        <v>1</v>
      </c>
      <c r="C218" t="s">
        <v>7486</v>
      </c>
      <c r="D218">
        <v>480</v>
      </c>
      <c r="E218" t="s">
        <v>7487</v>
      </c>
    </row>
    <row r="219" spans="1:5">
      <c r="A219" t="s">
        <v>6978</v>
      </c>
      <c r="B219">
        <v>1</v>
      </c>
      <c r="C219" t="s">
        <v>7486</v>
      </c>
      <c r="D219">
        <v>4800</v>
      </c>
      <c r="E219" t="s">
        <v>7487</v>
      </c>
    </row>
    <row r="220" spans="1:5">
      <c r="A220" t="s">
        <v>7619</v>
      </c>
      <c r="B220">
        <v>1</v>
      </c>
      <c r="C220" t="s">
        <v>7486</v>
      </c>
      <c r="D220">
        <v>1440</v>
      </c>
      <c r="E220" t="s">
        <v>7487</v>
      </c>
    </row>
    <row r="221" spans="1:5">
      <c r="A221" t="s">
        <v>698</v>
      </c>
      <c r="B221">
        <v>1</v>
      </c>
      <c r="C221" t="s">
        <v>7486</v>
      </c>
      <c r="D221">
        <v>780</v>
      </c>
      <c r="E221" t="s">
        <v>7487</v>
      </c>
    </row>
    <row r="222" spans="1:5">
      <c r="A222" t="s">
        <v>784</v>
      </c>
      <c r="B222">
        <v>1</v>
      </c>
      <c r="C222" t="s">
        <v>7486</v>
      </c>
      <c r="D222">
        <v>1536</v>
      </c>
      <c r="E222" t="s">
        <v>7487</v>
      </c>
    </row>
    <row r="223" spans="1:5">
      <c r="A223" t="s">
        <v>7620</v>
      </c>
      <c r="B223">
        <v>1</v>
      </c>
      <c r="C223" t="s">
        <v>7486</v>
      </c>
      <c r="D223">
        <v>1512</v>
      </c>
      <c r="E223" t="s">
        <v>7487</v>
      </c>
    </row>
    <row r="224" spans="1:5">
      <c r="A224" t="s">
        <v>461</v>
      </c>
      <c r="B224">
        <v>1</v>
      </c>
      <c r="C224" t="s">
        <v>7486</v>
      </c>
      <c r="D224">
        <v>1344</v>
      </c>
      <c r="E224" t="s">
        <v>7487</v>
      </c>
    </row>
    <row r="225" spans="1:5">
      <c r="A225" t="s">
        <v>7621</v>
      </c>
      <c r="B225">
        <v>1</v>
      </c>
      <c r="C225" t="s">
        <v>7486</v>
      </c>
      <c r="D225">
        <v>1500</v>
      </c>
      <c r="E225" t="s">
        <v>7487</v>
      </c>
    </row>
    <row r="226" spans="1:5">
      <c r="A226" t="s">
        <v>6530</v>
      </c>
      <c r="B226">
        <v>1</v>
      </c>
      <c r="C226" t="s">
        <v>7486</v>
      </c>
      <c r="D226">
        <v>1400</v>
      </c>
      <c r="E226" t="s">
        <v>7487</v>
      </c>
    </row>
    <row r="227" spans="1:5">
      <c r="A227" t="s">
        <v>7622</v>
      </c>
      <c r="B227">
        <v>1</v>
      </c>
      <c r="C227" t="s">
        <v>7486</v>
      </c>
      <c r="D227">
        <v>1120</v>
      </c>
      <c r="E227" t="s">
        <v>7487</v>
      </c>
    </row>
    <row r="228" spans="1:5">
      <c r="A228" t="s">
        <v>418</v>
      </c>
      <c r="B228">
        <v>1</v>
      </c>
      <c r="C228" t="s">
        <v>7486</v>
      </c>
      <c r="D228">
        <v>456</v>
      </c>
      <c r="E228" t="s">
        <v>7487</v>
      </c>
    </row>
    <row r="229" spans="1:5">
      <c r="A229" t="s">
        <v>5851</v>
      </c>
      <c r="B229">
        <v>1</v>
      </c>
      <c r="C229" t="s">
        <v>7486</v>
      </c>
      <c r="D229">
        <v>2691</v>
      </c>
      <c r="E229" t="s">
        <v>7487</v>
      </c>
    </row>
    <row r="230" spans="1:5">
      <c r="A230" t="s">
        <v>7623</v>
      </c>
      <c r="B230">
        <v>1</v>
      </c>
      <c r="C230" t="s">
        <v>7486</v>
      </c>
      <c r="D230">
        <v>480</v>
      </c>
      <c r="E230" t="s">
        <v>7487</v>
      </c>
    </row>
    <row r="231" spans="1:5">
      <c r="A231" t="s">
        <v>7624</v>
      </c>
      <c r="B231">
        <v>1</v>
      </c>
      <c r="C231" t="s">
        <v>7486</v>
      </c>
      <c r="D231">
        <v>441</v>
      </c>
      <c r="E231" t="s">
        <v>7487</v>
      </c>
    </row>
    <row r="232" spans="1:5">
      <c r="A232" t="s">
        <v>7625</v>
      </c>
      <c r="B232">
        <v>1</v>
      </c>
      <c r="C232" t="s">
        <v>7486</v>
      </c>
      <c r="D232">
        <v>441</v>
      </c>
      <c r="E232" t="s">
        <v>7487</v>
      </c>
    </row>
    <row r="233" spans="1:5">
      <c r="A233" t="s">
        <v>7626</v>
      </c>
      <c r="B233">
        <v>1</v>
      </c>
      <c r="C233" t="s">
        <v>7486</v>
      </c>
      <c r="D233">
        <v>792</v>
      </c>
      <c r="E233" t="s">
        <v>7487</v>
      </c>
    </row>
    <row r="234" spans="1:5">
      <c r="A234" t="s">
        <v>7627</v>
      </c>
      <c r="B234">
        <v>1</v>
      </c>
      <c r="C234" t="s">
        <v>7486</v>
      </c>
      <c r="D234">
        <v>2688</v>
      </c>
      <c r="E234" t="s">
        <v>7487</v>
      </c>
    </row>
    <row r="235" spans="1:5">
      <c r="A235" t="s">
        <v>432</v>
      </c>
      <c r="B235">
        <v>1</v>
      </c>
      <c r="C235" t="s">
        <v>7486</v>
      </c>
      <c r="D235">
        <v>2688</v>
      </c>
      <c r="E235" t="s">
        <v>7487</v>
      </c>
    </row>
    <row r="236" spans="1:5">
      <c r="A236" t="s">
        <v>7628</v>
      </c>
      <c r="B236">
        <v>1</v>
      </c>
      <c r="C236" t="s">
        <v>7486</v>
      </c>
      <c r="D236">
        <v>2688</v>
      </c>
      <c r="E236" t="s">
        <v>7487</v>
      </c>
    </row>
    <row r="237" spans="1:5">
      <c r="A237" t="s">
        <v>7629</v>
      </c>
      <c r="B237">
        <v>1</v>
      </c>
      <c r="C237" t="s">
        <v>7486</v>
      </c>
      <c r="D237">
        <v>720</v>
      </c>
      <c r="E237" t="s">
        <v>7487</v>
      </c>
    </row>
    <row r="238" spans="1:5">
      <c r="A238" t="s">
        <v>761</v>
      </c>
      <c r="B238">
        <v>1</v>
      </c>
      <c r="C238" t="s">
        <v>7486</v>
      </c>
      <c r="D238">
        <v>1560</v>
      </c>
      <c r="E238" t="s">
        <v>7487</v>
      </c>
    </row>
    <row r="239" spans="1:5">
      <c r="A239" t="s">
        <v>7630</v>
      </c>
      <c r="B239">
        <v>1</v>
      </c>
      <c r="C239" t="s">
        <v>7486</v>
      </c>
      <c r="D239">
        <v>864</v>
      </c>
      <c r="E239" t="s">
        <v>7487</v>
      </c>
    </row>
    <row r="240" spans="1:5">
      <c r="A240" t="s">
        <v>6421</v>
      </c>
      <c r="B240">
        <v>1</v>
      </c>
      <c r="C240" t="s">
        <v>7486</v>
      </c>
      <c r="D240">
        <v>2376</v>
      </c>
      <c r="E240" t="s">
        <v>7487</v>
      </c>
    </row>
    <row r="241" spans="1:5">
      <c r="A241" t="s">
        <v>7631</v>
      </c>
      <c r="B241">
        <v>1</v>
      </c>
      <c r="C241" t="s">
        <v>7486</v>
      </c>
      <c r="D241">
        <v>7200</v>
      </c>
      <c r="E241" t="s">
        <v>7487</v>
      </c>
    </row>
    <row r="242" spans="1:5">
      <c r="A242" t="s">
        <v>7632</v>
      </c>
      <c r="B242">
        <v>1</v>
      </c>
      <c r="C242" t="s">
        <v>7486</v>
      </c>
      <c r="D242">
        <v>108</v>
      </c>
      <c r="E242" t="s">
        <v>7505</v>
      </c>
    </row>
    <row r="243" spans="1:5">
      <c r="A243" t="s">
        <v>1127</v>
      </c>
      <c r="B243">
        <v>1</v>
      </c>
      <c r="C243" t="s">
        <v>7486</v>
      </c>
      <c r="D243">
        <v>72</v>
      </c>
      <c r="E243" t="s">
        <v>7487</v>
      </c>
    </row>
    <row r="244" spans="1:5">
      <c r="A244" t="s">
        <v>6708</v>
      </c>
      <c r="B244">
        <v>1</v>
      </c>
      <c r="C244" t="s">
        <v>7486</v>
      </c>
      <c r="D244">
        <v>300</v>
      </c>
      <c r="E244" t="s">
        <v>7487</v>
      </c>
    </row>
    <row r="245" spans="1:5">
      <c r="A245" t="s">
        <v>7633</v>
      </c>
      <c r="B245">
        <v>1</v>
      </c>
      <c r="C245" t="s">
        <v>7486</v>
      </c>
      <c r="D245">
        <v>1560</v>
      </c>
      <c r="E245" t="s">
        <v>7487</v>
      </c>
    </row>
    <row r="246" spans="1:5">
      <c r="A246" t="s">
        <v>7634</v>
      </c>
      <c r="B246">
        <v>1</v>
      </c>
      <c r="C246" t="s">
        <v>7486</v>
      </c>
      <c r="D246">
        <v>480</v>
      </c>
      <c r="E246" t="s">
        <v>7487</v>
      </c>
    </row>
    <row r="247" spans="1:5">
      <c r="A247" t="s">
        <v>7635</v>
      </c>
      <c r="B247">
        <v>1</v>
      </c>
      <c r="C247" t="s">
        <v>7486</v>
      </c>
      <c r="D247">
        <v>84</v>
      </c>
      <c r="E247" t="s">
        <v>7505</v>
      </c>
    </row>
    <row r="248" spans="1:5">
      <c r="A248" t="s">
        <v>7636</v>
      </c>
      <c r="B248">
        <v>1</v>
      </c>
      <c r="C248" t="s">
        <v>7486</v>
      </c>
      <c r="D248">
        <v>480</v>
      </c>
      <c r="E248" t="s">
        <v>7487</v>
      </c>
    </row>
    <row r="249" spans="1:5">
      <c r="A249" t="s">
        <v>6463</v>
      </c>
      <c r="B249">
        <v>1</v>
      </c>
      <c r="C249" t="s">
        <v>7486</v>
      </c>
      <c r="D249">
        <v>504</v>
      </c>
      <c r="E249" t="s">
        <v>7487</v>
      </c>
    </row>
    <row r="250" spans="1:5">
      <c r="A250" t="s">
        <v>7637</v>
      </c>
      <c r="B250">
        <v>1</v>
      </c>
      <c r="C250" t="s">
        <v>7486</v>
      </c>
      <c r="D250">
        <v>2880</v>
      </c>
      <c r="E250" t="s">
        <v>7487</v>
      </c>
    </row>
    <row r="251" spans="1:5">
      <c r="A251" t="s">
        <v>6709</v>
      </c>
      <c r="B251">
        <v>1</v>
      </c>
      <c r="C251" t="s">
        <v>7486</v>
      </c>
      <c r="D251">
        <v>240</v>
      </c>
      <c r="E251" t="s">
        <v>7487</v>
      </c>
    </row>
    <row r="252" spans="1:5">
      <c r="A252" t="s">
        <v>7638</v>
      </c>
      <c r="B252">
        <v>1</v>
      </c>
      <c r="C252" t="s">
        <v>7486</v>
      </c>
      <c r="D252">
        <v>2520</v>
      </c>
      <c r="E252" t="s">
        <v>7487</v>
      </c>
    </row>
    <row r="253" spans="1:5">
      <c r="A253" t="s">
        <v>6172</v>
      </c>
      <c r="B253">
        <v>1</v>
      </c>
      <c r="C253" t="s">
        <v>7486</v>
      </c>
      <c r="D253">
        <v>1440</v>
      </c>
      <c r="E253" t="s">
        <v>7487</v>
      </c>
    </row>
    <row r="254" spans="1:5">
      <c r="A254" t="s">
        <v>7639</v>
      </c>
      <c r="B254">
        <v>1</v>
      </c>
      <c r="C254" t="s">
        <v>7486</v>
      </c>
      <c r="D254">
        <v>128</v>
      </c>
      <c r="E254" t="s">
        <v>7487</v>
      </c>
    </row>
    <row r="255" spans="1:5">
      <c r="A255" t="s">
        <v>6710</v>
      </c>
      <c r="B255">
        <v>1</v>
      </c>
      <c r="C255" t="s">
        <v>7486</v>
      </c>
      <c r="D255">
        <v>240</v>
      </c>
      <c r="E255" t="s">
        <v>7487</v>
      </c>
    </row>
    <row r="256" spans="1:5">
      <c r="A256" t="s">
        <v>7640</v>
      </c>
      <c r="B256">
        <v>1</v>
      </c>
      <c r="C256" t="s">
        <v>7486</v>
      </c>
      <c r="D256">
        <v>600</v>
      </c>
      <c r="E256" t="s">
        <v>7487</v>
      </c>
    </row>
    <row r="257" spans="1:5">
      <c r="A257" t="s">
        <v>7641</v>
      </c>
      <c r="B257">
        <v>1</v>
      </c>
      <c r="C257" t="s">
        <v>7486</v>
      </c>
      <c r="D257">
        <v>480</v>
      </c>
      <c r="E257" t="s">
        <v>7487</v>
      </c>
    </row>
    <row r="258" spans="1:5">
      <c r="A258" t="s">
        <v>7642</v>
      </c>
      <c r="B258">
        <v>1</v>
      </c>
      <c r="C258" t="s">
        <v>7486</v>
      </c>
      <c r="D258">
        <v>360</v>
      </c>
      <c r="E258" t="s">
        <v>7487</v>
      </c>
    </row>
    <row r="259" spans="1:5">
      <c r="A259" t="s">
        <v>7643</v>
      </c>
      <c r="B259">
        <v>1</v>
      </c>
      <c r="C259" t="s">
        <v>7486</v>
      </c>
      <c r="D259">
        <v>600</v>
      </c>
      <c r="E259" t="s">
        <v>7487</v>
      </c>
    </row>
    <row r="260" spans="1:5">
      <c r="A260" t="s">
        <v>759</v>
      </c>
      <c r="B260">
        <v>1</v>
      </c>
      <c r="C260" t="s">
        <v>7486</v>
      </c>
      <c r="D260">
        <v>1560</v>
      </c>
      <c r="E260" t="s">
        <v>7487</v>
      </c>
    </row>
    <row r="261" spans="1:5">
      <c r="A261" t="s">
        <v>758</v>
      </c>
      <c r="B261">
        <v>1</v>
      </c>
      <c r="C261" t="s">
        <v>7486</v>
      </c>
      <c r="D261">
        <v>1560</v>
      </c>
      <c r="E261" t="s">
        <v>7487</v>
      </c>
    </row>
    <row r="262" spans="1:5">
      <c r="A262" t="s">
        <v>7644</v>
      </c>
      <c r="B262">
        <v>1</v>
      </c>
      <c r="C262" t="s">
        <v>7486</v>
      </c>
      <c r="D262">
        <v>420</v>
      </c>
      <c r="E262" t="s">
        <v>7487</v>
      </c>
    </row>
    <row r="263" spans="1:5">
      <c r="A263" t="s">
        <v>7645</v>
      </c>
      <c r="B263">
        <v>1</v>
      </c>
      <c r="C263" t="s">
        <v>7486</v>
      </c>
      <c r="D263">
        <v>2100</v>
      </c>
      <c r="E263" t="s">
        <v>7487</v>
      </c>
    </row>
    <row r="264" spans="1:5">
      <c r="A264" t="s">
        <v>7646</v>
      </c>
      <c r="B264">
        <v>1</v>
      </c>
      <c r="C264" t="s">
        <v>7486</v>
      </c>
      <c r="D264">
        <v>504</v>
      </c>
      <c r="E264" t="s">
        <v>7487</v>
      </c>
    </row>
    <row r="265" spans="1:5">
      <c r="A265" t="s">
        <v>7647</v>
      </c>
      <c r="B265">
        <v>1</v>
      </c>
      <c r="C265" t="s">
        <v>7486</v>
      </c>
      <c r="D265">
        <v>504</v>
      </c>
      <c r="E265" t="s">
        <v>7487</v>
      </c>
    </row>
    <row r="266" spans="1:5">
      <c r="A266" t="s">
        <v>966</v>
      </c>
      <c r="B266">
        <v>1</v>
      </c>
      <c r="C266" t="s">
        <v>7486</v>
      </c>
      <c r="D266">
        <v>456</v>
      </c>
      <c r="E266" t="s">
        <v>7487</v>
      </c>
    </row>
    <row r="267" spans="1:5">
      <c r="A267" t="s">
        <v>7648</v>
      </c>
      <c r="B267">
        <v>1</v>
      </c>
      <c r="C267" t="s">
        <v>7486</v>
      </c>
      <c r="D267">
        <v>1600</v>
      </c>
      <c r="E267" t="s">
        <v>7487</v>
      </c>
    </row>
    <row r="268" spans="1:5">
      <c r="A268" t="s">
        <v>7649</v>
      </c>
      <c r="B268">
        <v>1</v>
      </c>
      <c r="C268" t="s">
        <v>7486</v>
      </c>
      <c r="D268">
        <v>15360</v>
      </c>
      <c r="E268" t="s">
        <v>7487</v>
      </c>
    </row>
    <row r="269" spans="1:5">
      <c r="A269" t="s">
        <v>854</v>
      </c>
      <c r="B269">
        <v>1</v>
      </c>
      <c r="C269" t="s">
        <v>7486</v>
      </c>
      <c r="D269">
        <v>5400</v>
      </c>
      <c r="E269" t="s">
        <v>7487</v>
      </c>
    </row>
    <row r="270" spans="1:5">
      <c r="A270" t="s">
        <v>7650</v>
      </c>
      <c r="B270">
        <v>1</v>
      </c>
      <c r="C270" t="s">
        <v>7486</v>
      </c>
      <c r="D270">
        <v>216</v>
      </c>
      <c r="E270" t="s">
        <v>7487</v>
      </c>
    </row>
    <row r="271" spans="1:5">
      <c r="A271" t="s">
        <v>7651</v>
      </c>
      <c r="B271">
        <v>1</v>
      </c>
      <c r="C271" t="s">
        <v>7486</v>
      </c>
      <c r="D271">
        <v>11520</v>
      </c>
      <c r="E271" t="s">
        <v>7487</v>
      </c>
    </row>
    <row r="272" spans="1:5">
      <c r="A272" t="s">
        <v>7652</v>
      </c>
      <c r="B272">
        <v>1</v>
      </c>
      <c r="C272" t="s">
        <v>7486</v>
      </c>
      <c r="D272">
        <v>420</v>
      </c>
      <c r="E272" t="s">
        <v>7487</v>
      </c>
    </row>
    <row r="273" spans="1:5">
      <c r="A273" t="s">
        <v>6711</v>
      </c>
      <c r="B273">
        <v>1</v>
      </c>
      <c r="C273" t="s">
        <v>7486</v>
      </c>
      <c r="D273">
        <v>500</v>
      </c>
      <c r="E273" t="s">
        <v>7487</v>
      </c>
    </row>
    <row r="274" spans="1:5">
      <c r="A274" t="s">
        <v>7653</v>
      </c>
      <c r="B274">
        <v>1</v>
      </c>
      <c r="C274" t="s">
        <v>7486</v>
      </c>
      <c r="D274">
        <v>600</v>
      </c>
      <c r="E274" t="s">
        <v>7487</v>
      </c>
    </row>
    <row r="275" spans="1:5">
      <c r="A275" t="s">
        <v>7654</v>
      </c>
      <c r="B275">
        <v>1</v>
      </c>
      <c r="C275" t="s">
        <v>7486</v>
      </c>
      <c r="D275">
        <v>600</v>
      </c>
      <c r="E275" t="s">
        <v>7487</v>
      </c>
    </row>
    <row r="276" spans="1:5">
      <c r="A276" t="s">
        <v>7655</v>
      </c>
      <c r="B276">
        <v>1</v>
      </c>
      <c r="C276" t="s">
        <v>7486</v>
      </c>
      <c r="D276">
        <v>6720</v>
      </c>
      <c r="E276" t="s">
        <v>7487</v>
      </c>
    </row>
    <row r="277" spans="1:5">
      <c r="A277" t="s">
        <v>7656</v>
      </c>
      <c r="B277">
        <v>1</v>
      </c>
      <c r="C277" t="s">
        <v>7486</v>
      </c>
      <c r="D277">
        <v>6720</v>
      </c>
      <c r="E277" t="s">
        <v>7487</v>
      </c>
    </row>
    <row r="278" spans="1:5">
      <c r="A278" t="s">
        <v>7657</v>
      </c>
      <c r="B278">
        <v>1</v>
      </c>
      <c r="C278" t="s">
        <v>7486</v>
      </c>
      <c r="D278">
        <v>896</v>
      </c>
      <c r="E278" t="s">
        <v>7487</v>
      </c>
    </row>
    <row r="279" spans="1:5">
      <c r="A279" t="s">
        <v>1107</v>
      </c>
      <c r="B279">
        <v>1</v>
      </c>
      <c r="C279" t="s">
        <v>7486</v>
      </c>
      <c r="D279">
        <v>900</v>
      </c>
      <c r="E279" t="s">
        <v>7487</v>
      </c>
    </row>
    <row r="280" spans="1:5">
      <c r="A280" t="s">
        <v>7658</v>
      </c>
      <c r="B280">
        <v>1</v>
      </c>
      <c r="C280" t="s">
        <v>7486</v>
      </c>
      <c r="D280">
        <v>560</v>
      </c>
      <c r="E280" t="s">
        <v>7487</v>
      </c>
    </row>
    <row r="281" spans="1:5">
      <c r="A281" t="s">
        <v>7659</v>
      </c>
      <c r="B281">
        <v>1</v>
      </c>
      <c r="C281" t="s">
        <v>7486</v>
      </c>
      <c r="D281">
        <v>6336</v>
      </c>
      <c r="E281" t="s">
        <v>7487</v>
      </c>
    </row>
    <row r="282" spans="1:5">
      <c r="A282" t="s">
        <v>1004</v>
      </c>
      <c r="B282">
        <v>1</v>
      </c>
      <c r="C282" t="s">
        <v>7486</v>
      </c>
      <c r="D282">
        <v>1440</v>
      </c>
      <c r="E282" t="s">
        <v>7487</v>
      </c>
    </row>
    <row r="283" spans="1:5">
      <c r="A283" t="s">
        <v>5240</v>
      </c>
      <c r="B283">
        <v>1</v>
      </c>
      <c r="C283" t="s">
        <v>7486</v>
      </c>
      <c r="D283">
        <v>10560</v>
      </c>
      <c r="E283" t="s">
        <v>7487</v>
      </c>
    </row>
    <row r="284" spans="1:5">
      <c r="A284" t="s">
        <v>5241</v>
      </c>
      <c r="B284">
        <v>1</v>
      </c>
      <c r="C284" t="s">
        <v>7486</v>
      </c>
      <c r="D284">
        <v>12000</v>
      </c>
      <c r="E284" t="s">
        <v>7487</v>
      </c>
    </row>
    <row r="285" spans="1:5">
      <c r="A285" t="s">
        <v>7660</v>
      </c>
      <c r="B285">
        <v>1</v>
      </c>
      <c r="C285" t="s">
        <v>7486</v>
      </c>
      <c r="D285">
        <v>300</v>
      </c>
      <c r="E285" t="s">
        <v>7487</v>
      </c>
    </row>
    <row r="286" spans="1:5">
      <c r="A286" t="s">
        <v>7661</v>
      </c>
      <c r="B286">
        <v>1</v>
      </c>
      <c r="C286" t="s">
        <v>7486</v>
      </c>
      <c r="D286">
        <v>300</v>
      </c>
      <c r="E286" t="s">
        <v>7487</v>
      </c>
    </row>
    <row r="287" spans="1:5">
      <c r="A287" t="s">
        <v>7662</v>
      </c>
      <c r="B287">
        <v>1</v>
      </c>
      <c r="C287" t="s">
        <v>7486</v>
      </c>
      <c r="D287">
        <v>300</v>
      </c>
      <c r="E287" t="s">
        <v>7487</v>
      </c>
    </row>
    <row r="288" spans="1:5">
      <c r="A288" t="s">
        <v>7663</v>
      </c>
      <c r="B288">
        <v>1</v>
      </c>
      <c r="C288" t="s">
        <v>7486</v>
      </c>
      <c r="D288">
        <v>300</v>
      </c>
      <c r="E288" t="s">
        <v>7487</v>
      </c>
    </row>
    <row r="289" spans="1:5">
      <c r="A289" t="s">
        <v>7664</v>
      </c>
      <c r="B289">
        <v>1</v>
      </c>
      <c r="C289" t="s">
        <v>7486</v>
      </c>
      <c r="D289">
        <v>300</v>
      </c>
      <c r="E289" t="s">
        <v>7487</v>
      </c>
    </row>
    <row r="290" spans="1:5">
      <c r="A290" t="s">
        <v>7174</v>
      </c>
      <c r="B290">
        <v>1</v>
      </c>
      <c r="C290" t="s">
        <v>7486</v>
      </c>
      <c r="D290">
        <v>600</v>
      </c>
      <c r="E290" t="s">
        <v>7487</v>
      </c>
    </row>
    <row r="291" spans="1:5">
      <c r="A291" t="s">
        <v>7175</v>
      </c>
      <c r="B291">
        <v>1</v>
      </c>
      <c r="C291" t="s">
        <v>7486</v>
      </c>
      <c r="D291">
        <v>600</v>
      </c>
      <c r="E291" t="s">
        <v>7487</v>
      </c>
    </row>
    <row r="292" spans="1:5">
      <c r="A292" t="s">
        <v>7665</v>
      </c>
      <c r="B292">
        <v>1</v>
      </c>
      <c r="C292" t="s">
        <v>7486</v>
      </c>
      <c r="D292">
        <v>300</v>
      </c>
      <c r="E292" t="s">
        <v>7487</v>
      </c>
    </row>
    <row r="293" spans="1:5">
      <c r="A293" t="s">
        <v>7666</v>
      </c>
      <c r="B293">
        <v>1</v>
      </c>
      <c r="C293" t="s">
        <v>7486</v>
      </c>
      <c r="D293">
        <v>864</v>
      </c>
      <c r="E293" t="s">
        <v>7487</v>
      </c>
    </row>
    <row r="294" spans="1:5">
      <c r="A294" t="s">
        <v>6394</v>
      </c>
      <c r="B294">
        <v>1</v>
      </c>
      <c r="C294" t="s">
        <v>7486</v>
      </c>
      <c r="D294">
        <v>1260</v>
      </c>
      <c r="E294" t="s">
        <v>7487</v>
      </c>
    </row>
    <row r="295" spans="1:5">
      <c r="A295" t="s">
        <v>7667</v>
      </c>
      <c r="B295">
        <v>1</v>
      </c>
      <c r="C295" t="s">
        <v>7486</v>
      </c>
      <c r="D295">
        <v>1080</v>
      </c>
      <c r="E295" t="s">
        <v>7487</v>
      </c>
    </row>
    <row r="296" spans="1:5">
      <c r="A296" t="s">
        <v>7354</v>
      </c>
      <c r="B296">
        <v>1</v>
      </c>
      <c r="C296" t="s">
        <v>7486</v>
      </c>
      <c r="D296">
        <v>1280</v>
      </c>
      <c r="E296" t="s">
        <v>7487</v>
      </c>
    </row>
    <row r="297" spans="1:5">
      <c r="A297" t="s">
        <v>7668</v>
      </c>
      <c r="B297">
        <v>1</v>
      </c>
      <c r="C297" t="s">
        <v>7486</v>
      </c>
      <c r="D297">
        <v>1680</v>
      </c>
      <c r="E297" t="s">
        <v>7487</v>
      </c>
    </row>
    <row r="298" spans="1:5">
      <c r="A298" t="s">
        <v>7669</v>
      </c>
      <c r="B298">
        <v>1</v>
      </c>
      <c r="C298" t="s">
        <v>7486</v>
      </c>
      <c r="D298">
        <v>1680</v>
      </c>
      <c r="E298" t="s">
        <v>7487</v>
      </c>
    </row>
    <row r="299" spans="1:5">
      <c r="A299" t="s">
        <v>7670</v>
      </c>
      <c r="B299">
        <v>1</v>
      </c>
      <c r="C299" t="s">
        <v>7486</v>
      </c>
      <c r="D299">
        <v>1440</v>
      </c>
      <c r="E299" t="s">
        <v>7487</v>
      </c>
    </row>
    <row r="300" spans="1:5">
      <c r="A300" t="s">
        <v>7671</v>
      </c>
      <c r="B300">
        <v>1</v>
      </c>
      <c r="C300" t="s">
        <v>7486</v>
      </c>
      <c r="D300">
        <v>1680</v>
      </c>
      <c r="E300" t="s">
        <v>7487</v>
      </c>
    </row>
    <row r="301" spans="1:5">
      <c r="A301" t="s">
        <v>7672</v>
      </c>
      <c r="B301">
        <v>1</v>
      </c>
      <c r="C301" t="s">
        <v>7486</v>
      </c>
      <c r="D301">
        <v>1950</v>
      </c>
      <c r="E301" t="s">
        <v>7487</v>
      </c>
    </row>
    <row r="302" spans="1:5">
      <c r="A302" t="s">
        <v>7673</v>
      </c>
      <c r="B302">
        <v>1</v>
      </c>
      <c r="C302" t="s">
        <v>7486</v>
      </c>
      <c r="D302">
        <v>5184</v>
      </c>
      <c r="E302" t="s">
        <v>7487</v>
      </c>
    </row>
    <row r="303" spans="1:5">
      <c r="A303" t="s">
        <v>7127</v>
      </c>
      <c r="B303">
        <v>1</v>
      </c>
      <c r="C303" t="s">
        <v>7486</v>
      </c>
      <c r="D303">
        <v>3024</v>
      </c>
      <c r="E303" t="s">
        <v>7487</v>
      </c>
    </row>
    <row r="304" spans="1:5">
      <c r="A304" t="s">
        <v>7674</v>
      </c>
      <c r="B304">
        <v>1</v>
      </c>
      <c r="C304" t="s">
        <v>7486</v>
      </c>
      <c r="D304">
        <v>432</v>
      </c>
      <c r="E304" t="s">
        <v>7487</v>
      </c>
    </row>
    <row r="305" spans="1:5">
      <c r="A305" t="s">
        <v>7675</v>
      </c>
      <c r="B305">
        <v>1</v>
      </c>
      <c r="C305" t="s">
        <v>7486</v>
      </c>
      <c r="D305">
        <v>432</v>
      </c>
      <c r="E305" t="s">
        <v>7487</v>
      </c>
    </row>
    <row r="306" spans="1:5">
      <c r="A306" t="s">
        <v>7676</v>
      </c>
      <c r="B306">
        <v>1</v>
      </c>
      <c r="C306" t="s">
        <v>7486</v>
      </c>
      <c r="D306">
        <v>1200</v>
      </c>
      <c r="E306" t="s">
        <v>7487</v>
      </c>
    </row>
    <row r="307" spans="1:5">
      <c r="A307" t="s">
        <v>7677</v>
      </c>
      <c r="B307">
        <v>1</v>
      </c>
      <c r="C307" t="s">
        <v>7486</v>
      </c>
      <c r="D307">
        <v>11880</v>
      </c>
      <c r="E307" t="s">
        <v>7487</v>
      </c>
    </row>
    <row r="308" spans="1:5">
      <c r="A308" t="s">
        <v>610</v>
      </c>
      <c r="B308">
        <v>1</v>
      </c>
      <c r="C308" t="s">
        <v>7486</v>
      </c>
      <c r="D308">
        <v>504</v>
      </c>
      <c r="E308" t="s">
        <v>7487</v>
      </c>
    </row>
    <row r="309" spans="1:5">
      <c r="A309" t="s">
        <v>7678</v>
      </c>
      <c r="B309">
        <v>1</v>
      </c>
      <c r="C309" t="s">
        <v>7486</v>
      </c>
      <c r="D309">
        <v>2352</v>
      </c>
      <c r="E309" t="s">
        <v>7487</v>
      </c>
    </row>
    <row r="310" spans="1:5">
      <c r="A310" t="s">
        <v>757</v>
      </c>
      <c r="B310">
        <v>1</v>
      </c>
      <c r="C310" t="s">
        <v>7486</v>
      </c>
      <c r="D310">
        <v>1560</v>
      </c>
      <c r="E310" t="s">
        <v>7487</v>
      </c>
    </row>
    <row r="311" spans="1:5">
      <c r="A311" t="s">
        <v>7679</v>
      </c>
      <c r="B311">
        <v>1</v>
      </c>
      <c r="C311" t="s">
        <v>7486</v>
      </c>
      <c r="D311">
        <v>600</v>
      </c>
      <c r="E311" t="s">
        <v>7487</v>
      </c>
    </row>
    <row r="312" spans="1:5">
      <c r="A312" t="s">
        <v>7680</v>
      </c>
      <c r="B312">
        <v>1</v>
      </c>
      <c r="C312" t="s">
        <v>7486</v>
      </c>
      <c r="D312">
        <v>300</v>
      </c>
      <c r="E312" t="s">
        <v>7487</v>
      </c>
    </row>
    <row r="313" spans="1:5">
      <c r="A313" t="s">
        <v>7681</v>
      </c>
      <c r="B313">
        <v>1</v>
      </c>
      <c r="C313" t="s">
        <v>7486</v>
      </c>
      <c r="D313">
        <v>1560</v>
      </c>
      <c r="E313" t="s">
        <v>7487</v>
      </c>
    </row>
    <row r="314" spans="1:5">
      <c r="A314" t="s">
        <v>7682</v>
      </c>
      <c r="B314">
        <v>1</v>
      </c>
      <c r="C314" t="s">
        <v>7486</v>
      </c>
      <c r="D314">
        <v>300</v>
      </c>
      <c r="E314" t="s">
        <v>7487</v>
      </c>
    </row>
    <row r="315" spans="1:5">
      <c r="A315" t="s">
        <v>7683</v>
      </c>
      <c r="B315">
        <v>1</v>
      </c>
      <c r="C315" t="s">
        <v>7486</v>
      </c>
      <c r="D315">
        <v>1648</v>
      </c>
      <c r="E315" t="s">
        <v>7487</v>
      </c>
    </row>
    <row r="316" spans="1:5">
      <c r="A316" t="s">
        <v>7684</v>
      </c>
      <c r="B316">
        <v>1</v>
      </c>
      <c r="C316" t="s">
        <v>7486</v>
      </c>
      <c r="D316">
        <v>2880</v>
      </c>
      <c r="E316" t="s">
        <v>7487</v>
      </c>
    </row>
    <row r="317" spans="1:5">
      <c r="A317" t="s">
        <v>7685</v>
      </c>
      <c r="B317">
        <v>1</v>
      </c>
      <c r="C317" t="s">
        <v>7486</v>
      </c>
      <c r="D317">
        <v>3000</v>
      </c>
      <c r="E317" t="s">
        <v>7487</v>
      </c>
    </row>
    <row r="318" spans="1:5">
      <c r="A318" t="s">
        <v>7686</v>
      </c>
      <c r="B318">
        <v>1</v>
      </c>
      <c r="C318" t="s">
        <v>7486</v>
      </c>
      <c r="D318">
        <v>1296</v>
      </c>
      <c r="E318" t="s">
        <v>7487</v>
      </c>
    </row>
    <row r="319" spans="1:5">
      <c r="A319" t="s">
        <v>7687</v>
      </c>
      <c r="B319">
        <v>1</v>
      </c>
      <c r="C319" t="s">
        <v>7486</v>
      </c>
      <c r="D319">
        <v>1296</v>
      </c>
      <c r="E319" t="s">
        <v>7487</v>
      </c>
    </row>
    <row r="320" spans="1:5">
      <c r="A320" t="s">
        <v>6830</v>
      </c>
      <c r="B320">
        <v>1</v>
      </c>
      <c r="C320" t="s">
        <v>7486</v>
      </c>
      <c r="D320">
        <v>6000</v>
      </c>
      <c r="E320" t="s">
        <v>7487</v>
      </c>
    </row>
    <row r="321" spans="1:5">
      <c r="A321" t="s">
        <v>943</v>
      </c>
      <c r="B321">
        <v>1</v>
      </c>
      <c r="C321" t="s">
        <v>7486</v>
      </c>
      <c r="D321">
        <v>408</v>
      </c>
      <c r="E321" t="s">
        <v>7487</v>
      </c>
    </row>
    <row r="322" spans="1:5">
      <c r="A322" t="s">
        <v>958</v>
      </c>
      <c r="B322">
        <v>1</v>
      </c>
      <c r="C322" t="s">
        <v>7486</v>
      </c>
      <c r="D322">
        <v>384</v>
      </c>
      <c r="E322" t="s">
        <v>7487</v>
      </c>
    </row>
    <row r="323" spans="1:5">
      <c r="A323" t="s">
        <v>7688</v>
      </c>
      <c r="B323">
        <v>1</v>
      </c>
      <c r="C323" t="s">
        <v>7486</v>
      </c>
      <c r="D323">
        <v>1080</v>
      </c>
      <c r="E323" t="s">
        <v>7487</v>
      </c>
    </row>
    <row r="324" spans="1:5">
      <c r="A324" t="s">
        <v>7689</v>
      </c>
      <c r="B324">
        <v>1</v>
      </c>
      <c r="C324" t="s">
        <v>7486</v>
      </c>
      <c r="D324">
        <v>1500</v>
      </c>
      <c r="E324" t="s">
        <v>7487</v>
      </c>
    </row>
    <row r="325" spans="1:5">
      <c r="A325" t="s">
        <v>5242</v>
      </c>
      <c r="B325">
        <v>1</v>
      </c>
      <c r="C325" t="s">
        <v>7486</v>
      </c>
      <c r="D325">
        <v>208</v>
      </c>
      <c r="E325" t="s">
        <v>7487</v>
      </c>
    </row>
    <row r="326" spans="1:5">
      <c r="A326" t="s">
        <v>5243</v>
      </c>
      <c r="B326">
        <v>1</v>
      </c>
      <c r="C326" t="s">
        <v>7486</v>
      </c>
      <c r="D326">
        <v>1120</v>
      </c>
      <c r="E326" t="s">
        <v>7487</v>
      </c>
    </row>
    <row r="327" spans="1:5">
      <c r="A327" t="s">
        <v>964</v>
      </c>
      <c r="B327">
        <v>1</v>
      </c>
      <c r="C327" t="s">
        <v>7486</v>
      </c>
      <c r="D327">
        <v>384</v>
      </c>
      <c r="E327" t="s">
        <v>7690</v>
      </c>
    </row>
    <row r="328" spans="1:5">
      <c r="A328" t="s">
        <v>6464</v>
      </c>
      <c r="B328">
        <v>1</v>
      </c>
      <c r="C328" t="s">
        <v>7486</v>
      </c>
      <c r="D328">
        <v>105</v>
      </c>
      <c r="E328" t="s">
        <v>7487</v>
      </c>
    </row>
    <row r="329" spans="1:5">
      <c r="A329" t="s">
        <v>6884</v>
      </c>
      <c r="B329">
        <v>1</v>
      </c>
      <c r="C329" t="s">
        <v>7486</v>
      </c>
      <c r="D329">
        <v>100</v>
      </c>
      <c r="E329" t="s">
        <v>7487</v>
      </c>
    </row>
    <row r="330" spans="1:5">
      <c r="A330" t="s">
        <v>314</v>
      </c>
      <c r="B330">
        <v>1</v>
      </c>
      <c r="C330" t="s">
        <v>7486</v>
      </c>
      <c r="D330">
        <v>672</v>
      </c>
      <c r="E330" t="s">
        <v>7487</v>
      </c>
    </row>
    <row r="331" spans="1:5">
      <c r="A331" t="s">
        <v>6531</v>
      </c>
      <c r="B331">
        <v>1</v>
      </c>
      <c r="C331" t="s">
        <v>7486</v>
      </c>
      <c r="D331">
        <v>1400</v>
      </c>
      <c r="E331" t="s">
        <v>7487</v>
      </c>
    </row>
    <row r="332" spans="1:5">
      <c r="A332" t="s">
        <v>7691</v>
      </c>
      <c r="B332">
        <v>1</v>
      </c>
      <c r="C332" t="s">
        <v>7486</v>
      </c>
      <c r="D332">
        <v>540</v>
      </c>
      <c r="E332" t="s">
        <v>7487</v>
      </c>
    </row>
    <row r="333" spans="1:5">
      <c r="A333" t="s">
        <v>977</v>
      </c>
      <c r="B333">
        <v>1</v>
      </c>
      <c r="C333" t="s">
        <v>7486</v>
      </c>
      <c r="D333">
        <v>600</v>
      </c>
      <c r="E333" t="s">
        <v>7487</v>
      </c>
    </row>
    <row r="334" spans="1:5">
      <c r="A334" t="s">
        <v>975</v>
      </c>
      <c r="B334">
        <v>1</v>
      </c>
      <c r="C334" t="s">
        <v>7486</v>
      </c>
      <c r="D334">
        <v>600</v>
      </c>
      <c r="E334" t="s">
        <v>7487</v>
      </c>
    </row>
    <row r="335" spans="1:5">
      <c r="A335" t="s">
        <v>7692</v>
      </c>
      <c r="B335">
        <v>1</v>
      </c>
      <c r="C335" t="s">
        <v>7486</v>
      </c>
      <c r="D335">
        <v>1170</v>
      </c>
      <c r="E335" t="s">
        <v>7487</v>
      </c>
    </row>
    <row r="336" spans="1:5">
      <c r="A336" t="s">
        <v>7693</v>
      </c>
      <c r="B336">
        <v>1</v>
      </c>
      <c r="C336" t="s">
        <v>7486</v>
      </c>
      <c r="D336">
        <v>5040</v>
      </c>
      <c r="E336" t="s">
        <v>7487</v>
      </c>
    </row>
    <row r="337" spans="1:5">
      <c r="A337" t="s">
        <v>7694</v>
      </c>
      <c r="B337">
        <v>1</v>
      </c>
      <c r="C337" t="s">
        <v>7486</v>
      </c>
      <c r="D337">
        <v>10368</v>
      </c>
      <c r="E337" t="s">
        <v>7487</v>
      </c>
    </row>
    <row r="338" spans="1:5">
      <c r="A338" t="s">
        <v>7695</v>
      </c>
      <c r="B338">
        <v>1</v>
      </c>
      <c r="C338" t="s">
        <v>7486</v>
      </c>
      <c r="D338">
        <v>2880</v>
      </c>
      <c r="E338" t="s">
        <v>7487</v>
      </c>
    </row>
    <row r="339" spans="1:5">
      <c r="A339" t="s">
        <v>413</v>
      </c>
      <c r="B339">
        <v>1</v>
      </c>
      <c r="C339" t="s">
        <v>7486</v>
      </c>
      <c r="D339">
        <v>600</v>
      </c>
      <c r="E339" t="s">
        <v>7487</v>
      </c>
    </row>
    <row r="340" spans="1:5">
      <c r="A340" t="s">
        <v>5710</v>
      </c>
      <c r="B340">
        <v>1</v>
      </c>
      <c r="C340" t="s">
        <v>7486</v>
      </c>
      <c r="D340">
        <v>324</v>
      </c>
      <c r="E340" t="s">
        <v>7487</v>
      </c>
    </row>
    <row r="341" spans="1:5">
      <c r="A341" t="s">
        <v>7696</v>
      </c>
      <c r="B341">
        <v>1</v>
      </c>
      <c r="C341" t="s">
        <v>7486</v>
      </c>
      <c r="D341">
        <v>576</v>
      </c>
      <c r="E341" t="s">
        <v>7487</v>
      </c>
    </row>
    <row r="342" spans="1:5">
      <c r="A342" t="s">
        <v>7697</v>
      </c>
      <c r="B342">
        <v>1</v>
      </c>
      <c r="C342" t="s">
        <v>7486</v>
      </c>
      <c r="D342">
        <v>1056</v>
      </c>
      <c r="E342" t="s">
        <v>7487</v>
      </c>
    </row>
    <row r="343" spans="1:5">
      <c r="A343" t="s">
        <v>6305</v>
      </c>
      <c r="B343">
        <v>1</v>
      </c>
      <c r="C343" t="s">
        <v>7486</v>
      </c>
      <c r="D343">
        <v>2880</v>
      </c>
      <c r="E343" t="s">
        <v>7487</v>
      </c>
    </row>
    <row r="344" spans="1:5">
      <c r="A344" t="s">
        <v>7698</v>
      </c>
      <c r="B344">
        <v>1</v>
      </c>
      <c r="C344" t="s">
        <v>7486</v>
      </c>
      <c r="D344">
        <v>2880</v>
      </c>
      <c r="E344" t="s">
        <v>7487</v>
      </c>
    </row>
    <row r="345" spans="1:5">
      <c r="A345" t="s">
        <v>6306</v>
      </c>
      <c r="B345">
        <v>1</v>
      </c>
      <c r="C345" t="s">
        <v>7486</v>
      </c>
      <c r="D345">
        <v>2880</v>
      </c>
      <c r="E345" t="s">
        <v>7487</v>
      </c>
    </row>
    <row r="346" spans="1:5">
      <c r="A346" t="s">
        <v>7699</v>
      </c>
      <c r="B346">
        <v>1</v>
      </c>
      <c r="C346" t="s">
        <v>7486</v>
      </c>
      <c r="D346">
        <v>126</v>
      </c>
      <c r="E346" t="s">
        <v>7487</v>
      </c>
    </row>
    <row r="347" spans="1:5">
      <c r="A347" t="s">
        <v>5297</v>
      </c>
      <c r="B347">
        <v>1</v>
      </c>
      <c r="C347" t="s">
        <v>7486</v>
      </c>
      <c r="D347">
        <v>6000</v>
      </c>
      <c r="E347" t="s">
        <v>7487</v>
      </c>
    </row>
    <row r="348" spans="1:5">
      <c r="A348" t="s">
        <v>7700</v>
      </c>
      <c r="B348">
        <v>1</v>
      </c>
      <c r="C348" t="s">
        <v>7486</v>
      </c>
      <c r="D348">
        <v>1920</v>
      </c>
      <c r="E348" t="s">
        <v>7539</v>
      </c>
    </row>
    <row r="349" spans="1:5">
      <c r="A349" t="s">
        <v>7701</v>
      </c>
      <c r="B349">
        <v>1</v>
      </c>
      <c r="C349" t="s">
        <v>7486</v>
      </c>
      <c r="D349">
        <v>480</v>
      </c>
      <c r="E349" t="s">
        <v>7487</v>
      </c>
    </row>
    <row r="350" spans="1:5">
      <c r="A350" t="s">
        <v>7702</v>
      </c>
      <c r="B350">
        <v>1</v>
      </c>
      <c r="C350" t="s">
        <v>7486</v>
      </c>
      <c r="D350">
        <v>28350</v>
      </c>
      <c r="E350" t="s">
        <v>7487</v>
      </c>
    </row>
    <row r="351" spans="1:5">
      <c r="A351" t="s">
        <v>7703</v>
      </c>
      <c r="B351">
        <v>1</v>
      </c>
      <c r="C351" t="s">
        <v>7486</v>
      </c>
      <c r="D351">
        <v>4860</v>
      </c>
      <c r="E351" t="s">
        <v>7487</v>
      </c>
    </row>
    <row r="352" spans="1:5">
      <c r="A352" t="s">
        <v>7413</v>
      </c>
      <c r="B352">
        <v>1</v>
      </c>
      <c r="C352" t="s">
        <v>7486</v>
      </c>
      <c r="D352">
        <v>5000</v>
      </c>
      <c r="E352" t="s">
        <v>7487</v>
      </c>
    </row>
    <row r="353" spans="1:5">
      <c r="A353" t="s">
        <v>7704</v>
      </c>
      <c r="B353">
        <v>1</v>
      </c>
      <c r="C353" t="s">
        <v>7486</v>
      </c>
      <c r="D353">
        <v>33600</v>
      </c>
      <c r="E353" t="s">
        <v>7487</v>
      </c>
    </row>
    <row r="354" spans="1:5">
      <c r="A354" t="s">
        <v>7705</v>
      </c>
      <c r="B354">
        <v>1</v>
      </c>
      <c r="C354" t="s">
        <v>7486</v>
      </c>
      <c r="D354">
        <v>100</v>
      </c>
      <c r="E354" t="s">
        <v>7487</v>
      </c>
    </row>
    <row r="355" spans="1:5">
      <c r="A355" t="s">
        <v>7706</v>
      </c>
      <c r="B355">
        <v>1</v>
      </c>
      <c r="C355" t="s">
        <v>7486</v>
      </c>
      <c r="D355">
        <v>1000</v>
      </c>
      <c r="E355" t="s">
        <v>7487</v>
      </c>
    </row>
    <row r="356" spans="1:5">
      <c r="A356" t="s">
        <v>7322</v>
      </c>
      <c r="B356">
        <v>1</v>
      </c>
      <c r="C356" t="s">
        <v>7486</v>
      </c>
      <c r="D356">
        <v>3366</v>
      </c>
      <c r="E356" t="s">
        <v>7487</v>
      </c>
    </row>
    <row r="357" spans="1:5">
      <c r="A357" t="s">
        <v>1123</v>
      </c>
      <c r="B357">
        <v>1</v>
      </c>
      <c r="C357" t="s">
        <v>7486</v>
      </c>
      <c r="D357">
        <v>1152</v>
      </c>
      <c r="E357" t="s">
        <v>7487</v>
      </c>
    </row>
    <row r="358" spans="1:5">
      <c r="A358" t="s">
        <v>673</v>
      </c>
      <c r="B358">
        <v>1</v>
      </c>
      <c r="C358" t="s">
        <v>7486</v>
      </c>
      <c r="D358">
        <v>4760</v>
      </c>
      <c r="E358" t="s">
        <v>7487</v>
      </c>
    </row>
    <row r="359" spans="1:5">
      <c r="A359" t="s">
        <v>838</v>
      </c>
      <c r="B359">
        <v>1</v>
      </c>
      <c r="C359" t="s">
        <v>7486</v>
      </c>
      <c r="D359">
        <v>1500</v>
      </c>
      <c r="E359" t="s">
        <v>7487</v>
      </c>
    </row>
    <row r="360" spans="1:5">
      <c r="A360" t="s">
        <v>7707</v>
      </c>
      <c r="B360">
        <v>1</v>
      </c>
      <c r="C360" t="s">
        <v>7486</v>
      </c>
      <c r="D360">
        <v>600</v>
      </c>
      <c r="E360" t="s">
        <v>7487</v>
      </c>
    </row>
    <row r="361" spans="1:5">
      <c r="A361" t="s">
        <v>7708</v>
      </c>
      <c r="B361">
        <v>1</v>
      </c>
      <c r="C361" t="s">
        <v>7486</v>
      </c>
      <c r="D361">
        <v>600</v>
      </c>
      <c r="E361" t="s">
        <v>7487</v>
      </c>
    </row>
    <row r="362" spans="1:5">
      <c r="A362" t="s">
        <v>7709</v>
      </c>
      <c r="B362">
        <v>1</v>
      </c>
      <c r="C362" t="s">
        <v>7486</v>
      </c>
      <c r="D362">
        <v>500</v>
      </c>
      <c r="E362" t="s">
        <v>7539</v>
      </c>
    </row>
    <row r="363" spans="1:5">
      <c r="A363" t="s">
        <v>7375</v>
      </c>
      <c r="B363">
        <v>1</v>
      </c>
      <c r="C363" t="s">
        <v>7486</v>
      </c>
      <c r="D363">
        <v>2000</v>
      </c>
      <c r="E363" t="s">
        <v>7487</v>
      </c>
    </row>
    <row r="364" spans="1:5">
      <c r="A364" t="s">
        <v>6613</v>
      </c>
      <c r="B364">
        <v>1</v>
      </c>
      <c r="C364" t="s">
        <v>7486</v>
      </c>
      <c r="D364">
        <v>456</v>
      </c>
      <c r="E364" t="s">
        <v>7487</v>
      </c>
    </row>
    <row r="365" spans="1:5">
      <c r="A365" t="s">
        <v>6422</v>
      </c>
      <c r="B365">
        <v>1</v>
      </c>
      <c r="C365" t="s">
        <v>7486</v>
      </c>
      <c r="D365">
        <v>1728</v>
      </c>
      <c r="E365" t="s">
        <v>7487</v>
      </c>
    </row>
    <row r="366" spans="1:5">
      <c r="A366" t="s">
        <v>876</v>
      </c>
      <c r="B366">
        <v>1</v>
      </c>
      <c r="C366" t="s">
        <v>7486</v>
      </c>
      <c r="D366">
        <v>504</v>
      </c>
      <c r="E366" t="s">
        <v>7487</v>
      </c>
    </row>
    <row r="367" spans="1:5">
      <c r="A367" t="s">
        <v>1112</v>
      </c>
      <c r="B367">
        <v>1</v>
      </c>
      <c r="C367" t="s">
        <v>7486</v>
      </c>
      <c r="D367">
        <v>648</v>
      </c>
      <c r="E367" t="s">
        <v>7487</v>
      </c>
    </row>
    <row r="368" spans="1:5">
      <c r="A368" t="s">
        <v>7710</v>
      </c>
      <c r="B368">
        <v>1</v>
      </c>
      <c r="C368" t="s">
        <v>7486</v>
      </c>
      <c r="D368">
        <v>108</v>
      </c>
      <c r="E368" t="s">
        <v>7487</v>
      </c>
    </row>
    <row r="369" spans="1:5">
      <c r="A369" t="s">
        <v>7711</v>
      </c>
      <c r="B369">
        <v>1</v>
      </c>
      <c r="C369" t="s">
        <v>7486</v>
      </c>
      <c r="D369">
        <v>384</v>
      </c>
      <c r="E369" t="s">
        <v>7487</v>
      </c>
    </row>
    <row r="370" spans="1:5">
      <c r="A370" t="s">
        <v>613</v>
      </c>
      <c r="B370">
        <v>1</v>
      </c>
      <c r="C370" t="s">
        <v>7486</v>
      </c>
      <c r="D370">
        <v>504</v>
      </c>
      <c r="E370" t="s">
        <v>7487</v>
      </c>
    </row>
    <row r="371" spans="1:5">
      <c r="A371" t="s">
        <v>7323</v>
      </c>
      <c r="B371">
        <v>1</v>
      </c>
      <c r="C371" t="s">
        <v>7486</v>
      </c>
      <c r="D371">
        <v>2100</v>
      </c>
      <c r="E371" t="s">
        <v>7487</v>
      </c>
    </row>
    <row r="372" spans="1:5">
      <c r="A372" t="s">
        <v>7712</v>
      </c>
      <c r="B372">
        <v>1</v>
      </c>
      <c r="C372" t="s">
        <v>7486</v>
      </c>
      <c r="D372">
        <v>540</v>
      </c>
      <c r="E372" t="s">
        <v>7487</v>
      </c>
    </row>
    <row r="373" spans="1:5">
      <c r="A373" t="s">
        <v>7713</v>
      </c>
      <c r="B373">
        <v>1</v>
      </c>
      <c r="C373" t="s">
        <v>7486</v>
      </c>
      <c r="D373">
        <v>17280</v>
      </c>
      <c r="E373" t="s">
        <v>7487</v>
      </c>
    </row>
    <row r="374" spans="1:5">
      <c r="A374" t="s">
        <v>6734</v>
      </c>
      <c r="B374">
        <v>1</v>
      </c>
      <c r="C374" t="s">
        <v>7486</v>
      </c>
      <c r="D374">
        <v>960</v>
      </c>
      <c r="E374" t="s">
        <v>7487</v>
      </c>
    </row>
    <row r="375" spans="1:5">
      <c r="A375" t="s">
        <v>7714</v>
      </c>
      <c r="B375">
        <v>1</v>
      </c>
      <c r="C375" t="s">
        <v>7486</v>
      </c>
      <c r="D375">
        <v>2640</v>
      </c>
      <c r="E375" t="s">
        <v>7487</v>
      </c>
    </row>
    <row r="376" spans="1:5">
      <c r="A376" t="s">
        <v>6159</v>
      </c>
      <c r="B376">
        <v>1</v>
      </c>
      <c r="C376" t="s">
        <v>7486</v>
      </c>
      <c r="D376">
        <v>30720</v>
      </c>
      <c r="E376" t="s">
        <v>7487</v>
      </c>
    </row>
    <row r="377" spans="1:5">
      <c r="A377" t="s">
        <v>336</v>
      </c>
      <c r="B377">
        <v>1</v>
      </c>
      <c r="C377" t="s">
        <v>7486</v>
      </c>
      <c r="D377">
        <v>1512</v>
      </c>
      <c r="E377" t="s">
        <v>7505</v>
      </c>
    </row>
    <row r="378" spans="1:5">
      <c r="A378" t="s">
        <v>7715</v>
      </c>
      <c r="B378">
        <v>1</v>
      </c>
      <c r="C378" t="s">
        <v>7486</v>
      </c>
      <c r="D378">
        <v>336</v>
      </c>
      <c r="E378" t="s">
        <v>7487</v>
      </c>
    </row>
    <row r="379" spans="1:5">
      <c r="A379" t="s">
        <v>7716</v>
      </c>
      <c r="B379">
        <v>1</v>
      </c>
      <c r="C379" t="s">
        <v>7486</v>
      </c>
      <c r="D379">
        <v>600</v>
      </c>
      <c r="E379" t="s">
        <v>7487</v>
      </c>
    </row>
    <row r="380" spans="1:5">
      <c r="A380" t="s">
        <v>7717</v>
      </c>
      <c r="B380">
        <v>1</v>
      </c>
      <c r="C380" t="s">
        <v>7486</v>
      </c>
      <c r="D380">
        <v>576</v>
      </c>
      <c r="E380" t="s">
        <v>7487</v>
      </c>
    </row>
    <row r="381" spans="1:5">
      <c r="A381" t="s">
        <v>1289</v>
      </c>
      <c r="B381">
        <v>1</v>
      </c>
      <c r="C381" t="s">
        <v>7486</v>
      </c>
      <c r="D381">
        <v>540</v>
      </c>
      <c r="E381" t="s">
        <v>7487</v>
      </c>
    </row>
    <row r="382" spans="1:5">
      <c r="A382" t="s">
        <v>7718</v>
      </c>
      <c r="B382">
        <v>1</v>
      </c>
      <c r="C382" t="s">
        <v>7486</v>
      </c>
      <c r="D382">
        <v>240</v>
      </c>
      <c r="E382" t="s">
        <v>7487</v>
      </c>
    </row>
    <row r="383" spans="1:5">
      <c r="A383" t="s">
        <v>7719</v>
      </c>
      <c r="B383">
        <v>1</v>
      </c>
      <c r="C383" t="s">
        <v>7486</v>
      </c>
      <c r="D383">
        <v>432</v>
      </c>
      <c r="E383" t="s">
        <v>7487</v>
      </c>
    </row>
    <row r="384" spans="1:5">
      <c r="A384" t="s">
        <v>6307</v>
      </c>
      <c r="B384">
        <v>1</v>
      </c>
      <c r="C384" t="s">
        <v>7486</v>
      </c>
      <c r="D384">
        <v>1368</v>
      </c>
      <c r="E384" t="s">
        <v>7487</v>
      </c>
    </row>
    <row r="385" spans="1:5">
      <c r="A385" t="s">
        <v>936</v>
      </c>
      <c r="B385">
        <v>1</v>
      </c>
      <c r="C385" t="s">
        <v>7486</v>
      </c>
      <c r="D385">
        <v>480</v>
      </c>
      <c r="E385" t="s">
        <v>7487</v>
      </c>
    </row>
    <row r="386" spans="1:5">
      <c r="A386" t="s">
        <v>7720</v>
      </c>
      <c r="B386">
        <v>1</v>
      </c>
      <c r="C386" t="s">
        <v>7486</v>
      </c>
      <c r="D386">
        <v>300</v>
      </c>
      <c r="E386" t="s">
        <v>7487</v>
      </c>
    </row>
    <row r="387" spans="1:5">
      <c r="A387" t="s">
        <v>7424</v>
      </c>
      <c r="B387">
        <v>1</v>
      </c>
      <c r="C387" t="s">
        <v>7486</v>
      </c>
      <c r="D387">
        <v>30</v>
      </c>
      <c r="E387" t="s">
        <v>7487</v>
      </c>
    </row>
    <row r="388" spans="1:5">
      <c r="A388" t="s">
        <v>7721</v>
      </c>
      <c r="B388">
        <v>1</v>
      </c>
      <c r="C388" t="s">
        <v>7486</v>
      </c>
      <c r="D388">
        <v>126</v>
      </c>
      <c r="E388" t="s">
        <v>7487</v>
      </c>
    </row>
    <row r="389" spans="1:5">
      <c r="A389" t="s">
        <v>7722</v>
      </c>
      <c r="B389">
        <v>1</v>
      </c>
      <c r="C389" t="s">
        <v>7486</v>
      </c>
      <c r="D389">
        <v>300</v>
      </c>
      <c r="E389" t="s">
        <v>7487</v>
      </c>
    </row>
    <row r="390" spans="1:5">
      <c r="A390" t="s">
        <v>7723</v>
      </c>
      <c r="B390">
        <v>1</v>
      </c>
      <c r="C390" t="s">
        <v>7486</v>
      </c>
      <c r="D390">
        <v>1080</v>
      </c>
      <c r="E390" t="s">
        <v>7487</v>
      </c>
    </row>
    <row r="391" spans="1:5">
      <c r="A391" t="s">
        <v>7724</v>
      </c>
      <c r="B391">
        <v>1</v>
      </c>
      <c r="C391" t="s">
        <v>7486</v>
      </c>
      <c r="D391">
        <v>384</v>
      </c>
      <c r="E391" t="s">
        <v>7487</v>
      </c>
    </row>
    <row r="392" spans="1:5">
      <c r="A392" t="s">
        <v>1223</v>
      </c>
      <c r="B392">
        <v>1</v>
      </c>
      <c r="C392" t="s">
        <v>7486</v>
      </c>
      <c r="D392">
        <v>672</v>
      </c>
      <c r="E392" t="s">
        <v>7487</v>
      </c>
    </row>
    <row r="393" spans="1:5">
      <c r="A393" t="s">
        <v>6140</v>
      </c>
      <c r="B393">
        <v>1</v>
      </c>
      <c r="C393" t="s">
        <v>7486</v>
      </c>
      <c r="D393">
        <v>1080</v>
      </c>
      <c r="E393" t="s">
        <v>7487</v>
      </c>
    </row>
    <row r="394" spans="1:5">
      <c r="A394" t="s">
        <v>6308</v>
      </c>
      <c r="B394">
        <v>1</v>
      </c>
      <c r="C394" t="s">
        <v>7486</v>
      </c>
      <c r="D394">
        <v>1368</v>
      </c>
      <c r="E394" t="s">
        <v>7487</v>
      </c>
    </row>
    <row r="395" spans="1:5">
      <c r="A395" t="s">
        <v>7725</v>
      </c>
      <c r="B395">
        <v>1</v>
      </c>
      <c r="C395" t="s">
        <v>7486</v>
      </c>
      <c r="D395">
        <v>576</v>
      </c>
      <c r="E395" t="s">
        <v>7487</v>
      </c>
    </row>
    <row r="396" spans="1:5">
      <c r="A396" t="s">
        <v>1179</v>
      </c>
      <c r="B396">
        <v>1</v>
      </c>
      <c r="C396" t="s">
        <v>7486</v>
      </c>
      <c r="D396">
        <v>2100</v>
      </c>
      <c r="E396" t="s">
        <v>7487</v>
      </c>
    </row>
    <row r="397" spans="1:5">
      <c r="A397" t="s">
        <v>1185</v>
      </c>
      <c r="B397">
        <v>1</v>
      </c>
      <c r="C397" t="s">
        <v>7486</v>
      </c>
      <c r="D397">
        <v>1560</v>
      </c>
      <c r="E397" t="s">
        <v>7487</v>
      </c>
    </row>
    <row r="398" spans="1:5">
      <c r="A398" t="s">
        <v>6831</v>
      </c>
      <c r="B398">
        <v>1</v>
      </c>
      <c r="C398" t="s">
        <v>7486</v>
      </c>
      <c r="D398">
        <v>6000</v>
      </c>
      <c r="E398" t="s">
        <v>7487</v>
      </c>
    </row>
    <row r="399" spans="1:5">
      <c r="A399" t="s">
        <v>7726</v>
      </c>
      <c r="B399">
        <v>1</v>
      </c>
      <c r="C399" t="s">
        <v>7486</v>
      </c>
      <c r="D399">
        <v>2400</v>
      </c>
      <c r="E399" t="s">
        <v>7487</v>
      </c>
    </row>
    <row r="400" spans="1:5">
      <c r="A400" t="s">
        <v>7727</v>
      </c>
      <c r="B400">
        <v>1</v>
      </c>
      <c r="C400" t="s">
        <v>7486</v>
      </c>
      <c r="D400">
        <v>432</v>
      </c>
      <c r="E400" t="s">
        <v>7487</v>
      </c>
    </row>
    <row r="401" spans="1:5">
      <c r="A401" t="s">
        <v>7728</v>
      </c>
      <c r="B401">
        <v>1</v>
      </c>
      <c r="C401" t="s">
        <v>7486</v>
      </c>
      <c r="D401">
        <v>7680</v>
      </c>
      <c r="E401" t="s">
        <v>7487</v>
      </c>
    </row>
    <row r="402" spans="1:5">
      <c r="A402" t="s">
        <v>971</v>
      </c>
      <c r="B402">
        <v>1</v>
      </c>
      <c r="C402" t="s">
        <v>7486</v>
      </c>
      <c r="D402">
        <v>3192</v>
      </c>
      <c r="E402" t="s">
        <v>7487</v>
      </c>
    </row>
    <row r="403" spans="1:5">
      <c r="A403" t="s">
        <v>7729</v>
      </c>
      <c r="B403">
        <v>1</v>
      </c>
      <c r="C403" t="s">
        <v>7486</v>
      </c>
      <c r="D403">
        <v>1200</v>
      </c>
      <c r="E403" t="s">
        <v>7487</v>
      </c>
    </row>
    <row r="404" spans="1:5">
      <c r="A404" t="s">
        <v>6712</v>
      </c>
      <c r="B404">
        <v>1</v>
      </c>
      <c r="C404" t="s">
        <v>7486</v>
      </c>
      <c r="D404">
        <v>300</v>
      </c>
      <c r="E404" t="s">
        <v>7487</v>
      </c>
    </row>
    <row r="405" spans="1:5">
      <c r="A405" t="s">
        <v>7730</v>
      </c>
      <c r="B405">
        <v>1</v>
      </c>
      <c r="C405" t="s">
        <v>7486</v>
      </c>
      <c r="D405">
        <v>900</v>
      </c>
      <c r="E405" t="s">
        <v>7487</v>
      </c>
    </row>
    <row r="406" spans="1:5">
      <c r="A406" t="s">
        <v>7176</v>
      </c>
      <c r="B406">
        <v>1</v>
      </c>
      <c r="C406" t="s">
        <v>7486</v>
      </c>
      <c r="D406">
        <v>1152</v>
      </c>
      <c r="E406" t="s">
        <v>7487</v>
      </c>
    </row>
    <row r="407" spans="1:5">
      <c r="A407" t="s">
        <v>218</v>
      </c>
      <c r="B407">
        <v>1</v>
      </c>
      <c r="C407" t="s">
        <v>7486</v>
      </c>
      <c r="D407">
        <v>5600</v>
      </c>
      <c r="E407" t="s">
        <v>7487</v>
      </c>
    </row>
    <row r="408" spans="1:5">
      <c r="A408" t="s">
        <v>7731</v>
      </c>
      <c r="B408">
        <v>1</v>
      </c>
      <c r="C408" t="s">
        <v>7486</v>
      </c>
      <c r="D408">
        <v>1560</v>
      </c>
      <c r="E408" t="s">
        <v>7487</v>
      </c>
    </row>
    <row r="409" spans="1:5">
      <c r="A409" t="s">
        <v>1129</v>
      </c>
      <c r="B409">
        <v>1</v>
      </c>
      <c r="C409" t="s">
        <v>7486</v>
      </c>
      <c r="D409">
        <v>48</v>
      </c>
      <c r="E409" t="s">
        <v>7487</v>
      </c>
    </row>
    <row r="410" spans="1:5">
      <c r="A410" t="s">
        <v>1266</v>
      </c>
      <c r="B410">
        <v>1</v>
      </c>
      <c r="C410" t="s">
        <v>7486</v>
      </c>
      <c r="D410">
        <v>6120</v>
      </c>
      <c r="E410" t="s">
        <v>7487</v>
      </c>
    </row>
    <row r="411" spans="1:5">
      <c r="A411" t="s">
        <v>7732</v>
      </c>
      <c r="B411">
        <v>1</v>
      </c>
      <c r="C411" t="s">
        <v>7486</v>
      </c>
      <c r="D411">
        <v>1260</v>
      </c>
      <c r="E411" t="s">
        <v>7487</v>
      </c>
    </row>
    <row r="412" spans="1:5">
      <c r="A412" t="s">
        <v>7733</v>
      </c>
      <c r="B412">
        <v>1</v>
      </c>
      <c r="C412" t="s">
        <v>7486</v>
      </c>
      <c r="D412">
        <v>960</v>
      </c>
      <c r="E412" t="s">
        <v>7487</v>
      </c>
    </row>
    <row r="413" spans="1:5">
      <c r="A413" t="s">
        <v>1116</v>
      </c>
      <c r="B413">
        <v>1</v>
      </c>
      <c r="C413" t="s">
        <v>7486</v>
      </c>
      <c r="D413">
        <v>288</v>
      </c>
      <c r="E413" t="s">
        <v>7487</v>
      </c>
    </row>
    <row r="414" spans="1:5">
      <c r="A414" t="s">
        <v>7425</v>
      </c>
      <c r="B414">
        <v>1</v>
      </c>
      <c r="C414" t="s">
        <v>7486</v>
      </c>
      <c r="D414">
        <v>30</v>
      </c>
      <c r="E414" t="s">
        <v>7487</v>
      </c>
    </row>
    <row r="415" spans="1:5">
      <c r="A415" t="s">
        <v>7734</v>
      </c>
      <c r="B415">
        <v>1</v>
      </c>
      <c r="C415" t="s">
        <v>7486</v>
      </c>
      <c r="D415">
        <v>2520</v>
      </c>
      <c r="E415" t="s">
        <v>7487</v>
      </c>
    </row>
    <row r="416" spans="1:5">
      <c r="A416" t="s">
        <v>6614</v>
      </c>
      <c r="B416">
        <v>1</v>
      </c>
      <c r="C416" t="s">
        <v>7486</v>
      </c>
      <c r="D416">
        <v>504</v>
      </c>
      <c r="E416" t="s">
        <v>7487</v>
      </c>
    </row>
    <row r="417" spans="1:5">
      <c r="A417" t="s">
        <v>7735</v>
      </c>
      <c r="B417">
        <v>1</v>
      </c>
      <c r="C417" t="s">
        <v>7486</v>
      </c>
      <c r="D417">
        <v>4032</v>
      </c>
      <c r="E417" t="s">
        <v>7487</v>
      </c>
    </row>
    <row r="418" spans="1:5">
      <c r="A418" t="s">
        <v>6309</v>
      </c>
      <c r="B418">
        <v>1</v>
      </c>
      <c r="C418" t="s">
        <v>7486</v>
      </c>
      <c r="D418">
        <v>2640</v>
      </c>
      <c r="E418" t="s">
        <v>7487</v>
      </c>
    </row>
    <row r="419" spans="1:5">
      <c r="A419" t="s">
        <v>48</v>
      </c>
      <c r="B419">
        <v>1</v>
      </c>
      <c r="C419" t="s">
        <v>7486</v>
      </c>
      <c r="D419">
        <v>1296</v>
      </c>
      <c r="E419" t="s">
        <v>7487</v>
      </c>
    </row>
    <row r="420" spans="1:5">
      <c r="A420" t="s">
        <v>7162</v>
      </c>
      <c r="B420">
        <v>1</v>
      </c>
      <c r="C420" t="s">
        <v>7486</v>
      </c>
      <c r="D420">
        <v>1980</v>
      </c>
      <c r="E420" t="s">
        <v>7487</v>
      </c>
    </row>
    <row r="421" spans="1:5">
      <c r="A421" t="s">
        <v>5321</v>
      </c>
      <c r="B421">
        <v>1</v>
      </c>
      <c r="C421" t="s">
        <v>7486</v>
      </c>
      <c r="D421">
        <v>780</v>
      </c>
      <c r="E421" t="s">
        <v>7487</v>
      </c>
    </row>
    <row r="422" spans="1:5">
      <c r="A422" t="s">
        <v>6532</v>
      </c>
      <c r="B422">
        <v>1</v>
      </c>
      <c r="C422" t="s">
        <v>7486</v>
      </c>
      <c r="D422">
        <v>1728</v>
      </c>
      <c r="E422" t="s">
        <v>7487</v>
      </c>
    </row>
    <row r="423" spans="1:5">
      <c r="A423" t="s">
        <v>7736</v>
      </c>
      <c r="B423">
        <v>1</v>
      </c>
      <c r="C423" t="s">
        <v>7486</v>
      </c>
      <c r="D423">
        <v>384</v>
      </c>
      <c r="E423" t="s">
        <v>7487</v>
      </c>
    </row>
    <row r="424" spans="1:5">
      <c r="A424" t="s">
        <v>217</v>
      </c>
      <c r="B424">
        <v>1</v>
      </c>
      <c r="C424" t="s">
        <v>7486</v>
      </c>
      <c r="D424">
        <v>6000</v>
      </c>
      <c r="E424" t="s">
        <v>7487</v>
      </c>
    </row>
    <row r="425" spans="1:5">
      <c r="A425" t="s">
        <v>7177</v>
      </c>
      <c r="B425">
        <v>1</v>
      </c>
      <c r="C425" t="s">
        <v>7486</v>
      </c>
      <c r="D425">
        <v>756</v>
      </c>
      <c r="E425" t="s">
        <v>7487</v>
      </c>
    </row>
    <row r="426" spans="1:5">
      <c r="A426" t="s">
        <v>6905</v>
      </c>
      <c r="B426">
        <v>1</v>
      </c>
      <c r="C426" t="s">
        <v>7486</v>
      </c>
      <c r="D426">
        <v>5760</v>
      </c>
      <c r="E426" t="s">
        <v>7487</v>
      </c>
    </row>
    <row r="427" spans="1:5">
      <c r="A427" t="s">
        <v>7737</v>
      </c>
      <c r="B427">
        <v>1</v>
      </c>
      <c r="C427" t="s">
        <v>7486</v>
      </c>
      <c r="D427">
        <v>5040</v>
      </c>
      <c r="E427" t="s">
        <v>7487</v>
      </c>
    </row>
    <row r="428" spans="1:5">
      <c r="A428" t="s">
        <v>1273</v>
      </c>
      <c r="B428">
        <v>1</v>
      </c>
      <c r="C428" t="s">
        <v>7486</v>
      </c>
      <c r="D428">
        <v>1344</v>
      </c>
      <c r="E428" t="s">
        <v>7487</v>
      </c>
    </row>
    <row r="429" spans="1:5">
      <c r="A429" t="s">
        <v>7738</v>
      </c>
      <c r="B429">
        <v>1</v>
      </c>
      <c r="C429" t="s">
        <v>7486</v>
      </c>
      <c r="D429">
        <v>288</v>
      </c>
      <c r="E429" t="s">
        <v>7487</v>
      </c>
    </row>
    <row r="430" spans="1:5">
      <c r="A430" t="s">
        <v>7383</v>
      </c>
      <c r="B430">
        <v>1</v>
      </c>
      <c r="C430" t="s">
        <v>7486</v>
      </c>
      <c r="D430">
        <v>1920</v>
      </c>
      <c r="E430" t="s">
        <v>7487</v>
      </c>
    </row>
    <row r="431" spans="1:5">
      <c r="A431" t="s">
        <v>7739</v>
      </c>
      <c r="B431">
        <v>1</v>
      </c>
      <c r="C431" t="s">
        <v>7486</v>
      </c>
      <c r="D431">
        <v>630</v>
      </c>
      <c r="E431" t="s">
        <v>7487</v>
      </c>
    </row>
    <row r="432" spans="1:5">
      <c r="A432" t="s">
        <v>7740</v>
      </c>
      <c r="B432">
        <v>1</v>
      </c>
      <c r="C432" t="s">
        <v>7486</v>
      </c>
      <c r="D432">
        <v>240</v>
      </c>
      <c r="E432" t="s">
        <v>7487</v>
      </c>
    </row>
    <row r="433" spans="1:5">
      <c r="A433" t="s">
        <v>7262</v>
      </c>
      <c r="B433">
        <v>1</v>
      </c>
      <c r="C433" t="s">
        <v>7486</v>
      </c>
      <c r="D433">
        <v>720</v>
      </c>
      <c r="E433" t="s">
        <v>7487</v>
      </c>
    </row>
    <row r="434" spans="1:5">
      <c r="A434" t="s">
        <v>7172</v>
      </c>
      <c r="B434">
        <v>1</v>
      </c>
      <c r="C434" t="s">
        <v>7486</v>
      </c>
      <c r="D434">
        <v>1050</v>
      </c>
      <c r="E434" t="s">
        <v>7487</v>
      </c>
    </row>
    <row r="435" spans="1:5">
      <c r="A435" t="s">
        <v>7178</v>
      </c>
      <c r="B435">
        <v>1</v>
      </c>
      <c r="C435" t="s">
        <v>7486</v>
      </c>
      <c r="D435">
        <v>600</v>
      </c>
      <c r="E435" t="s">
        <v>7487</v>
      </c>
    </row>
    <row r="436" spans="1:5">
      <c r="A436" t="s">
        <v>6465</v>
      </c>
      <c r="B436">
        <v>1</v>
      </c>
      <c r="C436" t="s">
        <v>7486</v>
      </c>
      <c r="D436">
        <v>1296</v>
      </c>
      <c r="E436" t="s">
        <v>7487</v>
      </c>
    </row>
    <row r="437" spans="1:5">
      <c r="A437" t="s">
        <v>7741</v>
      </c>
      <c r="B437">
        <v>1</v>
      </c>
      <c r="C437" t="s">
        <v>7486</v>
      </c>
      <c r="D437">
        <v>300</v>
      </c>
      <c r="E437" t="s">
        <v>7539</v>
      </c>
    </row>
    <row r="438" spans="1:5">
      <c r="A438" t="s">
        <v>1007</v>
      </c>
      <c r="B438">
        <v>1</v>
      </c>
      <c r="C438" t="s">
        <v>7486</v>
      </c>
      <c r="D438">
        <v>1440</v>
      </c>
      <c r="E438" t="s">
        <v>7487</v>
      </c>
    </row>
    <row r="439" spans="1:5">
      <c r="A439" t="s">
        <v>209</v>
      </c>
      <c r="B439">
        <v>1</v>
      </c>
      <c r="C439" t="s">
        <v>7486</v>
      </c>
      <c r="D439">
        <v>420</v>
      </c>
      <c r="E439" t="s">
        <v>7487</v>
      </c>
    </row>
    <row r="440" spans="1:5">
      <c r="A440" t="s">
        <v>7742</v>
      </c>
      <c r="B440">
        <v>1</v>
      </c>
      <c r="C440" t="s">
        <v>7486</v>
      </c>
      <c r="D440">
        <v>1056</v>
      </c>
      <c r="E440" t="s">
        <v>7487</v>
      </c>
    </row>
    <row r="441" spans="1:5">
      <c r="A441" t="s">
        <v>7743</v>
      </c>
      <c r="B441">
        <v>1</v>
      </c>
      <c r="C441" t="s">
        <v>7486</v>
      </c>
      <c r="D441">
        <v>1056</v>
      </c>
      <c r="E441" t="s">
        <v>7487</v>
      </c>
    </row>
    <row r="442" spans="1:5">
      <c r="A442" t="s">
        <v>7744</v>
      </c>
      <c r="B442">
        <v>1</v>
      </c>
      <c r="C442" t="s">
        <v>7486</v>
      </c>
      <c r="D442">
        <v>2016</v>
      </c>
      <c r="E442" t="s">
        <v>7487</v>
      </c>
    </row>
    <row r="443" spans="1:5">
      <c r="A443" t="s">
        <v>7745</v>
      </c>
      <c r="B443">
        <v>1</v>
      </c>
      <c r="C443" t="s">
        <v>7486</v>
      </c>
      <c r="D443">
        <v>40</v>
      </c>
      <c r="E443" t="s">
        <v>7487</v>
      </c>
    </row>
    <row r="444" spans="1:5">
      <c r="A444" t="s">
        <v>47</v>
      </c>
      <c r="B444">
        <v>1</v>
      </c>
      <c r="C444" t="s">
        <v>7486</v>
      </c>
      <c r="D444">
        <v>1296</v>
      </c>
      <c r="E444" t="s">
        <v>7487</v>
      </c>
    </row>
    <row r="445" spans="1:5">
      <c r="A445" t="s">
        <v>7746</v>
      </c>
      <c r="B445">
        <v>1</v>
      </c>
      <c r="C445" t="s">
        <v>7486</v>
      </c>
      <c r="D445">
        <v>480</v>
      </c>
      <c r="E445" t="s">
        <v>7487</v>
      </c>
    </row>
    <row r="446" spans="1:5">
      <c r="A446" t="s">
        <v>7747</v>
      </c>
      <c r="B446">
        <v>1</v>
      </c>
      <c r="C446" t="s">
        <v>7486</v>
      </c>
      <c r="D446">
        <v>288</v>
      </c>
      <c r="E446" t="s">
        <v>7505</v>
      </c>
    </row>
    <row r="447" spans="1:5">
      <c r="A447" t="s">
        <v>7748</v>
      </c>
      <c r="B447">
        <v>1</v>
      </c>
      <c r="C447" t="s">
        <v>7486</v>
      </c>
      <c r="D447">
        <v>300</v>
      </c>
      <c r="E447" t="s">
        <v>7505</v>
      </c>
    </row>
    <row r="448" spans="1:5">
      <c r="A448" t="s">
        <v>29</v>
      </c>
      <c r="B448">
        <v>1</v>
      </c>
      <c r="C448" t="s">
        <v>7486</v>
      </c>
      <c r="D448">
        <v>1920</v>
      </c>
      <c r="E448" t="s">
        <v>7487</v>
      </c>
    </row>
    <row r="449" spans="1:5">
      <c r="A449" t="s">
        <v>7749</v>
      </c>
      <c r="B449">
        <v>1</v>
      </c>
      <c r="C449" t="s">
        <v>7486</v>
      </c>
      <c r="D449">
        <v>140</v>
      </c>
      <c r="E449" t="s">
        <v>7487</v>
      </c>
    </row>
    <row r="450" spans="1:5">
      <c r="A450" t="s">
        <v>7179</v>
      </c>
      <c r="B450">
        <v>1</v>
      </c>
      <c r="C450" t="s">
        <v>7486</v>
      </c>
      <c r="D450">
        <v>420</v>
      </c>
      <c r="E450" t="s">
        <v>7487</v>
      </c>
    </row>
    <row r="451" spans="1:5">
      <c r="A451" t="s">
        <v>7750</v>
      </c>
      <c r="B451">
        <v>1</v>
      </c>
      <c r="C451" t="s">
        <v>7486</v>
      </c>
      <c r="D451">
        <v>400</v>
      </c>
      <c r="E451" t="s">
        <v>7487</v>
      </c>
    </row>
    <row r="452" spans="1:5">
      <c r="A452" t="s">
        <v>7751</v>
      </c>
      <c r="B452">
        <v>1</v>
      </c>
      <c r="C452" t="s">
        <v>7486</v>
      </c>
      <c r="D452">
        <v>720</v>
      </c>
      <c r="E452" t="s">
        <v>7487</v>
      </c>
    </row>
    <row r="453" spans="1:5">
      <c r="A453" t="s">
        <v>6885</v>
      </c>
      <c r="B453">
        <v>1</v>
      </c>
      <c r="C453" t="s">
        <v>7486</v>
      </c>
      <c r="D453">
        <v>300</v>
      </c>
      <c r="E453" t="s">
        <v>7505</v>
      </c>
    </row>
    <row r="454" spans="1:5">
      <c r="A454" t="s">
        <v>7752</v>
      </c>
      <c r="B454">
        <v>1</v>
      </c>
      <c r="C454" t="s">
        <v>7486</v>
      </c>
      <c r="D454">
        <v>128</v>
      </c>
      <c r="E454" t="s">
        <v>7505</v>
      </c>
    </row>
    <row r="455" spans="1:5">
      <c r="A455" t="s">
        <v>7753</v>
      </c>
      <c r="B455">
        <v>1</v>
      </c>
      <c r="C455" t="s">
        <v>7486</v>
      </c>
      <c r="D455">
        <v>450</v>
      </c>
      <c r="E455" t="s">
        <v>7539</v>
      </c>
    </row>
    <row r="456" spans="1:5">
      <c r="A456" t="s">
        <v>998</v>
      </c>
      <c r="B456">
        <v>1</v>
      </c>
      <c r="C456" t="s">
        <v>7486</v>
      </c>
      <c r="D456">
        <v>456</v>
      </c>
      <c r="E456" t="s">
        <v>7487</v>
      </c>
    </row>
    <row r="457" spans="1:5">
      <c r="A457" t="s">
        <v>7754</v>
      </c>
      <c r="B457">
        <v>1</v>
      </c>
      <c r="C457" t="s">
        <v>7486</v>
      </c>
      <c r="D457">
        <v>768</v>
      </c>
      <c r="E457" t="s">
        <v>7487</v>
      </c>
    </row>
    <row r="458" spans="1:5">
      <c r="A458" t="s">
        <v>993</v>
      </c>
      <c r="B458">
        <v>1</v>
      </c>
      <c r="C458" t="s">
        <v>7486</v>
      </c>
      <c r="D458">
        <v>480</v>
      </c>
      <c r="E458" t="s">
        <v>7487</v>
      </c>
    </row>
    <row r="459" spans="1:5">
      <c r="A459" t="s">
        <v>7755</v>
      </c>
      <c r="B459">
        <v>1</v>
      </c>
      <c r="C459" t="s">
        <v>7486</v>
      </c>
      <c r="D459">
        <v>105</v>
      </c>
      <c r="E459" t="s">
        <v>7539</v>
      </c>
    </row>
    <row r="460" spans="1:5">
      <c r="A460" t="s">
        <v>6310</v>
      </c>
      <c r="B460">
        <v>1</v>
      </c>
      <c r="C460" t="s">
        <v>7486</v>
      </c>
      <c r="D460">
        <v>1296</v>
      </c>
      <c r="E460" t="s">
        <v>7487</v>
      </c>
    </row>
    <row r="461" spans="1:5">
      <c r="A461" t="s">
        <v>7756</v>
      </c>
      <c r="B461">
        <v>1</v>
      </c>
      <c r="C461" t="s">
        <v>7486</v>
      </c>
      <c r="D461">
        <v>2250</v>
      </c>
      <c r="E461" t="s">
        <v>7487</v>
      </c>
    </row>
    <row r="462" spans="1:5">
      <c r="A462" t="s">
        <v>653</v>
      </c>
      <c r="B462">
        <v>1</v>
      </c>
      <c r="C462" t="s">
        <v>7486</v>
      </c>
      <c r="D462">
        <v>1728</v>
      </c>
      <c r="E462" t="s">
        <v>7487</v>
      </c>
    </row>
    <row r="463" spans="1:5">
      <c r="A463" t="s">
        <v>7757</v>
      </c>
      <c r="B463">
        <v>1</v>
      </c>
      <c r="C463" t="s">
        <v>7486</v>
      </c>
      <c r="D463">
        <v>19200</v>
      </c>
      <c r="E463" t="s">
        <v>7487</v>
      </c>
    </row>
    <row r="464" spans="1:5">
      <c r="A464" t="s">
        <v>7758</v>
      </c>
      <c r="B464">
        <v>1</v>
      </c>
      <c r="C464" t="s">
        <v>7486</v>
      </c>
      <c r="D464">
        <v>384</v>
      </c>
      <c r="E464" t="s">
        <v>7487</v>
      </c>
    </row>
    <row r="465" spans="1:5">
      <c r="A465" t="s">
        <v>7263</v>
      </c>
      <c r="B465">
        <v>1</v>
      </c>
      <c r="C465" t="s">
        <v>7486</v>
      </c>
      <c r="D465">
        <v>300</v>
      </c>
      <c r="E465" t="s">
        <v>7487</v>
      </c>
    </row>
    <row r="466" spans="1:5">
      <c r="A466" t="s">
        <v>6423</v>
      </c>
      <c r="B466">
        <v>1</v>
      </c>
      <c r="C466" t="s">
        <v>7486</v>
      </c>
      <c r="D466">
        <v>480</v>
      </c>
      <c r="E466" t="s">
        <v>7487</v>
      </c>
    </row>
    <row r="467" spans="1:5">
      <c r="A467" t="s">
        <v>7759</v>
      </c>
      <c r="B467">
        <v>1</v>
      </c>
      <c r="C467" t="s">
        <v>7486</v>
      </c>
      <c r="D467">
        <v>1200</v>
      </c>
      <c r="E467" t="s">
        <v>7539</v>
      </c>
    </row>
    <row r="468" spans="1:5">
      <c r="A468" t="s">
        <v>7760</v>
      </c>
      <c r="B468">
        <v>1</v>
      </c>
      <c r="C468" t="s">
        <v>7486</v>
      </c>
      <c r="D468">
        <v>120</v>
      </c>
      <c r="E468" t="s">
        <v>7539</v>
      </c>
    </row>
    <row r="469" spans="1:5">
      <c r="A469" t="s">
        <v>537</v>
      </c>
      <c r="B469">
        <v>1</v>
      </c>
      <c r="C469" t="s">
        <v>7486</v>
      </c>
      <c r="D469">
        <v>2016</v>
      </c>
      <c r="E469" t="s">
        <v>7487</v>
      </c>
    </row>
    <row r="470" spans="1:5">
      <c r="A470" t="s">
        <v>6466</v>
      </c>
      <c r="B470">
        <v>1</v>
      </c>
      <c r="C470" t="s">
        <v>7486</v>
      </c>
      <c r="D470">
        <v>1680</v>
      </c>
      <c r="E470" t="s">
        <v>7487</v>
      </c>
    </row>
    <row r="471" spans="1:5">
      <c r="A471" t="s">
        <v>7761</v>
      </c>
      <c r="B471">
        <v>1</v>
      </c>
      <c r="C471" t="s">
        <v>7486</v>
      </c>
      <c r="D471">
        <v>320</v>
      </c>
      <c r="E471" t="s">
        <v>7487</v>
      </c>
    </row>
    <row r="472" spans="1:5">
      <c r="A472" t="s">
        <v>7762</v>
      </c>
      <c r="B472">
        <v>1</v>
      </c>
      <c r="C472" t="s">
        <v>7486</v>
      </c>
      <c r="D472">
        <v>4000</v>
      </c>
      <c r="E472" t="s">
        <v>7487</v>
      </c>
    </row>
    <row r="473" spans="1:5">
      <c r="A473" t="s">
        <v>7763</v>
      </c>
      <c r="B473">
        <v>1</v>
      </c>
      <c r="C473" t="s">
        <v>7486</v>
      </c>
      <c r="D473">
        <v>4000</v>
      </c>
      <c r="E473" t="s">
        <v>7487</v>
      </c>
    </row>
    <row r="474" spans="1:5">
      <c r="A474" t="s">
        <v>7764</v>
      </c>
      <c r="B474">
        <v>1</v>
      </c>
      <c r="C474" t="s">
        <v>7486</v>
      </c>
      <c r="D474">
        <v>4000</v>
      </c>
      <c r="E474" t="s">
        <v>7487</v>
      </c>
    </row>
    <row r="475" spans="1:5">
      <c r="A475" t="s">
        <v>7765</v>
      </c>
      <c r="B475">
        <v>1</v>
      </c>
      <c r="C475" t="s">
        <v>7486</v>
      </c>
      <c r="D475">
        <v>756</v>
      </c>
      <c r="E475" t="s">
        <v>7487</v>
      </c>
    </row>
    <row r="476" spans="1:5">
      <c r="A476" t="s">
        <v>7766</v>
      </c>
      <c r="B476">
        <v>1</v>
      </c>
      <c r="C476" t="s">
        <v>7486</v>
      </c>
      <c r="D476">
        <v>4000</v>
      </c>
      <c r="E476" t="s">
        <v>7487</v>
      </c>
    </row>
    <row r="477" spans="1:5">
      <c r="A477" t="s">
        <v>7767</v>
      </c>
      <c r="B477">
        <v>1</v>
      </c>
      <c r="C477" t="s">
        <v>7486</v>
      </c>
      <c r="D477">
        <v>4000</v>
      </c>
      <c r="E477" t="s">
        <v>7487</v>
      </c>
    </row>
    <row r="478" spans="1:5">
      <c r="A478" t="s">
        <v>333</v>
      </c>
      <c r="B478">
        <v>1</v>
      </c>
      <c r="C478" t="s">
        <v>7486</v>
      </c>
      <c r="D478">
        <v>1008</v>
      </c>
      <c r="E478" t="s">
        <v>7505</v>
      </c>
    </row>
    <row r="479" spans="1:5">
      <c r="A479" t="s">
        <v>7768</v>
      </c>
      <c r="B479">
        <v>1</v>
      </c>
      <c r="C479" t="s">
        <v>7486</v>
      </c>
      <c r="D479">
        <v>192</v>
      </c>
      <c r="E479" t="s">
        <v>7505</v>
      </c>
    </row>
    <row r="480" spans="1:5">
      <c r="A480" t="s">
        <v>7769</v>
      </c>
      <c r="B480">
        <v>1</v>
      </c>
      <c r="C480" t="s">
        <v>7486</v>
      </c>
      <c r="D480">
        <v>600</v>
      </c>
      <c r="E480" t="s">
        <v>7487</v>
      </c>
    </row>
    <row r="481" spans="1:5">
      <c r="A481" t="s">
        <v>7770</v>
      </c>
      <c r="B481">
        <v>1</v>
      </c>
      <c r="C481" t="s">
        <v>7486</v>
      </c>
      <c r="D481">
        <v>600</v>
      </c>
      <c r="E481" t="s">
        <v>7487</v>
      </c>
    </row>
    <row r="482" spans="1:5">
      <c r="A482" t="s">
        <v>7771</v>
      </c>
      <c r="B482">
        <v>1</v>
      </c>
      <c r="C482" t="s">
        <v>7486</v>
      </c>
      <c r="D482">
        <v>1296</v>
      </c>
      <c r="E482" t="s">
        <v>7487</v>
      </c>
    </row>
    <row r="483" spans="1:5">
      <c r="A483" t="s">
        <v>6675</v>
      </c>
      <c r="B483">
        <v>1</v>
      </c>
      <c r="C483" t="s">
        <v>7486</v>
      </c>
      <c r="D483">
        <v>384</v>
      </c>
      <c r="E483" t="s">
        <v>7487</v>
      </c>
    </row>
    <row r="484" spans="1:5">
      <c r="A484" t="s">
        <v>32</v>
      </c>
      <c r="B484">
        <v>1</v>
      </c>
      <c r="C484" t="s">
        <v>7486</v>
      </c>
      <c r="D484">
        <v>2184</v>
      </c>
      <c r="E484" t="s">
        <v>7487</v>
      </c>
    </row>
    <row r="485" spans="1:5">
      <c r="A485" t="s">
        <v>7772</v>
      </c>
      <c r="B485">
        <v>1</v>
      </c>
      <c r="C485" t="s">
        <v>7690</v>
      </c>
      <c r="D485">
        <v>1</v>
      </c>
      <c r="E485" t="s">
        <v>7487</v>
      </c>
    </row>
    <row r="486" spans="1:5">
      <c r="A486" t="s">
        <v>7773</v>
      </c>
      <c r="B486">
        <v>1</v>
      </c>
      <c r="C486" t="s">
        <v>7486</v>
      </c>
      <c r="D486">
        <v>1536</v>
      </c>
      <c r="E486" t="s">
        <v>7487</v>
      </c>
    </row>
    <row r="487" spans="1:5">
      <c r="A487" t="s">
        <v>7774</v>
      </c>
      <c r="B487">
        <v>1</v>
      </c>
      <c r="C487" t="s">
        <v>7486</v>
      </c>
      <c r="D487">
        <v>240</v>
      </c>
      <c r="E487" t="s">
        <v>7487</v>
      </c>
    </row>
    <row r="488" spans="1:5">
      <c r="A488" t="s">
        <v>7775</v>
      </c>
      <c r="B488">
        <v>1</v>
      </c>
      <c r="C488" t="s">
        <v>7690</v>
      </c>
      <c r="D488">
        <v>1</v>
      </c>
      <c r="E488" t="s">
        <v>7487</v>
      </c>
    </row>
    <row r="489" spans="1:5">
      <c r="A489" t="s">
        <v>7776</v>
      </c>
      <c r="B489">
        <v>1</v>
      </c>
      <c r="C489" t="s">
        <v>7486</v>
      </c>
      <c r="D489">
        <v>4500</v>
      </c>
      <c r="E489" t="s">
        <v>7487</v>
      </c>
    </row>
    <row r="490" spans="1:5">
      <c r="A490" t="s">
        <v>7777</v>
      </c>
      <c r="B490">
        <v>1</v>
      </c>
      <c r="C490" t="s">
        <v>7486</v>
      </c>
      <c r="D490">
        <v>480</v>
      </c>
      <c r="E490" t="s">
        <v>7487</v>
      </c>
    </row>
    <row r="491" spans="1:5">
      <c r="A491" t="s">
        <v>961</v>
      </c>
      <c r="B491">
        <v>1</v>
      </c>
      <c r="C491" t="s">
        <v>7486</v>
      </c>
      <c r="D491">
        <v>432</v>
      </c>
      <c r="E491" t="s">
        <v>7487</v>
      </c>
    </row>
    <row r="492" spans="1:5">
      <c r="A492" t="s">
        <v>6467</v>
      </c>
      <c r="B492">
        <v>1</v>
      </c>
      <c r="C492" t="s">
        <v>7486</v>
      </c>
      <c r="D492">
        <v>504</v>
      </c>
      <c r="E492" t="s">
        <v>7487</v>
      </c>
    </row>
    <row r="493" spans="1:5">
      <c r="A493" t="s">
        <v>7778</v>
      </c>
      <c r="B493">
        <v>1</v>
      </c>
      <c r="C493" t="s">
        <v>7486</v>
      </c>
      <c r="D493">
        <v>100</v>
      </c>
      <c r="E493" t="s">
        <v>7487</v>
      </c>
    </row>
    <row r="494" spans="1:5">
      <c r="A494" t="s">
        <v>7779</v>
      </c>
      <c r="B494">
        <v>1</v>
      </c>
      <c r="C494" t="s">
        <v>7486</v>
      </c>
      <c r="D494">
        <v>9504</v>
      </c>
      <c r="E494" t="s">
        <v>7487</v>
      </c>
    </row>
    <row r="495" spans="1:5">
      <c r="A495" t="s">
        <v>7780</v>
      </c>
      <c r="B495">
        <v>1</v>
      </c>
      <c r="C495" t="s">
        <v>7486</v>
      </c>
      <c r="D495">
        <v>384</v>
      </c>
      <c r="E495" t="s">
        <v>7487</v>
      </c>
    </row>
    <row r="496" spans="1:5">
      <c r="A496" t="s">
        <v>7781</v>
      </c>
      <c r="B496">
        <v>1</v>
      </c>
      <c r="C496" t="s">
        <v>7486</v>
      </c>
      <c r="D496">
        <v>500</v>
      </c>
      <c r="E496" t="s">
        <v>7539</v>
      </c>
    </row>
    <row r="497" spans="1:5">
      <c r="A497" t="s">
        <v>7782</v>
      </c>
      <c r="B497">
        <v>1</v>
      </c>
      <c r="C497" t="s">
        <v>7486</v>
      </c>
      <c r="D497">
        <v>720</v>
      </c>
      <c r="E497" t="s">
        <v>7487</v>
      </c>
    </row>
    <row r="498" spans="1:5">
      <c r="A498" t="s">
        <v>159</v>
      </c>
      <c r="B498">
        <v>1</v>
      </c>
      <c r="C498" t="s">
        <v>7486</v>
      </c>
      <c r="D498">
        <v>1296</v>
      </c>
      <c r="E498" t="s">
        <v>7487</v>
      </c>
    </row>
    <row r="499" spans="1:5">
      <c r="A499" t="s">
        <v>6735</v>
      </c>
      <c r="B499">
        <v>1</v>
      </c>
      <c r="C499" t="s">
        <v>7486</v>
      </c>
      <c r="D499">
        <v>1638</v>
      </c>
      <c r="E499" t="s">
        <v>7487</v>
      </c>
    </row>
    <row r="500" spans="1:5">
      <c r="A500" t="s">
        <v>7426</v>
      </c>
      <c r="B500">
        <v>1</v>
      </c>
      <c r="C500" t="s">
        <v>7486</v>
      </c>
      <c r="D500">
        <v>50</v>
      </c>
      <c r="E500" t="s">
        <v>7487</v>
      </c>
    </row>
    <row r="501" spans="1:5">
      <c r="A501" t="s">
        <v>157</v>
      </c>
      <c r="B501">
        <v>1</v>
      </c>
      <c r="C501" t="s">
        <v>7486</v>
      </c>
      <c r="D501">
        <v>1008</v>
      </c>
      <c r="E501" t="s">
        <v>7487</v>
      </c>
    </row>
    <row r="502" spans="1:5">
      <c r="A502" t="s">
        <v>7460</v>
      </c>
      <c r="B502">
        <v>1</v>
      </c>
      <c r="C502" t="s">
        <v>7486</v>
      </c>
      <c r="D502">
        <v>1440</v>
      </c>
      <c r="E502" t="s">
        <v>7487</v>
      </c>
    </row>
    <row r="503" spans="1:5">
      <c r="A503" t="s">
        <v>7783</v>
      </c>
      <c r="B503">
        <v>1</v>
      </c>
      <c r="C503" t="s">
        <v>7486</v>
      </c>
      <c r="D503">
        <v>500</v>
      </c>
      <c r="E503" t="s">
        <v>7539</v>
      </c>
    </row>
    <row r="504" spans="1:5">
      <c r="A504" t="s">
        <v>6736</v>
      </c>
      <c r="B504">
        <v>1</v>
      </c>
      <c r="C504" t="s">
        <v>7486</v>
      </c>
      <c r="D504">
        <v>960</v>
      </c>
      <c r="E504" t="s">
        <v>7487</v>
      </c>
    </row>
    <row r="505" spans="1:5">
      <c r="A505" t="s">
        <v>1272</v>
      </c>
      <c r="B505">
        <v>1</v>
      </c>
      <c r="C505" t="s">
        <v>7486</v>
      </c>
      <c r="D505">
        <v>960</v>
      </c>
      <c r="E505" t="s">
        <v>7487</v>
      </c>
    </row>
    <row r="506" spans="1:5">
      <c r="A506" t="s">
        <v>7461</v>
      </c>
      <c r="B506">
        <v>1</v>
      </c>
      <c r="C506" t="s">
        <v>7486</v>
      </c>
      <c r="D506">
        <v>1440</v>
      </c>
      <c r="E506" t="s">
        <v>7487</v>
      </c>
    </row>
    <row r="507" spans="1:5">
      <c r="A507" t="s">
        <v>7784</v>
      </c>
      <c r="B507">
        <v>1</v>
      </c>
      <c r="C507" t="s">
        <v>7486</v>
      </c>
      <c r="D507">
        <v>560</v>
      </c>
      <c r="E507" t="s">
        <v>7487</v>
      </c>
    </row>
    <row r="508" spans="1:5">
      <c r="A508" t="s">
        <v>44</v>
      </c>
      <c r="B508">
        <v>1</v>
      </c>
      <c r="C508" t="s">
        <v>7486</v>
      </c>
      <c r="D508">
        <v>1728</v>
      </c>
      <c r="E508" t="s">
        <v>7487</v>
      </c>
    </row>
    <row r="509" spans="1:5">
      <c r="A509" t="s">
        <v>7785</v>
      </c>
      <c r="B509">
        <v>1</v>
      </c>
      <c r="C509" t="s">
        <v>7486</v>
      </c>
      <c r="D509">
        <v>2800</v>
      </c>
      <c r="E509" t="s">
        <v>7487</v>
      </c>
    </row>
    <row r="510" spans="1:5">
      <c r="A510" t="s">
        <v>7786</v>
      </c>
      <c r="B510">
        <v>1</v>
      </c>
      <c r="C510" t="s">
        <v>7486</v>
      </c>
      <c r="D510">
        <v>1656</v>
      </c>
      <c r="E510" t="s">
        <v>7487</v>
      </c>
    </row>
    <row r="511" spans="1:5">
      <c r="A511" t="s">
        <v>7787</v>
      </c>
      <c r="B511">
        <v>1</v>
      </c>
      <c r="C511" t="s">
        <v>7486</v>
      </c>
      <c r="D511">
        <v>396</v>
      </c>
      <c r="E511" t="s">
        <v>7487</v>
      </c>
    </row>
    <row r="512" spans="1:5">
      <c r="A512" t="s">
        <v>7788</v>
      </c>
      <c r="B512">
        <v>1</v>
      </c>
      <c r="C512" t="s">
        <v>7486</v>
      </c>
      <c r="D512">
        <v>756</v>
      </c>
      <c r="E512" t="s">
        <v>7487</v>
      </c>
    </row>
    <row r="513" spans="1:5">
      <c r="A513" t="s">
        <v>6626</v>
      </c>
      <c r="B513">
        <v>1</v>
      </c>
      <c r="C513" t="s">
        <v>7486</v>
      </c>
      <c r="D513">
        <v>384</v>
      </c>
      <c r="E513" t="s">
        <v>7487</v>
      </c>
    </row>
    <row r="514" spans="1:5">
      <c r="A514" t="s">
        <v>7789</v>
      </c>
      <c r="B514">
        <v>1</v>
      </c>
      <c r="C514" t="s">
        <v>7486</v>
      </c>
      <c r="D514">
        <v>576</v>
      </c>
      <c r="E514" t="s">
        <v>7487</v>
      </c>
    </row>
    <row r="515" spans="1:5">
      <c r="A515" t="s">
        <v>1029</v>
      </c>
      <c r="B515">
        <v>1</v>
      </c>
      <c r="C515" t="s">
        <v>7486</v>
      </c>
      <c r="D515">
        <v>2640</v>
      </c>
      <c r="E515" t="s">
        <v>7487</v>
      </c>
    </row>
    <row r="516" spans="1:5">
      <c r="A516" t="s">
        <v>1239</v>
      </c>
      <c r="B516">
        <v>1</v>
      </c>
      <c r="C516" t="s">
        <v>7486</v>
      </c>
      <c r="D516">
        <v>2016</v>
      </c>
      <c r="E516" t="s">
        <v>7487</v>
      </c>
    </row>
    <row r="517" spans="1:5">
      <c r="A517" t="s">
        <v>181</v>
      </c>
      <c r="B517">
        <v>1</v>
      </c>
      <c r="C517" t="s">
        <v>7486</v>
      </c>
      <c r="D517">
        <v>1400</v>
      </c>
      <c r="E517" t="s">
        <v>7487</v>
      </c>
    </row>
    <row r="518" spans="1:5">
      <c r="A518" t="s">
        <v>202</v>
      </c>
      <c r="B518">
        <v>1</v>
      </c>
      <c r="C518" t="s">
        <v>7486</v>
      </c>
      <c r="D518">
        <v>1400</v>
      </c>
      <c r="E518" t="s">
        <v>7487</v>
      </c>
    </row>
    <row r="519" spans="1:5">
      <c r="A519" t="s">
        <v>6468</v>
      </c>
      <c r="B519">
        <v>1</v>
      </c>
      <c r="C519" t="s">
        <v>7486</v>
      </c>
      <c r="D519">
        <v>1120</v>
      </c>
      <c r="E519" t="s">
        <v>7487</v>
      </c>
    </row>
    <row r="520" spans="1:5">
      <c r="A520" t="s">
        <v>7790</v>
      </c>
      <c r="B520">
        <v>1</v>
      </c>
      <c r="C520" t="s">
        <v>7486</v>
      </c>
      <c r="D520">
        <v>560</v>
      </c>
      <c r="E520" t="s">
        <v>7487</v>
      </c>
    </row>
    <row r="521" spans="1:5">
      <c r="A521" t="s">
        <v>1182</v>
      </c>
      <c r="B521">
        <v>1</v>
      </c>
      <c r="C521" t="s">
        <v>7486</v>
      </c>
      <c r="D521">
        <v>2520</v>
      </c>
      <c r="E521" t="s">
        <v>7487</v>
      </c>
    </row>
    <row r="522" spans="1:5">
      <c r="A522" t="s">
        <v>431</v>
      </c>
      <c r="B522">
        <v>1</v>
      </c>
      <c r="C522" t="s">
        <v>7486</v>
      </c>
      <c r="D522">
        <v>2688</v>
      </c>
      <c r="E522" t="s">
        <v>7487</v>
      </c>
    </row>
    <row r="523" spans="1:5">
      <c r="A523" t="s">
        <v>7791</v>
      </c>
      <c r="B523">
        <v>1</v>
      </c>
      <c r="C523" t="s">
        <v>7486</v>
      </c>
      <c r="D523">
        <v>270</v>
      </c>
      <c r="E523" t="s">
        <v>7505</v>
      </c>
    </row>
    <row r="524" spans="1:5">
      <c r="A524" t="s">
        <v>7792</v>
      </c>
      <c r="B524">
        <v>1</v>
      </c>
      <c r="C524" t="s">
        <v>7486</v>
      </c>
      <c r="D524">
        <v>78</v>
      </c>
      <c r="E524" t="s">
        <v>7487</v>
      </c>
    </row>
    <row r="525" spans="1:5">
      <c r="A525" t="s">
        <v>7793</v>
      </c>
      <c r="B525">
        <v>1</v>
      </c>
      <c r="C525" t="s">
        <v>7486</v>
      </c>
      <c r="D525">
        <v>90</v>
      </c>
      <c r="E525" t="s">
        <v>7505</v>
      </c>
    </row>
    <row r="526" spans="1:5">
      <c r="A526" t="s">
        <v>7794</v>
      </c>
      <c r="B526">
        <v>1</v>
      </c>
      <c r="C526" t="s">
        <v>7486</v>
      </c>
      <c r="D526">
        <v>300</v>
      </c>
      <c r="E526" t="s">
        <v>7487</v>
      </c>
    </row>
    <row r="527" spans="1:5">
      <c r="A527" t="s">
        <v>6469</v>
      </c>
      <c r="B527">
        <v>1</v>
      </c>
      <c r="C527" t="s">
        <v>7486</v>
      </c>
      <c r="D527">
        <v>504</v>
      </c>
      <c r="E527" t="s">
        <v>7487</v>
      </c>
    </row>
    <row r="528" spans="1:5">
      <c r="A528" t="s">
        <v>6470</v>
      </c>
      <c r="B528">
        <v>1</v>
      </c>
      <c r="C528" t="s">
        <v>7486</v>
      </c>
      <c r="D528">
        <v>504</v>
      </c>
      <c r="E528" t="s">
        <v>7487</v>
      </c>
    </row>
    <row r="529" spans="1:5">
      <c r="A529" t="s">
        <v>7795</v>
      </c>
      <c r="B529">
        <v>1</v>
      </c>
      <c r="C529" t="s">
        <v>7486</v>
      </c>
      <c r="D529">
        <v>504</v>
      </c>
      <c r="E529" t="s">
        <v>7487</v>
      </c>
    </row>
    <row r="530" spans="1:5">
      <c r="A530" t="s">
        <v>7796</v>
      </c>
      <c r="B530">
        <v>1</v>
      </c>
      <c r="C530" t="s">
        <v>7486</v>
      </c>
      <c r="D530">
        <v>1296</v>
      </c>
      <c r="E530" t="s">
        <v>7487</v>
      </c>
    </row>
    <row r="531" spans="1:5">
      <c r="A531" t="s">
        <v>6471</v>
      </c>
      <c r="B531">
        <v>1</v>
      </c>
      <c r="C531" t="s">
        <v>7486</v>
      </c>
      <c r="D531">
        <v>1296</v>
      </c>
      <c r="E531" t="s">
        <v>7487</v>
      </c>
    </row>
    <row r="532" spans="1:5">
      <c r="A532" t="s">
        <v>7797</v>
      </c>
      <c r="B532">
        <v>1</v>
      </c>
      <c r="C532" t="s">
        <v>7486</v>
      </c>
      <c r="D532">
        <v>1296</v>
      </c>
      <c r="E532" t="s">
        <v>7487</v>
      </c>
    </row>
    <row r="533" spans="1:5">
      <c r="A533" t="s">
        <v>7798</v>
      </c>
      <c r="B533">
        <v>1</v>
      </c>
      <c r="C533" t="s">
        <v>7486</v>
      </c>
      <c r="D533">
        <v>480</v>
      </c>
      <c r="E533" t="s">
        <v>7487</v>
      </c>
    </row>
    <row r="534" spans="1:5">
      <c r="A534" t="s">
        <v>6737</v>
      </c>
      <c r="B534">
        <v>1</v>
      </c>
      <c r="C534" t="s">
        <v>7486</v>
      </c>
      <c r="D534">
        <v>2880</v>
      </c>
      <c r="E534" t="s">
        <v>7487</v>
      </c>
    </row>
    <row r="535" spans="1:5">
      <c r="A535" t="s">
        <v>158</v>
      </c>
      <c r="B535">
        <v>1</v>
      </c>
      <c r="C535" t="s">
        <v>7486</v>
      </c>
      <c r="D535">
        <v>1296</v>
      </c>
      <c r="E535" t="s">
        <v>7487</v>
      </c>
    </row>
    <row r="536" spans="1:5">
      <c r="A536" t="s">
        <v>7799</v>
      </c>
      <c r="B536">
        <v>1</v>
      </c>
      <c r="C536" t="s">
        <v>7486</v>
      </c>
      <c r="D536">
        <v>1728</v>
      </c>
      <c r="E536" t="s">
        <v>7487</v>
      </c>
    </row>
    <row r="537" spans="1:5">
      <c r="A537" t="s">
        <v>1238</v>
      </c>
      <c r="B537">
        <v>1</v>
      </c>
      <c r="C537" t="s">
        <v>7486</v>
      </c>
      <c r="D537">
        <v>2016</v>
      </c>
      <c r="E537" t="s">
        <v>7487</v>
      </c>
    </row>
    <row r="538" spans="1:5">
      <c r="A538" t="s">
        <v>7800</v>
      </c>
      <c r="B538">
        <v>1</v>
      </c>
      <c r="C538" t="s">
        <v>7486</v>
      </c>
      <c r="D538">
        <v>1440</v>
      </c>
      <c r="E538" t="s">
        <v>7487</v>
      </c>
    </row>
    <row r="539" spans="1:5">
      <c r="A539" t="s">
        <v>7801</v>
      </c>
      <c r="B539">
        <v>1</v>
      </c>
      <c r="C539" t="s">
        <v>7486</v>
      </c>
      <c r="D539">
        <v>38880</v>
      </c>
      <c r="E539" t="s">
        <v>7487</v>
      </c>
    </row>
    <row r="540" spans="1:5">
      <c r="A540" t="s">
        <v>7802</v>
      </c>
      <c r="B540">
        <v>1</v>
      </c>
      <c r="C540" t="s">
        <v>7486</v>
      </c>
      <c r="D540">
        <v>576</v>
      </c>
      <c r="E540" t="s">
        <v>7487</v>
      </c>
    </row>
    <row r="541" spans="1:5">
      <c r="A541" t="s">
        <v>6738</v>
      </c>
      <c r="B541">
        <v>1</v>
      </c>
      <c r="C541" t="s">
        <v>7486</v>
      </c>
      <c r="D541">
        <v>2160</v>
      </c>
      <c r="E541" t="s">
        <v>7487</v>
      </c>
    </row>
    <row r="542" spans="1:5">
      <c r="A542" t="s">
        <v>7803</v>
      </c>
      <c r="B542">
        <v>1</v>
      </c>
      <c r="C542" t="s">
        <v>7486</v>
      </c>
      <c r="D542">
        <v>51840</v>
      </c>
      <c r="E542" t="s">
        <v>7487</v>
      </c>
    </row>
    <row r="543" spans="1:5">
      <c r="A543" t="s">
        <v>6424</v>
      </c>
      <c r="B543">
        <v>1</v>
      </c>
      <c r="C543" t="s">
        <v>7486</v>
      </c>
      <c r="D543">
        <v>1920</v>
      </c>
      <c r="E543" t="s">
        <v>7487</v>
      </c>
    </row>
    <row r="544" spans="1:5">
      <c r="A544" t="s">
        <v>6425</v>
      </c>
      <c r="B544">
        <v>1</v>
      </c>
      <c r="C544" t="s">
        <v>7486</v>
      </c>
      <c r="D544">
        <v>1000</v>
      </c>
      <c r="E544" t="s">
        <v>7487</v>
      </c>
    </row>
    <row r="545" spans="1:5">
      <c r="A545" t="s">
        <v>1091</v>
      </c>
      <c r="B545">
        <v>1</v>
      </c>
      <c r="C545" t="s">
        <v>7486</v>
      </c>
      <c r="D545">
        <v>1632</v>
      </c>
      <c r="E545" t="s">
        <v>7487</v>
      </c>
    </row>
    <row r="546" spans="1:5">
      <c r="A546" t="s">
        <v>7804</v>
      </c>
      <c r="B546">
        <v>1</v>
      </c>
      <c r="C546" t="s">
        <v>7486</v>
      </c>
      <c r="D546">
        <v>126</v>
      </c>
      <c r="E546" t="s">
        <v>7505</v>
      </c>
    </row>
    <row r="547" spans="1:5">
      <c r="A547" t="s">
        <v>7805</v>
      </c>
      <c r="B547">
        <v>1</v>
      </c>
      <c r="C547" t="s">
        <v>7486</v>
      </c>
      <c r="D547">
        <v>900</v>
      </c>
      <c r="E547" t="s">
        <v>7487</v>
      </c>
    </row>
    <row r="548" spans="1:5">
      <c r="A548" t="s">
        <v>7806</v>
      </c>
      <c r="B548">
        <v>1</v>
      </c>
      <c r="C548" t="s">
        <v>7486</v>
      </c>
      <c r="D548">
        <v>1656</v>
      </c>
      <c r="E548" t="s">
        <v>7487</v>
      </c>
    </row>
    <row r="549" spans="1:5">
      <c r="A549" t="s">
        <v>52</v>
      </c>
      <c r="B549">
        <v>1</v>
      </c>
      <c r="C549" t="s">
        <v>7486</v>
      </c>
      <c r="D549">
        <v>2640</v>
      </c>
      <c r="E549" t="s">
        <v>7487</v>
      </c>
    </row>
    <row r="550" spans="1:5">
      <c r="A550" t="s">
        <v>7807</v>
      </c>
      <c r="B550">
        <v>1</v>
      </c>
      <c r="C550" t="s">
        <v>7486</v>
      </c>
      <c r="D550">
        <v>2016</v>
      </c>
      <c r="E550" t="s">
        <v>7487</v>
      </c>
    </row>
    <row r="551" spans="1:5">
      <c r="A551" t="s">
        <v>7808</v>
      </c>
      <c r="B551">
        <v>1</v>
      </c>
      <c r="C551" t="s">
        <v>7486</v>
      </c>
      <c r="D551">
        <v>600</v>
      </c>
      <c r="E551" t="s">
        <v>7487</v>
      </c>
    </row>
    <row r="552" spans="1:5">
      <c r="A552" t="s">
        <v>7809</v>
      </c>
      <c r="B552">
        <v>1</v>
      </c>
      <c r="C552" t="s">
        <v>7486</v>
      </c>
      <c r="D552">
        <v>250</v>
      </c>
      <c r="E552" t="s">
        <v>7487</v>
      </c>
    </row>
    <row r="553" spans="1:5">
      <c r="A553" t="s">
        <v>7810</v>
      </c>
      <c r="B553">
        <v>1</v>
      </c>
      <c r="C553" t="s">
        <v>7486</v>
      </c>
      <c r="D553">
        <v>1296</v>
      </c>
      <c r="E553" t="s">
        <v>7487</v>
      </c>
    </row>
    <row r="554" spans="1:5">
      <c r="A554" t="s">
        <v>81</v>
      </c>
      <c r="B554">
        <v>1</v>
      </c>
      <c r="C554" t="s">
        <v>7486</v>
      </c>
      <c r="D554">
        <v>2940</v>
      </c>
      <c r="E554" t="s">
        <v>7487</v>
      </c>
    </row>
    <row r="555" spans="1:5">
      <c r="A555" t="s">
        <v>7811</v>
      </c>
      <c r="B555">
        <v>1</v>
      </c>
      <c r="C555" t="s">
        <v>7486</v>
      </c>
      <c r="D555">
        <v>3960</v>
      </c>
      <c r="E555" t="s">
        <v>7487</v>
      </c>
    </row>
    <row r="556" spans="1:5">
      <c r="A556" t="s">
        <v>1201</v>
      </c>
      <c r="B556">
        <v>1</v>
      </c>
      <c r="C556" t="s">
        <v>7486</v>
      </c>
      <c r="D556">
        <v>3960</v>
      </c>
      <c r="E556" t="s">
        <v>7487</v>
      </c>
    </row>
    <row r="557" spans="1:5">
      <c r="A557" t="s">
        <v>7812</v>
      </c>
      <c r="B557">
        <v>1</v>
      </c>
      <c r="C557" t="s">
        <v>7486</v>
      </c>
      <c r="D557">
        <v>480</v>
      </c>
      <c r="E557" t="s">
        <v>7487</v>
      </c>
    </row>
    <row r="558" spans="1:5">
      <c r="A558" t="s">
        <v>82</v>
      </c>
      <c r="B558">
        <v>1</v>
      </c>
      <c r="C558" t="s">
        <v>7486</v>
      </c>
      <c r="D558">
        <v>2160</v>
      </c>
      <c r="E558" t="s">
        <v>7487</v>
      </c>
    </row>
    <row r="559" spans="1:5">
      <c r="A559" t="s">
        <v>7813</v>
      </c>
      <c r="B559">
        <v>1</v>
      </c>
      <c r="C559" t="s">
        <v>7486</v>
      </c>
      <c r="D559">
        <v>1176</v>
      </c>
      <c r="E559" t="s">
        <v>7487</v>
      </c>
    </row>
    <row r="560" spans="1:5">
      <c r="A560" t="s">
        <v>7814</v>
      </c>
      <c r="B560">
        <v>1</v>
      </c>
      <c r="C560" t="s">
        <v>7486</v>
      </c>
      <c r="D560">
        <v>2688</v>
      </c>
      <c r="E560" t="s">
        <v>7487</v>
      </c>
    </row>
    <row r="561" spans="1:5">
      <c r="A561" t="s">
        <v>7815</v>
      </c>
      <c r="B561">
        <v>1</v>
      </c>
      <c r="C561" t="s">
        <v>7486</v>
      </c>
      <c r="D561">
        <v>288</v>
      </c>
      <c r="E561" t="s">
        <v>7487</v>
      </c>
    </row>
    <row r="562" spans="1:5">
      <c r="A562" t="s">
        <v>7816</v>
      </c>
      <c r="B562">
        <v>1</v>
      </c>
      <c r="C562" t="s">
        <v>7486</v>
      </c>
      <c r="D562">
        <v>504</v>
      </c>
      <c r="E562" t="s">
        <v>7487</v>
      </c>
    </row>
    <row r="563" spans="1:5">
      <c r="A563" t="s">
        <v>1000</v>
      </c>
      <c r="B563">
        <v>1</v>
      </c>
      <c r="C563" t="s">
        <v>7486</v>
      </c>
      <c r="D563">
        <v>456</v>
      </c>
      <c r="E563" t="s">
        <v>7487</v>
      </c>
    </row>
    <row r="564" spans="1:5">
      <c r="A564" t="s">
        <v>999</v>
      </c>
      <c r="B564">
        <v>1</v>
      </c>
      <c r="C564" t="s">
        <v>7486</v>
      </c>
      <c r="D564">
        <v>456</v>
      </c>
      <c r="E564" t="s">
        <v>7487</v>
      </c>
    </row>
    <row r="565" spans="1:5">
      <c r="A565" t="s">
        <v>7817</v>
      </c>
      <c r="B565">
        <v>1</v>
      </c>
      <c r="C565" t="s">
        <v>7486</v>
      </c>
      <c r="D565">
        <v>10000</v>
      </c>
      <c r="E565" t="s">
        <v>7487</v>
      </c>
    </row>
    <row r="566" spans="1:5">
      <c r="A566" t="s">
        <v>7818</v>
      </c>
      <c r="B566">
        <v>1</v>
      </c>
      <c r="C566" t="s">
        <v>7486</v>
      </c>
      <c r="D566">
        <v>1536</v>
      </c>
      <c r="E566" t="s">
        <v>7487</v>
      </c>
    </row>
    <row r="567" spans="1:5">
      <c r="A567" t="s">
        <v>7819</v>
      </c>
      <c r="B567">
        <v>1</v>
      </c>
      <c r="C567" t="s">
        <v>7486</v>
      </c>
      <c r="D567">
        <v>504</v>
      </c>
      <c r="E567" t="s">
        <v>7487</v>
      </c>
    </row>
    <row r="568" spans="1:5">
      <c r="A568" t="s">
        <v>7820</v>
      </c>
      <c r="B568">
        <v>1</v>
      </c>
      <c r="C568" t="s">
        <v>7486</v>
      </c>
      <c r="D568">
        <v>600</v>
      </c>
      <c r="E568" t="s">
        <v>7487</v>
      </c>
    </row>
    <row r="569" spans="1:5">
      <c r="A569" t="s">
        <v>6832</v>
      </c>
      <c r="B569">
        <v>1</v>
      </c>
      <c r="C569" t="s">
        <v>7486</v>
      </c>
      <c r="D569">
        <v>6000</v>
      </c>
      <c r="E569" t="s">
        <v>7487</v>
      </c>
    </row>
    <row r="570" spans="1:5">
      <c r="A570" t="s">
        <v>7821</v>
      </c>
      <c r="B570">
        <v>1</v>
      </c>
      <c r="C570" t="s">
        <v>7486</v>
      </c>
      <c r="D570">
        <v>100</v>
      </c>
      <c r="E570" t="s">
        <v>7487</v>
      </c>
    </row>
    <row r="571" spans="1:5">
      <c r="A571" t="s">
        <v>6472</v>
      </c>
      <c r="B571">
        <v>1</v>
      </c>
      <c r="C571" t="s">
        <v>7486</v>
      </c>
      <c r="D571">
        <v>480</v>
      </c>
      <c r="E571" t="s">
        <v>7487</v>
      </c>
    </row>
    <row r="572" spans="1:5">
      <c r="A572" t="s">
        <v>28</v>
      </c>
      <c r="B572">
        <v>1</v>
      </c>
      <c r="C572" t="s">
        <v>7486</v>
      </c>
      <c r="D572">
        <v>1000</v>
      </c>
      <c r="E572" t="s">
        <v>7487</v>
      </c>
    </row>
    <row r="573" spans="1:5">
      <c r="A573" t="s">
        <v>994</v>
      </c>
      <c r="B573">
        <v>1</v>
      </c>
      <c r="C573" t="s">
        <v>7486</v>
      </c>
      <c r="D573">
        <v>600</v>
      </c>
      <c r="E573" t="s">
        <v>7487</v>
      </c>
    </row>
    <row r="574" spans="1:5">
      <c r="A574" t="s">
        <v>6533</v>
      </c>
      <c r="B574">
        <v>1</v>
      </c>
      <c r="C574" t="s">
        <v>7486</v>
      </c>
      <c r="D574">
        <v>600</v>
      </c>
      <c r="E574" t="s">
        <v>7487</v>
      </c>
    </row>
    <row r="575" spans="1:5">
      <c r="A575" t="s">
        <v>7822</v>
      </c>
      <c r="B575">
        <v>1</v>
      </c>
      <c r="C575" t="s">
        <v>7486</v>
      </c>
      <c r="D575">
        <v>1296</v>
      </c>
      <c r="E575" t="s">
        <v>7487</v>
      </c>
    </row>
    <row r="576" spans="1:5">
      <c r="A576" t="s">
        <v>7823</v>
      </c>
      <c r="B576">
        <v>1</v>
      </c>
      <c r="C576" t="s">
        <v>7486</v>
      </c>
      <c r="D576">
        <v>600</v>
      </c>
      <c r="E576" t="s">
        <v>7487</v>
      </c>
    </row>
    <row r="577" spans="1:5">
      <c r="A577" t="s">
        <v>7824</v>
      </c>
      <c r="B577">
        <v>1</v>
      </c>
      <c r="C577" t="s">
        <v>7486</v>
      </c>
      <c r="D577">
        <v>1092</v>
      </c>
      <c r="E577" t="s">
        <v>7487</v>
      </c>
    </row>
    <row r="578" spans="1:5">
      <c r="A578" t="s">
        <v>7414</v>
      </c>
      <c r="B578">
        <v>1</v>
      </c>
      <c r="C578" t="s">
        <v>7486</v>
      </c>
      <c r="D578">
        <v>5000</v>
      </c>
      <c r="E578" t="s">
        <v>7487</v>
      </c>
    </row>
    <row r="579" spans="1:5">
      <c r="A579" t="s">
        <v>7825</v>
      </c>
      <c r="B579">
        <v>1</v>
      </c>
      <c r="C579" t="s">
        <v>7486</v>
      </c>
      <c r="D579">
        <v>3840</v>
      </c>
      <c r="E579" t="s">
        <v>7487</v>
      </c>
    </row>
    <row r="580" spans="1:5">
      <c r="A580" t="s">
        <v>6311</v>
      </c>
      <c r="B580">
        <v>1</v>
      </c>
      <c r="C580" t="s">
        <v>7486</v>
      </c>
      <c r="D580">
        <v>1296</v>
      </c>
      <c r="E580" t="s">
        <v>7487</v>
      </c>
    </row>
    <row r="581" spans="1:5">
      <c r="A581" t="s">
        <v>7826</v>
      </c>
      <c r="B581">
        <v>1</v>
      </c>
      <c r="C581" t="s">
        <v>7486</v>
      </c>
      <c r="D581">
        <v>50</v>
      </c>
      <c r="E581" t="s">
        <v>7487</v>
      </c>
    </row>
    <row r="582" spans="1:5">
      <c r="A582" t="s">
        <v>7827</v>
      </c>
      <c r="B582">
        <v>1</v>
      </c>
      <c r="C582" t="s">
        <v>7486</v>
      </c>
      <c r="D582">
        <v>2400</v>
      </c>
      <c r="E582" t="s">
        <v>7487</v>
      </c>
    </row>
    <row r="583" spans="1:5">
      <c r="A583" t="s">
        <v>7828</v>
      </c>
      <c r="B583">
        <v>1</v>
      </c>
      <c r="C583" t="s">
        <v>7486</v>
      </c>
      <c r="D583">
        <v>2400</v>
      </c>
      <c r="E583" t="s">
        <v>7487</v>
      </c>
    </row>
    <row r="584" spans="1:5">
      <c r="A584" t="s">
        <v>6843</v>
      </c>
      <c r="B584">
        <v>1</v>
      </c>
      <c r="C584" t="s">
        <v>7486</v>
      </c>
      <c r="D584">
        <v>360</v>
      </c>
      <c r="E584" t="s">
        <v>7487</v>
      </c>
    </row>
    <row r="585" spans="1:5">
      <c r="A585" t="s">
        <v>7829</v>
      </c>
      <c r="B585">
        <v>1</v>
      </c>
      <c r="C585" t="s">
        <v>7486</v>
      </c>
      <c r="D585">
        <v>120</v>
      </c>
      <c r="E585" t="s">
        <v>7505</v>
      </c>
    </row>
    <row r="586" spans="1:5">
      <c r="A586" t="s">
        <v>6676</v>
      </c>
      <c r="B586">
        <v>1</v>
      </c>
      <c r="C586" t="s">
        <v>7486</v>
      </c>
      <c r="D586">
        <v>432</v>
      </c>
      <c r="E586" t="s">
        <v>7487</v>
      </c>
    </row>
    <row r="587" spans="1:5">
      <c r="A587" t="s">
        <v>7830</v>
      </c>
      <c r="B587">
        <v>1</v>
      </c>
      <c r="C587" t="s">
        <v>7486</v>
      </c>
      <c r="D587">
        <v>2100</v>
      </c>
      <c r="E587" t="s">
        <v>7487</v>
      </c>
    </row>
    <row r="588" spans="1:5">
      <c r="A588" t="s">
        <v>6627</v>
      </c>
      <c r="B588">
        <v>1</v>
      </c>
      <c r="C588" t="s">
        <v>7486</v>
      </c>
      <c r="D588">
        <v>432</v>
      </c>
      <c r="E588" t="s">
        <v>7487</v>
      </c>
    </row>
    <row r="589" spans="1:5">
      <c r="A589" t="s">
        <v>7831</v>
      </c>
      <c r="B589">
        <v>1</v>
      </c>
      <c r="C589" t="s">
        <v>7486</v>
      </c>
      <c r="D589">
        <v>600</v>
      </c>
      <c r="E589" t="s">
        <v>7487</v>
      </c>
    </row>
    <row r="590" spans="1:5">
      <c r="A590" t="s">
        <v>7832</v>
      </c>
      <c r="B590">
        <v>1</v>
      </c>
      <c r="C590" t="s">
        <v>7486</v>
      </c>
      <c r="D590">
        <v>3360</v>
      </c>
      <c r="E590" t="s">
        <v>7487</v>
      </c>
    </row>
    <row r="591" spans="1:5">
      <c r="A591" t="s">
        <v>7833</v>
      </c>
      <c r="B591">
        <v>1</v>
      </c>
      <c r="C591" t="s">
        <v>7486</v>
      </c>
      <c r="D591">
        <v>112000</v>
      </c>
      <c r="E591" t="s">
        <v>7487</v>
      </c>
    </row>
    <row r="592" spans="1:5">
      <c r="A592" t="s">
        <v>7834</v>
      </c>
      <c r="B592">
        <v>1</v>
      </c>
      <c r="C592" t="s">
        <v>7486</v>
      </c>
      <c r="D592">
        <v>112000</v>
      </c>
      <c r="E592" t="s">
        <v>7487</v>
      </c>
    </row>
    <row r="593" spans="1:5">
      <c r="A593" t="s">
        <v>7835</v>
      </c>
      <c r="B593">
        <v>1</v>
      </c>
      <c r="C593" t="s">
        <v>7486</v>
      </c>
      <c r="D593">
        <v>1848</v>
      </c>
      <c r="E593" t="s">
        <v>7487</v>
      </c>
    </row>
    <row r="594" spans="1:5">
      <c r="A594" t="s">
        <v>7836</v>
      </c>
      <c r="B594">
        <v>1</v>
      </c>
      <c r="C594" t="s">
        <v>7486</v>
      </c>
      <c r="D594">
        <v>112000</v>
      </c>
      <c r="E594" t="s">
        <v>7487</v>
      </c>
    </row>
    <row r="595" spans="1:5">
      <c r="A595" t="s">
        <v>7837</v>
      </c>
      <c r="B595">
        <v>1</v>
      </c>
      <c r="C595" t="s">
        <v>7486</v>
      </c>
      <c r="D595">
        <v>112000</v>
      </c>
      <c r="E595" t="s">
        <v>7487</v>
      </c>
    </row>
    <row r="596" spans="1:5">
      <c r="A596" t="s">
        <v>7838</v>
      </c>
      <c r="B596">
        <v>1</v>
      </c>
      <c r="C596" t="s">
        <v>7486</v>
      </c>
      <c r="D596">
        <v>120</v>
      </c>
      <c r="E596" t="s">
        <v>7539</v>
      </c>
    </row>
    <row r="597" spans="1:5">
      <c r="A597" t="s">
        <v>72</v>
      </c>
      <c r="B597">
        <v>1</v>
      </c>
      <c r="C597" t="s">
        <v>7486</v>
      </c>
      <c r="D597">
        <v>480</v>
      </c>
      <c r="E597" t="s">
        <v>7487</v>
      </c>
    </row>
    <row r="598" spans="1:5">
      <c r="A598" t="s">
        <v>529</v>
      </c>
      <c r="B598">
        <v>1</v>
      </c>
      <c r="C598" t="s">
        <v>7486</v>
      </c>
      <c r="D598">
        <v>432</v>
      </c>
      <c r="E598" t="s">
        <v>7487</v>
      </c>
    </row>
    <row r="599" spans="1:5">
      <c r="A599" t="s">
        <v>6713</v>
      </c>
      <c r="B599">
        <v>1</v>
      </c>
      <c r="C599" t="s">
        <v>7486</v>
      </c>
      <c r="D599">
        <v>210</v>
      </c>
      <c r="E599" t="s">
        <v>7487</v>
      </c>
    </row>
    <row r="600" spans="1:5">
      <c r="A600" t="s">
        <v>7839</v>
      </c>
      <c r="B600">
        <v>1</v>
      </c>
      <c r="C600" t="s">
        <v>7486</v>
      </c>
      <c r="D600">
        <v>320</v>
      </c>
      <c r="E600" t="s">
        <v>7487</v>
      </c>
    </row>
    <row r="601" spans="1:5">
      <c r="A601" t="s">
        <v>995</v>
      </c>
      <c r="B601">
        <v>1</v>
      </c>
      <c r="C601" t="s">
        <v>7486</v>
      </c>
      <c r="D601">
        <v>600</v>
      </c>
      <c r="E601" t="s">
        <v>7487</v>
      </c>
    </row>
    <row r="602" spans="1:5">
      <c r="A602" t="s">
        <v>7840</v>
      </c>
      <c r="B602">
        <v>1</v>
      </c>
      <c r="C602" t="s">
        <v>7486</v>
      </c>
      <c r="D602">
        <v>240</v>
      </c>
      <c r="E602" t="s">
        <v>7487</v>
      </c>
    </row>
    <row r="603" spans="1:5">
      <c r="A603" t="s">
        <v>7180</v>
      </c>
      <c r="B603">
        <v>1</v>
      </c>
      <c r="C603" t="s">
        <v>7486</v>
      </c>
      <c r="D603">
        <v>468</v>
      </c>
      <c r="E603" t="s">
        <v>7487</v>
      </c>
    </row>
    <row r="604" spans="1:5">
      <c r="A604" t="s">
        <v>6714</v>
      </c>
      <c r="B604">
        <v>1</v>
      </c>
      <c r="C604" t="s">
        <v>7486</v>
      </c>
      <c r="D604">
        <v>480</v>
      </c>
      <c r="E604" t="s">
        <v>7487</v>
      </c>
    </row>
    <row r="605" spans="1:5">
      <c r="A605" t="s">
        <v>933</v>
      </c>
      <c r="B605">
        <v>1</v>
      </c>
      <c r="C605" t="s">
        <v>7486</v>
      </c>
      <c r="D605">
        <v>420</v>
      </c>
      <c r="E605" t="s">
        <v>7487</v>
      </c>
    </row>
    <row r="606" spans="1:5">
      <c r="A606" t="s">
        <v>7841</v>
      </c>
      <c r="B606">
        <v>1</v>
      </c>
      <c r="C606" t="s">
        <v>7486</v>
      </c>
      <c r="D606">
        <v>1280</v>
      </c>
      <c r="E606" t="s">
        <v>7487</v>
      </c>
    </row>
    <row r="607" spans="1:5">
      <c r="A607" t="s">
        <v>7842</v>
      </c>
      <c r="B607">
        <v>1</v>
      </c>
      <c r="C607" t="s">
        <v>7486</v>
      </c>
      <c r="D607">
        <v>384</v>
      </c>
      <c r="E607" t="s">
        <v>7487</v>
      </c>
    </row>
    <row r="608" spans="1:5">
      <c r="A608" t="s">
        <v>7843</v>
      </c>
      <c r="B608">
        <v>1</v>
      </c>
      <c r="C608" t="s">
        <v>7486</v>
      </c>
      <c r="D608">
        <v>2320</v>
      </c>
      <c r="E608" t="s">
        <v>7487</v>
      </c>
    </row>
    <row r="609" spans="1:5">
      <c r="A609" t="s">
        <v>7844</v>
      </c>
      <c r="B609">
        <v>1</v>
      </c>
      <c r="C609" t="s">
        <v>7486</v>
      </c>
      <c r="D609">
        <v>1656</v>
      </c>
      <c r="E609" t="s">
        <v>7487</v>
      </c>
    </row>
    <row r="610" spans="1:5">
      <c r="A610" t="s">
        <v>7845</v>
      </c>
      <c r="B610">
        <v>1</v>
      </c>
      <c r="C610" t="s">
        <v>7486</v>
      </c>
      <c r="D610">
        <v>768</v>
      </c>
      <c r="E610" t="s">
        <v>7487</v>
      </c>
    </row>
    <row r="611" spans="1:5">
      <c r="A611" t="s">
        <v>1130</v>
      </c>
      <c r="B611">
        <v>1</v>
      </c>
      <c r="C611" t="s">
        <v>7486</v>
      </c>
      <c r="D611">
        <v>1536</v>
      </c>
      <c r="E611" t="s">
        <v>7487</v>
      </c>
    </row>
    <row r="612" spans="1:5">
      <c r="A612" t="s">
        <v>83</v>
      </c>
      <c r="B612">
        <v>1</v>
      </c>
      <c r="C612" t="s">
        <v>7486</v>
      </c>
      <c r="D612">
        <v>2940</v>
      </c>
      <c r="E612" t="s">
        <v>7487</v>
      </c>
    </row>
    <row r="613" spans="1:5">
      <c r="A613" t="s">
        <v>21</v>
      </c>
      <c r="B613">
        <v>1</v>
      </c>
      <c r="C613" t="s">
        <v>7486</v>
      </c>
      <c r="D613">
        <v>1680</v>
      </c>
      <c r="E613" t="s">
        <v>7487</v>
      </c>
    </row>
    <row r="614" spans="1:5">
      <c r="A614" t="s">
        <v>7846</v>
      </c>
      <c r="B614">
        <v>1</v>
      </c>
      <c r="C614" t="s">
        <v>7486</v>
      </c>
      <c r="D614">
        <v>1296</v>
      </c>
      <c r="E614" t="s">
        <v>7487</v>
      </c>
    </row>
    <row r="615" spans="1:5">
      <c r="A615" t="s">
        <v>7847</v>
      </c>
      <c r="B615">
        <v>1</v>
      </c>
      <c r="C615" t="s">
        <v>7486</v>
      </c>
      <c r="D615">
        <v>240</v>
      </c>
      <c r="E615" t="s">
        <v>7487</v>
      </c>
    </row>
    <row r="616" spans="1:5">
      <c r="A616" t="s">
        <v>7848</v>
      </c>
      <c r="B616">
        <v>1</v>
      </c>
      <c r="C616" t="s">
        <v>7486</v>
      </c>
      <c r="D616">
        <v>1200</v>
      </c>
      <c r="E616" t="s">
        <v>7487</v>
      </c>
    </row>
    <row r="617" spans="1:5">
      <c r="A617" t="s">
        <v>7181</v>
      </c>
      <c r="B617">
        <v>1</v>
      </c>
      <c r="C617" t="s">
        <v>7486</v>
      </c>
      <c r="D617">
        <v>1120</v>
      </c>
      <c r="E617" t="s">
        <v>7487</v>
      </c>
    </row>
    <row r="618" spans="1:5">
      <c r="A618" t="s">
        <v>7849</v>
      </c>
      <c r="B618">
        <v>1</v>
      </c>
      <c r="C618" t="s">
        <v>7486</v>
      </c>
      <c r="D618">
        <v>11200</v>
      </c>
      <c r="E618" t="s">
        <v>7487</v>
      </c>
    </row>
    <row r="619" spans="1:5">
      <c r="A619" t="s">
        <v>6534</v>
      </c>
      <c r="B619">
        <v>1</v>
      </c>
      <c r="C619" t="s">
        <v>7486</v>
      </c>
      <c r="D619">
        <v>600</v>
      </c>
      <c r="E619" t="s">
        <v>7487</v>
      </c>
    </row>
    <row r="620" spans="1:5">
      <c r="A620" t="s">
        <v>338</v>
      </c>
      <c r="B620">
        <v>1</v>
      </c>
      <c r="C620" t="s">
        <v>7486</v>
      </c>
      <c r="D620">
        <v>1008</v>
      </c>
      <c r="E620" t="s">
        <v>7487</v>
      </c>
    </row>
    <row r="621" spans="1:5">
      <c r="A621" t="s">
        <v>7850</v>
      </c>
      <c r="B621">
        <v>1</v>
      </c>
      <c r="C621" t="s">
        <v>7486</v>
      </c>
      <c r="D621">
        <v>600</v>
      </c>
      <c r="E621" t="s">
        <v>7487</v>
      </c>
    </row>
    <row r="622" spans="1:5">
      <c r="A622" t="s">
        <v>6628</v>
      </c>
      <c r="B622">
        <v>1</v>
      </c>
      <c r="C622" t="s">
        <v>7486</v>
      </c>
      <c r="D622">
        <v>384</v>
      </c>
      <c r="E622" t="s">
        <v>7487</v>
      </c>
    </row>
    <row r="623" spans="1:5">
      <c r="A623" t="s">
        <v>6629</v>
      </c>
      <c r="B623">
        <v>1</v>
      </c>
      <c r="C623" t="s">
        <v>7486</v>
      </c>
      <c r="D623">
        <v>480</v>
      </c>
      <c r="E623" t="s">
        <v>7487</v>
      </c>
    </row>
    <row r="624" spans="1:5">
      <c r="A624" t="s">
        <v>7851</v>
      </c>
      <c r="B624">
        <v>1</v>
      </c>
      <c r="C624" t="s">
        <v>7486</v>
      </c>
      <c r="D624">
        <v>4500</v>
      </c>
      <c r="E624" t="s">
        <v>7487</v>
      </c>
    </row>
    <row r="625" spans="1:5">
      <c r="A625" t="s">
        <v>7415</v>
      </c>
      <c r="B625">
        <v>1</v>
      </c>
      <c r="C625" t="s">
        <v>7486</v>
      </c>
      <c r="D625">
        <v>5000</v>
      </c>
      <c r="E625" t="s">
        <v>7487</v>
      </c>
    </row>
    <row r="626" spans="1:5">
      <c r="A626" t="s">
        <v>6886</v>
      </c>
      <c r="B626">
        <v>1</v>
      </c>
      <c r="C626" t="s">
        <v>7486</v>
      </c>
      <c r="D626">
        <v>1000</v>
      </c>
      <c r="E626" t="s">
        <v>7487</v>
      </c>
    </row>
    <row r="627" spans="1:5">
      <c r="A627" t="s">
        <v>7852</v>
      </c>
      <c r="B627">
        <v>1</v>
      </c>
      <c r="C627" t="s">
        <v>7486</v>
      </c>
      <c r="D627">
        <v>720</v>
      </c>
      <c r="E627" t="s">
        <v>7487</v>
      </c>
    </row>
    <row r="628" spans="1:5">
      <c r="A628" t="s">
        <v>6887</v>
      </c>
      <c r="B628">
        <v>1</v>
      </c>
      <c r="C628" t="s">
        <v>7486</v>
      </c>
      <c r="D628">
        <v>1000</v>
      </c>
      <c r="E628" t="s">
        <v>7487</v>
      </c>
    </row>
    <row r="629" spans="1:5">
      <c r="A629" t="s">
        <v>6888</v>
      </c>
      <c r="B629">
        <v>1</v>
      </c>
      <c r="C629" t="s">
        <v>7486</v>
      </c>
      <c r="D629">
        <v>900</v>
      </c>
      <c r="E629" t="s">
        <v>7487</v>
      </c>
    </row>
    <row r="630" spans="1:5">
      <c r="A630" t="s">
        <v>7427</v>
      </c>
      <c r="B630">
        <v>1</v>
      </c>
      <c r="C630" t="s">
        <v>7486</v>
      </c>
      <c r="D630">
        <v>480</v>
      </c>
      <c r="E630" t="s">
        <v>7487</v>
      </c>
    </row>
    <row r="631" spans="1:5">
      <c r="A631" t="s">
        <v>182</v>
      </c>
      <c r="B631">
        <v>1</v>
      </c>
      <c r="C631" t="s">
        <v>7486</v>
      </c>
      <c r="D631">
        <v>1400</v>
      </c>
      <c r="E631" t="s">
        <v>7487</v>
      </c>
    </row>
    <row r="632" spans="1:5">
      <c r="A632" t="s">
        <v>7063</v>
      </c>
      <c r="B632">
        <v>1</v>
      </c>
      <c r="C632" t="s">
        <v>7486</v>
      </c>
      <c r="D632">
        <v>288</v>
      </c>
      <c r="E632" t="s">
        <v>7505</v>
      </c>
    </row>
    <row r="633" spans="1:5">
      <c r="A633" t="s">
        <v>7853</v>
      </c>
      <c r="B633">
        <v>1</v>
      </c>
      <c r="C633" t="s">
        <v>7486</v>
      </c>
      <c r="D633">
        <v>280</v>
      </c>
      <c r="E633" t="s">
        <v>7487</v>
      </c>
    </row>
    <row r="634" spans="1:5">
      <c r="A634" t="s">
        <v>7854</v>
      </c>
      <c r="B634">
        <v>1</v>
      </c>
      <c r="C634" t="s">
        <v>7486</v>
      </c>
      <c r="D634">
        <v>2016</v>
      </c>
      <c r="E634" t="s">
        <v>7487</v>
      </c>
    </row>
    <row r="635" spans="1:5">
      <c r="A635" t="s">
        <v>7855</v>
      </c>
      <c r="B635">
        <v>1</v>
      </c>
      <c r="C635" t="s">
        <v>7486</v>
      </c>
      <c r="D635">
        <v>2016</v>
      </c>
      <c r="E635" t="s">
        <v>7487</v>
      </c>
    </row>
    <row r="636" spans="1:5">
      <c r="A636" t="s">
        <v>7856</v>
      </c>
      <c r="B636">
        <v>1</v>
      </c>
      <c r="C636" t="s">
        <v>7486</v>
      </c>
      <c r="D636">
        <v>2112</v>
      </c>
      <c r="E636" t="s">
        <v>7487</v>
      </c>
    </row>
    <row r="637" spans="1:5">
      <c r="A637" t="s">
        <v>7182</v>
      </c>
      <c r="B637">
        <v>1</v>
      </c>
      <c r="C637" t="s">
        <v>7486</v>
      </c>
      <c r="D637">
        <v>720</v>
      </c>
      <c r="E637" t="s">
        <v>7487</v>
      </c>
    </row>
    <row r="638" spans="1:5">
      <c r="A638" t="s">
        <v>7857</v>
      </c>
      <c r="B638">
        <v>1</v>
      </c>
      <c r="C638" t="s">
        <v>7486</v>
      </c>
      <c r="D638">
        <v>84</v>
      </c>
      <c r="E638" t="s">
        <v>7505</v>
      </c>
    </row>
    <row r="639" spans="1:5">
      <c r="A639" t="s">
        <v>7285</v>
      </c>
      <c r="B639">
        <v>1</v>
      </c>
      <c r="C639" t="s">
        <v>7486</v>
      </c>
      <c r="D639">
        <v>240</v>
      </c>
      <c r="E639" t="s">
        <v>7487</v>
      </c>
    </row>
    <row r="640" spans="1:5">
      <c r="A640" t="s">
        <v>7286</v>
      </c>
      <c r="B640">
        <v>1</v>
      </c>
      <c r="C640" t="s">
        <v>7486</v>
      </c>
      <c r="D640">
        <v>240</v>
      </c>
      <c r="E640" t="s">
        <v>7487</v>
      </c>
    </row>
    <row r="641" spans="1:5">
      <c r="A641" t="s">
        <v>7287</v>
      </c>
      <c r="B641">
        <v>1</v>
      </c>
      <c r="C641" t="s">
        <v>7486</v>
      </c>
      <c r="D641">
        <v>240</v>
      </c>
      <c r="E641" t="s">
        <v>7487</v>
      </c>
    </row>
    <row r="642" spans="1:5">
      <c r="A642" t="s">
        <v>7858</v>
      </c>
      <c r="B642">
        <v>1</v>
      </c>
      <c r="C642" t="s">
        <v>7486</v>
      </c>
      <c r="D642">
        <v>240</v>
      </c>
      <c r="E642" t="s">
        <v>7487</v>
      </c>
    </row>
    <row r="643" spans="1:5">
      <c r="A643" t="s">
        <v>7859</v>
      </c>
      <c r="B643">
        <v>1</v>
      </c>
      <c r="C643" t="s">
        <v>7486</v>
      </c>
      <c r="D643">
        <v>240</v>
      </c>
      <c r="E643" t="s">
        <v>7487</v>
      </c>
    </row>
    <row r="644" spans="1:5">
      <c r="A644" t="s">
        <v>7860</v>
      </c>
      <c r="B644">
        <v>1</v>
      </c>
      <c r="C644" t="s">
        <v>7486</v>
      </c>
      <c r="D644">
        <v>240</v>
      </c>
      <c r="E644" t="s">
        <v>7487</v>
      </c>
    </row>
    <row r="645" spans="1:5">
      <c r="A645" t="s">
        <v>7861</v>
      </c>
      <c r="B645">
        <v>1</v>
      </c>
      <c r="C645" t="s">
        <v>7486</v>
      </c>
      <c r="D645">
        <v>100</v>
      </c>
      <c r="E645" t="s">
        <v>7487</v>
      </c>
    </row>
    <row r="646" spans="1:5">
      <c r="A646" t="s">
        <v>7275</v>
      </c>
      <c r="B646">
        <v>1</v>
      </c>
      <c r="C646" t="s">
        <v>7862</v>
      </c>
      <c r="D646">
        <v>20</v>
      </c>
      <c r="E646" t="s">
        <v>7487</v>
      </c>
    </row>
    <row r="647" spans="1:5">
      <c r="A647" t="s">
        <v>7275</v>
      </c>
      <c r="B647">
        <v>1</v>
      </c>
      <c r="C647" t="s">
        <v>7486</v>
      </c>
      <c r="D647">
        <v>600</v>
      </c>
      <c r="E647" t="s">
        <v>7487</v>
      </c>
    </row>
    <row r="648" spans="1:5">
      <c r="A648" t="s">
        <v>7276</v>
      </c>
      <c r="B648">
        <v>1</v>
      </c>
      <c r="C648" t="s">
        <v>7486</v>
      </c>
      <c r="D648">
        <v>400</v>
      </c>
      <c r="E648" t="s">
        <v>7487</v>
      </c>
    </row>
    <row r="649" spans="1:5">
      <c r="A649" t="s">
        <v>7277</v>
      </c>
      <c r="B649">
        <v>1</v>
      </c>
      <c r="C649" t="s">
        <v>7486</v>
      </c>
      <c r="D649">
        <v>400</v>
      </c>
      <c r="E649" t="s">
        <v>7487</v>
      </c>
    </row>
    <row r="650" spans="1:5">
      <c r="A650" t="s">
        <v>7278</v>
      </c>
      <c r="B650">
        <v>1</v>
      </c>
      <c r="C650" t="s">
        <v>7486</v>
      </c>
      <c r="D650">
        <v>400</v>
      </c>
      <c r="E650" t="s">
        <v>7487</v>
      </c>
    </row>
    <row r="651" spans="1:5">
      <c r="A651" t="s">
        <v>7279</v>
      </c>
      <c r="B651">
        <v>1</v>
      </c>
      <c r="C651" t="s">
        <v>7486</v>
      </c>
      <c r="D651">
        <v>400</v>
      </c>
      <c r="E651" t="s">
        <v>7487</v>
      </c>
    </row>
    <row r="652" spans="1:5">
      <c r="A652" t="s">
        <v>7863</v>
      </c>
      <c r="B652">
        <v>1</v>
      </c>
      <c r="C652" t="s">
        <v>7486</v>
      </c>
      <c r="D652">
        <v>400</v>
      </c>
      <c r="E652" t="s">
        <v>7487</v>
      </c>
    </row>
    <row r="653" spans="1:5">
      <c r="A653" t="s">
        <v>7864</v>
      </c>
      <c r="B653">
        <v>1</v>
      </c>
      <c r="C653" t="s">
        <v>7486</v>
      </c>
      <c r="D653">
        <v>420</v>
      </c>
      <c r="E653" t="s">
        <v>7487</v>
      </c>
    </row>
    <row r="654" spans="1:5">
      <c r="A654" t="s">
        <v>7865</v>
      </c>
      <c r="B654">
        <v>1</v>
      </c>
      <c r="C654" t="s">
        <v>7486</v>
      </c>
      <c r="D654">
        <v>2184</v>
      </c>
      <c r="E654" t="s">
        <v>7487</v>
      </c>
    </row>
    <row r="655" spans="1:5">
      <c r="A655" t="s">
        <v>935</v>
      </c>
      <c r="B655">
        <v>1</v>
      </c>
      <c r="C655" t="s">
        <v>7486</v>
      </c>
      <c r="D655">
        <v>480</v>
      </c>
      <c r="E655" t="s">
        <v>7487</v>
      </c>
    </row>
    <row r="656" spans="1:5">
      <c r="A656" t="s">
        <v>7866</v>
      </c>
      <c r="B656">
        <v>1</v>
      </c>
      <c r="C656" t="s">
        <v>7486</v>
      </c>
      <c r="D656">
        <v>2016</v>
      </c>
      <c r="E656" t="s">
        <v>7487</v>
      </c>
    </row>
    <row r="657" spans="1:5">
      <c r="A657" t="s">
        <v>109</v>
      </c>
      <c r="B657">
        <v>1</v>
      </c>
      <c r="C657" t="s">
        <v>7486</v>
      </c>
      <c r="D657">
        <v>1440</v>
      </c>
      <c r="E657" t="s">
        <v>7487</v>
      </c>
    </row>
    <row r="658" spans="1:5">
      <c r="A658" t="s">
        <v>7867</v>
      </c>
      <c r="B658">
        <v>1</v>
      </c>
      <c r="C658" t="s">
        <v>7486</v>
      </c>
      <c r="D658">
        <v>400</v>
      </c>
      <c r="E658" t="s">
        <v>7539</v>
      </c>
    </row>
    <row r="659" spans="1:5">
      <c r="A659" t="s">
        <v>1115</v>
      </c>
      <c r="B659">
        <v>1</v>
      </c>
      <c r="C659" t="s">
        <v>7486</v>
      </c>
      <c r="D659">
        <v>576</v>
      </c>
      <c r="E659" t="s">
        <v>7487</v>
      </c>
    </row>
    <row r="660" spans="1:5">
      <c r="A660" t="s">
        <v>7288</v>
      </c>
      <c r="B660">
        <v>1</v>
      </c>
      <c r="C660" t="s">
        <v>7486</v>
      </c>
      <c r="D660">
        <v>1440</v>
      </c>
      <c r="E660" t="s">
        <v>7487</v>
      </c>
    </row>
    <row r="661" spans="1:5">
      <c r="A661" t="s">
        <v>1119</v>
      </c>
      <c r="B661">
        <v>1</v>
      </c>
      <c r="C661" t="s">
        <v>7486</v>
      </c>
      <c r="D661">
        <v>1980</v>
      </c>
      <c r="E661" t="s">
        <v>7487</v>
      </c>
    </row>
    <row r="662" spans="1:5">
      <c r="A662" t="s">
        <v>7289</v>
      </c>
      <c r="B662">
        <v>1</v>
      </c>
      <c r="C662" t="s">
        <v>7486</v>
      </c>
      <c r="D662">
        <v>1440</v>
      </c>
      <c r="E662" t="s">
        <v>7487</v>
      </c>
    </row>
    <row r="663" spans="1:5">
      <c r="A663" t="s">
        <v>7290</v>
      </c>
      <c r="B663">
        <v>1</v>
      </c>
      <c r="C663" t="s">
        <v>7486</v>
      </c>
      <c r="D663">
        <v>1440</v>
      </c>
      <c r="E663" t="s">
        <v>7487</v>
      </c>
    </row>
    <row r="664" spans="1:5">
      <c r="A664" t="s">
        <v>7291</v>
      </c>
      <c r="B664">
        <v>1</v>
      </c>
      <c r="C664" t="s">
        <v>7486</v>
      </c>
      <c r="D664">
        <v>1440</v>
      </c>
      <c r="E664" t="s">
        <v>7487</v>
      </c>
    </row>
    <row r="665" spans="1:5">
      <c r="A665" t="s">
        <v>7868</v>
      </c>
      <c r="B665">
        <v>1</v>
      </c>
      <c r="C665" t="s">
        <v>7486</v>
      </c>
      <c r="D665">
        <v>1440</v>
      </c>
      <c r="E665" t="s">
        <v>7487</v>
      </c>
    </row>
    <row r="666" spans="1:5">
      <c r="A666" t="s">
        <v>7292</v>
      </c>
      <c r="B666">
        <v>1</v>
      </c>
      <c r="C666" t="s">
        <v>7486</v>
      </c>
      <c r="D666">
        <v>1440</v>
      </c>
      <c r="E666" t="s">
        <v>7487</v>
      </c>
    </row>
    <row r="667" spans="1:5">
      <c r="A667" t="s">
        <v>7293</v>
      </c>
      <c r="B667">
        <v>1</v>
      </c>
      <c r="C667" t="s">
        <v>7486</v>
      </c>
      <c r="D667">
        <v>1440</v>
      </c>
      <c r="E667" t="s">
        <v>7487</v>
      </c>
    </row>
    <row r="668" spans="1:5">
      <c r="A668" t="s">
        <v>7294</v>
      </c>
      <c r="B668">
        <v>1</v>
      </c>
      <c r="C668" t="s">
        <v>7486</v>
      </c>
      <c r="D668">
        <v>1440</v>
      </c>
      <c r="E668" t="s">
        <v>7487</v>
      </c>
    </row>
    <row r="669" spans="1:5">
      <c r="A669" t="s">
        <v>7295</v>
      </c>
      <c r="B669">
        <v>1</v>
      </c>
      <c r="C669" t="s">
        <v>7486</v>
      </c>
      <c r="D669">
        <v>1440</v>
      </c>
      <c r="E669" t="s">
        <v>7487</v>
      </c>
    </row>
    <row r="670" spans="1:5">
      <c r="A670" t="s">
        <v>7296</v>
      </c>
      <c r="B670">
        <v>1</v>
      </c>
      <c r="C670" t="s">
        <v>7486</v>
      </c>
      <c r="D670">
        <v>1440</v>
      </c>
      <c r="E670" t="s">
        <v>7487</v>
      </c>
    </row>
    <row r="671" spans="1:5">
      <c r="A671" t="s">
        <v>7869</v>
      </c>
      <c r="B671">
        <v>1</v>
      </c>
      <c r="C671" t="s">
        <v>7486</v>
      </c>
      <c r="D671">
        <v>432</v>
      </c>
      <c r="E671" t="s">
        <v>7487</v>
      </c>
    </row>
    <row r="672" spans="1:5">
      <c r="A672" t="s">
        <v>7297</v>
      </c>
      <c r="B672">
        <v>1</v>
      </c>
      <c r="C672" t="s">
        <v>7486</v>
      </c>
      <c r="D672">
        <v>1440</v>
      </c>
      <c r="E672" t="s">
        <v>7487</v>
      </c>
    </row>
    <row r="673" spans="1:5">
      <c r="A673" t="s">
        <v>7870</v>
      </c>
      <c r="B673">
        <v>1</v>
      </c>
      <c r="C673" t="s">
        <v>7486</v>
      </c>
      <c r="D673">
        <v>1200</v>
      </c>
      <c r="E673" t="s">
        <v>7487</v>
      </c>
    </row>
    <row r="674" spans="1:5">
      <c r="A674" t="s">
        <v>7298</v>
      </c>
      <c r="B674">
        <v>1</v>
      </c>
      <c r="C674" t="s">
        <v>7486</v>
      </c>
      <c r="D674">
        <v>1440</v>
      </c>
      <c r="E674" t="s">
        <v>7487</v>
      </c>
    </row>
    <row r="675" spans="1:5">
      <c r="A675" t="s">
        <v>7871</v>
      </c>
      <c r="B675">
        <v>1</v>
      </c>
      <c r="C675" t="s">
        <v>7486</v>
      </c>
      <c r="D675">
        <v>1440</v>
      </c>
      <c r="E675" t="s">
        <v>7487</v>
      </c>
    </row>
    <row r="676" spans="1:5">
      <c r="A676" t="s">
        <v>7872</v>
      </c>
      <c r="B676">
        <v>1</v>
      </c>
      <c r="C676" t="s">
        <v>7486</v>
      </c>
      <c r="D676">
        <v>1440</v>
      </c>
      <c r="E676" t="s">
        <v>7487</v>
      </c>
    </row>
    <row r="677" spans="1:5">
      <c r="A677" t="s">
        <v>7873</v>
      </c>
      <c r="B677">
        <v>1</v>
      </c>
      <c r="C677" t="s">
        <v>7486</v>
      </c>
      <c r="D677">
        <v>1980</v>
      </c>
      <c r="E677" t="s">
        <v>7487</v>
      </c>
    </row>
    <row r="678" spans="1:5">
      <c r="A678" t="s">
        <v>7874</v>
      </c>
      <c r="B678">
        <v>1</v>
      </c>
      <c r="C678" t="s">
        <v>7486</v>
      </c>
      <c r="D678">
        <v>1980</v>
      </c>
      <c r="E678" t="s">
        <v>7487</v>
      </c>
    </row>
    <row r="679" spans="1:5">
      <c r="A679" t="s">
        <v>7299</v>
      </c>
      <c r="B679">
        <v>1</v>
      </c>
      <c r="C679" t="s">
        <v>7486</v>
      </c>
      <c r="D679">
        <v>1440</v>
      </c>
      <c r="E679" t="s">
        <v>7487</v>
      </c>
    </row>
    <row r="680" spans="1:5">
      <c r="A680" t="s">
        <v>7376</v>
      </c>
      <c r="B680">
        <v>1</v>
      </c>
      <c r="C680" t="s">
        <v>7486</v>
      </c>
      <c r="D680">
        <v>7200</v>
      </c>
      <c r="E680" t="s">
        <v>7487</v>
      </c>
    </row>
    <row r="681" spans="1:5">
      <c r="A681" t="s">
        <v>962</v>
      </c>
      <c r="B681">
        <v>1</v>
      </c>
      <c r="C681" t="s">
        <v>7486</v>
      </c>
      <c r="D681">
        <v>720</v>
      </c>
      <c r="E681" t="s">
        <v>7487</v>
      </c>
    </row>
    <row r="682" spans="1:5">
      <c r="A682" t="s">
        <v>7875</v>
      </c>
      <c r="B682">
        <v>1</v>
      </c>
      <c r="C682" t="s">
        <v>7486</v>
      </c>
      <c r="D682">
        <v>112000</v>
      </c>
      <c r="E682" t="s">
        <v>7487</v>
      </c>
    </row>
    <row r="683" spans="1:5">
      <c r="A683" t="s">
        <v>7300</v>
      </c>
      <c r="B683">
        <v>1</v>
      </c>
      <c r="C683" t="s">
        <v>7486</v>
      </c>
      <c r="D683">
        <v>1800</v>
      </c>
      <c r="E683" t="s">
        <v>7487</v>
      </c>
    </row>
    <row r="684" spans="1:5">
      <c r="A684" t="s">
        <v>7301</v>
      </c>
      <c r="B684">
        <v>1</v>
      </c>
      <c r="C684" t="s">
        <v>7486</v>
      </c>
      <c r="D684">
        <v>1440</v>
      </c>
      <c r="E684" t="s">
        <v>7487</v>
      </c>
    </row>
    <row r="685" spans="1:5">
      <c r="A685" t="s">
        <v>309</v>
      </c>
      <c r="B685">
        <v>1</v>
      </c>
      <c r="C685" t="s">
        <v>7486</v>
      </c>
      <c r="D685">
        <v>2310</v>
      </c>
      <c r="E685" t="s">
        <v>7487</v>
      </c>
    </row>
    <row r="686" spans="1:5">
      <c r="A686" t="s">
        <v>7302</v>
      </c>
      <c r="B686">
        <v>1</v>
      </c>
      <c r="C686" t="s">
        <v>7486</v>
      </c>
      <c r="D686">
        <v>1440</v>
      </c>
      <c r="E686" t="s">
        <v>7487</v>
      </c>
    </row>
    <row r="687" spans="1:5">
      <c r="A687" t="s">
        <v>7303</v>
      </c>
      <c r="B687">
        <v>1</v>
      </c>
      <c r="C687" t="s">
        <v>7486</v>
      </c>
      <c r="D687">
        <v>1440</v>
      </c>
      <c r="E687" t="s">
        <v>7487</v>
      </c>
    </row>
    <row r="688" spans="1:5">
      <c r="A688" t="s">
        <v>6889</v>
      </c>
      <c r="B688">
        <v>1</v>
      </c>
      <c r="C688" t="s">
        <v>7486</v>
      </c>
      <c r="D688">
        <v>600</v>
      </c>
      <c r="E688" t="s">
        <v>7487</v>
      </c>
    </row>
    <row r="689" spans="1:5">
      <c r="A689" t="s">
        <v>7304</v>
      </c>
      <c r="B689">
        <v>1</v>
      </c>
      <c r="C689" t="s">
        <v>7486</v>
      </c>
      <c r="D689">
        <v>1440</v>
      </c>
      <c r="E689" t="s">
        <v>7487</v>
      </c>
    </row>
    <row r="690" spans="1:5">
      <c r="A690" t="s">
        <v>7876</v>
      </c>
      <c r="B690">
        <v>1</v>
      </c>
      <c r="C690" t="s">
        <v>7486</v>
      </c>
      <c r="D690">
        <v>1344</v>
      </c>
      <c r="E690" t="s">
        <v>7487</v>
      </c>
    </row>
    <row r="691" spans="1:5">
      <c r="A691" t="s">
        <v>6395</v>
      </c>
      <c r="B691">
        <v>1</v>
      </c>
      <c r="C691" t="s">
        <v>7486</v>
      </c>
      <c r="D691">
        <v>2880</v>
      </c>
      <c r="E691" t="s">
        <v>7487</v>
      </c>
    </row>
    <row r="692" spans="1:5">
      <c r="A692" t="s">
        <v>7428</v>
      </c>
      <c r="B692">
        <v>1</v>
      </c>
      <c r="C692" t="s">
        <v>7486</v>
      </c>
      <c r="D692">
        <v>50</v>
      </c>
      <c r="E692" t="s">
        <v>7487</v>
      </c>
    </row>
    <row r="693" spans="1:5">
      <c r="A693" t="s">
        <v>7877</v>
      </c>
      <c r="B693">
        <v>1</v>
      </c>
      <c r="C693" t="s">
        <v>7486</v>
      </c>
      <c r="D693">
        <v>1000</v>
      </c>
      <c r="E693" t="s">
        <v>7487</v>
      </c>
    </row>
    <row r="694" spans="1:5">
      <c r="A694" t="s">
        <v>7878</v>
      </c>
      <c r="B694">
        <v>1</v>
      </c>
      <c r="C694" t="s">
        <v>7486</v>
      </c>
      <c r="D694">
        <v>2016</v>
      </c>
      <c r="E694" t="s">
        <v>7487</v>
      </c>
    </row>
    <row r="695" spans="1:5">
      <c r="A695" t="s">
        <v>7879</v>
      </c>
      <c r="B695">
        <v>1</v>
      </c>
      <c r="C695" t="s">
        <v>7486</v>
      </c>
      <c r="D695">
        <v>2016</v>
      </c>
      <c r="E695" t="s">
        <v>7487</v>
      </c>
    </row>
    <row r="696" spans="1:5">
      <c r="A696" t="s">
        <v>7880</v>
      </c>
      <c r="B696">
        <v>1</v>
      </c>
      <c r="C696" t="s">
        <v>7486</v>
      </c>
      <c r="D696">
        <v>2640</v>
      </c>
      <c r="E696" t="s">
        <v>7487</v>
      </c>
    </row>
    <row r="697" spans="1:5">
      <c r="A697" t="s">
        <v>6535</v>
      </c>
      <c r="B697">
        <v>1</v>
      </c>
      <c r="C697" t="s">
        <v>7486</v>
      </c>
      <c r="D697">
        <v>600</v>
      </c>
      <c r="E697" t="s">
        <v>7487</v>
      </c>
    </row>
    <row r="698" spans="1:5">
      <c r="A698" t="s">
        <v>7881</v>
      </c>
      <c r="B698">
        <v>1</v>
      </c>
      <c r="C698" t="s">
        <v>7486</v>
      </c>
      <c r="D698">
        <v>4500</v>
      </c>
      <c r="E698" t="s">
        <v>7487</v>
      </c>
    </row>
    <row r="699" spans="1:5">
      <c r="A699" t="s">
        <v>7882</v>
      </c>
      <c r="B699">
        <v>1</v>
      </c>
      <c r="C699" t="s">
        <v>7486</v>
      </c>
      <c r="D699">
        <v>4200</v>
      </c>
      <c r="E699" t="s">
        <v>7487</v>
      </c>
    </row>
    <row r="700" spans="1:5">
      <c r="A700" t="s">
        <v>7883</v>
      </c>
      <c r="B700">
        <v>1</v>
      </c>
      <c r="C700" t="s">
        <v>7486</v>
      </c>
      <c r="D700">
        <v>10000</v>
      </c>
      <c r="E700" t="s">
        <v>7487</v>
      </c>
    </row>
    <row r="701" spans="1:5">
      <c r="A701" t="s">
        <v>7884</v>
      </c>
      <c r="B701">
        <v>1</v>
      </c>
      <c r="C701" t="s">
        <v>7486</v>
      </c>
      <c r="D701">
        <v>576</v>
      </c>
      <c r="E701" t="s">
        <v>7487</v>
      </c>
    </row>
    <row r="702" spans="1:5">
      <c r="A702" t="s">
        <v>7885</v>
      </c>
      <c r="B702">
        <v>1</v>
      </c>
      <c r="C702" t="s">
        <v>7486</v>
      </c>
      <c r="D702">
        <v>540</v>
      </c>
      <c r="E702" t="s">
        <v>7487</v>
      </c>
    </row>
    <row r="703" spans="1:5">
      <c r="A703" t="s">
        <v>7324</v>
      </c>
      <c r="B703">
        <v>1</v>
      </c>
      <c r="C703" t="s">
        <v>7486</v>
      </c>
      <c r="D703">
        <v>2688</v>
      </c>
      <c r="E703" t="s">
        <v>7487</v>
      </c>
    </row>
    <row r="704" spans="1:5">
      <c r="A704" t="s">
        <v>7886</v>
      </c>
      <c r="B704">
        <v>1</v>
      </c>
      <c r="C704" t="s">
        <v>7486</v>
      </c>
      <c r="D704">
        <v>480</v>
      </c>
      <c r="E704" t="s">
        <v>7487</v>
      </c>
    </row>
    <row r="705" spans="1:5">
      <c r="A705" t="s">
        <v>7887</v>
      </c>
      <c r="B705">
        <v>1</v>
      </c>
      <c r="C705" t="s">
        <v>7486</v>
      </c>
      <c r="D705">
        <v>360</v>
      </c>
      <c r="E705" t="s">
        <v>7487</v>
      </c>
    </row>
    <row r="706" spans="1:5">
      <c r="A706" t="s">
        <v>7888</v>
      </c>
      <c r="B706">
        <v>1</v>
      </c>
      <c r="C706" t="s">
        <v>7486</v>
      </c>
      <c r="D706">
        <v>11520</v>
      </c>
      <c r="E706" t="s">
        <v>7487</v>
      </c>
    </row>
    <row r="707" spans="1:5">
      <c r="A707" t="s">
        <v>7889</v>
      </c>
      <c r="B707">
        <v>1</v>
      </c>
      <c r="C707" t="s">
        <v>7486</v>
      </c>
      <c r="D707">
        <v>600</v>
      </c>
      <c r="E707" t="s">
        <v>7487</v>
      </c>
    </row>
    <row r="708" spans="1:5">
      <c r="A708" t="s">
        <v>7890</v>
      </c>
      <c r="B708">
        <v>1</v>
      </c>
      <c r="C708" t="s">
        <v>7486</v>
      </c>
      <c r="D708">
        <v>10</v>
      </c>
      <c r="E708" t="s">
        <v>7487</v>
      </c>
    </row>
    <row r="709" spans="1:5">
      <c r="A709" t="s">
        <v>6779</v>
      </c>
      <c r="B709">
        <v>1</v>
      </c>
      <c r="C709" t="s">
        <v>7486</v>
      </c>
      <c r="D709">
        <v>126</v>
      </c>
      <c r="E709" t="s">
        <v>7487</v>
      </c>
    </row>
    <row r="710" spans="1:5">
      <c r="A710" t="s">
        <v>6677</v>
      </c>
      <c r="B710">
        <v>1</v>
      </c>
      <c r="C710" t="s">
        <v>7486</v>
      </c>
      <c r="D710">
        <v>696</v>
      </c>
      <c r="E710" t="s">
        <v>7487</v>
      </c>
    </row>
    <row r="711" spans="1:5">
      <c r="A711" t="s">
        <v>6739</v>
      </c>
      <c r="B711">
        <v>1</v>
      </c>
      <c r="C711" t="s">
        <v>7486</v>
      </c>
      <c r="D711">
        <v>160</v>
      </c>
      <c r="E711" t="s">
        <v>7487</v>
      </c>
    </row>
    <row r="712" spans="1:5">
      <c r="A712" t="s">
        <v>7891</v>
      </c>
      <c r="B712">
        <v>1</v>
      </c>
      <c r="C712" t="s">
        <v>7486</v>
      </c>
      <c r="D712">
        <v>1728</v>
      </c>
      <c r="E712" t="s">
        <v>7487</v>
      </c>
    </row>
    <row r="713" spans="1:5">
      <c r="A713" t="s">
        <v>84</v>
      </c>
      <c r="B713">
        <v>1</v>
      </c>
      <c r="C713" t="s">
        <v>7486</v>
      </c>
      <c r="D713">
        <v>2160</v>
      </c>
      <c r="E713" t="s">
        <v>7487</v>
      </c>
    </row>
    <row r="714" spans="1:5">
      <c r="A714" t="s">
        <v>7892</v>
      </c>
      <c r="B714">
        <v>1</v>
      </c>
      <c r="C714" t="s">
        <v>7486</v>
      </c>
      <c r="D714">
        <v>1200</v>
      </c>
      <c r="E714" t="s">
        <v>7487</v>
      </c>
    </row>
    <row r="715" spans="1:5">
      <c r="A715" t="s">
        <v>7355</v>
      </c>
      <c r="B715">
        <v>1</v>
      </c>
      <c r="C715" t="s">
        <v>7486</v>
      </c>
      <c r="D715">
        <v>1280</v>
      </c>
      <c r="E715" t="s">
        <v>7487</v>
      </c>
    </row>
    <row r="716" spans="1:5">
      <c r="A716" t="s">
        <v>7893</v>
      </c>
      <c r="B716">
        <v>1</v>
      </c>
      <c r="C716" t="s">
        <v>7486</v>
      </c>
      <c r="D716">
        <v>1920</v>
      </c>
      <c r="E716" t="s">
        <v>7487</v>
      </c>
    </row>
    <row r="717" spans="1:5">
      <c r="A717" t="s">
        <v>7894</v>
      </c>
      <c r="B717">
        <v>1</v>
      </c>
      <c r="C717" t="s">
        <v>7486</v>
      </c>
      <c r="D717">
        <v>1080</v>
      </c>
      <c r="E717" t="s">
        <v>7487</v>
      </c>
    </row>
    <row r="718" spans="1:5">
      <c r="A718" t="s">
        <v>7895</v>
      </c>
      <c r="B718">
        <v>1</v>
      </c>
      <c r="C718" t="s">
        <v>7486</v>
      </c>
      <c r="D718">
        <v>2304</v>
      </c>
      <c r="E718" t="s">
        <v>7487</v>
      </c>
    </row>
    <row r="719" spans="1:5">
      <c r="A719" t="s">
        <v>7390</v>
      </c>
      <c r="B719">
        <v>1</v>
      </c>
      <c r="C719" t="s">
        <v>7486</v>
      </c>
      <c r="D719">
        <v>2640</v>
      </c>
      <c r="E719" t="s">
        <v>7487</v>
      </c>
    </row>
    <row r="720" spans="1:5">
      <c r="A720" t="s">
        <v>7896</v>
      </c>
      <c r="B720">
        <v>1</v>
      </c>
      <c r="C720" t="s">
        <v>7486</v>
      </c>
      <c r="D720">
        <v>320</v>
      </c>
      <c r="E720" t="s">
        <v>7487</v>
      </c>
    </row>
    <row r="721" spans="1:5">
      <c r="A721" t="s">
        <v>214</v>
      </c>
      <c r="B721">
        <v>1</v>
      </c>
      <c r="C721" t="s">
        <v>7486</v>
      </c>
      <c r="D721">
        <v>4320</v>
      </c>
      <c r="E721" t="s">
        <v>7487</v>
      </c>
    </row>
    <row r="722" spans="1:5">
      <c r="A722" t="s">
        <v>7897</v>
      </c>
      <c r="B722">
        <v>1</v>
      </c>
      <c r="C722" t="s">
        <v>7486</v>
      </c>
      <c r="D722">
        <v>1000</v>
      </c>
      <c r="E722" t="s">
        <v>7487</v>
      </c>
    </row>
    <row r="723" spans="1:5">
      <c r="A723" t="s">
        <v>7898</v>
      </c>
      <c r="B723">
        <v>1</v>
      </c>
      <c r="C723" t="s">
        <v>7486</v>
      </c>
      <c r="D723">
        <v>600</v>
      </c>
      <c r="E723" t="s">
        <v>7487</v>
      </c>
    </row>
    <row r="724" spans="1:5">
      <c r="A724" t="s">
        <v>7899</v>
      </c>
      <c r="B724">
        <v>1</v>
      </c>
      <c r="C724" t="s">
        <v>7486</v>
      </c>
      <c r="D724">
        <v>1440</v>
      </c>
      <c r="E724" t="s">
        <v>7487</v>
      </c>
    </row>
    <row r="725" spans="1:5">
      <c r="A725" t="s">
        <v>6740</v>
      </c>
      <c r="B725">
        <v>1</v>
      </c>
      <c r="C725" t="s">
        <v>7486</v>
      </c>
      <c r="D725">
        <v>3168</v>
      </c>
      <c r="E725" t="s">
        <v>7487</v>
      </c>
    </row>
    <row r="726" spans="1:5">
      <c r="A726" t="s">
        <v>7900</v>
      </c>
      <c r="B726">
        <v>1</v>
      </c>
      <c r="C726" t="s">
        <v>7486</v>
      </c>
      <c r="D726">
        <v>2352</v>
      </c>
      <c r="E726" t="s">
        <v>7487</v>
      </c>
    </row>
    <row r="727" spans="1:5">
      <c r="A727" t="s">
        <v>6906</v>
      </c>
      <c r="B727">
        <v>1</v>
      </c>
      <c r="C727" t="s">
        <v>7486</v>
      </c>
      <c r="D727">
        <v>240</v>
      </c>
      <c r="E727" t="s">
        <v>7539</v>
      </c>
    </row>
    <row r="728" spans="1:5">
      <c r="A728" t="s">
        <v>1118</v>
      </c>
      <c r="B728">
        <v>1</v>
      </c>
      <c r="C728" t="s">
        <v>7486</v>
      </c>
      <c r="D728">
        <v>2352</v>
      </c>
      <c r="E728" t="s">
        <v>7487</v>
      </c>
    </row>
    <row r="729" spans="1:5">
      <c r="A729" t="s">
        <v>7901</v>
      </c>
      <c r="B729">
        <v>1</v>
      </c>
      <c r="C729" t="s">
        <v>7486</v>
      </c>
      <c r="D729">
        <v>240</v>
      </c>
      <c r="E729" t="s">
        <v>7487</v>
      </c>
    </row>
    <row r="730" spans="1:5">
      <c r="A730" t="s">
        <v>7902</v>
      </c>
      <c r="B730">
        <v>1</v>
      </c>
      <c r="C730" t="s">
        <v>7486</v>
      </c>
      <c r="D730">
        <v>240</v>
      </c>
      <c r="E730" t="s">
        <v>7487</v>
      </c>
    </row>
    <row r="731" spans="1:5">
      <c r="A731" t="s">
        <v>7903</v>
      </c>
      <c r="B731">
        <v>1</v>
      </c>
      <c r="C731" t="s">
        <v>7486</v>
      </c>
      <c r="D731">
        <v>390</v>
      </c>
      <c r="E731" t="s">
        <v>7487</v>
      </c>
    </row>
    <row r="732" spans="1:5">
      <c r="A732" t="s">
        <v>7163</v>
      </c>
      <c r="B732">
        <v>1</v>
      </c>
      <c r="C732" t="s">
        <v>7486</v>
      </c>
      <c r="D732">
        <v>2352</v>
      </c>
      <c r="E732" t="s">
        <v>7487</v>
      </c>
    </row>
    <row r="733" spans="1:5">
      <c r="A733" t="s">
        <v>6536</v>
      </c>
      <c r="B733">
        <v>1</v>
      </c>
      <c r="C733" t="s">
        <v>7486</v>
      </c>
      <c r="D733">
        <v>600</v>
      </c>
      <c r="E733" t="s">
        <v>7487</v>
      </c>
    </row>
    <row r="734" spans="1:5">
      <c r="A734" t="s">
        <v>7904</v>
      </c>
      <c r="B734">
        <v>1</v>
      </c>
      <c r="C734" t="s">
        <v>7486</v>
      </c>
      <c r="D734">
        <v>2400</v>
      </c>
      <c r="E734" t="s">
        <v>7487</v>
      </c>
    </row>
    <row r="735" spans="1:5">
      <c r="A735" t="s">
        <v>6537</v>
      </c>
      <c r="B735">
        <v>1</v>
      </c>
      <c r="C735" t="s">
        <v>7486</v>
      </c>
      <c r="D735">
        <v>576</v>
      </c>
      <c r="E735" t="s">
        <v>7487</v>
      </c>
    </row>
    <row r="736" spans="1:5">
      <c r="A736" t="s">
        <v>416</v>
      </c>
      <c r="B736">
        <v>1</v>
      </c>
      <c r="C736" t="s">
        <v>7486</v>
      </c>
      <c r="D736">
        <v>456</v>
      </c>
      <c r="E736" t="s">
        <v>7487</v>
      </c>
    </row>
    <row r="737" spans="1:5">
      <c r="A737" t="s">
        <v>972</v>
      </c>
      <c r="B737">
        <v>1</v>
      </c>
      <c r="C737" t="s">
        <v>7486</v>
      </c>
      <c r="D737">
        <v>480</v>
      </c>
      <c r="E737" t="s">
        <v>7487</v>
      </c>
    </row>
    <row r="738" spans="1:5">
      <c r="A738" t="s">
        <v>6780</v>
      </c>
      <c r="B738">
        <v>1</v>
      </c>
      <c r="C738" t="s">
        <v>7486</v>
      </c>
      <c r="D738">
        <v>300</v>
      </c>
      <c r="E738" t="s">
        <v>7487</v>
      </c>
    </row>
    <row r="739" spans="1:5">
      <c r="A739" t="s">
        <v>7905</v>
      </c>
      <c r="B739">
        <v>1</v>
      </c>
      <c r="C739" t="s">
        <v>7486</v>
      </c>
      <c r="D739">
        <v>180</v>
      </c>
      <c r="E739" t="s">
        <v>7487</v>
      </c>
    </row>
    <row r="740" spans="1:5">
      <c r="A740" t="s">
        <v>7906</v>
      </c>
      <c r="B740">
        <v>1</v>
      </c>
      <c r="C740" t="s">
        <v>7486</v>
      </c>
      <c r="D740">
        <v>400</v>
      </c>
      <c r="E740" t="s">
        <v>7487</v>
      </c>
    </row>
    <row r="741" spans="1:5">
      <c r="A741" t="s">
        <v>37</v>
      </c>
      <c r="B741">
        <v>1</v>
      </c>
      <c r="C741" t="s">
        <v>7486</v>
      </c>
      <c r="D741">
        <v>1920</v>
      </c>
      <c r="E741" t="s">
        <v>7487</v>
      </c>
    </row>
    <row r="742" spans="1:5">
      <c r="A742" t="s">
        <v>7907</v>
      </c>
      <c r="B742">
        <v>1</v>
      </c>
      <c r="C742" t="s">
        <v>7486</v>
      </c>
      <c r="D742">
        <v>120</v>
      </c>
      <c r="E742" t="s">
        <v>7487</v>
      </c>
    </row>
    <row r="743" spans="1:5">
      <c r="A743" t="s">
        <v>7908</v>
      </c>
      <c r="B743">
        <v>1</v>
      </c>
      <c r="C743" t="s">
        <v>7486</v>
      </c>
      <c r="D743">
        <v>240</v>
      </c>
      <c r="E743" t="s">
        <v>7487</v>
      </c>
    </row>
    <row r="744" spans="1:5">
      <c r="A744" t="s">
        <v>6473</v>
      </c>
      <c r="B744">
        <v>1</v>
      </c>
      <c r="C744" t="s">
        <v>7486</v>
      </c>
      <c r="D744">
        <v>1296</v>
      </c>
      <c r="E744" t="s">
        <v>7487</v>
      </c>
    </row>
    <row r="745" spans="1:5">
      <c r="A745" t="s">
        <v>7183</v>
      </c>
      <c r="B745">
        <v>1</v>
      </c>
      <c r="C745" t="s">
        <v>7486</v>
      </c>
      <c r="D745">
        <v>600</v>
      </c>
      <c r="E745" t="s">
        <v>7487</v>
      </c>
    </row>
    <row r="746" spans="1:5">
      <c r="A746" t="s">
        <v>697</v>
      </c>
      <c r="B746">
        <v>1</v>
      </c>
      <c r="C746" t="s">
        <v>7486</v>
      </c>
      <c r="D746">
        <v>384</v>
      </c>
      <c r="E746" t="s">
        <v>7487</v>
      </c>
    </row>
    <row r="747" spans="1:5">
      <c r="A747" t="s">
        <v>7909</v>
      </c>
      <c r="B747">
        <v>1</v>
      </c>
      <c r="C747" t="s">
        <v>7486</v>
      </c>
      <c r="D747">
        <v>3360</v>
      </c>
      <c r="E747" t="s">
        <v>7487</v>
      </c>
    </row>
    <row r="748" spans="1:5">
      <c r="A748" t="s">
        <v>7910</v>
      </c>
      <c r="B748">
        <v>1</v>
      </c>
      <c r="C748" t="s">
        <v>7486</v>
      </c>
      <c r="D748">
        <v>1600</v>
      </c>
      <c r="E748" t="s">
        <v>7487</v>
      </c>
    </row>
    <row r="749" spans="1:5">
      <c r="A749" t="s">
        <v>7911</v>
      </c>
      <c r="B749">
        <v>1</v>
      </c>
      <c r="C749" t="s">
        <v>7486</v>
      </c>
      <c r="D749">
        <v>5400</v>
      </c>
      <c r="E749" t="s">
        <v>7487</v>
      </c>
    </row>
    <row r="750" spans="1:5">
      <c r="A750" t="s">
        <v>1028</v>
      </c>
      <c r="B750">
        <v>1</v>
      </c>
      <c r="C750" t="s">
        <v>7486</v>
      </c>
      <c r="D750">
        <v>456</v>
      </c>
      <c r="E750" t="s">
        <v>7487</v>
      </c>
    </row>
    <row r="751" spans="1:5">
      <c r="A751" t="s">
        <v>7912</v>
      </c>
      <c r="B751">
        <v>1</v>
      </c>
      <c r="C751" t="s">
        <v>7486</v>
      </c>
      <c r="D751">
        <v>432</v>
      </c>
      <c r="E751" t="s">
        <v>7487</v>
      </c>
    </row>
    <row r="752" spans="1:5">
      <c r="A752" t="s">
        <v>179</v>
      </c>
      <c r="B752">
        <v>1</v>
      </c>
      <c r="C752" t="s">
        <v>7486</v>
      </c>
      <c r="D752">
        <v>1400</v>
      </c>
      <c r="E752" t="s">
        <v>7487</v>
      </c>
    </row>
    <row r="753" spans="1:5">
      <c r="A753" t="s">
        <v>7913</v>
      </c>
      <c r="B753">
        <v>1</v>
      </c>
      <c r="C753" t="s">
        <v>7486</v>
      </c>
      <c r="D753">
        <v>600</v>
      </c>
      <c r="E753" t="s">
        <v>7487</v>
      </c>
    </row>
    <row r="754" spans="1:5">
      <c r="A754" t="s">
        <v>7914</v>
      </c>
      <c r="B754">
        <v>1</v>
      </c>
      <c r="C754" t="s">
        <v>7486</v>
      </c>
      <c r="D754">
        <v>3078</v>
      </c>
      <c r="E754" t="s">
        <v>7487</v>
      </c>
    </row>
    <row r="755" spans="1:5">
      <c r="A755" t="s">
        <v>6141</v>
      </c>
      <c r="B755">
        <v>1</v>
      </c>
      <c r="C755" t="s">
        <v>7486</v>
      </c>
      <c r="D755">
        <v>570</v>
      </c>
      <c r="E755" t="s">
        <v>7487</v>
      </c>
    </row>
    <row r="756" spans="1:5">
      <c r="A756" t="s">
        <v>7184</v>
      </c>
      <c r="B756">
        <v>1</v>
      </c>
      <c r="C756" t="s">
        <v>7486</v>
      </c>
      <c r="D756">
        <v>540</v>
      </c>
      <c r="E756" t="s">
        <v>7487</v>
      </c>
    </row>
    <row r="757" spans="1:5">
      <c r="A757" t="s">
        <v>7915</v>
      </c>
      <c r="B757">
        <v>1</v>
      </c>
      <c r="C757" t="s">
        <v>7486</v>
      </c>
      <c r="D757">
        <v>192</v>
      </c>
      <c r="E757" t="s">
        <v>7487</v>
      </c>
    </row>
    <row r="758" spans="1:5">
      <c r="A758" t="s">
        <v>7916</v>
      </c>
      <c r="B758">
        <v>1</v>
      </c>
      <c r="C758" t="s">
        <v>7486</v>
      </c>
      <c r="D758">
        <v>192</v>
      </c>
      <c r="E758" t="s">
        <v>7487</v>
      </c>
    </row>
    <row r="759" spans="1:5">
      <c r="A759" t="s">
        <v>1268</v>
      </c>
      <c r="B759">
        <v>1</v>
      </c>
      <c r="C759" t="s">
        <v>7486</v>
      </c>
      <c r="D759">
        <v>480</v>
      </c>
      <c r="E759" t="s">
        <v>7487</v>
      </c>
    </row>
    <row r="760" spans="1:5">
      <c r="A760" t="s">
        <v>7917</v>
      </c>
      <c r="B760">
        <v>1</v>
      </c>
      <c r="C760" t="s">
        <v>7486</v>
      </c>
      <c r="D760">
        <v>300</v>
      </c>
      <c r="E760" t="s">
        <v>7487</v>
      </c>
    </row>
    <row r="761" spans="1:5">
      <c r="A761" t="s">
        <v>7264</v>
      </c>
      <c r="B761">
        <v>1</v>
      </c>
      <c r="C761" t="s">
        <v>7486</v>
      </c>
      <c r="D761">
        <v>600</v>
      </c>
      <c r="E761" t="s">
        <v>7487</v>
      </c>
    </row>
    <row r="762" spans="1:5">
      <c r="A762" t="s">
        <v>7265</v>
      </c>
      <c r="B762">
        <v>1</v>
      </c>
      <c r="C762" t="s">
        <v>7486</v>
      </c>
      <c r="D762">
        <v>720</v>
      </c>
      <c r="E762" t="s">
        <v>7487</v>
      </c>
    </row>
    <row r="763" spans="1:5">
      <c r="A763" t="s">
        <v>7918</v>
      </c>
      <c r="B763">
        <v>1</v>
      </c>
      <c r="C763" t="s">
        <v>7486</v>
      </c>
      <c r="D763">
        <v>600</v>
      </c>
      <c r="E763" t="s">
        <v>7487</v>
      </c>
    </row>
    <row r="764" spans="1:5">
      <c r="A764" t="s">
        <v>654</v>
      </c>
      <c r="B764">
        <v>1</v>
      </c>
      <c r="C764" t="s">
        <v>7486</v>
      </c>
      <c r="D764">
        <v>1200</v>
      </c>
      <c r="E764" t="s">
        <v>7487</v>
      </c>
    </row>
    <row r="765" spans="1:5">
      <c r="A765" t="s">
        <v>655</v>
      </c>
      <c r="B765">
        <v>1</v>
      </c>
      <c r="C765" t="s">
        <v>7486</v>
      </c>
      <c r="D765">
        <v>1728</v>
      </c>
      <c r="E765" t="s">
        <v>7487</v>
      </c>
    </row>
    <row r="766" spans="1:5">
      <c r="A766" t="s">
        <v>7919</v>
      </c>
      <c r="B766">
        <v>1</v>
      </c>
      <c r="C766" t="s">
        <v>7486</v>
      </c>
      <c r="D766">
        <v>1176</v>
      </c>
      <c r="E766" t="s">
        <v>7487</v>
      </c>
    </row>
    <row r="767" spans="1:5">
      <c r="A767" t="s">
        <v>7920</v>
      </c>
      <c r="B767">
        <v>1</v>
      </c>
      <c r="C767" t="s">
        <v>7486</v>
      </c>
      <c r="D767">
        <v>900</v>
      </c>
      <c r="E767" t="s">
        <v>7487</v>
      </c>
    </row>
    <row r="768" spans="1:5">
      <c r="A768" t="s">
        <v>6474</v>
      </c>
      <c r="B768">
        <v>1</v>
      </c>
      <c r="C768" t="s">
        <v>7486</v>
      </c>
      <c r="D768">
        <v>105</v>
      </c>
      <c r="E768" t="s">
        <v>7487</v>
      </c>
    </row>
    <row r="769" spans="1:5">
      <c r="A769" t="s">
        <v>7921</v>
      </c>
      <c r="B769">
        <v>1</v>
      </c>
      <c r="C769" t="s">
        <v>7486</v>
      </c>
      <c r="D769">
        <v>10080</v>
      </c>
      <c r="E769" t="s">
        <v>7487</v>
      </c>
    </row>
    <row r="770" spans="1:5">
      <c r="A770" t="s">
        <v>6833</v>
      </c>
      <c r="B770">
        <v>1</v>
      </c>
      <c r="C770" t="s">
        <v>7486</v>
      </c>
      <c r="D770">
        <v>6000</v>
      </c>
      <c r="E770" t="s">
        <v>7487</v>
      </c>
    </row>
    <row r="771" spans="1:5">
      <c r="A771" t="s">
        <v>6834</v>
      </c>
      <c r="B771">
        <v>1</v>
      </c>
      <c r="C771" t="s">
        <v>7486</v>
      </c>
      <c r="D771">
        <v>6000</v>
      </c>
      <c r="E771" t="s">
        <v>7487</v>
      </c>
    </row>
    <row r="772" spans="1:5">
      <c r="A772" t="s">
        <v>6835</v>
      </c>
      <c r="B772">
        <v>1</v>
      </c>
      <c r="C772" t="s">
        <v>7486</v>
      </c>
      <c r="D772">
        <v>6000</v>
      </c>
      <c r="E772" t="s">
        <v>7487</v>
      </c>
    </row>
    <row r="773" spans="1:5">
      <c r="A773" t="s">
        <v>7922</v>
      </c>
      <c r="B773">
        <v>1</v>
      </c>
      <c r="C773" t="s">
        <v>7486</v>
      </c>
      <c r="D773">
        <v>920</v>
      </c>
      <c r="E773" t="s">
        <v>7487</v>
      </c>
    </row>
    <row r="774" spans="1:5">
      <c r="A774" t="s">
        <v>7923</v>
      </c>
      <c r="B774">
        <v>1</v>
      </c>
      <c r="C774" t="s">
        <v>7486</v>
      </c>
      <c r="D774">
        <v>2100</v>
      </c>
      <c r="E774" t="s">
        <v>7487</v>
      </c>
    </row>
    <row r="775" spans="1:5">
      <c r="A775" t="s">
        <v>23</v>
      </c>
      <c r="B775">
        <v>1</v>
      </c>
      <c r="C775" t="s">
        <v>7486</v>
      </c>
      <c r="D775">
        <v>1728</v>
      </c>
      <c r="E775" t="s">
        <v>7487</v>
      </c>
    </row>
    <row r="776" spans="1:5">
      <c r="A776" t="s">
        <v>7924</v>
      </c>
      <c r="B776">
        <v>1</v>
      </c>
      <c r="C776" t="s">
        <v>7486</v>
      </c>
      <c r="D776">
        <v>756</v>
      </c>
      <c r="E776" t="s">
        <v>7487</v>
      </c>
    </row>
    <row r="777" spans="1:5">
      <c r="A777" t="s">
        <v>7925</v>
      </c>
      <c r="B777">
        <v>1</v>
      </c>
      <c r="C777" t="s">
        <v>7486</v>
      </c>
      <c r="D777">
        <v>528</v>
      </c>
      <c r="E777" t="s">
        <v>7505</v>
      </c>
    </row>
    <row r="778" spans="1:5">
      <c r="A778" t="s">
        <v>7926</v>
      </c>
      <c r="B778">
        <v>1</v>
      </c>
      <c r="C778" t="s">
        <v>7486</v>
      </c>
      <c r="D778">
        <v>320</v>
      </c>
      <c r="E778" t="s">
        <v>7487</v>
      </c>
    </row>
    <row r="779" spans="1:5">
      <c r="A779" t="s">
        <v>7927</v>
      </c>
      <c r="B779">
        <v>1</v>
      </c>
      <c r="C779" t="s">
        <v>7486</v>
      </c>
      <c r="D779">
        <v>2772</v>
      </c>
      <c r="E779" t="s">
        <v>7487</v>
      </c>
    </row>
    <row r="780" spans="1:5">
      <c r="A780" t="s">
        <v>997</v>
      </c>
      <c r="B780">
        <v>1</v>
      </c>
      <c r="C780" t="s">
        <v>7486</v>
      </c>
      <c r="D780">
        <v>456</v>
      </c>
      <c r="E780" t="s">
        <v>7487</v>
      </c>
    </row>
    <row r="781" spans="1:5">
      <c r="A781" t="s">
        <v>6630</v>
      </c>
      <c r="B781">
        <v>1</v>
      </c>
      <c r="C781" t="s">
        <v>7486</v>
      </c>
      <c r="D781">
        <v>432</v>
      </c>
      <c r="E781" t="s">
        <v>7487</v>
      </c>
    </row>
    <row r="782" spans="1:5">
      <c r="A782" t="s">
        <v>6631</v>
      </c>
      <c r="B782">
        <v>1</v>
      </c>
      <c r="C782" t="s">
        <v>7486</v>
      </c>
      <c r="D782">
        <v>432</v>
      </c>
      <c r="E782" t="s">
        <v>7487</v>
      </c>
    </row>
    <row r="783" spans="1:5">
      <c r="A783" t="s">
        <v>6632</v>
      </c>
      <c r="B783">
        <v>1</v>
      </c>
      <c r="C783" t="s">
        <v>7486</v>
      </c>
      <c r="D783">
        <v>696</v>
      </c>
      <c r="E783" t="s">
        <v>7487</v>
      </c>
    </row>
    <row r="784" spans="1:5">
      <c r="A784" t="s">
        <v>7928</v>
      </c>
      <c r="B784">
        <v>1</v>
      </c>
      <c r="C784" t="s">
        <v>7486</v>
      </c>
      <c r="D784">
        <v>630</v>
      </c>
      <c r="E784" t="s">
        <v>7487</v>
      </c>
    </row>
    <row r="785" spans="1:5">
      <c r="A785" t="s">
        <v>7929</v>
      </c>
      <c r="B785">
        <v>1</v>
      </c>
      <c r="C785" t="s">
        <v>7486</v>
      </c>
      <c r="D785">
        <v>256</v>
      </c>
      <c r="E785" t="s">
        <v>7487</v>
      </c>
    </row>
    <row r="786" spans="1:5">
      <c r="A786" t="s">
        <v>664</v>
      </c>
      <c r="B786">
        <v>1</v>
      </c>
      <c r="C786" t="s">
        <v>7486</v>
      </c>
      <c r="D786">
        <v>3000</v>
      </c>
      <c r="E786" t="s">
        <v>7487</v>
      </c>
    </row>
    <row r="787" spans="1:5">
      <c r="A787" t="s">
        <v>7930</v>
      </c>
      <c r="B787">
        <v>1</v>
      </c>
      <c r="C787" t="s">
        <v>7486</v>
      </c>
      <c r="D787">
        <v>5400</v>
      </c>
      <c r="E787" t="s">
        <v>7487</v>
      </c>
    </row>
    <row r="788" spans="1:5">
      <c r="A788" t="s">
        <v>7931</v>
      </c>
      <c r="B788">
        <v>1</v>
      </c>
      <c r="C788" t="s">
        <v>7486</v>
      </c>
      <c r="D788">
        <v>300</v>
      </c>
      <c r="E788" t="s">
        <v>7487</v>
      </c>
    </row>
    <row r="789" spans="1:5">
      <c r="A789" t="s">
        <v>7932</v>
      </c>
      <c r="B789">
        <v>1</v>
      </c>
      <c r="C789" t="s">
        <v>7486</v>
      </c>
      <c r="D789">
        <v>600</v>
      </c>
      <c r="E789" t="s">
        <v>7487</v>
      </c>
    </row>
    <row r="790" spans="1:5">
      <c r="A790" t="s">
        <v>6312</v>
      </c>
      <c r="B790">
        <v>1</v>
      </c>
      <c r="C790" t="s">
        <v>7486</v>
      </c>
      <c r="D790">
        <v>1680</v>
      </c>
      <c r="E790" t="s">
        <v>7487</v>
      </c>
    </row>
    <row r="791" spans="1:5">
      <c r="A791" t="s">
        <v>6313</v>
      </c>
      <c r="B791">
        <v>1</v>
      </c>
      <c r="C791" t="s">
        <v>7486</v>
      </c>
      <c r="D791">
        <v>1680</v>
      </c>
      <c r="E791" t="s">
        <v>7487</v>
      </c>
    </row>
    <row r="792" spans="1:5">
      <c r="A792" t="s">
        <v>7933</v>
      </c>
      <c r="B792">
        <v>1</v>
      </c>
      <c r="C792" t="s">
        <v>7486</v>
      </c>
      <c r="D792">
        <v>400</v>
      </c>
      <c r="E792" t="s">
        <v>7539</v>
      </c>
    </row>
    <row r="793" spans="1:5">
      <c r="A793" t="s">
        <v>6314</v>
      </c>
      <c r="B793">
        <v>1</v>
      </c>
      <c r="C793" t="s">
        <v>7486</v>
      </c>
      <c r="D793">
        <v>1680</v>
      </c>
      <c r="E793" t="s">
        <v>7487</v>
      </c>
    </row>
    <row r="794" spans="1:5">
      <c r="A794" t="s">
        <v>7934</v>
      </c>
      <c r="B794">
        <v>1</v>
      </c>
      <c r="C794" t="s">
        <v>7486</v>
      </c>
      <c r="D794">
        <v>1000</v>
      </c>
      <c r="E794" t="s">
        <v>7487</v>
      </c>
    </row>
    <row r="795" spans="1:5">
      <c r="A795" t="s">
        <v>7935</v>
      </c>
      <c r="B795">
        <v>1</v>
      </c>
      <c r="C795" t="s">
        <v>7486</v>
      </c>
      <c r="D795">
        <v>576</v>
      </c>
      <c r="E795" t="s">
        <v>7487</v>
      </c>
    </row>
    <row r="796" spans="1:5">
      <c r="A796" t="s">
        <v>357</v>
      </c>
      <c r="B796">
        <v>1</v>
      </c>
      <c r="C796" t="s">
        <v>7486</v>
      </c>
      <c r="D796">
        <v>1800</v>
      </c>
      <c r="E796" t="s">
        <v>7487</v>
      </c>
    </row>
    <row r="797" spans="1:5">
      <c r="A797" t="s">
        <v>7936</v>
      </c>
      <c r="B797">
        <v>1</v>
      </c>
      <c r="C797" t="s">
        <v>7486</v>
      </c>
      <c r="D797">
        <v>2880</v>
      </c>
      <c r="E797" t="s">
        <v>7487</v>
      </c>
    </row>
    <row r="798" spans="1:5">
      <c r="A798" t="s">
        <v>7937</v>
      </c>
      <c r="B798">
        <v>1</v>
      </c>
      <c r="C798" t="s">
        <v>7486</v>
      </c>
      <c r="D798">
        <v>4800</v>
      </c>
      <c r="E798" t="s">
        <v>7487</v>
      </c>
    </row>
    <row r="799" spans="1:5">
      <c r="A799" t="s">
        <v>7938</v>
      </c>
      <c r="B799">
        <v>1</v>
      </c>
      <c r="C799" t="s">
        <v>7486</v>
      </c>
      <c r="D799">
        <v>630</v>
      </c>
      <c r="E799" t="s">
        <v>7487</v>
      </c>
    </row>
    <row r="800" spans="1:5">
      <c r="A800" t="s">
        <v>7939</v>
      </c>
      <c r="B800">
        <v>1</v>
      </c>
      <c r="C800" t="s">
        <v>7486</v>
      </c>
      <c r="D800">
        <v>5400</v>
      </c>
      <c r="E800" t="s">
        <v>7487</v>
      </c>
    </row>
    <row r="801" spans="1:5">
      <c r="A801" t="s">
        <v>665</v>
      </c>
      <c r="B801">
        <v>1</v>
      </c>
      <c r="C801" t="s">
        <v>7486</v>
      </c>
      <c r="D801">
        <v>2000</v>
      </c>
      <c r="E801" t="s">
        <v>7487</v>
      </c>
    </row>
    <row r="802" spans="1:5">
      <c r="A802" t="s">
        <v>662</v>
      </c>
      <c r="B802">
        <v>1</v>
      </c>
      <c r="C802" t="s">
        <v>7486</v>
      </c>
      <c r="D802">
        <v>1080</v>
      </c>
      <c r="E802" t="s">
        <v>7487</v>
      </c>
    </row>
    <row r="803" spans="1:5">
      <c r="A803" t="s">
        <v>6907</v>
      </c>
      <c r="B803">
        <v>1</v>
      </c>
      <c r="C803" t="s">
        <v>7486</v>
      </c>
      <c r="D803">
        <v>1200</v>
      </c>
      <c r="E803" t="s">
        <v>7487</v>
      </c>
    </row>
    <row r="804" spans="1:5">
      <c r="A804" t="s">
        <v>7940</v>
      </c>
      <c r="B804">
        <v>1</v>
      </c>
      <c r="C804" t="s">
        <v>7486</v>
      </c>
      <c r="D804">
        <v>3200</v>
      </c>
      <c r="E804" t="s">
        <v>7487</v>
      </c>
    </row>
    <row r="805" spans="1:5">
      <c r="A805" t="s">
        <v>7941</v>
      </c>
      <c r="B805">
        <v>1</v>
      </c>
      <c r="C805" t="s">
        <v>7486</v>
      </c>
      <c r="D805">
        <v>390</v>
      </c>
      <c r="E805" t="s">
        <v>7487</v>
      </c>
    </row>
    <row r="806" spans="1:5">
      <c r="A806" t="s">
        <v>7942</v>
      </c>
      <c r="B806">
        <v>1</v>
      </c>
      <c r="C806" t="s">
        <v>7486</v>
      </c>
      <c r="D806">
        <v>2016</v>
      </c>
      <c r="E806" t="s">
        <v>7487</v>
      </c>
    </row>
    <row r="807" spans="1:5">
      <c r="A807" t="s">
        <v>6475</v>
      </c>
      <c r="B807">
        <v>1</v>
      </c>
      <c r="C807" t="s">
        <v>7486</v>
      </c>
      <c r="D807">
        <v>1020</v>
      </c>
      <c r="E807" t="s">
        <v>7487</v>
      </c>
    </row>
    <row r="808" spans="1:5">
      <c r="A808" t="s">
        <v>7943</v>
      </c>
      <c r="B808">
        <v>1</v>
      </c>
      <c r="C808" t="s">
        <v>7486</v>
      </c>
      <c r="D808">
        <v>1764</v>
      </c>
      <c r="E808" t="s">
        <v>7487</v>
      </c>
    </row>
    <row r="809" spans="1:5">
      <c r="A809" t="s">
        <v>1327</v>
      </c>
      <c r="B809">
        <v>1</v>
      </c>
      <c r="C809" t="s">
        <v>7486</v>
      </c>
      <c r="D809">
        <v>1152</v>
      </c>
      <c r="E809" t="s">
        <v>7487</v>
      </c>
    </row>
    <row r="810" spans="1:5">
      <c r="A810" t="s">
        <v>1329</v>
      </c>
      <c r="B810">
        <v>1</v>
      </c>
      <c r="C810" t="s">
        <v>7486</v>
      </c>
      <c r="D810">
        <v>1152</v>
      </c>
      <c r="E810" t="s">
        <v>7487</v>
      </c>
    </row>
    <row r="811" spans="1:5">
      <c r="A811" t="s">
        <v>7266</v>
      </c>
      <c r="B811">
        <v>1</v>
      </c>
      <c r="C811" t="s">
        <v>7486</v>
      </c>
      <c r="D811">
        <v>720</v>
      </c>
      <c r="E811" t="s">
        <v>7487</v>
      </c>
    </row>
    <row r="812" spans="1:5">
      <c r="A812" t="s">
        <v>7944</v>
      </c>
      <c r="B812">
        <v>1</v>
      </c>
      <c r="C812" t="s">
        <v>7486</v>
      </c>
      <c r="D812">
        <v>1920</v>
      </c>
      <c r="E812" t="s">
        <v>7487</v>
      </c>
    </row>
    <row r="813" spans="1:5">
      <c r="A813" t="s">
        <v>7945</v>
      </c>
      <c r="B813">
        <v>1</v>
      </c>
      <c r="C813" t="s">
        <v>7486</v>
      </c>
      <c r="D813">
        <v>768</v>
      </c>
      <c r="E813" t="s">
        <v>7487</v>
      </c>
    </row>
    <row r="814" spans="1:5">
      <c r="A814" t="s">
        <v>7946</v>
      </c>
      <c r="B814">
        <v>1</v>
      </c>
      <c r="C814" t="s">
        <v>7486</v>
      </c>
      <c r="D814">
        <v>2160</v>
      </c>
      <c r="E814" t="s">
        <v>7487</v>
      </c>
    </row>
    <row r="815" spans="1:5">
      <c r="A815" t="s">
        <v>7947</v>
      </c>
      <c r="B815">
        <v>1</v>
      </c>
      <c r="C815" t="s">
        <v>7486</v>
      </c>
      <c r="D815">
        <v>1260</v>
      </c>
      <c r="E815" t="s">
        <v>7487</v>
      </c>
    </row>
    <row r="816" spans="1:5">
      <c r="A816" t="s">
        <v>7948</v>
      </c>
      <c r="B816">
        <v>1</v>
      </c>
      <c r="C816" t="s">
        <v>7486</v>
      </c>
      <c r="D816">
        <v>504</v>
      </c>
      <c r="E816" t="s">
        <v>7487</v>
      </c>
    </row>
    <row r="817" spans="1:5">
      <c r="A817" t="s">
        <v>6633</v>
      </c>
      <c r="B817">
        <v>1</v>
      </c>
      <c r="C817" t="s">
        <v>7486</v>
      </c>
      <c r="D817">
        <v>900</v>
      </c>
      <c r="E817" t="s">
        <v>7487</v>
      </c>
    </row>
    <row r="818" spans="1:5">
      <c r="A818" t="s">
        <v>6634</v>
      </c>
      <c r="B818">
        <v>1</v>
      </c>
      <c r="C818" t="s">
        <v>7486</v>
      </c>
      <c r="D818">
        <v>900</v>
      </c>
      <c r="E818" t="s">
        <v>7487</v>
      </c>
    </row>
    <row r="819" spans="1:5">
      <c r="A819" t="s">
        <v>949</v>
      </c>
      <c r="B819">
        <v>1</v>
      </c>
      <c r="C819" t="s">
        <v>7486</v>
      </c>
      <c r="D819">
        <v>384</v>
      </c>
      <c r="E819" t="s">
        <v>7487</v>
      </c>
    </row>
    <row r="820" spans="1:5">
      <c r="A820" t="s">
        <v>6426</v>
      </c>
      <c r="B820">
        <v>1</v>
      </c>
      <c r="C820" t="s">
        <v>7486</v>
      </c>
      <c r="D820">
        <v>1872</v>
      </c>
      <c r="E820" t="s">
        <v>7487</v>
      </c>
    </row>
    <row r="821" spans="1:5">
      <c r="A821" t="s">
        <v>7949</v>
      </c>
      <c r="B821">
        <v>1</v>
      </c>
      <c r="C821" t="s">
        <v>7486</v>
      </c>
      <c r="D821">
        <v>360</v>
      </c>
      <c r="E821" t="s">
        <v>7487</v>
      </c>
    </row>
    <row r="822" spans="1:5">
      <c r="A822" t="s">
        <v>6678</v>
      </c>
      <c r="B822">
        <v>1</v>
      </c>
      <c r="C822" t="s">
        <v>7486</v>
      </c>
      <c r="D822">
        <v>384</v>
      </c>
      <c r="E822" t="s">
        <v>7487</v>
      </c>
    </row>
    <row r="823" spans="1:5">
      <c r="A823" t="s">
        <v>7950</v>
      </c>
      <c r="B823">
        <v>1</v>
      </c>
      <c r="C823" t="s">
        <v>7486</v>
      </c>
      <c r="D823">
        <v>300</v>
      </c>
      <c r="E823" t="s">
        <v>7487</v>
      </c>
    </row>
    <row r="824" spans="1:5">
      <c r="A824" t="s">
        <v>7951</v>
      </c>
      <c r="B824">
        <v>1</v>
      </c>
      <c r="C824" t="s">
        <v>7486</v>
      </c>
      <c r="D824">
        <v>50000</v>
      </c>
      <c r="E824" t="s">
        <v>7487</v>
      </c>
    </row>
    <row r="825" spans="1:5">
      <c r="A825" t="s">
        <v>6476</v>
      </c>
      <c r="B825">
        <v>1</v>
      </c>
      <c r="C825" t="s">
        <v>7486</v>
      </c>
      <c r="D825">
        <v>288</v>
      </c>
      <c r="E825" t="s">
        <v>7487</v>
      </c>
    </row>
    <row r="826" spans="1:5">
      <c r="A826" t="s">
        <v>6635</v>
      </c>
      <c r="B826">
        <v>1</v>
      </c>
      <c r="C826" t="s">
        <v>7486</v>
      </c>
      <c r="D826">
        <v>696</v>
      </c>
      <c r="E826" t="s">
        <v>7487</v>
      </c>
    </row>
    <row r="827" spans="1:5">
      <c r="A827" t="s">
        <v>6538</v>
      </c>
      <c r="B827">
        <v>1</v>
      </c>
      <c r="C827" t="s">
        <v>7486</v>
      </c>
      <c r="D827">
        <v>600</v>
      </c>
      <c r="E827" t="s">
        <v>7487</v>
      </c>
    </row>
    <row r="828" spans="1:5">
      <c r="A828" t="s">
        <v>6539</v>
      </c>
      <c r="B828">
        <v>1</v>
      </c>
      <c r="C828" t="s">
        <v>7486</v>
      </c>
      <c r="D828">
        <v>600</v>
      </c>
      <c r="E828" t="s">
        <v>7487</v>
      </c>
    </row>
    <row r="829" spans="1:5">
      <c r="A829" t="s">
        <v>6540</v>
      </c>
      <c r="B829">
        <v>1</v>
      </c>
      <c r="C829" t="s">
        <v>7486</v>
      </c>
      <c r="D829">
        <v>600</v>
      </c>
      <c r="E829" t="s">
        <v>7487</v>
      </c>
    </row>
    <row r="830" spans="1:5">
      <c r="A830" t="s">
        <v>689</v>
      </c>
      <c r="B830">
        <v>1</v>
      </c>
      <c r="C830" t="s">
        <v>7486</v>
      </c>
      <c r="D830">
        <v>108</v>
      </c>
      <c r="E830" t="s">
        <v>7487</v>
      </c>
    </row>
    <row r="831" spans="1:5">
      <c r="A831" t="s">
        <v>7952</v>
      </c>
      <c r="B831">
        <v>1</v>
      </c>
      <c r="C831" t="s">
        <v>7486</v>
      </c>
      <c r="D831">
        <v>1200</v>
      </c>
      <c r="E831" t="s">
        <v>7487</v>
      </c>
    </row>
    <row r="832" spans="1:5">
      <c r="A832" t="s">
        <v>7953</v>
      </c>
      <c r="B832">
        <v>1</v>
      </c>
      <c r="C832" t="s">
        <v>7486</v>
      </c>
      <c r="D832">
        <v>800</v>
      </c>
      <c r="E832" t="s">
        <v>7487</v>
      </c>
    </row>
    <row r="833" spans="1:5">
      <c r="A833" t="s">
        <v>7954</v>
      </c>
      <c r="B833">
        <v>1</v>
      </c>
      <c r="C833" t="s">
        <v>7486</v>
      </c>
      <c r="D833">
        <v>600</v>
      </c>
      <c r="E833" t="s">
        <v>7487</v>
      </c>
    </row>
    <row r="834" spans="1:5">
      <c r="A834" t="s">
        <v>963</v>
      </c>
      <c r="B834">
        <v>1</v>
      </c>
      <c r="C834" t="s">
        <v>7486</v>
      </c>
      <c r="D834">
        <v>540</v>
      </c>
      <c r="E834" t="s">
        <v>7487</v>
      </c>
    </row>
    <row r="835" spans="1:5">
      <c r="A835" t="s">
        <v>7955</v>
      </c>
      <c r="B835">
        <v>1</v>
      </c>
      <c r="C835" t="s">
        <v>7486</v>
      </c>
      <c r="D835">
        <v>3192</v>
      </c>
      <c r="E835" t="s">
        <v>7487</v>
      </c>
    </row>
    <row r="836" spans="1:5">
      <c r="A836" t="s">
        <v>7956</v>
      </c>
      <c r="B836">
        <v>1</v>
      </c>
      <c r="C836" t="s">
        <v>7486</v>
      </c>
      <c r="D836">
        <v>69</v>
      </c>
      <c r="E836" t="s">
        <v>7487</v>
      </c>
    </row>
    <row r="837" spans="1:5">
      <c r="A837" t="s">
        <v>6715</v>
      </c>
      <c r="B837">
        <v>1</v>
      </c>
      <c r="C837" t="s">
        <v>7486</v>
      </c>
      <c r="D837">
        <v>600</v>
      </c>
      <c r="E837" t="s">
        <v>7487</v>
      </c>
    </row>
    <row r="838" spans="1:5">
      <c r="A838" t="s">
        <v>7185</v>
      </c>
      <c r="B838">
        <v>1</v>
      </c>
      <c r="C838" t="s">
        <v>7486</v>
      </c>
      <c r="D838">
        <v>396</v>
      </c>
      <c r="E838" t="s">
        <v>7487</v>
      </c>
    </row>
    <row r="839" spans="1:5">
      <c r="A839" t="s">
        <v>7957</v>
      </c>
      <c r="B839">
        <v>1</v>
      </c>
      <c r="C839" t="s">
        <v>7486</v>
      </c>
      <c r="D839">
        <v>1560</v>
      </c>
      <c r="E839" t="s">
        <v>7487</v>
      </c>
    </row>
    <row r="840" spans="1:5">
      <c r="A840" t="s">
        <v>197</v>
      </c>
      <c r="B840">
        <v>1</v>
      </c>
      <c r="C840" t="s">
        <v>7486</v>
      </c>
      <c r="D840">
        <v>1400</v>
      </c>
      <c r="E840" t="s">
        <v>7487</v>
      </c>
    </row>
    <row r="841" spans="1:5">
      <c r="A841" t="s">
        <v>937</v>
      </c>
      <c r="B841">
        <v>1</v>
      </c>
      <c r="C841" t="s">
        <v>7486</v>
      </c>
      <c r="D841">
        <v>570</v>
      </c>
      <c r="E841" t="s">
        <v>7487</v>
      </c>
    </row>
    <row r="842" spans="1:5">
      <c r="A842" t="s">
        <v>7958</v>
      </c>
      <c r="B842">
        <v>1</v>
      </c>
      <c r="C842" t="s">
        <v>7486</v>
      </c>
      <c r="D842">
        <v>1560</v>
      </c>
      <c r="E842" t="s">
        <v>7487</v>
      </c>
    </row>
    <row r="843" spans="1:5">
      <c r="A843" t="s">
        <v>7959</v>
      </c>
      <c r="B843">
        <v>1</v>
      </c>
      <c r="C843" t="s">
        <v>7486</v>
      </c>
      <c r="D843">
        <v>1152</v>
      </c>
      <c r="E843" t="s">
        <v>7487</v>
      </c>
    </row>
    <row r="844" spans="1:5">
      <c r="A844" t="s">
        <v>7960</v>
      </c>
      <c r="B844">
        <v>1</v>
      </c>
      <c r="C844" t="s">
        <v>7486</v>
      </c>
      <c r="D844">
        <v>1152</v>
      </c>
      <c r="E844" t="s">
        <v>7487</v>
      </c>
    </row>
    <row r="845" spans="1:5">
      <c r="A845" t="s">
        <v>7961</v>
      </c>
      <c r="B845">
        <v>1</v>
      </c>
      <c r="C845" t="s">
        <v>7486</v>
      </c>
      <c r="D845">
        <v>1680</v>
      </c>
      <c r="E845" t="s">
        <v>7487</v>
      </c>
    </row>
    <row r="846" spans="1:5">
      <c r="A846" t="s">
        <v>7962</v>
      </c>
      <c r="B846">
        <v>1</v>
      </c>
      <c r="C846" t="s">
        <v>7486</v>
      </c>
      <c r="D846">
        <v>720</v>
      </c>
      <c r="E846" t="s">
        <v>7487</v>
      </c>
    </row>
    <row r="847" spans="1:5">
      <c r="A847" t="s">
        <v>7963</v>
      </c>
      <c r="B847">
        <v>1</v>
      </c>
      <c r="C847" t="s">
        <v>7486</v>
      </c>
      <c r="D847">
        <v>1560</v>
      </c>
      <c r="E847" t="s">
        <v>7487</v>
      </c>
    </row>
    <row r="848" spans="1:5">
      <c r="A848" t="s">
        <v>7186</v>
      </c>
      <c r="B848">
        <v>1</v>
      </c>
      <c r="C848" t="s">
        <v>7486</v>
      </c>
      <c r="D848">
        <v>600</v>
      </c>
      <c r="E848" t="s">
        <v>7487</v>
      </c>
    </row>
    <row r="849" spans="1:5">
      <c r="A849" t="s">
        <v>6636</v>
      </c>
      <c r="B849">
        <v>1</v>
      </c>
      <c r="C849" t="s">
        <v>7486</v>
      </c>
      <c r="D849">
        <v>696</v>
      </c>
      <c r="E849" t="s">
        <v>7487</v>
      </c>
    </row>
    <row r="850" spans="1:5">
      <c r="A850" t="s">
        <v>7964</v>
      </c>
      <c r="B850">
        <v>1</v>
      </c>
      <c r="C850" t="s">
        <v>7486</v>
      </c>
      <c r="D850">
        <v>975</v>
      </c>
      <c r="E850" t="s">
        <v>7487</v>
      </c>
    </row>
    <row r="851" spans="1:5">
      <c r="A851" t="s">
        <v>6949</v>
      </c>
      <c r="B851">
        <v>1</v>
      </c>
      <c r="C851" t="s">
        <v>7486</v>
      </c>
      <c r="D851">
        <v>975</v>
      </c>
      <c r="E851" t="s">
        <v>7487</v>
      </c>
    </row>
    <row r="852" spans="1:5">
      <c r="A852" t="s">
        <v>7965</v>
      </c>
      <c r="B852">
        <v>1</v>
      </c>
      <c r="C852" t="s">
        <v>7486</v>
      </c>
      <c r="D852">
        <v>384</v>
      </c>
      <c r="E852" t="s">
        <v>7487</v>
      </c>
    </row>
    <row r="853" spans="1:5">
      <c r="A853" t="s">
        <v>7966</v>
      </c>
      <c r="B853">
        <v>1</v>
      </c>
      <c r="C853" t="s">
        <v>7486</v>
      </c>
      <c r="D853">
        <v>336</v>
      </c>
      <c r="E853" t="s">
        <v>7487</v>
      </c>
    </row>
    <row r="854" spans="1:5">
      <c r="A854" t="s">
        <v>7967</v>
      </c>
      <c r="B854">
        <v>1</v>
      </c>
      <c r="C854" t="s">
        <v>7486</v>
      </c>
      <c r="D854">
        <v>576</v>
      </c>
      <c r="E854" t="s">
        <v>7487</v>
      </c>
    </row>
    <row r="855" spans="1:5">
      <c r="A855" t="s">
        <v>7968</v>
      </c>
      <c r="B855">
        <v>1</v>
      </c>
      <c r="C855" t="s">
        <v>7486</v>
      </c>
      <c r="D855">
        <v>456</v>
      </c>
      <c r="E855" t="s">
        <v>7487</v>
      </c>
    </row>
    <row r="856" spans="1:5">
      <c r="A856" t="s">
        <v>42</v>
      </c>
      <c r="B856">
        <v>1</v>
      </c>
      <c r="C856" t="s">
        <v>7486</v>
      </c>
      <c r="D856">
        <v>1728</v>
      </c>
      <c r="E856" t="s">
        <v>7487</v>
      </c>
    </row>
    <row r="857" spans="1:5">
      <c r="A857" t="s">
        <v>6781</v>
      </c>
      <c r="B857">
        <v>1</v>
      </c>
      <c r="C857" t="s">
        <v>7486</v>
      </c>
      <c r="D857">
        <v>4000</v>
      </c>
      <c r="E857" t="s">
        <v>7487</v>
      </c>
    </row>
    <row r="858" spans="1:5">
      <c r="A858" t="s">
        <v>6950</v>
      </c>
      <c r="B858">
        <v>1</v>
      </c>
      <c r="C858" t="s">
        <v>7486</v>
      </c>
      <c r="D858">
        <v>975</v>
      </c>
      <c r="E858" t="s">
        <v>7487</v>
      </c>
    </row>
    <row r="859" spans="1:5">
      <c r="A859" t="s">
        <v>7969</v>
      </c>
      <c r="B859">
        <v>1</v>
      </c>
      <c r="C859" t="s">
        <v>7486</v>
      </c>
      <c r="D859">
        <v>24</v>
      </c>
      <c r="E859" t="s">
        <v>7487</v>
      </c>
    </row>
    <row r="860" spans="1:5">
      <c r="A860" t="s">
        <v>86</v>
      </c>
      <c r="B860">
        <v>1</v>
      </c>
      <c r="C860" t="s">
        <v>7486</v>
      </c>
      <c r="D860">
        <v>1440</v>
      </c>
      <c r="E860" t="s">
        <v>7487</v>
      </c>
    </row>
    <row r="861" spans="1:5">
      <c r="A861" t="s">
        <v>7970</v>
      </c>
      <c r="B861">
        <v>1</v>
      </c>
      <c r="C861" t="s">
        <v>7486</v>
      </c>
      <c r="D861">
        <v>1540</v>
      </c>
      <c r="E861" t="s">
        <v>7487</v>
      </c>
    </row>
    <row r="862" spans="1:5">
      <c r="A862" t="s">
        <v>7971</v>
      </c>
      <c r="B862">
        <v>1</v>
      </c>
      <c r="C862" t="s">
        <v>7486</v>
      </c>
      <c r="D862">
        <v>100</v>
      </c>
      <c r="E862" t="s">
        <v>7487</v>
      </c>
    </row>
    <row r="863" spans="1:5">
      <c r="A863" t="s">
        <v>7972</v>
      </c>
      <c r="B863">
        <v>1</v>
      </c>
      <c r="C863" t="s">
        <v>7486</v>
      </c>
      <c r="D863">
        <v>720</v>
      </c>
      <c r="E863" t="s">
        <v>7487</v>
      </c>
    </row>
    <row r="864" spans="1:5">
      <c r="A864" t="s">
        <v>7973</v>
      </c>
      <c r="B864">
        <v>1</v>
      </c>
      <c r="C864" t="s">
        <v>7486</v>
      </c>
      <c r="D864">
        <v>480</v>
      </c>
      <c r="E864" t="s">
        <v>7487</v>
      </c>
    </row>
    <row r="865" spans="1:5">
      <c r="A865" t="s">
        <v>7974</v>
      </c>
      <c r="B865">
        <v>1</v>
      </c>
      <c r="C865" t="s">
        <v>7486</v>
      </c>
      <c r="D865">
        <v>504</v>
      </c>
      <c r="E865" t="s">
        <v>7487</v>
      </c>
    </row>
    <row r="866" spans="1:5">
      <c r="A866" t="s">
        <v>6844</v>
      </c>
      <c r="B866">
        <v>1</v>
      </c>
      <c r="C866" t="s">
        <v>7486</v>
      </c>
      <c r="D866">
        <v>2400</v>
      </c>
      <c r="E866" t="s">
        <v>7487</v>
      </c>
    </row>
    <row r="867" spans="1:5">
      <c r="A867" t="s">
        <v>7975</v>
      </c>
      <c r="B867">
        <v>1</v>
      </c>
      <c r="C867" t="s">
        <v>7486</v>
      </c>
      <c r="D867">
        <v>672</v>
      </c>
      <c r="E867" t="s">
        <v>7487</v>
      </c>
    </row>
    <row r="868" spans="1:5">
      <c r="A868" t="s">
        <v>7976</v>
      </c>
      <c r="B868">
        <v>1</v>
      </c>
      <c r="C868" t="s">
        <v>7486</v>
      </c>
      <c r="D868">
        <v>256</v>
      </c>
      <c r="E868" t="s">
        <v>7487</v>
      </c>
    </row>
    <row r="869" spans="1:5">
      <c r="A869" t="s">
        <v>7977</v>
      </c>
      <c r="B869">
        <v>1</v>
      </c>
      <c r="C869" t="s">
        <v>7486</v>
      </c>
      <c r="D869">
        <v>3840</v>
      </c>
      <c r="E869" t="s">
        <v>7487</v>
      </c>
    </row>
    <row r="870" spans="1:5">
      <c r="A870" t="s">
        <v>7978</v>
      </c>
      <c r="B870">
        <v>1</v>
      </c>
      <c r="C870" t="s">
        <v>7486</v>
      </c>
      <c r="D870">
        <v>256</v>
      </c>
      <c r="E870" t="s">
        <v>7487</v>
      </c>
    </row>
    <row r="871" spans="1:5">
      <c r="A871" t="s">
        <v>965</v>
      </c>
      <c r="B871">
        <v>1</v>
      </c>
      <c r="C871" t="s">
        <v>7486</v>
      </c>
      <c r="D871">
        <v>2340</v>
      </c>
      <c r="E871" t="s">
        <v>7487</v>
      </c>
    </row>
    <row r="872" spans="1:5">
      <c r="A872" t="s">
        <v>7267</v>
      </c>
      <c r="B872">
        <v>1</v>
      </c>
      <c r="C872" t="s">
        <v>7486</v>
      </c>
      <c r="D872">
        <v>2400</v>
      </c>
      <c r="E872" t="s">
        <v>7487</v>
      </c>
    </row>
    <row r="873" spans="1:5">
      <c r="A873" t="s">
        <v>7979</v>
      </c>
      <c r="B873">
        <v>1</v>
      </c>
      <c r="C873" t="s">
        <v>7486</v>
      </c>
      <c r="D873">
        <v>600</v>
      </c>
      <c r="E873" t="s">
        <v>7487</v>
      </c>
    </row>
    <row r="874" spans="1:5">
      <c r="A874" t="s">
        <v>7980</v>
      </c>
      <c r="B874">
        <v>1</v>
      </c>
      <c r="C874" t="s">
        <v>7486</v>
      </c>
      <c r="D874">
        <v>1008</v>
      </c>
      <c r="E874" t="s">
        <v>7487</v>
      </c>
    </row>
    <row r="875" spans="1:5">
      <c r="A875" t="s">
        <v>7128</v>
      </c>
      <c r="B875">
        <v>1</v>
      </c>
      <c r="C875" t="s">
        <v>7486</v>
      </c>
      <c r="D875">
        <v>2400</v>
      </c>
      <c r="E875" t="s">
        <v>7487</v>
      </c>
    </row>
    <row r="876" spans="1:5">
      <c r="A876" t="s">
        <v>7981</v>
      </c>
      <c r="B876">
        <v>1</v>
      </c>
      <c r="C876" t="s">
        <v>7486</v>
      </c>
      <c r="D876">
        <v>360</v>
      </c>
      <c r="E876" t="s">
        <v>7487</v>
      </c>
    </row>
    <row r="877" spans="1:5">
      <c r="A877" t="s">
        <v>362</v>
      </c>
      <c r="B877">
        <v>1</v>
      </c>
      <c r="C877" t="s">
        <v>7486</v>
      </c>
      <c r="D877">
        <v>2016</v>
      </c>
      <c r="E877" t="s">
        <v>7487</v>
      </c>
    </row>
    <row r="878" spans="1:5">
      <c r="A878" t="s">
        <v>7356</v>
      </c>
      <c r="B878">
        <v>1</v>
      </c>
      <c r="C878" t="s">
        <v>7486</v>
      </c>
      <c r="D878">
        <v>1440</v>
      </c>
      <c r="E878" t="s">
        <v>7487</v>
      </c>
    </row>
    <row r="879" spans="1:5">
      <c r="A879" t="s">
        <v>7982</v>
      </c>
      <c r="B879">
        <v>1</v>
      </c>
      <c r="C879" t="s">
        <v>7486</v>
      </c>
      <c r="D879">
        <v>1680</v>
      </c>
      <c r="E879" t="s">
        <v>7487</v>
      </c>
    </row>
    <row r="880" spans="1:5">
      <c r="A880" t="s">
        <v>5986</v>
      </c>
      <c r="B880">
        <v>1</v>
      </c>
      <c r="C880" t="s">
        <v>7486</v>
      </c>
      <c r="D880">
        <v>456</v>
      </c>
      <c r="E880" t="s">
        <v>7487</v>
      </c>
    </row>
    <row r="881" spans="1:5">
      <c r="A881" t="s">
        <v>7983</v>
      </c>
      <c r="B881">
        <v>1</v>
      </c>
      <c r="C881" t="s">
        <v>7486</v>
      </c>
      <c r="D881">
        <v>1560</v>
      </c>
      <c r="E881" t="s">
        <v>7487</v>
      </c>
    </row>
    <row r="882" spans="1:5">
      <c r="A882" t="s">
        <v>7984</v>
      </c>
      <c r="B882">
        <v>1</v>
      </c>
      <c r="C882" t="s">
        <v>7486</v>
      </c>
      <c r="D882">
        <v>432</v>
      </c>
      <c r="E882" t="s">
        <v>7487</v>
      </c>
    </row>
    <row r="883" spans="1:5">
      <c r="A883" t="s">
        <v>39</v>
      </c>
      <c r="B883">
        <v>1</v>
      </c>
      <c r="C883" t="s">
        <v>7486</v>
      </c>
      <c r="D883">
        <v>1000</v>
      </c>
      <c r="E883" t="s">
        <v>7487</v>
      </c>
    </row>
    <row r="884" spans="1:5">
      <c r="A884" t="s">
        <v>1093</v>
      </c>
      <c r="B884">
        <v>1</v>
      </c>
      <c r="C884" t="s">
        <v>7486</v>
      </c>
      <c r="D884">
        <v>4896</v>
      </c>
      <c r="E884" t="s">
        <v>7487</v>
      </c>
    </row>
    <row r="885" spans="1:5">
      <c r="A885" t="s">
        <v>7985</v>
      </c>
      <c r="B885">
        <v>1</v>
      </c>
      <c r="C885" t="s">
        <v>7486</v>
      </c>
      <c r="D885">
        <v>1056</v>
      </c>
      <c r="E885" t="s">
        <v>7487</v>
      </c>
    </row>
    <row r="886" spans="1:5">
      <c r="A886" t="s">
        <v>6845</v>
      </c>
      <c r="B886">
        <v>1</v>
      </c>
      <c r="C886" t="s">
        <v>7486</v>
      </c>
      <c r="D886">
        <v>1200</v>
      </c>
      <c r="E886" t="s">
        <v>7487</v>
      </c>
    </row>
    <row r="887" spans="1:5">
      <c r="A887" t="s">
        <v>7986</v>
      </c>
      <c r="B887">
        <v>1</v>
      </c>
      <c r="C887" t="s">
        <v>7486</v>
      </c>
      <c r="D887">
        <v>1152</v>
      </c>
      <c r="E887" t="s">
        <v>7487</v>
      </c>
    </row>
    <row r="888" spans="1:5">
      <c r="A888" t="s">
        <v>7987</v>
      </c>
      <c r="B888">
        <v>1</v>
      </c>
      <c r="C888" t="s">
        <v>7486</v>
      </c>
      <c r="D888">
        <v>1560</v>
      </c>
      <c r="E888" t="s">
        <v>7487</v>
      </c>
    </row>
    <row r="889" spans="1:5">
      <c r="A889" t="s">
        <v>7988</v>
      </c>
      <c r="B889">
        <v>1</v>
      </c>
      <c r="C889" t="s">
        <v>7486</v>
      </c>
      <c r="D889">
        <v>2904</v>
      </c>
      <c r="E889" t="s">
        <v>7487</v>
      </c>
    </row>
    <row r="890" spans="1:5">
      <c r="A890" t="s">
        <v>7989</v>
      </c>
      <c r="B890">
        <v>1</v>
      </c>
      <c r="C890" t="s">
        <v>7486</v>
      </c>
      <c r="D890">
        <v>960</v>
      </c>
      <c r="E890" t="s">
        <v>7487</v>
      </c>
    </row>
    <row r="891" spans="1:5">
      <c r="A891" t="s">
        <v>7990</v>
      </c>
      <c r="B891">
        <v>1</v>
      </c>
      <c r="C891" t="s">
        <v>7486</v>
      </c>
      <c r="D891">
        <v>432</v>
      </c>
      <c r="E891" t="s">
        <v>7487</v>
      </c>
    </row>
    <row r="892" spans="1:5">
      <c r="A892" t="s">
        <v>6427</v>
      </c>
      <c r="B892">
        <v>1</v>
      </c>
      <c r="C892" t="s">
        <v>7486</v>
      </c>
      <c r="D892">
        <v>1872</v>
      </c>
      <c r="E892" t="s">
        <v>7487</v>
      </c>
    </row>
    <row r="893" spans="1:5">
      <c r="A893" t="s">
        <v>7991</v>
      </c>
      <c r="B893">
        <v>1</v>
      </c>
      <c r="C893" t="s">
        <v>7486</v>
      </c>
      <c r="D893">
        <v>1920</v>
      </c>
      <c r="E893" t="s">
        <v>7487</v>
      </c>
    </row>
    <row r="894" spans="1:5">
      <c r="A894" t="s">
        <v>7992</v>
      </c>
      <c r="B894">
        <v>1</v>
      </c>
      <c r="C894" t="s">
        <v>7486</v>
      </c>
      <c r="D894">
        <v>84</v>
      </c>
      <c r="E894" t="s">
        <v>7487</v>
      </c>
    </row>
    <row r="895" spans="1:5">
      <c r="A895" t="s">
        <v>7993</v>
      </c>
      <c r="B895">
        <v>1</v>
      </c>
      <c r="C895" t="s">
        <v>7486</v>
      </c>
      <c r="D895">
        <v>432</v>
      </c>
      <c r="E895" t="s">
        <v>7487</v>
      </c>
    </row>
    <row r="896" spans="1:5">
      <c r="A896" t="s">
        <v>7994</v>
      </c>
      <c r="B896">
        <v>1</v>
      </c>
      <c r="C896" t="s">
        <v>7486</v>
      </c>
      <c r="D896">
        <v>1000</v>
      </c>
      <c r="E896" t="s">
        <v>7539</v>
      </c>
    </row>
    <row r="897" spans="1:5">
      <c r="A897" t="s">
        <v>7995</v>
      </c>
      <c r="B897">
        <v>1</v>
      </c>
      <c r="C897" t="s">
        <v>7486</v>
      </c>
      <c r="D897">
        <v>900</v>
      </c>
      <c r="E897" t="s">
        <v>7487</v>
      </c>
    </row>
    <row r="898" spans="1:5">
      <c r="A898" t="s">
        <v>7996</v>
      </c>
      <c r="B898">
        <v>1</v>
      </c>
      <c r="C898" t="s">
        <v>7486</v>
      </c>
      <c r="D898">
        <v>1428</v>
      </c>
      <c r="E898" t="s">
        <v>7487</v>
      </c>
    </row>
    <row r="899" spans="1:5">
      <c r="A899" t="s">
        <v>7997</v>
      </c>
      <c r="B899">
        <v>1</v>
      </c>
      <c r="C899" t="s">
        <v>7486</v>
      </c>
      <c r="D899">
        <v>3360</v>
      </c>
      <c r="E899" t="s">
        <v>7487</v>
      </c>
    </row>
    <row r="900" spans="1:5">
      <c r="A900" t="s">
        <v>690</v>
      </c>
      <c r="B900">
        <v>1</v>
      </c>
      <c r="C900" t="s">
        <v>7486</v>
      </c>
      <c r="D900">
        <v>108</v>
      </c>
      <c r="E900" t="s">
        <v>7487</v>
      </c>
    </row>
    <row r="901" spans="1:5">
      <c r="A901" t="s">
        <v>7998</v>
      </c>
      <c r="B901">
        <v>1</v>
      </c>
      <c r="C901" t="s">
        <v>7486</v>
      </c>
      <c r="D901">
        <v>1980</v>
      </c>
      <c r="E901" t="s">
        <v>7487</v>
      </c>
    </row>
    <row r="902" spans="1:5">
      <c r="A902" t="s">
        <v>7999</v>
      </c>
      <c r="B902">
        <v>1</v>
      </c>
      <c r="C902" t="s">
        <v>7486</v>
      </c>
      <c r="D902">
        <v>1080</v>
      </c>
      <c r="E902" t="s">
        <v>7487</v>
      </c>
    </row>
    <row r="903" spans="1:5">
      <c r="A903" t="s">
        <v>8000</v>
      </c>
      <c r="B903">
        <v>1</v>
      </c>
      <c r="C903" t="s">
        <v>7486</v>
      </c>
      <c r="D903">
        <v>384</v>
      </c>
      <c r="E903" t="s">
        <v>7487</v>
      </c>
    </row>
    <row r="904" spans="1:5">
      <c r="A904" t="s">
        <v>8001</v>
      </c>
      <c r="B904">
        <v>1</v>
      </c>
      <c r="C904" t="s">
        <v>7486</v>
      </c>
      <c r="D904">
        <v>720</v>
      </c>
      <c r="E904" t="s">
        <v>7487</v>
      </c>
    </row>
    <row r="905" spans="1:5">
      <c r="A905" t="s">
        <v>8002</v>
      </c>
      <c r="B905">
        <v>1</v>
      </c>
      <c r="C905" t="s">
        <v>7486</v>
      </c>
      <c r="D905">
        <v>240</v>
      </c>
      <c r="E905" t="s">
        <v>7505</v>
      </c>
    </row>
    <row r="906" spans="1:5">
      <c r="A906" t="s">
        <v>8003</v>
      </c>
      <c r="B906">
        <v>1</v>
      </c>
      <c r="C906" t="s">
        <v>7486</v>
      </c>
      <c r="D906">
        <v>756</v>
      </c>
      <c r="E906" t="s">
        <v>7487</v>
      </c>
    </row>
    <row r="907" spans="1:5">
      <c r="A907" t="s">
        <v>8004</v>
      </c>
      <c r="B907">
        <v>1</v>
      </c>
      <c r="C907" t="s">
        <v>7486</v>
      </c>
      <c r="D907">
        <v>900</v>
      </c>
      <c r="E907" t="s">
        <v>7487</v>
      </c>
    </row>
    <row r="908" spans="1:5">
      <c r="A908" t="s">
        <v>8005</v>
      </c>
      <c r="B908">
        <v>1</v>
      </c>
      <c r="C908" t="s">
        <v>7486</v>
      </c>
      <c r="D908">
        <v>2160</v>
      </c>
      <c r="E908" t="s">
        <v>7487</v>
      </c>
    </row>
    <row r="909" spans="1:5">
      <c r="A909" t="s">
        <v>1126</v>
      </c>
      <c r="B909">
        <v>1</v>
      </c>
      <c r="C909" t="s">
        <v>7486</v>
      </c>
      <c r="D909">
        <v>72</v>
      </c>
      <c r="E909" t="s">
        <v>7487</v>
      </c>
    </row>
    <row r="910" spans="1:5">
      <c r="A910" t="s">
        <v>8006</v>
      </c>
      <c r="B910">
        <v>1</v>
      </c>
      <c r="C910" t="s">
        <v>7486</v>
      </c>
      <c r="D910">
        <v>880</v>
      </c>
      <c r="E910" t="s">
        <v>7487</v>
      </c>
    </row>
    <row r="911" spans="1:5">
      <c r="A911" t="s">
        <v>8007</v>
      </c>
      <c r="B911">
        <v>1</v>
      </c>
      <c r="C911" t="s">
        <v>7486</v>
      </c>
      <c r="D911">
        <v>18</v>
      </c>
      <c r="E911" t="s">
        <v>7487</v>
      </c>
    </row>
    <row r="912" spans="1:5">
      <c r="A912" t="s">
        <v>8008</v>
      </c>
      <c r="B912">
        <v>1</v>
      </c>
      <c r="C912" t="s">
        <v>7486</v>
      </c>
      <c r="D912">
        <v>1152</v>
      </c>
      <c r="E912" t="s">
        <v>7487</v>
      </c>
    </row>
    <row r="913" spans="1:5">
      <c r="A913" t="s">
        <v>113</v>
      </c>
      <c r="B913">
        <v>1</v>
      </c>
      <c r="C913" t="s">
        <v>7486</v>
      </c>
      <c r="D913">
        <v>1440</v>
      </c>
      <c r="E913" t="s">
        <v>7487</v>
      </c>
    </row>
    <row r="914" spans="1:5">
      <c r="A914" t="s">
        <v>112</v>
      </c>
      <c r="B914">
        <v>1</v>
      </c>
      <c r="C914" t="s">
        <v>7486</v>
      </c>
      <c r="D914">
        <v>1440</v>
      </c>
      <c r="E914" t="s">
        <v>7487</v>
      </c>
    </row>
    <row r="915" spans="1:5">
      <c r="A915" t="s">
        <v>6541</v>
      </c>
      <c r="B915">
        <v>1</v>
      </c>
      <c r="C915" t="s">
        <v>7486</v>
      </c>
      <c r="D915">
        <v>1728</v>
      </c>
      <c r="E915" t="s">
        <v>7487</v>
      </c>
    </row>
    <row r="916" spans="1:5">
      <c r="A916" t="s">
        <v>6542</v>
      </c>
      <c r="B916">
        <v>1</v>
      </c>
      <c r="C916" t="s">
        <v>7486</v>
      </c>
      <c r="D916">
        <v>1728</v>
      </c>
      <c r="E916" t="s">
        <v>7487</v>
      </c>
    </row>
    <row r="917" spans="1:5">
      <c r="A917" t="s">
        <v>8009</v>
      </c>
      <c r="B917">
        <v>1</v>
      </c>
      <c r="C917" t="s">
        <v>7486</v>
      </c>
      <c r="D917">
        <v>1440</v>
      </c>
      <c r="E917" t="s">
        <v>7487</v>
      </c>
    </row>
    <row r="918" spans="1:5">
      <c r="A918" t="s">
        <v>8010</v>
      </c>
      <c r="B918">
        <v>1</v>
      </c>
      <c r="C918" t="s">
        <v>7486</v>
      </c>
      <c r="D918">
        <v>1728</v>
      </c>
      <c r="E918" t="s">
        <v>7487</v>
      </c>
    </row>
    <row r="919" spans="1:5">
      <c r="A919" t="s">
        <v>7226</v>
      </c>
      <c r="B919">
        <v>1</v>
      </c>
      <c r="C919" t="s">
        <v>7486</v>
      </c>
      <c r="D919">
        <v>1200</v>
      </c>
      <c r="E919" t="s">
        <v>7487</v>
      </c>
    </row>
    <row r="920" spans="1:5">
      <c r="A920" t="s">
        <v>7227</v>
      </c>
      <c r="B920">
        <v>1</v>
      </c>
      <c r="C920" t="s">
        <v>7486</v>
      </c>
      <c r="D920">
        <v>1200</v>
      </c>
      <c r="E920" t="s">
        <v>7487</v>
      </c>
    </row>
    <row r="921" spans="1:5">
      <c r="A921" t="s">
        <v>8011</v>
      </c>
      <c r="B921">
        <v>1</v>
      </c>
      <c r="C921" t="s">
        <v>7486</v>
      </c>
      <c r="D921">
        <v>360</v>
      </c>
      <c r="E921" t="s">
        <v>7487</v>
      </c>
    </row>
    <row r="922" spans="1:5">
      <c r="A922" t="s">
        <v>8012</v>
      </c>
      <c r="B922">
        <v>1</v>
      </c>
      <c r="C922" t="s">
        <v>7486</v>
      </c>
      <c r="D922">
        <v>432</v>
      </c>
      <c r="E922" t="s">
        <v>7487</v>
      </c>
    </row>
    <row r="923" spans="1:5">
      <c r="A923" t="s">
        <v>8013</v>
      </c>
      <c r="B923">
        <v>1</v>
      </c>
      <c r="C923" t="s">
        <v>7486</v>
      </c>
      <c r="D923">
        <v>1728</v>
      </c>
      <c r="E923" t="s">
        <v>7487</v>
      </c>
    </row>
    <row r="924" spans="1:5">
      <c r="A924" t="s">
        <v>8014</v>
      </c>
      <c r="B924">
        <v>1</v>
      </c>
      <c r="C924" t="s">
        <v>7486</v>
      </c>
      <c r="D924">
        <v>32000</v>
      </c>
      <c r="E924" t="s">
        <v>7487</v>
      </c>
    </row>
    <row r="925" spans="1:5">
      <c r="A925" t="s">
        <v>6979</v>
      </c>
      <c r="B925">
        <v>1</v>
      </c>
      <c r="C925" t="s">
        <v>7486</v>
      </c>
      <c r="D925">
        <v>480</v>
      </c>
      <c r="E925" t="s">
        <v>7487</v>
      </c>
    </row>
    <row r="926" spans="1:5">
      <c r="A926" t="s">
        <v>8015</v>
      </c>
      <c r="B926">
        <v>1</v>
      </c>
      <c r="C926" t="s">
        <v>7486</v>
      </c>
      <c r="D926">
        <v>576</v>
      </c>
      <c r="E926" t="s">
        <v>7487</v>
      </c>
    </row>
    <row r="927" spans="1:5">
      <c r="A927" t="s">
        <v>8016</v>
      </c>
      <c r="B927">
        <v>1</v>
      </c>
      <c r="C927" t="s">
        <v>7486</v>
      </c>
      <c r="D927">
        <v>576</v>
      </c>
      <c r="E927" t="s">
        <v>7487</v>
      </c>
    </row>
    <row r="928" spans="1:5">
      <c r="A928" t="s">
        <v>7228</v>
      </c>
      <c r="B928">
        <v>1</v>
      </c>
      <c r="C928" t="s">
        <v>7486</v>
      </c>
      <c r="D928">
        <v>1200</v>
      </c>
      <c r="E928" t="s">
        <v>7487</v>
      </c>
    </row>
    <row r="929" spans="1:5">
      <c r="A929" t="s">
        <v>8017</v>
      </c>
      <c r="B929">
        <v>1</v>
      </c>
      <c r="C929" t="s">
        <v>7486</v>
      </c>
      <c r="D929">
        <v>2640</v>
      </c>
      <c r="E929" t="s">
        <v>7487</v>
      </c>
    </row>
    <row r="930" spans="1:5">
      <c r="A930" t="s">
        <v>6477</v>
      </c>
      <c r="B930">
        <v>1</v>
      </c>
      <c r="C930" t="s">
        <v>7486</v>
      </c>
      <c r="D930">
        <v>2205</v>
      </c>
      <c r="E930" t="s">
        <v>7487</v>
      </c>
    </row>
    <row r="931" spans="1:5">
      <c r="A931" t="s">
        <v>8018</v>
      </c>
      <c r="B931">
        <v>1</v>
      </c>
      <c r="C931" t="s">
        <v>7486</v>
      </c>
      <c r="D931">
        <v>480</v>
      </c>
      <c r="E931" t="s">
        <v>7487</v>
      </c>
    </row>
    <row r="932" spans="1:5">
      <c r="A932" t="s">
        <v>8019</v>
      </c>
      <c r="B932">
        <v>1</v>
      </c>
      <c r="C932" t="s">
        <v>7486</v>
      </c>
      <c r="D932">
        <v>14400</v>
      </c>
      <c r="E932" t="s">
        <v>7487</v>
      </c>
    </row>
    <row r="933" spans="1:5">
      <c r="A933" t="s">
        <v>7384</v>
      </c>
      <c r="B933">
        <v>1</v>
      </c>
      <c r="C933" t="s">
        <v>7486</v>
      </c>
      <c r="D933">
        <v>1820</v>
      </c>
      <c r="E933" t="s">
        <v>7487</v>
      </c>
    </row>
    <row r="934" spans="1:5">
      <c r="A934" t="s">
        <v>7187</v>
      </c>
      <c r="B934">
        <v>1</v>
      </c>
      <c r="C934" t="s">
        <v>7486</v>
      </c>
      <c r="D934">
        <v>600</v>
      </c>
      <c r="E934" t="s">
        <v>7487</v>
      </c>
    </row>
    <row r="935" spans="1:5">
      <c r="A935" t="s">
        <v>363</v>
      </c>
      <c r="B935">
        <v>1</v>
      </c>
      <c r="C935" t="s">
        <v>7486</v>
      </c>
      <c r="D935">
        <v>2016</v>
      </c>
      <c r="E935" t="s">
        <v>7487</v>
      </c>
    </row>
    <row r="936" spans="1:5">
      <c r="A936" t="s">
        <v>6428</v>
      </c>
      <c r="B936">
        <v>1</v>
      </c>
      <c r="C936" t="s">
        <v>7486</v>
      </c>
      <c r="D936">
        <v>1920</v>
      </c>
      <c r="E936" t="s">
        <v>7487</v>
      </c>
    </row>
    <row r="937" spans="1:5">
      <c r="A937" t="s">
        <v>6160</v>
      </c>
      <c r="B937">
        <v>1</v>
      </c>
      <c r="C937" t="s">
        <v>7486</v>
      </c>
      <c r="D937">
        <v>12000</v>
      </c>
      <c r="E937" t="s">
        <v>7487</v>
      </c>
    </row>
    <row r="938" spans="1:5">
      <c r="A938" t="s">
        <v>6161</v>
      </c>
      <c r="B938">
        <v>1</v>
      </c>
      <c r="C938" t="s">
        <v>7486</v>
      </c>
      <c r="D938">
        <v>12000</v>
      </c>
      <c r="E938" t="s">
        <v>7487</v>
      </c>
    </row>
    <row r="939" spans="1:5">
      <c r="A939" t="s">
        <v>8020</v>
      </c>
      <c r="B939">
        <v>1</v>
      </c>
      <c r="C939" t="s">
        <v>7486</v>
      </c>
      <c r="D939">
        <v>480</v>
      </c>
      <c r="E939" t="s">
        <v>7487</v>
      </c>
    </row>
    <row r="940" spans="1:5">
      <c r="A940" t="s">
        <v>6543</v>
      </c>
      <c r="B940">
        <v>1</v>
      </c>
      <c r="C940" t="s">
        <v>7486</v>
      </c>
      <c r="D940">
        <v>1400</v>
      </c>
      <c r="E940" t="s">
        <v>7487</v>
      </c>
    </row>
    <row r="941" spans="1:5">
      <c r="A941" t="s">
        <v>8021</v>
      </c>
      <c r="B941">
        <v>1</v>
      </c>
      <c r="C941" t="s">
        <v>7486</v>
      </c>
      <c r="D941">
        <v>1300</v>
      </c>
      <c r="E941" t="s">
        <v>7487</v>
      </c>
    </row>
    <row r="942" spans="1:5">
      <c r="A942" t="s">
        <v>8022</v>
      </c>
      <c r="B942">
        <v>1</v>
      </c>
      <c r="C942" t="s">
        <v>7486</v>
      </c>
      <c r="D942">
        <v>864</v>
      </c>
      <c r="E942" t="s">
        <v>7487</v>
      </c>
    </row>
    <row r="943" spans="1:5">
      <c r="A943" t="s">
        <v>6315</v>
      </c>
      <c r="B943">
        <v>1</v>
      </c>
      <c r="C943" t="s">
        <v>7486</v>
      </c>
      <c r="D943">
        <v>1680</v>
      </c>
      <c r="E943" t="s">
        <v>7487</v>
      </c>
    </row>
    <row r="944" spans="1:5">
      <c r="A944" t="s">
        <v>8023</v>
      </c>
      <c r="B944">
        <v>1</v>
      </c>
      <c r="C944" t="s">
        <v>7486</v>
      </c>
      <c r="D944">
        <v>1680</v>
      </c>
      <c r="E944" t="s">
        <v>7487</v>
      </c>
    </row>
    <row r="945" spans="1:5">
      <c r="A945" t="s">
        <v>8024</v>
      </c>
      <c r="B945">
        <v>1</v>
      </c>
      <c r="C945" t="s">
        <v>7486</v>
      </c>
      <c r="D945">
        <v>2352</v>
      </c>
      <c r="E945" t="s">
        <v>7487</v>
      </c>
    </row>
    <row r="946" spans="1:5">
      <c r="A946" t="s">
        <v>8025</v>
      </c>
      <c r="B946">
        <v>1</v>
      </c>
      <c r="C946" t="s">
        <v>7486</v>
      </c>
      <c r="D946">
        <v>2016</v>
      </c>
      <c r="E946" t="s">
        <v>7487</v>
      </c>
    </row>
    <row r="947" spans="1:5">
      <c r="A947" t="s">
        <v>8026</v>
      </c>
      <c r="B947">
        <v>1</v>
      </c>
      <c r="C947" t="s">
        <v>7486</v>
      </c>
      <c r="D947">
        <v>5760</v>
      </c>
      <c r="E947" t="s">
        <v>7487</v>
      </c>
    </row>
    <row r="948" spans="1:5">
      <c r="A948" t="s">
        <v>5711</v>
      </c>
      <c r="B948">
        <v>1</v>
      </c>
      <c r="C948" t="s">
        <v>7486</v>
      </c>
      <c r="D948">
        <v>60</v>
      </c>
      <c r="E948" t="s">
        <v>7487</v>
      </c>
    </row>
    <row r="949" spans="1:5">
      <c r="A949" t="s">
        <v>8027</v>
      </c>
      <c r="B949">
        <v>1</v>
      </c>
      <c r="C949" t="s">
        <v>7486</v>
      </c>
      <c r="D949">
        <v>324</v>
      </c>
      <c r="E949" t="s">
        <v>7487</v>
      </c>
    </row>
    <row r="950" spans="1:5">
      <c r="A950" t="s">
        <v>8028</v>
      </c>
      <c r="B950">
        <v>1</v>
      </c>
      <c r="C950" t="s">
        <v>7486</v>
      </c>
      <c r="D950">
        <v>900</v>
      </c>
      <c r="E950" t="s">
        <v>7487</v>
      </c>
    </row>
    <row r="951" spans="1:5">
      <c r="A951" t="s">
        <v>8029</v>
      </c>
      <c r="B951">
        <v>1</v>
      </c>
      <c r="C951" t="s">
        <v>7486</v>
      </c>
      <c r="D951">
        <v>576</v>
      </c>
      <c r="E951" t="s">
        <v>7487</v>
      </c>
    </row>
    <row r="952" spans="1:5">
      <c r="A952" t="s">
        <v>8030</v>
      </c>
      <c r="B952">
        <v>1</v>
      </c>
      <c r="C952" t="s">
        <v>7486</v>
      </c>
      <c r="D952">
        <v>1152</v>
      </c>
      <c r="E952" t="s">
        <v>7487</v>
      </c>
    </row>
    <row r="953" spans="1:5">
      <c r="A953" t="s">
        <v>8031</v>
      </c>
      <c r="B953">
        <v>1</v>
      </c>
      <c r="C953" t="s">
        <v>7486</v>
      </c>
      <c r="D953">
        <v>2250</v>
      </c>
      <c r="E953" t="s">
        <v>7487</v>
      </c>
    </row>
    <row r="954" spans="1:5">
      <c r="A954" t="s">
        <v>6316</v>
      </c>
      <c r="B954">
        <v>1</v>
      </c>
      <c r="C954" t="s">
        <v>7486</v>
      </c>
      <c r="D954">
        <v>1296</v>
      </c>
      <c r="E954" t="s">
        <v>7487</v>
      </c>
    </row>
    <row r="955" spans="1:5">
      <c r="A955" t="s">
        <v>8032</v>
      </c>
      <c r="B955">
        <v>1</v>
      </c>
      <c r="C955" t="s">
        <v>7486</v>
      </c>
      <c r="D955">
        <v>432</v>
      </c>
      <c r="E955" t="s">
        <v>7487</v>
      </c>
    </row>
    <row r="956" spans="1:5">
      <c r="A956" t="s">
        <v>8033</v>
      </c>
      <c r="B956">
        <v>1</v>
      </c>
      <c r="C956" t="s">
        <v>7486</v>
      </c>
      <c r="D956">
        <v>2376</v>
      </c>
      <c r="E956" t="s">
        <v>7487</v>
      </c>
    </row>
    <row r="957" spans="1:5">
      <c r="A957" t="s">
        <v>666</v>
      </c>
      <c r="B957">
        <v>1</v>
      </c>
      <c r="C957" t="s">
        <v>7486</v>
      </c>
      <c r="D957">
        <v>900</v>
      </c>
      <c r="E957" t="s">
        <v>7487</v>
      </c>
    </row>
    <row r="958" spans="1:5">
      <c r="A958" t="s">
        <v>8034</v>
      </c>
      <c r="B958">
        <v>1</v>
      </c>
      <c r="C958" t="s">
        <v>7486</v>
      </c>
      <c r="D958">
        <v>6912</v>
      </c>
      <c r="E958" t="s">
        <v>7487</v>
      </c>
    </row>
    <row r="959" spans="1:5">
      <c r="A959" t="s">
        <v>7129</v>
      </c>
      <c r="B959">
        <v>1</v>
      </c>
      <c r="C959" t="s">
        <v>7486</v>
      </c>
      <c r="D959">
        <v>3456</v>
      </c>
      <c r="E959" t="s">
        <v>7487</v>
      </c>
    </row>
    <row r="960" spans="1:5">
      <c r="A960" t="s">
        <v>8035</v>
      </c>
      <c r="B960">
        <v>1</v>
      </c>
      <c r="C960" t="s">
        <v>7486</v>
      </c>
      <c r="D960">
        <v>9360</v>
      </c>
      <c r="E960" t="s">
        <v>7487</v>
      </c>
    </row>
    <row r="961" spans="1:5">
      <c r="A961" t="s">
        <v>6716</v>
      </c>
      <c r="B961">
        <v>1</v>
      </c>
      <c r="C961" t="s">
        <v>7486</v>
      </c>
      <c r="D961">
        <v>306</v>
      </c>
      <c r="E961" t="s">
        <v>7487</v>
      </c>
    </row>
    <row r="962" spans="1:5">
      <c r="A962" t="s">
        <v>8036</v>
      </c>
      <c r="B962">
        <v>1</v>
      </c>
      <c r="C962" t="s">
        <v>7486</v>
      </c>
      <c r="D962">
        <v>10080</v>
      </c>
      <c r="E962" t="s">
        <v>7487</v>
      </c>
    </row>
    <row r="963" spans="1:5">
      <c r="A963" t="s">
        <v>8037</v>
      </c>
      <c r="B963">
        <v>1</v>
      </c>
      <c r="C963" t="s">
        <v>7486</v>
      </c>
      <c r="D963">
        <v>1728</v>
      </c>
      <c r="E963" t="s">
        <v>7487</v>
      </c>
    </row>
    <row r="964" spans="1:5">
      <c r="A964" t="s">
        <v>8038</v>
      </c>
      <c r="B964">
        <v>1</v>
      </c>
      <c r="C964" t="s">
        <v>7486</v>
      </c>
      <c r="D964">
        <v>1584</v>
      </c>
      <c r="E964" t="s">
        <v>7487</v>
      </c>
    </row>
    <row r="965" spans="1:5">
      <c r="A965" t="s">
        <v>8039</v>
      </c>
      <c r="B965">
        <v>1</v>
      </c>
      <c r="C965" t="s">
        <v>7486</v>
      </c>
      <c r="D965">
        <v>500</v>
      </c>
      <c r="E965" t="s">
        <v>7539</v>
      </c>
    </row>
    <row r="966" spans="1:5">
      <c r="A966" t="s">
        <v>7076</v>
      </c>
      <c r="B966">
        <v>1</v>
      </c>
      <c r="C966" t="s">
        <v>7486</v>
      </c>
      <c r="D966">
        <v>3000</v>
      </c>
      <c r="E966" t="s">
        <v>7487</v>
      </c>
    </row>
    <row r="967" spans="1:5">
      <c r="A967" t="s">
        <v>8040</v>
      </c>
      <c r="B967">
        <v>1</v>
      </c>
      <c r="C967" t="s">
        <v>7486</v>
      </c>
      <c r="D967">
        <v>500</v>
      </c>
      <c r="E967" t="s">
        <v>7539</v>
      </c>
    </row>
    <row r="968" spans="1:5">
      <c r="A968" t="s">
        <v>8041</v>
      </c>
      <c r="B968">
        <v>1</v>
      </c>
      <c r="C968" t="s">
        <v>7486</v>
      </c>
      <c r="D968">
        <v>500</v>
      </c>
      <c r="E968" t="s">
        <v>7539</v>
      </c>
    </row>
    <row r="969" spans="1:5">
      <c r="A969" t="s">
        <v>8042</v>
      </c>
      <c r="B969">
        <v>1</v>
      </c>
      <c r="C969" t="s">
        <v>7486</v>
      </c>
      <c r="D969">
        <v>6480</v>
      </c>
      <c r="E969" t="s">
        <v>7487</v>
      </c>
    </row>
    <row r="970" spans="1:5">
      <c r="A970" t="s">
        <v>8043</v>
      </c>
      <c r="B970">
        <v>1</v>
      </c>
      <c r="C970" t="s">
        <v>7486</v>
      </c>
      <c r="D970">
        <v>500</v>
      </c>
      <c r="E970" t="s">
        <v>7539</v>
      </c>
    </row>
    <row r="971" spans="1:5">
      <c r="A971" t="s">
        <v>8044</v>
      </c>
      <c r="B971">
        <v>1</v>
      </c>
      <c r="C971" t="s">
        <v>7486</v>
      </c>
      <c r="D971">
        <v>600</v>
      </c>
      <c r="E971" t="s">
        <v>7539</v>
      </c>
    </row>
    <row r="972" spans="1:5">
      <c r="A972" t="s">
        <v>8045</v>
      </c>
      <c r="B972">
        <v>1</v>
      </c>
      <c r="C972" t="s">
        <v>7486</v>
      </c>
      <c r="D972">
        <v>600</v>
      </c>
      <c r="E972" t="s">
        <v>7539</v>
      </c>
    </row>
    <row r="973" spans="1:5">
      <c r="A973" t="s">
        <v>8046</v>
      </c>
      <c r="B973">
        <v>1</v>
      </c>
      <c r="C973" t="s">
        <v>7486</v>
      </c>
      <c r="D973">
        <v>300</v>
      </c>
      <c r="E973" t="s">
        <v>7539</v>
      </c>
    </row>
    <row r="974" spans="1:5">
      <c r="A974" t="s">
        <v>8047</v>
      </c>
      <c r="B974">
        <v>1</v>
      </c>
      <c r="C974" t="s">
        <v>7486</v>
      </c>
      <c r="D974">
        <v>336</v>
      </c>
      <c r="E974" t="s">
        <v>7487</v>
      </c>
    </row>
    <row r="975" spans="1:5">
      <c r="A975" t="s">
        <v>8048</v>
      </c>
      <c r="B975">
        <v>1</v>
      </c>
      <c r="C975" t="s">
        <v>7486</v>
      </c>
      <c r="D975">
        <v>2160</v>
      </c>
      <c r="E975" t="s">
        <v>7487</v>
      </c>
    </row>
    <row r="976" spans="1:5">
      <c r="A976" t="s">
        <v>8049</v>
      </c>
      <c r="B976">
        <v>1</v>
      </c>
      <c r="C976" t="s">
        <v>7486</v>
      </c>
      <c r="D976">
        <v>600</v>
      </c>
      <c r="E976" t="s">
        <v>7487</v>
      </c>
    </row>
    <row r="977" spans="1:5">
      <c r="A977" t="s">
        <v>8050</v>
      </c>
      <c r="B977">
        <v>1</v>
      </c>
      <c r="C977" t="s">
        <v>7486</v>
      </c>
      <c r="D977">
        <v>2160</v>
      </c>
      <c r="E977" t="s">
        <v>7487</v>
      </c>
    </row>
    <row r="978" spans="1:5">
      <c r="A978" t="s">
        <v>8051</v>
      </c>
      <c r="B978">
        <v>1</v>
      </c>
      <c r="C978" t="s">
        <v>7486</v>
      </c>
      <c r="D978">
        <v>8360</v>
      </c>
      <c r="E978" t="s">
        <v>7487</v>
      </c>
    </row>
    <row r="979" spans="1:5">
      <c r="A979" t="s">
        <v>8052</v>
      </c>
      <c r="B979">
        <v>1</v>
      </c>
      <c r="C979" t="s">
        <v>7486</v>
      </c>
      <c r="D979">
        <v>100</v>
      </c>
      <c r="E979" t="s">
        <v>7505</v>
      </c>
    </row>
    <row r="980" spans="1:5">
      <c r="A980" t="s">
        <v>8053</v>
      </c>
      <c r="B980">
        <v>1</v>
      </c>
      <c r="C980" t="s">
        <v>7486</v>
      </c>
      <c r="D980">
        <v>7200</v>
      </c>
      <c r="E980" t="s">
        <v>7487</v>
      </c>
    </row>
    <row r="981" spans="1:5">
      <c r="A981" t="s">
        <v>8054</v>
      </c>
      <c r="B981">
        <v>1</v>
      </c>
      <c r="C981" t="s">
        <v>7486</v>
      </c>
      <c r="D981">
        <v>1476</v>
      </c>
      <c r="E981" t="s">
        <v>7487</v>
      </c>
    </row>
    <row r="982" spans="1:5">
      <c r="A982" t="s">
        <v>6679</v>
      </c>
      <c r="B982">
        <v>1</v>
      </c>
      <c r="C982" t="s">
        <v>7486</v>
      </c>
      <c r="D982">
        <v>696</v>
      </c>
      <c r="E982" t="s">
        <v>7487</v>
      </c>
    </row>
    <row r="983" spans="1:5">
      <c r="A983" t="s">
        <v>8055</v>
      </c>
      <c r="B983">
        <v>1</v>
      </c>
      <c r="C983" t="s">
        <v>7486</v>
      </c>
      <c r="D983">
        <v>500</v>
      </c>
      <c r="E983" t="s">
        <v>7539</v>
      </c>
    </row>
    <row r="984" spans="1:5">
      <c r="A984" t="s">
        <v>1271</v>
      </c>
      <c r="B984">
        <v>1</v>
      </c>
      <c r="C984" t="s">
        <v>7486</v>
      </c>
      <c r="D984">
        <v>576</v>
      </c>
      <c r="E984" t="s">
        <v>7487</v>
      </c>
    </row>
    <row r="985" spans="1:5">
      <c r="A985" t="s">
        <v>8056</v>
      </c>
      <c r="B985">
        <v>1</v>
      </c>
      <c r="C985" t="s">
        <v>7486</v>
      </c>
      <c r="D985">
        <v>1920</v>
      </c>
      <c r="E985" t="s">
        <v>7487</v>
      </c>
    </row>
    <row r="986" spans="1:5">
      <c r="A986" t="s">
        <v>8057</v>
      </c>
      <c r="B986">
        <v>1</v>
      </c>
      <c r="C986" t="s">
        <v>7486</v>
      </c>
      <c r="D986">
        <v>105</v>
      </c>
      <c r="E986" t="s">
        <v>7487</v>
      </c>
    </row>
    <row r="987" spans="1:5">
      <c r="A987" t="s">
        <v>1270</v>
      </c>
      <c r="B987">
        <v>1</v>
      </c>
      <c r="C987" t="s">
        <v>7486</v>
      </c>
      <c r="D987">
        <v>1485</v>
      </c>
      <c r="E987" t="s">
        <v>7487</v>
      </c>
    </row>
    <row r="988" spans="1:5">
      <c r="A988" t="s">
        <v>213</v>
      </c>
      <c r="B988">
        <v>1</v>
      </c>
      <c r="C988" t="s">
        <v>7486</v>
      </c>
      <c r="D988">
        <v>4320</v>
      </c>
      <c r="E988" t="s">
        <v>7505</v>
      </c>
    </row>
    <row r="989" spans="1:5">
      <c r="A989" t="s">
        <v>8058</v>
      </c>
      <c r="B989">
        <v>1</v>
      </c>
      <c r="C989" t="s">
        <v>7486</v>
      </c>
      <c r="D989">
        <v>500</v>
      </c>
      <c r="E989" t="s">
        <v>7539</v>
      </c>
    </row>
    <row r="990" spans="1:5">
      <c r="A990" t="s">
        <v>8059</v>
      </c>
      <c r="B990">
        <v>1</v>
      </c>
      <c r="C990" t="s">
        <v>7486</v>
      </c>
      <c r="D990">
        <v>800</v>
      </c>
      <c r="E990" t="s">
        <v>7539</v>
      </c>
    </row>
    <row r="991" spans="1:5">
      <c r="A991" t="s">
        <v>8060</v>
      </c>
      <c r="B991">
        <v>1</v>
      </c>
      <c r="C991" t="s">
        <v>7486</v>
      </c>
      <c r="D991">
        <v>936</v>
      </c>
      <c r="E991" t="s">
        <v>7487</v>
      </c>
    </row>
    <row r="992" spans="1:5">
      <c r="A992" t="s">
        <v>5425</v>
      </c>
      <c r="B992">
        <v>1</v>
      </c>
      <c r="C992" t="s">
        <v>7486</v>
      </c>
      <c r="D992">
        <v>792</v>
      </c>
      <c r="E992" t="s">
        <v>7487</v>
      </c>
    </row>
    <row r="993" spans="1:5">
      <c r="A993" t="s">
        <v>8061</v>
      </c>
      <c r="B993">
        <v>1</v>
      </c>
      <c r="C993" t="s">
        <v>7486</v>
      </c>
      <c r="D993">
        <v>648</v>
      </c>
      <c r="E993" t="s">
        <v>7487</v>
      </c>
    </row>
    <row r="994" spans="1:5">
      <c r="A994" t="s">
        <v>125</v>
      </c>
      <c r="B994">
        <v>1</v>
      </c>
      <c r="C994" t="s">
        <v>7486</v>
      </c>
      <c r="D994">
        <v>840</v>
      </c>
      <c r="E994" t="s">
        <v>7487</v>
      </c>
    </row>
    <row r="995" spans="1:5">
      <c r="A995" t="s">
        <v>7164</v>
      </c>
      <c r="B995">
        <v>1</v>
      </c>
      <c r="C995" t="s">
        <v>7486</v>
      </c>
      <c r="D995">
        <v>2736</v>
      </c>
      <c r="E995" t="s">
        <v>7487</v>
      </c>
    </row>
    <row r="996" spans="1:5">
      <c r="A996" t="s">
        <v>6741</v>
      </c>
      <c r="B996">
        <v>1</v>
      </c>
      <c r="C996" t="s">
        <v>7486</v>
      </c>
      <c r="D996">
        <v>144</v>
      </c>
      <c r="E996" t="s">
        <v>7487</v>
      </c>
    </row>
    <row r="997" spans="1:5">
      <c r="A997" t="s">
        <v>8062</v>
      </c>
      <c r="B997">
        <v>1</v>
      </c>
      <c r="C997" t="s">
        <v>7486</v>
      </c>
      <c r="D997">
        <v>1224</v>
      </c>
      <c r="E997" t="s">
        <v>7487</v>
      </c>
    </row>
    <row r="998" spans="1:5">
      <c r="A998" t="s">
        <v>8063</v>
      </c>
      <c r="B998">
        <v>1</v>
      </c>
      <c r="C998" t="s">
        <v>7486</v>
      </c>
      <c r="D998">
        <v>2352</v>
      </c>
      <c r="E998" t="s">
        <v>7487</v>
      </c>
    </row>
    <row r="999" spans="1:5">
      <c r="A999" t="s">
        <v>8064</v>
      </c>
      <c r="B999">
        <v>1</v>
      </c>
      <c r="C999" t="s">
        <v>7486</v>
      </c>
      <c r="D999">
        <v>2304</v>
      </c>
      <c r="E999" t="s">
        <v>7487</v>
      </c>
    </row>
    <row r="1000" spans="1:5">
      <c r="A1000" t="s">
        <v>8065</v>
      </c>
      <c r="B1000">
        <v>1</v>
      </c>
      <c r="C1000" t="s">
        <v>7486</v>
      </c>
      <c r="D1000">
        <v>6336</v>
      </c>
      <c r="E1000" t="s">
        <v>7487</v>
      </c>
    </row>
    <row r="1001" spans="1:5">
      <c r="A1001" t="s">
        <v>6317</v>
      </c>
      <c r="B1001">
        <v>1</v>
      </c>
      <c r="C1001" t="s">
        <v>7486</v>
      </c>
      <c r="D1001">
        <v>288</v>
      </c>
      <c r="E1001" t="s">
        <v>7487</v>
      </c>
    </row>
    <row r="1002" spans="1:5">
      <c r="A1002" t="s">
        <v>8066</v>
      </c>
      <c r="B1002">
        <v>1</v>
      </c>
      <c r="C1002" t="s">
        <v>7486</v>
      </c>
      <c r="D1002">
        <v>7840</v>
      </c>
      <c r="E1002" t="s">
        <v>7487</v>
      </c>
    </row>
    <row r="1003" spans="1:5">
      <c r="A1003" t="s">
        <v>8067</v>
      </c>
      <c r="B1003">
        <v>1</v>
      </c>
      <c r="C1003" t="s">
        <v>7486</v>
      </c>
      <c r="D1003">
        <v>2016</v>
      </c>
      <c r="E1003" t="s">
        <v>7487</v>
      </c>
    </row>
    <row r="1004" spans="1:5">
      <c r="A1004" t="s">
        <v>7077</v>
      </c>
      <c r="B1004">
        <v>1</v>
      </c>
      <c r="C1004" t="s">
        <v>7486</v>
      </c>
      <c r="D1004">
        <v>192</v>
      </c>
      <c r="E1004" t="s">
        <v>7487</v>
      </c>
    </row>
    <row r="1005" spans="1:5">
      <c r="A1005" t="s">
        <v>8068</v>
      </c>
      <c r="B1005">
        <v>1</v>
      </c>
      <c r="C1005" t="s">
        <v>7486</v>
      </c>
      <c r="D1005">
        <v>384</v>
      </c>
      <c r="E1005" t="s">
        <v>7487</v>
      </c>
    </row>
    <row r="1006" spans="1:5">
      <c r="A1006" t="s">
        <v>144</v>
      </c>
      <c r="B1006">
        <v>1</v>
      </c>
      <c r="C1006" t="s">
        <v>7486</v>
      </c>
      <c r="D1006">
        <v>1296</v>
      </c>
      <c r="E1006" t="s">
        <v>7487</v>
      </c>
    </row>
    <row r="1007" spans="1:5">
      <c r="A1007" t="s">
        <v>8069</v>
      </c>
      <c r="B1007">
        <v>1</v>
      </c>
      <c r="C1007" t="s">
        <v>7486</v>
      </c>
      <c r="D1007">
        <v>1344</v>
      </c>
      <c r="E1007" t="s">
        <v>7487</v>
      </c>
    </row>
    <row r="1008" spans="1:5">
      <c r="A1008" t="s">
        <v>8070</v>
      </c>
      <c r="B1008">
        <v>1</v>
      </c>
      <c r="C1008" t="s">
        <v>7486</v>
      </c>
      <c r="D1008">
        <v>1344</v>
      </c>
      <c r="E1008" t="s">
        <v>7487</v>
      </c>
    </row>
    <row r="1009" spans="1:5">
      <c r="A1009" t="s">
        <v>5322</v>
      </c>
      <c r="B1009">
        <v>1</v>
      </c>
      <c r="C1009" t="s">
        <v>7486</v>
      </c>
      <c r="D1009">
        <v>1458</v>
      </c>
      <c r="E1009" t="s">
        <v>7487</v>
      </c>
    </row>
    <row r="1010" spans="1:5">
      <c r="A1010" t="s">
        <v>8071</v>
      </c>
      <c r="B1010">
        <v>1</v>
      </c>
      <c r="C1010" t="s">
        <v>7486</v>
      </c>
      <c r="D1010">
        <v>126</v>
      </c>
      <c r="E1010" t="s">
        <v>7487</v>
      </c>
    </row>
    <row r="1011" spans="1:5">
      <c r="A1011" t="s">
        <v>5397</v>
      </c>
      <c r="B1011">
        <v>1</v>
      </c>
      <c r="C1011" t="s">
        <v>7486</v>
      </c>
      <c r="D1011">
        <v>26950</v>
      </c>
      <c r="E1011" t="s">
        <v>7487</v>
      </c>
    </row>
    <row r="1012" spans="1:5">
      <c r="A1012" t="s">
        <v>8072</v>
      </c>
      <c r="B1012">
        <v>1</v>
      </c>
      <c r="C1012" t="s">
        <v>7486</v>
      </c>
      <c r="D1012">
        <v>5504</v>
      </c>
      <c r="E1012" t="s">
        <v>7487</v>
      </c>
    </row>
    <row r="1013" spans="1:5">
      <c r="A1013" t="s">
        <v>154</v>
      </c>
      <c r="B1013">
        <v>1</v>
      </c>
      <c r="C1013" t="s">
        <v>7486</v>
      </c>
      <c r="D1013">
        <v>980</v>
      </c>
      <c r="E1013" t="s">
        <v>7487</v>
      </c>
    </row>
    <row r="1014" spans="1:5">
      <c r="A1014" t="s">
        <v>8073</v>
      </c>
      <c r="B1014">
        <v>1</v>
      </c>
      <c r="C1014" t="s">
        <v>7486</v>
      </c>
      <c r="D1014">
        <v>5504</v>
      </c>
      <c r="E1014" t="s">
        <v>7487</v>
      </c>
    </row>
    <row r="1015" spans="1:5">
      <c r="A1015" t="s">
        <v>8074</v>
      </c>
      <c r="B1015">
        <v>1</v>
      </c>
      <c r="C1015" t="s">
        <v>7486</v>
      </c>
      <c r="D1015">
        <v>800</v>
      </c>
      <c r="E1015" t="s">
        <v>7487</v>
      </c>
    </row>
    <row r="1016" spans="1:5">
      <c r="A1016" t="s">
        <v>8075</v>
      </c>
      <c r="B1016">
        <v>1</v>
      </c>
      <c r="C1016" t="s">
        <v>7486</v>
      </c>
      <c r="D1016">
        <v>192</v>
      </c>
      <c r="E1016" t="s">
        <v>7487</v>
      </c>
    </row>
    <row r="1017" spans="1:5">
      <c r="A1017" t="s">
        <v>123</v>
      </c>
      <c r="B1017">
        <v>1</v>
      </c>
      <c r="C1017" t="s">
        <v>7486</v>
      </c>
      <c r="D1017">
        <v>800</v>
      </c>
      <c r="E1017" t="s">
        <v>7487</v>
      </c>
    </row>
    <row r="1018" spans="1:5">
      <c r="A1018" t="s">
        <v>8076</v>
      </c>
      <c r="B1018">
        <v>1</v>
      </c>
      <c r="C1018" t="s">
        <v>7486</v>
      </c>
      <c r="D1018">
        <v>43200</v>
      </c>
      <c r="E1018" t="s">
        <v>7487</v>
      </c>
    </row>
    <row r="1019" spans="1:5">
      <c r="A1019" t="s">
        <v>6680</v>
      </c>
      <c r="B1019">
        <v>1</v>
      </c>
      <c r="C1019" t="s">
        <v>7486</v>
      </c>
      <c r="D1019">
        <v>504</v>
      </c>
      <c r="E1019" t="s">
        <v>7487</v>
      </c>
    </row>
    <row r="1020" spans="1:5">
      <c r="A1020" t="s">
        <v>8077</v>
      </c>
      <c r="B1020">
        <v>1</v>
      </c>
      <c r="C1020" t="s">
        <v>7486</v>
      </c>
      <c r="D1020">
        <v>16000</v>
      </c>
      <c r="E1020" t="s">
        <v>7487</v>
      </c>
    </row>
    <row r="1021" spans="1:5">
      <c r="A1021" t="s">
        <v>954</v>
      </c>
      <c r="B1021">
        <v>1</v>
      </c>
      <c r="C1021" t="s">
        <v>7486</v>
      </c>
      <c r="D1021">
        <v>768</v>
      </c>
      <c r="E1021" t="s">
        <v>7487</v>
      </c>
    </row>
    <row r="1022" spans="1:5">
      <c r="A1022" t="s">
        <v>8078</v>
      </c>
      <c r="B1022">
        <v>1</v>
      </c>
      <c r="C1022" t="s">
        <v>7486</v>
      </c>
      <c r="D1022">
        <v>1200</v>
      </c>
      <c r="E1022" t="s">
        <v>7487</v>
      </c>
    </row>
    <row r="1023" spans="1:5">
      <c r="A1023" t="s">
        <v>1187</v>
      </c>
      <c r="B1023">
        <v>1</v>
      </c>
      <c r="C1023" t="s">
        <v>7486</v>
      </c>
      <c r="D1023">
        <v>2100</v>
      </c>
      <c r="E1023" t="s">
        <v>7487</v>
      </c>
    </row>
    <row r="1024" spans="1:5">
      <c r="A1024" t="s">
        <v>8079</v>
      </c>
      <c r="B1024">
        <v>1</v>
      </c>
      <c r="C1024" t="s">
        <v>7486</v>
      </c>
      <c r="D1024">
        <v>1560</v>
      </c>
      <c r="E1024" t="s">
        <v>7487</v>
      </c>
    </row>
    <row r="1025" spans="1:5">
      <c r="A1025" t="s">
        <v>959</v>
      </c>
      <c r="B1025">
        <v>1</v>
      </c>
      <c r="C1025" t="s">
        <v>7486</v>
      </c>
      <c r="D1025">
        <v>384</v>
      </c>
      <c r="E1025" t="s">
        <v>7487</v>
      </c>
    </row>
    <row r="1026" spans="1:5">
      <c r="A1026" t="s">
        <v>8080</v>
      </c>
      <c r="B1026">
        <v>1</v>
      </c>
      <c r="C1026" t="s">
        <v>7486</v>
      </c>
      <c r="D1026">
        <v>1980</v>
      </c>
      <c r="E1026" t="s">
        <v>7487</v>
      </c>
    </row>
    <row r="1027" spans="1:5">
      <c r="A1027" t="s">
        <v>8081</v>
      </c>
      <c r="B1027">
        <v>1</v>
      </c>
      <c r="C1027" t="s">
        <v>7486</v>
      </c>
      <c r="D1027">
        <v>40</v>
      </c>
      <c r="E1027" t="s">
        <v>7487</v>
      </c>
    </row>
    <row r="1028" spans="1:5">
      <c r="A1028" t="s">
        <v>8082</v>
      </c>
      <c r="B1028">
        <v>1</v>
      </c>
      <c r="C1028" t="s">
        <v>7486</v>
      </c>
      <c r="D1028">
        <v>2300</v>
      </c>
      <c r="E1028" t="s">
        <v>7487</v>
      </c>
    </row>
    <row r="1029" spans="1:5">
      <c r="A1029" t="s">
        <v>6681</v>
      </c>
      <c r="B1029">
        <v>1</v>
      </c>
      <c r="C1029" t="s">
        <v>7486</v>
      </c>
      <c r="D1029">
        <v>576</v>
      </c>
      <c r="E1029" t="s">
        <v>7487</v>
      </c>
    </row>
    <row r="1030" spans="1:5">
      <c r="A1030" t="s">
        <v>8083</v>
      </c>
      <c r="B1030">
        <v>1</v>
      </c>
      <c r="C1030" t="s">
        <v>7486</v>
      </c>
      <c r="D1030">
        <v>960</v>
      </c>
      <c r="E1030" t="s">
        <v>7487</v>
      </c>
    </row>
    <row r="1031" spans="1:5">
      <c r="A1031" t="s">
        <v>8084</v>
      </c>
      <c r="B1031">
        <v>1</v>
      </c>
      <c r="C1031" t="s">
        <v>7486</v>
      </c>
      <c r="D1031">
        <v>960</v>
      </c>
      <c r="E1031" t="s">
        <v>7487</v>
      </c>
    </row>
    <row r="1032" spans="1:5">
      <c r="A1032" t="s">
        <v>8085</v>
      </c>
      <c r="B1032">
        <v>1</v>
      </c>
      <c r="C1032" t="s">
        <v>7486</v>
      </c>
      <c r="D1032">
        <v>432</v>
      </c>
      <c r="E1032" t="s">
        <v>7487</v>
      </c>
    </row>
    <row r="1033" spans="1:5">
      <c r="A1033" t="s">
        <v>1170</v>
      </c>
      <c r="B1033">
        <v>1</v>
      </c>
      <c r="C1033" t="s">
        <v>7486</v>
      </c>
      <c r="D1033">
        <v>3840</v>
      </c>
      <c r="E1033" t="s">
        <v>7487</v>
      </c>
    </row>
    <row r="1034" spans="1:5">
      <c r="A1034" t="s">
        <v>6544</v>
      </c>
      <c r="B1034">
        <v>1</v>
      </c>
      <c r="C1034" t="s">
        <v>7486</v>
      </c>
      <c r="D1034">
        <v>1500</v>
      </c>
      <c r="E1034" t="s">
        <v>7487</v>
      </c>
    </row>
    <row r="1035" spans="1:5">
      <c r="A1035" t="s">
        <v>8086</v>
      </c>
      <c r="B1035">
        <v>1</v>
      </c>
      <c r="C1035" t="s">
        <v>7486</v>
      </c>
      <c r="D1035">
        <v>1000</v>
      </c>
      <c r="E1035" t="s">
        <v>7487</v>
      </c>
    </row>
    <row r="1036" spans="1:5">
      <c r="A1036" t="s">
        <v>8087</v>
      </c>
      <c r="B1036">
        <v>1</v>
      </c>
      <c r="C1036" t="s">
        <v>7486</v>
      </c>
      <c r="D1036">
        <v>576</v>
      </c>
      <c r="E1036" t="s">
        <v>7487</v>
      </c>
    </row>
    <row r="1037" spans="1:5">
      <c r="A1037" t="s">
        <v>6545</v>
      </c>
      <c r="B1037">
        <v>1</v>
      </c>
      <c r="C1037" t="s">
        <v>7486</v>
      </c>
      <c r="D1037">
        <v>1500</v>
      </c>
      <c r="E1037" t="s">
        <v>7487</v>
      </c>
    </row>
    <row r="1038" spans="1:5">
      <c r="A1038" t="s">
        <v>8088</v>
      </c>
      <c r="B1038">
        <v>1</v>
      </c>
      <c r="C1038" t="s">
        <v>7486</v>
      </c>
      <c r="D1038">
        <v>720</v>
      </c>
      <c r="E1038" t="s">
        <v>7487</v>
      </c>
    </row>
    <row r="1039" spans="1:5">
      <c r="A1039" t="s">
        <v>8089</v>
      </c>
      <c r="B1039">
        <v>1</v>
      </c>
      <c r="C1039" t="s">
        <v>7486</v>
      </c>
      <c r="D1039">
        <v>2880</v>
      </c>
      <c r="E1039" t="s">
        <v>7487</v>
      </c>
    </row>
    <row r="1040" spans="1:5">
      <c r="A1040" t="s">
        <v>8090</v>
      </c>
      <c r="B1040">
        <v>1</v>
      </c>
      <c r="C1040" t="s">
        <v>7486</v>
      </c>
      <c r="D1040">
        <v>1440</v>
      </c>
      <c r="E1040" t="s">
        <v>7487</v>
      </c>
    </row>
    <row r="1041" spans="1:5">
      <c r="A1041" t="s">
        <v>1290</v>
      </c>
      <c r="B1041">
        <v>1</v>
      </c>
      <c r="C1041" t="s">
        <v>7486</v>
      </c>
      <c r="D1041">
        <v>378</v>
      </c>
      <c r="E1041" t="s">
        <v>7487</v>
      </c>
    </row>
    <row r="1042" spans="1:5">
      <c r="A1042" t="s">
        <v>6162</v>
      </c>
      <c r="B1042">
        <v>1</v>
      </c>
      <c r="C1042" t="s">
        <v>7486</v>
      </c>
      <c r="D1042">
        <v>13824</v>
      </c>
      <c r="E1042" t="s">
        <v>7487</v>
      </c>
    </row>
    <row r="1043" spans="1:5">
      <c r="A1043" t="s">
        <v>8091</v>
      </c>
      <c r="B1043">
        <v>1</v>
      </c>
      <c r="C1043" t="s">
        <v>7486</v>
      </c>
      <c r="D1043">
        <v>780</v>
      </c>
      <c r="E1043" t="s">
        <v>7487</v>
      </c>
    </row>
    <row r="1044" spans="1:5">
      <c r="A1044" t="s">
        <v>460</v>
      </c>
      <c r="B1044">
        <v>1</v>
      </c>
      <c r="C1044" t="s">
        <v>7486</v>
      </c>
      <c r="D1044">
        <v>1344</v>
      </c>
      <c r="E1044" t="s">
        <v>7487</v>
      </c>
    </row>
    <row r="1045" spans="1:5">
      <c r="A1045" t="s">
        <v>8092</v>
      </c>
      <c r="B1045">
        <v>1</v>
      </c>
      <c r="C1045" t="s">
        <v>7486</v>
      </c>
      <c r="D1045">
        <v>2400</v>
      </c>
      <c r="E1045" t="s">
        <v>7487</v>
      </c>
    </row>
    <row r="1046" spans="1:5">
      <c r="A1046" t="s">
        <v>8093</v>
      </c>
      <c r="B1046">
        <v>1</v>
      </c>
      <c r="C1046" t="s">
        <v>7486</v>
      </c>
      <c r="D1046">
        <v>12096</v>
      </c>
      <c r="E1046" t="s">
        <v>7487</v>
      </c>
    </row>
    <row r="1047" spans="1:5">
      <c r="A1047" t="s">
        <v>6046</v>
      </c>
      <c r="B1047">
        <v>1</v>
      </c>
      <c r="C1047" t="s">
        <v>7486</v>
      </c>
      <c r="D1047">
        <v>1200</v>
      </c>
      <c r="E1047" t="s">
        <v>7487</v>
      </c>
    </row>
    <row r="1048" spans="1:5">
      <c r="A1048" t="s">
        <v>7013</v>
      </c>
      <c r="B1048">
        <v>1</v>
      </c>
      <c r="C1048" t="s">
        <v>7486</v>
      </c>
      <c r="D1048">
        <v>1152</v>
      </c>
      <c r="E1048" t="s">
        <v>7487</v>
      </c>
    </row>
    <row r="1049" spans="1:5">
      <c r="A1049" t="s">
        <v>8094</v>
      </c>
      <c r="B1049">
        <v>1</v>
      </c>
      <c r="C1049" t="s">
        <v>7486</v>
      </c>
      <c r="D1049">
        <v>864</v>
      </c>
      <c r="E1049" t="s">
        <v>7487</v>
      </c>
    </row>
    <row r="1050" spans="1:5">
      <c r="A1050" t="s">
        <v>8095</v>
      </c>
      <c r="B1050">
        <v>1</v>
      </c>
      <c r="C1050" t="s">
        <v>7486</v>
      </c>
      <c r="D1050">
        <v>12096</v>
      </c>
      <c r="E1050" t="s">
        <v>7487</v>
      </c>
    </row>
    <row r="1051" spans="1:5">
      <c r="A1051" t="s">
        <v>6047</v>
      </c>
      <c r="B1051">
        <v>1</v>
      </c>
      <c r="C1051" t="s">
        <v>7486</v>
      </c>
      <c r="D1051">
        <v>1200</v>
      </c>
      <c r="E1051" t="s">
        <v>7487</v>
      </c>
    </row>
    <row r="1052" spans="1:5">
      <c r="A1052" t="s">
        <v>6048</v>
      </c>
      <c r="B1052">
        <v>1</v>
      </c>
      <c r="C1052" t="s">
        <v>7486</v>
      </c>
      <c r="D1052">
        <v>800</v>
      </c>
      <c r="E1052" t="s">
        <v>7487</v>
      </c>
    </row>
    <row r="1053" spans="1:5">
      <c r="A1053" t="s">
        <v>8096</v>
      </c>
      <c r="B1053">
        <v>1</v>
      </c>
      <c r="C1053" t="s">
        <v>7486</v>
      </c>
      <c r="D1053">
        <v>630</v>
      </c>
      <c r="E1053" t="s">
        <v>7487</v>
      </c>
    </row>
    <row r="1054" spans="1:5">
      <c r="A1054" t="s">
        <v>8097</v>
      </c>
      <c r="B1054">
        <v>1</v>
      </c>
      <c r="C1054" t="s">
        <v>7486</v>
      </c>
      <c r="D1054">
        <v>1344</v>
      </c>
      <c r="E1054" t="s">
        <v>7487</v>
      </c>
    </row>
    <row r="1055" spans="1:5">
      <c r="A1055" t="s">
        <v>8098</v>
      </c>
      <c r="B1055">
        <v>1</v>
      </c>
      <c r="C1055" t="s">
        <v>7486</v>
      </c>
      <c r="D1055">
        <v>1560</v>
      </c>
      <c r="E1055" t="s">
        <v>7487</v>
      </c>
    </row>
    <row r="1056" spans="1:5">
      <c r="A1056" t="s">
        <v>8099</v>
      </c>
      <c r="B1056">
        <v>1</v>
      </c>
      <c r="C1056" t="s">
        <v>7486</v>
      </c>
      <c r="D1056">
        <v>1560</v>
      </c>
      <c r="E1056" t="s">
        <v>7487</v>
      </c>
    </row>
    <row r="1057" spans="1:5">
      <c r="A1057" t="s">
        <v>8100</v>
      </c>
      <c r="B1057">
        <v>1</v>
      </c>
      <c r="C1057" t="s">
        <v>7486</v>
      </c>
      <c r="D1057">
        <v>896</v>
      </c>
      <c r="E1057" t="s">
        <v>7487</v>
      </c>
    </row>
    <row r="1058" spans="1:5">
      <c r="A1058" t="s">
        <v>1176</v>
      </c>
      <c r="B1058">
        <v>1</v>
      </c>
      <c r="C1058" t="s">
        <v>7486</v>
      </c>
      <c r="D1058">
        <v>2100</v>
      </c>
      <c r="E1058" t="s">
        <v>7487</v>
      </c>
    </row>
    <row r="1059" spans="1:5">
      <c r="A1059" t="s">
        <v>5398</v>
      </c>
      <c r="B1059">
        <v>1</v>
      </c>
      <c r="C1059" t="s">
        <v>7486</v>
      </c>
      <c r="D1059">
        <v>26950</v>
      </c>
      <c r="E1059" t="s">
        <v>7487</v>
      </c>
    </row>
    <row r="1060" spans="1:5">
      <c r="A1060" t="s">
        <v>417</v>
      </c>
      <c r="B1060">
        <v>1</v>
      </c>
      <c r="C1060" t="s">
        <v>7486</v>
      </c>
      <c r="D1060">
        <v>456</v>
      </c>
      <c r="E1060" t="s">
        <v>7487</v>
      </c>
    </row>
    <row r="1061" spans="1:5">
      <c r="A1061" t="s">
        <v>6546</v>
      </c>
      <c r="B1061">
        <v>1</v>
      </c>
      <c r="C1061" t="s">
        <v>7486</v>
      </c>
      <c r="D1061">
        <v>576</v>
      </c>
      <c r="E1061" t="s">
        <v>7487</v>
      </c>
    </row>
    <row r="1062" spans="1:5">
      <c r="A1062" t="s">
        <v>5244</v>
      </c>
      <c r="B1062">
        <v>1</v>
      </c>
      <c r="C1062" t="s">
        <v>7486</v>
      </c>
      <c r="D1062">
        <v>9600</v>
      </c>
      <c r="E1062" t="s">
        <v>7487</v>
      </c>
    </row>
    <row r="1063" spans="1:5">
      <c r="A1063" t="s">
        <v>5245</v>
      </c>
      <c r="B1063">
        <v>1</v>
      </c>
      <c r="C1063" t="s">
        <v>7486</v>
      </c>
      <c r="D1063">
        <v>8640</v>
      </c>
      <c r="E1063" t="s">
        <v>7487</v>
      </c>
    </row>
    <row r="1064" spans="1:5">
      <c r="A1064" t="s">
        <v>459</v>
      </c>
      <c r="B1064">
        <v>1</v>
      </c>
      <c r="C1064" t="s">
        <v>7486</v>
      </c>
      <c r="D1064">
        <v>1344</v>
      </c>
      <c r="E1064" t="s">
        <v>7487</v>
      </c>
    </row>
    <row r="1065" spans="1:5">
      <c r="A1065" t="s">
        <v>6547</v>
      </c>
      <c r="B1065">
        <v>1</v>
      </c>
      <c r="C1065" t="s">
        <v>7486</v>
      </c>
      <c r="D1065">
        <v>576</v>
      </c>
      <c r="E1065" t="s">
        <v>7487</v>
      </c>
    </row>
    <row r="1066" spans="1:5">
      <c r="A1066" t="s">
        <v>462</v>
      </c>
      <c r="B1066">
        <v>1</v>
      </c>
      <c r="C1066" t="s">
        <v>7486</v>
      </c>
      <c r="D1066">
        <v>1344</v>
      </c>
      <c r="E1066" t="s">
        <v>7487</v>
      </c>
    </row>
    <row r="1067" spans="1:5">
      <c r="A1067" t="s">
        <v>6548</v>
      </c>
      <c r="B1067">
        <v>1</v>
      </c>
      <c r="C1067" t="s">
        <v>7486</v>
      </c>
      <c r="D1067">
        <v>576</v>
      </c>
      <c r="E1067" t="s">
        <v>7487</v>
      </c>
    </row>
    <row r="1068" spans="1:5">
      <c r="A1068" t="s">
        <v>414</v>
      </c>
      <c r="B1068">
        <v>1</v>
      </c>
      <c r="C1068" t="s">
        <v>7486</v>
      </c>
      <c r="D1068">
        <v>384</v>
      </c>
      <c r="E1068" t="s">
        <v>7487</v>
      </c>
    </row>
    <row r="1069" spans="1:5">
      <c r="A1069" t="s">
        <v>8101</v>
      </c>
      <c r="B1069">
        <v>1</v>
      </c>
      <c r="C1069" t="s">
        <v>7486</v>
      </c>
      <c r="D1069">
        <v>384</v>
      </c>
      <c r="E1069" t="s">
        <v>7487</v>
      </c>
    </row>
    <row r="1070" spans="1:5">
      <c r="A1070" t="s">
        <v>8102</v>
      </c>
      <c r="B1070">
        <v>1</v>
      </c>
      <c r="C1070" t="s">
        <v>7486</v>
      </c>
      <c r="D1070">
        <v>77</v>
      </c>
      <c r="E1070" t="s">
        <v>7487</v>
      </c>
    </row>
    <row r="1071" spans="1:5">
      <c r="A1071" t="s">
        <v>8103</v>
      </c>
      <c r="B1071">
        <v>1</v>
      </c>
      <c r="C1071" t="s">
        <v>7486</v>
      </c>
      <c r="D1071">
        <v>1188</v>
      </c>
      <c r="E1071" t="s">
        <v>7487</v>
      </c>
    </row>
    <row r="1072" spans="1:5">
      <c r="A1072" t="s">
        <v>8104</v>
      </c>
      <c r="B1072">
        <v>1</v>
      </c>
      <c r="C1072" t="s">
        <v>7486</v>
      </c>
      <c r="D1072">
        <v>480</v>
      </c>
      <c r="E1072" t="s">
        <v>7487</v>
      </c>
    </row>
    <row r="1073" spans="1:5">
      <c r="A1073" t="s">
        <v>8105</v>
      </c>
      <c r="B1073">
        <v>1</v>
      </c>
      <c r="C1073" t="s">
        <v>7486</v>
      </c>
      <c r="D1073">
        <v>2380</v>
      </c>
      <c r="E1073" t="s">
        <v>7487</v>
      </c>
    </row>
    <row r="1074" spans="1:5">
      <c r="A1074" t="s">
        <v>8106</v>
      </c>
      <c r="B1074">
        <v>1</v>
      </c>
      <c r="C1074" t="s">
        <v>7486</v>
      </c>
      <c r="D1074">
        <v>1440</v>
      </c>
      <c r="E1074" t="s">
        <v>7487</v>
      </c>
    </row>
    <row r="1075" spans="1:5">
      <c r="A1075" t="s">
        <v>8107</v>
      </c>
      <c r="B1075">
        <v>1</v>
      </c>
      <c r="C1075" t="s">
        <v>7486</v>
      </c>
      <c r="D1075">
        <v>1980</v>
      </c>
      <c r="E1075" t="s">
        <v>7487</v>
      </c>
    </row>
    <row r="1076" spans="1:5">
      <c r="A1076" t="s">
        <v>8108</v>
      </c>
      <c r="B1076">
        <v>1</v>
      </c>
      <c r="C1076" t="s">
        <v>7486</v>
      </c>
      <c r="D1076">
        <v>240</v>
      </c>
      <c r="E1076" t="s">
        <v>7487</v>
      </c>
    </row>
    <row r="1077" spans="1:5">
      <c r="A1077" t="s">
        <v>772</v>
      </c>
      <c r="B1077">
        <v>1</v>
      </c>
      <c r="C1077" t="s">
        <v>7486</v>
      </c>
      <c r="D1077">
        <v>600</v>
      </c>
      <c r="E1077" t="s">
        <v>7487</v>
      </c>
    </row>
    <row r="1078" spans="1:5">
      <c r="A1078" t="s">
        <v>8109</v>
      </c>
      <c r="B1078">
        <v>1</v>
      </c>
      <c r="C1078" t="s">
        <v>7486</v>
      </c>
      <c r="D1078">
        <v>924</v>
      </c>
      <c r="E1078" t="s">
        <v>7487</v>
      </c>
    </row>
    <row r="1079" spans="1:5">
      <c r="A1079" t="s">
        <v>8110</v>
      </c>
      <c r="B1079">
        <v>1</v>
      </c>
      <c r="C1079" t="s">
        <v>7486</v>
      </c>
      <c r="D1079">
        <v>2016</v>
      </c>
      <c r="E1079" t="s">
        <v>7487</v>
      </c>
    </row>
    <row r="1080" spans="1:5">
      <c r="A1080" t="s">
        <v>8111</v>
      </c>
      <c r="B1080">
        <v>1</v>
      </c>
      <c r="C1080" t="s">
        <v>7486</v>
      </c>
      <c r="D1080">
        <v>1800</v>
      </c>
      <c r="E1080" t="s">
        <v>7487</v>
      </c>
    </row>
    <row r="1081" spans="1:5">
      <c r="A1081" t="s">
        <v>6615</v>
      </c>
      <c r="B1081">
        <v>1</v>
      </c>
      <c r="C1081" t="s">
        <v>7486</v>
      </c>
      <c r="D1081">
        <v>504</v>
      </c>
      <c r="E1081" t="s">
        <v>7487</v>
      </c>
    </row>
    <row r="1082" spans="1:5">
      <c r="A1082" t="s">
        <v>6616</v>
      </c>
      <c r="B1082">
        <v>1</v>
      </c>
      <c r="C1082" t="s">
        <v>7486</v>
      </c>
      <c r="D1082">
        <v>504</v>
      </c>
      <c r="E1082" t="s">
        <v>7487</v>
      </c>
    </row>
    <row r="1083" spans="1:5">
      <c r="A1083" t="s">
        <v>6617</v>
      </c>
      <c r="B1083">
        <v>1</v>
      </c>
      <c r="C1083" t="s">
        <v>7486</v>
      </c>
      <c r="D1083">
        <v>504</v>
      </c>
      <c r="E1083" t="s">
        <v>7487</v>
      </c>
    </row>
    <row r="1084" spans="1:5">
      <c r="A1084" t="s">
        <v>8112</v>
      </c>
      <c r="B1084">
        <v>1</v>
      </c>
      <c r="C1084" t="s">
        <v>7486</v>
      </c>
      <c r="D1084">
        <v>2268</v>
      </c>
      <c r="E1084" t="s">
        <v>7487</v>
      </c>
    </row>
    <row r="1085" spans="1:5">
      <c r="A1085" t="s">
        <v>8113</v>
      </c>
      <c r="B1085">
        <v>1</v>
      </c>
      <c r="C1085" t="s">
        <v>7486</v>
      </c>
      <c r="D1085">
        <v>640</v>
      </c>
      <c r="E1085" t="s">
        <v>7487</v>
      </c>
    </row>
    <row r="1086" spans="1:5">
      <c r="A1086" t="s">
        <v>8114</v>
      </c>
      <c r="B1086">
        <v>1</v>
      </c>
      <c r="C1086" t="s">
        <v>7486</v>
      </c>
      <c r="D1086">
        <v>1440</v>
      </c>
      <c r="E1086" t="s">
        <v>7487</v>
      </c>
    </row>
    <row r="1087" spans="1:5">
      <c r="A1087" t="s">
        <v>188</v>
      </c>
      <c r="B1087">
        <v>1</v>
      </c>
      <c r="C1087" t="s">
        <v>7486</v>
      </c>
      <c r="D1087">
        <v>1400</v>
      </c>
      <c r="E1087" t="s">
        <v>7487</v>
      </c>
    </row>
    <row r="1088" spans="1:5">
      <c r="A1088" t="s">
        <v>8115</v>
      </c>
      <c r="B1088">
        <v>1</v>
      </c>
      <c r="C1088" t="s">
        <v>7486</v>
      </c>
      <c r="D1088">
        <v>126</v>
      </c>
      <c r="E1088" t="s">
        <v>7487</v>
      </c>
    </row>
    <row r="1089" spans="1:5">
      <c r="A1089" t="s">
        <v>973</v>
      </c>
      <c r="B1089">
        <v>1</v>
      </c>
      <c r="C1089" t="s">
        <v>7486</v>
      </c>
      <c r="D1089">
        <v>3840</v>
      </c>
      <c r="E1089" t="s">
        <v>7487</v>
      </c>
    </row>
    <row r="1090" spans="1:5">
      <c r="A1090" t="s">
        <v>196</v>
      </c>
      <c r="B1090">
        <v>1</v>
      </c>
      <c r="C1090" t="s">
        <v>7486</v>
      </c>
      <c r="D1090">
        <v>1400</v>
      </c>
      <c r="E1090" t="s">
        <v>7487</v>
      </c>
    </row>
    <row r="1091" spans="1:5">
      <c r="A1091" t="s">
        <v>8116</v>
      </c>
      <c r="B1091">
        <v>1</v>
      </c>
      <c r="C1091" t="s">
        <v>7486</v>
      </c>
      <c r="D1091">
        <v>6240</v>
      </c>
      <c r="E1091" t="s">
        <v>7487</v>
      </c>
    </row>
    <row r="1092" spans="1:5">
      <c r="A1092" t="s">
        <v>177</v>
      </c>
      <c r="B1092">
        <v>1</v>
      </c>
      <c r="C1092" t="s">
        <v>7486</v>
      </c>
      <c r="D1092">
        <v>1400</v>
      </c>
      <c r="E1092" t="s">
        <v>7487</v>
      </c>
    </row>
    <row r="1093" spans="1:5">
      <c r="A1093" t="s">
        <v>8117</v>
      </c>
      <c r="B1093">
        <v>1</v>
      </c>
      <c r="C1093" t="s">
        <v>7486</v>
      </c>
      <c r="D1093">
        <v>6240</v>
      </c>
      <c r="E1093" t="s">
        <v>7487</v>
      </c>
    </row>
    <row r="1094" spans="1:5">
      <c r="A1094" t="s">
        <v>8118</v>
      </c>
      <c r="B1094">
        <v>1</v>
      </c>
      <c r="C1094" t="s">
        <v>7486</v>
      </c>
      <c r="D1094">
        <v>1560</v>
      </c>
      <c r="E1094" t="s">
        <v>7487</v>
      </c>
    </row>
    <row r="1095" spans="1:5">
      <c r="A1095" t="s">
        <v>8119</v>
      </c>
      <c r="B1095">
        <v>1</v>
      </c>
      <c r="C1095" t="s">
        <v>7486</v>
      </c>
      <c r="D1095">
        <v>624</v>
      </c>
      <c r="E1095" t="s">
        <v>7487</v>
      </c>
    </row>
    <row r="1096" spans="1:5">
      <c r="A1096" t="s">
        <v>8120</v>
      </c>
      <c r="B1096">
        <v>1</v>
      </c>
      <c r="C1096" t="s">
        <v>7486</v>
      </c>
      <c r="D1096">
        <v>768</v>
      </c>
      <c r="E1096" t="s">
        <v>7487</v>
      </c>
    </row>
    <row r="1097" spans="1:5">
      <c r="A1097" t="s">
        <v>8121</v>
      </c>
      <c r="B1097">
        <v>1</v>
      </c>
      <c r="C1097" t="s">
        <v>7486</v>
      </c>
      <c r="D1097">
        <v>1980</v>
      </c>
      <c r="E1097" t="s">
        <v>7487</v>
      </c>
    </row>
    <row r="1098" spans="1:5">
      <c r="A1098" t="s">
        <v>8122</v>
      </c>
      <c r="B1098">
        <v>1</v>
      </c>
      <c r="C1098" t="s">
        <v>7486</v>
      </c>
      <c r="D1098">
        <v>1344</v>
      </c>
      <c r="E1098" t="s">
        <v>7487</v>
      </c>
    </row>
    <row r="1099" spans="1:5">
      <c r="A1099" t="s">
        <v>8123</v>
      </c>
      <c r="B1099">
        <v>1</v>
      </c>
      <c r="C1099" t="s">
        <v>7486</v>
      </c>
      <c r="D1099">
        <v>1296</v>
      </c>
      <c r="E1099" t="s">
        <v>7487</v>
      </c>
    </row>
    <row r="1100" spans="1:5">
      <c r="A1100" t="s">
        <v>67</v>
      </c>
      <c r="B1100">
        <v>1</v>
      </c>
      <c r="C1100" t="s">
        <v>7486</v>
      </c>
      <c r="D1100">
        <v>504</v>
      </c>
      <c r="E1100" t="s">
        <v>7487</v>
      </c>
    </row>
    <row r="1101" spans="1:5">
      <c r="A1101" t="s">
        <v>8124</v>
      </c>
      <c r="B1101">
        <v>1</v>
      </c>
      <c r="C1101" t="s">
        <v>7486</v>
      </c>
      <c r="D1101">
        <v>342</v>
      </c>
      <c r="E1101" t="s">
        <v>7487</v>
      </c>
    </row>
    <row r="1102" spans="1:5">
      <c r="A1102" t="s">
        <v>6908</v>
      </c>
      <c r="B1102">
        <v>1</v>
      </c>
      <c r="C1102" t="s">
        <v>7486</v>
      </c>
      <c r="D1102">
        <v>840</v>
      </c>
      <c r="E1102" t="s">
        <v>7487</v>
      </c>
    </row>
    <row r="1103" spans="1:5">
      <c r="A1103" t="s">
        <v>8125</v>
      </c>
      <c r="B1103">
        <v>1</v>
      </c>
      <c r="C1103" t="s">
        <v>7486</v>
      </c>
      <c r="D1103">
        <v>288</v>
      </c>
      <c r="E1103" t="s">
        <v>7487</v>
      </c>
    </row>
    <row r="1104" spans="1:5">
      <c r="A1104" t="s">
        <v>8126</v>
      </c>
      <c r="B1104">
        <v>1</v>
      </c>
      <c r="C1104" t="s">
        <v>7486</v>
      </c>
      <c r="D1104">
        <v>126</v>
      </c>
      <c r="E1104" t="s">
        <v>7487</v>
      </c>
    </row>
    <row r="1105" spans="1:5">
      <c r="A1105" t="s">
        <v>8127</v>
      </c>
      <c r="B1105">
        <v>1</v>
      </c>
      <c r="C1105" t="s">
        <v>7486</v>
      </c>
      <c r="D1105">
        <v>432</v>
      </c>
      <c r="E1105" t="s">
        <v>7487</v>
      </c>
    </row>
    <row r="1106" spans="1:5">
      <c r="A1106" t="s">
        <v>8128</v>
      </c>
      <c r="B1106">
        <v>1</v>
      </c>
      <c r="C1106" t="s">
        <v>7486</v>
      </c>
      <c r="D1106">
        <v>432</v>
      </c>
      <c r="E1106" t="s">
        <v>7487</v>
      </c>
    </row>
    <row r="1107" spans="1:5">
      <c r="A1107" t="s">
        <v>8129</v>
      </c>
      <c r="B1107">
        <v>1</v>
      </c>
      <c r="C1107" t="s">
        <v>7486</v>
      </c>
      <c r="D1107">
        <v>432</v>
      </c>
      <c r="E1107" t="s">
        <v>7487</v>
      </c>
    </row>
    <row r="1108" spans="1:5">
      <c r="A1108" t="s">
        <v>8130</v>
      </c>
      <c r="B1108">
        <v>1</v>
      </c>
      <c r="C1108" t="s">
        <v>7486</v>
      </c>
      <c r="D1108">
        <v>1080</v>
      </c>
      <c r="E1108" t="s">
        <v>7487</v>
      </c>
    </row>
    <row r="1109" spans="1:5">
      <c r="A1109" t="s">
        <v>8131</v>
      </c>
      <c r="B1109">
        <v>1</v>
      </c>
      <c r="C1109" t="s">
        <v>7486</v>
      </c>
      <c r="D1109">
        <v>1080</v>
      </c>
      <c r="E1109" t="s">
        <v>7487</v>
      </c>
    </row>
    <row r="1110" spans="1:5">
      <c r="A1110" t="s">
        <v>8132</v>
      </c>
      <c r="B1110">
        <v>1</v>
      </c>
      <c r="C1110" t="s">
        <v>7486</v>
      </c>
      <c r="D1110">
        <v>600</v>
      </c>
      <c r="E1110" t="s">
        <v>7487</v>
      </c>
    </row>
    <row r="1111" spans="1:5">
      <c r="A1111" t="s">
        <v>8133</v>
      </c>
      <c r="B1111">
        <v>1</v>
      </c>
      <c r="C1111" t="s">
        <v>7486</v>
      </c>
      <c r="D1111">
        <v>756</v>
      </c>
      <c r="E1111" t="s">
        <v>7487</v>
      </c>
    </row>
    <row r="1112" spans="1:5">
      <c r="A1112" t="s">
        <v>8134</v>
      </c>
      <c r="B1112">
        <v>1</v>
      </c>
      <c r="C1112" t="s">
        <v>7486</v>
      </c>
      <c r="D1112">
        <v>432</v>
      </c>
      <c r="E1112" t="s">
        <v>7487</v>
      </c>
    </row>
    <row r="1113" spans="1:5">
      <c r="A1113" t="s">
        <v>8135</v>
      </c>
      <c r="B1113">
        <v>1</v>
      </c>
      <c r="C1113" t="s">
        <v>7486</v>
      </c>
      <c r="D1113">
        <v>480</v>
      </c>
      <c r="E1113" t="s">
        <v>7505</v>
      </c>
    </row>
    <row r="1114" spans="1:5">
      <c r="A1114" t="s">
        <v>6549</v>
      </c>
      <c r="B1114">
        <v>1</v>
      </c>
      <c r="C1114" t="s">
        <v>7486</v>
      </c>
      <c r="D1114">
        <v>576</v>
      </c>
      <c r="E1114" t="s">
        <v>7487</v>
      </c>
    </row>
    <row r="1115" spans="1:5">
      <c r="A1115" t="s">
        <v>6550</v>
      </c>
      <c r="B1115">
        <v>1</v>
      </c>
      <c r="C1115" t="s">
        <v>7486</v>
      </c>
      <c r="D1115">
        <v>576</v>
      </c>
      <c r="E1115" t="s">
        <v>7487</v>
      </c>
    </row>
    <row r="1116" spans="1:5">
      <c r="A1116" t="s">
        <v>6551</v>
      </c>
      <c r="B1116">
        <v>1</v>
      </c>
      <c r="C1116" t="s">
        <v>7486</v>
      </c>
      <c r="D1116">
        <v>576</v>
      </c>
      <c r="E1116" t="s">
        <v>7487</v>
      </c>
    </row>
    <row r="1117" spans="1:5">
      <c r="A1117" t="s">
        <v>8136</v>
      </c>
      <c r="B1117">
        <v>1</v>
      </c>
      <c r="C1117" t="s">
        <v>7486</v>
      </c>
      <c r="D1117">
        <v>5040</v>
      </c>
      <c r="E1117" t="s">
        <v>7487</v>
      </c>
    </row>
    <row r="1118" spans="1:5">
      <c r="A1118" t="s">
        <v>8137</v>
      </c>
      <c r="B1118">
        <v>1</v>
      </c>
      <c r="C1118" t="s">
        <v>7486</v>
      </c>
      <c r="D1118">
        <v>900</v>
      </c>
      <c r="E1118" t="s">
        <v>7487</v>
      </c>
    </row>
    <row r="1119" spans="1:5">
      <c r="A1119" t="s">
        <v>8138</v>
      </c>
      <c r="B1119">
        <v>1</v>
      </c>
      <c r="C1119" t="s">
        <v>7486</v>
      </c>
      <c r="D1119">
        <v>10</v>
      </c>
      <c r="E1119" t="s">
        <v>7487</v>
      </c>
    </row>
    <row r="1120" spans="1:5">
      <c r="A1120" t="s">
        <v>8139</v>
      </c>
      <c r="B1120">
        <v>1</v>
      </c>
      <c r="C1120" t="s">
        <v>7486</v>
      </c>
      <c r="D1120">
        <v>264</v>
      </c>
      <c r="E1120" t="s">
        <v>7487</v>
      </c>
    </row>
    <row r="1121" spans="1:5">
      <c r="A1121" t="s">
        <v>8140</v>
      </c>
      <c r="B1121">
        <v>1</v>
      </c>
      <c r="C1121" t="s">
        <v>7486</v>
      </c>
      <c r="D1121">
        <v>198</v>
      </c>
      <c r="E1121" t="s">
        <v>7487</v>
      </c>
    </row>
    <row r="1122" spans="1:5">
      <c r="A1122" t="s">
        <v>74</v>
      </c>
      <c r="B1122">
        <v>1</v>
      </c>
      <c r="C1122" t="s">
        <v>7486</v>
      </c>
      <c r="D1122">
        <v>570</v>
      </c>
      <c r="E1122" t="s">
        <v>7487</v>
      </c>
    </row>
    <row r="1123" spans="1:5">
      <c r="A1123" t="s">
        <v>8141</v>
      </c>
      <c r="B1123">
        <v>1</v>
      </c>
      <c r="C1123" t="s">
        <v>7486</v>
      </c>
      <c r="D1123">
        <v>2736</v>
      </c>
      <c r="E1123" t="s">
        <v>7487</v>
      </c>
    </row>
    <row r="1124" spans="1:5">
      <c r="A1124" t="s">
        <v>8142</v>
      </c>
      <c r="B1124">
        <v>1</v>
      </c>
      <c r="C1124" t="s">
        <v>7486</v>
      </c>
      <c r="D1124">
        <v>500</v>
      </c>
      <c r="E1124" t="s">
        <v>7539</v>
      </c>
    </row>
    <row r="1125" spans="1:5">
      <c r="A1125" t="s">
        <v>8143</v>
      </c>
      <c r="B1125">
        <v>1</v>
      </c>
      <c r="C1125" t="s">
        <v>7486</v>
      </c>
      <c r="D1125">
        <v>624</v>
      </c>
      <c r="E1125" t="s">
        <v>7487</v>
      </c>
    </row>
    <row r="1126" spans="1:5">
      <c r="A1126" t="s">
        <v>8144</v>
      </c>
      <c r="B1126">
        <v>1</v>
      </c>
      <c r="C1126" t="s">
        <v>7486</v>
      </c>
      <c r="D1126">
        <v>624</v>
      </c>
      <c r="E1126" t="s">
        <v>7487</v>
      </c>
    </row>
    <row r="1127" spans="1:5">
      <c r="A1127" t="s">
        <v>8145</v>
      </c>
      <c r="B1127">
        <v>1</v>
      </c>
      <c r="C1127" t="s">
        <v>7486</v>
      </c>
      <c r="D1127">
        <v>624</v>
      </c>
      <c r="E1127" t="s">
        <v>7487</v>
      </c>
    </row>
    <row r="1128" spans="1:5">
      <c r="A1128" t="s">
        <v>6846</v>
      </c>
      <c r="B1128">
        <v>1</v>
      </c>
      <c r="C1128" t="s">
        <v>7486</v>
      </c>
      <c r="D1128">
        <v>1200</v>
      </c>
      <c r="E1128" t="s">
        <v>7487</v>
      </c>
    </row>
    <row r="1129" spans="1:5">
      <c r="A1129" t="s">
        <v>8146</v>
      </c>
      <c r="B1129">
        <v>1</v>
      </c>
      <c r="C1129" t="s">
        <v>7486</v>
      </c>
      <c r="D1129">
        <v>624</v>
      </c>
      <c r="E1129" t="s">
        <v>7487</v>
      </c>
    </row>
    <row r="1130" spans="1:5">
      <c r="A1130" t="s">
        <v>8147</v>
      </c>
      <c r="B1130">
        <v>1</v>
      </c>
      <c r="C1130" t="s">
        <v>7486</v>
      </c>
      <c r="D1130">
        <v>300</v>
      </c>
      <c r="E1130" t="s">
        <v>7539</v>
      </c>
    </row>
    <row r="1131" spans="1:5">
      <c r="A1131" t="s">
        <v>6847</v>
      </c>
      <c r="B1131">
        <v>1</v>
      </c>
      <c r="C1131" t="s">
        <v>7486</v>
      </c>
      <c r="D1131">
        <v>1200</v>
      </c>
      <c r="E1131" t="s">
        <v>7487</v>
      </c>
    </row>
    <row r="1132" spans="1:5">
      <c r="A1132" t="s">
        <v>8148</v>
      </c>
      <c r="B1132">
        <v>1</v>
      </c>
      <c r="C1132" t="s">
        <v>7486</v>
      </c>
      <c r="D1132">
        <v>576</v>
      </c>
      <c r="E1132" t="s">
        <v>7487</v>
      </c>
    </row>
    <row r="1133" spans="1:5">
      <c r="A1133" t="s">
        <v>8149</v>
      </c>
      <c r="B1133">
        <v>1</v>
      </c>
      <c r="C1133" t="s">
        <v>7486</v>
      </c>
      <c r="D1133">
        <v>624</v>
      </c>
      <c r="E1133" t="s">
        <v>7487</v>
      </c>
    </row>
    <row r="1134" spans="1:5">
      <c r="A1134" t="s">
        <v>6782</v>
      </c>
      <c r="B1134">
        <v>1</v>
      </c>
      <c r="C1134" t="s">
        <v>7486</v>
      </c>
      <c r="D1134">
        <v>208</v>
      </c>
      <c r="E1134" t="s">
        <v>7487</v>
      </c>
    </row>
    <row r="1135" spans="1:5">
      <c r="A1135" t="s">
        <v>6478</v>
      </c>
      <c r="B1135">
        <v>1</v>
      </c>
      <c r="C1135" t="s">
        <v>7486</v>
      </c>
      <c r="D1135">
        <v>1512</v>
      </c>
      <c r="E1135" t="s">
        <v>7487</v>
      </c>
    </row>
    <row r="1136" spans="1:5">
      <c r="A1136" t="s">
        <v>8150</v>
      </c>
      <c r="B1136">
        <v>1</v>
      </c>
      <c r="C1136" t="s">
        <v>7486</v>
      </c>
      <c r="D1136">
        <v>84</v>
      </c>
      <c r="E1136" t="s">
        <v>7505</v>
      </c>
    </row>
    <row r="1137" spans="1:5">
      <c r="A1137" t="s">
        <v>8151</v>
      </c>
      <c r="B1137">
        <v>1</v>
      </c>
      <c r="C1137" t="s">
        <v>7486</v>
      </c>
      <c r="D1137">
        <v>600</v>
      </c>
      <c r="E1137" t="s">
        <v>7487</v>
      </c>
    </row>
    <row r="1138" spans="1:5">
      <c r="A1138" t="s">
        <v>8152</v>
      </c>
      <c r="B1138">
        <v>1</v>
      </c>
      <c r="C1138" t="s">
        <v>7486</v>
      </c>
      <c r="D1138">
        <v>300</v>
      </c>
      <c r="E1138" t="s">
        <v>7487</v>
      </c>
    </row>
    <row r="1139" spans="1:5">
      <c r="A1139" t="s">
        <v>7268</v>
      </c>
      <c r="B1139">
        <v>1</v>
      </c>
      <c r="C1139" t="s">
        <v>7486</v>
      </c>
      <c r="D1139">
        <v>2400</v>
      </c>
      <c r="E1139" t="s">
        <v>7487</v>
      </c>
    </row>
    <row r="1140" spans="1:5">
      <c r="A1140" t="s">
        <v>8153</v>
      </c>
      <c r="B1140">
        <v>1</v>
      </c>
      <c r="C1140" t="s">
        <v>7486</v>
      </c>
      <c r="D1140">
        <v>720</v>
      </c>
      <c r="E1140" t="s">
        <v>7487</v>
      </c>
    </row>
    <row r="1141" spans="1:5">
      <c r="A1141" t="s">
        <v>1082</v>
      </c>
      <c r="B1141">
        <v>1</v>
      </c>
      <c r="C1141" t="s">
        <v>7486</v>
      </c>
      <c r="D1141">
        <v>480</v>
      </c>
      <c r="E1141" t="s">
        <v>7487</v>
      </c>
    </row>
    <row r="1142" spans="1:5">
      <c r="A1142" t="s">
        <v>8154</v>
      </c>
      <c r="B1142">
        <v>1</v>
      </c>
      <c r="C1142" t="s">
        <v>7486</v>
      </c>
      <c r="D1142">
        <v>540</v>
      </c>
      <c r="E1142" t="s">
        <v>7487</v>
      </c>
    </row>
    <row r="1143" spans="1:5">
      <c r="A1143" t="s">
        <v>376</v>
      </c>
      <c r="B1143">
        <v>1</v>
      </c>
      <c r="C1143" t="s">
        <v>7486</v>
      </c>
      <c r="D1143">
        <v>720</v>
      </c>
      <c r="E1143" t="s">
        <v>7487</v>
      </c>
    </row>
    <row r="1144" spans="1:5">
      <c r="A1144" t="s">
        <v>8155</v>
      </c>
      <c r="B1144">
        <v>1</v>
      </c>
      <c r="C1144" t="s">
        <v>7486</v>
      </c>
      <c r="D1144">
        <v>600</v>
      </c>
      <c r="E1144" t="s">
        <v>7487</v>
      </c>
    </row>
    <row r="1145" spans="1:5">
      <c r="A1145" t="s">
        <v>8156</v>
      </c>
      <c r="B1145">
        <v>1</v>
      </c>
      <c r="C1145" t="s">
        <v>7486</v>
      </c>
      <c r="D1145">
        <v>360</v>
      </c>
      <c r="E1145" t="s">
        <v>7487</v>
      </c>
    </row>
    <row r="1146" spans="1:5">
      <c r="A1146" t="s">
        <v>6909</v>
      </c>
      <c r="B1146">
        <v>1</v>
      </c>
      <c r="C1146" t="s">
        <v>7486</v>
      </c>
      <c r="D1146">
        <v>360</v>
      </c>
      <c r="E1146" t="s">
        <v>7487</v>
      </c>
    </row>
    <row r="1147" spans="1:5">
      <c r="A1147" t="s">
        <v>7429</v>
      </c>
      <c r="B1147">
        <v>1</v>
      </c>
      <c r="C1147" t="s">
        <v>7486</v>
      </c>
      <c r="D1147">
        <v>30</v>
      </c>
      <c r="E1147" t="s">
        <v>7487</v>
      </c>
    </row>
    <row r="1148" spans="1:5">
      <c r="A1148" t="s">
        <v>8157</v>
      </c>
      <c r="B1148">
        <v>1</v>
      </c>
      <c r="C1148" t="s">
        <v>7486</v>
      </c>
      <c r="D1148">
        <v>540</v>
      </c>
      <c r="E1148" t="s">
        <v>7487</v>
      </c>
    </row>
    <row r="1149" spans="1:5">
      <c r="A1149" t="s">
        <v>5399</v>
      </c>
      <c r="B1149">
        <v>1</v>
      </c>
      <c r="C1149" t="s">
        <v>7486</v>
      </c>
      <c r="D1149">
        <v>5670</v>
      </c>
      <c r="E1149" t="s">
        <v>7487</v>
      </c>
    </row>
    <row r="1150" spans="1:5">
      <c r="A1150" t="s">
        <v>8158</v>
      </c>
      <c r="B1150">
        <v>1</v>
      </c>
      <c r="C1150" t="s">
        <v>7486</v>
      </c>
      <c r="D1150">
        <v>990</v>
      </c>
      <c r="E1150" t="s">
        <v>7487</v>
      </c>
    </row>
    <row r="1151" spans="1:5">
      <c r="A1151" t="s">
        <v>8159</v>
      </c>
      <c r="B1151">
        <v>1</v>
      </c>
      <c r="C1151" t="s">
        <v>7486</v>
      </c>
      <c r="D1151">
        <v>800</v>
      </c>
      <c r="E1151" t="s">
        <v>7487</v>
      </c>
    </row>
    <row r="1152" spans="1:5">
      <c r="A1152" t="s">
        <v>8160</v>
      </c>
      <c r="B1152">
        <v>1</v>
      </c>
      <c r="C1152" t="s">
        <v>7486</v>
      </c>
      <c r="D1152">
        <v>210</v>
      </c>
      <c r="E1152" t="s">
        <v>7539</v>
      </c>
    </row>
    <row r="1153" spans="1:5">
      <c r="A1153" t="s">
        <v>8161</v>
      </c>
      <c r="B1153">
        <v>1</v>
      </c>
      <c r="C1153" t="s">
        <v>7486</v>
      </c>
      <c r="D1153">
        <v>3696</v>
      </c>
      <c r="E1153" t="s">
        <v>7487</v>
      </c>
    </row>
    <row r="1154" spans="1:5">
      <c r="A1154" t="s">
        <v>8162</v>
      </c>
      <c r="B1154">
        <v>1</v>
      </c>
      <c r="C1154" t="s">
        <v>7486</v>
      </c>
      <c r="D1154">
        <v>624</v>
      </c>
      <c r="E1154" t="s">
        <v>7487</v>
      </c>
    </row>
    <row r="1155" spans="1:5">
      <c r="A1155" t="s">
        <v>8163</v>
      </c>
      <c r="B1155">
        <v>1</v>
      </c>
      <c r="C1155" t="s">
        <v>7486</v>
      </c>
      <c r="D1155">
        <v>324</v>
      </c>
      <c r="E1155" t="s">
        <v>7487</v>
      </c>
    </row>
    <row r="1156" spans="1:5">
      <c r="A1156" t="s">
        <v>8164</v>
      </c>
      <c r="B1156">
        <v>1</v>
      </c>
      <c r="C1156" t="s">
        <v>7486</v>
      </c>
      <c r="D1156">
        <v>288</v>
      </c>
      <c r="E1156" t="s">
        <v>7487</v>
      </c>
    </row>
    <row r="1157" spans="1:5">
      <c r="A1157" t="s">
        <v>8165</v>
      </c>
      <c r="B1157">
        <v>1</v>
      </c>
      <c r="C1157" t="s">
        <v>7486</v>
      </c>
      <c r="D1157">
        <v>4158</v>
      </c>
      <c r="E1157" t="s">
        <v>7487</v>
      </c>
    </row>
    <row r="1158" spans="1:5">
      <c r="A1158" t="s">
        <v>8166</v>
      </c>
      <c r="B1158">
        <v>1</v>
      </c>
      <c r="C1158" t="s">
        <v>7486</v>
      </c>
      <c r="D1158">
        <v>4158</v>
      </c>
      <c r="E1158" t="s">
        <v>7487</v>
      </c>
    </row>
    <row r="1159" spans="1:5">
      <c r="A1159" t="s">
        <v>8167</v>
      </c>
      <c r="B1159">
        <v>1</v>
      </c>
      <c r="C1159" t="s">
        <v>7486</v>
      </c>
      <c r="D1159">
        <v>12096</v>
      </c>
      <c r="E1159" t="s">
        <v>7487</v>
      </c>
    </row>
    <row r="1160" spans="1:5">
      <c r="A1160" t="s">
        <v>6807</v>
      </c>
      <c r="B1160">
        <v>1</v>
      </c>
      <c r="C1160" t="s">
        <v>7486</v>
      </c>
      <c r="D1160">
        <v>480</v>
      </c>
      <c r="E1160" t="s">
        <v>7505</v>
      </c>
    </row>
    <row r="1161" spans="1:5">
      <c r="A1161" t="s">
        <v>8168</v>
      </c>
      <c r="B1161">
        <v>1</v>
      </c>
      <c r="C1161" t="s">
        <v>7486</v>
      </c>
      <c r="D1161">
        <v>1300</v>
      </c>
      <c r="E1161" t="s">
        <v>7487</v>
      </c>
    </row>
    <row r="1162" spans="1:5">
      <c r="A1162" t="s">
        <v>8169</v>
      </c>
      <c r="B1162">
        <v>1</v>
      </c>
      <c r="C1162" t="s">
        <v>7486</v>
      </c>
      <c r="D1162">
        <v>288</v>
      </c>
      <c r="E1162" t="s">
        <v>7539</v>
      </c>
    </row>
    <row r="1163" spans="1:5">
      <c r="A1163" t="s">
        <v>7014</v>
      </c>
      <c r="B1163">
        <v>1</v>
      </c>
      <c r="C1163" t="s">
        <v>7486</v>
      </c>
      <c r="D1163">
        <v>720</v>
      </c>
      <c r="E1163" t="s">
        <v>7487</v>
      </c>
    </row>
    <row r="1164" spans="1:5">
      <c r="A1164" t="s">
        <v>7130</v>
      </c>
      <c r="B1164">
        <v>1</v>
      </c>
      <c r="C1164" t="s">
        <v>7486</v>
      </c>
      <c r="D1164">
        <v>3840</v>
      </c>
      <c r="E1164" t="s">
        <v>7487</v>
      </c>
    </row>
    <row r="1165" spans="1:5">
      <c r="A1165" t="s">
        <v>8170</v>
      </c>
      <c r="B1165">
        <v>1</v>
      </c>
      <c r="C1165" t="s">
        <v>7486</v>
      </c>
      <c r="D1165">
        <v>120</v>
      </c>
      <c r="E1165" t="s">
        <v>7539</v>
      </c>
    </row>
    <row r="1166" spans="1:5">
      <c r="A1166" t="s">
        <v>8171</v>
      </c>
      <c r="B1166">
        <v>1</v>
      </c>
      <c r="C1166" t="s">
        <v>7486</v>
      </c>
      <c r="D1166">
        <v>2268</v>
      </c>
      <c r="E1166" t="s">
        <v>7487</v>
      </c>
    </row>
    <row r="1167" spans="1:5">
      <c r="A1167" t="s">
        <v>8172</v>
      </c>
      <c r="B1167">
        <v>1</v>
      </c>
      <c r="C1167" t="s">
        <v>7486</v>
      </c>
      <c r="D1167">
        <v>2376</v>
      </c>
      <c r="E1167" t="s">
        <v>7487</v>
      </c>
    </row>
    <row r="1168" spans="1:5">
      <c r="A1168" t="s">
        <v>8173</v>
      </c>
      <c r="B1168">
        <v>1</v>
      </c>
      <c r="C1168" t="s">
        <v>7486</v>
      </c>
      <c r="D1168">
        <v>750</v>
      </c>
      <c r="E1168" t="s">
        <v>7487</v>
      </c>
    </row>
    <row r="1169" spans="1:5">
      <c r="A1169" t="s">
        <v>8174</v>
      </c>
      <c r="B1169">
        <v>1</v>
      </c>
      <c r="C1169" t="s">
        <v>7486</v>
      </c>
      <c r="D1169">
        <v>720</v>
      </c>
      <c r="E1169" t="s">
        <v>7487</v>
      </c>
    </row>
    <row r="1170" spans="1:5">
      <c r="A1170" t="s">
        <v>8175</v>
      </c>
      <c r="B1170">
        <v>1</v>
      </c>
      <c r="C1170" t="s">
        <v>7486</v>
      </c>
      <c r="D1170">
        <v>100</v>
      </c>
      <c r="E1170" t="s">
        <v>7505</v>
      </c>
    </row>
    <row r="1171" spans="1:5">
      <c r="A1171" t="s">
        <v>8176</v>
      </c>
      <c r="B1171">
        <v>1</v>
      </c>
      <c r="C1171" t="s">
        <v>7486</v>
      </c>
      <c r="D1171">
        <v>2640</v>
      </c>
      <c r="E1171" t="s">
        <v>7487</v>
      </c>
    </row>
    <row r="1172" spans="1:5">
      <c r="A1172" t="s">
        <v>7188</v>
      </c>
      <c r="B1172">
        <v>1</v>
      </c>
      <c r="C1172" t="s">
        <v>7486</v>
      </c>
      <c r="D1172">
        <v>540</v>
      </c>
      <c r="E1172" t="s">
        <v>7487</v>
      </c>
    </row>
    <row r="1173" spans="1:5">
      <c r="A1173" t="s">
        <v>7189</v>
      </c>
      <c r="B1173">
        <v>1</v>
      </c>
      <c r="C1173" t="s">
        <v>7486</v>
      </c>
      <c r="D1173">
        <v>396</v>
      </c>
      <c r="E1173" t="s">
        <v>7487</v>
      </c>
    </row>
    <row r="1174" spans="1:5">
      <c r="A1174" t="s">
        <v>8177</v>
      </c>
      <c r="B1174">
        <v>1</v>
      </c>
      <c r="C1174" t="s">
        <v>7486</v>
      </c>
      <c r="D1174">
        <v>2592</v>
      </c>
      <c r="E1174" t="s">
        <v>7487</v>
      </c>
    </row>
    <row r="1175" spans="1:5">
      <c r="A1175" t="s">
        <v>6682</v>
      </c>
      <c r="B1175">
        <v>1</v>
      </c>
      <c r="C1175" t="s">
        <v>7486</v>
      </c>
      <c r="D1175">
        <v>3192</v>
      </c>
      <c r="E1175" t="s">
        <v>7487</v>
      </c>
    </row>
    <row r="1176" spans="1:5">
      <c r="A1176" t="s">
        <v>189</v>
      </c>
      <c r="B1176">
        <v>1</v>
      </c>
      <c r="C1176" t="s">
        <v>7486</v>
      </c>
      <c r="D1176">
        <v>1400</v>
      </c>
      <c r="E1176" t="s">
        <v>7487</v>
      </c>
    </row>
    <row r="1177" spans="1:5">
      <c r="A1177" t="s">
        <v>8178</v>
      </c>
      <c r="B1177">
        <v>1</v>
      </c>
      <c r="C1177" t="s">
        <v>7486</v>
      </c>
      <c r="D1177">
        <v>720</v>
      </c>
      <c r="E1177" t="s">
        <v>7487</v>
      </c>
    </row>
    <row r="1178" spans="1:5">
      <c r="A1178" t="s">
        <v>8179</v>
      </c>
      <c r="B1178">
        <v>1</v>
      </c>
      <c r="C1178" t="s">
        <v>7486</v>
      </c>
      <c r="D1178">
        <v>360</v>
      </c>
      <c r="E1178" t="s">
        <v>7487</v>
      </c>
    </row>
    <row r="1179" spans="1:5">
      <c r="A1179" t="s">
        <v>1315</v>
      </c>
      <c r="B1179">
        <v>1</v>
      </c>
      <c r="C1179" t="s">
        <v>7486</v>
      </c>
      <c r="D1179">
        <v>320</v>
      </c>
      <c r="E1179" t="s">
        <v>7487</v>
      </c>
    </row>
    <row r="1180" spans="1:5">
      <c r="A1180" t="s">
        <v>8180</v>
      </c>
      <c r="B1180">
        <v>1</v>
      </c>
      <c r="C1180" t="s">
        <v>7486</v>
      </c>
      <c r="D1180">
        <v>864</v>
      </c>
      <c r="E1180" t="s">
        <v>7487</v>
      </c>
    </row>
    <row r="1181" spans="1:5">
      <c r="A1181" t="s">
        <v>8181</v>
      </c>
      <c r="B1181">
        <v>1</v>
      </c>
      <c r="C1181" t="s">
        <v>7486</v>
      </c>
      <c r="D1181">
        <v>432</v>
      </c>
      <c r="E1181" t="s">
        <v>7487</v>
      </c>
    </row>
    <row r="1182" spans="1:5">
      <c r="A1182" t="s">
        <v>8182</v>
      </c>
      <c r="B1182">
        <v>1</v>
      </c>
      <c r="C1182" t="s">
        <v>7486</v>
      </c>
      <c r="D1182">
        <v>432</v>
      </c>
      <c r="E1182" t="s">
        <v>7487</v>
      </c>
    </row>
    <row r="1183" spans="1:5">
      <c r="A1183" t="s">
        <v>8183</v>
      </c>
      <c r="B1183">
        <v>1</v>
      </c>
      <c r="C1183" t="s">
        <v>7486</v>
      </c>
      <c r="D1183">
        <v>432</v>
      </c>
      <c r="E1183" t="s">
        <v>7487</v>
      </c>
    </row>
    <row r="1184" spans="1:5">
      <c r="A1184" t="s">
        <v>8184</v>
      </c>
      <c r="B1184">
        <v>1</v>
      </c>
      <c r="C1184" t="s">
        <v>7486</v>
      </c>
      <c r="D1184">
        <v>5760</v>
      </c>
      <c r="E1184" t="s">
        <v>7487</v>
      </c>
    </row>
    <row r="1185" spans="1:5">
      <c r="A1185" t="s">
        <v>8185</v>
      </c>
      <c r="B1185">
        <v>1</v>
      </c>
      <c r="C1185" t="s">
        <v>7486</v>
      </c>
      <c r="D1185">
        <v>4224</v>
      </c>
      <c r="E1185" t="s">
        <v>7487</v>
      </c>
    </row>
    <row r="1186" spans="1:5">
      <c r="A1186" t="s">
        <v>8186</v>
      </c>
      <c r="B1186">
        <v>1</v>
      </c>
      <c r="C1186" t="s">
        <v>7486</v>
      </c>
      <c r="D1186">
        <v>1920</v>
      </c>
      <c r="E1186" t="s">
        <v>7487</v>
      </c>
    </row>
    <row r="1187" spans="1:5">
      <c r="A1187" t="s">
        <v>8187</v>
      </c>
      <c r="B1187">
        <v>1</v>
      </c>
      <c r="C1187" t="s">
        <v>7486</v>
      </c>
      <c r="D1187">
        <v>576</v>
      </c>
      <c r="E1187" t="s">
        <v>7487</v>
      </c>
    </row>
    <row r="1188" spans="1:5">
      <c r="A1188" t="s">
        <v>8188</v>
      </c>
      <c r="B1188">
        <v>1</v>
      </c>
      <c r="C1188" t="s">
        <v>7486</v>
      </c>
      <c r="D1188">
        <v>504</v>
      </c>
      <c r="E1188" t="s">
        <v>7487</v>
      </c>
    </row>
    <row r="1189" spans="1:5">
      <c r="A1189" t="s">
        <v>5942</v>
      </c>
      <c r="B1189">
        <v>1</v>
      </c>
      <c r="C1189" t="s">
        <v>7486</v>
      </c>
      <c r="D1189">
        <v>1920</v>
      </c>
      <c r="E1189" t="s">
        <v>7487</v>
      </c>
    </row>
    <row r="1190" spans="1:5">
      <c r="A1190" t="s">
        <v>599</v>
      </c>
      <c r="B1190">
        <v>1</v>
      </c>
      <c r="C1190" t="s">
        <v>7486</v>
      </c>
      <c r="D1190">
        <v>504</v>
      </c>
      <c r="E1190" t="s">
        <v>7487</v>
      </c>
    </row>
    <row r="1191" spans="1:5">
      <c r="A1191" t="s">
        <v>8189</v>
      </c>
      <c r="B1191">
        <v>1</v>
      </c>
      <c r="C1191" t="s">
        <v>7486</v>
      </c>
      <c r="D1191">
        <v>288</v>
      </c>
      <c r="E1191" t="s">
        <v>7487</v>
      </c>
    </row>
    <row r="1192" spans="1:5">
      <c r="A1192" t="s">
        <v>8190</v>
      </c>
      <c r="B1192">
        <v>1</v>
      </c>
      <c r="C1192" t="s">
        <v>7486</v>
      </c>
      <c r="D1192">
        <v>600</v>
      </c>
      <c r="E1192" t="s">
        <v>7487</v>
      </c>
    </row>
    <row r="1193" spans="1:5">
      <c r="A1193" t="s">
        <v>8191</v>
      </c>
      <c r="B1193">
        <v>1</v>
      </c>
      <c r="C1193" t="s">
        <v>7486</v>
      </c>
      <c r="D1193">
        <v>300</v>
      </c>
      <c r="E1193" t="s">
        <v>7487</v>
      </c>
    </row>
    <row r="1194" spans="1:5">
      <c r="A1194" t="s">
        <v>8192</v>
      </c>
      <c r="B1194">
        <v>1</v>
      </c>
      <c r="C1194" t="s">
        <v>7486</v>
      </c>
      <c r="D1194">
        <v>600</v>
      </c>
      <c r="E1194" t="s">
        <v>7487</v>
      </c>
    </row>
    <row r="1195" spans="1:5">
      <c r="A1195" t="s">
        <v>8193</v>
      </c>
      <c r="B1195">
        <v>1</v>
      </c>
      <c r="C1195" t="s">
        <v>7486</v>
      </c>
      <c r="D1195">
        <v>300</v>
      </c>
      <c r="E1195" t="s">
        <v>7487</v>
      </c>
    </row>
    <row r="1196" spans="1:5">
      <c r="A1196" t="s">
        <v>8194</v>
      </c>
      <c r="B1196">
        <v>1</v>
      </c>
      <c r="C1196" t="s">
        <v>7486</v>
      </c>
      <c r="D1196">
        <v>300</v>
      </c>
      <c r="E1196" t="s">
        <v>7487</v>
      </c>
    </row>
    <row r="1197" spans="1:5">
      <c r="A1197" t="s">
        <v>8195</v>
      </c>
      <c r="B1197">
        <v>1</v>
      </c>
      <c r="C1197" t="s">
        <v>7486</v>
      </c>
      <c r="D1197">
        <v>300</v>
      </c>
      <c r="E1197" t="s">
        <v>7487</v>
      </c>
    </row>
    <row r="1198" spans="1:5">
      <c r="A1198" t="s">
        <v>8196</v>
      </c>
      <c r="B1198">
        <v>1</v>
      </c>
      <c r="C1198" t="s">
        <v>7486</v>
      </c>
      <c r="D1198">
        <v>300</v>
      </c>
      <c r="E1198" t="s">
        <v>7487</v>
      </c>
    </row>
    <row r="1199" spans="1:5">
      <c r="A1199" t="s">
        <v>8197</v>
      </c>
      <c r="B1199">
        <v>1</v>
      </c>
      <c r="C1199" t="s">
        <v>7486</v>
      </c>
      <c r="D1199">
        <v>300</v>
      </c>
      <c r="E1199" t="s">
        <v>7487</v>
      </c>
    </row>
    <row r="1200" spans="1:5">
      <c r="A1200" t="s">
        <v>8198</v>
      </c>
      <c r="B1200">
        <v>1</v>
      </c>
      <c r="C1200" t="s">
        <v>7486</v>
      </c>
      <c r="D1200">
        <v>300</v>
      </c>
      <c r="E1200" t="s">
        <v>7487</v>
      </c>
    </row>
    <row r="1201" spans="1:5">
      <c r="A1201" t="s">
        <v>6396</v>
      </c>
      <c r="B1201">
        <v>1</v>
      </c>
      <c r="C1201" t="s">
        <v>7486</v>
      </c>
      <c r="D1201">
        <v>2880</v>
      </c>
      <c r="E1201" t="s">
        <v>7487</v>
      </c>
    </row>
    <row r="1202" spans="1:5">
      <c r="A1202" t="s">
        <v>8199</v>
      </c>
      <c r="B1202">
        <v>1</v>
      </c>
      <c r="C1202" t="s">
        <v>7486</v>
      </c>
      <c r="D1202">
        <v>1152</v>
      </c>
      <c r="E1202" t="s">
        <v>7487</v>
      </c>
    </row>
    <row r="1203" spans="1:5">
      <c r="A1203" t="s">
        <v>8200</v>
      </c>
      <c r="B1203">
        <v>1</v>
      </c>
      <c r="C1203" t="s">
        <v>7486</v>
      </c>
      <c r="D1203">
        <v>240</v>
      </c>
      <c r="E1203" t="s">
        <v>7487</v>
      </c>
    </row>
    <row r="1204" spans="1:5">
      <c r="A1204" t="s">
        <v>1072</v>
      </c>
      <c r="B1204">
        <v>1</v>
      </c>
      <c r="C1204" t="s">
        <v>7486</v>
      </c>
      <c r="D1204">
        <v>2592</v>
      </c>
      <c r="E1204" t="s">
        <v>7487</v>
      </c>
    </row>
    <row r="1205" spans="1:5">
      <c r="A1205" t="s">
        <v>6742</v>
      </c>
      <c r="B1205">
        <v>1</v>
      </c>
      <c r="C1205" t="s">
        <v>7486</v>
      </c>
      <c r="D1205">
        <v>1260</v>
      </c>
      <c r="E1205" t="s">
        <v>7487</v>
      </c>
    </row>
    <row r="1206" spans="1:5">
      <c r="A1206" t="s">
        <v>8201</v>
      </c>
      <c r="B1206">
        <v>1</v>
      </c>
      <c r="C1206" t="s">
        <v>7486</v>
      </c>
      <c r="D1206">
        <v>1260</v>
      </c>
      <c r="E1206" t="s">
        <v>7487</v>
      </c>
    </row>
    <row r="1207" spans="1:5">
      <c r="A1207" t="s">
        <v>6743</v>
      </c>
      <c r="B1207">
        <v>1</v>
      </c>
      <c r="C1207" t="s">
        <v>7486</v>
      </c>
      <c r="D1207">
        <v>2352</v>
      </c>
      <c r="E1207" t="s">
        <v>7487</v>
      </c>
    </row>
    <row r="1208" spans="1:5">
      <c r="A1208" t="s">
        <v>6744</v>
      </c>
      <c r="B1208">
        <v>1</v>
      </c>
      <c r="C1208" t="s">
        <v>7486</v>
      </c>
      <c r="D1208">
        <v>1512</v>
      </c>
      <c r="E1208" t="s">
        <v>7487</v>
      </c>
    </row>
    <row r="1209" spans="1:5">
      <c r="A1209" t="s">
        <v>8202</v>
      </c>
      <c r="B1209">
        <v>1</v>
      </c>
      <c r="C1209" t="s">
        <v>7486</v>
      </c>
      <c r="D1209">
        <v>1680</v>
      </c>
      <c r="E1209" t="s">
        <v>7487</v>
      </c>
    </row>
    <row r="1210" spans="1:5">
      <c r="A1210" t="s">
        <v>8203</v>
      </c>
      <c r="B1210">
        <v>1</v>
      </c>
      <c r="C1210" t="s">
        <v>7486</v>
      </c>
      <c r="D1210">
        <v>2880</v>
      </c>
      <c r="E1210" t="s">
        <v>7487</v>
      </c>
    </row>
    <row r="1211" spans="1:5">
      <c r="A1211" t="s">
        <v>8204</v>
      </c>
      <c r="B1211">
        <v>1</v>
      </c>
      <c r="C1211" t="s">
        <v>7486</v>
      </c>
      <c r="D1211">
        <v>2160</v>
      </c>
      <c r="E1211" t="s">
        <v>7487</v>
      </c>
    </row>
    <row r="1212" spans="1:5">
      <c r="A1212" t="s">
        <v>8205</v>
      </c>
      <c r="B1212">
        <v>1</v>
      </c>
      <c r="C1212" t="s">
        <v>7486</v>
      </c>
      <c r="D1212">
        <v>540</v>
      </c>
      <c r="E1212" t="s">
        <v>7487</v>
      </c>
    </row>
    <row r="1213" spans="1:5">
      <c r="A1213" t="s">
        <v>8206</v>
      </c>
      <c r="B1213">
        <v>1</v>
      </c>
      <c r="C1213" t="s">
        <v>7486</v>
      </c>
      <c r="D1213">
        <v>1584</v>
      </c>
      <c r="E1213" t="s">
        <v>7487</v>
      </c>
    </row>
    <row r="1214" spans="1:5">
      <c r="A1214" t="s">
        <v>6318</v>
      </c>
      <c r="B1214">
        <v>1</v>
      </c>
      <c r="C1214" t="s">
        <v>7486</v>
      </c>
      <c r="D1214">
        <v>1296</v>
      </c>
      <c r="E1214" t="s">
        <v>7487</v>
      </c>
    </row>
    <row r="1215" spans="1:5">
      <c r="A1215" t="s">
        <v>6319</v>
      </c>
      <c r="B1215">
        <v>1</v>
      </c>
      <c r="C1215" t="s">
        <v>7486</v>
      </c>
      <c r="D1215">
        <v>2640</v>
      </c>
      <c r="E1215" t="s">
        <v>7487</v>
      </c>
    </row>
    <row r="1216" spans="1:5">
      <c r="A1216" t="s">
        <v>8207</v>
      </c>
      <c r="B1216">
        <v>1</v>
      </c>
      <c r="C1216" t="s">
        <v>7486</v>
      </c>
      <c r="D1216">
        <v>2400</v>
      </c>
      <c r="E1216" t="s">
        <v>7487</v>
      </c>
    </row>
    <row r="1217" spans="1:5">
      <c r="A1217" t="s">
        <v>1314</v>
      </c>
      <c r="B1217">
        <v>1</v>
      </c>
      <c r="C1217" t="s">
        <v>7486</v>
      </c>
      <c r="D1217">
        <v>162</v>
      </c>
      <c r="E1217" t="s">
        <v>7487</v>
      </c>
    </row>
    <row r="1218" spans="1:5">
      <c r="A1218" t="s">
        <v>6084</v>
      </c>
      <c r="B1218">
        <v>1</v>
      </c>
      <c r="C1218" t="s">
        <v>7486</v>
      </c>
      <c r="D1218">
        <v>1200</v>
      </c>
      <c r="E1218" t="s">
        <v>7487</v>
      </c>
    </row>
    <row r="1219" spans="1:5">
      <c r="A1219" t="s">
        <v>5426</v>
      </c>
      <c r="B1219">
        <v>1</v>
      </c>
      <c r="C1219" t="s">
        <v>7486</v>
      </c>
      <c r="D1219">
        <v>1800</v>
      </c>
      <c r="E1219" t="s">
        <v>7487</v>
      </c>
    </row>
    <row r="1220" spans="1:5">
      <c r="A1220" t="s">
        <v>5427</v>
      </c>
      <c r="B1220">
        <v>1</v>
      </c>
      <c r="C1220" t="s">
        <v>7486</v>
      </c>
      <c r="D1220">
        <v>1800</v>
      </c>
      <c r="E1220" t="s">
        <v>7487</v>
      </c>
    </row>
    <row r="1221" spans="1:5">
      <c r="A1221" t="s">
        <v>8208</v>
      </c>
      <c r="B1221">
        <v>1</v>
      </c>
      <c r="C1221" t="s">
        <v>7486</v>
      </c>
      <c r="D1221">
        <v>1860</v>
      </c>
      <c r="E1221" t="s">
        <v>7487</v>
      </c>
    </row>
    <row r="1222" spans="1:5">
      <c r="A1222" t="s">
        <v>8209</v>
      </c>
      <c r="B1222">
        <v>1</v>
      </c>
      <c r="C1222" t="s">
        <v>7486</v>
      </c>
      <c r="D1222">
        <v>2160</v>
      </c>
      <c r="E1222" t="s">
        <v>7487</v>
      </c>
    </row>
    <row r="1223" spans="1:5">
      <c r="A1223" t="s">
        <v>8210</v>
      </c>
      <c r="B1223">
        <v>1</v>
      </c>
      <c r="C1223" t="s">
        <v>7486</v>
      </c>
      <c r="D1223">
        <v>1920</v>
      </c>
      <c r="E1223" t="s">
        <v>7487</v>
      </c>
    </row>
    <row r="1224" spans="1:5">
      <c r="A1224" t="s">
        <v>8211</v>
      </c>
      <c r="B1224">
        <v>1</v>
      </c>
      <c r="C1224" t="s">
        <v>7486</v>
      </c>
      <c r="D1224">
        <v>540</v>
      </c>
      <c r="E1224" t="s">
        <v>7487</v>
      </c>
    </row>
    <row r="1225" spans="1:5">
      <c r="A1225" t="s">
        <v>291</v>
      </c>
      <c r="B1225">
        <v>1</v>
      </c>
      <c r="C1225" t="s">
        <v>7486</v>
      </c>
      <c r="D1225">
        <v>2268</v>
      </c>
      <c r="E1225" t="s">
        <v>7487</v>
      </c>
    </row>
    <row r="1226" spans="1:5">
      <c r="A1226" t="s">
        <v>292</v>
      </c>
      <c r="B1226">
        <v>1</v>
      </c>
      <c r="C1226" t="s">
        <v>7486</v>
      </c>
      <c r="D1226">
        <v>1215</v>
      </c>
      <c r="E1226" t="s">
        <v>7487</v>
      </c>
    </row>
    <row r="1227" spans="1:5">
      <c r="A1227" t="s">
        <v>8212</v>
      </c>
      <c r="B1227">
        <v>1</v>
      </c>
      <c r="C1227" t="s">
        <v>7486</v>
      </c>
      <c r="D1227">
        <v>720</v>
      </c>
      <c r="E1227" t="s">
        <v>7487</v>
      </c>
    </row>
    <row r="1228" spans="1:5">
      <c r="A1228" t="s">
        <v>8213</v>
      </c>
      <c r="B1228">
        <v>1</v>
      </c>
      <c r="C1228" t="s">
        <v>7486</v>
      </c>
      <c r="D1228">
        <v>2940</v>
      </c>
      <c r="E1228" t="s">
        <v>7487</v>
      </c>
    </row>
    <row r="1229" spans="1:5">
      <c r="A1229" t="s">
        <v>8214</v>
      </c>
      <c r="B1229">
        <v>1</v>
      </c>
      <c r="C1229" t="s">
        <v>7486</v>
      </c>
      <c r="D1229">
        <v>336</v>
      </c>
      <c r="E1229" t="s">
        <v>7487</v>
      </c>
    </row>
    <row r="1230" spans="1:5">
      <c r="A1230" t="s">
        <v>8215</v>
      </c>
      <c r="B1230">
        <v>1</v>
      </c>
      <c r="C1230" t="s">
        <v>7486</v>
      </c>
      <c r="D1230">
        <v>500</v>
      </c>
      <c r="E1230" t="s">
        <v>7487</v>
      </c>
    </row>
    <row r="1231" spans="1:5">
      <c r="A1231" t="s">
        <v>8216</v>
      </c>
      <c r="B1231">
        <v>1</v>
      </c>
      <c r="C1231" t="s">
        <v>7486</v>
      </c>
      <c r="D1231">
        <v>1188</v>
      </c>
      <c r="E1231" t="s">
        <v>7487</v>
      </c>
    </row>
    <row r="1232" spans="1:5">
      <c r="A1232" t="s">
        <v>8217</v>
      </c>
      <c r="B1232">
        <v>1</v>
      </c>
      <c r="C1232" t="s">
        <v>7486</v>
      </c>
      <c r="D1232">
        <v>1188</v>
      </c>
      <c r="E1232" t="s">
        <v>7487</v>
      </c>
    </row>
    <row r="1233" spans="1:5">
      <c r="A1233" t="s">
        <v>6783</v>
      </c>
      <c r="B1233">
        <v>1</v>
      </c>
      <c r="C1233" t="s">
        <v>7486</v>
      </c>
      <c r="D1233">
        <v>240</v>
      </c>
      <c r="E1233" t="s">
        <v>7505</v>
      </c>
    </row>
    <row r="1234" spans="1:5">
      <c r="A1234" t="s">
        <v>8218</v>
      </c>
      <c r="B1234">
        <v>1</v>
      </c>
      <c r="C1234" t="s">
        <v>7486</v>
      </c>
      <c r="D1234">
        <v>2688</v>
      </c>
      <c r="E1234" t="s">
        <v>7487</v>
      </c>
    </row>
    <row r="1235" spans="1:5">
      <c r="A1235" t="s">
        <v>8219</v>
      </c>
      <c r="B1235">
        <v>1</v>
      </c>
      <c r="C1235" t="s">
        <v>7486</v>
      </c>
      <c r="D1235">
        <v>2160</v>
      </c>
      <c r="E1235" t="s">
        <v>7487</v>
      </c>
    </row>
    <row r="1236" spans="1:5">
      <c r="A1236" t="s">
        <v>8220</v>
      </c>
      <c r="B1236">
        <v>1</v>
      </c>
      <c r="C1236" t="s">
        <v>7486</v>
      </c>
      <c r="D1236">
        <v>2646</v>
      </c>
      <c r="E1236" t="s">
        <v>7487</v>
      </c>
    </row>
    <row r="1237" spans="1:5">
      <c r="A1237" t="s">
        <v>7357</v>
      </c>
      <c r="B1237">
        <v>1</v>
      </c>
      <c r="C1237" t="s">
        <v>7486</v>
      </c>
      <c r="D1237">
        <v>1280</v>
      </c>
      <c r="E1237" t="s">
        <v>7487</v>
      </c>
    </row>
    <row r="1238" spans="1:5">
      <c r="A1238" t="s">
        <v>6479</v>
      </c>
      <c r="B1238">
        <v>1</v>
      </c>
      <c r="C1238" t="s">
        <v>7486</v>
      </c>
      <c r="D1238">
        <v>504</v>
      </c>
      <c r="E1238" t="s">
        <v>7487</v>
      </c>
    </row>
    <row r="1239" spans="1:5">
      <c r="A1239" t="s">
        <v>8221</v>
      </c>
      <c r="B1239">
        <v>1</v>
      </c>
      <c r="C1239" t="s">
        <v>7486</v>
      </c>
      <c r="D1239">
        <v>24</v>
      </c>
      <c r="E1239" t="s">
        <v>7487</v>
      </c>
    </row>
    <row r="1240" spans="1:5">
      <c r="A1240" t="s">
        <v>8222</v>
      </c>
      <c r="B1240">
        <v>1</v>
      </c>
      <c r="C1240" t="s">
        <v>7486</v>
      </c>
      <c r="D1240">
        <v>27</v>
      </c>
      <c r="E1240" t="s">
        <v>7487</v>
      </c>
    </row>
    <row r="1241" spans="1:5">
      <c r="A1241" t="s">
        <v>8223</v>
      </c>
      <c r="B1241">
        <v>1</v>
      </c>
      <c r="C1241" t="s">
        <v>7486</v>
      </c>
      <c r="D1241">
        <v>3920</v>
      </c>
      <c r="E1241" t="s">
        <v>7487</v>
      </c>
    </row>
    <row r="1242" spans="1:5">
      <c r="A1242" t="s">
        <v>8224</v>
      </c>
      <c r="B1242">
        <v>1</v>
      </c>
      <c r="C1242" t="s">
        <v>7486</v>
      </c>
      <c r="D1242">
        <v>24</v>
      </c>
      <c r="E1242" t="s">
        <v>7487</v>
      </c>
    </row>
    <row r="1243" spans="1:5">
      <c r="A1243" t="s">
        <v>6320</v>
      </c>
      <c r="B1243">
        <v>1</v>
      </c>
      <c r="C1243" t="s">
        <v>7486</v>
      </c>
      <c r="D1243">
        <v>288</v>
      </c>
      <c r="E1243" t="s">
        <v>7487</v>
      </c>
    </row>
    <row r="1244" spans="1:5">
      <c r="A1244" t="s">
        <v>7099</v>
      </c>
      <c r="B1244">
        <v>1</v>
      </c>
      <c r="C1244" t="s">
        <v>7486</v>
      </c>
      <c r="D1244">
        <v>504</v>
      </c>
      <c r="E1244" t="s">
        <v>7487</v>
      </c>
    </row>
    <row r="1245" spans="1:5">
      <c r="A1245" t="s">
        <v>8225</v>
      </c>
      <c r="B1245">
        <v>1</v>
      </c>
      <c r="C1245" t="s">
        <v>7486</v>
      </c>
      <c r="D1245">
        <v>165</v>
      </c>
      <c r="E1245" t="s">
        <v>7487</v>
      </c>
    </row>
    <row r="1246" spans="1:5">
      <c r="A1246" t="s">
        <v>8226</v>
      </c>
      <c r="B1246">
        <v>1</v>
      </c>
      <c r="C1246" t="s">
        <v>7486</v>
      </c>
      <c r="D1246">
        <v>165</v>
      </c>
      <c r="E1246" t="s">
        <v>7487</v>
      </c>
    </row>
    <row r="1247" spans="1:5">
      <c r="A1247" t="s">
        <v>8227</v>
      </c>
      <c r="B1247">
        <v>1</v>
      </c>
      <c r="C1247" t="s">
        <v>7486</v>
      </c>
      <c r="D1247">
        <v>2304</v>
      </c>
      <c r="E1247" t="s">
        <v>7487</v>
      </c>
    </row>
    <row r="1248" spans="1:5">
      <c r="A1248" t="s">
        <v>8228</v>
      </c>
      <c r="B1248">
        <v>1</v>
      </c>
      <c r="C1248" t="s">
        <v>7486</v>
      </c>
      <c r="D1248">
        <v>4320</v>
      </c>
      <c r="E1248" t="s">
        <v>7487</v>
      </c>
    </row>
    <row r="1249" spans="1:5">
      <c r="A1249" t="s">
        <v>8229</v>
      </c>
      <c r="B1249">
        <v>1</v>
      </c>
      <c r="C1249" t="s">
        <v>7486</v>
      </c>
      <c r="D1249">
        <v>1440</v>
      </c>
      <c r="E1249" t="s">
        <v>7487</v>
      </c>
    </row>
    <row r="1250" spans="1:5">
      <c r="A1250" t="s">
        <v>8230</v>
      </c>
      <c r="B1250">
        <v>1</v>
      </c>
      <c r="C1250" t="s">
        <v>7486</v>
      </c>
      <c r="D1250">
        <v>1440</v>
      </c>
      <c r="E1250" t="s">
        <v>7487</v>
      </c>
    </row>
    <row r="1251" spans="1:5">
      <c r="A1251" t="s">
        <v>8231</v>
      </c>
      <c r="B1251">
        <v>1</v>
      </c>
      <c r="C1251" t="s">
        <v>7486</v>
      </c>
      <c r="D1251">
        <v>3366</v>
      </c>
      <c r="E1251" t="s">
        <v>7487</v>
      </c>
    </row>
    <row r="1252" spans="1:5">
      <c r="A1252" t="s">
        <v>8232</v>
      </c>
      <c r="B1252">
        <v>1</v>
      </c>
      <c r="C1252" t="s">
        <v>7486</v>
      </c>
      <c r="D1252">
        <v>6528</v>
      </c>
      <c r="E1252" t="s">
        <v>7487</v>
      </c>
    </row>
    <row r="1253" spans="1:5">
      <c r="A1253" t="s">
        <v>8233</v>
      </c>
      <c r="B1253">
        <v>1</v>
      </c>
      <c r="C1253" t="s">
        <v>7486</v>
      </c>
      <c r="D1253">
        <v>720</v>
      </c>
      <c r="E1253" t="s">
        <v>7487</v>
      </c>
    </row>
    <row r="1254" spans="1:5">
      <c r="A1254" t="s">
        <v>429</v>
      </c>
      <c r="B1254">
        <v>1</v>
      </c>
      <c r="C1254" t="s">
        <v>7486</v>
      </c>
      <c r="D1254">
        <v>3456</v>
      </c>
      <c r="E1254" t="s">
        <v>7487</v>
      </c>
    </row>
    <row r="1255" spans="1:5">
      <c r="A1255" t="s">
        <v>952</v>
      </c>
      <c r="B1255">
        <v>1</v>
      </c>
      <c r="C1255" t="s">
        <v>7486</v>
      </c>
      <c r="D1255">
        <v>720</v>
      </c>
      <c r="E1255" t="s">
        <v>7487</v>
      </c>
    </row>
    <row r="1256" spans="1:5">
      <c r="A1256" t="s">
        <v>6429</v>
      </c>
      <c r="B1256">
        <v>1</v>
      </c>
      <c r="C1256" t="s">
        <v>7486</v>
      </c>
      <c r="D1256">
        <v>336</v>
      </c>
      <c r="E1256" t="s">
        <v>7487</v>
      </c>
    </row>
    <row r="1257" spans="1:5">
      <c r="A1257" t="s">
        <v>8234</v>
      </c>
      <c r="B1257">
        <v>1</v>
      </c>
      <c r="C1257" t="s">
        <v>7486</v>
      </c>
      <c r="D1257">
        <v>240</v>
      </c>
      <c r="E1257" t="s">
        <v>7487</v>
      </c>
    </row>
    <row r="1258" spans="1:5">
      <c r="A1258" t="s">
        <v>8235</v>
      </c>
      <c r="B1258">
        <v>1</v>
      </c>
      <c r="C1258" t="s">
        <v>7486</v>
      </c>
      <c r="D1258">
        <v>1080</v>
      </c>
      <c r="E1258" t="s">
        <v>7487</v>
      </c>
    </row>
    <row r="1259" spans="1:5">
      <c r="A1259" t="s">
        <v>8236</v>
      </c>
      <c r="B1259">
        <v>1</v>
      </c>
      <c r="C1259" t="s">
        <v>7486</v>
      </c>
      <c r="D1259">
        <v>22500</v>
      </c>
      <c r="E1259" t="s">
        <v>7487</v>
      </c>
    </row>
    <row r="1260" spans="1:5">
      <c r="A1260" t="s">
        <v>8237</v>
      </c>
      <c r="B1260">
        <v>1</v>
      </c>
      <c r="C1260" t="s">
        <v>7486</v>
      </c>
      <c r="D1260">
        <v>1440</v>
      </c>
      <c r="E1260" t="s">
        <v>7487</v>
      </c>
    </row>
    <row r="1261" spans="1:5">
      <c r="A1261" t="s">
        <v>8238</v>
      </c>
      <c r="B1261">
        <v>1</v>
      </c>
      <c r="C1261" t="s">
        <v>7486</v>
      </c>
      <c r="D1261">
        <v>14400</v>
      </c>
      <c r="E1261" t="s">
        <v>7487</v>
      </c>
    </row>
    <row r="1262" spans="1:5">
      <c r="A1262" t="s">
        <v>332</v>
      </c>
      <c r="B1262">
        <v>1</v>
      </c>
      <c r="C1262" t="s">
        <v>7486</v>
      </c>
      <c r="D1262">
        <v>960</v>
      </c>
      <c r="E1262" t="s">
        <v>7505</v>
      </c>
    </row>
    <row r="1263" spans="1:5">
      <c r="A1263" t="s">
        <v>344</v>
      </c>
      <c r="B1263">
        <v>1</v>
      </c>
      <c r="C1263" t="s">
        <v>7486</v>
      </c>
      <c r="D1263">
        <v>2304</v>
      </c>
      <c r="E1263" t="s">
        <v>7487</v>
      </c>
    </row>
    <row r="1264" spans="1:5">
      <c r="A1264" t="s">
        <v>7443</v>
      </c>
      <c r="B1264">
        <v>1</v>
      </c>
      <c r="C1264" t="s">
        <v>7486</v>
      </c>
      <c r="D1264">
        <v>2000</v>
      </c>
      <c r="E1264" t="s">
        <v>7505</v>
      </c>
    </row>
    <row r="1265" spans="1:5">
      <c r="A1265" t="s">
        <v>1265</v>
      </c>
      <c r="B1265">
        <v>1</v>
      </c>
      <c r="C1265" t="s">
        <v>7486</v>
      </c>
      <c r="D1265">
        <v>2400</v>
      </c>
      <c r="E1265" t="s">
        <v>7487</v>
      </c>
    </row>
    <row r="1266" spans="1:5">
      <c r="A1266" t="s">
        <v>7445</v>
      </c>
      <c r="B1266">
        <v>1</v>
      </c>
      <c r="C1266" t="s">
        <v>7486</v>
      </c>
      <c r="D1266">
        <v>720</v>
      </c>
      <c r="E1266" t="s">
        <v>7487</v>
      </c>
    </row>
    <row r="1267" spans="1:5">
      <c r="A1267" t="s">
        <v>7446</v>
      </c>
      <c r="B1267">
        <v>1</v>
      </c>
      <c r="C1267" t="s">
        <v>7486</v>
      </c>
      <c r="D1267">
        <v>1200</v>
      </c>
      <c r="E1267" t="s">
        <v>7505</v>
      </c>
    </row>
    <row r="1268" spans="1:5">
      <c r="A1268" t="s">
        <v>6848</v>
      </c>
      <c r="B1268">
        <v>1</v>
      </c>
      <c r="C1268" t="s">
        <v>7486</v>
      </c>
      <c r="D1268">
        <v>60</v>
      </c>
      <c r="E1268" t="s">
        <v>7487</v>
      </c>
    </row>
    <row r="1269" spans="1:5">
      <c r="A1269" t="s">
        <v>24</v>
      </c>
      <c r="B1269">
        <v>1</v>
      </c>
      <c r="C1269" t="s">
        <v>7486</v>
      </c>
      <c r="D1269">
        <v>1728</v>
      </c>
      <c r="E1269" t="s">
        <v>7487</v>
      </c>
    </row>
    <row r="1270" spans="1:5">
      <c r="A1270" t="s">
        <v>6784</v>
      </c>
      <c r="B1270">
        <v>1</v>
      </c>
      <c r="C1270" t="s">
        <v>7486</v>
      </c>
      <c r="D1270">
        <v>320</v>
      </c>
      <c r="E1270" t="s">
        <v>7487</v>
      </c>
    </row>
    <row r="1271" spans="1:5">
      <c r="A1271" t="s">
        <v>6430</v>
      </c>
      <c r="B1271">
        <v>1</v>
      </c>
      <c r="C1271" t="s">
        <v>7486</v>
      </c>
      <c r="D1271">
        <v>800</v>
      </c>
      <c r="E1271" t="s">
        <v>7487</v>
      </c>
    </row>
    <row r="1272" spans="1:5">
      <c r="A1272" t="s">
        <v>741</v>
      </c>
      <c r="B1272">
        <v>1</v>
      </c>
      <c r="C1272" t="s">
        <v>7486</v>
      </c>
      <c r="D1272">
        <v>1120</v>
      </c>
      <c r="E1272" t="s">
        <v>7487</v>
      </c>
    </row>
    <row r="1273" spans="1:5">
      <c r="A1273" t="s">
        <v>8239</v>
      </c>
      <c r="B1273">
        <v>1</v>
      </c>
      <c r="C1273" t="s">
        <v>7486</v>
      </c>
      <c r="D1273">
        <v>960</v>
      </c>
      <c r="E1273" t="s">
        <v>7487</v>
      </c>
    </row>
    <row r="1274" spans="1:5">
      <c r="A1274" t="s">
        <v>760</v>
      </c>
      <c r="B1274">
        <v>1</v>
      </c>
      <c r="C1274" t="s">
        <v>7486</v>
      </c>
      <c r="D1274">
        <v>1560</v>
      </c>
      <c r="E1274" t="s">
        <v>7487</v>
      </c>
    </row>
    <row r="1275" spans="1:5">
      <c r="A1275" t="s">
        <v>671</v>
      </c>
      <c r="B1275">
        <v>1</v>
      </c>
      <c r="C1275" t="s">
        <v>7486</v>
      </c>
      <c r="D1275">
        <v>4760</v>
      </c>
      <c r="E1275" t="s">
        <v>7487</v>
      </c>
    </row>
    <row r="1276" spans="1:5">
      <c r="A1276" t="s">
        <v>6910</v>
      </c>
      <c r="B1276">
        <v>1</v>
      </c>
      <c r="C1276" t="s">
        <v>7486</v>
      </c>
      <c r="D1276">
        <v>5760</v>
      </c>
      <c r="E1276" t="s">
        <v>7487</v>
      </c>
    </row>
    <row r="1277" spans="1:5">
      <c r="A1277" t="s">
        <v>5428</v>
      </c>
      <c r="B1277">
        <v>1</v>
      </c>
      <c r="C1277" t="s">
        <v>7486</v>
      </c>
      <c r="D1277">
        <v>600</v>
      </c>
      <c r="E1277" t="s">
        <v>7487</v>
      </c>
    </row>
    <row r="1278" spans="1:5">
      <c r="A1278" t="s">
        <v>6480</v>
      </c>
      <c r="B1278">
        <v>1</v>
      </c>
      <c r="C1278" t="s">
        <v>7486</v>
      </c>
      <c r="D1278">
        <v>1296</v>
      </c>
      <c r="E1278" t="s">
        <v>7487</v>
      </c>
    </row>
    <row r="1279" spans="1:5">
      <c r="A1279" t="s">
        <v>7391</v>
      </c>
      <c r="B1279">
        <v>1</v>
      </c>
      <c r="C1279" t="s">
        <v>7486</v>
      </c>
      <c r="D1279">
        <v>1600</v>
      </c>
      <c r="E1279" t="s">
        <v>7487</v>
      </c>
    </row>
    <row r="1280" spans="1:5">
      <c r="A1280" t="s">
        <v>1003</v>
      </c>
      <c r="B1280">
        <v>1</v>
      </c>
      <c r="C1280" t="s">
        <v>7486</v>
      </c>
      <c r="D1280">
        <v>456</v>
      </c>
      <c r="E1280" t="s">
        <v>7487</v>
      </c>
    </row>
    <row r="1281" spans="1:5">
      <c r="A1281" t="s">
        <v>1002</v>
      </c>
      <c r="B1281">
        <v>1</v>
      </c>
      <c r="C1281" t="s">
        <v>7486</v>
      </c>
      <c r="D1281">
        <v>456</v>
      </c>
      <c r="E1281" t="s">
        <v>7487</v>
      </c>
    </row>
    <row r="1282" spans="1:5">
      <c r="A1282" t="s">
        <v>1001</v>
      </c>
      <c r="B1282">
        <v>1</v>
      </c>
      <c r="C1282" t="s">
        <v>7486</v>
      </c>
      <c r="D1282">
        <v>456</v>
      </c>
      <c r="E1282" t="s">
        <v>7487</v>
      </c>
    </row>
    <row r="1283" spans="1:5">
      <c r="A1283" t="s">
        <v>445</v>
      </c>
      <c r="B1283">
        <v>1</v>
      </c>
      <c r="C1283" t="s">
        <v>7486</v>
      </c>
      <c r="D1283">
        <v>1152</v>
      </c>
      <c r="E1283" t="s">
        <v>7487</v>
      </c>
    </row>
    <row r="1284" spans="1:5">
      <c r="A1284" t="s">
        <v>8240</v>
      </c>
      <c r="B1284">
        <v>1</v>
      </c>
      <c r="C1284" t="s">
        <v>7486</v>
      </c>
      <c r="D1284">
        <v>384</v>
      </c>
      <c r="E1284" t="s">
        <v>7487</v>
      </c>
    </row>
    <row r="1285" spans="1:5">
      <c r="A1285" t="s">
        <v>8241</v>
      </c>
      <c r="B1285">
        <v>1</v>
      </c>
      <c r="C1285" t="s">
        <v>7486</v>
      </c>
      <c r="D1285">
        <v>756</v>
      </c>
      <c r="E1285" t="s">
        <v>7487</v>
      </c>
    </row>
    <row r="1286" spans="1:5">
      <c r="A1286" t="s">
        <v>8242</v>
      </c>
      <c r="B1286">
        <v>1</v>
      </c>
      <c r="C1286" t="s">
        <v>7486</v>
      </c>
      <c r="D1286">
        <v>360</v>
      </c>
      <c r="E1286" t="s">
        <v>7487</v>
      </c>
    </row>
    <row r="1287" spans="1:5">
      <c r="A1287" t="s">
        <v>8243</v>
      </c>
      <c r="B1287">
        <v>1</v>
      </c>
      <c r="C1287" t="s">
        <v>7486</v>
      </c>
      <c r="D1287">
        <v>120</v>
      </c>
      <c r="E1287" t="s">
        <v>7487</v>
      </c>
    </row>
    <row r="1288" spans="1:5">
      <c r="A1288" t="s">
        <v>5323</v>
      </c>
      <c r="B1288">
        <v>1</v>
      </c>
      <c r="C1288" t="s">
        <v>7486</v>
      </c>
      <c r="D1288">
        <v>624</v>
      </c>
      <c r="E1288" t="s">
        <v>7487</v>
      </c>
    </row>
    <row r="1289" spans="1:5">
      <c r="A1289" t="s">
        <v>8244</v>
      </c>
      <c r="B1289">
        <v>1</v>
      </c>
      <c r="C1289" t="s">
        <v>7486</v>
      </c>
      <c r="D1289">
        <v>960</v>
      </c>
      <c r="E1289" t="s">
        <v>7487</v>
      </c>
    </row>
    <row r="1290" spans="1:5">
      <c r="A1290" t="s">
        <v>8245</v>
      </c>
      <c r="B1290">
        <v>1</v>
      </c>
      <c r="C1290" t="s">
        <v>7486</v>
      </c>
      <c r="D1290">
        <v>3264</v>
      </c>
      <c r="E1290" t="s">
        <v>7487</v>
      </c>
    </row>
    <row r="1291" spans="1:5">
      <c r="A1291" t="s">
        <v>7190</v>
      </c>
      <c r="B1291">
        <v>1</v>
      </c>
      <c r="C1291" t="s">
        <v>7486</v>
      </c>
      <c r="D1291">
        <v>600</v>
      </c>
      <c r="E1291" t="s">
        <v>7487</v>
      </c>
    </row>
    <row r="1292" spans="1:5">
      <c r="A1292" t="s">
        <v>8246</v>
      </c>
      <c r="B1292">
        <v>1</v>
      </c>
      <c r="C1292" t="s">
        <v>7486</v>
      </c>
      <c r="D1292">
        <v>450</v>
      </c>
      <c r="E1292" t="s">
        <v>7487</v>
      </c>
    </row>
    <row r="1293" spans="1:5">
      <c r="A1293" t="s">
        <v>8247</v>
      </c>
      <c r="B1293">
        <v>1</v>
      </c>
      <c r="C1293" t="s">
        <v>7486</v>
      </c>
      <c r="D1293">
        <v>3264</v>
      </c>
      <c r="E1293" t="s">
        <v>7487</v>
      </c>
    </row>
    <row r="1294" spans="1:5">
      <c r="A1294" t="s">
        <v>51</v>
      </c>
      <c r="B1294">
        <v>1</v>
      </c>
      <c r="C1294" t="s">
        <v>7486</v>
      </c>
      <c r="D1294">
        <v>2640</v>
      </c>
      <c r="E1294" t="s">
        <v>7487</v>
      </c>
    </row>
    <row r="1295" spans="1:5">
      <c r="A1295" t="s">
        <v>8248</v>
      </c>
      <c r="B1295">
        <v>1</v>
      </c>
      <c r="C1295" t="s">
        <v>7486</v>
      </c>
      <c r="D1295">
        <v>3264</v>
      </c>
      <c r="E1295" t="s">
        <v>7487</v>
      </c>
    </row>
    <row r="1296" spans="1:5">
      <c r="A1296" t="s">
        <v>8249</v>
      </c>
      <c r="B1296">
        <v>1</v>
      </c>
      <c r="C1296" t="s">
        <v>7486</v>
      </c>
      <c r="D1296">
        <v>5040</v>
      </c>
      <c r="E1296" t="s">
        <v>7487</v>
      </c>
    </row>
    <row r="1297" spans="1:5">
      <c r="A1297" t="s">
        <v>8250</v>
      </c>
      <c r="B1297">
        <v>1</v>
      </c>
      <c r="C1297" t="s">
        <v>7486</v>
      </c>
      <c r="D1297">
        <v>5760</v>
      </c>
      <c r="E1297" t="s">
        <v>7487</v>
      </c>
    </row>
    <row r="1298" spans="1:5">
      <c r="A1298" t="s">
        <v>8251</v>
      </c>
      <c r="B1298">
        <v>1</v>
      </c>
      <c r="C1298" t="s">
        <v>7486</v>
      </c>
      <c r="D1298">
        <v>3264</v>
      </c>
      <c r="E1298" t="s">
        <v>7487</v>
      </c>
    </row>
    <row r="1299" spans="1:5">
      <c r="A1299" t="s">
        <v>55</v>
      </c>
      <c r="B1299">
        <v>1</v>
      </c>
      <c r="C1299" t="s">
        <v>7486</v>
      </c>
      <c r="D1299">
        <v>384</v>
      </c>
      <c r="E1299" t="s">
        <v>7487</v>
      </c>
    </row>
    <row r="1300" spans="1:5">
      <c r="A1300" t="s">
        <v>6321</v>
      </c>
      <c r="B1300">
        <v>1</v>
      </c>
      <c r="C1300" t="s">
        <v>7486</v>
      </c>
      <c r="D1300">
        <v>1296</v>
      </c>
      <c r="E1300" t="s">
        <v>7487</v>
      </c>
    </row>
    <row r="1301" spans="1:5">
      <c r="A1301" t="s">
        <v>6397</v>
      </c>
      <c r="B1301">
        <v>1</v>
      </c>
      <c r="C1301" t="s">
        <v>7486</v>
      </c>
      <c r="D1301">
        <v>3120</v>
      </c>
      <c r="E1301" t="s">
        <v>7487</v>
      </c>
    </row>
    <row r="1302" spans="1:5">
      <c r="A1302" t="s">
        <v>8252</v>
      </c>
      <c r="B1302">
        <v>1</v>
      </c>
      <c r="C1302" t="s">
        <v>7486</v>
      </c>
      <c r="D1302">
        <v>480</v>
      </c>
      <c r="E1302" t="s">
        <v>7487</v>
      </c>
    </row>
    <row r="1303" spans="1:5">
      <c r="A1303" t="s">
        <v>8253</v>
      </c>
      <c r="B1303">
        <v>1</v>
      </c>
      <c r="C1303" t="s">
        <v>7486</v>
      </c>
      <c r="D1303">
        <v>480</v>
      </c>
      <c r="E1303" t="s">
        <v>7487</v>
      </c>
    </row>
    <row r="1304" spans="1:5">
      <c r="A1304" t="s">
        <v>6431</v>
      </c>
      <c r="B1304">
        <v>1</v>
      </c>
      <c r="C1304" t="s">
        <v>7486</v>
      </c>
      <c r="D1304">
        <v>480</v>
      </c>
      <c r="E1304" t="s">
        <v>7487</v>
      </c>
    </row>
    <row r="1305" spans="1:5">
      <c r="A1305" t="s">
        <v>8254</v>
      </c>
      <c r="B1305">
        <v>1</v>
      </c>
      <c r="C1305" t="s">
        <v>7486</v>
      </c>
      <c r="D1305">
        <v>100</v>
      </c>
      <c r="E1305" t="s">
        <v>7487</v>
      </c>
    </row>
    <row r="1306" spans="1:5">
      <c r="A1306" t="s">
        <v>8255</v>
      </c>
      <c r="B1306">
        <v>1</v>
      </c>
      <c r="C1306" t="s">
        <v>7486</v>
      </c>
      <c r="D1306">
        <v>2400</v>
      </c>
      <c r="E1306" t="s">
        <v>7487</v>
      </c>
    </row>
    <row r="1307" spans="1:5">
      <c r="A1307" t="s">
        <v>8256</v>
      </c>
      <c r="B1307">
        <v>1</v>
      </c>
      <c r="C1307" t="s">
        <v>7486</v>
      </c>
      <c r="D1307">
        <v>9216</v>
      </c>
      <c r="E1307" t="s">
        <v>7487</v>
      </c>
    </row>
    <row r="1308" spans="1:5">
      <c r="A1308" t="s">
        <v>6911</v>
      </c>
      <c r="B1308">
        <v>1</v>
      </c>
      <c r="C1308" t="s">
        <v>7486</v>
      </c>
      <c r="D1308">
        <v>5760</v>
      </c>
      <c r="E1308" t="s">
        <v>7487</v>
      </c>
    </row>
    <row r="1309" spans="1:5">
      <c r="A1309" t="s">
        <v>6322</v>
      </c>
      <c r="B1309">
        <v>1</v>
      </c>
      <c r="C1309" t="s">
        <v>7486</v>
      </c>
      <c r="D1309">
        <v>192</v>
      </c>
      <c r="E1309" t="s">
        <v>7487</v>
      </c>
    </row>
    <row r="1310" spans="1:5">
      <c r="A1310" t="s">
        <v>8257</v>
      </c>
      <c r="B1310">
        <v>1</v>
      </c>
      <c r="C1310" t="s">
        <v>7486</v>
      </c>
      <c r="D1310">
        <v>600</v>
      </c>
      <c r="E1310" t="s">
        <v>7487</v>
      </c>
    </row>
    <row r="1311" spans="1:5">
      <c r="A1311" t="s">
        <v>8258</v>
      </c>
      <c r="B1311">
        <v>1</v>
      </c>
      <c r="C1311" t="s">
        <v>7486</v>
      </c>
      <c r="D1311">
        <v>288</v>
      </c>
      <c r="E1311" t="s">
        <v>7487</v>
      </c>
    </row>
    <row r="1312" spans="1:5">
      <c r="A1312" t="s">
        <v>8259</v>
      </c>
      <c r="B1312">
        <v>1</v>
      </c>
      <c r="C1312" t="s">
        <v>7486</v>
      </c>
      <c r="D1312">
        <v>12096</v>
      </c>
      <c r="E1312" t="s">
        <v>7487</v>
      </c>
    </row>
    <row r="1313" spans="1:5">
      <c r="A1313" t="s">
        <v>7325</v>
      </c>
      <c r="B1313">
        <v>1</v>
      </c>
      <c r="C1313" t="s">
        <v>7486</v>
      </c>
      <c r="D1313">
        <v>2520</v>
      </c>
      <c r="E1313" t="s">
        <v>7487</v>
      </c>
    </row>
    <row r="1314" spans="1:5">
      <c r="A1314" t="s">
        <v>8260</v>
      </c>
      <c r="B1314">
        <v>1</v>
      </c>
      <c r="C1314" t="s">
        <v>7486</v>
      </c>
      <c r="D1314">
        <v>3900</v>
      </c>
      <c r="E1314" t="s">
        <v>7487</v>
      </c>
    </row>
    <row r="1315" spans="1:5">
      <c r="A1315" t="s">
        <v>8261</v>
      </c>
      <c r="B1315">
        <v>1</v>
      </c>
      <c r="C1315" t="s">
        <v>7486</v>
      </c>
      <c r="D1315">
        <v>600</v>
      </c>
      <c r="E1315" t="s">
        <v>7487</v>
      </c>
    </row>
    <row r="1316" spans="1:5">
      <c r="A1316" t="s">
        <v>8262</v>
      </c>
      <c r="B1316">
        <v>1</v>
      </c>
      <c r="C1316" t="s">
        <v>7486</v>
      </c>
      <c r="D1316">
        <v>720</v>
      </c>
      <c r="E1316" t="s">
        <v>7487</v>
      </c>
    </row>
    <row r="1317" spans="1:5">
      <c r="A1317" t="s">
        <v>8263</v>
      </c>
      <c r="B1317">
        <v>1</v>
      </c>
      <c r="C1317" t="s">
        <v>7486</v>
      </c>
      <c r="D1317">
        <v>100</v>
      </c>
      <c r="E1317" t="s">
        <v>7487</v>
      </c>
    </row>
    <row r="1318" spans="1:5">
      <c r="A1318" t="s">
        <v>8264</v>
      </c>
      <c r="B1318">
        <v>1</v>
      </c>
      <c r="C1318" t="s">
        <v>7486</v>
      </c>
      <c r="D1318">
        <v>720</v>
      </c>
      <c r="E1318" t="s">
        <v>7487</v>
      </c>
    </row>
    <row r="1319" spans="1:5">
      <c r="A1319" t="s">
        <v>6849</v>
      </c>
      <c r="B1319">
        <v>1</v>
      </c>
      <c r="C1319" t="s">
        <v>7486</v>
      </c>
      <c r="D1319">
        <v>2400</v>
      </c>
      <c r="E1319" t="s">
        <v>7487</v>
      </c>
    </row>
    <row r="1320" spans="1:5">
      <c r="A1320" t="s">
        <v>8265</v>
      </c>
      <c r="B1320">
        <v>1</v>
      </c>
      <c r="C1320" t="s">
        <v>7486</v>
      </c>
      <c r="D1320">
        <v>720</v>
      </c>
      <c r="E1320" t="s">
        <v>7487</v>
      </c>
    </row>
    <row r="1321" spans="1:5">
      <c r="A1321" t="s">
        <v>8266</v>
      </c>
      <c r="B1321">
        <v>1</v>
      </c>
      <c r="C1321" t="s">
        <v>7486</v>
      </c>
      <c r="D1321">
        <v>432</v>
      </c>
      <c r="E1321" t="s">
        <v>7487</v>
      </c>
    </row>
    <row r="1322" spans="1:5">
      <c r="A1322" t="s">
        <v>68</v>
      </c>
      <c r="B1322">
        <v>1</v>
      </c>
      <c r="C1322" t="s">
        <v>7486</v>
      </c>
      <c r="D1322">
        <v>504</v>
      </c>
      <c r="E1322" t="s">
        <v>7487</v>
      </c>
    </row>
    <row r="1323" spans="1:5">
      <c r="A1323" t="s">
        <v>8267</v>
      </c>
      <c r="B1323">
        <v>1</v>
      </c>
      <c r="C1323" t="s">
        <v>7486</v>
      </c>
      <c r="D1323">
        <v>8</v>
      </c>
      <c r="E1323" t="s">
        <v>7487</v>
      </c>
    </row>
    <row r="1324" spans="1:5">
      <c r="A1324" t="s">
        <v>8268</v>
      </c>
      <c r="B1324">
        <v>1</v>
      </c>
      <c r="C1324" t="s">
        <v>7486</v>
      </c>
      <c r="D1324">
        <v>1536</v>
      </c>
      <c r="E1324" t="s">
        <v>7487</v>
      </c>
    </row>
    <row r="1325" spans="1:5">
      <c r="A1325" t="s">
        <v>8269</v>
      </c>
      <c r="B1325">
        <v>1</v>
      </c>
      <c r="C1325" t="s">
        <v>7486</v>
      </c>
      <c r="D1325">
        <v>432</v>
      </c>
      <c r="E1325" t="s">
        <v>7487</v>
      </c>
    </row>
    <row r="1326" spans="1:5">
      <c r="A1326" t="s">
        <v>6552</v>
      </c>
      <c r="B1326">
        <v>1</v>
      </c>
      <c r="C1326" t="s">
        <v>7486</v>
      </c>
      <c r="D1326">
        <v>576</v>
      </c>
      <c r="E1326" t="s">
        <v>7487</v>
      </c>
    </row>
    <row r="1327" spans="1:5">
      <c r="A1327" t="s">
        <v>8270</v>
      </c>
      <c r="B1327">
        <v>1</v>
      </c>
      <c r="C1327" t="s">
        <v>7486</v>
      </c>
      <c r="D1327">
        <v>8</v>
      </c>
      <c r="E1327" t="s">
        <v>7487</v>
      </c>
    </row>
    <row r="1328" spans="1:5">
      <c r="A1328" t="s">
        <v>8271</v>
      </c>
      <c r="B1328">
        <v>1</v>
      </c>
      <c r="C1328" t="s">
        <v>7486</v>
      </c>
      <c r="D1328">
        <v>15</v>
      </c>
      <c r="E1328" t="s">
        <v>7487</v>
      </c>
    </row>
    <row r="1329" spans="1:5">
      <c r="A1329" t="s">
        <v>8272</v>
      </c>
      <c r="B1329">
        <v>1</v>
      </c>
      <c r="C1329" t="s">
        <v>7486</v>
      </c>
      <c r="D1329">
        <v>500</v>
      </c>
      <c r="E1329" t="s">
        <v>7539</v>
      </c>
    </row>
    <row r="1330" spans="1:5">
      <c r="A1330" t="s">
        <v>8273</v>
      </c>
      <c r="B1330">
        <v>1</v>
      </c>
      <c r="C1330" t="s">
        <v>7486</v>
      </c>
      <c r="D1330">
        <v>112000</v>
      </c>
      <c r="E1330" t="s">
        <v>7487</v>
      </c>
    </row>
    <row r="1331" spans="1:5">
      <c r="A1331" t="s">
        <v>8274</v>
      </c>
      <c r="B1331">
        <v>1</v>
      </c>
      <c r="C1331" t="s">
        <v>7486</v>
      </c>
      <c r="D1331">
        <v>468</v>
      </c>
      <c r="E1331" t="s">
        <v>7487</v>
      </c>
    </row>
    <row r="1332" spans="1:5">
      <c r="A1332" t="s">
        <v>5429</v>
      </c>
      <c r="B1332">
        <v>1</v>
      </c>
      <c r="C1332" t="s">
        <v>7486</v>
      </c>
      <c r="D1332">
        <v>1800</v>
      </c>
      <c r="E1332" t="s">
        <v>7487</v>
      </c>
    </row>
    <row r="1333" spans="1:5">
      <c r="A1333" t="s">
        <v>5430</v>
      </c>
      <c r="B1333">
        <v>1</v>
      </c>
      <c r="C1333" t="s">
        <v>7486</v>
      </c>
      <c r="D1333">
        <v>1800</v>
      </c>
      <c r="E1333" t="s">
        <v>7487</v>
      </c>
    </row>
    <row r="1334" spans="1:5">
      <c r="A1334" t="s">
        <v>5431</v>
      </c>
      <c r="B1334">
        <v>1</v>
      </c>
      <c r="C1334" t="s">
        <v>7486</v>
      </c>
      <c r="D1334">
        <v>1800</v>
      </c>
      <c r="E1334" t="s">
        <v>7487</v>
      </c>
    </row>
    <row r="1335" spans="1:5">
      <c r="A1335" t="s">
        <v>8275</v>
      </c>
      <c r="B1335">
        <v>1</v>
      </c>
      <c r="C1335" t="s">
        <v>7486</v>
      </c>
      <c r="D1335">
        <v>1800</v>
      </c>
      <c r="E1335" t="s">
        <v>7487</v>
      </c>
    </row>
    <row r="1336" spans="1:5">
      <c r="A1336" t="s">
        <v>5298</v>
      </c>
      <c r="B1336">
        <v>1</v>
      </c>
      <c r="C1336" t="s">
        <v>7486</v>
      </c>
      <c r="D1336">
        <v>5040</v>
      </c>
      <c r="E1336" t="s">
        <v>7487</v>
      </c>
    </row>
    <row r="1337" spans="1:5">
      <c r="A1337" t="s">
        <v>8276</v>
      </c>
      <c r="B1337">
        <v>1</v>
      </c>
      <c r="C1337" t="s">
        <v>7486</v>
      </c>
      <c r="D1337">
        <v>8</v>
      </c>
      <c r="E1337" t="s">
        <v>7487</v>
      </c>
    </row>
    <row r="1338" spans="1:5">
      <c r="A1338" t="s">
        <v>8277</v>
      </c>
      <c r="B1338">
        <v>1</v>
      </c>
      <c r="C1338" t="s">
        <v>7486</v>
      </c>
      <c r="D1338">
        <v>8</v>
      </c>
      <c r="E1338" t="s">
        <v>7487</v>
      </c>
    </row>
    <row r="1339" spans="1:5">
      <c r="A1339" t="s">
        <v>632</v>
      </c>
      <c r="B1339">
        <v>1</v>
      </c>
      <c r="C1339" t="s">
        <v>7486</v>
      </c>
      <c r="D1339">
        <v>192</v>
      </c>
      <c r="E1339" t="s">
        <v>7487</v>
      </c>
    </row>
    <row r="1340" spans="1:5">
      <c r="A1340" t="s">
        <v>8278</v>
      </c>
      <c r="B1340">
        <v>1</v>
      </c>
      <c r="C1340" t="s">
        <v>7486</v>
      </c>
      <c r="D1340">
        <v>560</v>
      </c>
      <c r="E1340" t="s">
        <v>7487</v>
      </c>
    </row>
    <row r="1341" spans="1:5">
      <c r="A1341" t="s">
        <v>8279</v>
      </c>
      <c r="B1341">
        <v>1</v>
      </c>
      <c r="C1341" t="s">
        <v>7486</v>
      </c>
      <c r="D1341">
        <v>1008</v>
      </c>
      <c r="E1341" t="s">
        <v>7487</v>
      </c>
    </row>
    <row r="1342" spans="1:5">
      <c r="A1342" t="s">
        <v>8280</v>
      </c>
      <c r="B1342">
        <v>1</v>
      </c>
      <c r="C1342" t="s">
        <v>7486</v>
      </c>
      <c r="D1342">
        <v>720</v>
      </c>
      <c r="E1342" t="s">
        <v>7487</v>
      </c>
    </row>
    <row r="1343" spans="1:5">
      <c r="A1343" t="s">
        <v>8281</v>
      </c>
      <c r="B1343">
        <v>1</v>
      </c>
      <c r="C1343" t="s">
        <v>7486</v>
      </c>
      <c r="D1343">
        <v>720</v>
      </c>
      <c r="E1343" t="s">
        <v>7487</v>
      </c>
    </row>
    <row r="1344" spans="1:5">
      <c r="A1344" t="s">
        <v>8282</v>
      </c>
      <c r="B1344">
        <v>1</v>
      </c>
      <c r="C1344" t="s">
        <v>7486</v>
      </c>
      <c r="D1344">
        <v>1280</v>
      </c>
      <c r="E1344" t="s">
        <v>7487</v>
      </c>
    </row>
    <row r="1345" spans="1:5">
      <c r="A1345" t="s">
        <v>1094</v>
      </c>
      <c r="B1345">
        <v>1</v>
      </c>
      <c r="C1345" t="s">
        <v>7486</v>
      </c>
      <c r="D1345">
        <v>3960</v>
      </c>
      <c r="E1345" t="s">
        <v>7487</v>
      </c>
    </row>
    <row r="1346" spans="1:5">
      <c r="A1346" t="s">
        <v>6683</v>
      </c>
      <c r="B1346">
        <v>1</v>
      </c>
      <c r="C1346" t="s">
        <v>7486</v>
      </c>
      <c r="D1346">
        <v>432</v>
      </c>
      <c r="E1346" t="s">
        <v>7487</v>
      </c>
    </row>
    <row r="1347" spans="1:5">
      <c r="A1347" t="s">
        <v>8283</v>
      </c>
      <c r="B1347">
        <v>1</v>
      </c>
      <c r="C1347" t="s">
        <v>7486</v>
      </c>
      <c r="D1347">
        <v>3120</v>
      </c>
      <c r="E1347" t="s">
        <v>7487</v>
      </c>
    </row>
    <row r="1348" spans="1:5">
      <c r="A1348" t="s">
        <v>8284</v>
      </c>
      <c r="B1348">
        <v>1</v>
      </c>
      <c r="C1348" t="s">
        <v>7486</v>
      </c>
      <c r="D1348">
        <v>1540</v>
      </c>
      <c r="E1348" t="s">
        <v>7487</v>
      </c>
    </row>
    <row r="1349" spans="1:5">
      <c r="A1349" t="s">
        <v>8285</v>
      </c>
      <c r="B1349">
        <v>1</v>
      </c>
      <c r="C1349" t="s">
        <v>7486</v>
      </c>
      <c r="D1349">
        <v>1540</v>
      </c>
      <c r="E1349" t="s">
        <v>7487</v>
      </c>
    </row>
    <row r="1350" spans="1:5">
      <c r="A1350" t="s">
        <v>8286</v>
      </c>
      <c r="B1350">
        <v>1</v>
      </c>
      <c r="C1350" t="s">
        <v>7486</v>
      </c>
      <c r="D1350">
        <v>560</v>
      </c>
      <c r="E1350" t="s">
        <v>7487</v>
      </c>
    </row>
    <row r="1351" spans="1:5">
      <c r="A1351" t="s">
        <v>8287</v>
      </c>
      <c r="B1351">
        <v>1</v>
      </c>
      <c r="C1351" t="s">
        <v>7486</v>
      </c>
      <c r="D1351">
        <v>1680</v>
      </c>
      <c r="E1351" t="s">
        <v>7487</v>
      </c>
    </row>
    <row r="1352" spans="1:5">
      <c r="A1352" t="s">
        <v>8288</v>
      </c>
      <c r="B1352">
        <v>1</v>
      </c>
      <c r="C1352" t="s">
        <v>7486</v>
      </c>
      <c r="D1352">
        <v>1820</v>
      </c>
      <c r="E1352" t="s">
        <v>7487</v>
      </c>
    </row>
    <row r="1353" spans="1:5">
      <c r="A1353" t="s">
        <v>8289</v>
      </c>
      <c r="B1353">
        <v>1</v>
      </c>
      <c r="C1353" t="s">
        <v>7486</v>
      </c>
      <c r="D1353">
        <v>48</v>
      </c>
      <c r="E1353" t="s">
        <v>7487</v>
      </c>
    </row>
    <row r="1354" spans="1:5">
      <c r="A1354" t="s">
        <v>8290</v>
      </c>
      <c r="B1354">
        <v>1</v>
      </c>
      <c r="C1354" t="s">
        <v>7486</v>
      </c>
      <c r="D1354">
        <v>10000</v>
      </c>
      <c r="E1354" t="s">
        <v>7487</v>
      </c>
    </row>
    <row r="1355" spans="1:5">
      <c r="A1355" t="s">
        <v>8291</v>
      </c>
      <c r="B1355">
        <v>1</v>
      </c>
      <c r="C1355" t="s">
        <v>7486</v>
      </c>
      <c r="D1355">
        <v>768</v>
      </c>
      <c r="E1355" t="s">
        <v>7487</v>
      </c>
    </row>
    <row r="1356" spans="1:5">
      <c r="A1356" t="s">
        <v>6085</v>
      </c>
      <c r="B1356">
        <v>1</v>
      </c>
      <c r="C1356" t="s">
        <v>7486</v>
      </c>
      <c r="D1356">
        <v>2100</v>
      </c>
      <c r="E1356" t="s">
        <v>7487</v>
      </c>
    </row>
    <row r="1357" spans="1:5">
      <c r="A1357" t="s">
        <v>8292</v>
      </c>
      <c r="B1357">
        <v>1</v>
      </c>
      <c r="C1357" t="s">
        <v>7486</v>
      </c>
      <c r="D1357">
        <v>540</v>
      </c>
      <c r="E1357" t="s">
        <v>7487</v>
      </c>
    </row>
    <row r="1358" spans="1:5">
      <c r="A1358" t="s">
        <v>8293</v>
      </c>
      <c r="B1358">
        <v>1</v>
      </c>
      <c r="C1358" t="s">
        <v>7486</v>
      </c>
      <c r="D1358">
        <v>216</v>
      </c>
      <c r="E1358" t="s">
        <v>7487</v>
      </c>
    </row>
    <row r="1359" spans="1:5">
      <c r="A1359" t="s">
        <v>6432</v>
      </c>
      <c r="B1359">
        <v>1</v>
      </c>
      <c r="C1359" t="s">
        <v>7486</v>
      </c>
      <c r="D1359">
        <v>1872</v>
      </c>
      <c r="E1359" t="s">
        <v>7487</v>
      </c>
    </row>
    <row r="1360" spans="1:5">
      <c r="A1360" t="s">
        <v>8294</v>
      </c>
      <c r="B1360">
        <v>1</v>
      </c>
      <c r="C1360" t="s">
        <v>7486</v>
      </c>
      <c r="D1360">
        <v>384</v>
      </c>
      <c r="E1360" t="s">
        <v>7487</v>
      </c>
    </row>
    <row r="1361" spans="1:5">
      <c r="A1361" t="s">
        <v>6323</v>
      </c>
      <c r="B1361">
        <v>1</v>
      </c>
      <c r="C1361" t="s">
        <v>7486</v>
      </c>
      <c r="D1361">
        <v>2640</v>
      </c>
      <c r="E1361" t="s">
        <v>7487</v>
      </c>
    </row>
    <row r="1362" spans="1:5">
      <c r="A1362" t="s">
        <v>8295</v>
      </c>
      <c r="B1362">
        <v>1</v>
      </c>
      <c r="C1362" t="s">
        <v>7486</v>
      </c>
      <c r="D1362">
        <v>1360</v>
      </c>
      <c r="E1362" t="s">
        <v>7487</v>
      </c>
    </row>
    <row r="1363" spans="1:5">
      <c r="A1363" t="s">
        <v>582</v>
      </c>
      <c r="B1363">
        <v>1</v>
      </c>
      <c r="C1363" t="s">
        <v>7486</v>
      </c>
      <c r="D1363">
        <v>3192</v>
      </c>
      <c r="E1363" t="s">
        <v>7487</v>
      </c>
    </row>
    <row r="1364" spans="1:5">
      <c r="A1364" t="s">
        <v>8296</v>
      </c>
      <c r="B1364">
        <v>1</v>
      </c>
      <c r="C1364" t="s">
        <v>7486</v>
      </c>
      <c r="D1364">
        <v>2268</v>
      </c>
      <c r="E1364" t="s">
        <v>7487</v>
      </c>
    </row>
    <row r="1365" spans="1:5">
      <c r="A1365" t="s">
        <v>583</v>
      </c>
      <c r="B1365">
        <v>1</v>
      </c>
      <c r="C1365" t="s">
        <v>7486</v>
      </c>
      <c r="D1365">
        <v>3192</v>
      </c>
      <c r="E1365" t="s">
        <v>7487</v>
      </c>
    </row>
    <row r="1366" spans="1:5">
      <c r="A1366" t="s">
        <v>584</v>
      </c>
      <c r="B1366">
        <v>1</v>
      </c>
      <c r="C1366" t="s">
        <v>7486</v>
      </c>
      <c r="D1366">
        <v>3192</v>
      </c>
      <c r="E1366" t="s">
        <v>7487</v>
      </c>
    </row>
    <row r="1367" spans="1:5">
      <c r="A1367" t="s">
        <v>8297</v>
      </c>
      <c r="B1367">
        <v>1</v>
      </c>
      <c r="C1367" t="s">
        <v>7486</v>
      </c>
      <c r="D1367">
        <v>1260</v>
      </c>
      <c r="E1367" t="s">
        <v>7487</v>
      </c>
    </row>
    <row r="1368" spans="1:5">
      <c r="A1368" t="s">
        <v>8298</v>
      </c>
      <c r="B1368">
        <v>1</v>
      </c>
      <c r="C1368" t="s">
        <v>7486</v>
      </c>
      <c r="D1368">
        <v>18</v>
      </c>
      <c r="E1368" t="s">
        <v>7487</v>
      </c>
    </row>
    <row r="1369" spans="1:5">
      <c r="A1369" t="s">
        <v>1267</v>
      </c>
      <c r="B1369">
        <v>1</v>
      </c>
      <c r="C1369" t="s">
        <v>7486</v>
      </c>
      <c r="D1369">
        <v>3600</v>
      </c>
      <c r="E1369" t="s">
        <v>7487</v>
      </c>
    </row>
    <row r="1370" spans="1:5">
      <c r="A1370" t="s">
        <v>8299</v>
      </c>
      <c r="B1370">
        <v>1</v>
      </c>
      <c r="C1370" t="s">
        <v>7486</v>
      </c>
      <c r="D1370">
        <v>432</v>
      </c>
      <c r="E1370" t="s">
        <v>7487</v>
      </c>
    </row>
    <row r="1371" spans="1:5">
      <c r="A1371" t="s">
        <v>8300</v>
      </c>
      <c r="B1371">
        <v>1</v>
      </c>
      <c r="C1371" t="s">
        <v>7486</v>
      </c>
      <c r="D1371">
        <v>1152</v>
      </c>
      <c r="E1371" t="s">
        <v>7487</v>
      </c>
    </row>
    <row r="1372" spans="1:5">
      <c r="A1372" t="s">
        <v>8301</v>
      </c>
      <c r="B1372">
        <v>1</v>
      </c>
      <c r="C1372" t="s">
        <v>7486</v>
      </c>
      <c r="D1372">
        <v>1512</v>
      </c>
      <c r="E1372" t="s">
        <v>7487</v>
      </c>
    </row>
    <row r="1373" spans="1:5">
      <c r="A1373" t="s">
        <v>8302</v>
      </c>
      <c r="B1373">
        <v>1</v>
      </c>
      <c r="C1373" t="s">
        <v>7486</v>
      </c>
      <c r="D1373">
        <v>360</v>
      </c>
      <c r="E1373" t="s">
        <v>7487</v>
      </c>
    </row>
    <row r="1374" spans="1:5">
      <c r="A1374" t="s">
        <v>8303</v>
      </c>
      <c r="B1374">
        <v>1</v>
      </c>
      <c r="C1374" t="s">
        <v>7486</v>
      </c>
      <c r="D1374">
        <v>896</v>
      </c>
      <c r="E1374" t="s">
        <v>7487</v>
      </c>
    </row>
    <row r="1375" spans="1:5">
      <c r="A1375" t="s">
        <v>8304</v>
      </c>
      <c r="B1375">
        <v>1</v>
      </c>
      <c r="C1375" t="s">
        <v>7486</v>
      </c>
      <c r="D1375">
        <v>240</v>
      </c>
      <c r="E1375" t="s">
        <v>7487</v>
      </c>
    </row>
    <row r="1376" spans="1:5">
      <c r="A1376" t="s">
        <v>8305</v>
      </c>
      <c r="B1376">
        <v>1</v>
      </c>
      <c r="C1376" t="s">
        <v>7486</v>
      </c>
      <c r="D1376">
        <v>240</v>
      </c>
      <c r="E1376" t="s">
        <v>7487</v>
      </c>
    </row>
    <row r="1377" spans="1:5">
      <c r="A1377" t="s">
        <v>988</v>
      </c>
      <c r="B1377">
        <v>1</v>
      </c>
      <c r="C1377" t="s">
        <v>7486</v>
      </c>
      <c r="D1377">
        <v>600</v>
      </c>
      <c r="E1377" t="s">
        <v>7487</v>
      </c>
    </row>
    <row r="1378" spans="1:5">
      <c r="A1378" t="s">
        <v>45</v>
      </c>
      <c r="B1378">
        <v>1</v>
      </c>
      <c r="C1378" t="s">
        <v>7486</v>
      </c>
      <c r="D1378">
        <v>384</v>
      </c>
      <c r="E1378" t="s">
        <v>7487</v>
      </c>
    </row>
    <row r="1379" spans="1:5">
      <c r="A1379" t="s">
        <v>8306</v>
      </c>
      <c r="B1379">
        <v>1</v>
      </c>
      <c r="C1379" t="s">
        <v>7486</v>
      </c>
      <c r="D1379">
        <v>1440</v>
      </c>
      <c r="E1379" t="s">
        <v>7487</v>
      </c>
    </row>
    <row r="1380" spans="1:5">
      <c r="A1380" t="s">
        <v>5453</v>
      </c>
      <c r="B1380">
        <v>1</v>
      </c>
      <c r="C1380" t="s">
        <v>7486</v>
      </c>
      <c r="D1380">
        <v>780</v>
      </c>
      <c r="E1380" t="s">
        <v>7487</v>
      </c>
    </row>
    <row r="1381" spans="1:5">
      <c r="A1381" t="s">
        <v>8307</v>
      </c>
      <c r="B1381">
        <v>1</v>
      </c>
      <c r="C1381" t="s">
        <v>7486</v>
      </c>
      <c r="D1381">
        <v>720</v>
      </c>
      <c r="E1381" t="s">
        <v>7487</v>
      </c>
    </row>
    <row r="1382" spans="1:5">
      <c r="A1382" t="s">
        <v>8308</v>
      </c>
      <c r="B1382">
        <v>1</v>
      </c>
      <c r="C1382" t="s">
        <v>7486</v>
      </c>
      <c r="D1382">
        <v>360</v>
      </c>
      <c r="E1382" t="s">
        <v>7487</v>
      </c>
    </row>
    <row r="1383" spans="1:5">
      <c r="A1383" t="s">
        <v>8309</v>
      </c>
      <c r="B1383">
        <v>1</v>
      </c>
      <c r="C1383" t="s">
        <v>7486</v>
      </c>
      <c r="D1383">
        <v>840</v>
      </c>
      <c r="E1383" t="s">
        <v>7487</v>
      </c>
    </row>
    <row r="1384" spans="1:5">
      <c r="A1384" t="s">
        <v>6398</v>
      </c>
      <c r="B1384">
        <v>1</v>
      </c>
      <c r="C1384" t="s">
        <v>7486</v>
      </c>
      <c r="D1384">
        <v>1512</v>
      </c>
      <c r="E1384" t="s">
        <v>7487</v>
      </c>
    </row>
    <row r="1385" spans="1:5">
      <c r="A1385" t="s">
        <v>6399</v>
      </c>
      <c r="B1385">
        <v>1</v>
      </c>
      <c r="C1385" t="s">
        <v>7486</v>
      </c>
      <c r="D1385">
        <v>1440</v>
      </c>
      <c r="E1385" t="s">
        <v>7487</v>
      </c>
    </row>
    <row r="1386" spans="1:5">
      <c r="A1386" t="s">
        <v>6481</v>
      </c>
      <c r="B1386">
        <v>1</v>
      </c>
      <c r="C1386" t="s">
        <v>7486</v>
      </c>
      <c r="D1386">
        <v>630</v>
      </c>
      <c r="E1386" t="s">
        <v>7487</v>
      </c>
    </row>
    <row r="1387" spans="1:5">
      <c r="A1387" t="s">
        <v>8310</v>
      </c>
      <c r="B1387">
        <v>1</v>
      </c>
      <c r="C1387" t="s">
        <v>7486</v>
      </c>
      <c r="D1387">
        <v>924</v>
      </c>
      <c r="E1387" t="s">
        <v>7487</v>
      </c>
    </row>
    <row r="1388" spans="1:5">
      <c r="A1388" t="s">
        <v>1030</v>
      </c>
      <c r="B1388">
        <v>1</v>
      </c>
      <c r="C1388" t="s">
        <v>7486</v>
      </c>
      <c r="D1388">
        <v>2640</v>
      </c>
      <c r="E1388" t="s">
        <v>7487</v>
      </c>
    </row>
    <row r="1389" spans="1:5">
      <c r="A1389" t="s">
        <v>8311</v>
      </c>
      <c r="B1389">
        <v>1</v>
      </c>
      <c r="C1389" t="s">
        <v>7486</v>
      </c>
      <c r="D1389">
        <v>2640</v>
      </c>
      <c r="E1389" t="s">
        <v>7487</v>
      </c>
    </row>
    <row r="1390" spans="1:5">
      <c r="A1390" t="s">
        <v>8312</v>
      </c>
      <c r="B1390">
        <v>1</v>
      </c>
      <c r="C1390" t="s">
        <v>7486</v>
      </c>
      <c r="D1390">
        <v>300</v>
      </c>
      <c r="E1390" t="s">
        <v>7487</v>
      </c>
    </row>
    <row r="1391" spans="1:5">
      <c r="A1391" t="s">
        <v>8313</v>
      </c>
      <c r="B1391">
        <v>1</v>
      </c>
      <c r="C1391" t="s">
        <v>7486</v>
      </c>
      <c r="D1391">
        <v>1000</v>
      </c>
      <c r="E1391" t="s">
        <v>7487</v>
      </c>
    </row>
    <row r="1392" spans="1:5">
      <c r="A1392" t="s">
        <v>6951</v>
      </c>
      <c r="B1392">
        <v>1</v>
      </c>
      <c r="C1392" t="s">
        <v>7486</v>
      </c>
      <c r="D1392">
        <v>1656</v>
      </c>
      <c r="E1392" t="s">
        <v>7487</v>
      </c>
    </row>
    <row r="1393" spans="1:5">
      <c r="A1393" t="s">
        <v>8314</v>
      </c>
      <c r="B1393">
        <v>1</v>
      </c>
      <c r="C1393" t="s">
        <v>7486</v>
      </c>
      <c r="D1393">
        <v>1368</v>
      </c>
      <c r="E1393" t="s">
        <v>7487</v>
      </c>
    </row>
    <row r="1394" spans="1:5">
      <c r="A1394" t="s">
        <v>8315</v>
      </c>
      <c r="B1394">
        <v>1</v>
      </c>
      <c r="C1394" t="s">
        <v>7486</v>
      </c>
      <c r="D1394">
        <v>3744</v>
      </c>
      <c r="E1394" t="s">
        <v>7487</v>
      </c>
    </row>
    <row r="1395" spans="1:5">
      <c r="A1395" t="s">
        <v>8316</v>
      </c>
      <c r="B1395">
        <v>1</v>
      </c>
      <c r="C1395" t="s">
        <v>7486</v>
      </c>
      <c r="D1395">
        <v>1368</v>
      </c>
      <c r="E1395" t="s">
        <v>7487</v>
      </c>
    </row>
    <row r="1396" spans="1:5">
      <c r="A1396" t="s">
        <v>8317</v>
      </c>
      <c r="B1396">
        <v>1</v>
      </c>
      <c r="C1396" t="s">
        <v>7486</v>
      </c>
      <c r="D1396">
        <v>1440</v>
      </c>
      <c r="E1396" t="s">
        <v>7487</v>
      </c>
    </row>
    <row r="1397" spans="1:5">
      <c r="A1397" t="s">
        <v>6324</v>
      </c>
      <c r="B1397">
        <v>1</v>
      </c>
      <c r="C1397" t="s">
        <v>7486</v>
      </c>
      <c r="D1397">
        <v>432</v>
      </c>
      <c r="E1397" t="s">
        <v>7487</v>
      </c>
    </row>
    <row r="1398" spans="1:5">
      <c r="A1398" t="s">
        <v>8318</v>
      </c>
      <c r="B1398">
        <v>1</v>
      </c>
      <c r="C1398" t="s">
        <v>7486</v>
      </c>
      <c r="D1398">
        <v>432</v>
      </c>
      <c r="E1398" t="s">
        <v>7487</v>
      </c>
    </row>
    <row r="1399" spans="1:5">
      <c r="A1399" t="s">
        <v>8319</v>
      </c>
      <c r="B1399">
        <v>1</v>
      </c>
      <c r="C1399" t="s">
        <v>7486</v>
      </c>
      <c r="D1399">
        <v>660</v>
      </c>
      <c r="E1399" t="s">
        <v>7487</v>
      </c>
    </row>
    <row r="1400" spans="1:5">
      <c r="A1400" t="s">
        <v>8320</v>
      </c>
      <c r="B1400">
        <v>1</v>
      </c>
      <c r="C1400" t="s">
        <v>7486</v>
      </c>
      <c r="D1400">
        <v>1152</v>
      </c>
      <c r="E1400" t="s">
        <v>7487</v>
      </c>
    </row>
    <row r="1401" spans="1:5">
      <c r="A1401" t="s">
        <v>8321</v>
      </c>
      <c r="B1401">
        <v>1</v>
      </c>
      <c r="C1401" t="s">
        <v>7486</v>
      </c>
      <c r="D1401">
        <v>15680</v>
      </c>
      <c r="E1401" t="s">
        <v>7487</v>
      </c>
    </row>
    <row r="1402" spans="1:5">
      <c r="A1402" t="s">
        <v>8322</v>
      </c>
      <c r="B1402">
        <v>1</v>
      </c>
      <c r="C1402" t="s">
        <v>7486</v>
      </c>
      <c r="D1402">
        <v>1440</v>
      </c>
      <c r="E1402" t="s">
        <v>7487</v>
      </c>
    </row>
    <row r="1403" spans="1:5">
      <c r="A1403" t="s">
        <v>304</v>
      </c>
      <c r="B1403">
        <v>1</v>
      </c>
      <c r="C1403" t="s">
        <v>7486</v>
      </c>
      <c r="D1403">
        <v>1960</v>
      </c>
      <c r="E1403" t="s">
        <v>7487</v>
      </c>
    </row>
    <row r="1404" spans="1:5">
      <c r="A1404" t="s">
        <v>8323</v>
      </c>
      <c r="B1404">
        <v>1</v>
      </c>
      <c r="C1404" t="s">
        <v>7486</v>
      </c>
      <c r="D1404">
        <v>4200</v>
      </c>
      <c r="E1404" t="s">
        <v>7487</v>
      </c>
    </row>
    <row r="1405" spans="1:5">
      <c r="A1405" t="s">
        <v>8324</v>
      </c>
      <c r="B1405">
        <v>1</v>
      </c>
      <c r="C1405" t="s">
        <v>7486</v>
      </c>
      <c r="D1405">
        <v>5400</v>
      </c>
      <c r="E1405" t="s">
        <v>7487</v>
      </c>
    </row>
    <row r="1406" spans="1:5">
      <c r="A1406" t="s">
        <v>8325</v>
      </c>
      <c r="B1406">
        <v>1</v>
      </c>
      <c r="C1406" t="s">
        <v>7486</v>
      </c>
      <c r="D1406">
        <v>4200</v>
      </c>
      <c r="E1406" t="s">
        <v>7487</v>
      </c>
    </row>
    <row r="1407" spans="1:5">
      <c r="A1407" t="s">
        <v>305</v>
      </c>
      <c r="B1407">
        <v>1</v>
      </c>
      <c r="C1407" t="s">
        <v>7486</v>
      </c>
      <c r="D1407">
        <v>1980</v>
      </c>
      <c r="E1407" t="s">
        <v>7487</v>
      </c>
    </row>
    <row r="1408" spans="1:5">
      <c r="A1408" t="s">
        <v>8326</v>
      </c>
      <c r="B1408">
        <v>1</v>
      </c>
      <c r="C1408" t="s">
        <v>7486</v>
      </c>
      <c r="D1408">
        <v>1296</v>
      </c>
      <c r="E1408" t="s">
        <v>7487</v>
      </c>
    </row>
    <row r="1409" spans="1:5">
      <c r="A1409" t="s">
        <v>8327</v>
      </c>
      <c r="B1409">
        <v>1</v>
      </c>
      <c r="C1409" t="s">
        <v>7486</v>
      </c>
      <c r="D1409">
        <v>100</v>
      </c>
      <c r="E1409" t="s">
        <v>7487</v>
      </c>
    </row>
    <row r="1410" spans="1:5">
      <c r="A1410" t="s">
        <v>6912</v>
      </c>
      <c r="B1410">
        <v>1</v>
      </c>
      <c r="C1410" t="s">
        <v>7486</v>
      </c>
      <c r="D1410">
        <v>360</v>
      </c>
      <c r="E1410" t="s">
        <v>7487</v>
      </c>
    </row>
    <row r="1411" spans="1:5">
      <c r="A1411" t="s">
        <v>6913</v>
      </c>
      <c r="B1411">
        <v>1</v>
      </c>
      <c r="C1411" t="s">
        <v>7486</v>
      </c>
      <c r="D1411">
        <v>360</v>
      </c>
      <c r="E1411" t="s">
        <v>7487</v>
      </c>
    </row>
    <row r="1412" spans="1:5">
      <c r="A1412" t="s">
        <v>6914</v>
      </c>
      <c r="B1412">
        <v>1</v>
      </c>
      <c r="C1412" t="s">
        <v>7486</v>
      </c>
      <c r="D1412">
        <v>360</v>
      </c>
      <c r="E1412" t="s">
        <v>7505</v>
      </c>
    </row>
    <row r="1413" spans="1:5">
      <c r="A1413" t="s">
        <v>8328</v>
      </c>
      <c r="B1413">
        <v>1</v>
      </c>
      <c r="C1413" t="s">
        <v>7486</v>
      </c>
      <c r="D1413">
        <v>315</v>
      </c>
      <c r="E1413" t="s">
        <v>7487</v>
      </c>
    </row>
    <row r="1414" spans="1:5">
      <c r="A1414" t="s">
        <v>5454</v>
      </c>
      <c r="B1414">
        <v>1</v>
      </c>
      <c r="C1414" t="s">
        <v>7486</v>
      </c>
      <c r="D1414">
        <v>102</v>
      </c>
      <c r="E1414" t="s">
        <v>7487</v>
      </c>
    </row>
    <row r="1415" spans="1:5">
      <c r="A1415" t="s">
        <v>8329</v>
      </c>
      <c r="B1415">
        <v>1</v>
      </c>
      <c r="C1415" t="s">
        <v>7486</v>
      </c>
      <c r="D1415">
        <v>1200</v>
      </c>
      <c r="E1415" t="s">
        <v>7487</v>
      </c>
    </row>
    <row r="1416" spans="1:5">
      <c r="A1416" t="s">
        <v>8330</v>
      </c>
      <c r="B1416">
        <v>1</v>
      </c>
      <c r="C1416" t="s">
        <v>7486</v>
      </c>
      <c r="D1416">
        <v>1200</v>
      </c>
      <c r="E1416" t="s">
        <v>7487</v>
      </c>
    </row>
    <row r="1417" spans="1:5">
      <c r="A1417" t="s">
        <v>8331</v>
      </c>
      <c r="B1417">
        <v>1</v>
      </c>
      <c r="C1417" t="s">
        <v>7486</v>
      </c>
      <c r="D1417">
        <v>11520</v>
      </c>
      <c r="E1417" t="s">
        <v>7487</v>
      </c>
    </row>
    <row r="1418" spans="1:5">
      <c r="A1418" t="s">
        <v>8332</v>
      </c>
      <c r="B1418">
        <v>1</v>
      </c>
      <c r="C1418" t="s">
        <v>7486</v>
      </c>
      <c r="D1418">
        <v>10368</v>
      </c>
      <c r="E1418" t="s">
        <v>7487</v>
      </c>
    </row>
    <row r="1419" spans="1:5">
      <c r="A1419" t="s">
        <v>8333</v>
      </c>
      <c r="B1419">
        <v>1</v>
      </c>
      <c r="C1419" t="s">
        <v>7486</v>
      </c>
      <c r="D1419">
        <v>2304</v>
      </c>
      <c r="E1419" t="s">
        <v>7487</v>
      </c>
    </row>
    <row r="1420" spans="1:5">
      <c r="A1420" t="s">
        <v>8334</v>
      </c>
      <c r="B1420">
        <v>1</v>
      </c>
      <c r="C1420" t="s">
        <v>7486</v>
      </c>
      <c r="D1420">
        <v>160</v>
      </c>
      <c r="E1420" t="s">
        <v>7487</v>
      </c>
    </row>
    <row r="1421" spans="1:5">
      <c r="A1421" t="s">
        <v>8335</v>
      </c>
      <c r="B1421">
        <v>1</v>
      </c>
      <c r="C1421" t="s">
        <v>7486</v>
      </c>
      <c r="D1421">
        <v>1728</v>
      </c>
      <c r="E1421" t="s">
        <v>7487</v>
      </c>
    </row>
    <row r="1422" spans="1:5">
      <c r="A1422" t="s">
        <v>8336</v>
      </c>
      <c r="B1422">
        <v>1</v>
      </c>
      <c r="C1422" t="s">
        <v>7486</v>
      </c>
      <c r="D1422">
        <v>400</v>
      </c>
      <c r="E1422" t="s">
        <v>7487</v>
      </c>
    </row>
    <row r="1423" spans="1:5">
      <c r="A1423" t="s">
        <v>8337</v>
      </c>
      <c r="B1423">
        <v>1</v>
      </c>
      <c r="C1423" t="s">
        <v>7486</v>
      </c>
      <c r="D1423">
        <v>50000</v>
      </c>
      <c r="E1423" t="s">
        <v>7487</v>
      </c>
    </row>
    <row r="1424" spans="1:5">
      <c r="A1424" t="s">
        <v>8338</v>
      </c>
      <c r="B1424">
        <v>1</v>
      </c>
      <c r="C1424" t="s">
        <v>7486</v>
      </c>
      <c r="D1424">
        <v>1296</v>
      </c>
      <c r="E1424" t="s">
        <v>7487</v>
      </c>
    </row>
    <row r="1425" spans="1:5">
      <c r="A1425" t="s">
        <v>8339</v>
      </c>
      <c r="B1425">
        <v>1</v>
      </c>
      <c r="C1425" t="s">
        <v>7486</v>
      </c>
      <c r="D1425">
        <v>1296</v>
      </c>
      <c r="E1425" t="s">
        <v>7487</v>
      </c>
    </row>
    <row r="1426" spans="1:5">
      <c r="A1426" t="s">
        <v>8340</v>
      </c>
      <c r="B1426">
        <v>1</v>
      </c>
      <c r="C1426" t="s">
        <v>7486</v>
      </c>
      <c r="D1426">
        <v>1296</v>
      </c>
      <c r="E1426" t="s">
        <v>7487</v>
      </c>
    </row>
    <row r="1427" spans="1:5">
      <c r="A1427" t="s">
        <v>8341</v>
      </c>
      <c r="B1427">
        <v>1</v>
      </c>
      <c r="C1427" t="s">
        <v>7486</v>
      </c>
      <c r="D1427">
        <v>72</v>
      </c>
      <c r="E1427" t="s">
        <v>7487</v>
      </c>
    </row>
    <row r="1428" spans="1:5">
      <c r="A1428" t="s">
        <v>6785</v>
      </c>
      <c r="B1428">
        <v>1</v>
      </c>
      <c r="C1428" t="s">
        <v>7486</v>
      </c>
      <c r="D1428">
        <v>160</v>
      </c>
      <c r="E1428" t="s">
        <v>7487</v>
      </c>
    </row>
    <row r="1429" spans="1:5">
      <c r="A1429" t="s">
        <v>110</v>
      </c>
      <c r="B1429">
        <v>1</v>
      </c>
      <c r="C1429" t="s">
        <v>7486</v>
      </c>
      <c r="D1429">
        <v>1008</v>
      </c>
      <c r="E1429" t="s">
        <v>7487</v>
      </c>
    </row>
    <row r="1430" spans="1:5">
      <c r="A1430" t="s">
        <v>111</v>
      </c>
      <c r="B1430">
        <v>1</v>
      </c>
      <c r="C1430" t="s">
        <v>7486</v>
      </c>
      <c r="D1430">
        <v>1008</v>
      </c>
      <c r="E1430" t="s">
        <v>7487</v>
      </c>
    </row>
    <row r="1431" spans="1:5">
      <c r="A1431" t="s">
        <v>8342</v>
      </c>
      <c r="B1431">
        <v>1</v>
      </c>
      <c r="C1431" t="s">
        <v>7486</v>
      </c>
      <c r="D1431">
        <v>2304</v>
      </c>
      <c r="E1431" t="s">
        <v>7487</v>
      </c>
    </row>
    <row r="1432" spans="1:5">
      <c r="A1432" t="s">
        <v>6980</v>
      </c>
      <c r="B1432">
        <v>1</v>
      </c>
      <c r="C1432" t="s">
        <v>7486</v>
      </c>
      <c r="D1432">
        <v>672</v>
      </c>
      <c r="E1432" t="s">
        <v>7487</v>
      </c>
    </row>
    <row r="1433" spans="1:5">
      <c r="A1433" t="s">
        <v>8343</v>
      </c>
      <c r="B1433">
        <v>1</v>
      </c>
      <c r="C1433" t="s">
        <v>7486</v>
      </c>
      <c r="D1433">
        <v>672</v>
      </c>
      <c r="E1433" t="s">
        <v>7487</v>
      </c>
    </row>
    <row r="1434" spans="1:5">
      <c r="A1434" t="s">
        <v>5677</v>
      </c>
      <c r="B1434">
        <v>1</v>
      </c>
      <c r="C1434" t="s">
        <v>7486</v>
      </c>
      <c r="D1434">
        <v>624</v>
      </c>
      <c r="E1434" t="s">
        <v>7487</v>
      </c>
    </row>
    <row r="1435" spans="1:5">
      <c r="A1435" t="s">
        <v>5678</v>
      </c>
      <c r="B1435">
        <v>1</v>
      </c>
      <c r="C1435" t="s">
        <v>7486</v>
      </c>
      <c r="D1435">
        <v>624</v>
      </c>
      <c r="E1435" t="s">
        <v>7487</v>
      </c>
    </row>
    <row r="1436" spans="1:5">
      <c r="A1436" t="s">
        <v>8344</v>
      </c>
      <c r="B1436">
        <v>1</v>
      </c>
      <c r="C1436" t="s">
        <v>7486</v>
      </c>
      <c r="D1436">
        <v>360</v>
      </c>
      <c r="E1436" t="s">
        <v>7487</v>
      </c>
    </row>
    <row r="1437" spans="1:5">
      <c r="A1437" t="s">
        <v>6915</v>
      </c>
      <c r="B1437">
        <v>1</v>
      </c>
      <c r="C1437" t="s">
        <v>7486</v>
      </c>
      <c r="D1437">
        <v>720</v>
      </c>
      <c r="E1437" t="s">
        <v>7487</v>
      </c>
    </row>
    <row r="1438" spans="1:5">
      <c r="A1438" t="s">
        <v>6916</v>
      </c>
      <c r="B1438">
        <v>1</v>
      </c>
      <c r="C1438" t="s">
        <v>7486</v>
      </c>
      <c r="D1438">
        <v>1050</v>
      </c>
      <c r="E1438" t="s">
        <v>7487</v>
      </c>
    </row>
    <row r="1439" spans="1:5">
      <c r="A1439" t="s">
        <v>8345</v>
      </c>
      <c r="B1439">
        <v>1</v>
      </c>
      <c r="C1439" t="s">
        <v>7486</v>
      </c>
      <c r="D1439">
        <v>360</v>
      </c>
      <c r="E1439" t="s">
        <v>7487</v>
      </c>
    </row>
    <row r="1440" spans="1:5">
      <c r="A1440" t="s">
        <v>6917</v>
      </c>
      <c r="B1440">
        <v>1</v>
      </c>
      <c r="C1440" t="s">
        <v>7486</v>
      </c>
      <c r="D1440">
        <v>600</v>
      </c>
      <c r="E1440" t="s">
        <v>7487</v>
      </c>
    </row>
    <row r="1441" spans="1:5">
      <c r="A1441" t="s">
        <v>8346</v>
      </c>
      <c r="B1441">
        <v>1</v>
      </c>
      <c r="C1441" t="s">
        <v>7486</v>
      </c>
      <c r="D1441">
        <v>7875</v>
      </c>
      <c r="E1441" t="s">
        <v>7487</v>
      </c>
    </row>
    <row r="1442" spans="1:5">
      <c r="A1442" t="s">
        <v>8347</v>
      </c>
      <c r="B1442">
        <v>1</v>
      </c>
      <c r="C1442" t="s">
        <v>7486</v>
      </c>
      <c r="D1442">
        <v>630</v>
      </c>
      <c r="E1442" t="s">
        <v>7487</v>
      </c>
    </row>
    <row r="1443" spans="1:5">
      <c r="A1443" t="s">
        <v>8348</v>
      </c>
      <c r="B1443">
        <v>1</v>
      </c>
      <c r="C1443" t="s">
        <v>7486</v>
      </c>
      <c r="D1443">
        <v>480</v>
      </c>
      <c r="E1443" t="s">
        <v>7487</v>
      </c>
    </row>
    <row r="1444" spans="1:5">
      <c r="A1444" t="s">
        <v>8349</v>
      </c>
      <c r="B1444">
        <v>1</v>
      </c>
      <c r="C1444" t="s">
        <v>7486</v>
      </c>
      <c r="D1444">
        <v>240</v>
      </c>
      <c r="E1444" t="s">
        <v>7487</v>
      </c>
    </row>
    <row r="1445" spans="1:5">
      <c r="A1445" t="s">
        <v>8350</v>
      </c>
      <c r="B1445">
        <v>1</v>
      </c>
      <c r="C1445" t="s">
        <v>7486</v>
      </c>
      <c r="D1445">
        <v>480</v>
      </c>
      <c r="E1445" t="s">
        <v>7487</v>
      </c>
    </row>
    <row r="1446" spans="1:5">
      <c r="A1446" t="s">
        <v>8351</v>
      </c>
      <c r="B1446">
        <v>1</v>
      </c>
      <c r="C1446" t="s">
        <v>7486</v>
      </c>
      <c r="D1446">
        <v>3400</v>
      </c>
      <c r="E1446" t="s">
        <v>7487</v>
      </c>
    </row>
    <row r="1447" spans="1:5">
      <c r="A1447" t="s">
        <v>87</v>
      </c>
      <c r="B1447">
        <v>1</v>
      </c>
      <c r="C1447" t="s">
        <v>7486</v>
      </c>
      <c r="D1447">
        <v>2112</v>
      </c>
      <c r="E1447" t="s">
        <v>7487</v>
      </c>
    </row>
    <row r="1448" spans="1:5">
      <c r="A1448" t="s">
        <v>88</v>
      </c>
      <c r="B1448">
        <v>1</v>
      </c>
      <c r="C1448" t="s">
        <v>7486</v>
      </c>
      <c r="D1448">
        <v>1440</v>
      </c>
      <c r="E1448" t="s">
        <v>7487</v>
      </c>
    </row>
    <row r="1449" spans="1:5">
      <c r="A1449" t="s">
        <v>7269</v>
      </c>
      <c r="B1449">
        <v>1</v>
      </c>
      <c r="C1449" t="s">
        <v>7486</v>
      </c>
      <c r="D1449">
        <v>720</v>
      </c>
      <c r="E1449" t="s">
        <v>7487</v>
      </c>
    </row>
    <row r="1450" spans="1:5">
      <c r="A1450" t="s">
        <v>969</v>
      </c>
      <c r="B1450">
        <v>1</v>
      </c>
      <c r="C1450" t="s">
        <v>7486</v>
      </c>
      <c r="D1450">
        <v>288</v>
      </c>
      <c r="E1450" t="s">
        <v>7487</v>
      </c>
    </row>
    <row r="1451" spans="1:5">
      <c r="A1451" t="s">
        <v>8352</v>
      </c>
      <c r="B1451">
        <v>1</v>
      </c>
      <c r="C1451" t="s">
        <v>7486</v>
      </c>
      <c r="D1451">
        <v>480</v>
      </c>
      <c r="E1451" t="s">
        <v>7487</v>
      </c>
    </row>
    <row r="1452" spans="1:5">
      <c r="A1452" t="s">
        <v>8353</v>
      </c>
      <c r="B1452">
        <v>1</v>
      </c>
      <c r="C1452" t="s">
        <v>7486</v>
      </c>
      <c r="D1452">
        <v>480</v>
      </c>
      <c r="E1452" t="s">
        <v>7487</v>
      </c>
    </row>
    <row r="1453" spans="1:5">
      <c r="A1453" t="s">
        <v>1204</v>
      </c>
      <c r="B1453">
        <v>1</v>
      </c>
      <c r="C1453" t="s">
        <v>7486</v>
      </c>
      <c r="D1453">
        <v>3456</v>
      </c>
      <c r="E1453" t="s">
        <v>7487</v>
      </c>
    </row>
    <row r="1454" spans="1:5">
      <c r="A1454" t="s">
        <v>8354</v>
      </c>
      <c r="B1454">
        <v>1</v>
      </c>
      <c r="C1454" t="s">
        <v>7486</v>
      </c>
      <c r="D1454">
        <v>512</v>
      </c>
      <c r="E1454" t="s">
        <v>7487</v>
      </c>
    </row>
    <row r="1455" spans="1:5">
      <c r="A1455" t="s">
        <v>8355</v>
      </c>
      <c r="B1455">
        <v>1</v>
      </c>
      <c r="C1455" t="s">
        <v>7486</v>
      </c>
      <c r="D1455">
        <v>21432</v>
      </c>
      <c r="E1455" t="s">
        <v>7487</v>
      </c>
    </row>
    <row r="1456" spans="1:5">
      <c r="A1456" t="s">
        <v>1065</v>
      </c>
      <c r="B1456">
        <v>1</v>
      </c>
      <c r="C1456" t="s">
        <v>7486</v>
      </c>
      <c r="D1456">
        <v>384</v>
      </c>
      <c r="E1456" t="s">
        <v>7487</v>
      </c>
    </row>
    <row r="1457" spans="1:5">
      <c r="A1457" t="s">
        <v>1068</v>
      </c>
      <c r="B1457">
        <v>1</v>
      </c>
      <c r="C1457" t="s">
        <v>7486</v>
      </c>
      <c r="D1457">
        <v>384</v>
      </c>
      <c r="E1457" t="s">
        <v>7487</v>
      </c>
    </row>
    <row r="1458" spans="1:5">
      <c r="A1458" t="s">
        <v>1066</v>
      </c>
      <c r="B1458">
        <v>1</v>
      </c>
      <c r="C1458" t="s">
        <v>7486</v>
      </c>
      <c r="D1458">
        <v>384</v>
      </c>
      <c r="E1458" t="s">
        <v>7487</v>
      </c>
    </row>
    <row r="1459" spans="1:5">
      <c r="A1459" t="s">
        <v>8356</v>
      </c>
      <c r="B1459">
        <v>1</v>
      </c>
      <c r="C1459" t="s">
        <v>7486</v>
      </c>
      <c r="D1459">
        <v>800</v>
      </c>
      <c r="E1459" t="s">
        <v>7487</v>
      </c>
    </row>
    <row r="1460" spans="1:5">
      <c r="A1460" t="s">
        <v>5943</v>
      </c>
      <c r="B1460">
        <v>1</v>
      </c>
      <c r="C1460" t="s">
        <v>7486</v>
      </c>
      <c r="D1460">
        <v>1152</v>
      </c>
      <c r="E1460" t="s">
        <v>7487</v>
      </c>
    </row>
    <row r="1461" spans="1:5">
      <c r="A1461" t="s">
        <v>8357</v>
      </c>
      <c r="B1461">
        <v>1</v>
      </c>
      <c r="C1461" t="s">
        <v>7486</v>
      </c>
      <c r="D1461">
        <v>384</v>
      </c>
      <c r="E1461" t="s">
        <v>7487</v>
      </c>
    </row>
    <row r="1462" spans="1:5">
      <c r="A1462" t="s">
        <v>8358</v>
      </c>
      <c r="B1462">
        <v>1</v>
      </c>
      <c r="C1462" t="s">
        <v>7486</v>
      </c>
      <c r="D1462">
        <v>384</v>
      </c>
      <c r="E1462" t="s">
        <v>7487</v>
      </c>
    </row>
    <row r="1463" spans="1:5">
      <c r="A1463" t="s">
        <v>6553</v>
      </c>
      <c r="B1463">
        <v>1</v>
      </c>
      <c r="C1463" t="s">
        <v>7486</v>
      </c>
      <c r="D1463">
        <v>576</v>
      </c>
      <c r="E1463" t="s">
        <v>7487</v>
      </c>
    </row>
    <row r="1464" spans="1:5">
      <c r="A1464" t="s">
        <v>745</v>
      </c>
      <c r="B1464">
        <v>1</v>
      </c>
      <c r="C1464" t="s">
        <v>7486</v>
      </c>
      <c r="D1464">
        <v>1080</v>
      </c>
      <c r="E1464" t="s">
        <v>7487</v>
      </c>
    </row>
    <row r="1465" spans="1:5">
      <c r="A1465" t="s">
        <v>6981</v>
      </c>
      <c r="B1465">
        <v>1</v>
      </c>
      <c r="C1465" t="s">
        <v>7486</v>
      </c>
      <c r="D1465">
        <v>672</v>
      </c>
      <c r="E1465" t="s">
        <v>7487</v>
      </c>
    </row>
    <row r="1466" spans="1:5">
      <c r="A1466" t="s">
        <v>8359</v>
      </c>
      <c r="B1466">
        <v>1</v>
      </c>
      <c r="C1466" t="s">
        <v>7486</v>
      </c>
      <c r="D1466">
        <v>96</v>
      </c>
      <c r="E1466" t="s">
        <v>7487</v>
      </c>
    </row>
    <row r="1467" spans="1:5">
      <c r="A1467" t="s">
        <v>5324</v>
      </c>
      <c r="B1467">
        <v>1</v>
      </c>
      <c r="C1467" t="s">
        <v>7486</v>
      </c>
      <c r="D1467">
        <v>4284</v>
      </c>
      <c r="E1467" t="s">
        <v>7487</v>
      </c>
    </row>
    <row r="1468" spans="1:5">
      <c r="A1468" t="s">
        <v>8360</v>
      </c>
      <c r="B1468">
        <v>1</v>
      </c>
      <c r="C1468" t="s">
        <v>7486</v>
      </c>
      <c r="D1468">
        <v>1680</v>
      </c>
      <c r="E1468" t="s">
        <v>7487</v>
      </c>
    </row>
    <row r="1469" spans="1:5">
      <c r="A1469" t="s">
        <v>6482</v>
      </c>
      <c r="B1469">
        <v>1</v>
      </c>
      <c r="C1469" t="s">
        <v>7486</v>
      </c>
      <c r="D1469">
        <v>864</v>
      </c>
      <c r="E1469" t="s">
        <v>7487</v>
      </c>
    </row>
    <row r="1470" spans="1:5">
      <c r="A1470" t="s">
        <v>6786</v>
      </c>
      <c r="B1470">
        <v>1</v>
      </c>
      <c r="C1470" t="s">
        <v>7486</v>
      </c>
      <c r="D1470">
        <v>162</v>
      </c>
      <c r="E1470" t="s">
        <v>7505</v>
      </c>
    </row>
    <row r="1471" spans="1:5">
      <c r="A1471" t="s">
        <v>6400</v>
      </c>
      <c r="B1471">
        <v>1</v>
      </c>
      <c r="C1471" t="s">
        <v>7486</v>
      </c>
      <c r="D1471">
        <v>2880</v>
      </c>
      <c r="E1471" t="s">
        <v>7487</v>
      </c>
    </row>
    <row r="1472" spans="1:5">
      <c r="A1472" t="s">
        <v>8361</v>
      </c>
      <c r="B1472">
        <v>1</v>
      </c>
      <c r="C1472" t="s">
        <v>7486</v>
      </c>
      <c r="D1472">
        <v>160</v>
      </c>
      <c r="E1472" t="s">
        <v>7487</v>
      </c>
    </row>
    <row r="1473" spans="1:5">
      <c r="A1473" t="s">
        <v>6637</v>
      </c>
      <c r="B1473">
        <v>1</v>
      </c>
      <c r="C1473" t="s">
        <v>7486</v>
      </c>
      <c r="D1473">
        <v>432</v>
      </c>
      <c r="E1473" t="s">
        <v>7487</v>
      </c>
    </row>
    <row r="1474" spans="1:5">
      <c r="A1474" t="s">
        <v>6787</v>
      </c>
      <c r="B1474">
        <v>1</v>
      </c>
      <c r="C1474" t="s">
        <v>7486</v>
      </c>
      <c r="D1474">
        <v>240</v>
      </c>
      <c r="E1474" t="s">
        <v>7505</v>
      </c>
    </row>
    <row r="1475" spans="1:5">
      <c r="A1475" t="s">
        <v>8362</v>
      </c>
      <c r="B1475">
        <v>1</v>
      </c>
      <c r="C1475" t="s">
        <v>7486</v>
      </c>
      <c r="D1475">
        <v>30</v>
      </c>
      <c r="E1475" t="s">
        <v>7487</v>
      </c>
    </row>
    <row r="1476" spans="1:5">
      <c r="A1476" t="s">
        <v>8363</v>
      </c>
      <c r="B1476">
        <v>1</v>
      </c>
      <c r="C1476" t="s">
        <v>7486</v>
      </c>
      <c r="D1476">
        <v>50</v>
      </c>
      <c r="E1476" t="s">
        <v>7487</v>
      </c>
    </row>
    <row r="1477" spans="1:5">
      <c r="A1477" t="s">
        <v>793</v>
      </c>
      <c r="B1477">
        <v>1</v>
      </c>
      <c r="C1477" t="s">
        <v>7486</v>
      </c>
      <c r="D1477">
        <v>54000</v>
      </c>
      <c r="E1477" t="s">
        <v>7487</v>
      </c>
    </row>
    <row r="1478" spans="1:5">
      <c r="A1478" t="s">
        <v>6325</v>
      </c>
      <c r="B1478">
        <v>1</v>
      </c>
      <c r="C1478" t="s">
        <v>7486</v>
      </c>
      <c r="D1478">
        <v>288</v>
      </c>
      <c r="E1478" t="s">
        <v>7487</v>
      </c>
    </row>
    <row r="1479" spans="1:5">
      <c r="A1479" t="s">
        <v>6638</v>
      </c>
      <c r="B1479">
        <v>1</v>
      </c>
      <c r="C1479" t="s">
        <v>7486</v>
      </c>
      <c r="D1479">
        <v>432</v>
      </c>
      <c r="E1479" t="s">
        <v>7487</v>
      </c>
    </row>
    <row r="1480" spans="1:5">
      <c r="A1480" t="s">
        <v>992</v>
      </c>
      <c r="B1480">
        <v>1</v>
      </c>
      <c r="C1480" t="s">
        <v>7486</v>
      </c>
      <c r="D1480">
        <v>480</v>
      </c>
      <c r="E1480" t="s">
        <v>7487</v>
      </c>
    </row>
    <row r="1481" spans="1:5">
      <c r="A1481" t="s">
        <v>6554</v>
      </c>
      <c r="B1481">
        <v>1</v>
      </c>
      <c r="C1481" t="s">
        <v>7486</v>
      </c>
      <c r="D1481">
        <v>600</v>
      </c>
      <c r="E1481" t="s">
        <v>7487</v>
      </c>
    </row>
    <row r="1482" spans="1:5">
      <c r="A1482" t="s">
        <v>8364</v>
      </c>
      <c r="B1482">
        <v>1</v>
      </c>
      <c r="C1482" t="s">
        <v>7486</v>
      </c>
      <c r="D1482">
        <v>408</v>
      </c>
      <c r="E1482" t="s">
        <v>7487</v>
      </c>
    </row>
    <row r="1483" spans="1:5">
      <c r="A1483" t="s">
        <v>8365</v>
      </c>
      <c r="B1483">
        <v>1</v>
      </c>
      <c r="C1483" t="s">
        <v>7486</v>
      </c>
      <c r="D1483">
        <v>630</v>
      </c>
      <c r="E1483" t="s">
        <v>7487</v>
      </c>
    </row>
    <row r="1484" spans="1:5">
      <c r="A1484" t="s">
        <v>989</v>
      </c>
      <c r="B1484">
        <v>1</v>
      </c>
      <c r="C1484" t="s">
        <v>7486</v>
      </c>
      <c r="D1484">
        <v>600</v>
      </c>
      <c r="E1484" t="s">
        <v>7487</v>
      </c>
    </row>
    <row r="1485" spans="1:5">
      <c r="A1485" t="s">
        <v>991</v>
      </c>
      <c r="B1485">
        <v>1</v>
      </c>
      <c r="C1485" t="s">
        <v>7486</v>
      </c>
      <c r="D1485">
        <v>600</v>
      </c>
      <c r="E1485" t="s">
        <v>7487</v>
      </c>
    </row>
    <row r="1486" spans="1:5">
      <c r="A1486" t="s">
        <v>8366</v>
      </c>
      <c r="B1486">
        <v>1</v>
      </c>
      <c r="C1486" t="s">
        <v>7486</v>
      </c>
      <c r="D1486">
        <v>720</v>
      </c>
      <c r="E1486" t="s">
        <v>7487</v>
      </c>
    </row>
    <row r="1487" spans="1:5">
      <c r="A1487" t="s">
        <v>8367</v>
      </c>
      <c r="B1487">
        <v>1</v>
      </c>
      <c r="C1487" t="s">
        <v>7486</v>
      </c>
      <c r="D1487">
        <v>500</v>
      </c>
      <c r="E1487" t="s">
        <v>7539</v>
      </c>
    </row>
    <row r="1488" spans="1:5">
      <c r="A1488" t="s">
        <v>8368</v>
      </c>
      <c r="B1488">
        <v>1</v>
      </c>
      <c r="C1488" t="s">
        <v>7486</v>
      </c>
      <c r="D1488">
        <v>5130</v>
      </c>
      <c r="E1488" t="s">
        <v>7487</v>
      </c>
    </row>
    <row r="1489" spans="1:5">
      <c r="A1489" t="s">
        <v>8369</v>
      </c>
      <c r="B1489">
        <v>1</v>
      </c>
      <c r="C1489" t="s">
        <v>7486</v>
      </c>
      <c r="D1489">
        <v>5130</v>
      </c>
      <c r="E1489" t="s">
        <v>7487</v>
      </c>
    </row>
    <row r="1490" spans="1:5">
      <c r="A1490" t="s">
        <v>8370</v>
      </c>
      <c r="B1490">
        <v>1</v>
      </c>
      <c r="C1490" t="s">
        <v>7486</v>
      </c>
      <c r="D1490">
        <v>3900</v>
      </c>
      <c r="E1490" t="s">
        <v>7487</v>
      </c>
    </row>
    <row r="1491" spans="1:5">
      <c r="A1491" t="s">
        <v>8371</v>
      </c>
      <c r="B1491">
        <v>1</v>
      </c>
      <c r="C1491" t="s">
        <v>7486</v>
      </c>
      <c r="D1491">
        <v>2640</v>
      </c>
      <c r="E1491" t="s">
        <v>7487</v>
      </c>
    </row>
    <row r="1492" spans="1:5">
      <c r="A1492" t="s">
        <v>8372</v>
      </c>
      <c r="B1492">
        <v>1</v>
      </c>
      <c r="C1492" t="s">
        <v>7486</v>
      </c>
      <c r="D1492">
        <v>2970</v>
      </c>
      <c r="E1492" t="s">
        <v>7487</v>
      </c>
    </row>
    <row r="1493" spans="1:5">
      <c r="A1493" t="s">
        <v>6745</v>
      </c>
      <c r="B1493">
        <v>1</v>
      </c>
      <c r="C1493" t="s">
        <v>7486</v>
      </c>
      <c r="D1493">
        <v>8316</v>
      </c>
      <c r="E1493" t="s">
        <v>7487</v>
      </c>
    </row>
    <row r="1494" spans="1:5">
      <c r="A1494" t="s">
        <v>8373</v>
      </c>
      <c r="B1494">
        <v>1</v>
      </c>
      <c r="C1494" t="s">
        <v>7486</v>
      </c>
      <c r="D1494">
        <v>1100</v>
      </c>
      <c r="E1494" t="s">
        <v>7487</v>
      </c>
    </row>
    <row r="1495" spans="1:5">
      <c r="A1495" t="s">
        <v>8374</v>
      </c>
      <c r="B1495">
        <v>1</v>
      </c>
      <c r="C1495" t="s">
        <v>7486</v>
      </c>
      <c r="D1495">
        <v>720</v>
      </c>
      <c r="E1495" t="s">
        <v>7487</v>
      </c>
    </row>
    <row r="1496" spans="1:5">
      <c r="A1496" t="s">
        <v>8375</v>
      </c>
      <c r="B1496">
        <v>1</v>
      </c>
      <c r="C1496" t="s">
        <v>7486</v>
      </c>
      <c r="D1496">
        <v>15680</v>
      </c>
      <c r="E1496" t="s">
        <v>7487</v>
      </c>
    </row>
    <row r="1497" spans="1:5">
      <c r="A1497" t="s">
        <v>8376</v>
      </c>
      <c r="B1497">
        <v>1</v>
      </c>
      <c r="C1497" t="s">
        <v>7486</v>
      </c>
      <c r="D1497">
        <v>360</v>
      </c>
      <c r="E1497" t="s">
        <v>7505</v>
      </c>
    </row>
    <row r="1498" spans="1:5">
      <c r="A1498" t="s">
        <v>8377</v>
      </c>
      <c r="B1498">
        <v>1</v>
      </c>
      <c r="C1498" t="s">
        <v>7486</v>
      </c>
      <c r="D1498">
        <v>560</v>
      </c>
      <c r="E1498" t="s">
        <v>7487</v>
      </c>
    </row>
    <row r="1499" spans="1:5">
      <c r="A1499" t="s">
        <v>7358</v>
      </c>
      <c r="B1499">
        <v>1</v>
      </c>
      <c r="C1499" t="s">
        <v>7486</v>
      </c>
      <c r="D1499">
        <v>1440</v>
      </c>
      <c r="E1499" t="s">
        <v>7487</v>
      </c>
    </row>
    <row r="1500" spans="1:5">
      <c r="A1500" t="s">
        <v>8378</v>
      </c>
      <c r="B1500">
        <v>1</v>
      </c>
      <c r="C1500" t="s">
        <v>7486</v>
      </c>
      <c r="D1500">
        <v>84</v>
      </c>
      <c r="E1500" t="s">
        <v>7487</v>
      </c>
    </row>
    <row r="1501" spans="1:5">
      <c r="A1501" t="s">
        <v>8379</v>
      </c>
      <c r="B1501">
        <v>1</v>
      </c>
      <c r="C1501" t="s">
        <v>7486</v>
      </c>
      <c r="D1501">
        <v>504</v>
      </c>
      <c r="E1501" t="s">
        <v>7487</v>
      </c>
    </row>
    <row r="1502" spans="1:5">
      <c r="A1502" t="s">
        <v>8380</v>
      </c>
      <c r="B1502">
        <v>1</v>
      </c>
      <c r="C1502" t="s">
        <v>7486</v>
      </c>
      <c r="D1502">
        <v>540</v>
      </c>
      <c r="E1502" t="s">
        <v>7487</v>
      </c>
    </row>
    <row r="1503" spans="1:5">
      <c r="A1503" t="s">
        <v>5880</v>
      </c>
      <c r="B1503">
        <v>1</v>
      </c>
      <c r="C1503" t="s">
        <v>7486</v>
      </c>
      <c r="D1503">
        <v>7776</v>
      </c>
      <c r="E1503" t="s">
        <v>7487</v>
      </c>
    </row>
    <row r="1504" spans="1:5">
      <c r="A1504" t="s">
        <v>8381</v>
      </c>
      <c r="B1504">
        <v>1</v>
      </c>
      <c r="C1504" t="s">
        <v>7486</v>
      </c>
      <c r="D1504">
        <v>500</v>
      </c>
      <c r="E1504" t="s">
        <v>7487</v>
      </c>
    </row>
    <row r="1505" spans="1:5">
      <c r="A1505" t="s">
        <v>8382</v>
      </c>
      <c r="B1505">
        <v>1</v>
      </c>
      <c r="C1505" t="s">
        <v>7486</v>
      </c>
      <c r="D1505">
        <v>300</v>
      </c>
      <c r="E1505" t="s">
        <v>7487</v>
      </c>
    </row>
    <row r="1506" spans="1:5">
      <c r="A1506" t="s">
        <v>8383</v>
      </c>
      <c r="B1506">
        <v>1</v>
      </c>
      <c r="C1506" t="s">
        <v>7486</v>
      </c>
      <c r="D1506">
        <v>3120</v>
      </c>
      <c r="E1506" t="s">
        <v>7487</v>
      </c>
    </row>
    <row r="1507" spans="1:5">
      <c r="A1507" t="s">
        <v>8384</v>
      </c>
      <c r="B1507">
        <v>1</v>
      </c>
      <c r="C1507" t="s">
        <v>7486</v>
      </c>
      <c r="D1507">
        <v>1260</v>
      </c>
      <c r="E1507" t="s">
        <v>7487</v>
      </c>
    </row>
    <row r="1508" spans="1:5">
      <c r="A1508" t="s">
        <v>73</v>
      </c>
      <c r="B1508">
        <v>1</v>
      </c>
      <c r="C1508" t="s">
        <v>7486</v>
      </c>
      <c r="D1508">
        <v>510</v>
      </c>
      <c r="E1508" t="s">
        <v>7487</v>
      </c>
    </row>
    <row r="1509" spans="1:5">
      <c r="A1509" t="s">
        <v>8385</v>
      </c>
      <c r="B1509">
        <v>1</v>
      </c>
      <c r="C1509" t="s">
        <v>7486</v>
      </c>
      <c r="D1509">
        <v>7200</v>
      </c>
      <c r="E1509" t="s">
        <v>7487</v>
      </c>
    </row>
    <row r="1510" spans="1:5">
      <c r="A1510" t="s">
        <v>8386</v>
      </c>
      <c r="B1510">
        <v>1</v>
      </c>
      <c r="C1510" t="s">
        <v>7486</v>
      </c>
      <c r="D1510">
        <v>2640</v>
      </c>
      <c r="E1510" t="s">
        <v>7487</v>
      </c>
    </row>
    <row r="1511" spans="1:5">
      <c r="A1511" t="s">
        <v>6824</v>
      </c>
      <c r="B1511">
        <v>1</v>
      </c>
      <c r="C1511" t="s">
        <v>7486</v>
      </c>
      <c r="D1511">
        <v>1000</v>
      </c>
      <c r="E1511" t="s">
        <v>7539</v>
      </c>
    </row>
    <row r="1512" spans="1:5">
      <c r="A1512" t="s">
        <v>6086</v>
      </c>
      <c r="B1512">
        <v>1</v>
      </c>
      <c r="C1512" t="s">
        <v>7486</v>
      </c>
      <c r="D1512">
        <v>1200</v>
      </c>
      <c r="E1512" t="s">
        <v>7487</v>
      </c>
    </row>
    <row r="1513" spans="1:5">
      <c r="A1513" t="s">
        <v>8387</v>
      </c>
      <c r="B1513">
        <v>1</v>
      </c>
      <c r="C1513" t="s">
        <v>7486</v>
      </c>
      <c r="D1513">
        <v>336</v>
      </c>
      <c r="E1513" t="s">
        <v>7505</v>
      </c>
    </row>
    <row r="1514" spans="1:5">
      <c r="A1514" t="s">
        <v>8388</v>
      </c>
      <c r="B1514">
        <v>1</v>
      </c>
      <c r="C1514" t="s">
        <v>7486</v>
      </c>
      <c r="D1514">
        <v>288</v>
      </c>
      <c r="E1514" t="s">
        <v>7487</v>
      </c>
    </row>
    <row r="1515" spans="1:5">
      <c r="A1515" t="s">
        <v>8389</v>
      </c>
      <c r="B1515">
        <v>1</v>
      </c>
      <c r="C1515" t="s">
        <v>7486</v>
      </c>
      <c r="D1515">
        <v>600</v>
      </c>
      <c r="E1515" t="s">
        <v>7487</v>
      </c>
    </row>
    <row r="1516" spans="1:5">
      <c r="A1516" t="s">
        <v>8390</v>
      </c>
      <c r="B1516">
        <v>1</v>
      </c>
      <c r="C1516" t="s">
        <v>7486</v>
      </c>
      <c r="D1516">
        <v>540</v>
      </c>
      <c r="E1516" t="s">
        <v>7487</v>
      </c>
    </row>
    <row r="1517" spans="1:5">
      <c r="A1517" t="s">
        <v>8391</v>
      </c>
      <c r="B1517">
        <v>1</v>
      </c>
      <c r="C1517" t="s">
        <v>7486</v>
      </c>
      <c r="D1517">
        <v>468</v>
      </c>
      <c r="E1517" t="s">
        <v>7539</v>
      </c>
    </row>
    <row r="1518" spans="1:5">
      <c r="A1518" t="s">
        <v>8392</v>
      </c>
      <c r="B1518">
        <v>1</v>
      </c>
      <c r="C1518" t="s">
        <v>7486</v>
      </c>
      <c r="D1518">
        <v>720</v>
      </c>
      <c r="E1518" t="s">
        <v>7487</v>
      </c>
    </row>
    <row r="1519" spans="1:5">
      <c r="A1519" t="s">
        <v>8393</v>
      </c>
      <c r="B1519">
        <v>1</v>
      </c>
      <c r="C1519" t="s">
        <v>7486</v>
      </c>
      <c r="D1519">
        <v>480</v>
      </c>
      <c r="E1519" t="s">
        <v>7487</v>
      </c>
    </row>
    <row r="1520" spans="1:5">
      <c r="A1520" t="s">
        <v>8394</v>
      </c>
      <c r="B1520">
        <v>1</v>
      </c>
      <c r="C1520" t="s">
        <v>7486</v>
      </c>
      <c r="D1520">
        <v>900</v>
      </c>
      <c r="E1520" t="s">
        <v>7487</v>
      </c>
    </row>
    <row r="1521" spans="1:5">
      <c r="A1521" t="s">
        <v>6142</v>
      </c>
      <c r="B1521">
        <v>1</v>
      </c>
      <c r="C1521" t="s">
        <v>7486</v>
      </c>
      <c r="D1521">
        <v>900</v>
      </c>
      <c r="E1521" t="s">
        <v>7487</v>
      </c>
    </row>
    <row r="1522" spans="1:5">
      <c r="A1522" t="s">
        <v>8395</v>
      </c>
      <c r="B1522">
        <v>1</v>
      </c>
      <c r="C1522" t="s">
        <v>7486</v>
      </c>
      <c r="D1522">
        <v>2496</v>
      </c>
      <c r="E1522" t="s">
        <v>7487</v>
      </c>
    </row>
    <row r="1523" spans="1:5">
      <c r="A1523" t="s">
        <v>6639</v>
      </c>
      <c r="B1523">
        <v>1</v>
      </c>
      <c r="C1523" t="s">
        <v>7486</v>
      </c>
      <c r="D1523">
        <v>3192</v>
      </c>
      <c r="E1523" t="s">
        <v>7487</v>
      </c>
    </row>
    <row r="1524" spans="1:5">
      <c r="A1524" t="s">
        <v>6640</v>
      </c>
      <c r="B1524">
        <v>1</v>
      </c>
      <c r="C1524" t="s">
        <v>7486</v>
      </c>
      <c r="D1524">
        <v>3192</v>
      </c>
      <c r="E1524" t="s">
        <v>7487</v>
      </c>
    </row>
    <row r="1525" spans="1:5">
      <c r="A1525" t="s">
        <v>6684</v>
      </c>
      <c r="B1525">
        <v>1</v>
      </c>
      <c r="C1525" t="s">
        <v>7486</v>
      </c>
      <c r="D1525">
        <v>696</v>
      </c>
      <c r="E1525" t="s">
        <v>7487</v>
      </c>
    </row>
    <row r="1526" spans="1:5">
      <c r="A1526" t="s">
        <v>8396</v>
      </c>
      <c r="B1526">
        <v>1</v>
      </c>
      <c r="C1526" t="s">
        <v>7486</v>
      </c>
      <c r="D1526">
        <v>2880</v>
      </c>
      <c r="E1526" t="s">
        <v>7487</v>
      </c>
    </row>
    <row r="1527" spans="1:5">
      <c r="A1527" t="s">
        <v>8397</v>
      </c>
      <c r="B1527">
        <v>1</v>
      </c>
      <c r="C1527" t="s">
        <v>7486</v>
      </c>
      <c r="D1527">
        <v>2160</v>
      </c>
      <c r="E1527" t="s">
        <v>7487</v>
      </c>
    </row>
    <row r="1528" spans="1:5">
      <c r="A1528" t="s">
        <v>8398</v>
      </c>
      <c r="B1528">
        <v>1</v>
      </c>
      <c r="C1528" t="s">
        <v>7486</v>
      </c>
      <c r="D1528">
        <v>96</v>
      </c>
      <c r="E1528" t="s">
        <v>7539</v>
      </c>
    </row>
    <row r="1529" spans="1:5">
      <c r="A1529" t="s">
        <v>8399</v>
      </c>
      <c r="B1529">
        <v>1</v>
      </c>
      <c r="C1529" t="s">
        <v>7486</v>
      </c>
      <c r="D1529">
        <v>1200</v>
      </c>
      <c r="E1529" t="s">
        <v>7487</v>
      </c>
    </row>
    <row r="1530" spans="1:5">
      <c r="A1530" t="s">
        <v>8400</v>
      </c>
      <c r="B1530">
        <v>1</v>
      </c>
      <c r="C1530" t="s">
        <v>7486</v>
      </c>
      <c r="D1530">
        <v>1260</v>
      </c>
      <c r="E1530" t="s">
        <v>7487</v>
      </c>
    </row>
    <row r="1531" spans="1:5">
      <c r="A1531" t="s">
        <v>7191</v>
      </c>
      <c r="B1531">
        <v>1</v>
      </c>
      <c r="C1531" t="s">
        <v>7486</v>
      </c>
      <c r="D1531">
        <v>200</v>
      </c>
      <c r="E1531" t="s">
        <v>7539</v>
      </c>
    </row>
    <row r="1532" spans="1:5">
      <c r="A1532" t="s">
        <v>8401</v>
      </c>
      <c r="B1532">
        <v>1</v>
      </c>
      <c r="C1532" t="s">
        <v>7486</v>
      </c>
      <c r="D1532">
        <v>500</v>
      </c>
      <c r="E1532" t="s">
        <v>7539</v>
      </c>
    </row>
    <row r="1533" spans="1:5">
      <c r="A1533" t="s">
        <v>6483</v>
      </c>
      <c r="B1533">
        <v>1</v>
      </c>
      <c r="C1533" t="s">
        <v>7486</v>
      </c>
      <c r="D1533">
        <v>384</v>
      </c>
      <c r="E1533" t="s">
        <v>7487</v>
      </c>
    </row>
    <row r="1534" spans="1:5">
      <c r="A1534" t="s">
        <v>8402</v>
      </c>
      <c r="B1534">
        <v>1</v>
      </c>
      <c r="C1534" t="s">
        <v>7486</v>
      </c>
      <c r="D1534">
        <v>456</v>
      </c>
      <c r="E1534" t="s">
        <v>7487</v>
      </c>
    </row>
    <row r="1535" spans="1:5">
      <c r="A1535" t="s">
        <v>8403</v>
      </c>
      <c r="B1535">
        <v>1</v>
      </c>
      <c r="C1535" t="s">
        <v>7486</v>
      </c>
      <c r="D1535">
        <v>1728</v>
      </c>
      <c r="E1535" t="s">
        <v>7487</v>
      </c>
    </row>
    <row r="1536" spans="1:5">
      <c r="A1536" t="s">
        <v>71</v>
      </c>
      <c r="B1536">
        <v>1</v>
      </c>
      <c r="C1536" t="s">
        <v>7486</v>
      </c>
      <c r="D1536">
        <v>1440</v>
      </c>
      <c r="E1536" t="s">
        <v>7487</v>
      </c>
    </row>
    <row r="1537" spans="1:5">
      <c r="A1537" t="s">
        <v>8404</v>
      </c>
      <c r="B1537">
        <v>1</v>
      </c>
      <c r="C1537" t="s">
        <v>7486</v>
      </c>
      <c r="D1537">
        <v>1368</v>
      </c>
      <c r="E1537" t="s">
        <v>7487</v>
      </c>
    </row>
    <row r="1538" spans="1:5">
      <c r="A1538" t="s">
        <v>70</v>
      </c>
      <c r="B1538">
        <v>1</v>
      </c>
      <c r="C1538" t="s">
        <v>7486</v>
      </c>
      <c r="D1538">
        <v>600</v>
      </c>
      <c r="E1538" t="s">
        <v>7487</v>
      </c>
    </row>
    <row r="1539" spans="1:5">
      <c r="A1539" t="s">
        <v>6685</v>
      </c>
      <c r="B1539">
        <v>1</v>
      </c>
      <c r="C1539" t="s">
        <v>7486</v>
      </c>
      <c r="D1539">
        <v>3192</v>
      </c>
      <c r="E1539" t="s">
        <v>7487</v>
      </c>
    </row>
    <row r="1540" spans="1:5">
      <c r="A1540" t="s">
        <v>8405</v>
      </c>
      <c r="B1540">
        <v>1</v>
      </c>
      <c r="C1540" t="s">
        <v>7486</v>
      </c>
      <c r="D1540">
        <v>2816</v>
      </c>
      <c r="E1540" t="s">
        <v>7487</v>
      </c>
    </row>
    <row r="1541" spans="1:5">
      <c r="A1541" t="s">
        <v>169</v>
      </c>
      <c r="B1541">
        <v>1</v>
      </c>
      <c r="C1541" t="s">
        <v>7486</v>
      </c>
      <c r="D1541">
        <v>960</v>
      </c>
      <c r="E1541" t="s">
        <v>7487</v>
      </c>
    </row>
    <row r="1542" spans="1:5">
      <c r="A1542" t="s">
        <v>8406</v>
      </c>
      <c r="B1542">
        <v>1</v>
      </c>
      <c r="C1542" t="s">
        <v>7486</v>
      </c>
      <c r="D1542">
        <v>980</v>
      </c>
      <c r="E1542" t="s">
        <v>7487</v>
      </c>
    </row>
    <row r="1543" spans="1:5">
      <c r="A1543" t="s">
        <v>8407</v>
      </c>
      <c r="B1543">
        <v>1</v>
      </c>
      <c r="C1543" t="s">
        <v>7486</v>
      </c>
      <c r="D1543">
        <v>196</v>
      </c>
      <c r="E1543" t="s">
        <v>7487</v>
      </c>
    </row>
    <row r="1544" spans="1:5">
      <c r="A1544" t="s">
        <v>8408</v>
      </c>
      <c r="B1544">
        <v>1</v>
      </c>
      <c r="C1544" t="s">
        <v>7486</v>
      </c>
      <c r="D1544">
        <v>480</v>
      </c>
      <c r="E1544" t="s">
        <v>7487</v>
      </c>
    </row>
    <row r="1545" spans="1:5">
      <c r="A1545" t="s">
        <v>6686</v>
      </c>
      <c r="B1545">
        <v>1</v>
      </c>
      <c r="C1545" t="s">
        <v>7486</v>
      </c>
      <c r="D1545">
        <v>252</v>
      </c>
      <c r="E1545" t="s">
        <v>7487</v>
      </c>
    </row>
    <row r="1546" spans="1:5">
      <c r="A1546" t="s">
        <v>6173</v>
      </c>
      <c r="B1546">
        <v>1</v>
      </c>
      <c r="C1546" t="s">
        <v>7486</v>
      </c>
      <c r="D1546">
        <v>540</v>
      </c>
      <c r="E1546" t="s">
        <v>7487</v>
      </c>
    </row>
    <row r="1547" spans="1:5">
      <c r="A1547" t="s">
        <v>8409</v>
      </c>
      <c r="B1547">
        <v>1</v>
      </c>
      <c r="C1547" t="s">
        <v>7486</v>
      </c>
      <c r="D1547">
        <v>456</v>
      </c>
      <c r="E1547" t="s">
        <v>7487</v>
      </c>
    </row>
    <row r="1548" spans="1:5">
      <c r="A1548" t="s">
        <v>8410</v>
      </c>
      <c r="B1548">
        <v>1</v>
      </c>
      <c r="C1548" t="s">
        <v>7486</v>
      </c>
      <c r="D1548">
        <v>456</v>
      </c>
      <c r="E1548" t="s">
        <v>7487</v>
      </c>
    </row>
    <row r="1549" spans="1:5">
      <c r="A1549" t="s">
        <v>1231</v>
      </c>
      <c r="B1549">
        <v>1</v>
      </c>
      <c r="C1549" t="s">
        <v>7486</v>
      </c>
      <c r="D1549">
        <v>1000</v>
      </c>
      <c r="E1549" t="s">
        <v>7487</v>
      </c>
    </row>
    <row r="1550" spans="1:5">
      <c r="A1550" t="s">
        <v>8411</v>
      </c>
      <c r="B1550">
        <v>1</v>
      </c>
      <c r="C1550" t="s">
        <v>7486</v>
      </c>
      <c r="D1550">
        <v>2016</v>
      </c>
      <c r="E1550" t="s">
        <v>7487</v>
      </c>
    </row>
    <row r="1551" spans="1:5">
      <c r="A1551" t="s">
        <v>8412</v>
      </c>
      <c r="B1551">
        <v>1</v>
      </c>
      <c r="C1551" t="s">
        <v>7486</v>
      </c>
      <c r="D1551">
        <v>2256</v>
      </c>
      <c r="E1551" t="s">
        <v>7487</v>
      </c>
    </row>
    <row r="1552" spans="1:5">
      <c r="A1552" t="s">
        <v>1236</v>
      </c>
      <c r="B1552">
        <v>1</v>
      </c>
      <c r="C1552" t="s">
        <v>7486</v>
      </c>
      <c r="D1552">
        <v>2496</v>
      </c>
      <c r="E1552" t="s">
        <v>7487</v>
      </c>
    </row>
    <row r="1553" spans="1:5">
      <c r="A1553" t="s">
        <v>8413</v>
      </c>
      <c r="B1553">
        <v>1</v>
      </c>
      <c r="C1553" t="s">
        <v>7486</v>
      </c>
      <c r="D1553">
        <v>384</v>
      </c>
      <c r="E1553" t="s">
        <v>7487</v>
      </c>
    </row>
    <row r="1554" spans="1:5">
      <c r="A1554" t="s">
        <v>8414</v>
      </c>
      <c r="B1554">
        <v>1</v>
      </c>
      <c r="C1554" t="s">
        <v>7486</v>
      </c>
      <c r="D1554">
        <v>360</v>
      </c>
      <c r="E1554" t="s">
        <v>7487</v>
      </c>
    </row>
    <row r="1555" spans="1:5">
      <c r="A1555" t="s">
        <v>8415</v>
      </c>
      <c r="B1555">
        <v>1</v>
      </c>
      <c r="C1555" t="s">
        <v>7486</v>
      </c>
      <c r="D1555">
        <v>2496</v>
      </c>
      <c r="E1555" t="s">
        <v>7487</v>
      </c>
    </row>
    <row r="1556" spans="1:5">
      <c r="A1556" t="s">
        <v>6484</v>
      </c>
      <c r="B1556">
        <v>1</v>
      </c>
      <c r="C1556" t="s">
        <v>7486</v>
      </c>
      <c r="D1556">
        <v>144</v>
      </c>
      <c r="E1556" t="s">
        <v>7487</v>
      </c>
    </row>
    <row r="1557" spans="1:5">
      <c r="A1557" t="s">
        <v>8416</v>
      </c>
      <c r="B1557">
        <v>1</v>
      </c>
      <c r="C1557" t="s">
        <v>7486</v>
      </c>
      <c r="D1557">
        <v>2880</v>
      </c>
      <c r="E1557" t="s">
        <v>7487</v>
      </c>
    </row>
    <row r="1558" spans="1:5">
      <c r="A1558" t="s">
        <v>8417</v>
      </c>
      <c r="B1558">
        <v>1</v>
      </c>
      <c r="C1558" t="s">
        <v>7486</v>
      </c>
      <c r="D1558">
        <v>600</v>
      </c>
      <c r="E1558" t="s">
        <v>7539</v>
      </c>
    </row>
    <row r="1559" spans="1:5">
      <c r="A1559" t="s">
        <v>6555</v>
      </c>
      <c r="B1559">
        <v>1</v>
      </c>
      <c r="C1559" t="s">
        <v>7486</v>
      </c>
      <c r="D1559">
        <v>2376</v>
      </c>
      <c r="E1559" t="s">
        <v>7487</v>
      </c>
    </row>
    <row r="1560" spans="1:5">
      <c r="A1560" t="s">
        <v>6641</v>
      </c>
      <c r="B1560">
        <v>1</v>
      </c>
      <c r="C1560" t="s">
        <v>7486</v>
      </c>
      <c r="D1560">
        <v>256</v>
      </c>
      <c r="E1560" t="s">
        <v>7487</v>
      </c>
    </row>
    <row r="1561" spans="1:5">
      <c r="A1561" t="s">
        <v>1162</v>
      </c>
      <c r="B1561">
        <v>1</v>
      </c>
      <c r="C1561" t="s">
        <v>7486</v>
      </c>
      <c r="D1561">
        <v>4500</v>
      </c>
      <c r="E1561" t="s">
        <v>7487</v>
      </c>
    </row>
    <row r="1562" spans="1:5">
      <c r="A1562" t="s">
        <v>8418</v>
      </c>
      <c r="B1562">
        <v>1</v>
      </c>
      <c r="C1562" t="s">
        <v>7486</v>
      </c>
      <c r="D1562">
        <v>4000</v>
      </c>
      <c r="E1562" t="s">
        <v>7487</v>
      </c>
    </row>
    <row r="1563" spans="1:5">
      <c r="A1563" t="s">
        <v>148</v>
      </c>
      <c r="B1563">
        <v>1</v>
      </c>
      <c r="C1563" t="s">
        <v>7486</v>
      </c>
      <c r="D1563">
        <v>1440</v>
      </c>
      <c r="E1563" t="s">
        <v>7487</v>
      </c>
    </row>
    <row r="1564" spans="1:5">
      <c r="A1564" t="s">
        <v>8419</v>
      </c>
      <c r="B1564">
        <v>1</v>
      </c>
      <c r="C1564" t="s">
        <v>7486</v>
      </c>
      <c r="D1564">
        <v>2400</v>
      </c>
      <c r="E1564" t="s">
        <v>7487</v>
      </c>
    </row>
    <row r="1565" spans="1:5">
      <c r="A1565" t="s">
        <v>8420</v>
      </c>
      <c r="B1565">
        <v>1</v>
      </c>
      <c r="C1565" t="s">
        <v>7486</v>
      </c>
      <c r="D1565">
        <v>2208</v>
      </c>
      <c r="E1565" t="s">
        <v>7487</v>
      </c>
    </row>
    <row r="1566" spans="1:5">
      <c r="A1566" t="s">
        <v>430</v>
      </c>
      <c r="B1566">
        <v>1</v>
      </c>
      <c r="C1566" t="s">
        <v>7486</v>
      </c>
      <c r="D1566">
        <v>2688</v>
      </c>
      <c r="E1566" t="s">
        <v>7487</v>
      </c>
    </row>
    <row r="1567" spans="1:5">
      <c r="A1567" t="s">
        <v>6717</v>
      </c>
      <c r="B1567">
        <v>1</v>
      </c>
      <c r="C1567" t="s">
        <v>7486</v>
      </c>
      <c r="D1567">
        <v>480</v>
      </c>
      <c r="E1567" t="s">
        <v>7487</v>
      </c>
    </row>
    <row r="1568" spans="1:5">
      <c r="A1568" t="s">
        <v>8421</v>
      </c>
      <c r="B1568">
        <v>1</v>
      </c>
      <c r="C1568" t="s">
        <v>7486</v>
      </c>
      <c r="D1568">
        <v>576</v>
      </c>
      <c r="E1568" t="s">
        <v>7487</v>
      </c>
    </row>
    <row r="1569" spans="1:5">
      <c r="A1569" t="s">
        <v>6556</v>
      </c>
      <c r="B1569">
        <v>1</v>
      </c>
      <c r="C1569" t="s">
        <v>7486</v>
      </c>
      <c r="D1569">
        <v>576</v>
      </c>
      <c r="E1569" t="s">
        <v>7487</v>
      </c>
    </row>
    <row r="1570" spans="1:5">
      <c r="A1570" t="s">
        <v>8422</v>
      </c>
      <c r="B1570">
        <v>1</v>
      </c>
      <c r="C1570" t="s">
        <v>7486</v>
      </c>
      <c r="D1570">
        <v>480</v>
      </c>
      <c r="E1570" t="s">
        <v>7487</v>
      </c>
    </row>
    <row r="1571" spans="1:5">
      <c r="A1571" t="s">
        <v>5919</v>
      </c>
      <c r="B1571">
        <v>1</v>
      </c>
      <c r="C1571" t="s">
        <v>7486</v>
      </c>
      <c r="D1571">
        <v>1296</v>
      </c>
      <c r="E1571" t="s">
        <v>7487</v>
      </c>
    </row>
    <row r="1572" spans="1:5">
      <c r="A1572" t="s">
        <v>8423</v>
      </c>
      <c r="B1572">
        <v>1</v>
      </c>
      <c r="C1572" t="s">
        <v>7486</v>
      </c>
      <c r="D1572">
        <v>1920</v>
      </c>
      <c r="E1572" t="s">
        <v>7487</v>
      </c>
    </row>
    <row r="1573" spans="1:5">
      <c r="A1573" t="s">
        <v>8424</v>
      </c>
      <c r="B1573">
        <v>1</v>
      </c>
      <c r="C1573" t="s">
        <v>7486</v>
      </c>
      <c r="D1573">
        <v>384</v>
      </c>
      <c r="E1573" t="s">
        <v>7487</v>
      </c>
    </row>
    <row r="1574" spans="1:5">
      <c r="A1574" t="s">
        <v>8425</v>
      </c>
      <c r="B1574">
        <v>1</v>
      </c>
      <c r="C1574" t="s">
        <v>7486</v>
      </c>
      <c r="D1574">
        <v>324</v>
      </c>
      <c r="E1574" t="s">
        <v>7487</v>
      </c>
    </row>
    <row r="1575" spans="1:5">
      <c r="A1575" t="s">
        <v>8426</v>
      </c>
      <c r="B1575">
        <v>1</v>
      </c>
      <c r="C1575" t="s">
        <v>7486</v>
      </c>
      <c r="D1575">
        <v>2016</v>
      </c>
      <c r="E1575" t="s">
        <v>7487</v>
      </c>
    </row>
    <row r="1576" spans="1:5">
      <c r="A1576" t="s">
        <v>8427</v>
      </c>
      <c r="B1576">
        <v>1</v>
      </c>
      <c r="C1576" t="s">
        <v>7486</v>
      </c>
      <c r="D1576">
        <v>432</v>
      </c>
      <c r="E1576" t="s">
        <v>7487</v>
      </c>
    </row>
    <row r="1577" spans="1:5">
      <c r="A1577" t="s">
        <v>938</v>
      </c>
      <c r="B1577">
        <v>1</v>
      </c>
      <c r="C1577" t="s">
        <v>7486</v>
      </c>
      <c r="D1577">
        <v>570</v>
      </c>
      <c r="E1577" t="s">
        <v>7487</v>
      </c>
    </row>
    <row r="1578" spans="1:5">
      <c r="A1578" t="s">
        <v>8428</v>
      </c>
      <c r="B1578">
        <v>1</v>
      </c>
      <c r="C1578" t="s">
        <v>7486</v>
      </c>
      <c r="D1578">
        <v>4500</v>
      </c>
      <c r="E1578" t="s">
        <v>7487</v>
      </c>
    </row>
    <row r="1579" spans="1:5">
      <c r="A1579" t="s">
        <v>8429</v>
      </c>
      <c r="B1579">
        <v>1</v>
      </c>
      <c r="C1579" t="s">
        <v>7486</v>
      </c>
      <c r="D1579">
        <v>408</v>
      </c>
      <c r="E1579" t="s">
        <v>7487</v>
      </c>
    </row>
    <row r="1580" spans="1:5">
      <c r="A1580" t="s">
        <v>8430</v>
      </c>
      <c r="B1580">
        <v>1</v>
      </c>
      <c r="C1580" t="s">
        <v>7486</v>
      </c>
      <c r="D1580">
        <v>600</v>
      </c>
      <c r="E1580" t="s">
        <v>7487</v>
      </c>
    </row>
    <row r="1581" spans="1:5">
      <c r="A1581" t="s">
        <v>1153</v>
      </c>
      <c r="B1581">
        <v>1</v>
      </c>
      <c r="C1581" t="s">
        <v>7486</v>
      </c>
      <c r="D1581">
        <v>4500</v>
      </c>
      <c r="E1581" t="s">
        <v>7487</v>
      </c>
    </row>
    <row r="1582" spans="1:5">
      <c r="A1582" t="s">
        <v>8431</v>
      </c>
      <c r="B1582">
        <v>1</v>
      </c>
      <c r="C1582" t="s">
        <v>7486</v>
      </c>
      <c r="D1582">
        <v>2400</v>
      </c>
      <c r="E1582" t="s">
        <v>7487</v>
      </c>
    </row>
    <row r="1583" spans="1:5">
      <c r="A1583" t="s">
        <v>8432</v>
      </c>
      <c r="B1583">
        <v>1</v>
      </c>
      <c r="C1583" t="s">
        <v>7486</v>
      </c>
      <c r="D1583">
        <v>480</v>
      </c>
      <c r="E1583" t="s">
        <v>7487</v>
      </c>
    </row>
    <row r="1584" spans="1:5">
      <c r="A1584" t="s">
        <v>8433</v>
      </c>
      <c r="B1584">
        <v>1</v>
      </c>
      <c r="C1584" t="s">
        <v>7486</v>
      </c>
      <c r="D1584">
        <v>1120</v>
      </c>
      <c r="E1584" t="s">
        <v>7487</v>
      </c>
    </row>
    <row r="1585" spans="1:5">
      <c r="A1585" t="s">
        <v>56</v>
      </c>
      <c r="B1585">
        <v>1</v>
      </c>
      <c r="C1585" t="s">
        <v>7486</v>
      </c>
      <c r="D1585">
        <v>720</v>
      </c>
      <c r="E1585" t="s">
        <v>7487</v>
      </c>
    </row>
    <row r="1586" spans="1:5">
      <c r="A1586" t="s">
        <v>8434</v>
      </c>
      <c r="B1586">
        <v>1</v>
      </c>
      <c r="C1586" t="s">
        <v>7486</v>
      </c>
      <c r="D1586">
        <v>60</v>
      </c>
      <c r="E1586" t="s">
        <v>7487</v>
      </c>
    </row>
    <row r="1587" spans="1:5">
      <c r="A1587" t="s">
        <v>8435</v>
      </c>
      <c r="B1587">
        <v>1</v>
      </c>
      <c r="C1587" t="s">
        <v>7486</v>
      </c>
      <c r="D1587">
        <v>504</v>
      </c>
      <c r="E1587" t="s">
        <v>7487</v>
      </c>
    </row>
    <row r="1588" spans="1:5">
      <c r="A1588" t="s">
        <v>6746</v>
      </c>
      <c r="B1588">
        <v>1</v>
      </c>
      <c r="C1588" t="s">
        <v>7486</v>
      </c>
      <c r="D1588">
        <v>2160</v>
      </c>
      <c r="E1588" t="s">
        <v>7487</v>
      </c>
    </row>
    <row r="1589" spans="1:5">
      <c r="A1589" t="s">
        <v>8436</v>
      </c>
      <c r="B1589">
        <v>1</v>
      </c>
      <c r="C1589" t="s">
        <v>7486</v>
      </c>
      <c r="D1589">
        <v>504</v>
      </c>
      <c r="E1589" t="s">
        <v>7487</v>
      </c>
    </row>
    <row r="1590" spans="1:5">
      <c r="A1590" t="s">
        <v>434</v>
      </c>
      <c r="B1590">
        <v>1</v>
      </c>
      <c r="C1590" t="s">
        <v>7486</v>
      </c>
      <c r="D1590">
        <v>2688</v>
      </c>
      <c r="E1590" t="s">
        <v>7487</v>
      </c>
    </row>
    <row r="1591" spans="1:5">
      <c r="A1591" t="s">
        <v>6618</v>
      </c>
      <c r="B1591">
        <v>1</v>
      </c>
      <c r="C1591" t="s">
        <v>7486</v>
      </c>
      <c r="D1591">
        <v>456</v>
      </c>
      <c r="E1591" t="s">
        <v>7487</v>
      </c>
    </row>
    <row r="1592" spans="1:5">
      <c r="A1592" t="s">
        <v>7359</v>
      </c>
      <c r="B1592">
        <v>1</v>
      </c>
      <c r="C1592" t="s">
        <v>7486</v>
      </c>
      <c r="D1592">
        <v>1800</v>
      </c>
      <c r="E1592" t="s">
        <v>7487</v>
      </c>
    </row>
    <row r="1593" spans="1:5">
      <c r="A1593" t="s">
        <v>8437</v>
      </c>
      <c r="B1593">
        <v>1</v>
      </c>
      <c r="C1593" t="s">
        <v>7486</v>
      </c>
      <c r="D1593">
        <v>576</v>
      </c>
      <c r="E1593" t="s">
        <v>7487</v>
      </c>
    </row>
    <row r="1594" spans="1:5">
      <c r="A1594" t="s">
        <v>8438</v>
      </c>
      <c r="B1594">
        <v>1</v>
      </c>
      <c r="C1594" t="s">
        <v>7486</v>
      </c>
      <c r="D1594">
        <v>1000</v>
      </c>
      <c r="E1594" t="s">
        <v>7487</v>
      </c>
    </row>
    <row r="1595" spans="1:5">
      <c r="A1595" t="s">
        <v>8439</v>
      </c>
      <c r="B1595">
        <v>1</v>
      </c>
      <c r="C1595" t="s">
        <v>7486</v>
      </c>
      <c r="D1595">
        <v>1296</v>
      </c>
      <c r="E1595" t="s">
        <v>7487</v>
      </c>
    </row>
    <row r="1596" spans="1:5">
      <c r="A1596" t="s">
        <v>8440</v>
      </c>
      <c r="B1596">
        <v>1</v>
      </c>
      <c r="C1596" t="s">
        <v>7486</v>
      </c>
      <c r="D1596">
        <v>2520</v>
      </c>
      <c r="E1596" t="s">
        <v>7487</v>
      </c>
    </row>
    <row r="1597" spans="1:5">
      <c r="A1597" t="s">
        <v>8441</v>
      </c>
      <c r="B1597">
        <v>1</v>
      </c>
      <c r="C1597" t="s">
        <v>7486</v>
      </c>
      <c r="D1597">
        <v>600</v>
      </c>
      <c r="E1597" t="s">
        <v>7487</v>
      </c>
    </row>
    <row r="1598" spans="1:5">
      <c r="A1598" t="s">
        <v>1006</v>
      </c>
      <c r="B1598">
        <v>1</v>
      </c>
      <c r="C1598" t="s">
        <v>7486</v>
      </c>
      <c r="D1598">
        <v>1440</v>
      </c>
      <c r="E1598" t="s">
        <v>7487</v>
      </c>
    </row>
    <row r="1599" spans="1:5">
      <c r="A1599" t="s">
        <v>8442</v>
      </c>
      <c r="B1599">
        <v>1</v>
      </c>
      <c r="C1599" t="s">
        <v>7486</v>
      </c>
      <c r="D1599">
        <v>600</v>
      </c>
      <c r="E1599" t="s">
        <v>7487</v>
      </c>
    </row>
    <row r="1600" spans="1:5">
      <c r="A1600" t="s">
        <v>8443</v>
      </c>
      <c r="B1600">
        <v>1</v>
      </c>
      <c r="C1600" t="s">
        <v>7486</v>
      </c>
      <c r="D1600">
        <v>600</v>
      </c>
      <c r="E1600" t="s">
        <v>7487</v>
      </c>
    </row>
    <row r="1601" spans="1:5">
      <c r="A1601" t="s">
        <v>1240</v>
      </c>
      <c r="B1601">
        <v>1</v>
      </c>
      <c r="C1601" t="s">
        <v>7486</v>
      </c>
      <c r="D1601">
        <v>2016</v>
      </c>
      <c r="E1601" t="s">
        <v>7487</v>
      </c>
    </row>
    <row r="1602" spans="1:5">
      <c r="A1602" t="s">
        <v>8444</v>
      </c>
      <c r="B1602">
        <v>1</v>
      </c>
      <c r="C1602" t="s">
        <v>7486</v>
      </c>
      <c r="D1602">
        <v>600</v>
      </c>
      <c r="E1602" t="s">
        <v>7487</v>
      </c>
    </row>
    <row r="1603" spans="1:5">
      <c r="A1603" t="s">
        <v>6433</v>
      </c>
      <c r="B1603">
        <v>1</v>
      </c>
      <c r="C1603" t="s">
        <v>7486</v>
      </c>
      <c r="D1603">
        <v>384</v>
      </c>
      <c r="E1603" t="s">
        <v>7487</v>
      </c>
    </row>
    <row r="1604" spans="1:5">
      <c r="A1604" t="s">
        <v>6183</v>
      </c>
      <c r="B1604">
        <v>1</v>
      </c>
      <c r="C1604" t="s">
        <v>7486</v>
      </c>
      <c r="D1604">
        <v>1050</v>
      </c>
      <c r="E1604" t="s">
        <v>7487</v>
      </c>
    </row>
    <row r="1605" spans="1:5">
      <c r="A1605" t="s">
        <v>6184</v>
      </c>
      <c r="B1605">
        <v>1</v>
      </c>
      <c r="C1605" t="s">
        <v>7486</v>
      </c>
      <c r="D1605">
        <v>1296</v>
      </c>
      <c r="E1605" t="s">
        <v>7487</v>
      </c>
    </row>
    <row r="1606" spans="1:5">
      <c r="A1606" t="s">
        <v>1195</v>
      </c>
      <c r="B1606">
        <v>1</v>
      </c>
      <c r="C1606" t="s">
        <v>7486</v>
      </c>
      <c r="D1606">
        <v>3726</v>
      </c>
      <c r="E1606" t="s">
        <v>7487</v>
      </c>
    </row>
    <row r="1607" spans="1:5">
      <c r="A1607" t="s">
        <v>8445</v>
      </c>
      <c r="B1607">
        <v>1</v>
      </c>
      <c r="C1607" t="s">
        <v>7486</v>
      </c>
      <c r="D1607">
        <v>240</v>
      </c>
      <c r="E1607" t="s">
        <v>7487</v>
      </c>
    </row>
    <row r="1608" spans="1:5">
      <c r="A1608" t="s">
        <v>8446</v>
      </c>
      <c r="B1608">
        <v>1</v>
      </c>
      <c r="C1608" t="s">
        <v>7486</v>
      </c>
      <c r="D1608">
        <v>2112</v>
      </c>
      <c r="E1608" t="s">
        <v>7487</v>
      </c>
    </row>
    <row r="1609" spans="1:5">
      <c r="A1609" t="s">
        <v>8447</v>
      </c>
      <c r="B1609">
        <v>1</v>
      </c>
      <c r="C1609" t="s">
        <v>7486</v>
      </c>
      <c r="D1609">
        <v>1440</v>
      </c>
      <c r="E1609" t="s">
        <v>7487</v>
      </c>
    </row>
    <row r="1610" spans="1:5">
      <c r="A1610" t="s">
        <v>8448</v>
      </c>
      <c r="B1610">
        <v>1</v>
      </c>
      <c r="C1610" t="s">
        <v>7486</v>
      </c>
      <c r="D1610">
        <v>1728</v>
      </c>
      <c r="E1610" t="s">
        <v>7487</v>
      </c>
    </row>
    <row r="1611" spans="1:5">
      <c r="A1611" t="s">
        <v>8449</v>
      </c>
      <c r="B1611">
        <v>1</v>
      </c>
      <c r="C1611" t="s">
        <v>7486</v>
      </c>
      <c r="D1611">
        <v>576</v>
      </c>
      <c r="E1611" t="s">
        <v>7487</v>
      </c>
    </row>
    <row r="1612" spans="1:5">
      <c r="A1612" t="s">
        <v>6326</v>
      </c>
      <c r="B1612">
        <v>1</v>
      </c>
      <c r="C1612" t="s">
        <v>7486</v>
      </c>
      <c r="D1612">
        <v>1152</v>
      </c>
      <c r="E1612" t="s">
        <v>7487</v>
      </c>
    </row>
    <row r="1613" spans="1:5">
      <c r="A1613" t="s">
        <v>6327</v>
      </c>
      <c r="B1613">
        <v>1</v>
      </c>
      <c r="C1613" t="s">
        <v>7486</v>
      </c>
      <c r="D1613">
        <v>1152</v>
      </c>
      <c r="E1613" t="s">
        <v>7487</v>
      </c>
    </row>
    <row r="1614" spans="1:5">
      <c r="A1614" t="s">
        <v>6328</v>
      </c>
      <c r="B1614">
        <v>1</v>
      </c>
      <c r="C1614" t="s">
        <v>7486</v>
      </c>
      <c r="D1614">
        <v>1152</v>
      </c>
      <c r="E1614" t="s">
        <v>7487</v>
      </c>
    </row>
    <row r="1615" spans="1:5">
      <c r="A1615" t="s">
        <v>6329</v>
      </c>
      <c r="B1615">
        <v>1</v>
      </c>
      <c r="C1615" t="s">
        <v>7486</v>
      </c>
      <c r="D1615">
        <v>1152</v>
      </c>
      <c r="E1615" t="s">
        <v>7487</v>
      </c>
    </row>
    <row r="1616" spans="1:5">
      <c r="A1616" t="s">
        <v>8450</v>
      </c>
      <c r="B1616">
        <v>1</v>
      </c>
      <c r="C1616" t="s">
        <v>7486</v>
      </c>
      <c r="D1616">
        <v>1920</v>
      </c>
      <c r="E1616" t="s">
        <v>7487</v>
      </c>
    </row>
    <row r="1617" spans="1:5">
      <c r="A1617" t="s">
        <v>8451</v>
      </c>
      <c r="B1617">
        <v>1</v>
      </c>
      <c r="C1617" t="s">
        <v>7486</v>
      </c>
      <c r="D1617">
        <v>2400</v>
      </c>
      <c r="E1617" t="s">
        <v>7487</v>
      </c>
    </row>
    <row r="1618" spans="1:5">
      <c r="A1618" t="s">
        <v>8452</v>
      </c>
      <c r="B1618">
        <v>1</v>
      </c>
      <c r="C1618" t="s">
        <v>7486</v>
      </c>
      <c r="D1618">
        <v>2016</v>
      </c>
      <c r="E1618" t="s">
        <v>7487</v>
      </c>
    </row>
    <row r="1619" spans="1:5">
      <c r="A1619" t="s">
        <v>8453</v>
      </c>
      <c r="B1619">
        <v>1</v>
      </c>
      <c r="C1619" t="s">
        <v>7486</v>
      </c>
      <c r="D1619">
        <v>1440</v>
      </c>
      <c r="E1619" t="s">
        <v>7487</v>
      </c>
    </row>
    <row r="1620" spans="1:5">
      <c r="A1620" t="s">
        <v>8454</v>
      </c>
      <c r="B1620">
        <v>1</v>
      </c>
      <c r="C1620" t="s">
        <v>7486</v>
      </c>
      <c r="D1620">
        <v>1152</v>
      </c>
      <c r="E1620" t="s">
        <v>7487</v>
      </c>
    </row>
    <row r="1621" spans="1:5">
      <c r="A1621" t="s">
        <v>8455</v>
      </c>
      <c r="B1621">
        <v>1</v>
      </c>
      <c r="C1621" t="s">
        <v>7486</v>
      </c>
      <c r="D1621">
        <v>288</v>
      </c>
      <c r="E1621" t="s">
        <v>7487</v>
      </c>
    </row>
    <row r="1622" spans="1:5">
      <c r="A1622" t="s">
        <v>8456</v>
      </c>
      <c r="B1622">
        <v>1</v>
      </c>
      <c r="C1622" t="s">
        <v>7486</v>
      </c>
      <c r="D1622">
        <v>4500</v>
      </c>
      <c r="E1622" t="s">
        <v>7487</v>
      </c>
    </row>
    <row r="1623" spans="1:5">
      <c r="A1623" t="s">
        <v>7078</v>
      </c>
      <c r="B1623">
        <v>1</v>
      </c>
      <c r="C1623" t="s">
        <v>7486</v>
      </c>
      <c r="D1623">
        <v>1408</v>
      </c>
      <c r="E1623" t="s">
        <v>7487</v>
      </c>
    </row>
    <row r="1624" spans="1:5">
      <c r="A1624" t="s">
        <v>6485</v>
      </c>
      <c r="B1624">
        <v>1</v>
      </c>
      <c r="C1624" t="s">
        <v>7486</v>
      </c>
      <c r="D1624">
        <v>2205</v>
      </c>
      <c r="E1624" t="s">
        <v>7487</v>
      </c>
    </row>
    <row r="1625" spans="1:5">
      <c r="A1625" t="s">
        <v>8457</v>
      </c>
      <c r="B1625">
        <v>1</v>
      </c>
      <c r="C1625" t="s">
        <v>7486</v>
      </c>
      <c r="D1625">
        <v>480</v>
      </c>
      <c r="E1625" t="s">
        <v>7487</v>
      </c>
    </row>
    <row r="1626" spans="1:5">
      <c r="A1626" t="s">
        <v>7430</v>
      </c>
      <c r="B1626">
        <v>1</v>
      </c>
      <c r="C1626" t="s">
        <v>7486</v>
      </c>
      <c r="D1626">
        <v>100</v>
      </c>
      <c r="E1626" t="s">
        <v>7487</v>
      </c>
    </row>
    <row r="1627" spans="1:5">
      <c r="A1627" t="s">
        <v>8458</v>
      </c>
      <c r="B1627">
        <v>1</v>
      </c>
      <c r="C1627" t="s">
        <v>7486</v>
      </c>
      <c r="D1627">
        <v>900</v>
      </c>
      <c r="E1627" t="s">
        <v>7487</v>
      </c>
    </row>
    <row r="1628" spans="1:5">
      <c r="A1628" t="s">
        <v>1070</v>
      </c>
      <c r="B1628">
        <v>1</v>
      </c>
      <c r="C1628" t="s">
        <v>7486</v>
      </c>
      <c r="D1628">
        <v>2880</v>
      </c>
      <c r="E1628" t="s">
        <v>7487</v>
      </c>
    </row>
    <row r="1629" spans="1:5">
      <c r="A1629" t="s">
        <v>8459</v>
      </c>
      <c r="B1629">
        <v>1</v>
      </c>
      <c r="C1629" t="s">
        <v>7486</v>
      </c>
      <c r="D1629">
        <v>19200</v>
      </c>
      <c r="E1629" t="s">
        <v>7487</v>
      </c>
    </row>
    <row r="1630" spans="1:5">
      <c r="A1630" t="s">
        <v>8460</v>
      </c>
      <c r="B1630">
        <v>1</v>
      </c>
      <c r="C1630" t="s">
        <v>7486</v>
      </c>
      <c r="D1630">
        <v>1872</v>
      </c>
      <c r="E1630" t="s">
        <v>7487</v>
      </c>
    </row>
    <row r="1631" spans="1:5">
      <c r="A1631" t="s">
        <v>411</v>
      </c>
      <c r="B1631">
        <v>1</v>
      </c>
      <c r="C1631" t="s">
        <v>7486</v>
      </c>
      <c r="D1631">
        <v>432</v>
      </c>
      <c r="E1631" t="s">
        <v>7487</v>
      </c>
    </row>
    <row r="1632" spans="1:5">
      <c r="A1632" t="s">
        <v>8461</v>
      </c>
      <c r="B1632">
        <v>1</v>
      </c>
      <c r="C1632" t="s">
        <v>7486</v>
      </c>
      <c r="D1632">
        <v>600</v>
      </c>
      <c r="E1632" t="s">
        <v>7487</v>
      </c>
    </row>
    <row r="1633" spans="1:5">
      <c r="A1633" t="s">
        <v>8462</v>
      </c>
      <c r="B1633">
        <v>1</v>
      </c>
      <c r="C1633" t="s">
        <v>7486</v>
      </c>
      <c r="D1633">
        <v>720</v>
      </c>
      <c r="E1633" t="s">
        <v>7487</v>
      </c>
    </row>
    <row r="1634" spans="1:5">
      <c r="A1634" t="s">
        <v>6747</v>
      </c>
      <c r="B1634">
        <v>1</v>
      </c>
      <c r="C1634" t="s">
        <v>7486</v>
      </c>
      <c r="D1634">
        <v>2520</v>
      </c>
      <c r="E1634" t="s">
        <v>7487</v>
      </c>
    </row>
    <row r="1635" spans="1:5">
      <c r="A1635" t="s">
        <v>8463</v>
      </c>
      <c r="B1635">
        <v>1</v>
      </c>
      <c r="C1635" t="s">
        <v>7486</v>
      </c>
      <c r="D1635">
        <v>100</v>
      </c>
      <c r="E1635" t="s">
        <v>7487</v>
      </c>
    </row>
    <row r="1636" spans="1:5">
      <c r="A1636" t="s">
        <v>7360</v>
      </c>
      <c r="B1636">
        <v>1</v>
      </c>
      <c r="C1636" t="s">
        <v>7486</v>
      </c>
      <c r="D1636">
        <v>1152</v>
      </c>
      <c r="E1636" t="s">
        <v>7487</v>
      </c>
    </row>
    <row r="1637" spans="1:5">
      <c r="A1637" t="s">
        <v>40</v>
      </c>
      <c r="B1637">
        <v>1</v>
      </c>
      <c r="C1637" t="s">
        <v>7486</v>
      </c>
      <c r="D1637">
        <v>1000</v>
      </c>
      <c r="E1637" t="s">
        <v>7487</v>
      </c>
    </row>
    <row r="1638" spans="1:5">
      <c r="A1638" t="s">
        <v>43</v>
      </c>
      <c r="B1638">
        <v>1</v>
      </c>
      <c r="C1638" t="s">
        <v>7486</v>
      </c>
      <c r="D1638">
        <v>1440</v>
      </c>
      <c r="E1638" t="s">
        <v>7487</v>
      </c>
    </row>
    <row r="1639" spans="1:5">
      <c r="A1639" t="s">
        <v>8464</v>
      </c>
      <c r="B1639">
        <v>1</v>
      </c>
      <c r="C1639" t="s">
        <v>7486</v>
      </c>
      <c r="D1639">
        <v>1440</v>
      </c>
      <c r="E1639" t="s">
        <v>7487</v>
      </c>
    </row>
    <row r="1640" spans="1:5">
      <c r="A1640" t="s">
        <v>6748</v>
      </c>
      <c r="B1640">
        <v>1</v>
      </c>
      <c r="C1640" t="s">
        <v>7486</v>
      </c>
      <c r="D1640">
        <v>4032</v>
      </c>
      <c r="E1640" t="s">
        <v>7487</v>
      </c>
    </row>
    <row r="1641" spans="1:5">
      <c r="A1641" t="s">
        <v>6687</v>
      </c>
      <c r="B1641">
        <v>1</v>
      </c>
      <c r="C1641" t="s">
        <v>7486</v>
      </c>
      <c r="D1641">
        <v>3000</v>
      </c>
      <c r="E1641" t="s">
        <v>7487</v>
      </c>
    </row>
    <row r="1642" spans="1:5">
      <c r="A1642" t="s">
        <v>8465</v>
      </c>
      <c r="B1642">
        <v>1</v>
      </c>
      <c r="C1642" t="s">
        <v>7486</v>
      </c>
      <c r="D1642">
        <v>2520</v>
      </c>
      <c r="E1642" t="s">
        <v>7487</v>
      </c>
    </row>
    <row r="1643" spans="1:5">
      <c r="A1643" t="s">
        <v>8466</v>
      </c>
      <c r="B1643">
        <v>1</v>
      </c>
      <c r="C1643" t="s">
        <v>7486</v>
      </c>
      <c r="D1643">
        <v>960</v>
      </c>
      <c r="E1643" t="s">
        <v>7487</v>
      </c>
    </row>
    <row r="1644" spans="1:5">
      <c r="A1644" t="s">
        <v>22</v>
      </c>
      <c r="B1644">
        <v>1</v>
      </c>
      <c r="C1644" t="s">
        <v>7486</v>
      </c>
      <c r="D1644">
        <v>1728</v>
      </c>
      <c r="E1644" t="s">
        <v>7487</v>
      </c>
    </row>
    <row r="1645" spans="1:5">
      <c r="A1645" t="s">
        <v>8467</v>
      </c>
      <c r="B1645">
        <v>1</v>
      </c>
      <c r="C1645" t="s">
        <v>7486</v>
      </c>
      <c r="D1645">
        <v>384</v>
      </c>
      <c r="E1645" t="s">
        <v>7487</v>
      </c>
    </row>
    <row r="1646" spans="1:5">
      <c r="A1646" t="s">
        <v>7280</v>
      </c>
      <c r="B1646">
        <v>1</v>
      </c>
      <c r="C1646" t="s">
        <v>7486</v>
      </c>
      <c r="D1646">
        <v>400</v>
      </c>
      <c r="E1646" t="s">
        <v>7487</v>
      </c>
    </row>
    <row r="1647" spans="1:5">
      <c r="A1647" t="s">
        <v>5987</v>
      </c>
      <c r="B1647">
        <v>1</v>
      </c>
      <c r="C1647" t="s">
        <v>7486</v>
      </c>
      <c r="D1647">
        <v>720</v>
      </c>
      <c r="E1647" t="s">
        <v>7487</v>
      </c>
    </row>
    <row r="1648" spans="1:5">
      <c r="A1648" t="s">
        <v>8468</v>
      </c>
      <c r="B1648">
        <v>1</v>
      </c>
      <c r="C1648" t="s">
        <v>7486</v>
      </c>
      <c r="D1648">
        <v>4784</v>
      </c>
      <c r="E1648" t="s">
        <v>7487</v>
      </c>
    </row>
    <row r="1649" spans="1:5">
      <c r="A1649" t="s">
        <v>8469</v>
      </c>
      <c r="B1649">
        <v>1</v>
      </c>
      <c r="C1649" t="s">
        <v>7486</v>
      </c>
      <c r="D1649">
        <v>675</v>
      </c>
      <c r="E1649" t="s">
        <v>7487</v>
      </c>
    </row>
    <row r="1650" spans="1:5">
      <c r="A1650" t="s">
        <v>8470</v>
      </c>
      <c r="B1650">
        <v>1</v>
      </c>
      <c r="C1650" t="s">
        <v>7486</v>
      </c>
      <c r="D1650">
        <v>8500</v>
      </c>
      <c r="E1650" t="s">
        <v>7487</v>
      </c>
    </row>
    <row r="1651" spans="1:5">
      <c r="A1651" t="s">
        <v>8471</v>
      </c>
      <c r="B1651">
        <v>1</v>
      </c>
      <c r="C1651" t="s">
        <v>7486</v>
      </c>
      <c r="D1651">
        <v>700</v>
      </c>
      <c r="E1651" t="s">
        <v>7487</v>
      </c>
    </row>
    <row r="1652" spans="1:5">
      <c r="A1652" t="s">
        <v>8472</v>
      </c>
      <c r="B1652">
        <v>1</v>
      </c>
      <c r="C1652" t="s">
        <v>7486</v>
      </c>
      <c r="D1652">
        <v>675</v>
      </c>
      <c r="E1652" t="s">
        <v>7487</v>
      </c>
    </row>
    <row r="1653" spans="1:5">
      <c r="A1653" t="s">
        <v>8473</v>
      </c>
      <c r="B1653">
        <v>1</v>
      </c>
      <c r="C1653" t="s">
        <v>7486</v>
      </c>
      <c r="D1653">
        <v>2688</v>
      </c>
      <c r="E1653" t="s">
        <v>7487</v>
      </c>
    </row>
    <row r="1654" spans="1:5">
      <c r="A1654" t="s">
        <v>7192</v>
      </c>
      <c r="B1654">
        <v>1</v>
      </c>
      <c r="C1654" t="s">
        <v>7486</v>
      </c>
      <c r="D1654">
        <v>396</v>
      </c>
      <c r="E1654" t="s">
        <v>7487</v>
      </c>
    </row>
    <row r="1655" spans="1:5">
      <c r="A1655" t="s">
        <v>1280</v>
      </c>
      <c r="B1655">
        <v>1</v>
      </c>
      <c r="C1655" t="s">
        <v>7486</v>
      </c>
      <c r="D1655">
        <v>3600</v>
      </c>
      <c r="E1655" t="s">
        <v>7487</v>
      </c>
    </row>
    <row r="1656" spans="1:5">
      <c r="A1656" t="s">
        <v>8474</v>
      </c>
      <c r="B1656">
        <v>1</v>
      </c>
      <c r="C1656" t="s">
        <v>7486</v>
      </c>
      <c r="D1656">
        <v>1680</v>
      </c>
      <c r="E1656" t="s">
        <v>7487</v>
      </c>
    </row>
    <row r="1657" spans="1:5">
      <c r="A1657" t="s">
        <v>8475</v>
      </c>
      <c r="B1657">
        <v>1</v>
      </c>
      <c r="C1657" t="s">
        <v>7486</v>
      </c>
      <c r="D1657">
        <v>50</v>
      </c>
      <c r="E1657" t="s">
        <v>7539</v>
      </c>
    </row>
    <row r="1658" spans="1:5">
      <c r="A1658" t="s">
        <v>7193</v>
      </c>
      <c r="B1658">
        <v>1</v>
      </c>
      <c r="C1658" t="s">
        <v>7486</v>
      </c>
      <c r="D1658">
        <v>480</v>
      </c>
      <c r="E1658" t="s">
        <v>7487</v>
      </c>
    </row>
    <row r="1659" spans="1:5">
      <c r="A1659" t="s">
        <v>6850</v>
      </c>
      <c r="B1659">
        <v>1</v>
      </c>
      <c r="C1659" t="s">
        <v>7486</v>
      </c>
      <c r="D1659">
        <v>480</v>
      </c>
      <c r="E1659" t="s">
        <v>7487</v>
      </c>
    </row>
    <row r="1660" spans="1:5">
      <c r="A1660" t="s">
        <v>6330</v>
      </c>
      <c r="B1660">
        <v>1</v>
      </c>
      <c r="C1660" t="s">
        <v>7486</v>
      </c>
      <c r="D1660">
        <v>192</v>
      </c>
      <c r="E1660" t="s">
        <v>7505</v>
      </c>
    </row>
    <row r="1661" spans="1:5">
      <c r="A1661" t="s">
        <v>6851</v>
      </c>
      <c r="B1661">
        <v>1</v>
      </c>
      <c r="C1661" t="s">
        <v>7486</v>
      </c>
      <c r="D1661">
        <v>240</v>
      </c>
      <c r="E1661" t="s">
        <v>7487</v>
      </c>
    </row>
    <row r="1662" spans="1:5">
      <c r="A1662" t="s">
        <v>6486</v>
      </c>
      <c r="B1662">
        <v>1</v>
      </c>
      <c r="C1662" t="s">
        <v>7486</v>
      </c>
      <c r="D1662">
        <v>1728</v>
      </c>
      <c r="E1662" t="s">
        <v>7487</v>
      </c>
    </row>
    <row r="1663" spans="1:5">
      <c r="A1663" t="s">
        <v>8476</v>
      </c>
      <c r="B1663">
        <v>1</v>
      </c>
      <c r="C1663" t="s">
        <v>7486</v>
      </c>
      <c r="D1663">
        <v>300</v>
      </c>
      <c r="E1663" t="s">
        <v>7539</v>
      </c>
    </row>
    <row r="1664" spans="1:5">
      <c r="A1664" t="s">
        <v>6749</v>
      </c>
      <c r="B1664">
        <v>1</v>
      </c>
      <c r="C1664" t="s">
        <v>7486</v>
      </c>
      <c r="D1664">
        <v>756</v>
      </c>
      <c r="E1664" t="s">
        <v>7487</v>
      </c>
    </row>
    <row r="1665" spans="1:5">
      <c r="A1665" t="s">
        <v>8477</v>
      </c>
      <c r="B1665">
        <v>1</v>
      </c>
      <c r="C1665" t="s">
        <v>7486</v>
      </c>
      <c r="D1665">
        <v>3168</v>
      </c>
      <c r="E1665" t="s">
        <v>7487</v>
      </c>
    </row>
    <row r="1666" spans="1:5">
      <c r="A1666" t="s">
        <v>8478</v>
      </c>
      <c r="B1666">
        <v>1</v>
      </c>
      <c r="C1666" t="s">
        <v>7486</v>
      </c>
      <c r="D1666">
        <v>432</v>
      </c>
      <c r="E1666" t="s">
        <v>7487</v>
      </c>
    </row>
    <row r="1667" spans="1:5">
      <c r="A1667" t="s">
        <v>8479</v>
      </c>
      <c r="B1667">
        <v>1</v>
      </c>
      <c r="C1667" t="s">
        <v>7486</v>
      </c>
      <c r="D1667">
        <v>720</v>
      </c>
      <c r="E1667" t="s">
        <v>7487</v>
      </c>
    </row>
    <row r="1668" spans="1:5">
      <c r="A1668" t="s">
        <v>368</v>
      </c>
      <c r="B1668">
        <v>1</v>
      </c>
      <c r="C1668" t="s">
        <v>7486</v>
      </c>
      <c r="D1668">
        <v>630</v>
      </c>
      <c r="E1668" t="s">
        <v>7487</v>
      </c>
    </row>
    <row r="1669" spans="1:5">
      <c r="A1669" t="s">
        <v>6718</v>
      </c>
      <c r="B1669">
        <v>1</v>
      </c>
      <c r="C1669" t="s">
        <v>7486</v>
      </c>
      <c r="D1669">
        <v>480</v>
      </c>
      <c r="E1669" t="s">
        <v>7487</v>
      </c>
    </row>
    <row r="1670" spans="1:5">
      <c r="A1670" t="s">
        <v>8480</v>
      </c>
      <c r="B1670">
        <v>1</v>
      </c>
      <c r="C1670" t="s">
        <v>7486</v>
      </c>
      <c r="D1670">
        <v>3000</v>
      </c>
      <c r="E1670" t="s">
        <v>7487</v>
      </c>
    </row>
    <row r="1671" spans="1:5">
      <c r="A1671" t="s">
        <v>6143</v>
      </c>
      <c r="B1671">
        <v>1</v>
      </c>
      <c r="C1671" t="s">
        <v>7486</v>
      </c>
      <c r="D1671">
        <v>3840</v>
      </c>
      <c r="E1671" t="s">
        <v>7487</v>
      </c>
    </row>
    <row r="1672" spans="1:5">
      <c r="A1672" t="s">
        <v>8481</v>
      </c>
      <c r="B1672">
        <v>1</v>
      </c>
      <c r="C1672" t="s">
        <v>7486</v>
      </c>
      <c r="D1672">
        <v>300</v>
      </c>
      <c r="E1672" t="s">
        <v>7487</v>
      </c>
    </row>
    <row r="1673" spans="1:5">
      <c r="A1673" t="s">
        <v>950</v>
      </c>
      <c r="B1673">
        <v>1</v>
      </c>
      <c r="C1673" t="s">
        <v>7486</v>
      </c>
      <c r="D1673">
        <v>504</v>
      </c>
      <c r="E1673" t="s">
        <v>7487</v>
      </c>
    </row>
    <row r="1674" spans="1:5">
      <c r="A1674" t="s">
        <v>412</v>
      </c>
      <c r="B1674">
        <v>1</v>
      </c>
      <c r="C1674" t="s">
        <v>7486</v>
      </c>
      <c r="D1674">
        <v>480</v>
      </c>
      <c r="E1674" t="s">
        <v>7487</v>
      </c>
    </row>
    <row r="1675" spans="1:5">
      <c r="A1675" t="s">
        <v>8482</v>
      </c>
      <c r="B1675">
        <v>1</v>
      </c>
      <c r="C1675" t="s">
        <v>7486</v>
      </c>
      <c r="D1675">
        <v>288</v>
      </c>
      <c r="E1675" t="s">
        <v>7487</v>
      </c>
    </row>
    <row r="1676" spans="1:5">
      <c r="A1676" t="s">
        <v>8483</v>
      </c>
      <c r="B1676">
        <v>1</v>
      </c>
      <c r="C1676" t="s">
        <v>7486</v>
      </c>
      <c r="D1676">
        <v>975</v>
      </c>
      <c r="E1676" t="s">
        <v>7487</v>
      </c>
    </row>
    <row r="1677" spans="1:5">
      <c r="A1677" t="s">
        <v>6952</v>
      </c>
      <c r="B1677">
        <v>1</v>
      </c>
      <c r="C1677" t="s">
        <v>7486</v>
      </c>
      <c r="D1677">
        <v>450</v>
      </c>
      <c r="E1677" t="s">
        <v>7487</v>
      </c>
    </row>
    <row r="1678" spans="1:5">
      <c r="A1678" t="s">
        <v>8484</v>
      </c>
      <c r="B1678">
        <v>1</v>
      </c>
      <c r="C1678" t="s">
        <v>7486</v>
      </c>
      <c r="D1678">
        <v>456</v>
      </c>
      <c r="E1678" t="s">
        <v>7487</v>
      </c>
    </row>
    <row r="1679" spans="1:5">
      <c r="A1679" t="s">
        <v>6688</v>
      </c>
      <c r="B1679">
        <v>1</v>
      </c>
      <c r="C1679" t="s">
        <v>7486</v>
      </c>
      <c r="D1679">
        <v>696</v>
      </c>
      <c r="E1679" t="s">
        <v>7487</v>
      </c>
    </row>
    <row r="1680" spans="1:5">
      <c r="A1680" t="s">
        <v>8485</v>
      </c>
      <c r="B1680">
        <v>1</v>
      </c>
      <c r="C1680" t="s">
        <v>7486</v>
      </c>
      <c r="D1680">
        <v>168</v>
      </c>
      <c r="E1680" t="s">
        <v>7487</v>
      </c>
    </row>
    <row r="1681" spans="1:5">
      <c r="A1681" t="s">
        <v>19</v>
      </c>
      <c r="B1681">
        <v>1</v>
      </c>
      <c r="C1681" t="s">
        <v>7486</v>
      </c>
      <c r="D1681">
        <v>2880</v>
      </c>
      <c r="E1681" t="s">
        <v>7487</v>
      </c>
    </row>
    <row r="1682" spans="1:5">
      <c r="A1682" t="s">
        <v>8486</v>
      </c>
      <c r="B1682">
        <v>1</v>
      </c>
      <c r="C1682" t="s">
        <v>7486</v>
      </c>
      <c r="D1682">
        <v>1200</v>
      </c>
      <c r="E1682" t="s">
        <v>7487</v>
      </c>
    </row>
    <row r="1683" spans="1:5">
      <c r="A1683" t="s">
        <v>8487</v>
      </c>
      <c r="B1683">
        <v>1</v>
      </c>
      <c r="C1683" t="s">
        <v>7486</v>
      </c>
      <c r="D1683">
        <v>112</v>
      </c>
      <c r="E1683" t="s">
        <v>7487</v>
      </c>
    </row>
    <row r="1684" spans="1:5">
      <c r="A1684" t="s">
        <v>345</v>
      </c>
      <c r="B1684">
        <v>1</v>
      </c>
      <c r="C1684" t="s">
        <v>7486</v>
      </c>
      <c r="D1684">
        <v>1440</v>
      </c>
      <c r="E1684" t="s">
        <v>7487</v>
      </c>
    </row>
    <row r="1685" spans="1:5">
      <c r="A1685" t="s">
        <v>6434</v>
      </c>
      <c r="B1685">
        <v>1</v>
      </c>
      <c r="C1685" t="s">
        <v>7486</v>
      </c>
      <c r="D1685">
        <v>1872</v>
      </c>
      <c r="E1685" t="s">
        <v>7487</v>
      </c>
    </row>
    <row r="1686" spans="1:5">
      <c r="A1686" t="s">
        <v>31</v>
      </c>
      <c r="B1686">
        <v>1</v>
      </c>
      <c r="C1686" t="s">
        <v>7486</v>
      </c>
      <c r="D1686">
        <v>1920</v>
      </c>
      <c r="E1686" t="s">
        <v>7487</v>
      </c>
    </row>
    <row r="1687" spans="1:5">
      <c r="A1687" t="s">
        <v>8488</v>
      </c>
      <c r="B1687">
        <v>1</v>
      </c>
      <c r="C1687" t="s">
        <v>7486</v>
      </c>
      <c r="D1687">
        <v>600</v>
      </c>
      <c r="E1687" t="s">
        <v>7487</v>
      </c>
    </row>
    <row r="1688" spans="1:5">
      <c r="A1688" t="s">
        <v>8489</v>
      </c>
      <c r="B1688">
        <v>1</v>
      </c>
      <c r="C1688" t="s">
        <v>7486</v>
      </c>
      <c r="D1688">
        <v>6240</v>
      </c>
      <c r="E1688" t="s">
        <v>7487</v>
      </c>
    </row>
    <row r="1689" spans="1:5">
      <c r="A1689" t="s">
        <v>8490</v>
      </c>
      <c r="B1689">
        <v>1</v>
      </c>
      <c r="C1689" t="s">
        <v>7486</v>
      </c>
      <c r="D1689">
        <v>3960</v>
      </c>
      <c r="E1689" t="s">
        <v>7487</v>
      </c>
    </row>
    <row r="1690" spans="1:5">
      <c r="A1690" t="s">
        <v>8491</v>
      </c>
      <c r="B1690">
        <v>1</v>
      </c>
      <c r="C1690" t="s">
        <v>7486</v>
      </c>
      <c r="D1690">
        <v>1032</v>
      </c>
      <c r="E1690" t="s">
        <v>7487</v>
      </c>
    </row>
    <row r="1691" spans="1:5">
      <c r="A1691" t="s">
        <v>33</v>
      </c>
      <c r="B1691">
        <v>1</v>
      </c>
      <c r="C1691" t="s">
        <v>7486</v>
      </c>
      <c r="D1691">
        <v>1920</v>
      </c>
      <c r="E1691" t="s">
        <v>7487</v>
      </c>
    </row>
    <row r="1692" spans="1:5">
      <c r="A1692" t="s">
        <v>6435</v>
      </c>
      <c r="B1692">
        <v>1</v>
      </c>
      <c r="C1692" t="s">
        <v>7486</v>
      </c>
      <c r="D1692">
        <v>1920</v>
      </c>
      <c r="E1692" t="s">
        <v>7487</v>
      </c>
    </row>
    <row r="1693" spans="1:5">
      <c r="A1693" t="s">
        <v>8492</v>
      </c>
      <c r="B1693">
        <v>1</v>
      </c>
      <c r="C1693" t="s">
        <v>7486</v>
      </c>
      <c r="D1693">
        <v>9600</v>
      </c>
      <c r="E1693" t="s">
        <v>7487</v>
      </c>
    </row>
    <row r="1694" spans="1:5">
      <c r="A1694" t="s">
        <v>6436</v>
      </c>
      <c r="B1694">
        <v>1</v>
      </c>
      <c r="C1694" t="s">
        <v>7486</v>
      </c>
      <c r="D1694">
        <v>1000</v>
      </c>
      <c r="E1694" t="s">
        <v>7487</v>
      </c>
    </row>
    <row r="1695" spans="1:5">
      <c r="A1695" t="s">
        <v>996</v>
      </c>
      <c r="B1695">
        <v>1</v>
      </c>
      <c r="C1695" t="s">
        <v>7486</v>
      </c>
      <c r="D1695">
        <v>600</v>
      </c>
      <c r="E1695" t="s">
        <v>7487</v>
      </c>
    </row>
    <row r="1696" spans="1:5">
      <c r="A1696" t="s">
        <v>6918</v>
      </c>
      <c r="B1696">
        <v>1</v>
      </c>
      <c r="C1696" t="s">
        <v>7486</v>
      </c>
      <c r="D1696">
        <v>5760</v>
      </c>
      <c r="E1696" t="s">
        <v>7487</v>
      </c>
    </row>
    <row r="1697" spans="1:5">
      <c r="A1697" t="s">
        <v>8493</v>
      </c>
      <c r="B1697">
        <v>1</v>
      </c>
      <c r="C1697" t="s">
        <v>7486</v>
      </c>
      <c r="D1697">
        <v>2184</v>
      </c>
      <c r="E1697" t="s">
        <v>7487</v>
      </c>
    </row>
    <row r="1698" spans="1:5">
      <c r="A1698" t="s">
        <v>8494</v>
      </c>
      <c r="B1698">
        <v>1</v>
      </c>
      <c r="C1698" t="s">
        <v>7486</v>
      </c>
      <c r="D1698">
        <v>720</v>
      </c>
      <c r="E1698" t="s">
        <v>7487</v>
      </c>
    </row>
    <row r="1699" spans="1:5">
      <c r="A1699" t="s">
        <v>945</v>
      </c>
      <c r="B1699">
        <v>1</v>
      </c>
      <c r="C1699" t="s">
        <v>7486</v>
      </c>
      <c r="D1699">
        <v>630</v>
      </c>
      <c r="E1699" t="s">
        <v>7487</v>
      </c>
    </row>
    <row r="1700" spans="1:5">
      <c r="A1700" t="s">
        <v>6557</v>
      </c>
      <c r="B1700">
        <v>1</v>
      </c>
      <c r="C1700" t="s">
        <v>7486</v>
      </c>
      <c r="D1700">
        <v>600</v>
      </c>
      <c r="E1700" t="s">
        <v>7487</v>
      </c>
    </row>
    <row r="1701" spans="1:5">
      <c r="A1701" t="s">
        <v>8495</v>
      </c>
      <c r="B1701">
        <v>1</v>
      </c>
      <c r="C1701" t="s">
        <v>7486</v>
      </c>
      <c r="D1701">
        <v>500</v>
      </c>
      <c r="E1701" t="s">
        <v>7487</v>
      </c>
    </row>
    <row r="1702" spans="1:5">
      <c r="A1702" t="s">
        <v>8496</v>
      </c>
      <c r="B1702">
        <v>1</v>
      </c>
      <c r="C1702" t="s">
        <v>7486</v>
      </c>
      <c r="D1702">
        <v>5760</v>
      </c>
      <c r="E1702" t="s">
        <v>7487</v>
      </c>
    </row>
    <row r="1703" spans="1:5">
      <c r="A1703" t="s">
        <v>8497</v>
      </c>
      <c r="B1703">
        <v>1</v>
      </c>
      <c r="C1703" t="s">
        <v>7486</v>
      </c>
      <c r="D1703">
        <v>5760</v>
      </c>
      <c r="E1703" t="s">
        <v>7487</v>
      </c>
    </row>
    <row r="1704" spans="1:5">
      <c r="A1704" t="s">
        <v>8498</v>
      </c>
      <c r="B1704">
        <v>1</v>
      </c>
      <c r="C1704" t="s">
        <v>7486</v>
      </c>
      <c r="D1704">
        <v>432</v>
      </c>
      <c r="E1704" t="s">
        <v>7487</v>
      </c>
    </row>
    <row r="1705" spans="1:5">
      <c r="A1705" t="s">
        <v>8499</v>
      </c>
      <c r="B1705">
        <v>1</v>
      </c>
      <c r="C1705" t="s">
        <v>7486</v>
      </c>
      <c r="D1705">
        <v>432</v>
      </c>
      <c r="E1705" t="s">
        <v>7487</v>
      </c>
    </row>
    <row r="1706" spans="1:5">
      <c r="A1706" t="s">
        <v>8500</v>
      </c>
      <c r="B1706">
        <v>1</v>
      </c>
      <c r="C1706" t="s">
        <v>7486</v>
      </c>
      <c r="D1706">
        <v>2430</v>
      </c>
      <c r="E1706" t="s">
        <v>7487</v>
      </c>
    </row>
    <row r="1707" spans="1:5">
      <c r="A1707" t="s">
        <v>6750</v>
      </c>
      <c r="B1707">
        <v>1</v>
      </c>
      <c r="C1707" t="s">
        <v>7486</v>
      </c>
      <c r="D1707">
        <v>126</v>
      </c>
      <c r="E1707" t="s">
        <v>7487</v>
      </c>
    </row>
    <row r="1708" spans="1:5">
      <c r="A1708" t="s">
        <v>8501</v>
      </c>
      <c r="B1708">
        <v>1</v>
      </c>
      <c r="C1708" t="s">
        <v>7486</v>
      </c>
      <c r="D1708">
        <v>140</v>
      </c>
      <c r="E1708" t="s">
        <v>7487</v>
      </c>
    </row>
    <row r="1709" spans="1:5">
      <c r="A1709" t="s">
        <v>8502</v>
      </c>
      <c r="B1709">
        <v>1</v>
      </c>
      <c r="C1709" t="s">
        <v>7486</v>
      </c>
      <c r="D1709">
        <v>192</v>
      </c>
      <c r="E1709" t="s">
        <v>7487</v>
      </c>
    </row>
    <row r="1710" spans="1:5">
      <c r="A1710" t="s">
        <v>147</v>
      </c>
      <c r="B1710">
        <v>1</v>
      </c>
      <c r="C1710" t="s">
        <v>7486</v>
      </c>
      <c r="D1710">
        <v>1152</v>
      </c>
      <c r="E1710" t="s">
        <v>7487</v>
      </c>
    </row>
    <row r="1711" spans="1:5">
      <c r="A1711" t="s">
        <v>8503</v>
      </c>
      <c r="B1711">
        <v>1</v>
      </c>
      <c r="C1711" t="s">
        <v>7486</v>
      </c>
      <c r="D1711">
        <v>720</v>
      </c>
      <c r="E1711" t="s">
        <v>7487</v>
      </c>
    </row>
    <row r="1712" spans="1:5">
      <c r="A1712" t="s">
        <v>8504</v>
      </c>
      <c r="B1712">
        <v>1</v>
      </c>
      <c r="C1712" t="s">
        <v>7486</v>
      </c>
      <c r="D1712">
        <v>600</v>
      </c>
      <c r="E1712" t="s">
        <v>7487</v>
      </c>
    </row>
    <row r="1713" spans="1:5">
      <c r="A1713" t="s">
        <v>8505</v>
      </c>
      <c r="B1713">
        <v>1</v>
      </c>
      <c r="C1713" t="s">
        <v>7486</v>
      </c>
      <c r="D1713">
        <v>1200</v>
      </c>
      <c r="E1713" t="s">
        <v>7487</v>
      </c>
    </row>
    <row r="1714" spans="1:5">
      <c r="A1714" t="s">
        <v>8506</v>
      </c>
      <c r="B1714">
        <v>1</v>
      </c>
      <c r="C1714" t="s">
        <v>7486</v>
      </c>
      <c r="D1714">
        <v>780</v>
      </c>
      <c r="E1714" t="s">
        <v>7487</v>
      </c>
    </row>
    <row r="1715" spans="1:5">
      <c r="A1715" t="s">
        <v>115</v>
      </c>
      <c r="B1715">
        <v>1</v>
      </c>
      <c r="C1715" t="s">
        <v>7486</v>
      </c>
      <c r="D1715">
        <v>1440</v>
      </c>
      <c r="E1715" t="s">
        <v>7487</v>
      </c>
    </row>
    <row r="1716" spans="1:5">
      <c r="A1716" t="s">
        <v>8507</v>
      </c>
      <c r="B1716">
        <v>1</v>
      </c>
      <c r="C1716" t="s">
        <v>7486</v>
      </c>
      <c r="D1716">
        <v>600</v>
      </c>
      <c r="E1716" t="s">
        <v>7487</v>
      </c>
    </row>
    <row r="1717" spans="1:5">
      <c r="A1717" t="s">
        <v>575</v>
      </c>
      <c r="B1717">
        <v>1</v>
      </c>
      <c r="C1717" t="s">
        <v>7486</v>
      </c>
      <c r="D1717">
        <v>350</v>
      </c>
      <c r="E1717" t="s">
        <v>7487</v>
      </c>
    </row>
    <row r="1718" spans="1:5">
      <c r="A1718" t="s">
        <v>8508</v>
      </c>
      <c r="B1718">
        <v>1</v>
      </c>
      <c r="C1718" t="s">
        <v>7486</v>
      </c>
      <c r="D1718">
        <v>3840</v>
      </c>
      <c r="E1718" t="s">
        <v>7487</v>
      </c>
    </row>
    <row r="1719" spans="1:5">
      <c r="A1719" t="s">
        <v>8509</v>
      </c>
      <c r="B1719">
        <v>1</v>
      </c>
      <c r="C1719" t="s">
        <v>7486</v>
      </c>
      <c r="D1719">
        <v>1260</v>
      </c>
      <c r="E1719" t="s">
        <v>7487</v>
      </c>
    </row>
    <row r="1720" spans="1:5">
      <c r="A1720" t="s">
        <v>8510</v>
      </c>
      <c r="B1720">
        <v>1</v>
      </c>
      <c r="C1720" t="s">
        <v>7486</v>
      </c>
      <c r="D1720">
        <v>1260</v>
      </c>
      <c r="E1720" t="s">
        <v>7487</v>
      </c>
    </row>
    <row r="1721" spans="1:5">
      <c r="A1721" t="s">
        <v>8511</v>
      </c>
      <c r="B1721">
        <v>1</v>
      </c>
      <c r="C1721" t="s">
        <v>7486</v>
      </c>
      <c r="D1721">
        <v>300</v>
      </c>
      <c r="E1721" t="s">
        <v>7539</v>
      </c>
    </row>
    <row r="1722" spans="1:5">
      <c r="A1722" t="s">
        <v>8512</v>
      </c>
      <c r="B1722">
        <v>1</v>
      </c>
      <c r="C1722" t="s">
        <v>7486</v>
      </c>
      <c r="D1722">
        <v>550</v>
      </c>
      <c r="E1722" t="s">
        <v>7539</v>
      </c>
    </row>
    <row r="1723" spans="1:5">
      <c r="A1723" t="s">
        <v>8513</v>
      </c>
      <c r="B1723">
        <v>1</v>
      </c>
      <c r="C1723" t="s">
        <v>7486</v>
      </c>
      <c r="D1723">
        <v>550</v>
      </c>
      <c r="E1723" t="s">
        <v>7539</v>
      </c>
    </row>
    <row r="1724" spans="1:5">
      <c r="A1724" t="s">
        <v>8514</v>
      </c>
      <c r="B1724">
        <v>1</v>
      </c>
      <c r="C1724" t="s">
        <v>7486</v>
      </c>
      <c r="D1724">
        <v>5000</v>
      </c>
      <c r="E1724" t="s">
        <v>7487</v>
      </c>
    </row>
    <row r="1725" spans="1:5">
      <c r="A1725" t="s">
        <v>6852</v>
      </c>
      <c r="B1725">
        <v>1</v>
      </c>
      <c r="C1725" t="s">
        <v>7486</v>
      </c>
      <c r="D1725">
        <v>240</v>
      </c>
      <c r="E1725" t="s">
        <v>7487</v>
      </c>
    </row>
    <row r="1726" spans="1:5">
      <c r="A1726" t="s">
        <v>6437</v>
      </c>
      <c r="B1726">
        <v>1</v>
      </c>
      <c r="C1726" t="s">
        <v>7486</v>
      </c>
      <c r="D1726">
        <v>1000</v>
      </c>
      <c r="E1726" t="s">
        <v>7487</v>
      </c>
    </row>
    <row r="1727" spans="1:5">
      <c r="A1727" t="s">
        <v>8515</v>
      </c>
      <c r="B1727">
        <v>1</v>
      </c>
      <c r="C1727" t="s">
        <v>7486</v>
      </c>
      <c r="D1727">
        <v>630</v>
      </c>
      <c r="E1727" t="s">
        <v>7487</v>
      </c>
    </row>
    <row r="1728" spans="1:5">
      <c r="A1728" t="s">
        <v>8516</v>
      </c>
      <c r="B1728">
        <v>1</v>
      </c>
      <c r="C1728" t="s">
        <v>7486</v>
      </c>
      <c r="D1728">
        <v>550</v>
      </c>
      <c r="E1728" t="s">
        <v>7539</v>
      </c>
    </row>
    <row r="1729" spans="1:5">
      <c r="A1729" t="s">
        <v>5597</v>
      </c>
      <c r="B1729">
        <v>1</v>
      </c>
      <c r="C1729" t="s">
        <v>7486</v>
      </c>
      <c r="D1729">
        <v>750</v>
      </c>
      <c r="E1729" t="s">
        <v>7539</v>
      </c>
    </row>
    <row r="1730" spans="1:5">
      <c r="A1730" t="s">
        <v>8517</v>
      </c>
      <c r="B1730">
        <v>1</v>
      </c>
      <c r="C1730" t="s">
        <v>7486</v>
      </c>
      <c r="D1730">
        <v>504</v>
      </c>
      <c r="E1730" t="s">
        <v>7487</v>
      </c>
    </row>
    <row r="1731" spans="1:5">
      <c r="A1731" t="s">
        <v>8518</v>
      </c>
      <c r="B1731">
        <v>1</v>
      </c>
      <c r="C1731" t="s">
        <v>7486</v>
      </c>
      <c r="D1731">
        <v>1000</v>
      </c>
      <c r="E1731" t="s">
        <v>7487</v>
      </c>
    </row>
    <row r="1732" spans="1:5">
      <c r="A1732" t="s">
        <v>5598</v>
      </c>
      <c r="B1732">
        <v>1</v>
      </c>
      <c r="C1732" t="s">
        <v>7486</v>
      </c>
      <c r="D1732">
        <v>750</v>
      </c>
      <c r="E1732" t="s">
        <v>7539</v>
      </c>
    </row>
    <row r="1733" spans="1:5">
      <c r="A1733" t="s">
        <v>8519</v>
      </c>
      <c r="B1733">
        <v>1</v>
      </c>
      <c r="C1733" t="s">
        <v>7486</v>
      </c>
      <c r="D1733">
        <v>240</v>
      </c>
      <c r="E1733" t="s">
        <v>7487</v>
      </c>
    </row>
    <row r="1734" spans="1:5">
      <c r="A1734" t="s">
        <v>8520</v>
      </c>
      <c r="B1734">
        <v>1</v>
      </c>
      <c r="C1734" t="s">
        <v>7486</v>
      </c>
      <c r="D1734">
        <v>3312</v>
      </c>
      <c r="E1734" t="s">
        <v>7487</v>
      </c>
    </row>
    <row r="1735" spans="1:5">
      <c r="A1735" t="s">
        <v>8521</v>
      </c>
      <c r="B1735">
        <v>1</v>
      </c>
      <c r="C1735" t="s">
        <v>7486</v>
      </c>
      <c r="D1735">
        <v>336</v>
      </c>
      <c r="E1735" t="s">
        <v>7487</v>
      </c>
    </row>
    <row r="1736" spans="1:5">
      <c r="A1736" t="s">
        <v>8522</v>
      </c>
      <c r="B1736">
        <v>1</v>
      </c>
      <c r="C1736" t="s">
        <v>7486</v>
      </c>
      <c r="D1736">
        <v>240</v>
      </c>
      <c r="E1736" t="s">
        <v>7487</v>
      </c>
    </row>
    <row r="1737" spans="1:5">
      <c r="A1737" t="s">
        <v>8523</v>
      </c>
      <c r="B1737">
        <v>1</v>
      </c>
      <c r="C1737" t="s">
        <v>7486</v>
      </c>
      <c r="D1737">
        <v>700</v>
      </c>
      <c r="E1737" t="s">
        <v>7539</v>
      </c>
    </row>
    <row r="1738" spans="1:5">
      <c r="A1738" t="s">
        <v>8524</v>
      </c>
      <c r="B1738">
        <v>1</v>
      </c>
      <c r="C1738" t="s">
        <v>7486</v>
      </c>
      <c r="D1738">
        <v>300</v>
      </c>
      <c r="E1738" t="s">
        <v>7539</v>
      </c>
    </row>
    <row r="1739" spans="1:5">
      <c r="A1739" t="s">
        <v>8525</v>
      </c>
      <c r="B1739">
        <v>1</v>
      </c>
      <c r="C1739" t="s">
        <v>7486</v>
      </c>
      <c r="D1739">
        <v>288</v>
      </c>
      <c r="E1739" t="s">
        <v>7539</v>
      </c>
    </row>
    <row r="1740" spans="1:5">
      <c r="A1740" t="s">
        <v>6331</v>
      </c>
      <c r="B1740">
        <v>1</v>
      </c>
      <c r="C1740" t="s">
        <v>7486</v>
      </c>
      <c r="D1740">
        <v>192</v>
      </c>
      <c r="E1740" t="s">
        <v>7487</v>
      </c>
    </row>
    <row r="1741" spans="1:5">
      <c r="A1741" t="s">
        <v>8526</v>
      </c>
      <c r="B1741">
        <v>1</v>
      </c>
      <c r="C1741" t="s">
        <v>7486</v>
      </c>
      <c r="D1741">
        <v>1000</v>
      </c>
      <c r="E1741" t="s">
        <v>7539</v>
      </c>
    </row>
    <row r="1742" spans="1:5">
      <c r="A1742" t="s">
        <v>8527</v>
      </c>
      <c r="B1742">
        <v>1</v>
      </c>
      <c r="C1742" t="s">
        <v>7486</v>
      </c>
      <c r="D1742">
        <v>3744</v>
      </c>
      <c r="E1742" t="s">
        <v>7487</v>
      </c>
    </row>
    <row r="1743" spans="1:5">
      <c r="A1743" t="s">
        <v>8528</v>
      </c>
      <c r="B1743">
        <v>1</v>
      </c>
      <c r="C1743" t="s">
        <v>7486</v>
      </c>
      <c r="D1743">
        <v>1000</v>
      </c>
      <c r="E1743" t="s">
        <v>7487</v>
      </c>
    </row>
    <row r="1744" spans="1:5">
      <c r="A1744" t="s">
        <v>8529</v>
      </c>
      <c r="B1744">
        <v>1</v>
      </c>
      <c r="C1744" t="s">
        <v>7486</v>
      </c>
      <c r="D1744">
        <v>400</v>
      </c>
      <c r="E1744" t="s">
        <v>7539</v>
      </c>
    </row>
    <row r="1745" spans="1:5">
      <c r="A1745" t="s">
        <v>8530</v>
      </c>
      <c r="B1745">
        <v>1</v>
      </c>
      <c r="C1745" t="s">
        <v>7486</v>
      </c>
      <c r="D1745">
        <v>504</v>
      </c>
      <c r="E1745" t="s">
        <v>7487</v>
      </c>
    </row>
    <row r="1746" spans="1:5">
      <c r="A1746" t="s">
        <v>8531</v>
      </c>
      <c r="B1746">
        <v>1</v>
      </c>
      <c r="C1746" t="s">
        <v>7486</v>
      </c>
      <c r="D1746">
        <v>900</v>
      </c>
      <c r="E1746" t="s">
        <v>7487</v>
      </c>
    </row>
    <row r="1747" spans="1:5">
      <c r="A1747" t="s">
        <v>8532</v>
      </c>
      <c r="B1747">
        <v>1</v>
      </c>
      <c r="C1747" t="s">
        <v>7486</v>
      </c>
      <c r="D1747">
        <v>1800</v>
      </c>
      <c r="E1747" t="s">
        <v>7487</v>
      </c>
    </row>
    <row r="1748" spans="1:5">
      <c r="A1748" t="s">
        <v>8533</v>
      </c>
      <c r="B1748">
        <v>1</v>
      </c>
      <c r="C1748" t="s">
        <v>7486</v>
      </c>
      <c r="D1748">
        <v>570</v>
      </c>
      <c r="E1748" t="s">
        <v>7487</v>
      </c>
    </row>
    <row r="1749" spans="1:5">
      <c r="A1749" t="s">
        <v>8534</v>
      </c>
      <c r="B1749">
        <v>1</v>
      </c>
      <c r="C1749" t="s">
        <v>7486</v>
      </c>
      <c r="D1749">
        <v>1000</v>
      </c>
      <c r="E1749" t="s">
        <v>7539</v>
      </c>
    </row>
    <row r="1750" spans="1:5">
      <c r="A1750" t="s">
        <v>8535</v>
      </c>
      <c r="B1750">
        <v>1</v>
      </c>
      <c r="C1750" t="s">
        <v>7486</v>
      </c>
      <c r="D1750">
        <v>1512</v>
      </c>
      <c r="E1750" t="s">
        <v>7487</v>
      </c>
    </row>
    <row r="1751" spans="1:5">
      <c r="A1751" t="s">
        <v>7015</v>
      </c>
      <c r="B1751">
        <v>1</v>
      </c>
      <c r="C1751" t="s">
        <v>7486</v>
      </c>
      <c r="D1751">
        <v>2016</v>
      </c>
      <c r="E1751" t="s">
        <v>7487</v>
      </c>
    </row>
    <row r="1752" spans="1:5">
      <c r="A1752" t="s">
        <v>361</v>
      </c>
      <c r="B1752">
        <v>1</v>
      </c>
      <c r="C1752" t="s">
        <v>7486</v>
      </c>
      <c r="D1752">
        <v>2016</v>
      </c>
      <c r="E1752" t="s">
        <v>7487</v>
      </c>
    </row>
    <row r="1753" spans="1:5">
      <c r="A1753" t="s">
        <v>155</v>
      </c>
      <c r="B1753">
        <v>1</v>
      </c>
      <c r="C1753" t="s">
        <v>7486</v>
      </c>
      <c r="D1753">
        <v>1260</v>
      </c>
      <c r="E1753" t="s">
        <v>7487</v>
      </c>
    </row>
    <row r="1754" spans="1:5">
      <c r="A1754" t="s">
        <v>8536</v>
      </c>
      <c r="B1754">
        <v>1</v>
      </c>
      <c r="C1754" t="s">
        <v>7486</v>
      </c>
      <c r="D1754">
        <v>1458</v>
      </c>
      <c r="E1754" t="s">
        <v>7487</v>
      </c>
    </row>
    <row r="1755" spans="1:5">
      <c r="A1755" t="s">
        <v>8537</v>
      </c>
      <c r="B1755">
        <v>1</v>
      </c>
      <c r="C1755" t="s">
        <v>7486</v>
      </c>
      <c r="D1755">
        <v>7776</v>
      </c>
      <c r="E1755" t="s">
        <v>7487</v>
      </c>
    </row>
    <row r="1756" spans="1:5">
      <c r="A1756" t="s">
        <v>160</v>
      </c>
      <c r="B1756">
        <v>1</v>
      </c>
      <c r="C1756" t="s">
        <v>7486</v>
      </c>
      <c r="D1756">
        <v>1260</v>
      </c>
      <c r="E1756" t="s">
        <v>7487</v>
      </c>
    </row>
    <row r="1757" spans="1:5">
      <c r="A1757" t="s">
        <v>6751</v>
      </c>
      <c r="B1757">
        <v>1</v>
      </c>
      <c r="C1757" t="s">
        <v>7486</v>
      </c>
      <c r="D1757">
        <v>3120</v>
      </c>
      <c r="E1757" t="s">
        <v>7487</v>
      </c>
    </row>
    <row r="1758" spans="1:5">
      <c r="A1758" t="s">
        <v>8538</v>
      </c>
      <c r="B1758">
        <v>1</v>
      </c>
      <c r="C1758" t="s">
        <v>7486</v>
      </c>
      <c r="D1758">
        <v>3840</v>
      </c>
      <c r="E1758" t="s">
        <v>7487</v>
      </c>
    </row>
    <row r="1759" spans="1:5">
      <c r="A1759" t="s">
        <v>8539</v>
      </c>
      <c r="B1759">
        <v>1</v>
      </c>
      <c r="C1759" t="s">
        <v>7486</v>
      </c>
      <c r="D1759">
        <v>3840</v>
      </c>
      <c r="E1759" t="s">
        <v>7487</v>
      </c>
    </row>
    <row r="1760" spans="1:5">
      <c r="A1760" t="s">
        <v>8540</v>
      </c>
      <c r="B1760">
        <v>1</v>
      </c>
      <c r="C1760" t="s">
        <v>7486</v>
      </c>
      <c r="D1760">
        <v>2208</v>
      </c>
      <c r="E1760" t="s">
        <v>7487</v>
      </c>
    </row>
    <row r="1761" spans="1:5">
      <c r="A1761" t="s">
        <v>8541</v>
      </c>
      <c r="B1761">
        <v>1</v>
      </c>
      <c r="C1761" t="s">
        <v>7486</v>
      </c>
      <c r="D1761">
        <v>300</v>
      </c>
      <c r="E1761" t="s">
        <v>7487</v>
      </c>
    </row>
    <row r="1762" spans="1:5">
      <c r="A1762" t="s">
        <v>8542</v>
      </c>
      <c r="B1762">
        <v>1</v>
      </c>
      <c r="C1762" t="s">
        <v>7486</v>
      </c>
      <c r="D1762">
        <v>1728</v>
      </c>
      <c r="E1762" t="s">
        <v>7487</v>
      </c>
    </row>
    <row r="1763" spans="1:5">
      <c r="A1763" t="s">
        <v>8543</v>
      </c>
      <c r="B1763">
        <v>1</v>
      </c>
      <c r="C1763" t="s">
        <v>7486</v>
      </c>
      <c r="D1763">
        <v>1764</v>
      </c>
      <c r="E1763" t="s">
        <v>7487</v>
      </c>
    </row>
    <row r="1764" spans="1:5">
      <c r="A1764" t="s">
        <v>8544</v>
      </c>
      <c r="B1764">
        <v>1</v>
      </c>
      <c r="C1764" t="s">
        <v>7486</v>
      </c>
      <c r="D1764">
        <v>720</v>
      </c>
      <c r="E1764" t="s">
        <v>7487</v>
      </c>
    </row>
    <row r="1765" spans="1:5">
      <c r="A1765" t="s">
        <v>7409</v>
      </c>
      <c r="B1765">
        <v>1</v>
      </c>
      <c r="C1765" t="s">
        <v>7486</v>
      </c>
      <c r="D1765">
        <v>600</v>
      </c>
      <c r="E1765" t="s">
        <v>7487</v>
      </c>
    </row>
    <row r="1766" spans="1:5">
      <c r="A1766" t="s">
        <v>8545</v>
      </c>
      <c r="B1766">
        <v>1</v>
      </c>
      <c r="C1766" t="s">
        <v>7486</v>
      </c>
      <c r="D1766">
        <v>456</v>
      </c>
      <c r="E1766" t="s">
        <v>7487</v>
      </c>
    </row>
    <row r="1767" spans="1:5">
      <c r="A1767" t="s">
        <v>8546</v>
      </c>
      <c r="B1767">
        <v>1</v>
      </c>
      <c r="C1767" t="s">
        <v>7486</v>
      </c>
      <c r="D1767">
        <v>4800</v>
      </c>
      <c r="E1767" t="s">
        <v>7487</v>
      </c>
    </row>
    <row r="1768" spans="1:5">
      <c r="A1768" t="s">
        <v>1033</v>
      </c>
      <c r="B1768">
        <v>1</v>
      </c>
      <c r="C1768" t="s">
        <v>7486</v>
      </c>
      <c r="D1768">
        <v>384</v>
      </c>
      <c r="E1768" t="s">
        <v>7487</v>
      </c>
    </row>
    <row r="1769" spans="1:5">
      <c r="A1769" t="s">
        <v>1034</v>
      </c>
      <c r="B1769">
        <v>1</v>
      </c>
      <c r="C1769" t="s">
        <v>7486</v>
      </c>
      <c r="D1769">
        <v>384</v>
      </c>
      <c r="E1769" t="s">
        <v>7487</v>
      </c>
    </row>
    <row r="1770" spans="1:5">
      <c r="A1770" t="s">
        <v>8547</v>
      </c>
      <c r="B1770">
        <v>1</v>
      </c>
      <c r="C1770" t="s">
        <v>7486</v>
      </c>
      <c r="D1770">
        <v>7776</v>
      </c>
      <c r="E1770" t="s">
        <v>7487</v>
      </c>
    </row>
    <row r="1771" spans="1:5">
      <c r="A1771" t="s">
        <v>8548</v>
      </c>
      <c r="B1771">
        <v>1</v>
      </c>
      <c r="C1771" t="s">
        <v>7486</v>
      </c>
      <c r="D1771">
        <v>1000</v>
      </c>
      <c r="E1771" t="s">
        <v>7487</v>
      </c>
    </row>
    <row r="1772" spans="1:5">
      <c r="A1772" t="s">
        <v>8549</v>
      </c>
      <c r="B1772">
        <v>1</v>
      </c>
      <c r="C1772" t="s">
        <v>7486</v>
      </c>
      <c r="D1772">
        <v>1404</v>
      </c>
      <c r="E1772" t="s">
        <v>7487</v>
      </c>
    </row>
    <row r="1773" spans="1:5">
      <c r="A1773" t="s">
        <v>8550</v>
      </c>
      <c r="B1773">
        <v>1</v>
      </c>
      <c r="C1773" t="s">
        <v>7486</v>
      </c>
      <c r="D1773">
        <v>1800</v>
      </c>
      <c r="E1773" t="s">
        <v>7487</v>
      </c>
    </row>
    <row r="1774" spans="1:5">
      <c r="A1774" t="s">
        <v>8551</v>
      </c>
      <c r="B1774">
        <v>1</v>
      </c>
      <c r="C1774" t="s">
        <v>7486</v>
      </c>
      <c r="D1774">
        <v>600</v>
      </c>
      <c r="E1774" t="s">
        <v>7487</v>
      </c>
    </row>
    <row r="1775" spans="1:5">
      <c r="A1775" t="s">
        <v>7131</v>
      </c>
      <c r="B1775">
        <v>1</v>
      </c>
      <c r="C1775" t="s">
        <v>7486</v>
      </c>
      <c r="D1775">
        <v>3456</v>
      </c>
      <c r="E1775" t="s">
        <v>7487</v>
      </c>
    </row>
    <row r="1776" spans="1:5">
      <c r="A1776" t="s">
        <v>8552</v>
      </c>
      <c r="B1776">
        <v>1</v>
      </c>
      <c r="C1776" t="s">
        <v>7486</v>
      </c>
      <c r="D1776">
        <v>2592</v>
      </c>
      <c r="E1776" t="s">
        <v>7487</v>
      </c>
    </row>
    <row r="1777" spans="1:5">
      <c r="A1777" t="s">
        <v>8553</v>
      </c>
      <c r="B1777">
        <v>1</v>
      </c>
      <c r="C1777" t="s">
        <v>7486</v>
      </c>
      <c r="D1777">
        <v>600</v>
      </c>
      <c r="E1777" t="s">
        <v>7487</v>
      </c>
    </row>
    <row r="1778" spans="1:5">
      <c r="A1778" t="s">
        <v>8554</v>
      </c>
      <c r="B1778">
        <v>1</v>
      </c>
      <c r="C1778" t="s">
        <v>7486</v>
      </c>
      <c r="D1778">
        <v>1440</v>
      </c>
      <c r="E1778" t="s">
        <v>7487</v>
      </c>
    </row>
    <row r="1779" spans="1:5">
      <c r="A1779" t="s">
        <v>6487</v>
      </c>
      <c r="B1779">
        <v>1</v>
      </c>
      <c r="C1779" t="s">
        <v>7486</v>
      </c>
      <c r="D1779">
        <v>1296</v>
      </c>
      <c r="E1779" t="s">
        <v>7487</v>
      </c>
    </row>
    <row r="1780" spans="1:5">
      <c r="A1780" t="s">
        <v>53</v>
      </c>
      <c r="B1780">
        <v>1</v>
      </c>
      <c r="C1780" t="s">
        <v>7486</v>
      </c>
      <c r="D1780">
        <v>384</v>
      </c>
      <c r="E1780" t="s">
        <v>7487</v>
      </c>
    </row>
    <row r="1781" spans="1:5">
      <c r="A1781" t="s">
        <v>875</v>
      </c>
      <c r="B1781">
        <v>1</v>
      </c>
      <c r="C1781" t="s">
        <v>7486</v>
      </c>
      <c r="D1781">
        <v>1440</v>
      </c>
      <c r="E1781" t="s">
        <v>7487</v>
      </c>
    </row>
    <row r="1782" spans="1:5">
      <c r="A1782" t="s">
        <v>7165</v>
      </c>
      <c r="B1782">
        <v>1</v>
      </c>
      <c r="C1782" t="s">
        <v>7486</v>
      </c>
      <c r="D1782">
        <v>100</v>
      </c>
      <c r="E1782" t="s">
        <v>7487</v>
      </c>
    </row>
    <row r="1783" spans="1:5">
      <c r="A1783" t="s">
        <v>874</v>
      </c>
      <c r="B1783">
        <v>1</v>
      </c>
      <c r="C1783" t="s">
        <v>7486</v>
      </c>
      <c r="D1783">
        <v>3600</v>
      </c>
      <c r="E1783" t="s">
        <v>7487</v>
      </c>
    </row>
    <row r="1784" spans="1:5">
      <c r="A1784" t="s">
        <v>6752</v>
      </c>
      <c r="B1784">
        <v>1</v>
      </c>
      <c r="C1784" t="s">
        <v>7486</v>
      </c>
      <c r="D1784">
        <v>1458</v>
      </c>
      <c r="E1784" t="s">
        <v>7487</v>
      </c>
    </row>
    <row r="1785" spans="1:5">
      <c r="A1785" t="s">
        <v>8555</v>
      </c>
      <c r="B1785">
        <v>1</v>
      </c>
      <c r="C1785" t="s">
        <v>7486</v>
      </c>
      <c r="D1785">
        <v>432</v>
      </c>
      <c r="E1785" t="s">
        <v>7487</v>
      </c>
    </row>
    <row r="1786" spans="1:5">
      <c r="A1786" t="s">
        <v>8556</v>
      </c>
      <c r="B1786">
        <v>1</v>
      </c>
      <c r="C1786" t="s">
        <v>7486</v>
      </c>
      <c r="D1786">
        <v>2688</v>
      </c>
      <c r="E1786" t="s">
        <v>7487</v>
      </c>
    </row>
    <row r="1787" spans="1:5">
      <c r="A1787" t="s">
        <v>974</v>
      </c>
      <c r="B1787">
        <v>1</v>
      </c>
      <c r="C1787" t="s">
        <v>7486</v>
      </c>
      <c r="D1787">
        <v>480</v>
      </c>
      <c r="E1787" t="s">
        <v>7487</v>
      </c>
    </row>
    <row r="1788" spans="1:5">
      <c r="A1788" t="s">
        <v>8557</v>
      </c>
      <c r="B1788">
        <v>1</v>
      </c>
      <c r="C1788" t="s">
        <v>7486</v>
      </c>
      <c r="D1788">
        <v>1536</v>
      </c>
      <c r="E1788" t="s">
        <v>7487</v>
      </c>
    </row>
    <row r="1789" spans="1:5">
      <c r="A1789" t="s">
        <v>8558</v>
      </c>
      <c r="B1789">
        <v>1</v>
      </c>
      <c r="C1789" t="s">
        <v>7486</v>
      </c>
      <c r="D1789">
        <v>450</v>
      </c>
      <c r="E1789" t="s">
        <v>7487</v>
      </c>
    </row>
    <row r="1790" spans="1:5">
      <c r="A1790" t="s">
        <v>8559</v>
      </c>
      <c r="B1790">
        <v>1</v>
      </c>
      <c r="C1790" t="s">
        <v>7486</v>
      </c>
      <c r="D1790">
        <v>2660</v>
      </c>
      <c r="E1790" t="s">
        <v>7487</v>
      </c>
    </row>
    <row r="1791" spans="1:5">
      <c r="A1791" t="s">
        <v>8560</v>
      </c>
      <c r="B1791">
        <v>1</v>
      </c>
      <c r="C1791" t="s">
        <v>7486</v>
      </c>
      <c r="D1791">
        <v>480</v>
      </c>
      <c r="E1791" t="s">
        <v>7487</v>
      </c>
    </row>
    <row r="1792" spans="1:5">
      <c r="A1792" t="s">
        <v>7281</v>
      </c>
      <c r="B1792">
        <v>1</v>
      </c>
      <c r="C1792" t="s">
        <v>7486</v>
      </c>
      <c r="D1792">
        <v>600</v>
      </c>
      <c r="E1792" t="s">
        <v>7487</v>
      </c>
    </row>
    <row r="1793" spans="1:5">
      <c r="A1793" t="s">
        <v>7281</v>
      </c>
      <c r="B1793">
        <v>1</v>
      </c>
      <c r="C1793" t="s">
        <v>7862</v>
      </c>
      <c r="D1793">
        <v>20</v>
      </c>
      <c r="E1793" t="s">
        <v>7487</v>
      </c>
    </row>
    <row r="1794" spans="1:5">
      <c r="A1794" t="s">
        <v>94</v>
      </c>
      <c r="B1794">
        <v>1</v>
      </c>
      <c r="C1794" t="s">
        <v>7486</v>
      </c>
      <c r="D1794">
        <v>15680</v>
      </c>
      <c r="E1794" t="s">
        <v>7487</v>
      </c>
    </row>
    <row r="1795" spans="1:5">
      <c r="A1795" t="s">
        <v>8561</v>
      </c>
      <c r="B1795">
        <v>1</v>
      </c>
      <c r="C1795" t="s">
        <v>7486</v>
      </c>
      <c r="D1795">
        <v>864</v>
      </c>
      <c r="E1795" t="s">
        <v>7487</v>
      </c>
    </row>
    <row r="1796" spans="1:5">
      <c r="A1796" t="s">
        <v>8562</v>
      </c>
      <c r="B1796">
        <v>1</v>
      </c>
      <c r="C1796" t="s">
        <v>7486</v>
      </c>
      <c r="D1796">
        <v>2340</v>
      </c>
      <c r="E1796" t="s">
        <v>7487</v>
      </c>
    </row>
    <row r="1797" spans="1:5">
      <c r="A1797" t="s">
        <v>8563</v>
      </c>
      <c r="B1797">
        <v>1</v>
      </c>
      <c r="C1797" t="s">
        <v>7486</v>
      </c>
      <c r="D1797">
        <v>2700</v>
      </c>
      <c r="E1797" t="s">
        <v>7487</v>
      </c>
    </row>
    <row r="1798" spans="1:5">
      <c r="A1798" t="s">
        <v>194</v>
      </c>
      <c r="B1798">
        <v>1</v>
      </c>
      <c r="C1798" t="s">
        <v>7486</v>
      </c>
      <c r="D1798">
        <v>1400</v>
      </c>
      <c r="E1798" t="s">
        <v>7487</v>
      </c>
    </row>
    <row r="1799" spans="1:5">
      <c r="A1799" t="s">
        <v>979</v>
      </c>
      <c r="B1799">
        <v>1</v>
      </c>
      <c r="C1799" t="s">
        <v>7486</v>
      </c>
      <c r="D1799">
        <v>144</v>
      </c>
      <c r="E1799" t="s">
        <v>7487</v>
      </c>
    </row>
    <row r="1800" spans="1:5">
      <c r="A1800" t="s">
        <v>6753</v>
      </c>
      <c r="B1800">
        <v>1</v>
      </c>
      <c r="C1800" t="s">
        <v>7486</v>
      </c>
      <c r="D1800">
        <v>2160</v>
      </c>
      <c r="E1800" t="s">
        <v>7487</v>
      </c>
    </row>
    <row r="1801" spans="1:5">
      <c r="A1801" t="s">
        <v>8564</v>
      </c>
      <c r="B1801">
        <v>1</v>
      </c>
      <c r="C1801" t="s">
        <v>7486</v>
      </c>
      <c r="D1801">
        <v>2160</v>
      </c>
      <c r="E1801" t="s">
        <v>7487</v>
      </c>
    </row>
    <row r="1802" spans="1:5">
      <c r="A1802" t="s">
        <v>8565</v>
      </c>
      <c r="B1802">
        <v>1</v>
      </c>
      <c r="C1802" t="s">
        <v>7486</v>
      </c>
      <c r="D1802">
        <v>2380</v>
      </c>
      <c r="E1802" t="s">
        <v>7487</v>
      </c>
    </row>
    <row r="1803" spans="1:5">
      <c r="A1803" t="s">
        <v>8566</v>
      </c>
      <c r="B1803">
        <v>1</v>
      </c>
      <c r="C1803" t="s">
        <v>7486</v>
      </c>
      <c r="D1803">
        <v>3900</v>
      </c>
      <c r="E1803" t="s">
        <v>7487</v>
      </c>
    </row>
    <row r="1804" spans="1:5">
      <c r="A1804" t="s">
        <v>1203</v>
      </c>
      <c r="B1804">
        <v>1</v>
      </c>
      <c r="C1804" t="s">
        <v>7486</v>
      </c>
      <c r="D1804">
        <v>4608</v>
      </c>
      <c r="E1804" t="s">
        <v>7487</v>
      </c>
    </row>
    <row r="1805" spans="1:5">
      <c r="A1805" t="s">
        <v>7361</v>
      </c>
      <c r="B1805">
        <v>1</v>
      </c>
      <c r="C1805" t="s">
        <v>7486</v>
      </c>
      <c r="D1805">
        <v>1152</v>
      </c>
      <c r="E1805" t="s">
        <v>7487</v>
      </c>
    </row>
    <row r="1806" spans="1:5">
      <c r="A1806" t="s">
        <v>8567</v>
      </c>
      <c r="B1806">
        <v>1</v>
      </c>
      <c r="C1806" t="s">
        <v>7486</v>
      </c>
      <c r="D1806">
        <v>384</v>
      </c>
      <c r="E1806" t="s">
        <v>7487</v>
      </c>
    </row>
    <row r="1807" spans="1:5">
      <c r="A1807" t="s">
        <v>8568</v>
      </c>
      <c r="B1807">
        <v>1</v>
      </c>
      <c r="C1807" t="s">
        <v>7486</v>
      </c>
      <c r="D1807">
        <v>2016</v>
      </c>
      <c r="E1807" t="s">
        <v>7487</v>
      </c>
    </row>
    <row r="1808" spans="1:5">
      <c r="A1808" t="s">
        <v>8569</v>
      </c>
      <c r="B1808">
        <v>1</v>
      </c>
      <c r="C1808" t="s">
        <v>7486</v>
      </c>
      <c r="D1808">
        <v>864</v>
      </c>
      <c r="E1808" t="s">
        <v>7487</v>
      </c>
    </row>
    <row r="1809" spans="1:5">
      <c r="A1809" t="s">
        <v>6788</v>
      </c>
      <c r="B1809">
        <v>1</v>
      </c>
      <c r="C1809" t="s">
        <v>7486</v>
      </c>
      <c r="D1809">
        <v>480</v>
      </c>
      <c r="E1809" t="s">
        <v>7487</v>
      </c>
    </row>
    <row r="1810" spans="1:5">
      <c r="A1810" t="s">
        <v>8570</v>
      </c>
      <c r="B1810">
        <v>1</v>
      </c>
      <c r="C1810" t="s">
        <v>7486</v>
      </c>
      <c r="D1810">
        <v>300</v>
      </c>
      <c r="E1810" t="s">
        <v>7487</v>
      </c>
    </row>
    <row r="1811" spans="1:5">
      <c r="A1811" t="s">
        <v>85</v>
      </c>
      <c r="B1811">
        <v>1</v>
      </c>
      <c r="C1811" t="s">
        <v>7486</v>
      </c>
      <c r="D1811">
        <v>2520</v>
      </c>
      <c r="E1811" t="s">
        <v>7487</v>
      </c>
    </row>
    <row r="1812" spans="1:5">
      <c r="A1812" t="s">
        <v>6332</v>
      </c>
      <c r="B1812">
        <v>1</v>
      </c>
      <c r="C1812" t="s">
        <v>7486</v>
      </c>
      <c r="D1812">
        <v>1152</v>
      </c>
      <c r="E1812" t="s">
        <v>7487</v>
      </c>
    </row>
    <row r="1813" spans="1:5">
      <c r="A1813" t="s">
        <v>1081</v>
      </c>
      <c r="B1813">
        <v>1</v>
      </c>
      <c r="C1813" t="s">
        <v>7486</v>
      </c>
      <c r="D1813">
        <v>480</v>
      </c>
      <c r="E1813" t="s">
        <v>7487</v>
      </c>
    </row>
    <row r="1814" spans="1:5">
      <c r="A1814" t="s">
        <v>7079</v>
      </c>
      <c r="B1814">
        <v>1</v>
      </c>
      <c r="C1814" t="s">
        <v>7486</v>
      </c>
      <c r="D1814">
        <v>234</v>
      </c>
      <c r="E1814" t="s">
        <v>7487</v>
      </c>
    </row>
    <row r="1815" spans="1:5">
      <c r="A1815" t="s">
        <v>5325</v>
      </c>
      <c r="B1815">
        <v>1</v>
      </c>
      <c r="C1815" t="s">
        <v>7486</v>
      </c>
      <c r="D1815">
        <v>5130</v>
      </c>
      <c r="E1815" t="s">
        <v>7487</v>
      </c>
    </row>
    <row r="1816" spans="1:5">
      <c r="A1816" t="s">
        <v>5326</v>
      </c>
      <c r="B1816">
        <v>1</v>
      </c>
      <c r="C1816" t="s">
        <v>7486</v>
      </c>
      <c r="D1816">
        <v>5130</v>
      </c>
      <c r="E1816" t="s">
        <v>7487</v>
      </c>
    </row>
    <row r="1817" spans="1:5">
      <c r="A1817" t="s">
        <v>5327</v>
      </c>
      <c r="B1817">
        <v>1</v>
      </c>
      <c r="C1817" t="s">
        <v>7486</v>
      </c>
      <c r="D1817">
        <v>5130</v>
      </c>
      <c r="E1817" t="s">
        <v>7487</v>
      </c>
    </row>
    <row r="1818" spans="1:5">
      <c r="A1818" t="s">
        <v>8571</v>
      </c>
      <c r="B1818">
        <v>1</v>
      </c>
      <c r="C1818" t="s">
        <v>7486</v>
      </c>
      <c r="D1818">
        <v>500</v>
      </c>
      <c r="E1818" t="s">
        <v>7487</v>
      </c>
    </row>
    <row r="1819" spans="1:5">
      <c r="A1819" t="s">
        <v>8572</v>
      </c>
      <c r="B1819">
        <v>1</v>
      </c>
      <c r="C1819" t="s">
        <v>7486</v>
      </c>
      <c r="D1819">
        <v>1000</v>
      </c>
      <c r="E1819" t="s">
        <v>7487</v>
      </c>
    </row>
    <row r="1820" spans="1:5">
      <c r="A1820" t="s">
        <v>5905</v>
      </c>
      <c r="B1820">
        <v>1</v>
      </c>
      <c r="C1820" t="s">
        <v>7486</v>
      </c>
      <c r="D1820">
        <v>972</v>
      </c>
      <c r="E1820" t="s">
        <v>7487</v>
      </c>
    </row>
    <row r="1821" spans="1:5">
      <c r="A1821" t="s">
        <v>5906</v>
      </c>
      <c r="B1821">
        <v>1</v>
      </c>
      <c r="C1821" t="s">
        <v>7486</v>
      </c>
      <c r="D1821">
        <v>630</v>
      </c>
      <c r="E1821" t="s">
        <v>7487</v>
      </c>
    </row>
    <row r="1822" spans="1:5">
      <c r="A1822" t="s">
        <v>8573</v>
      </c>
      <c r="B1822">
        <v>1</v>
      </c>
      <c r="C1822" t="s">
        <v>7486</v>
      </c>
      <c r="D1822">
        <v>1815</v>
      </c>
      <c r="E1822" t="s">
        <v>7487</v>
      </c>
    </row>
    <row r="1823" spans="1:5">
      <c r="A1823" t="s">
        <v>8574</v>
      </c>
      <c r="B1823">
        <v>1</v>
      </c>
      <c r="C1823" t="s">
        <v>7486</v>
      </c>
      <c r="D1823">
        <v>2100</v>
      </c>
      <c r="E1823" t="s">
        <v>7487</v>
      </c>
    </row>
    <row r="1824" spans="1:5">
      <c r="A1824" t="s">
        <v>8575</v>
      </c>
      <c r="B1824">
        <v>1</v>
      </c>
      <c r="C1824" t="s">
        <v>7486</v>
      </c>
      <c r="D1824">
        <v>100</v>
      </c>
      <c r="E1824" t="s">
        <v>7539</v>
      </c>
    </row>
    <row r="1825" spans="1:5">
      <c r="A1825" t="s">
        <v>8576</v>
      </c>
      <c r="B1825">
        <v>1</v>
      </c>
      <c r="C1825" t="s">
        <v>7486</v>
      </c>
      <c r="D1825">
        <v>2100</v>
      </c>
      <c r="E1825" t="s">
        <v>7487</v>
      </c>
    </row>
    <row r="1826" spans="1:5">
      <c r="A1826" t="s">
        <v>6087</v>
      </c>
      <c r="B1826">
        <v>1</v>
      </c>
      <c r="C1826" t="s">
        <v>7486</v>
      </c>
      <c r="D1826">
        <v>2100</v>
      </c>
      <c r="E1826" t="s">
        <v>7487</v>
      </c>
    </row>
    <row r="1827" spans="1:5">
      <c r="A1827" t="s">
        <v>8577</v>
      </c>
      <c r="B1827">
        <v>1</v>
      </c>
      <c r="C1827" t="s">
        <v>7486</v>
      </c>
      <c r="D1827">
        <v>500</v>
      </c>
      <c r="E1827" t="s">
        <v>7539</v>
      </c>
    </row>
    <row r="1828" spans="1:5">
      <c r="A1828" t="s">
        <v>5328</v>
      </c>
      <c r="B1828">
        <v>1</v>
      </c>
      <c r="C1828" t="s">
        <v>7486</v>
      </c>
      <c r="D1828">
        <v>1440</v>
      </c>
      <c r="E1828" t="s">
        <v>7487</v>
      </c>
    </row>
    <row r="1829" spans="1:5">
      <c r="A1829" t="s">
        <v>300</v>
      </c>
      <c r="B1829">
        <v>1</v>
      </c>
      <c r="C1829" t="s">
        <v>7486</v>
      </c>
      <c r="D1829">
        <v>2304</v>
      </c>
      <c r="E1829" t="s">
        <v>7487</v>
      </c>
    </row>
    <row r="1830" spans="1:5">
      <c r="A1830" t="s">
        <v>302</v>
      </c>
      <c r="B1830">
        <v>1</v>
      </c>
      <c r="C1830" t="s">
        <v>7486</v>
      </c>
      <c r="D1830">
        <v>2304</v>
      </c>
      <c r="E1830" t="s">
        <v>7487</v>
      </c>
    </row>
    <row r="1831" spans="1:5">
      <c r="A1831" t="s">
        <v>5329</v>
      </c>
      <c r="B1831">
        <v>1</v>
      </c>
      <c r="C1831" t="s">
        <v>7486</v>
      </c>
      <c r="D1831">
        <v>5130</v>
      </c>
      <c r="E1831" t="s">
        <v>7487</v>
      </c>
    </row>
    <row r="1832" spans="1:5">
      <c r="A1832" t="s">
        <v>8578</v>
      </c>
      <c r="B1832">
        <v>1</v>
      </c>
      <c r="C1832" t="s">
        <v>7486</v>
      </c>
      <c r="D1832">
        <v>9360</v>
      </c>
      <c r="E1832" t="s">
        <v>7487</v>
      </c>
    </row>
    <row r="1833" spans="1:5">
      <c r="A1833" t="s">
        <v>8579</v>
      </c>
      <c r="B1833">
        <v>1</v>
      </c>
      <c r="C1833" t="s">
        <v>7486</v>
      </c>
      <c r="D1833">
        <v>4320</v>
      </c>
      <c r="E1833" t="s">
        <v>7487</v>
      </c>
    </row>
    <row r="1834" spans="1:5">
      <c r="A1834" t="s">
        <v>8580</v>
      </c>
      <c r="B1834">
        <v>1</v>
      </c>
      <c r="C1834" t="s">
        <v>7486</v>
      </c>
      <c r="D1834">
        <v>660</v>
      </c>
      <c r="E1834" t="s">
        <v>7487</v>
      </c>
    </row>
    <row r="1835" spans="1:5">
      <c r="A1835" t="s">
        <v>8581</v>
      </c>
      <c r="B1835">
        <v>1</v>
      </c>
      <c r="C1835" t="s">
        <v>7486</v>
      </c>
      <c r="D1835">
        <v>336</v>
      </c>
      <c r="E1835" t="s">
        <v>7487</v>
      </c>
    </row>
    <row r="1836" spans="1:5">
      <c r="A1836" t="s">
        <v>804</v>
      </c>
      <c r="B1836">
        <v>1</v>
      </c>
      <c r="C1836" t="s">
        <v>7486</v>
      </c>
      <c r="D1836">
        <v>5300</v>
      </c>
      <c r="E1836" t="s">
        <v>7487</v>
      </c>
    </row>
    <row r="1837" spans="1:5">
      <c r="A1837" t="s">
        <v>5299</v>
      </c>
      <c r="B1837">
        <v>1</v>
      </c>
      <c r="C1837" t="s">
        <v>7486</v>
      </c>
      <c r="D1837">
        <v>4104</v>
      </c>
      <c r="E1837" t="s">
        <v>7487</v>
      </c>
    </row>
    <row r="1838" spans="1:5">
      <c r="A1838" t="s">
        <v>5246</v>
      </c>
      <c r="B1838">
        <v>1</v>
      </c>
      <c r="C1838" t="s">
        <v>7486</v>
      </c>
      <c r="D1838">
        <v>5130</v>
      </c>
      <c r="E1838" t="s">
        <v>7487</v>
      </c>
    </row>
    <row r="1839" spans="1:5">
      <c r="A1839" t="s">
        <v>5247</v>
      </c>
      <c r="B1839">
        <v>1</v>
      </c>
      <c r="C1839" t="s">
        <v>7486</v>
      </c>
      <c r="D1839">
        <v>4104</v>
      </c>
      <c r="E1839" t="s">
        <v>7487</v>
      </c>
    </row>
    <row r="1840" spans="1:5">
      <c r="A1840" t="s">
        <v>5248</v>
      </c>
      <c r="B1840">
        <v>1</v>
      </c>
      <c r="C1840" t="s">
        <v>7486</v>
      </c>
      <c r="D1840">
        <v>1792</v>
      </c>
      <c r="E1840" t="s">
        <v>7487</v>
      </c>
    </row>
    <row r="1841" spans="1:5">
      <c r="A1841" t="s">
        <v>8582</v>
      </c>
      <c r="B1841">
        <v>1</v>
      </c>
      <c r="C1841" t="s">
        <v>7486</v>
      </c>
      <c r="D1841">
        <v>576</v>
      </c>
      <c r="E1841" t="s">
        <v>7487</v>
      </c>
    </row>
    <row r="1842" spans="1:5">
      <c r="A1842" t="s">
        <v>843</v>
      </c>
      <c r="B1842">
        <v>1</v>
      </c>
      <c r="C1842" t="s">
        <v>7486</v>
      </c>
      <c r="D1842">
        <v>7200</v>
      </c>
      <c r="E1842" t="s">
        <v>7487</v>
      </c>
    </row>
    <row r="1843" spans="1:5">
      <c r="A1843" t="s">
        <v>8583</v>
      </c>
      <c r="B1843">
        <v>1</v>
      </c>
      <c r="C1843" t="s">
        <v>7486</v>
      </c>
      <c r="D1843">
        <v>252</v>
      </c>
      <c r="E1843" t="s">
        <v>7487</v>
      </c>
    </row>
    <row r="1844" spans="1:5">
      <c r="A1844" t="s">
        <v>762</v>
      </c>
      <c r="B1844">
        <v>1</v>
      </c>
      <c r="C1844" t="s">
        <v>7486</v>
      </c>
      <c r="D1844">
        <v>2754</v>
      </c>
      <c r="E1844" t="s">
        <v>7487</v>
      </c>
    </row>
    <row r="1845" spans="1:5">
      <c r="A1845" t="s">
        <v>789</v>
      </c>
      <c r="B1845">
        <v>1</v>
      </c>
      <c r="C1845" t="s">
        <v>7486</v>
      </c>
      <c r="D1845">
        <v>43200</v>
      </c>
      <c r="E1845" t="s">
        <v>7487</v>
      </c>
    </row>
    <row r="1846" spans="1:5">
      <c r="A1846" t="s">
        <v>8584</v>
      </c>
      <c r="B1846">
        <v>1</v>
      </c>
      <c r="C1846" t="s">
        <v>7486</v>
      </c>
      <c r="D1846">
        <v>2268</v>
      </c>
      <c r="E1846" t="s">
        <v>7487</v>
      </c>
    </row>
    <row r="1847" spans="1:5">
      <c r="A1847" t="s">
        <v>8585</v>
      </c>
      <c r="B1847">
        <v>1</v>
      </c>
      <c r="C1847" t="s">
        <v>7486</v>
      </c>
      <c r="D1847">
        <v>216</v>
      </c>
      <c r="E1847" t="s">
        <v>7487</v>
      </c>
    </row>
    <row r="1848" spans="1:5">
      <c r="A1848" t="s">
        <v>5881</v>
      </c>
      <c r="B1848">
        <v>1</v>
      </c>
      <c r="C1848" t="s">
        <v>7486</v>
      </c>
      <c r="D1848">
        <v>9216</v>
      </c>
      <c r="E1848" t="s">
        <v>7487</v>
      </c>
    </row>
    <row r="1849" spans="1:5">
      <c r="A1849" t="s">
        <v>8586</v>
      </c>
      <c r="B1849">
        <v>1</v>
      </c>
      <c r="C1849" t="s">
        <v>7486</v>
      </c>
      <c r="D1849">
        <v>2520</v>
      </c>
      <c r="E1849" t="s">
        <v>7487</v>
      </c>
    </row>
    <row r="1850" spans="1:5">
      <c r="A1850" t="s">
        <v>8587</v>
      </c>
      <c r="B1850">
        <v>1</v>
      </c>
      <c r="C1850" t="s">
        <v>7486</v>
      </c>
      <c r="D1850">
        <v>5184</v>
      </c>
      <c r="E1850" t="s">
        <v>7487</v>
      </c>
    </row>
    <row r="1851" spans="1:5">
      <c r="A1851" t="s">
        <v>6144</v>
      </c>
      <c r="B1851">
        <v>1</v>
      </c>
      <c r="C1851" t="s">
        <v>7486</v>
      </c>
      <c r="D1851">
        <v>2304</v>
      </c>
      <c r="E1851" t="s">
        <v>7487</v>
      </c>
    </row>
    <row r="1852" spans="1:5">
      <c r="A1852" t="s">
        <v>8588</v>
      </c>
      <c r="B1852">
        <v>1</v>
      </c>
      <c r="C1852" t="s">
        <v>7486</v>
      </c>
      <c r="D1852">
        <v>4200</v>
      </c>
      <c r="E1852" t="s">
        <v>7487</v>
      </c>
    </row>
    <row r="1853" spans="1:5">
      <c r="A1853" t="s">
        <v>8589</v>
      </c>
      <c r="B1853">
        <v>1</v>
      </c>
      <c r="C1853" t="s">
        <v>7486</v>
      </c>
      <c r="D1853">
        <v>784</v>
      </c>
      <c r="E1853" t="s">
        <v>7487</v>
      </c>
    </row>
    <row r="1854" spans="1:5">
      <c r="A1854" t="s">
        <v>8590</v>
      </c>
      <c r="B1854">
        <v>1</v>
      </c>
      <c r="C1854" t="s">
        <v>7486</v>
      </c>
      <c r="D1854">
        <v>600</v>
      </c>
      <c r="E1854" t="s">
        <v>7487</v>
      </c>
    </row>
    <row r="1855" spans="1:5">
      <c r="A1855" t="s">
        <v>8591</v>
      </c>
      <c r="B1855">
        <v>1</v>
      </c>
      <c r="C1855" t="s">
        <v>7486</v>
      </c>
      <c r="D1855">
        <v>2160</v>
      </c>
      <c r="E1855" t="s">
        <v>7487</v>
      </c>
    </row>
    <row r="1856" spans="1:5">
      <c r="A1856" t="s">
        <v>518</v>
      </c>
      <c r="B1856">
        <v>1</v>
      </c>
      <c r="C1856" t="s">
        <v>7486</v>
      </c>
      <c r="D1856">
        <v>8000</v>
      </c>
      <c r="E1856" t="s">
        <v>7487</v>
      </c>
    </row>
    <row r="1857" spans="1:5">
      <c r="A1857" t="s">
        <v>5944</v>
      </c>
      <c r="B1857">
        <v>1</v>
      </c>
      <c r="C1857" t="s">
        <v>7486</v>
      </c>
      <c r="D1857">
        <v>168</v>
      </c>
      <c r="E1857" t="s">
        <v>7487</v>
      </c>
    </row>
    <row r="1858" spans="1:5">
      <c r="A1858" t="s">
        <v>8592</v>
      </c>
      <c r="B1858">
        <v>1</v>
      </c>
      <c r="C1858" t="s">
        <v>7486</v>
      </c>
      <c r="D1858">
        <v>800</v>
      </c>
      <c r="E1858" t="s">
        <v>7539</v>
      </c>
    </row>
    <row r="1859" spans="1:5">
      <c r="A1859" t="s">
        <v>8593</v>
      </c>
      <c r="B1859">
        <v>1</v>
      </c>
      <c r="C1859" t="s">
        <v>7486</v>
      </c>
      <c r="D1859">
        <v>3840</v>
      </c>
      <c r="E1859" t="s">
        <v>7487</v>
      </c>
    </row>
    <row r="1860" spans="1:5">
      <c r="A1860" t="s">
        <v>8594</v>
      </c>
      <c r="B1860">
        <v>1</v>
      </c>
      <c r="C1860" t="s">
        <v>7486</v>
      </c>
      <c r="D1860">
        <v>1134</v>
      </c>
      <c r="E1860" t="s">
        <v>7487</v>
      </c>
    </row>
    <row r="1861" spans="1:5">
      <c r="A1861" t="s">
        <v>8595</v>
      </c>
      <c r="B1861">
        <v>1</v>
      </c>
      <c r="C1861" t="s">
        <v>7486</v>
      </c>
      <c r="D1861">
        <v>1200</v>
      </c>
      <c r="E1861" t="s">
        <v>7487</v>
      </c>
    </row>
    <row r="1862" spans="1:5">
      <c r="A1862" t="s">
        <v>8596</v>
      </c>
      <c r="B1862">
        <v>1</v>
      </c>
      <c r="C1862" t="s">
        <v>7486</v>
      </c>
      <c r="D1862">
        <v>864</v>
      </c>
      <c r="E1862" t="s">
        <v>7487</v>
      </c>
    </row>
    <row r="1863" spans="1:5">
      <c r="A1863" t="s">
        <v>8597</v>
      </c>
      <c r="B1863">
        <v>1</v>
      </c>
      <c r="C1863" t="s">
        <v>7486</v>
      </c>
      <c r="D1863">
        <v>1120</v>
      </c>
      <c r="E1863" t="s">
        <v>7487</v>
      </c>
    </row>
    <row r="1864" spans="1:5">
      <c r="A1864" t="s">
        <v>5455</v>
      </c>
      <c r="B1864">
        <v>1</v>
      </c>
      <c r="C1864" t="s">
        <v>7486</v>
      </c>
      <c r="D1864">
        <v>1000</v>
      </c>
      <c r="E1864" t="s">
        <v>7487</v>
      </c>
    </row>
    <row r="1865" spans="1:5">
      <c r="A1865" t="s">
        <v>8598</v>
      </c>
      <c r="B1865">
        <v>1</v>
      </c>
      <c r="C1865" t="s">
        <v>7486</v>
      </c>
      <c r="D1865">
        <v>720</v>
      </c>
      <c r="E1865" t="s">
        <v>7487</v>
      </c>
    </row>
    <row r="1866" spans="1:5">
      <c r="A1866" t="s">
        <v>704</v>
      </c>
      <c r="B1866">
        <v>1</v>
      </c>
      <c r="C1866" t="s">
        <v>7486</v>
      </c>
      <c r="D1866">
        <v>1536</v>
      </c>
      <c r="E1866" t="s">
        <v>7487</v>
      </c>
    </row>
    <row r="1867" spans="1:5">
      <c r="A1867" t="s">
        <v>8599</v>
      </c>
      <c r="B1867">
        <v>1</v>
      </c>
      <c r="C1867" t="s">
        <v>7486</v>
      </c>
      <c r="D1867">
        <v>1344</v>
      </c>
      <c r="E1867" t="s">
        <v>7487</v>
      </c>
    </row>
    <row r="1868" spans="1:5">
      <c r="A1868" t="s">
        <v>705</v>
      </c>
      <c r="B1868">
        <v>1</v>
      </c>
      <c r="C1868" t="s">
        <v>7486</v>
      </c>
      <c r="D1868">
        <v>1536</v>
      </c>
      <c r="E1868" t="s">
        <v>7487</v>
      </c>
    </row>
    <row r="1869" spans="1:5">
      <c r="A1869" t="s">
        <v>8600</v>
      </c>
      <c r="B1869">
        <v>1</v>
      </c>
      <c r="C1869" t="s">
        <v>7486</v>
      </c>
      <c r="D1869">
        <v>672</v>
      </c>
      <c r="E1869" t="s">
        <v>7487</v>
      </c>
    </row>
    <row r="1870" spans="1:5">
      <c r="A1870" t="s">
        <v>8601</v>
      </c>
      <c r="B1870">
        <v>1</v>
      </c>
      <c r="C1870" t="s">
        <v>7486</v>
      </c>
      <c r="D1870">
        <v>3072</v>
      </c>
      <c r="E1870" t="s">
        <v>7487</v>
      </c>
    </row>
    <row r="1871" spans="1:5">
      <c r="A1871" t="s">
        <v>8602</v>
      </c>
      <c r="B1871">
        <v>1</v>
      </c>
      <c r="C1871" t="s">
        <v>7486</v>
      </c>
      <c r="D1871">
        <v>3840</v>
      </c>
      <c r="E1871" t="s">
        <v>7487</v>
      </c>
    </row>
    <row r="1872" spans="1:5">
      <c r="A1872" t="s">
        <v>788</v>
      </c>
      <c r="B1872">
        <v>1</v>
      </c>
      <c r="C1872" t="s">
        <v>7486</v>
      </c>
      <c r="D1872">
        <v>43200</v>
      </c>
      <c r="E1872" t="s">
        <v>7487</v>
      </c>
    </row>
    <row r="1873" spans="1:5">
      <c r="A1873" t="s">
        <v>790</v>
      </c>
      <c r="B1873">
        <v>1</v>
      </c>
      <c r="C1873" t="s">
        <v>7486</v>
      </c>
      <c r="D1873">
        <v>43200</v>
      </c>
      <c r="E1873" t="s">
        <v>7487</v>
      </c>
    </row>
    <row r="1874" spans="1:5">
      <c r="A1874" t="s">
        <v>8603</v>
      </c>
      <c r="B1874">
        <v>1</v>
      </c>
      <c r="C1874" t="s">
        <v>7486</v>
      </c>
      <c r="D1874">
        <v>624</v>
      </c>
      <c r="E1874" t="s">
        <v>7487</v>
      </c>
    </row>
    <row r="1875" spans="1:5">
      <c r="A1875" t="s">
        <v>8604</v>
      </c>
      <c r="B1875">
        <v>1</v>
      </c>
      <c r="C1875" t="s">
        <v>7486</v>
      </c>
      <c r="D1875">
        <v>1440</v>
      </c>
      <c r="E1875" t="s">
        <v>7487</v>
      </c>
    </row>
    <row r="1876" spans="1:5">
      <c r="A1876" t="s">
        <v>8605</v>
      </c>
      <c r="B1876">
        <v>1</v>
      </c>
      <c r="C1876" t="s">
        <v>7486</v>
      </c>
      <c r="D1876">
        <v>1200</v>
      </c>
      <c r="E1876" t="s">
        <v>7487</v>
      </c>
    </row>
    <row r="1877" spans="1:5">
      <c r="A1877" t="s">
        <v>8606</v>
      </c>
      <c r="B1877">
        <v>1</v>
      </c>
      <c r="C1877" t="s">
        <v>7486</v>
      </c>
      <c r="D1877">
        <v>792</v>
      </c>
      <c r="E1877" t="s">
        <v>7487</v>
      </c>
    </row>
    <row r="1878" spans="1:5">
      <c r="A1878" t="s">
        <v>8607</v>
      </c>
      <c r="B1878">
        <v>1</v>
      </c>
      <c r="C1878" t="s">
        <v>7486</v>
      </c>
      <c r="D1878">
        <v>792</v>
      </c>
      <c r="E1878" t="s">
        <v>7487</v>
      </c>
    </row>
    <row r="1879" spans="1:5">
      <c r="A1879" t="s">
        <v>393</v>
      </c>
      <c r="B1879">
        <v>1</v>
      </c>
      <c r="C1879" t="s">
        <v>7486</v>
      </c>
      <c r="D1879">
        <v>1080</v>
      </c>
      <c r="E1879" t="s">
        <v>7487</v>
      </c>
    </row>
    <row r="1880" spans="1:5">
      <c r="A1880" t="s">
        <v>5249</v>
      </c>
      <c r="B1880">
        <v>1</v>
      </c>
      <c r="C1880" t="s">
        <v>7486</v>
      </c>
      <c r="D1880">
        <v>576</v>
      </c>
      <c r="E1880" t="s">
        <v>7539</v>
      </c>
    </row>
    <row r="1881" spans="1:5">
      <c r="A1881" t="s">
        <v>8608</v>
      </c>
      <c r="B1881">
        <v>1</v>
      </c>
      <c r="C1881" t="s">
        <v>7486</v>
      </c>
      <c r="D1881">
        <v>240</v>
      </c>
      <c r="E1881" t="s">
        <v>7487</v>
      </c>
    </row>
    <row r="1882" spans="1:5">
      <c r="A1882" t="s">
        <v>5571</v>
      </c>
      <c r="B1882">
        <v>1</v>
      </c>
      <c r="C1882" t="s">
        <v>7486</v>
      </c>
      <c r="D1882">
        <v>1200</v>
      </c>
      <c r="E1882" t="s">
        <v>7487</v>
      </c>
    </row>
    <row r="1883" spans="1:5">
      <c r="A1883" t="s">
        <v>5572</v>
      </c>
      <c r="B1883">
        <v>1</v>
      </c>
      <c r="C1883" t="s">
        <v>7486</v>
      </c>
      <c r="D1883">
        <v>2880</v>
      </c>
      <c r="E1883" t="s">
        <v>7487</v>
      </c>
    </row>
    <row r="1884" spans="1:5">
      <c r="A1884" t="s">
        <v>5330</v>
      </c>
      <c r="B1884">
        <v>1</v>
      </c>
      <c r="C1884" t="s">
        <v>7486</v>
      </c>
      <c r="D1884">
        <v>5130</v>
      </c>
      <c r="E1884" t="s">
        <v>7487</v>
      </c>
    </row>
    <row r="1885" spans="1:5">
      <c r="A1885" t="s">
        <v>8609</v>
      </c>
      <c r="B1885">
        <v>1</v>
      </c>
      <c r="C1885" t="s">
        <v>7486</v>
      </c>
      <c r="D1885">
        <v>43200</v>
      </c>
      <c r="E1885" t="s">
        <v>7487</v>
      </c>
    </row>
    <row r="1886" spans="1:5">
      <c r="A1886" t="s">
        <v>8610</v>
      </c>
      <c r="B1886">
        <v>1</v>
      </c>
      <c r="C1886" t="s">
        <v>7486</v>
      </c>
      <c r="D1886">
        <v>450</v>
      </c>
      <c r="E1886" t="s">
        <v>7487</v>
      </c>
    </row>
    <row r="1887" spans="1:5">
      <c r="A1887" t="s">
        <v>5852</v>
      </c>
      <c r="B1887">
        <v>1</v>
      </c>
      <c r="C1887" t="s">
        <v>7486</v>
      </c>
      <c r="D1887">
        <v>6600</v>
      </c>
      <c r="E1887" t="s">
        <v>7487</v>
      </c>
    </row>
    <row r="1888" spans="1:5">
      <c r="A1888" t="s">
        <v>1095</v>
      </c>
      <c r="B1888">
        <v>1</v>
      </c>
      <c r="C1888" t="s">
        <v>7486</v>
      </c>
      <c r="D1888">
        <v>4704</v>
      </c>
      <c r="E1888" t="s">
        <v>7487</v>
      </c>
    </row>
    <row r="1889" spans="1:5">
      <c r="A1889" t="s">
        <v>8611</v>
      </c>
      <c r="B1889">
        <v>1</v>
      </c>
      <c r="C1889" t="s">
        <v>7486</v>
      </c>
      <c r="D1889">
        <v>2880</v>
      </c>
      <c r="E1889" t="s">
        <v>7487</v>
      </c>
    </row>
    <row r="1890" spans="1:5">
      <c r="A1890" t="s">
        <v>8612</v>
      </c>
      <c r="B1890">
        <v>1</v>
      </c>
      <c r="C1890" t="s">
        <v>7486</v>
      </c>
      <c r="D1890">
        <v>2880</v>
      </c>
      <c r="E1890" t="s">
        <v>7487</v>
      </c>
    </row>
    <row r="1891" spans="1:5">
      <c r="A1891" t="s">
        <v>8613</v>
      </c>
      <c r="B1891">
        <v>1</v>
      </c>
      <c r="C1891" t="s">
        <v>7486</v>
      </c>
      <c r="D1891">
        <v>175</v>
      </c>
      <c r="E1891" t="s">
        <v>7487</v>
      </c>
    </row>
    <row r="1892" spans="1:5">
      <c r="A1892" t="s">
        <v>244</v>
      </c>
      <c r="B1892">
        <v>1</v>
      </c>
      <c r="C1892" t="s">
        <v>7486</v>
      </c>
      <c r="D1892">
        <v>1260</v>
      </c>
      <c r="E1892" t="s">
        <v>7487</v>
      </c>
    </row>
    <row r="1893" spans="1:5">
      <c r="A1893" t="s">
        <v>8614</v>
      </c>
      <c r="B1893">
        <v>1</v>
      </c>
      <c r="C1893" t="s">
        <v>7486</v>
      </c>
      <c r="D1893">
        <v>1000</v>
      </c>
      <c r="E1893" t="s">
        <v>7487</v>
      </c>
    </row>
    <row r="1894" spans="1:5">
      <c r="A1894" t="s">
        <v>8615</v>
      </c>
      <c r="B1894">
        <v>1</v>
      </c>
      <c r="C1894" t="s">
        <v>7486</v>
      </c>
      <c r="D1894">
        <v>7392</v>
      </c>
      <c r="E1894" t="s">
        <v>7487</v>
      </c>
    </row>
    <row r="1895" spans="1:5">
      <c r="A1895" t="s">
        <v>8616</v>
      </c>
      <c r="B1895">
        <v>1</v>
      </c>
      <c r="C1895" t="s">
        <v>7486</v>
      </c>
      <c r="D1895">
        <v>720</v>
      </c>
      <c r="E1895" t="s">
        <v>7487</v>
      </c>
    </row>
    <row r="1896" spans="1:5">
      <c r="A1896" t="s">
        <v>8617</v>
      </c>
      <c r="B1896">
        <v>1</v>
      </c>
      <c r="C1896" t="s">
        <v>7486</v>
      </c>
      <c r="D1896">
        <v>300</v>
      </c>
      <c r="E1896" t="s">
        <v>7539</v>
      </c>
    </row>
    <row r="1897" spans="1:5">
      <c r="A1897" t="s">
        <v>8618</v>
      </c>
      <c r="B1897">
        <v>1</v>
      </c>
      <c r="C1897" t="s">
        <v>7486</v>
      </c>
      <c r="D1897">
        <v>1440</v>
      </c>
      <c r="E1897" t="s">
        <v>7487</v>
      </c>
    </row>
    <row r="1898" spans="1:5">
      <c r="A1898" t="s">
        <v>260</v>
      </c>
      <c r="B1898">
        <v>1</v>
      </c>
      <c r="C1898" t="s">
        <v>7486</v>
      </c>
      <c r="D1898">
        <v>5400</v>
      </c>
      <c r="E1898" t="s">
        <v>7487</v>
      </c>
    </row>
    <row r="1899" spans="1:5">
      <c r="A1899" t="s">
        <v>5331</v>
      </c>
      <c r="B1899">
        <v>1</v>
      </c>
      <c r="C1899" t="s">
        <v>7486</v>
      </c>
      <c r="D1899">
        <v>600</v>
      </c>
      <c r="E1899" t="s">
        <v>7487</v>
      </c>
    </row>
    <row r="1900" spans="1:5">
      <c r="A1900" t="s">
        <v>8619</v>
      </c>
      <c r="B1900">
        <v>1</v>
      </c>
      <c r="C1900" t="s">
        <v>7486</v>
      </c>
      <c r="D1900">
        <v>1200</v>
      </c>
      <c r="E1900" t="s">
        <v>7487</v>
      </c>
    </row>
    <row r="1901" spans="1:5">
      <c r="A1901" t="s">
        <v>794</v>
      </c>
      <c r="B1901">
        <v>1</v>
      </c>
      <c r="C1901" t="s">
        <v>7486</v>
      </c>
      <c r="D1901">
        <v>43200</v>
      </c>
      <c r="E1901" t="s">
        <v>7487</v>
      </c>
    </row>
    <row r="1902" spans="1:5">
      <c r="A1902" t="s">
        <v>8620</v>
      </c>
      <c r="B1902">
        <v>1</v>
      </c>
      <c r="C1902" t="s">
        <v>7486</v>
      </c>
      <c r="D1902">
        <v>1000</v>
      </c>
      <c r="E1902" t="s">
        <v>7487</v>
      </c>
    </row>
    <row r="1903" spans="1:5">
      <c r="A1903" t="s">
        <v>5300</v>
      </c>
      <c r="B1903">
        <v>1</v>
      </c>
      <c r="C1903" t="s">
        <v>7486</v>
      </c>
      <c r="D1903">
        <v>5130</v>
      </c>
      <c r="E1903" t="s">
        <v>7487</v>
      </c>
    </row>
    <row r="1904" spans="1:5">
      <c r="A1904" t="s">
        <v>8621</v>
      </c>
      <c r="B1904">
        <v>1</v>
      </c>
      <c r="C1904" t="s">
        <v>7486</v>
      </c>
      <c r="D1904">
        <v>648</v>
      </c>
      <c r="E1904" t="s">
        <v>7487</v>
      </c>
    </row>
    <row r="1905" spans="1:5">
      <c r="A1905" t="s">
        <v>8622</v>
      </c>
      <c r="B1905">
        <v>1</v>
      </c>
      <c r="C1905" t="s">
        <v>7486</v>
      </c>
      <c r="D1905">
        <v>648</v>
      </c>
      <c r="E1905" t="s">
        <v>7487</v>
      </c>
    </row>
    <row r="1906" spans="1:5">
      <c r="A1906" t="s">
        <v>8623</v>
      </c>
      <c r="B1906">
        <v>1</v>
      </c>
      <c r="C1906" t="s">
        <v>7486</v>
      </c>
      <c r="D1906">
        <v>1000</v>
      </c>
      <c r="E1906" t="s">
        <v>7487</v>
      </c>
    </row>
    <row r="1907" spans="1:5">
      <c r="A1907" t="s">
        <v>8624</v>
      </c>
      <c r="B1907">
        <v>1</v>
      </c>
      <c r="C1907" t="s">
        <v>7486</v>
      </c>
      <c r="D1907">
        <v>1260</v>
      </c>
      <c r="E1907" t="s">
        <v>7487</v>
      </c>
    </row>
    <row r="1908" spans="1:5">
      <c r="A1908" t="s">
        <v>5945</v>
      </c>
      <c r="B1908">
        <v>1</v>
      </c>
      <c r="C1908" t="s">
        <v>7486</v>
      </c>
      <c r="D1908">
        <v>1152</v>
      </c>
      <c r="E1908" t="s">
        <v>7487</v>
      </c>
    </row>
    <row r="1909" spans="1:5">
      <c r="A1909" t="s">
        <v>8625</v>
      </c>
      <c r="B1909">
        <v>1</v>
      </c>
      <c r="C1909" t="s">
        <v>7486</v>
      </c>
      <c r="D1909">
        <v>864</v>
      </c>
      <c r="E1909" t="s">
        <v>7487</v>
      </c>
    </row>
    <row r="1910" spans="1:5">
      <c r="A1910" t="s">
        <v>8626</v>
      </c>
      <c r="B1910">
        <v>1</v>
      </c>
      <c r="C1910" t="s">
        <v>7486</v>
      </c>
      <c r="D1910">
        <v>9240</v>
      </c>
      <c r="E1910" t="s">
        <v>7487</v>
      </c>
    </row>
    <row r="1911" spans="1:5">
      <c r="A1911" t="s">
        <v>5250</v>
      </c>
      <c r="B1911">
        <v>1</v>
      </c>
      <c r="C1911" t="s">
        <v>7486</v>
      </c>
      <c r="D1911">
        <v>1050</v>
      </c>
      <c r="E1911" t="s">
        <v>7539</v>
      </c>
    </row>
    <row r="1912" spans="1:5">
      <c r="A1912" t="s">
        <v>8627</v>
      </c>
      <c r="B1912">
        <v>1</v>
      </c>
      <c r="C1912" t="s">
        <v>7486</v>
      </c>
      <c r="D1912">
        <v>10000</v>
      </c>
      <c r="E1912" t="s">
        <v>7487</v>
      </c>
    </row>
    <row r="1913" spans="1:5">
      <c r="A1913" t="s">
        <v>8628</v>
      </c>
      <c r="B1913">
        <v>1</v>
      </c>
      <c r="C1913" t="s">
        <v>7486</v>
      </c>
      <c r="D1913">
        <v>100</v>
      </c>
      <c r="E1913" t="s">
        <v>7487</v>
      </c>
    </row>
    <row r="1914" spans="1:5">
      <c r="A1914" t="s">
        <v>5456</v>
      </c>
      <c r="B1914">
        <v>1</v>
      </c>
      <c r="C1914" t="s">
        <v>7486</v>
      </c>
      <c r="D1914">
        <v>1344</v>
      </c>
      <c r="E1914" t="s">
        <v>7487</v>
      </c>
    </row>
    <row r="1915" spans="1:5">
      <c r="A1915" t="s">
        <v>8629</v>
      </c>
      <c r="B1915">
        <v>1</v>
      </c>
      <c r="C1915" t="s">
        <v>7486</v>
      </c>
      <c r="D1915">
        <v>360</v>
      </c>
      <c r="E1915" t="s">
        <v>7487</v>
      </c>
    </row>
    <row r="1916" spans="1:5">
      <c r="A1916" t="s">
        <v>8630</v>
      </c>
      <c r="B1916">
        <v>1</v>
      </c>
      <c r="C1916" t="s">
        <v>7486</v>
      </c>
      <c r="D1916">
        <v>960</v>
      </c>
      <c r="E1916" t="s">
        <v>7487</v>
      </c>
    </row>
    <row r="1917" spans="1:5">
      <c r="A1917" t="s">
        <v>5679</v>
      </c>
      <c r="B1917">
        <v>1</v>
      </c>
      <c r="C1917" t="s">
        <v>7486</v>
      </c>
      <c r="D1917">
        <v>10800</v>
      </c>
      <c r="E1917" t="s">
        <v>7487</v>
      </c>
    </row>
    <row r="1918" spans="1:5">
      <c r="A1918" t="s">
        <v>891</v>
      </c>
      <c r="B1918">
        <v>1</v>
      </c>
      <c r="C1918" t="s">
        <v>7486</v>
      </c>
      <c r="D1918">
        <v>2520</v>
      </c>
      <c r="E1918" t="s">
        <v>7487</v>
      </c>
    </row>
    <row r="1919" spans="1:5">
      <c r="A1919" t="s">
        <v>8631</v>
      </c>
      <c r="B1919">
        <v>1</v>
      </c>
      <c r="C1919" t="s">
        <v>7486</v>
      </c>
      <c r="D1919">
        <v>4560</v>
      </c>
      <c r="E1919" t="s">
        <v>7487</v>
      </c>
    </row>
    <row r="1920" spans="1:5">
      <c r="A1920" t="s">
        <v>8632</v>
      </c>
      <c r="B1920">
        <v>1</v>
      </c>
      <c r="C1920" t="s">
        <v>7486</v>
      </c>
      <c r="D1920">
        <v>25920</v>
      </c>
      <c r="E1920" t="s">
        <v>7487</v>
      </c>
    </row>
    <row r="1921" spans="1:5">
      <c r="A1921" t="s">
        <v>8633</v>
      </c>
      <c r="B1921">
        <v>1</v>
      </c>
      <c r="C1921" t="s">
        <v>7486</v>
      </c>
      <c r="D1921">
        <v>27648</v>
      </c>
      <c r="E1921" t="s">
        <v>7487</v>
      </c>
    </row>
    <row r="1922" spans="1:5">
      <c r="A1922" t="s">
        <v>8634</v>
      </c>
      <c r="B1922">
        <v>1</v>
      </c>
      <c r="C1922" t="s">
        <v>7486</v>
      </c>
      <c r="D1922">
        <v>11200</v>
      </c>
      <c r="E1922" t="s">
        <v>7487</v>
      </c>
    </row>
    <row r="1923" spans="1:5">
      <c r="A1923" t="s">
        <v>517</v>
      </c>
      <c r="B1923">
        <v>1</v>
      </c>
      <c r="C1923" t="s">
        <v>7486</v>
      </c>
      <c r="D1923">
        <v>4320</v>
      </c>
      <c r="E1923" t="s">
        <v>7487</v>
      </c>
    </row>
    <row r="1924" spans="1:5">
      <c r="A1924" t="s">
        <v>8635</v>
      </c>
      <c r="B1924">
        <v>1</v>
      </c>
      <c r="C1924" t="s">
        <v>7486</v>
      </c>
      <c r="D1924">
        <v>2430</v>
      </c>
      <c r="E1924" t="s">
        <v>7487</v>
      </c>
    </row>
    <row r="1925" spans="1:5">
      <c r="A1925" t="s">
        <v>8636</v>
      </c>
      <c r="B1925">
        <v>1</v>
      </c>
      <c r="C1925" t="s">
        <v>7486</v>
      </c>
      <c r="D1925">
        <v>1560</v>
      </c>
      <c r="E1925" t="s">
        <v>7487</v>
      </c>
    </row>
    <row r="1926" spans="1:5">
      <c r="A1926" t="s">
        <v>8637</v>
      </c>
      <c r="B1926">
        <v>1</v>
      </c>
      <c r="C1926" t="s">
        <v>7486</v>
      </c>
      <c r="D1926">
        <v>7200</v>
      </c>
      <c r="E1926" t="s">
        <v>7487</v>
      </c>
    </row>
    <row r="1927" spans="1:5">
      <c r="A1927" t="s">
        <v>8638</v>
      </c>
      <c r="B1927">
        <v>1</v>
      </c>
      <c r="C1927" t="s">
        <v>7486</v>
      </c>
      <c r="D1927">
        <v>7200</v>
      </c>
      <c r="E1927" t="s">
        <v>7487</v>
      </c>
    </row>
    <row r="1928" spans="1:5">
      <c r="A1928" t="s">
        <v>8639</v>
      </c>
      <c r="B1928">
        <v>1</v>
      </c>
      <c r="C1928" t="s">
        <v>7486</v>
      </c>
      <c r="D1928">
        <v>2520</v>
      </c>
      <c r="E1928" t="s">
        <v>7487</v>
      </c>
    </row>
    <row r="1929" spans="1:5">
      <c r="A1929" t="s">
        <v>8640</v>
      </c>
      <c r="B1929">
        <v>1</v>
      </c>
      <c r="C1929" t="s">
        <v>7486</v>
      </c>
      <c r="D1929">
        <v>2520</v>
      </c>
      <c r="E1929" t="s">
        <v>7487</v>
      </c>
    </row>
    <row r="1930" spans="1:5">
      <c r="A1930" t="s">
        <v>5595</v>
      </c>
      <c r="B1930">
        <v>1</v>
      </c>
      <c r="C1930" t="s">
        <v>7486</v>
      </c>
      <c r="D1930">
        <v>4160</v>
      </c>
      <c r="E1930" t="s">
        <v>7487</v>
      </c>
    </row>
    <row r="1931" spans="1:5">
      <c r="A1931" t="s">
        <v>8641</v>
      </c>
      <c r="B1931">
        <v>1</v>
      </c>
      <c r="C1931" t="s">
        <v>7486</v>
      </c>
      <c r="D1931">
        <v>9216</v>
      </c>
      <c r="E1931" t="s">
        <v>7487</v>
      </c>
    </row>
    <row r="1932" spans="1:5">
      <c r="A1932" t="s">
        <v>8642</v>
      </c>
      <c r="B1932">
        <v>1</v>
      </c>
      <c r="C1932" t="s">
        <v>7486</v>
      </c>
      <c r="D1932">
        <v>4480</v>
      </c>
      <c r="E1932" t="s">
        <v>7487</v>
      </c>
    </row>
    <row r="1933" spans="1:5">
      <c r="A1933" t="s">
        <v>8643</v>
      </c>
      <c r="B1933">
        <v>1</v>
      </c>
      <c r="C1933" t="s">
        <v>7486</v>
      </c>
      <c r="D1933">
        <v>1080</v>
      </c>
      <c r="E1933" t="s">
        <v>7487</v>
      </c>
    </row>
    <row r="1934" spans="1:5">
      <c r="A1934" t="s">
        <v>5816</v>
      </c>
      <c r="B1934">
        <v>1</v>
      </c>
      <c r="C1934" t="s">
        <v>7486</v>
      </c>
      <c r="D1934">
        <v>20480</v>
      </c>
      <c r="E1934" t="s">
        <v>7487</v>
      </c>
    </row>
    <row r="1935" spans="1:5">
      <c r="A1935" t="s">
        <v>8644</v>
      </c>
      <c r="B1935">
        <v>1</v>
      </c>
      <c r="C1935" t="s">
        <v>7486</v>
      </c>
      <c r="D1935">
        <v>9216</v>
      </c>
      <c r="E1935" t="s">
        <v>7487</v>
      </c>
    </row>
    <row r="1936" spans="1:5">
      <c r="A1936" t="s">
        <v>8645</v>
      </c>
      <c r="B1936">
        <v>1</v>
      </c>
      <c r="C1936" t="s">
        <v>7486</v>
      </c>
      <c r="D1936">
        <v>320</v>
      </c>
      <c r="E1936" t="s">
        <v>7487</v>
      </c>
    </row>
    <row r="1937" spans="1:5">
      <c r="A1937" t="s">
        <v>5251</v>
      </c>
      <c r="B1937">
        <v>1</v>
      </c>
      <c r="C1937" t="s">
        <v>7486</v>
      </c>
      <c r="D1937">
        <v>2240</v>
      </c>
      <c r="E1937" t="s">
        <v>7487</v>
      </c>
    </row>
    <row r="1938" spans="1:5">
      <c r="A1938" t="s">
        <v>5332</v>
      </c>
      <c r="B1938">
        <v>1</v>
      </c>
      <c r="C1938" t="s">
        <v>7486</v>
      </c>
      <c r="D1938">
        <v>800</v>
      </c>
      <c r="E1938" t="s">
        <v>7487</v>
      </c>
    </row>
    <row r="1939" spans="1:5">
      <c r="A1939" t="s">
        <v>8646</v>
      </c>
      <c r="B1939">
        <v>1</v>
      </c>
      <c r="C1939" t="s">
        <v>7486</v>
      </c>
      <c r="D1939">
        <v>1260</v>
      </c>
      <c r="E1939" t="s">
        <v>7487</v>
      </c>
    </row>
    <row r="1940" spans="1:5">
      <c r="A1940" t="s">
        <v>5817</v>
      </c>
      <c r="B1940">
        <v>1</v>
      </c>
      <c r="C1940" t="s">
        <v>7486</v>
      </c>
      <c r="D1940">
        <v>20480</v>
      </c>
      <c r="E1940" t="s">
        <v>7487</v>
      </c>
    </row>
    <row r="1941" spans="1:5">
      <c r="A1941" t="s">
        <v>5818</v>
      </c>
      <c r="B1941">
        <v>1</v>
      </c>
      <c r="C1941" t="s">
        <v>7486</v>
      </c>
      <c r="D1941">
        <v>2240</v>
      </c>
      <c r="E1941" t="s">
        <v>7487</v>
      </c>
    </row>
    <row r="1942" spans="1:5">
      <c r="A1942" t="s">
        <v>8647</v>
      </c>
      <c r="B1942">
        <v>1</v>
      </c>
      <c r="C1942" t="s">
        <v>7486</v>
      </c>
      <c r="D1942">
        <v>378</v>
      </c>
      <c r="E1942" t="s">
        <v>7487</v>
      </c>
    </row>
    <row r="1943" spans="1:5">
      <c r="A1943" t="s">
        <v>8648</v>
      </c>
      <c r="B1943">
        <v>1</v>
      </c>
      <c r="C1943" t="s">
        <v>7486</v>
      </c>
      <c r="D1943">
        <v>72</v>
      </c>
      <c r="E1943" t="s">
        <v>7487</v>
      </c>
    </row>
    <row r="1944" spans="1:5">
      <c r="A1944" t="s">
        <v>706</v>
      </c>
      <c r="B1944">
        <v>1</v>
      </c>
      <c r="C1944" t="s">
        <v>7486</v>
      </c>
      <c r="D1944">
        <v>1536</v>
      </c>
      <c r="E1944" t="s">
        <v>7487</v>
      </c>
    </row>
    <row r="1945" spans="1:5">
      <c r="A1945" t="s">
        <v>350</v>
      </c>
      <c r="B1945">
        <v>1</v>
      </c>
      <c r="C1945" t="s">
        <v>7486</v>
      </c>
      <c r="D1945">
        <v>810</v>
      </c>
      <c r="E1945" t="s">
        <v>7487</v>
      </c>
    </row>
    <row r="1946" spans="1:5">
      <c r="A1946" t="s">
        <v>5457</v>
      </c>
      <c r="B1946">
        <v>1</v>
      </c>
      <c r="C1946" t="s">
        <v>7486</v>
      </c>
      <c r="D1946">
        <v>1000</v>
      </c>
      <c r="E1946" t="s">
        <v>7487</v>
      </c>
    </row>
    <row r="1947" spans="1:5">
      <c r="A1947" t="s">
        <v>5458</v>
      </c>
      <c r="B1947">
        <v>1</v>
      </c>
      <c r="C1947" t="s">
        <v>7486</v>
      </c>
      <c r="D1947">
        <v>1000</v>
      </c>
      <c r="E1947" t="s">
        <v>7487</v>
      </c>
    </row>
    <row r="1948" spans="1:5">
      <c r="A1948" t="s">
        <v>8649</v>
      </c>
      <c r="B1948">
        <v>1</v>
      </c>
      <c r="C1948" t="s">
        <v>7486</v>
      </c>
      <c r="D1948">
        <v>144</v>
      </c>
      <c r="E1948" t="s">
        <v>7487</v>
      </c>
    </row>
    <row r="1949" spans="1:5">
      <c r="A1949" t="s">
        <v>8650</v>
      </c>
      <c r="B1949">
        <v>1</v>
      </c>
      <c r="C1949" t="s">
        <v>7486</v>
      </c>
      <c r="D1949">
        <v>2850</v>
      </c>
      <c r="E1949" t="s">
        <v>7487</v>
      </c>
    </row>
    <row r="1950" spans="1:5">
      <c r="A1950" t="s">
        <v>8651</v>
      </c>
      <c r="B1950">
        <v>1</v>
      </c>
      <c r="C1950" t="s">
        <v>7486</v>
      </c>
      <c r="D1950">
        <v>972</v>
      </c>
      <c r="E1950" t="s">
        <v>7487</v>
      </c>
    </row>
    <row r="1951" spans="1:5">
      <c r="A1951" t="s">
        <v>62</v>
      </c>
      <c r="B1951">
        <v>1</v>
      </c>
      <c r="C1951" t="s">
        <v>7486</v>
      </c>
      <c r="D1951">
        <v>504</v>
      </c>
      <c r="E1951" t="s">
        <v>7487</v>
      </c>
    </row>
    <row r="1952" spans="1:5">
      <c r="A1952" t="s">
        <v>5771</v>
      </c>
      <c r="B1952">
        <v>1</v>
      </c>
      <c r="C1952" t="s">
        <v>7486</v>
      </c>
      <c r="D1952">
        <v>400</v>
      </c>
      <c r="E1952" t="s">
        <v>7539</v>
      </c>
    </row>
    <row r="1953" spans="1:5">
      <c r="A1953" t="s">
        <v>8652</v>
      </c>
      <c r="B1953">
        <v>1</v>
      </c>
      <c r="C1953" t="s">
        <v>7486</v>
      </c>
      <c r="D1953">
        <v>3072</v>
      </c>
      <c r="E1953" t="s">
        <v>7487</v>
      </c>
    </row>
    <row r="1954" spans="1:5">
      <c r="A1954" t="s">
        <v>5400</v>
      </c>
      <c r="B1954">
        <v>1</v>
      </c>
      <c r="C1954" t="s">
        <v>7486</v>
      </c>
      <c r="D1954">
        <v>4000</v>
      </c>
      <c r="E1954" t="s">
        <v>7487</v>
      </c>
    </row>
    <row r="1955" spans="1:5">
      <c r="A1955" t="s">
        <v>8653</v>
      </c>
      <c r="B1955">
        <v>1</v>
      </c>
      <c r="C1955" t="s">
        <v>7486</v>
      </c>
      <c r="D1955">
        <v>500</v>
      </c>
      <c r="E1955" t="s">
        <v>7539</v>
      </c>
    </row>
    <row r="1956" spans="1:5">
      <c r="A1956" t="s">
        <v>251</v>
      </c>
      <c r="B1956">
        <v>1</v>
      </c>
      <c r="C1956" t="s">
        <v>7486</v>
      </c>
      <c r="D1956">
        <v>1260</v>
      </c>
      <c r="E1956" t="s">
        <v>7487</v>
      </c>
    </row>
    <row r="1957" spans="1:5">
      <c r="A1957" t="s">
        <v>877</v>
      </c>
      <c r="B1957">
        <v>1</v>
      </c>
      <c r="C1957" t="s">
        <v>7486</v>
      </c>
      <c r="D1957">
        <v>3456</v>
      </c>
      <c r="E1957" t="s">
        <v>7487</v>
      </c>
    </row>
    <row r="1958" spans="1:5">
      <c r="A1958" t="s">
        <v>242</v>
      </c>
      <c r="B1958">
        <v>1</v>
      </c>
      <c r="C1958" t="s">
        <v>7486</v>
      </c>
      <c r="D1958">
        <v>1260</v>
      </c>
      <c r="E1958" t="s">
        <v>7487</v>
      </c>
    </row>
    <row r="1959" spans="1:5">
      <c r="A1959" t="s">
        <v>284</v>
      </c>
      <c r="B1959">
        <v>1</v>
      </c>
      <c r="C1959" t="s">
        <v>7486</v>
      </c>
      <c r="D1959">
        <v>378</v>
      </c>
      <c r="E1959" t="s">
        <v>7487</v>
      </c>
    </row>
    <row r="1960" spans="1:5">
      <c r="A1960" t="s">
        <v>8654</v>
      </c>
      <c r="B1960">
        <v>1</v>
      </c>
      <c r="C1960" t="s">
        <v>7486</v>
      </c>
      <c r="D1960">
        <v>378</v>
      </c>
      <c r="E1960" t="s">
        <v>7487</v>
      </c>
    </row>
    <row r="1961" spans="1:5">
      <c r="A1961" t="s">
        <v>8655</v>
      </c>
      <c r="B1961">
        <v>1</v>
      </c>
      <c r="C1961" t="s">
        <v>7486</v>
      </c>
      <c r="D1961">
        <v>1800</v>
      </c>
      <c r="E1961" t="s">
        <v>7487</v>
      </c>
    </row>
    <row r="1962" spans="1:5">
      <c r="A1962" t="s">
        <v>870</v>
      </c>
      <c r="B1962">
        <v>1</v>
      </c>
      <c r="C1962" t="s">
        <v>7486</v>
      </c>
      <c r="D1962">
        <v>960</v>
      </c>
      <c r="E1962" t="s">
        <v>7487</v>
      </c>
    </row>
    <row r="1963" spans="1:5">
      <c r="A1963" t="s">
        <v>8656</v>
      </c>
      <c r="B1963">
        <v>1</v>
      </c>
      <c r="C1963" t="s">
        <v>7486</v>
      </c>
      <c r="D1963">
        <v>960</v>
      </c>
      <c r="E1963" t="s">
        <v>7487</v>
      </c>
    </row>
    <row r="1964" spans="1:5">
      <c r="A1964" t="s">
        <v>871</v>
      </c>
      <c r="B1964">
        <v>1</v>
      </c>
      <c r="C1964" t="s">
        <v>7486</v>
      </c>
      <c r="D1964">
        <v>960</v>
      </c>
      <c r="E1964" t="s">
        <v>7487</v>
      </c>
    </row>
    <row r="1965" spans="1:5">
      <c r="A1965" t="s">
        <v>8657</v>
      </c>
      <c r="B1965">
        <v>1</v>
      </c>
      <c r="C1965" t="s">
        <v>7486</v>
      </c>
      <c r="D1965">
        <v>500</v>
      </c>
      <c r="E1965" t="s">
        <v>7539</v>
      </c>
    </row>
    <row r="1966" spans="1:5">
      <c r="A1966" t="s">
        <v>8658</v>
      </c>
      <c r="B1966">
        <v>1</v>
      </c>
      <c r="C1966" t="s">
        <v>7486</v>
      </c>
      <c r="D1966">
        <v>5760</v>
      </c>
      <c r="E1966" t="s">
        <v>7487</v>
      </c>
    </row>
    <row r="1967" spans="1:5">
      <c r="A1967" t="s">
        <v>6719</v>
      </c>
      <c r="B1967">
        <v>1</v>
      </c>
      <c r="C1967" t="s">
        <v>7486</v>
      </c>
      <c r="D1967">
        <v>360</v>
      </c>
      <c r="E1967" t="s">
        <v>7487</v>
      </c>
    </row>
    <row r="1968" spans="1:5">
      <c r="A1968" t="s">
        <v>8659</v>
      </c>
      <c r="B1968">
        <v>1</v>
      </c>
      <c r="C1968" t="s">
        <v>7486</v>
      </c>
      <c r="D1968">
        <v>5000</v>
      </c>
      <c r="E1968" t="s">
        <v>7487</v>
      </c>
    </row>
    <row r="1969" spans="1:5">
      <c r="A1969" t="s">
        <v>8660</v>
      </c>
      <c r="B1969">
        <v>1</v>
      </c>
      <c r="C1969" t="s">
        <v>7486</v>
      </c>
      <c r="D1969">
        <v>300</v>
      </c>
      <c r="E1969" t="s">
        <v>7487</v>
      </c>
    </row>
    <row r="1970" spans="1:5">
      <c r="A1970" t="s">
        <v>8661</v>
      </c>
      <c r="B1970">
        <v>1</v>
      </c>
      <c r="C1970" t="s">
        <v>7486</v>
      </c>
      <c r="D1970">
        <v>225</v>
      </c>
      <c r="E1970" t="s">
        <v>7487</v>
      </c>
    </row>
    <row r="1971" spans="1:5">
      <c r="A1971" t="s">
        <v>8662</v>
      </c>
      <c r="B1971">
        <v>1</v>
      </c>
      <c r="C1971" t="s">
        <v>7486</v>
      </c>
      <c r="D1971">
        <v>180</v>
      </c>
      <c r="E1971" t="s">
        <v>7487</v>
      </c>
    </row>
    <row r="1972" spans="1:5">
      <c r="A1972" t="s">
        <v>8663</v>
      </c>
      <c r="B1972">
        <v>1</v>
      </c>
      <c r="C1972" t="s">
        <v>7486</v>
      </c>
      <c r="D1972">
        <v>1008</v>
      </c>
      <c r="E1972" t="s">
        <v>7487</v>
      </c>
    </row>
    <row r="1973" spans="1:5">
      <c r="A1973" t="s">
        <v>8664</v>
      </c>
      <c r="B1973">
        <v>1</v>
      </c>
      <c r="C1973" t="s">
        <v>7486</v>
      </c>
      <c r="D1973">
        <v>4420</v>
      </c>
      <c r="E1973" t="s">
        <v>7487</v>
      </c>
    </row>
    <row r="1974" spans="1:5">
      <c r="A1974" t="s">
        <v>256</v>
      </c>
      <c r="B1974">
        <v>1</v>
      </c>
      <c r="C1974" t="s">
        <v>7486</v>
      </c>
      <c r="D1974">
        <v>5400</v>
      </c>
      <c r="E1974" t="s">
        <v>7487</v>
      </c>
    </row>
    <row r="1975" spans="1:5">
      <c r="A1975" t="s">
        <v>8665</v>
      </c>
      <c r="B1975">
        <v>1</v>
      </c>
      <c r="C1975" t="s">
        <v>7486</v>
      </c>
      <c r="D1975">
        <v>100</v>
      </c>
      <c r="E1975" t="s">
        <v>7487</v>
      </c>
    </row>
    <row r="1976" spans="1:5">
      <c r="A1976" t="s">
        <v>8666</v>
      </c>
      <c r="B1976">
        <v>1</v>
      </c>
      <c r="C1976" t="s">
        <v>7486</v>
      </c>
      <c r="D1976">
        <v>720</v>
      </c>
      <c r="E1976" t="s">
        <v>7487</v>
      </c>
    </row>
    <row r="1977" spans="1:5">
      <c r="A1977" t="s">
        <v>401</v>
      </c>
      <c r="B1977">
        <v>1</v>
      </c>
      <c r="C1977" t="s">
        <v>7486</v>
      </c>
      <c r="D1977">
        <v>720</v>
      </c>
      <c r="E1977" t="s">
        <v>7487</v>
      </c>
    </row>
    <row r="1978" spans="1:5">
      <c r="A1978" t="s">
        <v>8667</v>
      </c>
      <c r="B1978">
        <v>1</v>
      </c>
      <c r="C1978" t="s">
        <v>7486</v>
      </c>
      <c r="D1978">
        <v>1200</v>
      </c>
      <c r="E1978" t="s">
        <v>7487</v>
      </c>
    </row>
    <row r="1979" spans="1:5">
      <c r="A1979" t="s">
        <v>8668</v>
      </c>
      <c r="B1979">
        <v>1</v>
      </c>
      <c r="C1979" t="s">
        <v>7486</v>
      </c>
      <c r="D1979">
        <v>950</v>
      </c>
      <c r="E1979" t="s">
        <v>7487</v>
      </c>
    </row>
    <row r="1980" spans="1:5">
      <c r="A1980" t="s">
        <v>8669</v>
      </c>
      <c r="B1980">
        <v>1</v>
      </c>
      <c r="C1980" t="s">
        <v>7486</v>
      </c>
      <c r="D1980">
        <v>1680</v>
      </c>
      <c r="E1980" t="s">
        <v>7487</v>
      </c>
    </row>
    <row r="1981" spans="1:5">
      <c r="A1981" t="s">
        <v>749</v>
      </c>
      <c r="B1981">
        <v>1</v>
      </c>
      <c r="C1981" t="s">
        <v>7486</v>
      </c>
      <c r="D1981">
        <v>5760</v>
      </c>
      <c r="E1981" t="s">
        <v>7487</v>
      </c>
    </row>
    <row r="1982" spans="1:5">
      <c r="A1982" t="s">
        <v>8670</v>
      </c>
      <c r="B1982">
        <v>1</v>
      </c>
      <c r="C1982" t="s">
        <v>7486</v>
      </c>
      <c r="D1982">
        <v>1768</v>
      </c>
      <c r="E1982" t="s">
        <v>7487</v>
      </c>
    </row>
    <row r="1983" spans="1:5">
      <c r="A1983" t="s">
        <v>8671</v>
      </c>
      <c r="B1983">
        <v>1</v>
      </c>
      <c r="C1983" t="s">
        <v>7486</v>
      </c>
      <c r="D1983">
        <v>2688</v>
      </c>
      <c r="E1983" t="s">
        <v>7487</v>
      </c>
    </row>
    <row r="1984" spans="1:5">
      <c r="A1984" t="s">
        <v>8672</v>
      </c>
      <c r="B1984">
        <v>1</v>
      </c>
      <c r="C1984" t="s">
        <v>7486</v>
      </c>
      <c r="D1984">
        <v>3264</v>
      </c>
      <c r="E1984" t="s">
        <v>7487</v>
      </c>
    </row>
    <row r="1985" spans="1:5">
      <c r="A1985" t="s">
        <v>250</v>
      </c>
      <c r="B1985">
        <v>1</v>
      </c>
      <c r="C1985" t="s">
        <v>7486</v>
      </c>
      <c r="D1985">
        <v>1260</v>
      </c>
      <c r="E1985" t="s">
        <v>7487</v>
      </c>
    </row>
    <row r="1986" spans="1:5">
      <c r="A1986" t="s">
        <v>8673</v>
      </c>
      <c r="B1986">
        <v>1</v>
      </c>
      <c r="C1986" t="s">
        <v>7486</v>
      </c>
      <c r="D1986">
        <v>2160</v>
      </c>
      <c r="E1986" t="s">
        <v>7487</v>
      </c>
    </row>
    <row r="1987" spans="1:5">
      <c r="A1987" t="s">
        <v>7132</v>
      </c>
      <c r="B1987">
        <v>1</v>
      </c>
      <c r="C1987" t="s">
        <v>7486</v>
      </c>
      <c r="D1987">
        <v>3660</v>
      </c>
      <c r="E1987" t="s">
        <v>7487</v>
      </c>
    </row>
    <row r="1988" spans="1:5">
      <c r="A1988" t="s">
        <v>479</v>
      </c>
      <c r="B1988">
        <v>1</v>
      </c>
      <c r="C1988" t="s">
        <v>7486</v>
      </c>
      <c r="D1988">
        <v>160</v>
      </c>
      <c r="E1988" t="s">
        <v>7487</v>
      </c>
    </row>
    <row r="1989" spans="1:5">
      <c r="A1989" t="s">
        <v>8674</v>
      </c>
      <c r="B1989">
        <v>1</v>
      </c>
      <c r="C1989" t="s">
        <v>7486</v>
      </c>
      <c r="D1989">
        <v>3564</v>
      </c>
      <c r="E1989" t="s">
        <v>7487</v>
      </c>
    </row>
    <row r="1990" spans="1:5">
      <c r="A1990" t="s">
        <v>8675</v>
      </c>
      <c r="B1990">
        <v>1</v>
      </c>
      <c r="C1990" t="s">
        <v>7486</v>
      </c>
      <c r="D1990">
        <v>2310</v>
      </c>
      <c r="E1990" t="s">
        <v>7487</v>
      </c>
    </row>
    <row r="1991" spans="1:5">
      <c r="A1991" t="s">
        <v>6689</v>
      </c>
      <c r="B1991">
        <v>1</v>
      </c>
      <c r="C1991" t="s">
        <v>7486</v>
      </c>
      <c r="D1991">
        <v>696</v>
      </c>
      <c r="E1991" t="s">
        <v>7487</v>
      </c>
    </row>
    <row r="1992" spans="1:5">
      <c r="A1992" t="s">
        <v>750</v>
      </c>
      <c r="B1992">
        <v>1</v>
      </c>
      <c r="C1992" t="s">
        <v>7486</v>
      </c>
      <c r="D1992">
        <v>5760</v>
      </c>
      <c r="E1992" t="s">
        <v>7487</v>
      </c>
    </row>
    <row r="1993" spans="1:5">
      <c r="A1993" t="s">
        <v>8676</v>
      </c>
      <c r="B1993">
        <v>1</v>
      </c>
      <c r="C1993" t="s">
        <v>7486</v>
      </c>
      <c r="D1993">
        <v>3600</v>
      </c>
      <c r="E1993" t="s">
        <v>7487</v>
      </c>
    </row>
    <row r="1994" spans="1:5">
      <c r="A1994" t="s">
        <v>8677</v>
      </c>
      <c r="B1994">
        <v>1</v>
      </c>
      <c r="C1994" t="s">
        <v>7486</v>
      </c>
      <c r="D1994">
        <v>6900</v>
      </c>
      <c r="E1994" t="s">
        <v>7487</v>
      </c>
    </row>
    <row r="1995" spans="1:5">
      <c r="A1995" t="s">
        <v>8678</v>
      </c>
      <c r="B1995">
        <v>1</v>
      </c>
      <c r="C1995" t="s">
        <v>7486</v>
      </c>
      <c r="D1995">
        <v>1200</v>
      </c>
      <c r="E1995" t="s">
        <v>7487</v>
      </c>
    </row>
    <row r="1996" spans="1:5">
      <c r="A1996" t="s">
        <v>6088</v>
      </c>
      <c r="B1996">
        <v>1</v>
      </c>
      <c r="C1996" t="s">
        <v>7486</v>
      </c>
      <c r="D1996">
        <v>1200</v>
      </c>
      <c r="E1996" t="s">
        <v>7487</v>
      </c>
    </row>
    <row r="1997" spans="1:5">
      <c r="A1997" t="s">
        <v>8679</v>
      </c>
      <c r="B1997">
        <v>1</v>
      </c>
      <c r="C1997" t="s">
        <v>7486</v>
      </c>
      <c r="D1997">
        <v>80</v>
      </c>
      <c r="E1997" t="s">
        <v>7487</v>
      </c>
    </row>
    <row r="1998" spans="1:5">
      <c r="A1998" t="s">
        <v>8680</v>
      </c>
      <c r="B1998">
        <v>1</v>
      </c>
      <c r="C1998" t="s">
        <v>7486</v>
      </c>
      <c r="D1998">
        <v>4320</v>
      </c>
      <c r="E1998" t="s">
        <v>7487</v>
      </c>
    </row>
    <row r="1999" spans="1:5">
      <c r="A1999" t="s">
        <v>1217</v>
      </c>
      <c r="B1999">
        <v>1</v>
      </c>
      <c r="C1999" t="s">
        <v>7486</v>
      </c>
      <c r="D1999">
        <v>1728</v>
      </c>
      <c r="E1999" t="s">
        <v>7487</v>
      </c>
    </row>
    <row r="2000" spans="1:5">
      <c r="A2000" t="s">
        <v>8681</v>
      </c>
      <c r="B2000">
        <v>1</v>
      </c>
      <c r="C2000" t="s">
        <v>7486</v>
      </c>
      <c r="D2000">
        <v>240</v>
      </c>
      <c r="E2000" t="s">
        <v>7487</v>
      </c>
    </row>
    <row r="2001" spans="1:5">
      <c r="A2001" t="s">
        <v>8682</v>
      </c>
      <c r="B2001">
        <v>1</v>
      </c>
      <c r="C2001" t="s">
        <v>7486</v>
      </c>
      <c r="D2001">
        <v>540</v>
      </c>
      <c r="E2001" t="s">
        <v>7487</v>
      </c>
    </row>
    <row r="2002" spans="1:5">
      <c r="A2002" t="s">
        <v>5962</v>
      </c>
      <c r="B2002">
        <v>1</v>
      </c>
      <c r="C2002" t="s">
        <v>7486</v>
      </c>
      <c r="D2002">
        <v>792</v>
      </c>
      <c r="E2002" t="s">
        <v>7487</v>
      </c>
    </row>
    <row r="2003" spans="1:5">
      <c r="A2003" t="s">
        <v>5712</v>
      </c>
      <c r="B2003">
        <v>1</v>
      </c>
      <c r="C2003" t="s">
        <v>7486</v>
      </c>
      <c r="D2003">
        <v>1152</v>
      </c>
      <c r="E2003" t="s">
        <v>7487</v>
      </c>
    </row>
    <row r="2004" spans="1:5">
      <c r="A2004" t="s">
        <v>8683</v>
      </c>
      <c r="B2004">
        <v>1</v>
      </c>
      <c r="C2004" t="s">
        <v>7486</v>
      </c>
      <c r="D2004">
        <v>630</v>
      </c>
      <c r="E2004" t="s">
        <v>7487</v>
      </c>
    </row>
    <row r="2005" spans="1:5">
      <c r="A2005" t="s">
        <v>889</v>
      </c>
      <c r="B2005">
        <v>1</v>
      </c>
      <c r="C2005" t="s">
        <v>7486</v>
      </c>
      <c r="D2005">
        <v>1296</v>
      </c>
      <c r="E2005" t="s">
        <v>7487</v>
      </c>
    </row>
    <row r="2006" spans="1:5">
      <c r="A2006" t="s">
        <v>8684</v>
      </c>
      <c r="B2006">
        <v>1</v>
      </c>
      <c r="C2006" t="s">
        <v>7486</v>
      </c>
      <c r="D2006">
        <v>200</v>
      </c>
      <c r="E2006" t="s">
        <v>7487</v>
      </c>
    </row>
    <row r="2007" spans="1:5">
      <c r="A2007" t="s">
        <v>663</v>
      </c>
      <c r="B2007">
        <v>1</v>
      </c>
      <c r="C2007" t="s">
        <v>7486</v>
      </c>
      <c r="D2007">
        <v>900</v>
      </c>
      <c r="E2007" t="s">
        <v>7487</v>
      </c>
    </row>
    <row r="2008" spans="1:5">
      <c r="A2008" t="s">
        <v>8685</v>
      </c>
      <c r="B2008">
        <v>1</v>
      </c>
      <c r="C2008" t="s">
        <v>7486</v>
      </c>
      <c r="D2008">
        <v>3640</v>
      </c>
      <c r="E2008" t="s">
        <v>7487</v>
      </c>
    </row>
    <row r="2009" spans="1:5">
      <c r="A2009" t="s">
        <v>8686</v>
      </c>
      <c r="B2009">
        <v>1</v>
      </c>
      <c r="C2009" t="s">
        <v>7486</v>
      </c>
      <c r="D2009">
        <v>1500</v>
      </c>
      <c r="E2009" t="s">
        <v>7487</v>
      </c>
    </row>
    <row r="2010" spans="1:5">
      <c r="A2010" t="s">
        <v>8687</v>
      </c>
      <c r="B2010">
        <v>1</v>
      </c>
      <c r="C2010" t="s">
        <v>7486</v>
      </c>
      <c r="D2010">
        <v>864</v>
      </c>
      <c r="E2010" t="s">
        <v>7487</v>
      </c>
    </row>
    <row r="2011" spans="1:5">
      <c r="A2011" t="s">
        <v>8688</v>
      </c>
      <c r="B2011">
        <v>1</v>
      </c>
      <c r="C2011" t="s">
        <v>7486</v>
      </c>
      <c r="D2011">
        <v>6600</v>
      </c>
      <c r="E2011" t="s">
        <v>7487</v>
      </c>
    </row>
    <row r="2012" spans="1:5">
      <c r="A2012" t="s">
        <v>8689</v>
      </c>
      <c r="B2012">
        <v>1</v>
      </c>
      <c r="C2012" t="s">
        <v>7486</v>
      </c>
      <c r="D2012">
        <v>2400</v>
      </c>
      <c r="E2012" t="s">
        <v>7487</v>
      </c>
    </row>
    <row r="2013" spans="1:5">
      <c r="A2013" t="s">
        <v>8690</v>
      </c>
      <c r="B2013">
        <v>1</v>
      </c>
      <c r="C2013" t="s">
        <v>7486</v>
      </c>
      <c r="D2013">
        <v>1008</v>
      </c>
      <c r="E2013" t="s">
        <v>7487</v>
      </c>
    </row>
    <row r="2014" spans="1:5">
      <c r="A2014" t="s">
        <v>8691</v>
      </c>
      <c r="B2014">
        <v>1</v>
      </c>
      <c r="C2014" t="s">
        <v>7486</v>
      </c>
      <c r="D2014">
        <v>1932</v>
      </c>
      <c r="E2014" t="s">
        <v>7487</v>
      </c>
    </row>
    <row r="2015" spans="1:5">
      <c r="A2015" t="s">
        <v>8692</v>
      </c>
      <c r="B2015">
        <v>1</v>
      </c>
      <c r="C2015" t="s">
        <v>7486</v>
      </c>
      <c r="D2015">
        <v>3672</v>
      </c>
      <c r="E2015" t="s">
        <v>7487</v>
      </c>
    </row>
    <row r="2016" spans="1:5">
      <c r="A2016" t="s">
        <v>8693</v>
      </c>
      <c r="B2016">
        <v>1</v>
      </c>
      <c r="C2016" t="s">
        <v>7486</v>
      </c>
      <c r="D2016">
        <v>500</v>
      </c>
      <c r="E2016" t="s">
        <v>7539</v>
      </c>
    </row>
    <row r="2017" spans="1:5">
      <c r="A2017" t="s">
        <v>8694</v>
      </c>
      <c r="B2017">
        <v>1</v>
      </c>
      <c r="C2017" t="s">
        <v>7486</v>
      </c>
      <c r="D2017">
        <v>3672</v>
      </c>
      <c r="E2017" t="s">
        <v>7487</v>
      </c>
    </row>
    <row r="2018" spans="1:5">
      <c r="A2018" t="s">
        <v>8695</v>
      </c>
      <c r="B2018">
        <v>1</v>
      </c>
      <c r="C2018" t="s">
        <v>7486</v>
      </c>
      <c r="D2018">
        <v>3672</v>
      </c>
      <c r="E2018" t="s">
        <v>7487</v>
      </c>
    </row>
    <row r="2019" spans="1:5">
      <c r="A2019" t="s">
        <v>8696</v>
      </c>
      <c r="B2019">
        <v>1</v>
      </c>
      <c r="C2019" t="s">
        <v>7486</v>
      </c>
      <c r="D2019">
        <v>3672</v>
      </c>
      <c r="E2019" t="s">
        <v>7487</v>
      </c>
    </row>
    <row r="2020" spans="1:5">
      <c r="A2020" t="s">
        <v>6252</v>
      </c>
      <c r="B2020">
        <v>1</v>
      </c>
      <c r="C2020" t="s">
        <v>7486</v>
      </c>
      <c r="D2020">
        <v>3672</v>
      </c>
      <c r="E2020" t="s">
        <v>7487</v>
      </c>
    </row>
    <row r="2021" spans="1:5">
      <c r="A2021" t="s">
        <v>8697</v>
      </c>
      <c r="B2021">
        <v>1</v>
      </c>
      <c r="C2021" t="s">
        <v>7486</v>
      </c>
      <c r="D2021">
        <v>512</v>
      </c>
      <c r="E2021" t="s">
        <v>7487</v>
      </c>
    </row>
    <row r="2022" spans="1:5">
      <c r="A2022" t="s">
        <v>258</v>
      </c>
      <c r="B2022">
        <v>1</v>
      </c>
      <c r="C2022" t="s">
        <v>7486</v>
      </c>
      <c r="D2022">
        <v>2700</v>
      </c>
      <c r="E2022" t="s">
        <v>7487</v>
      </c>
    </row>
    <row r="2023" spans="1:5">
      <c r="A2023" t="s">
        <v>8698</v>
      </c>
      <c r="B2023">
        <v>1</v>
      </c>
      <c r="C2023" t="s">
        <v>7486</v>
      </c>
      <c r="D2023">
        <v>2000</v>
      </c>
      <c r="E2023" t="s">
        <v>7487</v>
      </c>
    </row>
    <row r="2024" spans="1:5">
      <c r="A2024" t="s">
        <v>8699</v>
      </c>
      <c r="B2024">
        <v>1</v>
      </c>
      <c r="C2024" t="s">
        <v>7486</v>
      </c>
      <c r="D2024">
        <v>320</v>
      </c>
      <c r="E2024" t="s">
        <v>7539</v>
      </c>
    </row>
    <row r="2025" spans="1:5">
      <c r="A2025" t="s">
        <v>8700</v>
      </c>
      <c r="B2025">
        <v>1</v>
      </c>
      <c r="C2025" t="s">
        <v>7486</v>
      </c>
      <c r="D2025">
        <v>720</v>
      </c>
      <c r="E2025" t="s">
        <v>7487</v>
      </c>
    </row>
    <row r="2026" spans="1:5">
      <c r="A2026" t="s">
        <v>8701</v>
      </c>
      <c r="B2026">
        <v>1</v>
      </c>
      <c r="C2026" t="s">
        <v>7486</v>
      </c>
      <c r="D2026">
        <v>1000</v>
      </c>
      <c r="E2026" t="s">
        <v>7487</v>
      </c>
    </row>
    <row r="2027" spans="1:5">
      <c r="A2027" t="s">
        <v>8702</v>
      </c>
      <c r="B2027">
        <v>1</v>
      </c>
      <c r="C2027" t="s">
        <v>7486</v>
      </c>
      <c r="D2027">
        <v>1200</v>
      </c>
      <c r="E2027" t="s">
        <v>7487</v>
      </c>
    </row>
    <row r="2028" spans="1:5">
      <c r="A2028" t="s">
        <v>6089</v>
      </c>
      <c r="B2028">
        <v>1</v>
      </c>
      <c r="C2028" t="s">
        <v>7486</v>
      </c>
      <c r="D2028">
        <v>1000</v>
      </c>
      <c r="E2028" t="s">
        <v>7487</v>
      </c>
    </row>
    <row r="2029" spans="1:5">
      <c r="A2029" t="s">
        <v>8703</v>
      </c>
      <c r="B2029">
        <v>1</v>
      </c>
      <c r="C2029" t="s">
        <v>7486</v>
      </c>
      <c r="D2029">
        <v>1920</v>
      </c>
      <c r="E2029" t="s">
        <v>7487</v>
      </c>
    </row>
    <row r="2030" spans="1:5">
      <c r="A2030" t="s">
        <v>8704</v>
      </c>
      <c r="B2030">
        <v>1</v>
      </c>
      <c r="C2030" t="s">
        <v>7486</v>
      </c>
      <c r="D2030">
        <v>300</v>
      </c>
      <c r="E2030" t="s">
        <v>7539</v>
      </c>
    </row>
    <row r="2031" spans="1:5">
      <c r="A2031" t="s">
        <v>893</v>
      </c>
      <c r="B2031">
        <v>1</v>
      </c>
      <c r="C2031" t="s">
        <v>7486</v>
      </c>
      <c r="D2031">
        <v>1632</v>
      </c>
      <c r="E2031" t="s">
        <v>7487</v>
      </c>
    </row>
    <row r="2032" spans="1:5">
      <c r="A2032" t="s">
        <v>8705</v>
      </c>
      <c r="B2032">
        <v>1</v>
      </c>
      <c r="C2032" t="s">
        <v>7486</v>
      </c>
      <c r="D2032">
        <v>240</v>
      </c>
      <c r="E2032" t="s">
        <v>7487</v>
      </c>
    </row>
    <row r="2033" spans="1:5">
      <c r="A2033" t="s">
        <v>8706</v>
      </c>
      <c r="B2033">
        <v>1</v>
      </c>
      <c r="C2033" t="s">
        <v>7486</v>
      </c>
      <c r="D2033">
        <v>240</v>
      </c>
      <c r="E2033" t="s">
        <v>7487</v>
      </c>
    </row>
    <row r="2034" spans="1:5">
      <c r="A2034" t="s">
        <v>8707</v>
      </c>
      <c r="B2034">
        <v>1</v>
      </c>
      <c r="C2034" t="s">
        <v>7486</v>
      </c>
      <c r="D2034">
        <v>300</v>
      </c>
      <c r="E2034" t="s">
        <v>7487</v>
      </c>
    </row>
    <row r="2035" spans="1:5">
      <c r="A2035" t="s">
        <v>8708</v>
      </c>
      <c r="B2035">
        <v>1</v>
      </c>
      <c r="C2035" t="s">
        <v>7486</v>
      </c>
      <c r="D2035">
        <v>1920</v>
      </c>
      <c r="E2035" t="s">
        <v>7487</v>
      </c>
    </row>
    <row r="2036" spans="1:5">
      <c r="A2036" t="s">
        <v>8709</v>
      </c>
      <c r="B2036">
        <v>1</v>
      </c>
      <c r="C2036" t="s">
        <v>7486</v>
      </c>
      <c r="D2036">
        <v>800</v>
      </c>
      <c r="E2036" t="s">
        <v>7487</v>
      </c>
    </row>
    <row r="2037" spans="1:5">
      <c r="A2037" t="s">
        <v>8710</v>
      </c>
      <c r="B2037">
        <v>1</v>
      </c>
      <c r="C2037" t="s">
        <v>7486</v>
      </c>
      <c r="D2037">
        <v>1320</v>
      </c>
      <c r="E2037" t="s">
        <v>7487</v>
      </c>
    </row>
    <row r="2038" spans="1:5">
      <c r="A2038" t="s">
        <v>8711</v>
      </c>
      <c r="B2038">
        <v>1</v>
      </c>
      <c r="C2038" t="s">
        <v>7486</v>
      </c>
      <c r="D2038">
        <v>12960</v>
      </c>
      <c r="E2038" t="s">
        <v>7487</v>
      </c>
    </row>
    <row r="2039" spans="1:5">
      <c r="A2039" t="s">
        <v>8712</v>
      </c>
      <c r="B2039">
        <v>1</v>
      </c>
      <c r="C2039" t="s">
        <v>7486</v>
      </c>
      <c r="D2039">
        <v>6840</v>
      </c>
      <c r="E2039" t="s">
        <v>7487</v>
      </c>
    </row>
    <row r="2040" spans="1:5">
      <c r="A2040" t="s">
        <v>8713</v>
      </c>
      <c r="B2040">
        <v>1</v>
      </c>
      <c r="C2040" t="s">
        <v>7486</v>
      </c>
      <c r="D2040">
        <v>19008</v>
      </c>
      <c r="E2040" t="s">
        <v>7487</v>
      </c>
    </row>
    <row r="2041" spans="1:5">
      <c r="A2041" t="s">
        <v>294</v>
      </c>
      <c r="B2041">
        <v>1</v>
      </c>
      <c r="C2041" t="s">
        <v>7486</v>
      </c>
      <c r="D2041">
        <v>3888</v>
      </c>
      <c r="E2041" t="s">
        <v>7487</v>
      </c>
    </row>
    <row r="2042" spans="1:5">
      <c r="A2042" t="s">
        <v>295</v>
      </c>
      <c r="B2042">
        <v>1</v>
      </c>
      <c r="C2042" t="s">
        <v>7486</v>
      </c>
      <c r="D2042">
        <v>2268</v>
      </c>
      <c r="E2042" t="s">
        <v>7487</v>
      </c>
    </row>
    <row r="2043" spans="1:5">
      <c r="A2043" t="s">
        <v>5882</v>
      </c>
      <c r="B2043">
        <v>1</v>
      </c>
      <c r="C2043" t="s">
        <v>7486</v>
      </c>
      <c r="D2043">
        <v>10290</v>
      </c>
      <c r="E2043" t="s">
        <v>7487</v>
      </c>
    </row>
    <row r="2044" spans="1:5">
      <c r="A2044" t="s">
        <v>293</v>
      </c>
      <c r="B2044">
        <v>1</v>
      </c>
      <c r="C2044" t="s">
        <v>7486</v>
      </c>
      <c r="D2044">
        <v>1215</v>
      </c>
      <c r="E2044" t="s">
        <v>7487</v>
      </c>
    </row>
    <row r="2045" spans="1:5">
      <c r="A2045" t="s">
        <v>8714</v>
      </c>
      <c r="B2045">
        <v>1</v>
      </c>
      <c r="C2045" t="s">
        <v>7486</v>
      </c>
      <c r="D2045">
        <v>1440</v>
      </c>
      <c r="E2045" t="s">
        <v>7487</v>
      </c>
    </row>
    <row r="2046" spans="1:5">
      <c r="A2046" t="s">
        <v>8715</v>
      </c>
      <c r="B2046">
        <v>1</v>
      </c>
      <c r="C2046" t="s">
        <v>7486</v>
      </c>
      <c r="D2046">
        <v>588</v>
      </c>
      <c r="E2046" t="s">
        <v>7487</v>
      </c>
    </row>
    <row r="2047" spans="1:5">
      <c r="A2047" t="s">
        <v>8716</v>
      </c>
      <c r="B2047">
        <v>1</v>
      </c>
      <c r="C2047" t="s">
        <v>7486</v>
      </c>
      <c r="D2047">
        <v>192</v>
      </c>
      <c r="E2047" t="s">
        <v>7487</v>
      </c>
    </row>
    <row r="2048" spans="1:5">
      <c r="A2048" t="s">
        <v>5853</v>
      </c>
      <c r="B2048">
        <v>1</v>
      </c>
      <c r="C2048" t="s">
        <v>7486</v>
      </c>
      <c r="D2048">
        <v>9360</v>
      </c>
      <c r="E2048" t="s">
        <v>7487</v>
      </c>
    </row>
    <row r="2049" spans="1:5">
      <c r="A2049" t="s">
        <v>8717</v>
      </c>
      <c r="B2049">
        <v>1</v>
      </c>
      <c r="C2049" t="s">
        <v>7486</v>
      </c>
      <c r="D2049">
        <v>9360</v>
      </c>
      <c r="E2049" t="s">
        <v>7487</v>
      </c>
    </row>
    <row r="2050" spans="1:5">
      <c r="A2050" t="s">
        <v>8718</v>
      </c>
      <c r="B2050">
        <v>1</v>
      </c>
      <c r="C2050" t="s">
        <v>7486</v>
      </c>
      <c r="D2050">
        <v>336</v>
      </c>
      <c r="E2050" t="s">
        <v>7487</v>
      </c>
    </row>
    <row r="2051" spans="1:5">
      <c r="A2051" t="s">
        <v>8719</v>
      </c>
      <c r="B2051">
        <v>1</v>
      </c>
      <c r="C2051" t="s">
        <v>7486</v>
      </c>
      <c r="D2051">
        <v>512</v>
      </c>
      <c r="E2051" t="s">
        <v>7487</v>
      </c>
    </row>
    <row r="2052" spans="1:5">
      <c r="A2052" t="s">
        <v>8720</v>
      </c>
      <c r="B2052">
        <v>1</v>
      </c>
      <c r="C2052" t="s">
        <v>7486</v>
      </c>
      <c r="D2052">
        <v>14520</v>
      </c>
      <c r="E2052" t="s">
        <v>7487</v>
      </c>
    </row>
    <row r="2053" spans="1:5">
      <c r="A2053" t="s">
        <v>8721</v>
      </c>
      <c r="B2053">
        <v>1</v>
      </c>
      <c r="C2053" t="s">
        <v>7486</v>
      </c>
      <c r="D2053">
        <v>1215</v>
      </c>
      <c r="E2053" t="s">
        <v>7487</v>
      </c>
    </row>
    <row r="2054" spans="1:5">
      <c r="A2054" t="s">
        <v>8722</v>
      </c>
      <c r="B2054">
        <v>1</v>
      </c>
      <c r="C2054" t="s">
        <v>7486</v>
      </c>
      <c r="D2054">
        <v>1000</v>
      </c>
      <c r="E2054" t="s">
        <v>7487</v>
      </c>
    </row>
    <row r="2055" spans="1:5">
      <c r="A2055" t="s">
        <v>8723</v>
      </c>
      <c r="B2055">
        <v>1</v>
      </c>
      <c r="C2055" t="s">
        <v>7486</v>
      </c>
      <c r="D2055">
        <v>3564</v>
      </c>
      <c r="E2055" t="s">
        <v>7487</v>
      </c>
    </row>
    <row r="2056" spans="1:5">
      <c r="A2056" t="s">
        <v>5871</v>
      </c>
      <c r="B2056">
        <v>1</v>
      </c>
      <c r="C2056" t="s">
        <v>7486</v>
      </c>
      <c r="D2056">
        <v>1344</v>
      </c>
      <c r="E2056" t="s">
        <v>7487</v>
      </c>
    </row>
    <row r="2057" spans="1:5">
      <c r="A2057" t="s">
        <v>403</v>
      </c>
      <c r="B2057">
        <v>1</v>
      </c>
      <c r="C2057" t="s">
        <v>7486</v>
      </c>
      <c r="D2057">
        <v>1596</v>
      </c>
      <c r="E2057" t="s">
        <v>7487</v>
      </c>
    </row>
    <row r="2058" spans="1:5">
      <c r="A2058" t="s">
        <v>8724</v>
      </c>
      <c r="B2058">
        <v>1</v>
      </c>
      <c r="C2058" t="s">
        <v>7486</v>
      </c>
      <c r="D2058">
        <v>480</v>
      </c>
      <c r="E2058" t="s">
        <v>7487</v>
      </c>
    </row>
    <row r="2059" spans="1:5">
      <c r="A2059" t="s">
        <v>8725</v>
      </c>
      <c r="B2059">
        <v>1</v>
      </c>
      <c r="C2059" t="s">
        <v>7486</v>
      </c>
      <c r="D2059">
        <v>2268</v>
      </c>
      <c r="E2059" t="s">
        <v>7487</v>
      </c>
    </row>
    <row r="2060" spans="1:5">
      <c r="A2060" t="s">
        <v>8726</v>
      </c>
      <c r="B2060">
        <v>1</v>
      </c>
      <c r="C2060" t="s">
        <v>7486</v>
      </c>
      <c r="D2060">
        <v>1800</v>
      </c>
      <c r="E2060" t="s">
        <v>7487</v>
      </c>
    </row>
    <row r="2061" spans="1:5">
      <c r="A2061" t="s">
        <v>8727</v>
      </c>
      <c r="B2061">
        <v>1</v>
      </c>
      <c r="C2061" t="s">
        <v>7486</v>
      </c>
      <c r="D2061">
        <v>384</v>
      </c>
      <c r="E2061" t="s">
        <v>7487</v>
      </c>
    </row>
    <row r="2062" spans="1:5">
      <c r="A2062" t="s">
        <v>8728</v>
      </c>
      <c r="B2062">
        <v>1</v>
      </c>
      <c r="C2062" t="s">
        <v>7486</v>
      </c>
      <c r="D2062">
        <v>2700</v>
      </c>
      <c r="E2062" t="s">
        <v>7487</v>
      </c>
    </row>
    <row r="2063" spans="1:5">
      <c r="A2063" t="s">
        <v>8729</v>
      </c>
      <c r="B2063">
        <v>1</v>
      </c>
      <c r="C2063" t="s">
        <v>7486</v>
      </c>
      <c r="D2063">
        <v>32400</v>
      </c>
      <c r="E2063" t="s">
        <v>7487</v>
      </c>
    </row>
    <row r="2064" spans="1:5">
      <c r="A2064" t="s">
        <v>5713</v>
      </c>
      <c r="B2064">
        <v>1</v>
      </c>
      <c r="C2064" t="s">
        <v>7486</v>
      </c>
      <c r="D2064">
        <v>2520</v>
      </c>
      <c r="E2064" t="s">
        <v>7487</v>
      </c>
    </row>
    <row r="2065" spans="1:5">
      <c r="A2065" t="s">
        <v>828</v>
      </c>
      <c r="B2065">
        <v>1</v>
      </c>
      <c r="C2065" t="s">
        <v>7486</v>
      </c>
      <c r="D2065">
        <v>660</v>
      </c>
      <c r="E2065" t="s">
        <v>7539</v>
      </c>
    </row>
    <row r="2066" spans="1:5">
      <c r="A2066" t="s">
        <v>6185</v>
      </c>
      <c r="B2066">
        <v>1</v>
      </c>
      <c r="C2066" t="s">
        <v>7486</v>
      </c>
      <c r="D2066">
        <v>504</v>
      </c>
      <c r="E2066" t="s">
        <v>7487</v>
      </c>
    </row>
    <row r="2067" spans="1:5">
      <c r="A2067" t="s">
        <v>5252</v>
      </c>
      <c r="B2067">
        <v>1</v>
      </c>
      <c r="C2067" t="s">
        <v>7486</v>
      </c>
      <c r="D2067">
        <v>2000</v>
      </c>
      <c r="E2067" t="s">
        <v>7487</v>
      </c>
    </row>
    <row r="2068" spans="1:5">
      <c r="A2068" t="s">
        <v>8730</v>
      </c>
      <c r="B2068">
        <v>1</v>
      </c>
      <c r="C2068" t="s">
        <v>7486</v>
      </c>
      <c r="D2068">
        <v>512</v>
      </c>
      <c r="E2068" t="s">
        <v>7487</v>
      </c>
    </row>
    <row r="2069" spans="1:5">
      <c r="A2069" t="s">
        <v>8731</v>
      </c>
      <c r="B2069">
        <v>1</v>
      </c>
      <c r="C2069" t="s">
        <v>7486</v>
      </c>
      <c r="D2069">
        <v>624</v>
      </c>
      <c r="E2069" t="s">
        <v>7487</v>
      </c>
    </row>
    <row r="2070" spans="1:5">
      <c r="A2070" t="s">
        <v>1298</v>
      </c>
      <c r="B2070">
        <v>1</v>
      </c>
      <c r="C2070" t="s">
        <v>7486</v>
      </c>
      <c r="D2070">
        <v>7600</v>
      </c>
      <c r="E2070" t="s">
        <v>7487</v>
      </c>
    </row>
    <row r="2071" spans="1:5">
      <c r="A2071" t="s">
        <v>1092</v>
      </c>
      <c r="B2071">
        <v>1</v>
      </c>
      <c r="C2071" t="s">
        <v>7486</v>
      </c>
      <c r="D2071">
        <v>4560</v>
      </c>
      <c r="E2071" t="s">
        <v>7487</v>
      </c>
    </row>
    <row r="2072" spans="1:5">
      <c r="A2072" t="s">
        <v>8732</v>
      </c>
      <c r="B2072">
        <v>1</v>
      </c>
      <c r="C2072" t="s">
        <v>7486</v>
      </c>
      <c r="D2072">
        <v>500</v>
      </c>
      <c r="E2072" t="s">
        <v>7539</v>
      </c>
    </row>
    <row r="2073" spans="1:5">
      <c r="A2073" t="s">
        <v>8733</v>
      </c>
      <c r="B2073">
        <v>1</v>
      </c>
      <c r="C2073" t="s">
        <v>7486</v>
      </c>
      <c r="D2073">
        <v>1200</v>
      </c>
      <c r="E2073" t="s">
        <v>7487</v>
      </c>
    </row>
    <row r="2074" spans="1:5">
      <c r="A2074" t="s">
        <v>8734</v>
      </c>
      <c r="B2074">
        <v>1</v>
      </c>
      <c r="C2074" t="s">
        <v>7486</v>
      </c>
      <c r="D2074">
        <v>540</v>
      </c>
      <c r="E2074" t="s">
        <v>7487</v>
      </c>
    </row>
    <row r="2075" spans="1:5">
      <c r="A2075" t="s">
        <v>8735</v>
      </c>
      <c r="B2075">
        <v>1</v>
      </c>
      <c r="C2075" t="s">
        <v>7486</v>
      </c>
      <c r="D2075">
        <v>1200</v>
      </c>
      <c r="E2075" t="s">
        <v>7487</v>
      </c>
    </row>
    <row r="2076" spans="1:5">
      <c r="A2076" t="s">
        <v>8736</v>
      </c>
      <c r="B2076">
        <v>1</v>
      </c>
      <c r="C2076" t="s">
        <v>7486</v>
      </c>
      <c r="D2076">
        <v>1200</v>
      </c>
      <c r="E2076" t="s">
        <v>7487</v>
      </c>
    </row>
    <row r="2077" spans="1:5">
      <c r="A2077" t="s">
        <v>8737</v>
      </c>
      <c r="B2077">
        <v>1</v>
      </c>
      <c r="C2077" t="s">
        <v>7486</v>
      </c>
      <c r="D2077">
        <v>1200</v>
      </c>
      <c r="E2077" t="s">
        <v>7487</v>
      </c>
    </row>
    <row r="2078" spans="1:5">
      <c r="A2078" t="s">
        <v>7194</v>
      </c>
      <c r="B2078">
        <v>1</v>
      </c>
      <c r="C2078" t="s">
        <v>7486</v>
      </c>
      <c r="D2078">
        <v>600</v>
      </c>
      <c r="E2078" t="s">
        <v>7487</v>
      </c>
    </row>
    <row r="2079" spans="1:5">
      <c r="A2079" t="s">
        <v>8738</v>
      </c>
      <c r="B2079">
        <v>1</v>
      </c>
      <c r="C2079" t="s">
        <v>7486</v>
      </c>
      <c r="D2079">
        <v>126</v>
      </c>
      <c r="E2079" t="s">
        <v>7487</v>
      </c>
    </row>
    <row r="2080" spans="1:5">
      <c r="A2080" t="s">
        <v>8739</v>
      </c>
      <c r="B2080">
        <v>1</v>
      </c>
      <c r="C2080" t="s">
        <v>7486</v>
      </c>
      <c r="D2080">
        <v>7392</v>
      </c>
      <c r="E2080" t="s">
        <v>7487</v>
      </c>
    </row>
    <row r="2081" spans="1:5">
      <c r="A2081" t="s">
        <v>6754</v>
      </c>
      <c r="B2081">
        <v>1</v>
      </c>
      <c r="C2081" t="s">
        <v>7486</v>
      </c>
      <c r="D2081">
        <v>126</v>
      </c>
      <c r="E2081" t="s">
        <v>7487</v>
      </c>
    </row>
    <row r="2082" spans="1:5">
      <c r="A2082" t="s">
        <v>6755</v>
      </c>
      <c r="B2082">
        <v>1</v>
      </c>
      <c r="C2082" t="s">
        <v>7486</v>
      </c>
      <c r="D2082">
        <v>140</v>
      </c>
      <c r="E2082" t="s">
        <v>7487</v>
      </c>
    </row>
    <row r="2083" spans="1:5">
      <c r="A2083" t="s">
        <v>8740</v>
      </c>
      <c r="B2083">
        <v>1</v>
      </c>
      <c r="C2083" t="s">
        <v>7486</v>
      </c>
      <c r="D2083">
        <v>912</v>
      </c>
      <c r="E2083" t="s">
        <v>7487</v>
      </c>
    </row>
    <row r="2084" spans="1:5">
      <c r="A2084" t="s">
        <v>6052</v>
      </c>
      <c r="B2084">
        <v>1</v>
      </c>
      <c r="C2084" t="s">
        <v>7486</v>
      </c>
      <c r="D2084">
        <v>2160</v>
      </c>
      <c r="E2084" t="s">
        <v>7487</v>
      </c>
    </row>
    <row r="2085" spans="1:5">
      <c r="A2085" t="s">
        <v>8741</v>
      </c>
      <c r="B2085">
        <v>1</v>
      </c>
      <c r="C2085" t="s">
        <v>7486</v>
      </c>
      <c r="D2085">
        <v>3000</v>
      </c>
      <c r="E2085" t="s">
        <v>7487</v>
      </c>
    </row>
    <row r="2086" spans="1:5">
      <c r="A2086" t="s">
        <v>8742</v>
      </c>
      <c r="B2086">
        <v>1</v>
      </c>
      <c r="C2086" t="s">
        <v>7486</v>
      </c>
      <c r="D2086">
        <v>3000</v>
      </c>
      <c r="E2086" t="s">
        <v>7487</v>
      </c>
    </row>
    <row r="2087" spans="1:5">
      <c r="A2087" t="s">
        <v>8743</v>
      </c>
      <c r="B2087">
        <v>1</v>
      </c>
      <c r="C2087" t="s">
        <v>7486</v>
      </c>
      <c r="D2087">
        <v>3000</v>
      </c>
      <c r="E2087" t="s">
        <v>7487</v>
      </c>
    </row>
    <row r="2088" spans="1:5">
      <c r="A2088" t="s">
        <v>8744</v>
      </c>
      <c r="B2088">
        <v>1</v>
      </c>
      <c r="C2088" t="s">
        <v>7486</v>
      </c>
      <c r="D2088">
        <v>2700</v>
      </c>
      <c r="E2088" t="s">
        <v>7487</v>
      </c>
    </row>
    <row r="2089" spans="1:5">
      <c r="A2089" t="s">
        <v>8745</v>
      </c>
      <c r="B2089">
        <v>1</v>
      </c>
      <c r="C2089" t="s">
        <v>7486</v>
      </c>
      <c r="D2089">
        <v>2700</v>
      </c>
      <c r="E2089" t="s">
        <v>7487</v>
      </c>
    </row>
    <row r="2090" spans="1:5">
      <c r="A2090" t="s">
        <v>8746</v>
      </c>
      <c r="B2090">
        <v>1</v>
      </c>
      <c r="C2090" t="s">
        <v>7486</v>
      </c>
      <c r="D2090">
        <v>5184</v>
      </c>
      <c r="E2090" t="s">
        <v>7487</v>
      </c>
    </row>
    <row r="2091" spans="1:5">
      <c r="A2091" t="s">
        <v>8747</v>
      </c>
      <c r="B2091">
        <v>1</v>
      </c>
      <c r="C2091" t="s">
        <v>7486</v>
      </c>
      <c r="D2091">
        <v>2112</v>
      </c>
      <c r="E2091" t="s">
        <v>7487</v>
      </c>
    </row>
    <row r="2092" spans="1:5">
      <c r="A2092" t="s">
        <v>8748</v>
      </c>
      <c r="B2092">
        <v>1</v>
      </c>
      <c r="C2092" t="s">
        <v>7486</v>
      </c>
      <c r="D2092">
        <v>1980</v>
      </c>
      <c r="E2092" t="s">
        <v>7487</v>
      </c>
    </row>
    <row r="2093" spans="1:5">
      <c r="A2093" t="s">
        <v>8749</v>
      </c>
      <c r="B2093">
        <v>1</v>
      </c>
      <c r="C2093" t="s">
        <v>7486</v>
      </c>
      <c r="D2093">
        <v>2700</v>
      </c>
      <c r="E2093" t="s">
        <v>7487</v>
      </c>
    </row>
    <row r="2094" spans="1:5">
      <c r="A2094" t="s">
        <v>5301</v>
      </c>
      <c r="B2094">
        <v>1</v>
      </c>
      <c r="C2094" t="s">
        <v>7486</v>
      </c>
      <c r="D2094">
        <v>4320</v>
      </c>
      <c r="E2094" t="s">
        <v>7487</v>
      </c>
    </row>
    <row r="2095" spans="1:5">
      <c r="A2095" t="s">
        <v>8750</v>
      </c>
      <c r="B2095">
        <v>1</v>
      </c>
      <c r="C2095" t="s">
        <v>7486</v>
      </c>
      <c r="D2095">
        <v>2688</v>
      </c>
      <c r="E2095" t="s">
        <v>7487</v>
      </c>
    </row>
    <row r="2096" spans="1:5">
      <c r="A2096" t="s">
        <v>8751</v>
      </c>
      <c r="B2096">
        <v>1</v>
      </c>
      <c r="C2096" t="s">
        <v>7486</v>
      </c>
      <c r="D2096">
        <v>2160</v>
      </c>
      <c r="E2096" t="s">
        <v>7487</v>
      </c>
    </row>
    <row r="2097" spans="1:5">
      <c r="A2097" t="s">
        <v>8752</v>
      </c>
      <c r="B2097">
        <v>1</v>
      </c>
      <c r="C2097" t="s">
        <v>7486</v>
      </c>
      <c r="D2097">
        <v>2160</v>
      </c>
      <c r="E2097" t="s">
        <v>7487</v>
      </c>
    </row>
    <row r="2098" spans="1:5">
      <c r="A2098" t="s">
        <v>8753</v>
      </c>
      <c r="B2098">
        <v>1</v>
      </c>
      <c r="C2098" t="s">
        <v>7486</v>
      </c>
      <c r="D2098">
        <v>7020</v>
      </c>
      <c r="E2098" t="s">
        <v>7487</v>
      </c>
    </row>
    <row r="2099" spans="1:5">
      <c r="A2099" t="s">
        <v>8754</v>
      </c>
      <c r="B2099">
        <v>1</v>
      </c>
      <c r="C2099" t="s">
        <v>7486</v>
      </c>
      <c r="D2099">
        <v>7020</v>
      </c>
      <c r="E2099" t="s">
        <v>7487</v>
      </c>
    </row>
    <row r="2100" spans="1:5">
      <c r="A2100" t="s">
        <v>8755</v>
      </c>
      <c r="B2100">
        <v>1</v>
      </c>
      <c r="C2100" t="s">
        <v>7486</v>
      </c>
      <c r="D2100">
        <v>7020</v>
      </c>
      <c r="E2100" t="s">
        <v>7487</v>
      </c>
    </row>
    <row r="2101" spans="1:5">
      <c r="A2101" t="s">
        <v>8756</v>
      </c>
      <c r="B2101">
        <v>1</v>
      </c>
      <c r="C2101" t="s">
        <v>7486</v>
      </c>
      <c r="D2101">
        <v>8064</v>
      </c>
      <c r="E2101" t="s">
        <v>7487</v>
      </c>
    </row>
    <row r="2102" spans="1:5">
      <c r="A2102" t="s">
        <v>8757</v>
      </c>
      <c r="B2102">
        <v>1</v>
      </c>
      <c r="C2102" t="s">
        <v>7486</v>
      </c>
      <c r="D2102">
        <v>7020</v>
      </c>
      <c r="E2102" t="s">
        <v>7487</v>
      </c>
    </row>
    <row r="2103" spans="1:5">
      <c r="A2103" t="s">
        <v>8758</v>
      </c>
      <c r="B2103">
        <v>1</v>
      </c>
      <c r="C2103" t="s">
        <v>7486</v>
      </c>
      <c r="D2103">
        <v>4608</v>
      </c>
      <c r="E2103" t="s">
        <v>7487</v>
      </c>
    </row>
    <row r="2104" spans="1:5">
      <c r="A2104" t="s">
        <v>1210</v>
      </c>
      <c r="B2104">
        <v>1</v>
      </c>
      <c r="C2104" t="s">
        <v>7486</v>
      </c>
      <c r="D2104">
        <v>1440</v>
      </c>
      <c r="E2104" t="s">
        <v>7487</v>
      </c>
    </row>
    <row r="2105" spans="1:5">
      <c r="A2105" t="s">
        <v>8759</v>
      </c>
      <c r="B2105">
        <v>1</v>
      </c>
      <c r="C2105" t="s">
        <v>7486</v>
      </c>
      <c r="D2105">
        <v>1512</v>
      </c>
      <c r="E2105" t="s">
        <v>7487</v>
      </c>
    </row>
    <row r="2106" spans="1:5">
      <c r="A2106" t="s">
        <v>8760</v>
      </c>
      <c r="B2106">
        <v>1</v>
      </c>
      <c r="C2106" t="s">
        <v>7486</v>
      </c>
      <c r="D2106">
        <v>4000</v>
      </c>
      <c r="E2106" t="s">
        <v>7487</v>
      </c>
    </row>
    <row r="2107" spans="1:5">
      <c r="A2107" t="s">
        <v>8761</v>
      </c>
      <c r="B2107">
        <v>1</v>
      </c>
      <c r="C2107" t="s">
        <v>7486</v>
      </c>
      <c r="D2107">
        <v>3888</v>
      </c>
      <c r="E2107" t="s">
        <v>7487</v>
      </c>
    </row>
    <row r="2108" spans="1:5">
      <c r="A2108" t="s">
        <v>8762</v>
      </c>
      <c r="B2108">
        <v>1</v>
      </c>
      <c r="C2108" t="s">
        <v>7486</v>
      </c>
      <c r="D2108">
        <v>16800</v>
      </c>
      <c r="E2108" t="s">
        <v>7487</v>
      </c>
    </row>
    <row r="2109" spans="1:5">
      <c r="A2109" t="s">
        <v>8763</v>
      </c>
      <c r="B2109">
        <v>1</v>
      </c>
      <c r="C2109" t="s">
        <v>7486</v>
      </c>
      <c r="D2109">
        <v>648</v>
      </c>
      <c r="E2109" t="s">
        <v>7487</v>
      </c>
    </row>
    <row r="2110" spans="1:5">
      <c r="A2110" t="s">
        <v>8764</v>
      </c>
      <c r="B2110">
        <v>1</v>
      </c>
      <c r="C2110" t="s">
        <v>7486</v>
      </c>
      <c r="D2110">
        <v>2100</v>
      </c>
      <c r="E2110" t="s">
        <v>7487</v>
      </c>
    </row>
    <row r="2111" spans="1:5">
      <c r="A2111" t="s">
        <v>5835</v>
      </c>
      <c r="B2111">
        <v>1</v>
      </c>
      <c r="C2111" t="s">
        <v>7486</v>
      </c>
      <c r="D2111">
        <v>43200</v>
      </c>
      <c r="E2111" t="s">
        <v>7487</v>
      </c>
    </row>
    <row r="2112" spans="1:5">
      <c r="A2112" t="s">
        <v>8765</v>
      </c>
      <c r="B2112">
        <v>1</v>
      </c>
      <c r="C2112" t="s">
        <v>7486</v>
      </c>
      <c r="D2112">
        <v>9072</v>
      </c>
      <c r="E2112" t="s">
        <v>7487</v>
      </c>
    </row>
    <row r="2113" spans="1:5">
      <c r="A2113" t="s">
        <v>8766</v>
      </c>
      <c r="B2113">
        <v>1</v>
      </c>
      <c r="C2113" t="s">
        <v>7486</v>
      </c>
      <c r="D2113">
        <v>16800</v>
      </c>
      <c r="E2113" t="s">
        <v>7487</v>
      </c>
    </row>
    <row r="2114" spans="1:5">
      <c r="A2114" t="s">
        <v>8767</v>
      </c>
      <c r="B2114">
        <v>1</v>
      </c>
      <c r="C2114" t="s">
        <v>7486</v>
      </c>
      <c r="D2114">
        <v>12</v>
      </c>
      <c r="E2114" t="s">
        <v>7487</v>
      </c>
    </row>
    <row r="2115" spans="1:5">
      <c r="A2115" t="s">
        <v>8768</v>
      </c>
      <c r="B2115">
        <v>1</v>
      </c>
      <c r="C2115" t="s">
        <v>7486</v>
      </c>
      <c r="D2115">
        <v>2400</v>
      </c>
      <c r="E2115" t="s">
        <v>7487</v>
      </c>
    </row>
    <row r="2116" spans="1:5">
      <c r="A2116" t="s">
        <v>8769</v>
      </c>
      <c r="B2116">
        <v>1</v>
      </c>
      <c r="C2116" t="s">
        <v>7486</v>
      </c>
      <c r="D2116">
        <v>16800</v>
      </c>
      <c r="E2116" t="s">
        <v>7487</v>
      </c>
    </row>
    <row r="2117" spans="1:5">
      <c r="A2117" t="s">
        <v>8770</v>
      </c>
      <c r="B2117">
        <v>1</v>
      </c>
      <c r="C2117" t="s">
        <v>7486</v>
      </c>
      <c r="D2117">
        <v>512</v>
      </c>
      <c r="E2117" t="s">
        <v>7487</v>
      </c>
    </row>
    <row r="2118" spans="1:5">
      <c r="A2118" t="s">
        <v>5883</v>
      </c>
      <c r="B2118">
        <v>1</v>
      </c>
      <c r="C2118" t="s">
        <v>7486</v>
      </c>
      <c r="D2118">
        <v>10368</v>
      </c>
      <c r="E2118" t="s">
        <v>7487</v>
      </c>
    </row>
    <row r="2119" spans="1:5">
      <c r="A2119" t="s">
        <v>8771</v>
      </c>
      <c r="B2119">
        <v>1</v>
      </c>
      <c r="C2119" t="s">
        <v>7486</v>
      </c>
      <c r="D2119">
        <v>16800</v>
      </c>
      <c r="E2119" t="s">
        <v>7487</v>
      </c>
    </row>
    <row r="2120" spans="1:5">
      <c r="A2120" t="s">
        <v>8772</v>
      </c>
      <c r="B2120">
        <v>1</v>
      </c>
      <c r="C2120" t="s">
        <v>7486</v>
      </c>
      <c r="D2120">
        <v>624</v>
      </c>
      <c r="E2120" t="s">
        <v>7487</v>
      </c>
    </row>
    <row r="2121" spans="1:5">
      <c r="A2121" t="s">
        <v>5836</v>
      </c>
      <c r="B2121">
        <v>1</v>
      </c>
      <c r="C2121" t="s">
        <v>7486</v>
      </c>
      <c r="D2121">
        <v>43200</v>
      </c>
      <c r="E2121" t="s">
        <v>7487</v>
      </c>
    </row>
    <row r="2122" spans="1:5">
      <c r="A2122" t="s">
        <v>6186</v>
      </c>
      <c r="B2122">
        <v>1</v>
      </c>
      <c r="C2122" t="s">
        <v>7486</v>
      </c>
      <c r="D2122">
        <v>2016</v>
      </c>
      <c r="E2122" t="s">
        <v>7487</v>
      </c>
    </row>
    <row r="2123" spans="1:5">
      <c r="A2123" t="s">
        <v>8773</v>
      </c>
      <c r="B2123">
        <v>1</v>
      </c>
      <c r="C2123" t="s">
        <v>7486</v>
      </c>
      <c r="D2123">
        <v>2160</v>
      </c>
      <c r="E2123" t="s">
        <v>7487</v>
      </c>
    </row>
    <row r="2124" spans="1:5">
      <c r="A2124" t="s">
        <v>232</v>
      </c>
      <c r="B2124">
        <v>1</v>
      </c>
      <c r="C2124" t="s">
        <v>7486</v>
      </c>
      <c r="D2124">
        <v>200</v>
      </c>
      <c r="E2124" t="s">
        <v>7539</v>
      </c>
    </row>
    <row r="2125" spans="1:5">
      <c r="A2125" t="s">
        <v>8774</v>
      </c>
      <c r="B2125">
        <v>1</v>
      </c>
      <c r="C2125" t="s">
        <v>7486</v>
      </c>
      <c r="D2125">
        <v>720</v>
      </c>
      <c r="E2125" t="s">
        <v>7487</v>
      </c>
    </row>
    <row r="2126" spans="1:5">
      <c r="A2126" t="s">
        <v>8775</v>
      </c>
      <c r="B2126">
        <v>1</v>
      </c>
      <c r="C2126" t="s">
        <v>7486</v>
      </c>
      <c r="D2126">
        <v>792</v>
      </c>
      <c r="E2126" t="s">
        <v>7487</v>
      </c>
    </row>
    <row r="2127" spans="1:5">
      <c r="A2127" t="s">
        <v>6053</v>
      </c>
      <c r="B2127">
        <v>1</v>
      </c>
      <c r="C2127" t="s">
        <v>7486</v>
      </c>
      <c r="D2127">
        <v>2160</v>
      </c>
      <c r="E2127" t="s">
        <v>7487</v>
      </c>
    </row>
    <row r="2128" spans="1:5">
      <c r="A2128" t="s">
        <v>5333</v>
      </c>
      <c r="B2128">
        <v>1</v>
      </c>
      <c r="C2128" t="s">
        <v>7486</v>
      </c>
      <c r="D2128">
        <v>5130</v>
      </c>
      <c r="E2128" t="s">
        <v>7487</v>
      </c>
    </row>
    <row r="2129" spans="1:5">
      <c r="A2129" t="s">
        <v>8776</v>
      </c>
      <c r="B2129">
        <v>1</v>
      </c>
      <c r="C2129" t="s">
        <v>7486</v>
      </c>
      <c r="D2129">
        <v>1656</v>
      </c>
      <c r="E2129" t="s">
        <v>7487</v>
      </c>
    </row>
    <row r="2130" spans="1:5">
      <c r="A2130" t="s">
        <v>5819</v>
      </c>
      <c r="B2130">
        <v>1</v>
      </c>
      <c r="C2130" t="s">
        <v>7486</v>
      </c>
      <c r="D2130">
        <v>20480</v>
      </c>
      <c r="E2130" t="s">
        <v>7487</v>
      </c>
    </row>
    <row r="2131" spans="1:5">
      <c r="A2131" t="s">
        <v>5820</v>
      </c>
      <c r="B2131">
        <v>1</v>
      </c>
      <c r="C2131" t="s">
        <v>7486</v>
      </c>
      <c r="D2131">
        <v>1944</v>
      </c>
      <c r="E2131" t="s">
        <v>7487</v>
      </c>
    </row>
    <row r="2132" spans="1:5">
      <c r="A2132" t="s">
        <v>8777</v>
      </c>
      <c r="B2132">
        <v>1</v>
      </c>
      <c r="C2132" t="s">
        <v>7486</v>
      </c>
      <c r="D2132">
        <v>792</v>
      </c>
      <c r="E2132" t="s">
        <v>7487</v>
      </c>
    </row>
    <row r="2133" spans="1:5">
      <c r="A2133" t="s">
        <v>6953</v>
      </c>
      <c r="B2133">
        <v>1</v>
      </c>
      <c r="C2133" t="s">
        <v>7486</v>
      </c>
      <c r="D2133">
        <v>1656</v>
      </c>
      <c r="E2133" t="s">
        <v>7487</v>
      </c>
    </row>
    <row r="2134" spans="1:5">
      <c r="A2134" t="s">
        <v>519</v>
      </c>
      <c r="B2134">
        <v>1</v>
      </c>
      <c r="C2134" t="s">
        <v>7486</v>
      </c>
      <c r="D2134">
        <v>8000</v>
      </c>
      <c r="E2134" t="s">
        <v>7487</v>
      </c>
    </row>
    <row r="2135" spans="1:5">
      <c r="A2135" t="s">
        <v>5963</v>
      </c>
      <c r="B2135">
        <v>1</v>
      </c>
      <c r="C2135" t="s">
        <v>7486</v>
      </c>
      <c r="D2135">
        <v>864</v>
      </c>
      <c r="E2135" t="s">
        <v>7487</v>
      </c>
    </row>
    <row r="2136" spans="1:5">
      <c r="A2136" t="s">
        <v>8778</v>
      </c>
      <c r="B2136">
        <v>1</v>
      </c>
      <c r="C2136" t="s">
        <v>7486</v>
      </c>
      <c r="D2136">
        <v>40000</v>
      </c>
      <c r="E2136" t="s">
        <v>7487</v>
      </c>
    </row>
    <row r="2137" spans="1:5">
      <c r="A2137" t="s">
        <v>8779</v>
      </c>
      <c r="B2137">
        <v>1</v>
      </c>
      <c r="C2137" t="s">
        <v>7486</v>
      </c>
      <c r="D2137">
        <v>13824</v>
      </c>
      <c r="E2137" t="s">
        <v>7487</v>
      </c>
    </row>
    <row r="2138" spans="1:5">
      <c r="A2138" t="s">
        <v>6072</v>
      </c>
      <c r="B2138">
        <v>1</v>
      </c>
      <c r="C2138" t="s">
        <v>7486</v>
      </c>
      <c r="D2138">
        <v>1280</v>
      </c>
      <c r="E2138" t="s">
        <v>7487</v>
      </c>
    </row>
    <row r="2139" spans="1:5">
      <c r="A2139" t="s">
        <v>8780</v>
      </c>
      <c r="B2139">
        <v>1</v>
      </c>
      <c r="C2139" t="s">
        <v>7486</v>
      </c>
      <c r="D2139">
        <v>1280</v>
      </c>
      <c r="E2139" t="s">
        <v>7487</v>
      </c>
    </row>
    <row r="2140" spans="1:5">
      <c r="A2140" t="s">
        <v>8781</v>
      </c>
      <c r="B2140">
        <v>1</v>
      </c>
      <c r="C2140" t="s">
        <v>7486</v>
      </c>
      <c r="D2140">
        <v>13824</v>
      </c>
      <c r="E2140" t="s">
        <v>7487</v>
      </c>
    </row>
    <row r="2141" spans="1:5">
      <c r="A2141" t="s">
        <v>5964</v>
      </c>
      <c r="B2141">
        <v>1</v>
      </c>
      <c r="C2141" t="s">
        <v>7486</v>
      </c>
      <c r="D2141">
        <v>432</v>
      </c>
      <c r="E2141" t="s">
        <v>7487</v>
      </c>
    </row>
    <row r="2142" spans="1:5">
      <c r="A2142" t="s">
        <v>8782</v>
      </c>
      <c r="B2142">
        <v>1</v>
      </c>
      <c r="C2142" t="s">
        <v>7486</v>
      </c>
      <c r="D2142">
        <v>1920</v>
      </c>
      <c r="E2142" t="s">
        <v>7487</v>
      </c>
    </row>
    <row r="2143" spans="1:5">
      <c r="A2143" t="s">
        <v>8783</v>
      </c>
      <c r="B2143">
        <v>1</v>
      </c>
      <c r="C2143" t="s">
        <v>7486</v>
      </c>
      <c r="D2143">
        <v>85500</v>
      </c>
      <c r="E2143" t="s">
        <v>7487</v>
      </c>
    </row>
    <row r="2144" spans="1:5">
      <c r="A2144" t="s">
        <v>8784</v>
      </c>
      <c r="B2144">
        <v>1</v>
      </c>
      <c r="C2144" t="s">
        <v>7486</v>
      </c>
      <c r="D2144">
        <v>85500</v>
      </c>
      <c r="E2144" t="s">
        <v>7487</v>
      </c>
    </row>
    <row r="2145" spans="1:5">
      <c r="A2145" t="s">
        <v>8785</v>
      </c>
      <c r="B2145">
        <v>1</v>
      </c>
      <c r="C2145" t="s">
        <v>7486</v>
      </c>
      <c r="D2145">
        <v>85500</v>
      </c>
      <c r="E2145" t="s">
        <v>7487</v>
      </c>
    </row>
    <row r="2146" spans="1:5">
      <c r="A2146" t="s">
        <v>8786</v>
      </c>
      <c r="B2146">
        <v>1</v>
      </c>
      <c r="C2146" t="s">
        <v>7486</v>
      </c>
      <c r="D2146">
        <v>2160</v>
      </c>
      <c r="E2146" t="s">
        <v>7487</v>
      </c>
    </row>
    <row r="2147" spans="1:5">
      <c r="A2147" t="s">
        <v>8787</v>
      </c>
      <c r="B2147">
        <v>1</v>
      </c>
      <c r="C2147" t="s">
        <v>7486</v>
      </c>
      <c r="D2147">
        <v>2880</v>
      </c>
      <c r="E2147" t="s">
        <v>7487</v>
      </c>
    </row>
    <row r="2148" spans="1:5">
      <c r="A2148" t="s">
        <v>5387</v>
      </c>
      <c r="B2148">
        <v>1</v>
      </c>
      <c r="C2148" t="s">
        <v>7486</v>
      </c>
      <c r="D2148">
        <v>18144</v>
      </c>
      <c r="E2148" t="s">
        <v>7487</v>
      </c>
    </row>
    <row r="2149" spans="1:5">
      <c r="A2149" t="s">
        <v>8788</v>
      </c>
      <c r="B2149">
        <v>1</v>
      </c>
      <c r="C2149" t="s">
        <v>7486</v>
      </c>
      <c r="D2149">
        <v>750</v>
      </c>
      <c r="E2149" t="s">
        <v>7487</v>
      </c>
    </row>
    <row r="2150" spans="1:5">
      <c r="A2150" t="s">
        <v>8789</v>
      </c>
      <c r="B2150">
        <v>1</v>
      </c>
      <c r="C2150" t="s">
        <v>7486</v>
      </c>
      <c r="D2150">
        <v>7680</v>
      </c>
      <c r="E2150" t="s">
        <v>7487</v>
      </c>
    </row>
    <row r="2151" spans="1:5">
      <c r="A2151" t="s">
        <v>261</v>
      </c>
      <c r="B2151">
        <v>1</v>
      </c>
      <c r="C2151" t="s">
        <v>7486</v>
      </c>
      <c r="D2151">
        <v>3780</v>
      </c>
      <c r="E2151" t="s">
        <v>7487</v>
      </c>
    </row>
    <row r="2152" spans="1:5">
      <c r="A2152" t="s">
        <v>255</v>
      </c>
      <c r="B2152">
        <v>1</v>
      </c>
      <c r="C2152" t="s">
        <v>7486</v>
      </c>
      <c r="D2152">
        <v>5040</v>
      </c>
      <c r="E2152" t="s">
        <v>7487</v>
      </c>
    </row>
    <row r="2153" spans="1:5">
      <c r="A2153" t="s">
        <v>267</v>
      </c>
      <c r="B2153">
        <v>1</v>
      </c>
      <c r="C2153" t="s">
        <v>7486</v>
      </c>
      <c r="D2153">
        <v>3780</v>
      </c>
      <c r="E2153" t="s">
        <v>7487</v>
      </c>
    </row>
    <row r="2154" spans="1:5">
      <c r="A2154" t="s">
        <v>266</v>
      </c>
      <c r="B2154">
        <v>1</v>
      </c>
      <c r="C2154" t="s">
        <v>7486</v>
      </c>
      <c r="D2154">
        <v>5400</v>
      </c>
      <c r="E2154" t="s">
        <v>7487</v>
      </c>
    </row>
    <row r="2155" spans="1:5">
      <c r="A2155" t="s">
        <v>257</v>
      </c>
      <c r="B2155">
        <v>1</v>
      </c>
      <c r="C2155" t="s">
        <v>7486</v>
      </c>
      <c r="D2155">
        <v>3780</v>
      </c>
      <c r="E2155" t="s">
        <v>7487</v>
      </c>
    </row>
    <row r="2156" spans="1:5">
      <c r="A2156" t="s">
        <v>264</v>
      </c>
      <c r="B2156">
        <v>1</v>
      </c>
      <c r="C2156" t="s">
        <v>7486</v>
      </c>
      <c r="D2156">
        <v>5400</v>
      </c>
      <c r="E2156" t="s">
        <v>7487</v>
      </c>
    </row>
    <row r="2157" spans="1:5">
      <c r="A2157" t="s">
        <v>8790</v>
      </c>
      <c r="B2157">
        <v>1</v>
      </c>
      <c r="C2157" t="s">
        <v>7486</v>
      </c>
      <c r="D2157">
        <v>4800</v>
      </c>
      <c r="E2157" t="s">
        <v>7487</v>
      </c>
    </row>
    <row r="2158" spans="1:5">
      <c r="A2158" t="s">
        <v>8791</v>
      </c>
      <c r="B2158">
        <v>1</v>
      </c>
      <c r="C2158" t="s">
        <v>7486</v>
      </c>
      <c r="D2158">
        <v>2400</v>
      </c>
      <c r="E2158" t="s">
        <v>7487</v>
      </c>
    </row>
    <row r="2159" spans="1:5">
      <c r="A2159" t="s">
        <v>265</v>
      </c>
      <c r="B2159">
        <v>1</v>
      </c>
      <c r="C2159" t="s">
        <v>7486</v>
      </c>
      <c r="D2159">
        <v>3780</v>
      </c>
      <c r="E2159" t="s">
        <v>7487</v>
      </c>
    </row>
    <row r="2160" spans="1:5">
      <c r="A2160" t="s">
        <v>8792</v>
      </c>
      <c r="B2160">
        <v>1</v>
      </c>
      <c r="C2160" t="s">
        <v>7486</v>
      </c>
      <c r="D2160">
        <v>2400</v>
      </c>
      <c r="E2160" t="s">
        <v>7487</v>
      </c>
    </row>
    <row r="2161" spans="1:5">
      <c r="A2161" t="s">
        <v>8793</v>
      </c>
      <c r="B2161">
        <v>1</v>
      </c>
      <c r="C2161" t="s">
        <v>7486</v>
      </c>
      <c r="D2161">
        <v>648</v>
      </c>
      <c r="E2161" t="s">
        <v>7487</v>
      </c>
    </row>
    <row r="2162" spans="1:5">
      <c r="A2162" t="s">
        <v>6253</v>
      </c>
      <c r="B2162">
        <v>1</v>
      </c>
      <c r="C2162" t="s">
        <v>7486</v>
      </c>
      <c r="D2162">
        <v>3672</v>
      </c>
      <c r="E2162" t="s">
        <v>7487</v>
      </c>
    </row>
    <row r="2163" spans="1:5">
      <c r="A2163" t="s">
        <v>6254</v>
      </c>
      <c r="B2163">
        <v>1</v>
      </c>
      <c r="C2163" t="s">
        <v>7486</v>
      </c>
      <c r="D2163">
        <v>3672</v>
      </c>
      <c r="E2163" t="s">
        <v>7487</v>
      </c>
    </row>
    <row r="2164" spans="1:5">
      <c r="A2164" t="s">
        <v>8794</v>
      </c>
      <c r="B2164">
        <v>1</v>
      </c>
      <c r="C2164" t="s">
        <v>7486</v>
      </c>
      <c r="D2164">
        <v>2000</v>
      </c>
      <c r="E2164" t="s">
        <v>7487</v>
      </c>
    </row>
    <row r="2165" spans="1:5">
      <c r="A2165" t="s">
        <v>8795</v>
      </c>
      <c r="B2165">
        <v>1</v>
      </c>
      <c r="C2165" t="s">
        <v>7486</v>
      </c>
      <c r="D2165">
        <v>4928</v>
      </c>
      <c r="E2165" t="s">
        <v>7487</v>
      </c>
    </row>
    <row r="2166" spans="1:5">
      <c r="A2166" t="s">
        <v>8796</v>
      </c>
      <c r="B2166">
        <v>1</v>
      </c>
      <c r="C2166" t="s">
        <v>7486</v>
      </c>
      <c r="D2166">
        <v>300</v>
      </c>
      <c r="E2166" t="s">
        <v>7487</v>
      </c>
    </row>
    <row r="2167" spans="1:5">
      <c r="A2167" t="s">
        <v>8797</v>
      </c>
      <c r="B2167">
        <v>1</v>
      </c>
      <c r="C2167" t="s">
        <v>7486</v>
      </c>
      <c r="D2167">
        <v>1000</v>
      </c>
      <c r="E2167" t="s">
        <v>7539</v>
      </c>
    </row>
    <row r="2168" spans="1:5">
      <c r="A2168" t="s">
        <v>8798</v>
      </c>
      <c r="B2168">
        <v>1</v>
      </c>
      <c r="C2168" t="s">
        <v>7486</v>
      </c>
      <c r="D2168">
        <v>2250</v>
      </c>
      <c r="E2168" t="s">
        <v>7487</v>
      </c>
    </row>
    <row r="2169" spans="1:5">
      <c r="A2169" t="s">
        <v>8799</v>
      </c>
      <c r="B2169">
        <v>1</v>
      </c>
      <c r="C2169" t="s">
        <v>7486</v>
      </c>
      <c r="D2169">
        <v>2800</v>
      </c>
      <c r="E2169" t="s">
        <v>7487</v>
      </c>
    </row>
    <row r="2170" spans="1:5">
      <c r="A2170" t="s">
        <v>815</v>
      </c>
      <c r="B2170">
        <v>1</v>
      </c>
      <c r="C2170" t="s">
        <v>7486</v>
      </c>
      <c r="D2170">
        <v>20736</v>
      </c>
      <c r="E2170" t="s">
        <v>7487</v>
      </c>
    </row>
    <row r="2171" spans="1:5">
      <c r="A2171" t="s">
        <v>373</v>
      </c>
      <c r="B2171">
        <v>1</v>
      </c>
      <c r="C2171" t="s">
        <v>7486</v>
      </c>
      <c r="D2171">
        <v>3456</v>
      </c>
      <c r="E2171" t="s">
        <v>7487</v>
      </c>
    </row>
    <row r="2172" spans="1:5">
      <c r="A2172" t="s">
        <v>8800</v>
      </c>
      <c r="B2172">
        <v>1</v>
      </c>
      <c r="C2172" t="s">
        <v>7486</v>
      </c>
      <c r="D2172">
        <v>2400</v>
      </c>
      <c r="E2172" t="s">
        <v>7487</v>
      </c>
    </row>
    <row r="2173" spans="1:5">
      <c r="A2173" t="s">
        <v>5872</v>
      </c>
      <c r="B2173">
        <v>1</v>
      </c>
      <c r="C2173" t="s">
        <v>7486</v>
      </c>
      <c r="D2173">
        <v>768</v>
      </c>
      <c r="E2173" t="s">
        <v>7487</v>
      </c>
    </row>
    <row r="2174" spans="1:5">
      <c r="A2174" t="s">
        <v>8801</v>
      </c>
      <c r="B2174">
        <v>1</v>
      </c>
      <c r="C2174" t="s">
        <v>7486</v>
      </c>
      <c r="D2174">
        <v>104</v>
      </c>
      <c r="E2174" t="s">
        <v>7487</v>
      </c>
    </row>
    <row r="2175" spans="1:5">
      <c r="A2175" t="s">
        <v>8802</v>
      </c>
      <c r="B2175">
        <v>1</v>
      </c>
      <c r="C2175" t="s">
        <v>7486</v>
      </c>
      <c r="D2175">
        <v>5184</v>
      </c>
      <c r="E2175" t="s">
        <v>7487</v>
      </c>
    </row>
    <row r="2176" spans="1:5">
      <c r="A2176" t="s">
        <v>8803</v>
      </c>
      <c r="B2176">
        <v>1</v>
      </c>
      <c r="C2176" t="s">
        <v>7486</v>
      </c>
      <c r="D2176">
        <v>10080</v>
      </c>
      <c r="E2176" t="s">
        <v>7487</v>
      </c>
    </row>
    <row r="2177" spans="1:5">
      <c r="A2177" t="s">
        <v>8804</v>
      </c>
      <c r="B2177">
        <v>1</v>
      </c>
      <c r="C2177" t="s">
        <v>7486</v>
      </c>
      <c r="D2177">
        <v>4212</v>
      </c>
      <c r="E2177" t="s">
        <v>7487</v>
      </c>
    </row>
    <row r="2178" spans="1:5">
      <c r="A2178" t="s">
        <v>8805</v>
      </c>
      <c r="B2178">
        <v>1</v>
      </c>
      <c r="C2178" t="s">
        <v>7486</v>
      </c>
      <c r="D2178">
        <v>480</v>
      </c>
      <c r="E2178" t="s">
        <v>7487</v>
      </c>
    </row>
    <row r="2179" spans="1:5">
      <c r="A2179" t="s">
        <v>8806</v>
      </c>
      <c r="B2179">
        <v>1</v>
      </c>
      <c r="C2179" t="s">
        <v>7486</v>
      </c>
      <c r="D2179">
        <v>480</v>
      </c>
      <c r="E2179" t="s">
        <v>7487</v>
      </c>
    </row>
    <row r="2180" spans="1:5">
      <c r="A2180" t="s">
        <v>819</v>
      </c>
      <c r="B2180">
        <v>1</v>
      </c>
      <c r="C2180" t="s">
        <v>7486</v>
      </c>
      <c r="D2180">
        <v>1632</v>
      </c>
      <c r="E2180" t="s">
        <v>7487</v>
      </c>
    </row>
    <row r="2181" spans="1:5">
      <c r="A2181" t="s">
        <v>8807</v>
      </c>
      <c r="B2181">
        <v>1</v>
      </c>
      <c r="C2181" t="s">
        <v>7486</v>
      </c>
      <c r="D2181">
        <v>576</v>
      </c>
      <c r="E2181" t="s">
        <v>7487</v>
      </c>
    </row>
    <row r="2182" spans="1:5">
      <c r="A2182" t="s">
        <v>8808</v>
      </c>
      <c r="B2182">
        <v>1</v>
      </c>
      <c r="C2182" t="s">
        <v>7486</v>
      </c>
      <c r="D2182">
        <v>672</v>
      </c>
      <c r="E2182" t="s">
        <v>7487</v>
      </c>
    </row>
    <row r="2183" spans="1:5">
      <c r="A2183" t="s">
        <v>817</v>
      </c>
      <c r="B2183">
        <v>1</v>
      </c>
      <c r="C2183" t="s">
        <v>7486</v>
      </c>
      <c r="D2183">
        <v>1440</v>
      </c>
      <c r="E2183" t="s">
        <v>7487</v>
      </c>
    </row>
    <row r="2184" spans="1:5">
      <c r="A2184" t="s">
        <v>8809</v>
      </c>
      <c r="B2184">
        <v>1</v>
      </c>
      <c r="C2184" t="s">
        <v>7486</v>
      </c>
      <c r="D2184">
        <v>2520</v>
      </c>
      <c r="E2184" t="s">
        <v>7487</v>
      </c>
    </row>
    <row r="2185" spans="1:5">
      <c r="A2185" t="s">
        <v>5620</v>
      </c>
      <c r="B2185">
        <v>1</v>
      </c>
      <c r="C2185" t="s">
        <v>7486</v>
      </c>
      <c r="D2185">
        <v>1440</v>
      </c>
      <c r="E2185" t="s">
        <v>7487</v>
      </c>
    </row>
    <row r="2186" spans="1:5">
      <c r="A2186" t="s">
        <v>8810</v>
      </c>
      <c r="B2186">
        <v>1</v>
      </c>
      <c r="C2186" t="s">
        <v>7486</v>
      </c>
      <c r="D2186">
        <v>1152</v>
      </c>
      <c r="E2186" t="s">
        <v>7487</v>
      </c>
    </row>
    <row r="2187" spans="1:5">
      <c r="A2187" t="s">
        <v>8811</v>
      </c>
      <c r="B2187">
        <v>1</v>
      </c>
      <c r="C2187" t="s">
        <v>7486</v>
      </c>
      <c r="D2187">
        <v>378</v>
      </c>
      <c r="E2187" t="s">
        <v>7487</v>
      </c>
    </row>
    <row r="2188" spans="1:5">
      <c r="A2188" t="s">
        <v>8812</v>
      </c>
      <c r="B2188">
        <v>1</v>
      </c>
      <c r="C2188" t="s">
        <v>7486</v>
      </c>
      <c r="D2188">
        <v>486</v>
      </c>
      <c r="E2188" t="s">
        <v>7487</v>
      </c>
    </row>
    <row r="2189" spans="1:5">
      <c r="A2189" t="s">
        <v>8813</v>
      </c>
      <c r="B2189">
        <v>1</v>
      </c>
      <c r="C2189" t="s">
        <v>7486</v>
      </c>
      <c r="D2189">
        <v>2340</v>
      </c>
      <c r="E2189" t="s">
        <v>7487</v>
      </c>
    </row>
    <row r="2190" spans="1:5">
      <c r="A2190" t="s">
        <v>8814</v>
      </c>
      <c r="B2190">
        <v>1</v>
      </c>
      <c r="C2190" t="s">
        <v>7486</v>
      </c>
      <c r="D2190">
        <v>216</v>
      </c>
      <c r="E2190" t="s">
        <v>7487</v>
      </c>
    </row>
    <row r="2191" spans="1:5">
      <c r="A2191" t="s">
        <v>6982</v>
      </c>
      <c r="B2191">
        <v>1</v>
      </c>
      <c r="C2191" t="s">
        <v>7486</v>
      </c>
      <c r="D2191">
        <v>8064</v>
      </c>
      <c r="E2191" t="s">
        <v>7487</v>
      </c>
    </row>
    <row r="2192" spans="1:5">
      <c r="A2192" t="s">
        <v>5884</v>
      </c>
      <c r="B2192">
        <v>1</v>
      </c>
      <c r="C2192" t="s">
        <v>7486</v>
      </c>
      <c r="D2192">
        <v>7776</v>
      </c>
      <c r="E2192" t="s">
        <v>7487</v>
      </c>
    </row>
    <row r="2193" spans="1:5">
      <c r="A2193" t="s">
        <v>6983</v>
      </c>
      <c r="B2193">
        <v>1</v>
      </c>
      <c r="C2193" t="s">
        <v>7486</v>
      </c>
      <c r="D2193">
        <v>6048</v>
      </c>
      <c r="E2193" t="s">
        <v>7487</v>
      </c>
    </row>
    <row r="2194" spans="1:5">
      <c r="A2194" t="s">
        <v>6984</v>
      </c>
      <c r="B2194">
        <v>1</v>
      </c>
      <c r="C2194" t="s">
        <v>7486</v>
      </c>
      <c r="D2194">
        <v>6048</v>
      </c>
      <c r="E2194" t="s">
        <v>7487</v>
      </c>
    </row>
    <row r="2195" spans="1:5">
      <c r="A2195" t="s">
        <v>803</v>
      </c>
      <c r="B2195">
        <v>1</v>
      </c>
      <c r="C2195" t="s">
        <v>7486</v>
      </c>
      <c r="D2195">
        <v>2640</v>
      </c>
      <c r="E2195" t="s">
        <v>7487</v>
      </c>
    </row>
    <row r="2196" spans="1:5">
      <c r="A2196" t="s">
        <v>6985</v>
      </c>
      <c r="B2196">
        <v>1</v>
      </c>
      <c r="C2196" t="s">
        <v>7486</v>
      </c>
      <c r="D2196">
        <v>6048</v>
      </c>
      <c r="E2196" t="s">
        <v>7487</v>
      </c>
    </row>
    <row r="2197" spans="1:5">
      <c r="A2197" t="s">
        <v>173</v>
      </c>
      <c r="B2197">
        <v>1</v>
      </c>
      <c r="C2197" t="s">
        <v>7486</v>
      </c>
      <c r="D2197">
        <v>960</v>
      </c>
      <c r="E2197" t="s">
        <v>7487</v>
      </c>
    </row>
    <row r="2198" spans="1:5">
      <c r="A2198" t="s">
        <v>748</v>
      </c>
      <c r="B2198">
        <v>1</v>
      </c>
      <c r="C2198" t="s">
        <v>7486</v>
      </c>
      <c r="D2198">
        <v>2640</v>
      </c>
      <c r="E2198" t="s">
        <v>7487</v>
      </c>
    </row>
    <row r="2199" spans="1:5">
      <c r="A2199" t="s">
        <v>8815</v>
      </c>
      <c r="B2199">
        <v>1</v>
      </c>
      <c r="C2199" t="s">
        <v>7486</v>
      </c>
      <c r="D2199">
        <v>3660</v>
      </c>
      <c r="E2199" t="s">
        <v>7487</v>
      </c>
    </row>
    <row r="2200" spans="1:5">
      <c r="A2200" t="s">
        <v>8816</v>
      </c>
      <c r="B2200">
        <v>1</v>
      </c>
      <c r="C2200" t="s">
        <v>7486</v>
      </c>
      <c r="D2200">
        <v>1248</v>
      </c>
      <c r="E2200" t="s">
        <v>7487</v>
      </c>
    </row>
    <row r="2201" spans="1:5">
      <c r="A2201" t="s">
        <v>8817</v>
      </c>
      <c r="B2201">
        <v>1</v>
      </c>
      <c r="C2201" t="s">
        <v>7486</v>
      </c>
      <c r="D2201">
        <v>384</v>
      </c>
      <c r="E2201" t="s">
        <v>7487</v>
      </c>
    </row>
    <row r="2202" spans="1:5">
      <c r="A2202" t="s">
        <v>8818</v>
      </c>
      <c r="B2202">
        <v>1</v>
      </c>
      <c r="C2202" t="s">
        <v>7486</v>
      </c>
      <c r="D2202">
        <v>240</v>
      </c>
      <c r="E2202" t="s">
        <v>7487</v>
      </c>
    </row>
    <row r="2203" spans="1:5">
      <c r="A2203" t="s">
        <v>8819</v>
      </c>
      <c r="B2203">
        <v>1</v>
      </c>
      <c r="C2203" t="s">
        <v>7486</v>
      </c>
      <c r="D2203">
        <v>1152</v>
      </c>
      <c r="E2203" t="s">
        <v>7487</v>
      </c>
    </row>
    <row r="2204" spans="1:5">
      <c r="A2204" t="s">
        <v>5253</v>
      </c>
      <c r="B2204">
        <v>1</v>
      </c>
      <c r="C2204" t="s">
        <v>7486</v>
      </c>
      <c r="D2204">
        <v>4200</v>
      </c>
      <c r="E2204" t="s">
        <v>7487</v>
      </c>
    </row>
    <row r="2205" spans="1:5">
      <c r="A2205" t="s">
        <v>8820</v>
      </c>
      <c r="B2205">
        <v>1</v>
      </c>
      <c r="C2205" t="s">
        <v>7486</v>
      </c>
      <c r="D2205">
        <v>384</v>
      </c>
      <c r="E2205" t="s">
        <v>7487</v>
      </c>
    </row>
    <row r="2206" spans="1:5">
      <c r="A2206" t="s">
        <v>8821</v>
      </c>
      <c r="B2206">
        <v>1</v>
      </c>
      <c r="C2206" t="s">
        <v>7486</v>
      </c>
      <c r="D2206">
        <v>1980</v>
      </c>
      <c r="E2206" t="s">
        <v>7487</v>
      </c>
    </row>
    <row r="2207" spans="1:5">
      <c r="A2207" t="s">
        <v>8822</v>
      </c>
      <c r="B2207">
        <v>1</v>
      </c>
      <c r="C2207" t="s">
        <v>7486</v>
      </c>
      <c r="D2207">
        <v>500</v>
      </c>
      <c r="E2207" t="s">
        <v>7539</v>
      </c>
    </row>
    <row r="2208" spans="1:5">
      <c r="A2208" t="s">
        <v>8823</v>
      </c>
      <c r="B2208">
        <v>1</v>
      </c>
      <c r="C2208" t="s">
        <v>7486</v>
      </c>
      <c r="D2208">
        <v>84</v>
      </c>
      <c r="E2208" t="s">
        <v>7487</v>
      </c>
    </row>
    <row r="2209" spans="1:5">
      <c r="A2209" t="s">
        <v>8824</v>
      </c>
      <c r="B2209">
        <v>1</v>
      </c>
      <c r="C2209" t="s">
        <v>7486</v>
      </c>
      <c r="D2209">
        <v>5760</v>
      </c>
      <c r="E2209" t="s">
        <v>7487</v>
      </c>
    </row>
    <row r="2210" spans="1:5">
      <c r="A2210" t="s">
        <v>8825</v>
      </c>
      <c r="B2210">
        <v>1</v>
      </c>
      <c r="C2210" t="s">
        <v>7486</v>
      </c>
      <c r="D2210">
        <v>120</v>
      </c>
      <c r="E2210" t="s">
        <v>7487</v>
      </c>
    </row>
    <row r="2211" spans="1:5">
      <c r="A2211" t="s">
        <v>8826</v>
      </c>
      <c r="B2211">
        <v>1</v>
      </c>
      <c r="C2211" t="s">
        <v>7486</v>
      </c>
      <c r="D2211">
        <v>264</v>
      </c>
      <c r="E2211" t="s">
        <v>7487</v>
      </c>
    </row>
    <row r="2212" spans="1:5">
      <c r="A2212" t="s">
        <v>6986</v>
      </c>
      <c r="B2212">
        <v>1</v>
      </c>
      <c r="C2212" t="s">
        <v>7486</v>
      </c>
      <c r="D2212">
        <v>6048</v>
      </c>
      <c r="E2212" t="s">
        <v>7487</v>
      </c>
    </row>
    <row r="2213" spans="1:5">
      <c r="A2213" t="s">
        <v>8827</v>
      </c>
      <c r="B2213">
        <v>1</v>
      </c>
      <c r="C2213" t="s">
        <v>7486</v>
      </c>
      <c r="D2213">
        <v>800</v>
      </c>
      <c r="E2213" t="s">
        <v>7487</v>
      </c>
    </row>
    <row r="2214" spans="1:5">
      <c r="A2214" t="s">
        <v>8828</v>
      </c>
      <c r="B2214">
        <v>1</v>
      </c>
      <c r="C2214" t="s">
        <v>7486</v>
      </c>
      <c r="D2214">
        <v>144</v>
      </c>
      <c r="E2214" t="s">
        <v>7487</v>
      </c>
    </row>
    <row r="2215" spans="1:5">
      <c r="A2215" t="s">
        <v>8829</v>
      </c>
      <c r="B2215">
        <v>1</v>
      </c>
      <c r="C2215" t="s">
        <v>7486</v>
      </c>
      <c r="D2215">
        <v>2520</v>
      </c>
      <c r="E2215" t="s">
        <v>7487</v>
      </c>
    </row>
    <row r="2216" spans="1:5">
      <c r="A2216" t="s">
        <v>8830</v>
      </c>
      <c r="B2216">
        <v>1</v>
      </c>
      <c r="C2216" t="s">
        <v>7486</v>
      </c>
      <c r="D2216">
        <v>432</v>
      </c>
      <c r="E2216" t="s">
        <v>7487</v>
      </c>
    </row>
    <row r="2217" spans="1:5">
      <c r="A2217" t="s">
        <v>8831</v>
      </c>
      <c r="B2217">
        <v>1</v>
      </c>
      <c r="C2217" t="s">
        <v>7486</v>
      </c>
      <c r="D2217">
        <v>600</v>
      </c>
      <c r="E2217" t="s">
        <v>7487</v>
      </c>
    </row>
    <row r="2218" spans="1:5">
      <c r="A2218" t="s">
        <v>8832</v>
      </c>
      <c r="B2218">
        <v>1</v>
      </c>
      <c r="C2218" t="s">
        <v>7486</v>
      </c>
      <c r="D2218">
        <v>504</v>
      </c>
      <c r="E2218" t="s">
        <v>7487</v>
      </c>
    </row>
    <row r="2219" spans="1:5">
      <c r="A2219" t="s">
        <v>844</v>
      </c>
      <c r="B2219">
        <v>1</v>
      </c>
      <c r="C2219" t="s">
        <v>7486</v>
      </c>
      <c r="D2219">
        <v>7200</v>
      </c>
      <c r="E2219" t="s">
        <v>7487</v>
      </c>
    </row>
    <row r="2220" spans="1:5">
      <c r="A2220" t="s">
        <v>8833</v>
      </c>
      <c r="B2220">
        <v>1</v>
      </c>
      <c r="C2220" t="s">
        <v>7486</v>
      </c>
      <c r="D2220">
        <v>1638</v>
      </c>
      <c r="E2220" t="s">
        <v>7487</v>
      </c>
    </row>
    <row r="2221" spans="1:5">
      <c r="A2221" t="s">
        <v>8834</v>
      </c>
      <c r="B2221">
        <v>1</v>
      </c>
      <c r="C2221" t="s">
        <v>7486</v>
      </c>
      <c r="D2221">
        <v>630</v>
      </c>
      <c r="E2221" t="s">
        <v>7487</v>
      </c>
    </row>
    <row r="2222" spans="1:5">
      <c r="A2222" t="s">
        <v>8835</v>
      </c>
      <c r="B2222">
        <v>1</v>
      </c>
      <c r="C2222" t="s">
        <v>7486</v>
      </c>
      <c r="D2222">
        <v>384</v>
      </c>
      <c r="E2222" t="s">
        <v>7487</v>
      </c>
    </row>
    <row r="2223" spans="1:5">
      <c r="A2223" t="s">
        <v>8836</v>
      </c>
      <c r="B2223">
        <v>1</v>
      </c>
      <c r="C2223" t="s">
        <v>7486</v>
      </c>
      <c r="D2223">
        <v>500</v>
      </c>
      <c r="E2223" t="s">
        <v>7539</v>
      </c>
    </row>
    <row r="2224" spans="1:5">
      <c r="A2224" t="s">
        <v>6789</v>
      </c>
      <c r="B2224">
        <v>1</v>
      </c>
      <c r="C2224" t="s">
        <v>7486</v>
      </c>
      <c r="D2224">
        <v>600</v>
      </c>
      <c r="E2224" t="s">
        <v>7487</v>
      </c>
    </row>
    <row r="2225" spans="1:5">
      <c r="A2225" t="s">
        <v>778</v>
      </c>
      <c r="B2225">
        <v>1</v>
      </c>
      <c r="C2225" t="s">
        <v>7486</v>
      </c>
      <c r="D2225">
        <v>9216</v>
      </c>
      <c r="E2225" t="s">
        <v>7487</v>
      </c>
    </row>
    <row r="2226" spans="1:5">
      <c r="A2226" t="s">
        <v>845</v>
      </c>
      <c r="B2226">
        <v>1</v>
      </c>
      <c r="C2226" t="s">
        <v>7486</v>
      </c>
      <c r="D2226">
        <v>7200</v>
      </c>
      <c r="E2226" t="s">
        <v>7487</v>
      </c>
    </row>
    <row r="2227" spans="1:5">
      <c r="A2227" t="s">
        <v>8837</v>
      </c>
      <c r="B2227">
        <v>1</v>
      </c>
      <c r="C2227" t="s">
        <v>7690</v>
      </c>
      <c r="D2227">
        <v>1</v>
      </c>
      <c r="E2227" t="s">
        <v>7487</v>
      </c>
    </row>
    <row r="2228" spans="1:5">
      <c r="A2228" t="s">
        <v>718</v>
      </c>
      <c r="B2228">
        <v>1</v>
      </c>
      <c r="C2228" t="s">
        <v>7486</v>
      </c>
      <c r="D2228">
        <v>8100</v>
      </c>
      <c r="E2228" t="s">
        <v>7487</v>
      </c>
    </row>
    <row r="2229" spans="1:5">
      <c r="A2229" t="s">
        <v>720</v>
      </c>
      <c r="B2229">
        <v>1</v>
      </c>
      <c r="C2229" t="s">
        <v>7486</v>
      </c>
      <c r="D2229">
        <v>8100</v>
      </c>
      <c r="E2229" t="s">
        <v>7487</v>
      </c>
    </row>
    <row r="2230" spans="1:5">
      <c r="A2230" t="s">
        <v>8838</v>
      </c>
      <c r="B2230">
        <v>1</v>
      </c>
      <c r="C2230" t="s">
        <v>7486</v>
      </c>
      <c r="D2230">
        <v>1800</v>
      </c>
      <c r="E2230" t="s">
        <v>7487</v>
      </c>
    </row>
    <row r="2231" spans="1:5">
      <c r="A2231" t="s">
        <v>8839</v>
      </c>
      <c r="B2231">
        <v>1</v>
      </c>
      <c r="C2231" t="s">
        <v>7486</v>
      </c>
      <c r="D2231">
        <v>1215</v>
      </c>
      <c r="E2231" t="s">
        <v>7487</v>
      </c>
    </row>
    <row r="2232" spans="1:5">
      <c r="A2232" t="s">
        <v>8840</v>
      </c>
      <c r="B2232">
        <v>1</v>
      </c>
      <c r="C2232" t="s">
        <v>7486</v>
      </c>
      <c r="D2232">
        <v>15120</v>
      </c>
      <c r="E2232" t="s">
        <v>7487</v>
      </c>
    </row>
    <row r="2233" spans="1:5">
      <c r="A2233" t="s">
        <v>719</v>
      </c>
      <c r="B2233">
        <v>1</v>
      </c>
      <c r="C2233" t="s">
        <v>7486</v>
      </c>
      <c r="D2233">
        <v>7500</v>
      </c>
      <c r="E2233" t="s">
        <v>7487</v>
      </c>
    </row>
    <row r="2234" spans="1:5">
      <c r="A2234" t="s">
        <v>5459</v>
      </c>
      <c r="B2234">
        <v>1</v>
      </c>
      <c r="C2234" t="s">
        <v>7486</v>
      </c>
      <c r="D2234">
        <v>2000</v>
      </c>
      <c r="E2234" t="s">
        <v>7487</v>
      </c>
    </row>
    <row r="2235" spans="1:5">
      <c r="A2235" t="s">
        <v>8841</v>
      </c>
      <c r="B2235">
        <v>1</v>
      </c>
      <c r="C2235" t="s">
        <v>7486</v>
      </c>
      <c r="D2235">
        <v>2560</v>
      </c>
      <c r="E2235" t="s">
        <v>7487</v>
      </c>
    </row>
    <row r="2236" spans="1:5">
      <c r="A2236" t="s">
        <v>8842</v>
      </c>
      <c r="B2236">
        <v>1</v>
      </c>
      <c r="C2236" t="s">
        <v>7486</v>
      </c>
      <c r="D2236">
        <v>19008</v>
      </c>
      <c r="E2236" t="s">
        <v>7487</v>
      </c>
    </row>
    <row r="2237" spans="1:5">
      <c r="A2237" t="s">
        <v>8843</v>
      </c>
      <c r="B2237">
        <v>1</v>
      </c>
      <c r="C2237" t="s">
        <v>7486</v>
      </c>
      <c r="D2237">
        <v>3900</v>
      </c>
      <c r="E2237" t="s">
        <v>7487</v>
      </c>
    </row>
    <row r="2238" spans="1:5">
      <c r="A2238" t="s">
        <v>8844</v>
      </c>
      <c r="B2238">
        <v>1</v>
      </c>
      <c r="C2238" t="s">
        <v>7486</v>
      </c>
      <c r="D2238">
        <v>1800</v>
      </c>
      <c r="E2238" t="s">
        <v>7487</v>
      </c>
    </row>
    <row r="2239" spans="1:5">
      <c r="A2239" t="s">
        <v>8845</v>
      </c>
      <c r="B2239">
        <v>1</v>
      </c>
      <c r="C2239" t="s">
        <v>7486</v>
      </c>
      <c r="D2239">
        <v>1344</v>
      </c>
      <c r="E2239" t="s">
        <v>7487</v>
      </c>
    </row>
    <row r="2240" spans="1:5">
      <c r="A2240" t="s">
        <v>8846</v>
      </c>
      <c r="B2240">
        <v>1</v>
      </c>
      <c r="C2240" t="s">
        <v>7486</v>
      </c>
      <c r="D2240">
        <v>798</v>
      </c>
      <c r="E2240" t="s">
        <v>7487</v>
      </c>
    </row>
    <row r="2241" spans="1:5">
      <c r="A2241" t="s">
        <v>8847</v>
      </c>
      <c r="B2241">
        <v>1</v>
      </c>
      <c r="C2241" t="s">
        <v>7486</v>
      </c>
      <c r="D2241">
        <v>3960</v>
      </c>
      <c r="E2241" t="s">
        <v>7487</v>
      </c>
    </row>
    <row r="2242" spans="1:5">
      <c r="A2242" t="s">
        <v>8848</v>
      </c>
      <c r="B2242">
        <v>1</v>
      </c>
      <c r="C2242" t="s">
        <v>7486</v>
      </c>
      <c r="D2242">
        <v>1728</v>
      </c>
      <c r="E2242" t="s">
        <v>7487</v>
      </c>
    </row>
    <row r="2243" spans="1:5">
      <c r="A2243" t="s">
        <v>64</v>
      </c>
      <c r="B2243">
        <v>1</v>
      </c>
      <c r="C2243" t="s">
        <v>7486</v>
      </c>
      <c r="D2243">
        <v>384</v>
      </c>
      <c r="E2243" t="s">
        <v>7487</v>
      </c>
    </row>
    <row r="2244" spans="1:5">
      <c r="A2244" t="s">
        <v>66</v>
      </c>
      <c r="B2244">
        <v>1</v>
      </c>
      <c r="C2244" t="s">
        <v>7486</v>
      </c>
      <c r="D2244">
        <v>384</v>
      </c>
      <c r="E2244" t="s">
        <v>7487</v>
      </c>
    </row>
    <row r="2245" spans="1:5">
      <c r="A2245" t="s">
        <v>8849</v>
      </c>
      <c r="B2245">
        <v>1</v>
      </c>
      <c r="C2245" t="s">
        <v>7486</v>
      </c>
      <c r="D2245">
        <v>1728</v>
      </c>
      <c r="E2245" t="s">
        <v>7487</v>
      </c>
    </row>
    <row r="2246" spans="1:5">
      <c r="A2246" t="s">
        <v>572</v>
      </c>
      <c r="B2246">
        <v>1</v>
      </c>
      <c r="C2246" t="s">
        <v>7486</v>
      </c>
      <c r="D2246">
        <v>800</v>
      </c>
      <c r="E2246" t="s">
        <v>7487</v>
      </c>
    </row>
    <row r="2247" spans="1:5">
      <c r="A2247" t="s">
        <v>6488</v>
      </c>
      <c r="B2247">
        <v>1</v>
      </c>
      <c r="C2247" t="s">
        <v>7486</v>
      </c>
      <c r="D2247">
        <v>1020</v>
      </c>
      <c r="E2247" t="s">
        <v>7487</v>
      </c>
    </row>
    <row r="2248" spans="1:5">
      <c r="A2248" t="s">
        <v>8850</v>
      </c>
      <c r="B2248">
        <v>1</v>
      </c>
      <c r="C2248" t="s">
        <v>7486</v>
      </c>
      <c r="D2248">
        <v>13248</v>
      </c>
      <c r="E2248" t="s">
        <v>7487</v>
      </c>
    </row>
    <row r="2249" spans="1:5">
      <c r="A2249" t="s">
        <v>6019</v>
      </c>
      <c r="B2249">
        <v>1</v>
      </c>
      <c r="C2249" t="s">
        <v>7486</v>
      </c>
      <c r="D2249">
        <v>840</v>
      </c>
      <c r="E2249" t="s">
        <v>7487</v>
      </c>
    </row>
    <row r="2250" spans="1:5">
      <c r="A2250" t="s">
        <v>454</v>
      </c>
      <c r="B2250">
        <v>1</v>
      </c>
      <c r="C2250" t="s">
        <v>7486</v>
      </c>
      <c r="D2250">
        <v>2304</v>
      </c>
      <c r="E2250" t="s">
        <v>7487</v>
      </c>
    </row>
    <row r="2251" spans="1:5">
      <c r="A2251" t="s">
        <v>8851</v>
      </c>
      <c r="B2251">
        <v>1</v>
      </c>
      <c r="C2251" t="s">
        <v>7486</v>
      </c>
      <c r="D2251">
        <v>5000</v>
      </c>
      <c r="E2251" t="s">
        <v>7487</v>
      </c>
    </row>
    <row r="2252" spans="1:5">
      <c r="A2252" t="s">
        <v>8852</v>
      </c>
      <c r="B2252">
        <v>1</v>
      </c>
      <c r="C2252" t="s">
        <v>7486</v>
      </c>
      <c r="D2252">
        <v>5940</v>
      </c>
      <c r="E2252" t="s">
        <v>7487</v>
      </c>
    </row>
    <row r="2253" spans="1:5">
      <c r="A2253" t="s">
        <v>8853</v>
      </c>
      <c r="B2253">
        <v>1</v>
      </c>
      <c r="C2253" t="s">
        <v>7486</v>
      </c>
      <c r="D2253">
        <v>5000</v>
      </c>
      <c r="E2253" t="s">
        <v>7487</v>
      </c>
    </row>
    <row r="2254" spans="1:5">
      <c r="A2254" t="s">
        <v>8854</v>
      </c>
      <c r="B2254">
        <v>1</v>
      </c>
      <c r="C2254" t="s">
        <v>7486</v>
      </c>
      <c r="D2254">
        <v>2520</v>
      </c>
      <c r="E2254" t="s">
        <v>7487</v>
      </c>
    </row>
    <row r="2255" spans="1:5">
      <c r="A2255" t="s">
        <v>8855</v>
      </c>
      <c r="B2255">
        <v>1</v>
      </c>
      <c r="C2255" t="s">
        <v>7486</v>
      </c>
      <c r="D2255">
        <v>384</v>
      </c>
      <c r="E2255" t="s">
        <v>7487</v>
      </c>
    </row>
    <row r="2256" spans="1:5">
      <c r="A2256" t="s">
        <v>8856</v>
      </c>
      <c r="B2256">
        <v>1</v>
      </c>
      <c r="C2256" t="s">
        <v>7486</v>
      </c>
      <c r="D2256">
        <v>2250</v>
      </c>
      <c r="E2256" t="s">
        <v>7487</v>
      </c>
    </row>
    <row r="2257" spans="1:5">
      <c r="A2257" t="s">
        <v>8857</v>
      </c>
      <c r="B2257">
        <v>1</v>
      </c>
      <c r="C2257" t="s">
        <v>7486</v>
      </c>
      <c r="D2257">
        <v>1960</v>
      </c>
      <c r="E2257" t="s">
        <v>7487</v>
      </c>
    </row>
    <row r="2258" spans="1:5">
      <c r="A2258" t="s">
        <v>8858</v>
      </c>
      <c r="B2258">
        <v>1</v>
      </c>
      <c r="C2258" t="s">
        <v>7486</v>
      </c>
      <c r="D2258">
        <v>1064</v>
      </c>
      <c r="E2258" t="s">
        <v>7487</v>
      </c>
    </row>
    <row r="2259" spans="1:5">
      <c r="A2259" t="s">
        <v>8859</v>
      </c>
      <c r="B2259">
        <v>1</v>
      </c>
      <c r="C2259" t="s">
        <v>7486</v>
      </c>
      <c r="D2259">
        <v>2925</v>
      </c>
      <c r="E2259" t="s">
        <v>7487</v>
      </c>
    </row>
    <row r="2260" spans="1:5">
      <c r="A2260" t="s">
        <v>8860</v>
      </c>
      <c r="B2260">
        <v>1</v>
      </c>
      <c r="C2260" t="s">
        <v>7486</v>
      </c>
      <c r="D2260">
        <v>1200</v>
      </c>
      <c r="E2260" t="s">
        <v>7487</v>
      </c>
    </row>
    <row r="2261" spans="1:5">
      <c r="A2261" t="s">
        <v>8861</v>
      </c>
      <c r="B2261">
        <v>1</v>
      </c>
      <c r="C2261" t="s">
        <v>7486</v>
      </c>
      <c r="D2261">
        <v>1200</v>
      </c>
      <c r="E2261" t="s">
        <v>7487</v>
      </c>
    </row>
    <row r="2262" spans="1:5">
      <c r="A2262" t="s">
        <v>8862</v>
      </c>
      <c r="B2262">
        <v>1</v>
      </c>
      <c r="C2262" t="s">
        <v>7486</v>
      </c>
      <c r="D2262">
        <v>1170</v>
      </c>
      <c r="E2262" t="s">
        <v>7487</v>
      </c>
    </row>
    <row r="2263" spans="1:5">
      <c r="A2263" t="s">
        <v>8863</v>
      </c>
      <c r="B2263">
        <v>1</v>
      </c>
      <c r="C2263" t="s">
        <v>7486</v>
      </c>
      <c r="D2263">
        <v>1170</v>
      </c>
      <c r="E2263" t="s">
        <v>7487</v>
      </c>
    </row>
    <row r="2264" spans="1:5">
      <c r="A2264" t="s">
        <v>8864</v>
      </c>
      <c r="B2264">
        <v>1</v>
      </c>
      <c r="C2264" t="s">
        <v>7486</v>
      </c>
      <c r="D2264">
        <v>700</v>
      </c>
      <c r="E2264" t="s">
        <v>7539</v>
      </c>
    </row>
    <row r="2265" spans="1:5">
      <c r="A2265" t="s">
        <v>8865</v>
      </c>
      <c r="B2265">
        <v>1</v>
      </c>
      <c r="C2265" t="s">
        <v>7486</v>
      </c>
      <c r="D2265">
        <v>2250</v>
      </c>
      <c r="E2265" t="s">
        <v>7487</v>
      </c>
    </row>
    <row r="2266" spans="1:5">
      <c r="A2266" t="s">
        <v>5907</v>
      </c>
      <c r="B2266">
        <v>1</v>
      </c>
      <c r="C2266" t="s">
        <v>7486</v>
      </c>
      <c r="D2266">
        <v>2000</v>
      </c>
      <c r="E2266" t="s">
        <v>7487</v>
      </c>
    </row>
    <row r="2267" spans="1:5">
      <c r="A2267" t="s">
        <v>8866</v>
      </c>
      <c r="B2267">
        <v>1</v>
      </c>
      <c r="C2267" t="s">
        <v>7486</v>
      </c>
      <c r="D2267">
        <v>2250</v>
      </c>
      <c r="E2267" t="s">
        <v>7487</v>
      </c>
    </row>
    <row r="2268" spans="1:5">
      <c r="A2268" t="s">
        <v>8867</v>
      </c>
      <c r="B2268">
        <v>1</v>
      </c>
      <c r="C2268" t="s">
        <v>7486</v>
      </c>
      <c r="D2268">
        <v>2400</v>
      </c>
      <c r="E2268" t="s">
        <v>7487</v>
      </c>
    </row>
    <row r="2269" spans="1:5">
      <c r="A2269" t="s">
        <v>6333</v>
      </c>
      <c r="B2269">
        <v>1</v>
      </c>
      <c r="C2269" t="s">
        <v>7486</v>
      </c>
      <c r="D2269">
        <v>384</v>
      </c>
      <c r="E2269" t="s">
        <v>7487</v>
      </c>
    </row>
    <row r="2270" spans="1:5">
      <c r="A2270" t="s">
        <v>5988</v>
      </c>
      <c r="B2270">
        <v>1</v>
      </c>
      <c r="C2270" t="s">
        <v>7486</v>
      </c>
      <c r="D2270">
        <v>456</v>
      </c>
      <c r="E2270" t="s">
        <v>7487</v>
      </c>
    </row>
    <row r="2271" spans="1:5">
      <c r="A2271" t="s">
        <v>5989</v>
      </c>
      <c r="B2271">
        <v>1</v>
      </c>
      <c r="C2271" t="s">
        <v>7486</v>
      </c>
      <c r="D2271">
        <v>1200</v>
      </c>
      <c r="E2271" t="s">
        <v>7487</v>
      </c>
    </row>
    <row r="2272" spans="1:5">
      <c r="A2272" t="s">
        <v>5990</v>
      </c>
      <c r="B2272">
        <v>1</v>
      </c>
      <c r="C2272" t="s">
        <v>7486</v>
      </c>
      <c r="D2272">
        <v>640</v>
      </c>
      <c r="E2272" t="s">
        <v>7487</v>
      </c>
    </row>
    <row r="2273" spans="1:5">
      <c r="A2273" t="s">
        <v>574</v>
      </c>
      <c r="B2273">
        <v>1</v>
      </c>
      <c r="C2273" t="s">
        <v>7486</v>
      </c>
      <c r="D2273">
        <v>832</v>
      </c>
      <c r="E2273" t="s">
        <v>7487</v>
      </c>
    </row>
    <row r="2274" spans="1:5">
      <c r="A2274" t="s">
        <v>8868</v>
      </c>
      <c r="B2274">
        <v>1</v>
      </c>
      <c r="C2274" t="s">
        <v>7486</v>
      </c>
      <c r="D2274">
        <v>18144</v>
      </c>
      <c r="E2274" t="s">
        <v>7487</v>
      </c>
    </row>
    <row r="2275" spans="1:5">
      <c r="A2275" t="s">
        <v>5388</v>
      </c>
      <c r="B2275">
        <v>1</v>
      </c>
      <c r="C2275" t="s">
        <v>7486</v>
      </c>
      <c r="D2275">
        <v>18144</v>
      </c>
      <c r="E2275" t="s">
        <v>7487</v>
      </c>
    </row>
    <row r="2276" spans="1:5">
      <c r="A2276" t="s">
        <v>5991</v>
      </c>
      <c r="B2276">
        <v>1</v>
      </c>
      <c r="C2276" t="s">
        <v>7486</v>
      </c>
      <c r="D2276">
        <v>400</v>
      </c>
      <c r="E2276" t="s">
        <v>7487</v>
      </c>
    </row>
    <row r="2277" spans="1:5">
      <c r="A2277" t="s">
        <v>8869</v>
      </c>
      <c r="B2277">
        <v>1</v>
      </c>
      <c r="C2277" t="s">
        <v>7486</v>
      </c>
      <c r="D2277">
        <v>1296</v>
      </c>
      <c r="E2277" t="s">
        <v>7487</v>
      </c>
    </row>
    <row r="2278" spans="1:5">
      <c r="A2278" t="s">
        <v>8870</v>
      </c>
      <c r="B2278">
        <v>1</v>
      </c>
      <c r="C2278" t="s">
        <v>7486</v>
      </c>
      <c r="D2278">
        <v>840</v>
      </c>
      <c r="E2278" t="s">
        <v>7487</v>
      </c>
    </row>
    <row r="2279" spans="1:5">
      <c r="A2279" t="s">
        <v>6020</v>
      </c>
      <c r="B2279">
        <v>1</v>
      </c>
      <c r="C2279" t="s">
        <v>7486</v>
      </c>
      <c r="D2279">
        <v>840</v>
      </c>
      <c r="E2279" t="s">
        <v>7487</v>
      </c>
    </row>
    <row r="2280" spans="1:5">
      <c r="A2280" t="s">
        <v>5992</v>
      </c>
      <c r="B2280">
        <v>1</v>
      </c>
      <c r="C2280" t="s">
        <v>7486</v>
      </c>
      <c r="D2280">
        <v>640</v>
      </c>
      <c r="E2280" t="s">
        <v>7487</v>
      </c>
    </row>
    <row r="2281" spans="1:5">
      <c r="A2281" t="s">
        <v>5534</v>
      </c>
      <c r="B2281">
        <v>1</v>
      </c>
      <c r="C2281" t="s">
        <v>7486</v>
      </c>
      <c r="D2281">
        <v>432</v>
      </c>
      <c r="E2281" t="s">
        <v>7487</v>
      </c>
    </row>
    <row r="2282" spans="1:5">
      <c r="A2282" t="s">
        <v>8871</v>
      </c>
      <c r="B2282">
        <v>1</v>
      </c>
      <c r="C2282" t="s">
        <v>7486</v>
      </c>
      <c r="D2282">
        <v>1320</v>
      </c>
      <c r="E2282" t="s">
        <v>7487</v>
      </c>
    </row>
    <row r="2283" spans="1:5">
      <c r="A2283" t="s">
        <v>8872</v>
      </c>
      <c r="B2283">
        <v>1</v>
      </c>
      <c r="C2283" t="s">
        <v>7486</v>
      </c>
      <c r="D2283">
        <v>840</v>
      </c>
      <c r="E2283" t="s">
        <v>7487</v>
      </c>
    </row>
    <row r="2284" spans="1:5">
      <c r="A2284" t="s">
        <v>8873</v>
      </c>
      <c r="B2284">
        <v>1</v>
      </c>
      <c r="C2284" t="s">
        <v>7486</v>
      </c>
      <c r="D2284">
        <v>6048</v>
      </c>
      <c r="E2284" t="s">
        <v>7487</v>
      </c>
    </row>
    <row r="2285" spans="1:5">
      <c r="A2285" t="s">
        <v>8874</v>
      </c>
      <c r="B2285">
        <v>1</v>
      </c>
      <c r="C2285" t="s">
        <v>7486</v>
      </c>
      <c r="D2285">
        <v>6048</v>
      </c>
      <c r="E2285" t="s">
        <v>7487</v>
      </c>
    </row>
    <row r="2286" spans="1:5">
      <c r="A2286" t="s">
        <v>8875</v>
      </c>
      <c r="B2286">
        <v>1</v>
      </c>
      <c r="C2286" t="s">
        <v>7486</v>
      </c>
      <c r="D2286">
        <v>6048</v>
      </c>
      <c r="E2286" t="s">
        <v>7487</v>
      </c>
    </row>
    <row r="2287" spans="1:5">
      <c r="A2287" t="s">
        <v>6987</v>
      </c>
      <c r="B2287">
        <v>1</v>
      </c>
      <c r="C2287" t="s">
        <v>7486</v>
      </c>
      <c r="D2287">
        <v>6048</v>
      </c>
      <c r="E2287" t="s">
        <v>7487</v>
      </c>
    </row>
    <row r="2288" spans="1:5">
      <c r="A2288" t="s">
        <v>5946</v>
      </c>
      <c r="B2288">
        <v>1</v>
      </c>
      <c r="C2288" t="s">
        <v>7486</v>
      </c>
      <c r="D2288">
        <v>576</v>
      </c>
      <c r="E2288" t="s">
        <v>7487</v>
      </c>
    </row>
    <row r="2289" spans="1:5">
      <c r="A2289" t="s">
        <v>1063</v>
      </c>
      <c r="B2289">
        <v>1</v>
      </c>
      <c r="C2289" t="s">
        <v>7486</v>
      </c>
      <c r="D2289">
        <v>504</v>
      </c>
      <c r="E2289" t="s">
        <v>7487</v>
      </c>
    </row>
    <row r="2290" spans="1:5">
      <c r="A2290" t="s">
        <v>8876</v>
      </c>
      <c r="B2290">
        <v>1</v>
      </c>
      <c r="C2290" t="s">
        <v>7486</v>
      </c>
      <c r="D2290">
        <v>1512</v>
      </c>
      <c r="E2290" t="s">
        <v>7487</v>
      </c>
    </row>
    <row r="2291" spans="1:5">
      <c r="A2291" t="s">
        <v>8877</v>
      </c>
      <c r="B2291">
        <v>1</v>
      </c>
      <c r="C2291" t="s">
        <v>7486</v>
      </c>
      <c r="D2291">
        <v>6144</v>
      </c>
      <c r="E2291" t="s">
        <v>7487</v>
      </c>
    </row>
    <row r="2292" spans="1:5">
      <c r="A2292" t="s">
        <v>1059</v>
      </c>
      <c r="B2292">
        <v>1</v>
      </c>
      <c r="C2292" t="s">
        <v>7486</v>
      </c>
      <c r="D2292">
        <v>504</v>
      </c>
      <c r="E2292" t="s">
        <v>7487</v>
      </c>
    </row>
    <row r="2293" spans="1:5">
      <c r="A2293" t="s">
        <v>1058</v>
      </c>
      <c r="B2293">
        <v>1</v>
      </c>
      <c r="C2293" t="s">
        <v>7486</v>
      </c>
      <c r="D2293">
        <v>504</v>
      </c>
      <c r="E2293" t="s">
        <v>7487</v>
      </c>
    </row>
    <row r="2294" spans="1:5">
      <c r="A2294" t="s">
        <v>8878</v>
      </c>
      <c r="B2294">
        <v>1</v>
      </c>
      <c r="C2294" t="s">
        <v>7486</v>
      </c>
      <c r="D2294">
        <v>1512</v>
      </c>
      <c r="E2294" t="s">
        <v>7487</v>
      </c>
    </row>
    <row r="2295" spans="1:5">
      <c r="A2295" t="s">
        <v>5993</v>
      </c>
      <c r="B2295">
        <v>1</v>
      </c>
      <c r="C2295" t="s">
        <v>7486</v>
      </c>
      <c r="D2295">
        <v>400</v>
      </c>
      <c r="E2295" t="s">
        <v>7487</v>
      </c>
    </row>
    <row r="2296" spans="1:5">
      <c r="A2296" t="s">
        <v>5947</v>
      </c>
      <c r="B2296">
        <v>1</v>
      </c>
      <c r="C2296" t="s">
        <v>7486</v>
      </c>
      <c r="D2296">
        <v>1152</v>
      </c>
      <c r="E2296" t="s">
        <v>7487</v>
      </c>
    </row>
    <row r="2297" spans="1:5">
      <c r="A2297" t="s">
        <v>8879</v>
      </c>
      <c r="B2297">
        <v>1</v>
      </c>
      <c r="C2297" t="s">
        <v>7486</v>
      </c>
      <c r="D2297">
        <v>1000</v>
      </c>
      <c r="E2297" t="s">
        <v>7487</v>
      </c>
    </row>
    <row r="2298" spans="1:5">
      <c r="A2298" t="s">
        <v>8880</v>
      </c>
      <c r="B2298">
        <v>1</v>
      </c>
      <c r="C2298" t="s">
        <v>7486</v>
      </c>
      <c r="D2298">
        <v>80</v>
      </c>
      <c r="E2298" t="s">
        <v>7487</v>
      </c>
    </row>
    <row r="2299" spans="1:5">
      <c r="A2299" t="s">
        <v>8881</v>
      </c>
      <c r="B2299">
        <v>1</v>
      </c>
      <c r="C2299" t="s">
        <v>7486</v>
      </c>
      <c r="D2299">
        <v>512</v>
      </c>
      <c r="E2299" t="s">
        <v>7487</v>
      </c>
    </row>
    <row r="2300" spans="1:5">
      <c r="A2300" t="s">
        <v>6021</v>
      </c>
      <c r="B2300">
        <v>1</v>
      </c>
      <c r="C2300" t="s">
        <v>7486</v>
      </c>
      <c r="D2300">
        <v>1200</v>
      </c>
      <c r="E2300" t="s">
        <v>7487</v>
      </c>
    </row>
    <row r="2301" spans="1:5">
      <c r="A2301" t="s">
        <v>5948</v>
      </c>
      <c r="B2301">
        <v>1</v>
      </c>
      <c r="C2301" t="s">
        <v>7486</v>
      </c>
      <c r="D2301">
        <v>800</v>
      </c>
      <c r="E2301" t="s">
        <v>7487</v>
      </c>
    </row>
    <row r="2302" spans="1:5">
      <c r="A2302" t="s">
        <v>765</v>
      </c>
      <c r="B2302">
        <v>1</v>
      </c>
      <c r="C2302" t="s">
        <v>7486</v>
      </c>
      <c r="D2302">
        <v>3549</v>
      </c>
      <c r="E2302" t="s">
        <v>7487</v>
      </c>
    </row>
    <row r="2303" spans="1:5">
      <c r="A2303" t="s">
        <v>5885</v>
      </c>
      <c r="B2303">
        <v>1</v>
      </c>
      <c r="C2303" t="s">
        <v>7486</v>
      </c>
      <c r="D2303">
        <v>10400</v>
      </c>
      <c r="E2303" t="s">
        <v>7487</v>
      </c>
    </row>
    <row r="2304" spans="1:5">
      <c r="A2304" t="s">
        <v>5886</v>
      </c>
      <c r="B2304">
        <v>1</v>
      </c>
      <c r="C2304" t="s">
        <v>7486</v>
      </c>
      <c r="D2304">
        <v>10400</v>
      </c>
      <c r="E2304" t="s">
        <v>7487</v>
      </c>
    </row>
    <row r="2305" spans="1:5">
      <c r="A2305" t="s">
        <v>8882</v>
      </c>
      <c r="B2305">
        <v>1</v>
      </c>
      <c r="C2305" t="s">
        <v>7486</v>
      </c>
      <c r="D2305">
        <v>1000</v>
      </c>
      <c r="E2305" t="s">
        <v>7487</v>
      </c>
    </row>
    <row r="2306" spans="1:5">
      <c r="A2306" t="s">
        <v>8883</v>
      </c>
      <c r="B2306">
        <v>1</v>
      </c>
      <c r="C2306" t="s">
        <v>7486</v>
      </c>
      <c r="D2306">
        <v>1680</v>
      </c>
      <c r="E2306" t="s">
        <v>7487</v>
      </c>
    </row>
    <row r="2307" spans="1:5">
      <c r="A2307" t="s">
        <v>5254</v>
      </c>
      <c r="B2307">
        <v>1</v>
      </c>
      <c r="C2307" t="s">
        <v>7486</v>
      </c>
      <c r="D2307">
        <v>2240</v>
      </c>
      <c r="E2307" t="s">
        <v>7487</v>
      </c>
    </row>
    <row r="2308" spans="1:5">
      <c r="A2308" t="s">
        <v>6954</v>
      </c>
      <c r="B2308">
        <v>1</v>
      </c>
      <c r="C2308" t="s">
        <v>7486</v>
      </c>
      <c r="D2308">
        <v>960</v>
      </c>
      <c r="E2308" t="s">
        <v>7487</v>
      </c>
    </row>
    <row r="2309" spans="1:5">
      <c r="A2309" t="s">
        <v>8884</v>
      </c>
      <c r="B2309">
        <v>1</v>
      </c>
      <c r="C2309" t="s">
        <v>7486</v>
      </c>
      <c r="D2309">
        <v>6300</v>
      </c>
      <c r="E2309" t="s">
        <v>7487</v>
      </c>
    </row>
    <row r="2310" spans="1:5">
      <c r="A2310" t="s">
        <v>8885</v>
      </c>
      <c r="B2310">
        <v>1</v>
      </c>
      <c r="C2310" t="s">
        <v>7486</v>
      </c>
      <c r="D2310">
        <v>1176</v>
      </c>
      <c r="E2310" t="s">
        <v>7487</v>
      </c>
    </row>
    <row r="2311" spans="1:5">
      <c r="A2311" t="s">
        <v>6255</v>
      </c>
      <c r="B2311">
        <v>1</v>
      </c>
      <c r="C2311" t="s">
        <v>7486</v>
      </c>
      <c r="D2311">
        <v>672</v>
      </c>
      <c r="E2311" t="s">
        <v>7487</v>
      </c>
    </row>
    <row r="2312" spans="1:5">
      <c r="A2312" t="s">
        <v>5334</v>
      </c>
      <c r="B2312">
        <v>1</v>
      </c>
      <c r="C2312" t="s">
        <v>7486</v>
      </c>
      <c r="D2312">
        <v>31500</v>
      </c>
      <c r="E2312" t="s">
        <v>7487</v>
      </c>
    </row>
    <row r="2313" spans="1:5">
      <c r="A2313" t="s">
        <v>8886</v>
      </c>
      <c r="B2313">
        <v>1</v>
      </c>
      <c r="C2313" t="s">
        <v>7486</v>
      </c>
      <c r="D2313">
        <v>100</v>
      </c>
      <c r="E2313" t="s">
        <v>7487</v>
      </c>
    </row>
    <row r="2314" spans="1:5">
      <c r="A2314" t="s">
        <v>6401</v>
      </c>
      <c r="B2314">
        <v>1</v>
      </c>
      <c r="C2314" t="s">
        <v>7486</v>
      </c>
      <c r="D2314">
        <v>2592</v>
      </c>
      <c r="E2314" t="s">
        <v>7487</v>
      </c>
    </row>
    <row r="2315" spans="1:5">
      <c r="A2315" t="s">
        <v>8887</v>
      </c>
      <c r="B2315">
        <v>1</v>
      </c>
      <c r="C2315" t="s">
        <v>7486</v>
      </c>
      <c r="D2315">
        <v>100</v>
      </c>
      <c r="E2315" t="s">
        <v>7487</v>
      </c>
    </row>
    <row r="2316" spans="1:5">
      <c r="A2316" t="s">
        <v>5302</v>
      </c>
      <c r="B2316">
        <v>1</v>
      </c>
      <c r="C2316" t="s">
        <v>7486</v>
      </c>
      <c r="D2316">
        <v>5130</v>
      </c>
      <c r="E2316" t="s">
        <v>7487</v>
      </c>
    </row>
    <row r="2317" spans="1:5">
      <c r="A2317" t="s">
        <v>5303</v>
      </c>
      <c r="B2317">
        <v>1</v>
      </c>
      <c r="C2317" t="s">
        <v>7486</v>
      </c>
      <c r="D2317">
        <v>5130</v>
      </c>
      <c r="E2317" t="s">
        <v>7487</v>
      </c>
    </row>
    <row r="2318" spans="1:5">
      <c r="A2318" t="s">
        <v>5304</v>
      </c>
      <c r="B2318">
        <v>1</v>
      </c>
      <c r="C2318" t="s">
        <v>7486</v>
      </c>
      <c r="D2318">
        <v>5814</v>
      </c>
      <c r="E2318" t="s">
        <v>7487</v>
      </c>
    </row>
    <row r="2319" spans="1:5">
      <c r="A2319" t="s">
        <v>5305</v>
      </c>
      <c r="B2319">
        <v>1</v>
      </c>
      <c r="C2319" t="s">
        <v>7486</v>
      </c>
      <c r="D2319">
        <v>5814</v>
      </c>
      <c r="E2319" t="s">
        <v>7487</v>
      </c>
    </row>
    <row r="2320" spans="1:5">
      <c r="A2320" t="s">
        <v>8888</v>
      </c>
      <c r="B2320">
        <v>1</v>
      </c>
      <c r="C2320" t="s">
        <v>7486</v>
      </c>
      <c r="D2320">
        <v>240</v>
      </c>
      <c r="E2320" t="s">
        <v>7487</v>
      </c>
    </row>
    <row r="2321" spans="1:5">
      <c r="A2321" t="s">
        <v>8889</v>
      </c>
      <c r="B2321">
        <v>1</v>
      </c>
      <c r="C2321" t="s">
        <v>8890</v>
      </c>
      <c r="D2321">
        <v>300</v>
      </c>
      <c r="E2321" t="s">
        <v>7539</v>
      </c>
    </row>
    <row r="2322" spans="1:5">
      <c r="A2322" t="s">
        <v>8891</v>
      </c>
      <c r="B2322">
        <v>1</v>
      </c>
      <c r="C2322" t="s">
        <v>7486</v>
      </c>
      <c r="D2322">
        <v>672</v>
      </c>
      <c r="E2322" t="s">
        <v>7487</v>
      </c>
    </row>
    <row r="2323" spans="1:5">
      <c r="A2323" t="s">
        <v>8892</v>
      </c>
      <c r="B2323">
        <v>1</v>
      </c>
      <c r="C2323" t="s">
        <v>7486</v>
      </c>
      <c r="D2323">
        <v>4320</v>
      </c>
      <c r="E2323" t="s">
        <v>7487</v>
      </c>
    </row>
    <row r="2324" spans="1:5">
      <c r="A2324" t="s">
        <v>8893</v>
      </c>
      <c r="B2324">
        <v>1</v>
      </c>
      <c r="C2324" t="s">
        <v>7486</v>
      </c>
      <c r="D2324">
        <v>720</v>
      </c>
      <c r="E2324" t="s">
        <v>7487</v>
      </c>
    </row>
    <row r="2325" spans="1:5">
      <c r="A2325" t="s">
        <v>8894</v>
      </c>
      <c r="B2325">
        <v>1</v>
      </c>
      <c r="C2325" t="s">
        <v>7486</v>
      </c>
      <c r="D2325">
        <v>100</v>
      </c>
      <c r="E2325" t="s">
        <v>7487</v>
      </c>
    </row>
    <row r="2326" spans="1:5">
      <c r="A2326" t="s">
        <v>6402</v>
      </c>
      <c r="B2326">
        <v>1</v>
      </c>
      <c r="C2326" t="s">
        <v>7486</v>
      </c>
      <c r="D2326">
        <v>2592</v>
      </c>
      <c r="E2326" t="s">
        <v>7487</v>
      </c>
    </row>
    <row r="2327" spans="1:5">
      <c r="A2327" t="s">
        <v>5621</v>
      </c>
      <c r="B2327">
        <v>1</v>
      </c>
      <c r="C2327" t="s">
        <v>7486</v>
      </c>
      <c r="D2327">
        <v>1344</v>
      </c>
      <c r="E2327" t="s">
        <v>7487</v>
      </c>
    </row>
    <row r="2328" spans="1:5">
      <c r="A2328" t="s">
        <v>8895</v>
      </c>
      <c r="B2328">
        <v>1</v>
      </c>
      <c r="C2328" t="s">
        <v>7486</v>
      </c>
      <c r="D2328">
        <v>18144</v>
      </c>
      <c r="E2328" t="s">
        <v>7487</v>
      </c>
    </row>
    <row r="2329" spans="1:5">
      <c r="A2329" t="s">
        <v>6256</v>
      </c>
      <c r="B2329">
        <v>1</v>
      </c>
      <c r="C2329" t="s">
        <v>7486</v>
      </c>
      <c r="D2329">
        <v>3264</v>
      </c>
      <c r="E2329" t="s">
        <v>7487</v>
      </c>
    </row>
    <row r="2330" spans="1:5">
      <c r="A2330" t="s">
        <v>6257</v>
      </c>
      <c r="B2330">
        <v>1</v>
      </c>
      <c r="C2330" t="s">
        <v>7486</v>
      </c>
      <c r="D2330">
        <v>3264</v>
      </c>
      <c r="E2330" t="s">
        <v>7487</v>
      </c>
    </row>
    <row r="2331" spans="1:5">
      <c r="A2331" t="s">
        <v>6290</v>
      </c>
      <c r="B2331">
        <v>1</v>
      </c>
      <c r="C2331" t="s">
        <v>7486</v>
      </c>
      <c r="D2331">
        <v>27648</v>
      </c>
      <c r="E2331" t="s">
        <v>7487</v>
      </c>
    </row>
    <row r="2332" spans="1:5">
      <c r="A2332" t="s">
        <v>8896</v>
      </c>
      <c r="B2332">
        <v>1</v>
      </c>
      <c r="C2332" t="s">
        <v>7486</v>
      </c>
      <c r="D2332">
        <v>27648</v>
      </c>
      <c r="E2332" t="s">
        <v>7487</v>
      </c>
    </row>
    <row r="2333" spans="1:5">
      <c r="A2333" t="s">
        <v>645</v>
      </c>
      <c r="B2333">
        <v>1</v>
      </c>
      <c r="C2333" t="s">
        <v>7486</v>
      </c>
      <c r="D2333">
        <v>84</v>
      </c>
      <c r="E2333" t="s">
        <v>7487</v>
      </c>
    </row>
    <row r="2334" spans="1:5">
      <c r="A2334" t="s">
        <v>8897</v>
      </c>
      <c r="B2334">
        <v>1</v>
      </c>
      <c r="C2334" t="s">
        <v>7486</v>
      </c>
      <c r="D2334">
        <v>98</v>
      </c>
      <c r="E2334" t="s">
        <v>7487</v>
      </c>
    </row>
    <row r="2335" spans="1:5">
      <c r="A2335" t="s">
        <v>8898</v>
      </c>
      <c r="B2335">
        <v>1</v>
      </c>
      <c r="C2335" t="s">
        <v>7486</v>
      </c>
      <c r="D2335">
        <v>1440</v>
      </c>
      <c r="E2335" t="s">
        <v>7487</v>
      </c>
    </row>
    <row r="2336" spans="1:5">
      <c r="A2336" t="s">
        <v>8899</v>
      </c>
      <c r="B2336">
        <v>1</v>
      </c>
      <c r="C2336" t="s">
        <v>7486</v>
      </c>
      <c r="D2336">
        <v>700</v>
      </c>
      <c r="E2336" t="s">
        <v>7487</v>
      </c>
    </row>
    <row r="2337" spans="1:5">
      <c r="A2337" t="s">
        <v>8900</v>
      </c>
      <c r="B2337">
        <v>1</v>
      </c>
      <c r="C2337" t="s">
        <v>7486</v>
      </c>
      <c r="D2337">
        <v>1200</v>
      </c>
      <c r="E2337" t="s">
        <v>7487</v>
      </c>
    </row>
    <row r="2338" spans="1:5">
      <c r="A2338" t="s">
        <v>8901</v>
      </c>
      <c r="B2338">
        <v>1</v>
      </c>
      <c r="C2338" t="s">
        <v>7486</v>
      </c>
      <c r="D2338">
        <v>500</v>
      </c>
      <c r="E2338" t="s">
        <v>7487</v>
      </c>
    </row>
    <row r="2339" spans="1:5">
      <c r="A2339" t="s">
        <v>8902</v>
      </c>
      <c r="B2339">
        <v>1</v>
      </c>
      <c r="C2339" t="s">
        <v>7486</v>
      </c>
      <c r="D2339">
        <v>500</v>
      </c>
      <c r="E2339" t="s">
        <v>7487</v>
      </c>
    </row>
    <row r="2340" spans="1:5">
      <c r="A2340" t="s">
        <v>8903</v>
      </c>
      <c r="B2340">
        <v>1</v>
      </c>
      <c r="C2340" t="s">
        <v>7486</v>
      </c>
      <c r="D2340">
        <v>7560</v>
      </c>
      <c r="E2340" t="s">
        <v>7487</v>
      </c>
    </row>
    <row r="2341" spans="1:5">
      <c r="A2341" t="s">
        <v>8904</v>
      </c>
      <c r="B2341">
        <v>1</v>
      </c>
      <c r="C2341" t="s">
        <v>7486</v>
      </c>
      <c r="D2341">
        <v>5376</v>
      </c>
      <c r="E2341" t="s">
        <v>7487</v>
      </c>
    </row>
    <row r="2342" spans="1:5">
      <c r="A2342" t="s">
        <v>8905</v>
      </c>
      <c r="B2342">
        <v>1</v>
      </c>
      <c r="C2342" t="s">
        <v>7486</v>
      </c>
      <c r="D2342">
        <v>5376</v>
      </c>
      <c r="E2342" t="s">
        <v>7487</v>
      </c>
    </row>
    <row r="2343" spans="1:5">
      <c r="A2343" t="s">
        <v>8906</v>
      </c>
      <c r="B2343">
        <v>1</v>
      </c>
      <c r="C2343" t="s">
        <v>7486</v>
      </c>
      <c r="D2343">
        <v>432</v>
      </c>
      <c r="E2343" t="s">
        <v>7487</v>
      </c>
    </row>
    <row r="2344" spans="1:5">
      <c r="A2344" t="s">
        <v>8907</v>
      </c>
      <c r="B2344">
        <v>1</v>
      </c>
      <c r="C2344" t="s">
        <v>7486</v>
      </c>
      <c r="D2344">
        <v>570</v>
      </c>
      <c r="E2344" t="s">
        <v>7487</v>
      </c>
    </row>
    <row r="2345" spans="1:5">
      <c r="A2345" t="s">
        <v>8908</v>
      </c>
      <c r="B2345">
        <v>1</v>
      </c>
      <c r="C2345" t="s">
        <v>7486</v>
      </c>
      <c r="D2345">
        <v>1440</v>
      </c>
      <c r="E2345" t="s">
        <v>7487</v>
      </c>
    </row>
    <row r="2346" spans="1:5">
      <c r="A2346" t="s">
        <v>630</v>
      </c>
      <c r="B2346">
        <v>1</v>
      </c>
      <c r="C2346" t="s">
        <v>7486</v>
      </c>
      <c r="D2346">
        <v>280</v>
      </c>
      <c r="E2346" t="s">
        <v>7487</v>
      </c>
    </row>
    <row r="2347" spans="1:5">
      <c r="A2347" t="s">
        <v>8909</v>
      </c>
      <c r="B2347">
        <v>1</v>
      </c>
      <c r="C2347" t="s">
        <v>7486</v>
      </c>
      <c r="D2347">
        <v>1296</v>
      </c>
      <c r="E2347" t="s">
        <v>7487</v>
      </c>
    </row>
    <row r="2348" spans="1:5">
      <c r="A2348" t="s">
        <v>1297</v>
      </c>
      <c r="B2348">
        <v>1</v>
      </c>
      <c r="C2348" t="s">
        <v>7486</v>
      </c>
      <c r="D2348">
        <v>576</v>
      </c>
      <c r="E2348" t="s">
        <v>7487</v>
      </c>
    </row>
    <row r="2349" spans="1:5">
      <c r="A2349" t="s">
        <v>8910</v>
      </c>
      <c r="B2349">
        <v>1</v>
      </c>
      <c r="C2349" t="s">
        <v>7486</v>
      </c>
      <c r="D2349">
        <v>100</v>
      </c>
      <c r="E2349" t="s">
        <v>7487</v>
      </c>
    </row>
    <row r="2350" spans="1:5">
      <c r="A2350" t="s">
        <v>8911</v>
      </c>
      <c r="B2350">
        <v>1</v>
      </c>
      <c r="C2350" t="s">
        <v>7486</v>
      </c>
      <c r="D2350">
        <v>6048</v>
      </c>
      <c r="E2350" t="s">
        <v>7487</v>
      </c>
    </row>
    <row r="2351" spans="1:5">
      <c r="A2351" t="s">
        <v>8912</v>
      </c>
      <c r="B2351">
        <v>1</v>
      </c>
      <c r="C2351" t="s">
        <v>7486</v>
      </c>
      <c r="D2351">
        <v>260</v>
      </c>
      <c r="E2351" t="s">
        <v>7487</v>
      </c>
    </row>
    <row r="2352" spans="1:5">
      <c r="A2352" t="s">
        <v>6081</v>
      </c>
      <c r="B2352">
        <v>1</v>
      </c>
      <c r="C2352" t="s">
        <v>7486</v>
      </c>
      <c r="D2352">
        <v>15360</v>
      </c>
      <c r="E2352" t="s">
        <v>7487</v>
      </c>
    </row>
    <row r="2353" spans="1:5">
      <c r="A2353" t="s">
        <v>8913</v>
      </c>
      <c r="B2353">
        <v>1</v>
      </c>
      <c r="C2353" t="s">
        <v>7486</v>
      </c>
      <c r="D2353">
        <v>320</v>
      </c>
      <c r="E2353" t="s">
        <v>7487</v>
      </c>
    </row>
    <row r="2354" spans="1:5">
      <c r="A2354" t="s">
        <v>8914</v>
      </c>
      <c r="B2354">
        <v>1</v>
      </c>
      <c r="C2354" t="s">
        <v>7486</v>
      </c>
      <c r="D2354">
        <v>100</v>
      </c>
      <c r="E2354" t="s">
        <v>7487</v>
      </c>
    </row>
    <row r="2355" spans="1:5">
      <c r="A2355" t="s">
        <v>5389</v>
      </c>
      <c r="B2355">
        <v>1</v>
      </c>
      <c r="C2355" t="s">
        <v>7486</v>
      </c>
      <c r="D2355">
        <v>18144</v>
      </c>
      <c r="E2355" t="s">
        <v>7487</v>
      </c>
    </row>
    <row r="2356" spans="1:5">
      <c r="A2356" t="s">
        <v>8915</v>
      </c>
      <c r="B2356">
        <v>1</v>
      </c>
      <c r="C2356" t="s">
        <v>7486</v>
      </c>
      <c r="D2356">
        <v>576</v>
      </c>
      <c r="E2356" t="s">
        <v>7487</v>
      </c>
    </row>
    <row r="2357" spans="1:5">
      <c r="A2357" t="s">
        <v>5335</v>
      </c>
      <c r="B2357">
        <v>1</v>
      </c>
      <c r="C2357" t="s">
        <v>7486</v>
      </c>
      <c r="D2357">
        <v>4800</v>
      </c>
      <c r="E2357" t="s">
        <v>7487</v>
      </c>
    </row>
    <row r="2358" spans="1:5">
      <c r="A2358" t="s">
        <v>8916</v>
      </c>
      <c r="B2358">
        <v>1</v>
      </c>
      <c r="C2358" t="s">
        <v>7486</v>
      </c>
      <c r="D2358">
        <v>1800</v>
      </c>
      <c r="E2358" t="s">
        <v>7487</v>
      </c>
    </row>
    <row r="2359" spans="1:5">
      <c r="A2359" t="s">
        <v>8917</v>
      </c>
      <c r="B2359">
        <v>1</v>
      </c>
      <c r="C2359" t="s">
        <v>7486</v>
      </c>
      <c r="D2359">
        <v>480</v>
      </c>
      <c r="E2359" t="s">
        <v>7487</v>
      </c>
    </row>
    <row r="2360" spans="1:5">
      <c r="A2360" t="s">
        <v>8918</v>
      </c>
      <c r="B2360">
        <v>1</v>
      </c>
      <c r="C2360" t="s">
        <v>7486</v>
      </c>
      <c r="D2360">
        <v>720</v>
      </c>
      <c r="E2360" t="s">
        <v>7487</v>
      </c>
    </row>
    <row r="2361" spans="1:5">
      <c r="A2361" t="s">
        <v>405</v>
      </c>
      <c r="B2361">
        <v>1</v>
      </c>
      <c r="C2361" t="s">
        <v>7486</v>
      </c>
      <c r="D2361">
        <v>720</v>
      </c>
      <c r="E2361" t="s">
        <v>7487</v>
      </c>
    </row>
    <row r="2362" spans="1:5">
      <c r="A2362" t="s">
        <v>164</v>
      </c>
      <c r="B2362">
        <v>1</v>
      </c>
      <c r="C2362" t="s">
        <v>7486</v>
      </c>
      <c r="D2362">
        <v>960</v>
      </c>
      <c r="E2362" t="s">
        <v>7487</v>
      </c>
    </row>
    <row r="2363" spans="1:5">
      <c r="A2363" t="s">
        <v>8919</v>
      </c>
      <c r="B2363">
        <v>1</v>
      </c>
      <c r="C2363" t="s">
        <v>7486</v>
      </c>
      <c r="D2363">
        <v>576</v>
      </c>
      <c r="E2363" t="s">
        <v>7487</v>
      </c>
    </row>
    <row r="2364" spans="1:5">
      <c r="A2364" t="s">
        <v>163</v>
      </c>
      <c r="B2364">
        <v>1</v>
      </c>
      <c r="C2364" t="s">
        <v>7486</v>
      </c>
      <c r="D2364">
        <v>960</v>
      </c>
      <c r="E2364" t="s">
        <v>7487</v>
      </c>
    </row>
    <row r="2365" spans="1:5">
      <c r="A2365" t="s">
        <v>8920</v>
      </c>
      <c r="B2365">
        <v>1</v>
      </c>
      <c r="C2365" t="s">
        <v>7486</v>
      </c>
      <c r="D2365">
        <v>2048</v>
      </c>
      <c r="E2365" t="s">
        <v>7487</v>
      </c>
    </row>
    <row r="2366" spans="1:5">
      <c r="A2366" t="s">
        <v>8921</v>
      </c>
      <c r="B2366">
        <v>1</v>
      </c>
      <c r="C2366" t="s">
        <v>7486</v>
      </c>
      <c r="D2366">
        <v>1296</v>
      </c>
      <c r="E2366" t="s">
        <v>7487</v>
      </c>
    </row>
    <row r="2367" spans="1:5">
      <c r="A2367" t="s">
        <v>5496</v>
      </c>
      <c r="B2367">
        <v>1</v>
      </c>
      <c r="C2367" t="s">
        <v>7486</v>
      </c>
      <c r="D2367">
        <v>5760</v>
      </c>
      <c r="E2367" t="s">
        <v>7487</v>
      </c>
    </row>
    <row r="2368" spans="1:5">
      <c r="A2368" t="s">
        <v>5949</v>
      </c>
      <c r="B2368">
        <v>1</v>
      </c>
      <c r="C2368" t="s">
        <v>7486</v>
      </c>
      <c r="D2368">
        <v>640</v>
      </c>
      <c r="E2368" t="s">
        <v>7487</v>
      </c>
    </row>
    <row r="2369" spans="1:5">
      <c r="A2369" t="s">
        <v>6138</v>
      </c>
      <c r="B2369">
        <v>1</v>
      </c>
      <c r="C2369" t="s">
        <v>7486</v>
      </c>
      <c r="D2369">
        <v>1728</v>
      </c>
      <c r="E2369" t="s">
        <v>7487</v>
      </c>
    </row>
    <row r="2370" spans="1:5">
      <c r="A2370" t="s">
        <v>8922</v>
      </c>
      <c r="B2370">
        <v>1</v>
      </c>
      <c r="C2370" t="s">
        <v>7486</v>
      </c>
      <c r="D2370">
        <v>576</v>
      </c>
      <c r="E2370" t="s">
        <v>7487</v>
      </c>
    </row>
    <row r="2371" spans="1:5">
      <c r="A2371" t="s">
        <v>8923</v>
      </c>
      <c r="B2371">
        <v>1</v>
      </c>
      <c r="C2371" t="s">
        <v>7486</v>
      </c>
      <c r="D2371">
        <v>504</v>
      </c>
      <c r="E2371" t="s">
        <v>7487</v>
      </c>
    </row>
    <row r="2372" spans="1:5">
      <c r="A2372" t="s">
        <v>8924</v>
      </c>
      <c r="B2372">
        <v>1</v>
      </c>
      <c r="C2372" t="s">
        <v>7486</v>
      </c>
      <c r="D2372">
        <v>504</v>
      </c>
      <c r="E2372" t="s">
        <v>7487</v>
      </c>
    </row>
    <row r="2373" spans="1:5">
      <c r="A2373" t="s">
        <v>8925</v>
      </c>
      <c r="B2373">
        <v>1</v>
      </c>
      <c r="C2373" t="s">
        <v>7486</v>
      </c>
      <c r="D2373">
        <v>1848</v>
      </c>
      <c r="E2373" t="s">
        <v>7505</v>
      </c>
    </row>
    <row r="2374" spans="1:5">
      <c r="A2374" t="s">
        <v>275</v>
      </c>
      <c r="B2374">
        <v>1</v>
      </c>
      <c r="C2374" t="s">
        <v>7486</v>
      </c>
      <c r="D2374">
        <v>3780</v>
      </c>
      <c r="E2374" t="s">
        <v>7487</v>
      </c>
    </row>
    <row r="2375" spans="1:5">
      <c r="A2375" t="s">
        <v>8926</v>
      </c>
      <c r="B2375">
        <v>1</v>
      </c>
      <c r="C2375" t="s">
        <v>7486</v>
      </c>
      <c r="D2375">
        <v>576</v>
      </c>
      <c r="E2375" t="s">
        <v>7487</v>
      </c>
    </row>
    <row r="2376" spans="1:5">
      <c r="A2376" t="s">
        <v>8927</v>
      </c>
      <c r="B2376">
        <v>1</v>
      </c>
      <c r="C2376" t="s">
        <v>7486</v>
      </c>
      <c r="D2376">
        <v>1140</v>
      </c>
      <c r="E2376" t="s">
        <v>7487</v>
      </c>
    </row>
    <row r="2377" spans="1:5">
      <c r="A2377" t="s">
        <v>8928</v>
      </c>
      <c r="B2377">
        <v>1</v>
      </c>
      <c r="C2377" t="s">
        <v>7486</v>
      </c>
      <c r="D2377">
        <v>2112</v>
      </c>
      <c r="E2377" t="s">
        <v>7487</v>
      </c>
    </row>
    <row r="2378" spans="1:5">
      <c r="A2378" t="s">
        <v>8929</v>
      </c>
      <c r="B2378">
        <v>1</v>
      </c>
      <c r="C2378" t="s">
        <v>7486</v>
      </c>
      <c r="D2378">
        <v>1440</v>
      </c>
      <c r="E2378" t="s">
        <v>7487</v>
      </c>
    </row>
    <row r="2379" spans="1:5">
      <c r="A2379" t="s">
        <v>8930</v>
      </c>
      <c r="B2379">
        <v>1</v>
      </c>
      <c r="C2379" t="s">
        <v>7486</v>
      </c>
      <c r="D2379">
        <v>2856</v>
      </c>
      <c r="E2379" t="s">
        <v>7487</v>
      </c>
    </row>
    <row r="2380" spans="1:5">
      <c r="A2380" t="s">
        <v>8931</v>
      </c>
      <c r="B2380">
        <v>1</v>
      </c>
      <c r="C2380" t="s">
        <v>7486</v>
      </c>
      <c r="D2380">
        <v>6600</v>
      </c>
      <c r="E2380" t="s">
        <v>7487</v>
      </c>
    </row>
    <row r="2381" spans="1:5">
      <c r="A2381" t="s">
        <v>8932</v>
      </c>
      <c r="B2381">
        <v>1</v>
      </c>
      <c r="C2381" t="s">
        <v>7486</v>
      </c>
      <c r="D2381">
        <v>5832</v>
      </c>
      <c r="E2381" t="s">
        <v>7487</v>
      </c>
    </row>
    <row r="2382" spans="1:5">
      <c r="A2382" t="s">
        <v>8933</v>
      </c>
      <c r="B2382">
        <v>1</v>
      </c>
      <c r="C2382" t="s">
        <v>7486</v>
      </c>
      <c r="D2382">
        <v>768</v>
      </c>
      <c r="E2382" t="s">
        <v>7487</v>
      </c>
    </row>
    <row r="2383" spans="1:5">
      <c r="A2383" t="s">
        <v>8934</v>
      </c>
      <c r="B2383">
        <v>1</v>
      </c>
      <c r="C2383" t="s">
        <v>7486</v>
      </c>
      <c r="D2383">
        <v>500</v>
      </c>
      <c r="E2383" t="s">
        <v>7539</v>
      </c>
    </row>
    <row r="2384" spans="1:5">
      <c r="A2384" t="s">
        <v>8935</v>
      </c>
      <c r="B2384">
        <v>1</v>
      </c>
      <c r="C2384" t="s">
        <v>7486</v>
      </c>
      <c r="D2384">
        <v>540</v>
      </c>
      <c r="E2384" t="s">
        <v>7487</v>
      </c>
    </row>
    <row r="2385" spans="1:5">
      <c r="A2385" t="s">
        <v>8936</v>
      </c>
      <c r="B2385">
        <v>1</v>
      </c>
      <c r="C2385" t="s">
        <v>7486</v>
      </c>
      <c r="D2385">
        <v>6000</v>
      </c>
      <c r="E2385" t="s">
        <v>7487</v>
      </c>
    </row>
    <row r="2386" spans="1:5">
      <c r="A2386" t="s">
        <v>1096</v>
      </c>
      <c r="B2386">
        <v>1</v>
      </c>
      <c r="C2386" t="s">
        <v>7486</v>
      </c>
      <c r="D2386">
        <v>3840</v>
      </c>
      <c r="E2386" t="s">
        <v>7487</v>
      </c>
    </row>
    <row r="2387" spans="1:5">
      <c r="A2387" t="s">
        <v>8937</v>
      </c>
      <c r="B2387">
        <v>1</v>
      </c>
      <c r="C2387" t="s">
        <v>7486</v>
      </c>
      <c r="D2387">
        <v>6000</v>
      </c>
      <c r="E2387" t="s">
        <v>7487</v>
      </c>
    </row>
    <row r="2388" spans="1:5">
      <c r="A2388" t="s">
        <v>8938</v>
      </c>
      <c r="B2388">
        <v>1</v>
      </c>
      <c r="C2388" t="s">
        <v>7486</v>
      </c>
      <c r="D2388">
        <v>400</v>
      </c>
      <c r="E2388" t="s">
        <v>7487</v>
      </c>
    </row>
    <row r="2389" spans="1:5">
      <c r="A2389" t="s">
        <v>8939</v>
      </c>
      <c r="B2389">
        <v>1</v>
      </c>
      <c r="C2389" t="s">
        <v>7486</v>
      </c>
      <c r="D2389">
        <v>8400</v>
      </c>
      <c r="E2389" t="s">
        <v>7487</v>
      </c>
    </row>
    <row r="2390" spans="1:5">
      <c r="A2390" t="s">
        <v>8940</v>
      </c>
      <c r="B2390">
        <v>1</v>
      </c>
      <c r="C2390" t="s">
        <v>7486</v>
      </c>
      <c r="D2390">
        <v>6000</v>
      </c>
      <c r="E2390" t="s">
        <v>7487</v>
      </c>
    </row>
    <row r="2391" spans="1:5">
      <c r="A2391" t="s">
        <v>8941</v>
      </c>
      <c r="B2391">
        <v>1</v>
      </c>
      <c r="C2391" t="s">
        <v>7486</v>
      </c>
      <c r="D2391">
        <v>3564</v>
      </c>
      <c r="E2391" t="s">
        <v>7487</v>
      </c>
    </row>
    <row r="2392" spans="1:5">
      <c r="A2392" t="s">
        <v>8942</v>
      </c>
      <c r="B2392">
        <v>1</v>
      </c>
      <c r="C2392" t="s">
        <v>7486</v>
      </c>
      <c r="D2392">
        <v>8400</v>
      </c>
      <c r="E2392" t="s">
        <v>7487</v>
      </c>
    </row>
    <row r="2393" spans="1:5">
      <c r="A2393" t="s">
        <v>8943</v>
      </c>
      <c r="B2393">
        <v>1</v>
      </c>
      <c r="C2393" t="s">
        <v>7486</v>
      </c>
      <c r="D2393">
        <v>3150</v>
      </c>
      <c r="E2393" t="s">
        <v>7487</v>
      </c>
    </row>
    <row r="2394" spans="1:5">
      <c r="A2394" t="s">
        <v>8944</v>
      </c>
      <c r="B2394">
        <v>1</v>
      </c>
      <c r="C2394" t="s">
        <v>7486</v>
      </c>
      <c r="D2394">
        <v>1260</v>
      </c>
      <c r="E2394" t="s">
        <v>7487</v>
      </c>
    </row>
    <row r="2395" spans="1:5">
      <c r="A2395" t="s">
        <v>8945</v>
      </c>
      <c r="B2395">
        <v>1</v>
      </c>
      <c r="C2395" t="s">
        <v>7486</v>
      </c>
      <c r="D2395">
        <v>720</v>
      </c>
      <c r="E2395" t="s">
        <v>7487</v>
      </c>
    </row>
    <row r="2396" spans="1:5">
      <c r="A2396" t="s">
        <v>5714</v>
      </c>
      <c r="B2396">
        <v>1</v>
      </c>
      <c r="C2396" t="s">
        <v>7486</v>
      </c>
      <c r="D2396">
        <v>660</v>
      </c>
      <c r="E2396" t="s">
        <v>7487</v>
      </c>
    </row>
    <row r="2397" spans="1:5">
      <c r="A2397" t="s">
        <v>8946</v>
      </c>
      <c r="B2397">
        <v>1</v>
      </c>
      <c r="C2397" t="s">
        <v>7486</v>
      </c>
      <c r="D2397">
        <v>10080</v>
      </c>
      <c r="E2397" t="s">
        <v>7487</v>
      </c>
    </row>
    <row r="2398" spans="1:5">
      <c r="A2398" t="s">
        <v>8947</v>
      </c>
      <c r="B2398">
        <v>1</v>
      </c>
      <c r="C2398" t="s">
        <v>7486</v>
      </c>
      <c r="D2398">
        <v>2772</v>
      </c>
      <c r="E2398" t="s">
        <v>7487</v>
      </c>
    </row>
    <row r="2399" spans="1:5">
      <c r="A2399" t="s">
        <v>8948</v>
      </c>
      <c r="B2399">
        <v>1</v>
      </c>
      <c r="C2399" t="s">
        <v>7486</v>
      </c>
      <c r="D2399">
        <v>792</v>
      </c>
      <c r="E2399" t="s">
        <v>7487</v>
      </c>
    </row>
    <row r="2400" spans="1:5">
      <c r="A2400" t="s">
        <v>8949</v>
      </c>
      <c r="B2400">
        <v>1</v>
      </c>
      <c r="C2400" t="s">
        <v>7486</v>
      </c>
      <c r="D2400">
        <v>840</v>
      </c>
      <c r="E2400" t="s">
        <v>7487</v>
      </c>
    </row>
    <row r="2401" spans="1:5">
      <c r="A2401" t="s">
        <v>8950</v>
      </c>
      <c r="B2401">
        <v>1</v>
      </c>
      <c r="C2401" t="s">
        <v>7486</v>
      </c>
      <c r="D2401">
        <v>100</v>
      </c>
      <c r="E2401" t="s">
        <v>7487</v>
      </c>
    </row>
    <row r="2402" spans="1:5">
      <c r="A2402" t="s">
        <v>8951</v>
      </c>
      <c r="B2402">
        <v>1</v>
      </c>
      <c r="C2402" t="s">
        <v>7486</v>
      </c>
      <c r="D2402">
        <v>1560</v>
      </c>
      <c r="E2402" t="s">
        <v>7487</v>
      </c>
    </row>
    <row r="2403" spans="1:5">
      <c r="A2403" t="s">
        <v>8952</v>
      </c>
      <c r="B2403">
        <v>1</v>
      </c>
      <c r="C2403" t="s">
        <v>7486</v>
      </c>
      <c r="D2403">
        <v>1560</v>
      </c>
      <c r="E2403" t="s">
        <v>7487</v>
      </c>
    </row>
    <row r="2404" spans="1:5">
      <c r="A2404" t="s">
        <v>1079</v>
      </c>
      <c r="B2404">
        <v>1</v>
      </c>
      <c r="C2404" t="s">
        <v>7486</v>
      </c>
      <c r="D2404">
        <v>768</v>
      </c>
      <c r="E2404" t="s">
        <v>7487</v>
      </c>
    </row>
    <row r="2405" spans="1:5">
      <c r="A2405" t="s">
        <v>8953</v>
      </c>
      <c r="B2405">
        <v>1</v>
      </c>
      <c r="C2405" t="s">
        <v>7486</v>
      </c>
      <c r="D2405">
        <v>2880</v>
      </c>
      <c r="E2405" t="s">
        <v>7487</v>
      </c>
    </row>
    <row r="2406" spans="1:5">
      <c r="A2406" t="s">
        <v>8954</v>
      </c>
      <c r="B2406">
        <v>1</v>
      </c>
      <c r="C2406" t="s">
        <v>7486</v>
      </c>
      <c r="D2406">
        <v>5760</v>
      </c>
      <c r="E2406" t="s">
        <v>7487</v>
      </c>
    </row>
    <row r="2407" spans="1:5">
      <c r="A2407" t="s">
        <v>8955</v>
      </c>
      <c r="B2407">
        <v>1</v>
      </c>
      <c r="C2407" t="s">
        <v>7486</v>
      </c>
      <c r="D2407">
        <v>4350</v>
      </c>
      <c r="E2407" t="s">
        <v>7487</v>
      </c>
    </row>
    <row r="2408" spans="1:5">
      <c r="A2408" t="s">
        <v>1097</v>
      </c>
      <c r="B2408">
        <v>1</v>
      </c>
      <c r="C2408" t="s">
        <v>7486</v>
      </c>
      <c r="D2408">
        <v>5184</v>
      </c>
      <c r="E2408" t="s">
        <v>7487</v>
      </c>
    </row>
    <row r="2409" spans="1:5">
      <c r="A2409" t="s">
        <v>6022</v>
      </c>
      <c r="B2409">
        <v>1</v>
      </c>
      <c r="C2409" t="s">
        <v>7486</v>
      </c>
      <c r="D2409">
        <v>1440</v>
      </c>
      <c r="E2409" t="s">
        <v>7487</v>
      </c>
    </row>
    <row r="2410" spans="1:5">
      <c r="A2410" t="s">
        <v>8956</v>
      </c>
      <c r="B2410">
        <v>1</v>
      </c>
      <c r="C2410" t="s">
        <v>7486</v>
      </c>
      <c r="D2410">
        <v>100</v>
      </c>
      <c r="E2410" t="s">
        <v>7487</v>
      </c>
    </row>
    <row r="2411" spans="1:5">
      <c r="A2411" t="s">
        <v>8957</v>
      </c>
      <c r="B2411">
        <v>1</v>
      </c>
      <c r="C2411" t="s">
        <v>7486</v>
      </c>
      <c r="D2411">
        <v>504</v>
      </c>
      <c r="E2411" t="s">
        <v>7487</v>
      </c>
    </row>
    <row r="2412" spans="1:5">
      <c r="A2412" t="s">
        <v>8958</v>
      </c>
      <c r="B2412">
        <v>1</v>
      </c>
      <c r="C2412" t="s">
        <v>7486</v>
      </c>
      <c r="D2412">
        <v>2850</v>
      </c>
      <c r="E2412" t="s">
        <v>7487</v>
      </c>
    </row>
    <row r="2413" spans="1:5">
      <c r="A2413" t="s">
        <v>8959</v>
      </c>
      <c r="B2413">
        <v>1</v>
      </c>
      <c r="C2413" t="s">
        <v>8890</v>
      </c>
      <c r="D2413">
        <v>300</v>
      </c>
      <c r="E2413" t="s">
        <v>7539</v>
      </c>
    </row>
    <row r="2414" spans="1:5">
      <c r="A2414" t="s">
        <v>8960</v>
      </c>
      <c r="B2414">
        <v>1</v>
      </c>
      <c r="C2414" t="s">
        <v>7486</v>
      </c>
      <c r="D2414">
        <v>25</v>
      </c>
      <c r="E2414" t="s">
        <v>7487</v>
      </c>
    </row>
    <row r="2415" spans="1:5">
      <c r="A2415" t="s">
        <v>8961</v>
      </c>
      <c r="B2415">
        <v>1</v>
      </c>
      <c r="C2415" t="s">
        <v>7486</v>
      </c>
      <c r="D2415">
        <v>2850</v>
      </c>
      <c r="E2415" t="s">
        <v>7487</v>
      </c>
    </row>
    <row r="2416" spans="1:5">
      <c r="A2416" t="s">
        <v>8962</v>
      </c>
      <c r="B2416">
        <v>1</v>
      </c>
      <c r="C2416" t="s">
        <v>7486</v>
      </c>
      <c r="D2416">
        <v>1848</v>
      </c>
      <c r="E2416" t="s">
        <v>7487</v>
      </c>
    </row>
    <row r="2417" spans="1:5">
      <c r="A2417" t="s">
        <v>5390</v>
      </c>
      <c r="B2417">
        <v>1</v>
      </c>
      <c r="C2417" t="s">
        <v>7486</v>
      </c>
      <c r="D2417">
        <v>18144</v>
      </c>
      <c r="E2417" t="s">
        <v>7487</v>
      </c>
    </row>
    <row r="2418" spans="1:5">
      <c r="A2418" t="s">
        <v>8963</v>
      </c>
      <c r="B2418">
        <v>1</v>
      </c>
      <c r="C2418" t="s">
        <v>7486</v>
      </c>
      <c r="D2418">
        <v>798</v>
      </c>
      <c r="E2418" t="s">
        <v>7487</v>
      </c>
    </row>
    <row r="2419" spans="1:5">
      <c r="A2419" t="s">
        <v>8964</v>
      </c>
      <c r="B2419">
        <v>1</v>
      </c>
      <c r="C2419" t="s">
        <v>7486</v>
      </c>
      <c r="D2419">
        <v>504</v>
      </c>
      <c r="E2419" t="s">
        <v>7487</v>
      </c>
    </row>
    <row r="2420" spans="1:5">
      <c r="A2420" t="s">
        <v>1098</v>
      </c>
      <c r="B2420">
        <v>1</v>
      </c>
      <c r="C2420" t="s">
        <v>7486</v>
      </c>
      <c r="D2420">
        <v>2400</v>
      </c>
      <c r="E2420" t="s">
        <v>7487</v>
      </c>
    </row>
    <row r="2421" spans="1:5">
      <c r="A2421" t="s">
        <v>6988</v>
      </c>
      <c r="B2421">
        <v>1</v>
      </c>
      <c r="C2421" t="s">
        <v>7486</v>
      </c>
      <c r="D2421">
        <v>5760</v>
      </c>
      <c r="E2421" t="s">
        <v>7487</v>
      </c>
    </row>
    <row r="2422" spans="1:5">
      <c r="A2422" t="s">
        <v>8965</v>
      </c>
      <c r="B2422">
        <v>1</v>
      </c>
      <c r="C2422" t="s">
        <v>7486</v>
      </c>
      <c r="D2422">
        <v>6</v>
      </c>
      <c r="E2422" t="s">
        <v>7487</v>
      </c>
    </row>
    <row r="2423" spans="1:5">
      <c r="A2423" t="s">
        <v>8966</v>
      </c>
      <c r="B2423">
        <v>1</v>
      </c>
      <c r="C2423" t="s">
        <v>7486</v>
      </c>
      <c r="D2423">
        <v>252</v>
      </c>
      <c r="E2423" t="s">
        <v>7487</v>
      </c>
    </row>
    <row r="2424" spans="1:5">
      <c r="A2424" t="s">
        <v>1142</v>
      </c>
      <c r="B2424">
        <v>1</v>
      </c>
      <c r="C2424" t="s">
        <v>7486</v>
      </c>
      <c r="D2424">
        <v>5000</v>
      </c>
      <c r="E2424" t="s">
        <v>7487</v>
      </c>
    </row>
    <row r="2425" spans="1:5">
      <c r="A2425" t="s">
        <v>8967</v>
      </c>
      <c r="B2425">
        <v>1</v>
      </c>
      <c r="C2425" t="s">
        <v>7486</v>
      </c>
      <c r="D2425">
        <v>3600</v>
      </c>
      <c r="E2425" t="s">
        <v>7487</v>
      </c>
    </row>
    <row r="2426" spans="1:5">
      <c r="A2426" t="s">
        <v>8968</v>
      </c>
      <c r="B2426">
        <v>1</v>
      </c>
      <c r="C2426" t="s">
        <v>7486</v>
      </c>
      <c r="D2426">
        <v>360</v>
      </c>
      <c r="E2426" t="s">
        <v>7487</v>
      </c>
    </row>
    <row r="2427" spans="1:5">
      <c r="A2427" t="s">
        <v>5336</v>
      </c>
      <c r="B2427">
        <v>1</v>
      </c>
      <c r="C2427" t="s">
        <v>7486</v>
      </c>
      <c r="D2427">
        <v>26950</v>
      </c>
      <c r="E2427" t="s">
        <v>7487</v>
      </c>
    </row>
    <row r="2428" spans="1:5">
      <c r="A2428" t="s">
        <v>5460</v>
      </c>
      <c r="B2428">
        <v>1</v>
      </c>
      <c r="C2428" t="s">
        <v>7486</v>
      </c>
      <c r="D2428">
        <v>720</v>
      </c>
      <c r="E2428" t="s">
        <v>7487</v>
      </c>
    </row>
    <row r="2429" spans="1:5">
      <c r="A2429" t="s">
        <v>8969</v>
      </c>
      <c r="B2429">
        <v>1</v>
      </c>
      <c r="C2429" t="s">
        <v>7486</v>
      </c>
      <c r="D2429">
        <v>720</v>
      </c>
      <c r="E2429" t="s">
        <v>7487</v>
      </c>
    </row>
    <row r="2430" spans="1:5">
      <c r="A2430" t="s">
        <v>5622</v>
      </c>
      <c r="B2430">
        <v>1</v>
      </c>
      <c r="C2430" t="s">
        <v>7486</v>
      </c>
      <c r="D2430">
        <v>1440</v>
      </c>
      <c r="E2430" t="s">
        <v>7487</v>
      </c>
    </row>
    <row r="2431" spans="1:5">
      <c r="A2431" t="s">
        <v>8970</v>
      </c>
      <c r="B2431">
        <v>1</v>
      </c>
      <c r="C2431" t="s">
        <v>7486</v>
      </c>
      <c r="D2431">
        <v>500</v>
      </c>
      <c r="E2431" t="s">
        <v>7487</v>
      </c>
    </row>
    <row r="2432" spans="1:5">
      <c r="A2432" t="s">
        <v>5854</v>
      </c>
      <c r="B2432">
        <v>1</v>
      </c>
      <c r="C2432" t="s">
        <v>7486</v>
      </c>
      <c r="D2432">
        <v>6000</v>
      </c>
      <c r="E2432" t="s">
        <v>7487</v>
      </c>
    </row>
    <row r="2433" spans="1:5">
      <c r="A2433" t="s">
        <v>8971</v>
      </c>
      <c r="B2433">
        <v>1</v>
      </c>
      <c r="C2433" t="s">
        <v>7486</v>
      </c>
      <c r="D2433">
        <v>1440</v>
      </c>
      <c r="E2433" t="s">
        <v>7487</v>
      </c>
    </row>
    <row r="2434" spans="1:5">
      <c r="A2434" t="s">
        <v>8972</v>
      </c>
      <c r="B2434">
        <v>1</v>
      </c>
      <c r="C2434" t="s">
        <v>7486</v>
      </c>
      <c r="D2434">
        <v>1440</v>
      </c>
      <c r="E2434" t="s">
        <v>7487</v>
      </c>
    </row>
    <row r="2435" spans="1:5">
      <c r="A2435" t="s">
        <v>8973</v>
      </c>
      <c r="B2435">
        <v>1</v>
      </c>
      <c r="C2435" t="s">
        <v>7486</v>
      </c>
      <c r="D2435">
        <v>1440</v>
      </c>
      <c r="E2435" t="s">
        <v>7487</v>
      </c>
    </row>
    <row r="2436" spans="1:5">
      <c r="A2436" t="s">
        <v>8974</v>
      </c>
      <c r="B2436">
        <v>1</v>
      </c>
      <c r="C2436" t="s">
        <v>7486</v>
      </c>
      <c r="D2436">
        <v>4800</v>
      </c>
      <c r="E2436" t="s">
        <v>7487</v>
      </c>
    </row>
    <row r="2437" spans="1:5">
      <c r="A2437" t="s">
        <v>8975</v>
      </c>
      <c r="B2437">
        <v>1</v>
      </c>
      <c r="C2437" t="s">
        <v>7486</v>
      </c>
      <c r="D2437">
        <v>43200</v>
      </c>
      <c r="E2437" t="s">
        <v>7487</v>
      </c>
    </row>
    <row r="2438" spans="1:5">
      <c r="A2438" t="s">
        <v>8976</v>
      </c>
      <c r="B2438">
        <v>1</v>
      </c>
      <c r="C2438" t="s">
        <v>7486</v>
      </c>
      <c r="D2438">
        <v>600</v>
      </c>
      <c r="E2438" t="s">
        <v>7487</v>
      </c>
    </row>
    <row r="2439" spans="1:5">
      <c r="A2439" t="s">
        <v>8977</v>
      </c>
      <c r="B2439">
        <v>1</v>
      </c>
      <c r="C2439" t="s">
        <v>7486</v>
      </c>
      <c r="D2439">
        <v>1380</v>
      </c>
      <c r="E2439" t="s">
        <v>7487</v>
      </c>
    </row>
    <row r="2440" spans="1:5">
      <c r="A2440" t="s">
        <v>8978</v>
      </c>
      <c r="B2440">
        <v>1</v>
      </c>
      <c r="C2440" t="s">
        <v>7486</v>
      </c>
      <c r="D2440">
        <v>1500</v>
      </c>
      <c r="E2440" t="s">
        <v>7487</v>
      </c>
    </row>
    <row r="2441" spans="1:5">
      <c r="A2441" t="s">
        <v>8979</v>
      </c>
      <c r="B2441">
        <v>1</v>
      </c>
      <c r="C2441" t="s">
        <v>7486</v>
      </c>
      <c r="D2441">
        <v>720</v>
      </c>
      <c r="E2441" t="s">
        <v>7487</v>
      </c>
    </row>
    <row r="2442" spans="1:5">
      <c r="A2442" t="s">
        <v>8980</v>
      </c>
      <c r="B2442">
        <v>1</v>
      </c>
      <c r="C2442" t="s">
        <v>7486</v>
      </c>
      <c r="D2442">
        <v>768</v>
      </c>
      <c r="E2442" t="s">
        <v>7487</v>
      </c>
    </row>
    <row r="2443" spans="1:5">
      <c r="A2443" t="s">
        <v>8981</v>
      </c>
      <c r="B2443">
        <v>1</v>
      </c>
      <c r="C2443" t="s">
        <v>7486</v>
      </c>
      <c r="D2443">
        <v>600</v>
      </c>
      <c r="E2443" t="s">
        <v>7487</v>
      </c>
    </row>
    <row r="2444" spans="1:5">
      <c r="A2444" t="s">
        <v>8982</v>
      </c>
      <c r="B2444">
        <v>1</v>
      </c>
      <c r="C2444" t="s">
        <v>7486</v>
      </c>
      <c r="D2444">
        <v>600</v>
      </c>
      <c r="E2444" t="s">
        <v>7487</v>
      </c>
    </row>
    <row r="2445" spans="1:5">
      <c r="A2445" t="s">
        <v>8983</v>
      </c>
      <c r="B2445">
        <v>1</v>
      </c>
      <c r="C2445" t="s">
        <v>7486</v>
      </c>
      <c r="D2445">
        <v>100</v>
      </c>
      <c r="E2445" t="s">
        <v>7487</v>
      </c>
    </row>
    <row r="2446" spans="1:5">
      <c r="A2446" t="s">
        <v>8984</v>
      </c>
      <c r="B2446">
        <v>1</v>
      </c>
      <c r="C2446" t="s">
        <v>7486</v>
      </c>
      <c r="D2446">
        <v>700</v>
      </c>
      <c r="E2446" t="s">
        <v>7487</v>
      </c>
    </row>
    <row r="2447" spans="1:5">
      <c r="A2447" t="s">
        <v>8985</v>
      </c>
      <c r="B2447">
        <v>1</v>
      </c>
      <c r="C2447" t="s">
        <v>7486</v>
      </c>
      <c r="D2447">
        <v>2160</v>
      </c>
      <c r="E2447" t="s">
        <v>7487</v>
      </c>
    </row>
    <row r="2448" spans="1:5">
      <c r="A2448" t="s">
        <v>8986</v>
      </c>
      <c r="B2448">
        <v>1</v>
      </c>
      <c r="C2448" t="s">
        <v>7486</v>
      </c>
      <c r="D2448">
        <v>1008</v>
      </c>
      <c r="E2448" t="s">
        <v>7487</v>
      </c>
    </row>
    <row r="2449" spans="1:5">
      <c r="A2449" t="s">
        <v>5920</v>
      </c>
      <c r="B2449">
        <v>1</v>
      </c>
      <c r="C2449" t="s">
        <v>7486</v>
      </c>
      <c r="D2449">
        <v>1368</v>
      </c>
      <c r="E2449" t="s">
        <v>7487</v>
      </c>
    </row>
    <row r="2450" spans="1:5">
      <c r="A2450" t="s">
        <v>5994</v>
      </c>
      <c r="B2450">
        <v>1</v>
      </c>
      <c r="C2450" t="s">
        <v>7486</v>
      </c>
      <c r="D2450">
        <v>1024</v>
      </c>
      <c r="E2450" t="s">
        <v>7487</v>
      </c>
    </row>
    <row r="2451" spans="1:5">
      <c r="A2451" t="s">
        <v>5995</v>
      </c>
      <c r="B2451">
        <v>1</v>
      </c>
      <c r="C2451" t="s">
        <v>7486</v>
      </c>
      <c r="D2451">
        <v>1024</v>
      </c>
      <c r="E2451" t="s">
        <v>7487</v>
      </c>
    </row>
    <row r="2452" spans="1:5">
      <c r="A2452" t="s">
        <v>8987</v>
      </c>
      <c r="B2452">
        <v>1</v>
      </c>
      <c r="C2452" t="s">
        <v>7486</v>
      </c>
      <c r="D2452">
        <v>1728</v>
      </c>
      <c r="E2452" t="s">
        <v>7487</v>
      </c>
    </row>
    <row r="2453" spans="1:5">
      <c r="A2453" t="s">
        <v>8988</v>
      </c>
      <c r="B2453">
        <v>1</v>
      </c>
      <c r="C2453" t="s">
        <v>7486</v>
      </c>
      <c r="D2453">
        <v>6144</v>
      </c>
      <c r="E2453" t="s">
        <v>7487</v>
      </c>
    </row>
    <row r="2454" spans="1:5">
      <c r="A2454" t="s">
        <v>864</v>
      </c>
      <c r="B2454">
        <v>1</v>
      </c>
      <c r="C2454" t="s">
        <v>7486</v>
      </c>
      <c r="D2454">
        <v>1440</v>
      </c>
      <c r="E2454" t="s">
        <v>7487</v>
      </c>
    </row>
    <row r="2455" spans="1:5">
      <c r="A2455" t="s">
        <v>865</v>
      </c>
      <c r="B2455">
        <v>1</v>
      </c>
      <c r="C2455" t="s">
        <v>7486</v>
      </c>
      <c r="D2455">
        <v>1344</v>
      </c>
      <c r="E2455" t="s">
        <v>7487</v>
      </c>
    </row>
    <row r="2456" spans="1:5">
      <c r="A2456" t="s">
        <v>8989</v>
      </c>
      <c r="B2456">
        <v>1</v>
      </c>
      <c r="C2456" t="s">
        <v>7486</v>
      </c>
      <c r="D2456">
        <v>13200</v>
      </c>
      <c r="E2456" t="s">
        <v>7487</v>
      </c>
    </row>
    <row r="2457" spans="1:5">
      <c r="A2457" t="s">
        <v>8990</v>
      </c>
      <c r="B2457">
        <v>1</v>
      </c>
      <c r="C2457" t="s">
        <v>7486</v>
      </c>
      <c r="D2457">
        <v>480</v>
      </c>
      <c r="E2457" t="s">
        <v>7487</v>
      </c>
    </row>
    <row r="2458" spans="1:5">
      <c r="A2458" t="s">
        <v>5821</v>
      </c>
      <c r="B2458">
        <v>1</v>
      </c>
      <c r="C2458" t="s">
        <v>7486</v>
      </c>
      <c r="D2458">
        <v>2520</v>
      </c>
      <c r="E2458" t="s">
        <v>7487</v>
      </c>
    </row>
    <row r="2459" spans="1:5">
      <c r="A2459" t="s">
        <v>5680</v>
      </c>
      <c r="B2459">
        <v>1</v>
      </c>
      <c r="C2459" t="s">
        <v>7486</v>
      </c>
      <c r="D2459">
        <v>768</v>
      </c>
      <c r="E2459" t="s">
        <v>7487</v>
      </c>
    </row>
    <row r="2460" spans="1:5">
      <c r="A2460" t="s">
        <v>8991</v>
      </c>
      <c r="B2460">
        <v>1</v>
      </c>
      <c r="C2460" t="s">
        <v>7486</v>
      </c>
      <c r="D2460">
        <v>240</v>
      </c>
      <c r="E2460" t="s">
        <v>7487</v>
      </c>
    </row>
    <row r="2461" spans="1:5">
      <c r="A2461" t="s">
        <v>8992</v>
      </c>
      <c r="B2461">
        <v>1</v>
      </c>
      <c r="C2461" t="s">
        <v>7486</v>
      </c>
      <c r="D2461">
        <v>5400</v>
      </c>
      <c r="E2461" t="s">
        <v>7487</v>
      </c>
    </row>
    <row r="2462" spans="1:5">
      <c r="A2462" t="s">
        <v>5715</v>
      </c>
      <c r="B2462">
        <v>1</v>
      </c>
      <c r="C2462" t="s">
        <v>7486</v>
      </c>
      <c r="D2462">
        <v>144</v>
      </c>
      <c r="E2462" t="s">
        <v>7487</v>
      </c>
    </row>
    <row r="2463" spans="1:5">
      <c r="A2463" t="s">
        <v>5432</v>
      </c>
      <c r="B2463">
        <v>1</v>
      </c>
      <c r="C2463" t="s">
        <v>7486</v>
      </c>
      <c r="D2463">
        <v>750</v>
      </c>
      <c r="E2463" t="s">
        <v>7487</v>
      </c>
    </row>
    <row r="2464" spans="1:5">
      <c r="A2464" t="s">
        <v>5716</v>
      </c>
      <c r="B2464">
        <v>1</v>
      </c>
      <c r="C2464" t="s">
        <v>7486</v>
      </c>
      <c r="D2464">
        <v>1152</v>
      </c>
      <c r="E2464" t="s">
        <v>7487</v>
      </c>
    </row>
    <row r="2465" spans="1:5">
      <c r="A2465" t="s">
        <v>8993</v>
      </c>
      <c r="B2465">
        <v>1</v>
      </c>
      <c r="C2465" t="s">
        <v>7486</v>
      </c>
      <c r="D2465">
        <v>34560</v>
      </c>
      <c r="E2465" t="s">
        <v>7487</v>
      </c>
    </row>
    <row r="2466" spans="1:5">
      <c r="A2466" t="s">
        <v>8994</v>
      </c>
      <c r="B2466">
        <v>1</v>
      </c>
      <c r="C2466" t="s">
        <v>7486</v>
      </c>
      <c r="D2466">
        <v>4800</v>
      </c>
      <c r="E2466" t="s">
        <v>7487</v>
      </c>
    </row>
    <row r="2467" spans="1:5">
      <c r="A2467" t="s">
        <v>8995</v>
      </c>
      <c r="B2467">
        <v>1</v>
      </c>
      <c r="C2467" t="s">
        <v>7486</v>
      </c>
      <c r="D2467">
        <v>1000</v>
      </c>
      <c r="E2467" t="s">
        <v>7487</v>
      </c>
    </row>
    <row r="2468" spans="1:5">
      <c r="A2468" t="s">
        <v>8996</v>
      </c>
      <c r="B2468">
        <v>1</v>
      </c>
      <c r="C2468" t="s">
        <v>7486</v>
      </c>
      <c r="D2468">
        <v>2600</v>
      </c>
      <c r="E2468" t="s">
        <v>7487</v>
      </c>
    </row>
    <row r="2469" spans="1:5">
      <c r="A2469" t="s">
        <v>8997</v>
      </c>
      <c r="B2469">
        <v>1</v>
      </c>
      <c r="C2469" t="s">
        <v>7486</v>
      </c>
      <c r="D2469">
        <v>4320</v>
      </c>
      <c r="E2469" t="s">
        <v>7487</v>
      </c>
    </row>
    <row r="2470" spans="1:5">
      <c r="A2470" t="s">
        <v>6489</v>
      </c>
      <c r="B2470">
        <v>1</v>
      </c>
      <c r="C2470" t="s">
        <v>7486</v>
      </c>
      <c r="D2470">
        <v>504</v>
      </c>
      <c r="E2470" t="s">
        <v>7487</v>
      </c>
    </row>
    <row r="2471" spans="1:5">
      <c r="A2471" t="s">
        <v>8998</v>
      </c>
      <c r="B2471">
        <v>1</v>
      </c>
      <c r="C2471" t="s">
        <v>7486</v>
      </c>
      <c r="D2471">
        <v>500</v>
      </c>
      <c r="E2471" t="s">
        <v>7539</v>
      </c>
    </row>
    <row r="2472" spans="1:5">
      <c r="A2472" t="s">
        <v>97</v>
      </c>
      <c r="B2472">
        <v>1</v>
      </c>
      <c r="C2472" t="s">
        <v>7486</v>
      </c>
      <c r="D2472">
        <v>315</v>
      </c>
      <c r="E2472" t="s">
        <v>7487</v>
      </c>
    </row>
    <row r="2473" spans="1:5">
      <c r="A2473" t="s">
        <v>8999</v>
      </c>
      <c r="B2473">
        <v>1</v>
      </c>
      <c r="C2473" t="s">
        <v>7486</v>
      </c>
      <c r="D2473">
        <v>1200</v>
      </c>
      <c r="E2473" t="s">
        <v>7487</v>
      </c>
    </row>
    <row r="2474" spans="1:5">
      <c r="A2474" t="s">
        <v>9000</v>
      </c>
      <c r="B2474">
        <v>1</v>
      </c>
      <c r="C2474" t="s">
        <v>7486</v>
      </c>
      <c r="D2474">
        <v>1200</v>
      </c>
      <c r="E2474" t="s">
        <v>7487</v>
      </c>
    </row>
    <row r="2475" spans="1:5">
      <c r="A2475" t="s">
        <v>9001</v>
      </c>
      <c r="B2475">
        <v>1</v>
      </c>
      <c r="C2475" t="s">
        <v>7486</v>
      </c>
      <c r="D2475">
        <v>1200</v>
      </c>
      <c r="E2475" t="s">
        <v>7487</v>
      </c>
    </row>
    <row r="2476" spans="1:5">
      <c r="A2476" t="s">
        <v>5681</v>
      </c>
      <c r="B2476">
        <v>1</v>
      </c>
      <c r="C2476" t="s">
        <v>7486</v>
      </c>
      <c r="D2476">
        <v>798</v>
      </c>
      <c r="E2476" t="s">
        <v>7487</v>
      </c>
    </row>
    <row r="2477" spans="1:5">
      <c r="A2477" t="s">
        <v>9002</v>
      </c>
      <c r="B2477">
        <v>1</v>
      </c>
      <c r="C2477" t="s">
        <v>7486</v>
      </c>
      <c r="D2477">
        <v>8640</v>
      </c>
      <c r="E2477" t="s">
        <v>7487</v>
      </c>
    </row>
    <row r="2478" spans="1:5">
      <c r="A2478" t="s">
        <v>9003</v>
      </c>
      <c r="B2478">
        <v>1</v>
      </c>
      <c r="C2478" t="s">
        <v>7486</v>
      </c>
      <c r="D2478">
        <v>1560</v>
      </c>
      <c r="E2478" t="s">
        <v>7487</v>
      </c>
    </row>
    <row r="2479" spans="1:5">
      <c r="A2479" t="s">
        <v>9004</v>
      </c>
      <c r="B2479">
        <v>1</v>
      </c>
      <c r="C2479" t="s">
        <v>7486</v>
      </c>
      <c r="D2479">
        <v>600</v>
      </c>
      <c r="E2479" t="s">
        <v>7539</v>
      </c>
    </row>
    <row r="2480" spans="1:5">
      <c r="A2480" t="s">
        <v>5306</v>
      </c>
      <c r="B2480">
        <v>1</v>
      </c>
      <c r="C2480" t="s">
        <v>7486</v>
      </c>
      <c r="D2480">
        <v>18000</v>
      </c>
      <c r="E2480" t="s">
        <v>7505</v>
      </c>
    </row>
    <row r="2481" spans="1:5">
      <c r="A2481" t="s">
        <v>5307</v>
      </c>
      <c r="B2481">
        <v>1</v>
      </c>
      <c r="C2481" t="s">
        <v>7486</v>
      </c>
      <c r="D2481">
        <v>18000</v>
      </c>
      <c r="E2481" t="s">
        <v>7505</v>
      </c>
    </row>
    <row r="2482" spans="1:5">
      <c r="A2482" t="s">
        <v>777</v>
      </c>
      <c r="B2482">
        <v>1</v>
      </c>
      <c r="C2482" t="s">
        <v>7486</v>
      </c>
      <c r="D2482">
        <v>4800</v>
      </c>
      <c r="E2482" t="s">
        <v>7487</v>
      </c>
    </row>
    <row r="2483" spans="1:5">
      <c r="A2483" t="s">
        <v>5623</v>
      </c>
      <c r="B2483">
        <v>1</v>
      </c>
      <c r="C2483" t="s">
        <v>7486</v>
      </c>
      <c r="D2483">
        <v>1344</v>
      </c>
      <c r="E2483" t="s">
        <v>7487</v>
      </c>
    </row>
    <row r="2484" spans="1:5">
      <c r="A2484" t="s">
        <v>9005</v>
      </c>
      <c r="B2484">
        <v>1</v>
      </c>
      <c r="C2484" t="s">
        <v>7486</v>
      </c>
      <c r="D2484">
        <v>600</v>
      </c>
      <c r="E2484" t="s">
        <v>7539</v>
      </c>
    </row>
    <row r="2485" spans="1:5">
      <c r="A2485" t="s">
        <v>9006</v>
      </c>
      <c r="B2485">
        <v>1</v>
      </c>
      <c r="C2485" t="s">
        <v>7486</v>
      </c>
      <c r="D2485">
        <v>1080</v>
      </c>
      <c r="E2485" t="s">
        <v>7487</v>
      </c>
    </row>
    <row r="2486" spans="1:5">
      <c r="A2486" t="s">
        <v>9007</v>
      </c>
      <c r="B2486">
        <v>1</v>
      </c>
      <c r="C2486" t="s">
        <v>7486</v>
      </c>
      <c r="D2486">
        <v>1000</v>
      </c>
      <c r="E2486" t="s">
        <v>7487</v>
      </c>
    </row>
    <row r="2487" spans="1:5">
      <c r="A2487" t="s">
        <v>98</v>
      </c>
      <c r="B2487">
        <v>1</v>
      </c>
      <c r="C2487" t="s">
        <v>7486</v>
      </c>
      <c r="D2487">
        <v>315</v>
      </c>
      <c r="E2487" t="s">
        <v>7487</v>
      </c>
    </row>
    <row r="2488" spans="1:5">
      <c r="A2488" t="s">
        <v>9008</v>
      </c>
      <c r="B2488">
        <v>1</v>
      </c>
      <c r="C2488" t="s">
        <v>7486</v>
      </c>
      <c r="D2488">
        <v>3024</v>
      </c>
      <c r="E2488" t="s">
        <v>7487</v>
      </c>
    </row>
    <row r="2489" spans="1:5">
      <c r="A2489" t="s">
        <v>140</v>
      </c>
      <c r="B2489">
        <v>1</v>
      </c>
      <c r="C2489" t="s">
        <v>7486</v>
      </c>
      <c r="D2489">
        <v>144</v>
      </c>
      <c r="E2489" t="s">
        <v>7487</v>
      </c>
    </row>
    <row r="2490" spans="1:5">
      <c r="A2490" t="s">
        <v>9009</v>
      </c>
      <c r="B2490">
        <v>1</v>
      </c>
      <c r="C2490" t="s">
        <v>7486</v>
      </c>
      <c r="D2490">
        <v>750</v>
      </c>
      <c r="E2490" t="s">
        <v>7487</v>
      </c>
    </row>
    <row r="2491" spans="1:5">
      <c r="A2491" t="s">
        <v>9010</v>
      </c>
      <c r="B2491">
        <v>1</v>
      </c>
      <c r="C2491" t="s">
        <v>7486</v>
      </c>
      <c r="D2491">
        <v>1440</v>
      </c>
      <c r="E2491" t="s">
        <v>7487</v>
      </c>
    </row>
    <row r="2492" spans="1:5">
      <c r="A2492" t="s">
        <v>9011</v>
      </c>
      <c r="B2492">
        <v>1</v>
      </c>
      <c r="C2492" t="s">
        <v>7486</v>
      </c>
      <c r="D2492">
        <v>336</v>
      </c>
      <c r="E2492" t="s">
        <v>7487</v>
      </c>
    </row>
    <row r="2493" spans="1:5">
      <c r="A2493" t="s">
        <v>9012</v>
      </c>
      <c r="B2493">
        <v>1</v>
      </c>
      <c r="C2493" t="s">
        <v>7486</v>
      </c>
      <c r="D2493">
        <v>336</v>
      </c>
      <c r="E2493" t="s">
        <v>7487</v>
      </c>
    </row>
    <row r="2494" spans="1:5">
      <c r="A2494" t="s">
        <v>9013</v>
      </c>
      <c r="B2494">
        <v>1</v>
      </c>
      <c r="C2494" t="s">
        <v>7486</v>
      </c>
      <c r="D2494">
        <v>336</v>
      </c>
      <c r="E2494" t="s">
        <v>7487</v>
      </c>
    </row>
    <row r="2495" spans="1:5">
      <c r="A2495" t="s">
        <v>9014</v>
      </c>
      <c r="B2495">
        <v>1</v>
      </c>
      <c r="C2495" t="s">
        <v>7486</v>
      </c>
      <c r="D2495">
        <v>336</v>
      </c>
      <c r="E2495" t="s">
        <v>7487</v>
      </c>
    </row>
    <row r="2496" spans="1:5">
      <c r="A2496" t="s">
        <v>9015</v>
      </c>
      <c r="B2496">
        <v>1</v>
      </c>
      <c r="C2496" t="s">
        <v>7486</v>
      </c>
      <c r="D2496">
        <v>8400</v>
      </c>
      <c r="E2496" t="s">
        <v>7487</v>
      </c>
    </row>
    <row r="2497" spans="1:5">
      <c r="A2497" t="s">
        <v>9016</v>
      </c>
      <c r="B2497">
        <v>1</v>
      </c>
      <c r="C2497" t="s">
        <v>7486</v>
      </c>
      <c r="D2497">
        <v>5760</v>
      </c>
      <c r="E2497" t="s">
        <v>7487</v>
      </c>
    </row>
    <row r="2498" spans="1:5">
      <c r="A2498" t="s">
        <v>9017</v>
      </c>
      <c r="B2498">
        <v>1</v>
      </c>
      <c r="C2498" t="s">
        <v>7486</v>
      </c>
      <c r="D2498">
        <v>3024</v>
      </c>
      <c r="E2498" t="s">
        <v>7487</v>
      </c>
    </row>
    <row r="2499" spans="1:5">
      <c r="A2499" t="s">
        <v>9018</v>
      </c>
      <c r="B2499">
        <v>1</v>
      </c>
      <c r="C2499" t="s">
        <v>7486</v>
      </c>
      <c r="D2499">
        <v>1300</v>
      </c>
      <c r="E2499" t="s">
        <v>7487</v>
      </c>
    </row>
    <row r="2500" spans="1:5">
      <c r="A2500" t="s">
        <v>5873</v>
      </c>
      <c r="B2500">
        <v>1</v>
      </c>
      <c r="C2500" t="s">
        <v>7486</v>
      </c>
      <c r="D2500">
        <v>510</v>
      </c>
      <c r="E2500" t="s">
        <v>7487</v>
      </c>
    </row>
    <row r="2501" spans="1:5">
      <c r="A2501" t="s">
        <v>9019</v>
      </c>
      <c r="B2501">
        <v>1</v>
      </c>
      <c r="C2501" t="s">
        <v>7486</v>
      </c>
      <c r="D2501">
        <v>1296</v>
      </c>
      <c r="E2501" t="s">
        <v>7487</v>
      </c>
    </row>
    <row r="2502" spans="1:5">
      <c r="A2502" t="s">
        <v>9020</v>
      </c>
      <c r="B2502">
        <v>1</v>
      </c>
      <c r="C2502" t="s">
        <v>7486</v>
      </c>
      <c r="D2502">
        <v>2592</v>
      </c>
      <c r="E2502" t="s">
        <v>7487</v>
      </c>
    </row>
    <row r="2503" spans="1:5">
      <c r="A2503" t="s">
        <v>9021</v>
      </c>
      <c r="B2503">
        <v>1</v>
      </c>
      <c r="C2503" t="s">
        <v>7486</v>
      </c>
      <c r="D2503">
        <v>3072</v>
      </c>
      <c r="E2503" t="s">
        <v>7487</v>
      </c>
    </row>
    <row r="2504" spans="1:5">
      <c r="A2504" t="s">
        <v>9022</v>
      </c>
      <c r="B2504">
        <v>1</v>
      </c>
      <c r="C2504" t="s">
        <v>7486</v>
      </c>
      <c r="D2504">
        <v>1000</v>
      </c>
      <c r="E2504" t="s">
        <v>7487</v>
      </c>
    </row>
    <row r="2505" spans="1:5">
      <c r="A2505" t="s">
        <v>9023</v>
      </c>
      <c r="B2505">
        <v>1</v>
      </c>
      <c r="C2505" t="s">
        <v>7486</v>
      </c>
      <c r="D2505">
        <v>264</v>
      </c>
      <c r="E2505" t="s">
        <v>7487</v>
      </c>
    </row>
    <row r="2506" spans="1:5">
      <c r="A2506" t="s">
        <v>6490</v>
      </c>
      <c r="B2506">
        <v>1</v>
      </c>
      <c r="C2506" t="s">
        <v>7486</v>
      </c>
      <c r="D2506">
        <v>1428</v>
      </c>
      <c r="E2506" t="s">
        <v>7487</v>
      </c>
    </row>
    <row r="2507" spans="1:5">
      <c r="A2507" t="s">
        <v>9024</v>
      </c>
      <c r="B2507">
        <v>1</v>
      </c>
      <c r="C2507" t="s">
        <v>7486</v>
      </c>
      <c r="D2507">
        <v>567</v>
      </c>
      <c r="E2507" t="s">
        <v>7487</v>
      </c>
    </row>
    <row r="2508" spans="1:5">
      <c r="A2508" t="s">
        <v>9025</v>
      </c>
      <c r="B2508">
        <v>1</v>
      </c>
      <c r="C2508" t="s">
        <v>7486</v>
      </c>
      <c r="D2508">
        <v>567</v>
      </c>
      <c r="E2508" t="s">
        <v>7487</v>
      </c>
    </row>
    <row r="2509" spans="1:5">
      <c r="A2509" t="s">
        <v>9026</v>
      </c>
      <c r="B2509">
        <v>1</v>
      </c>
      <c r="C2509" t="s">
        <v>7486</v>
      </c>
      <c r="D2509">
        <v>2400</v>
      </c>
      <c r="E2509" t="s">
        <v>7487</v>
      </c>
    </row>
    <row r="2510" spans="1:5">
      <c r="A2510" t="s">
        <v>6139</v>
      </c>
      <c r="B2510">
        <v>1</v>
      </c>
      <c r="C2510" t="s">
        <v>7486</v>
      </c>
      <c r="D2510">
        <v>1728</v>
      </c>
      <c r="E2510" t="s">
        <v>7487</v>
      </c>
    </row>
    <row r="2511" spans="1:5">
      <c r="A2511" t="s">
        <v>9027</v>
      </c>
      <c r="B2511">
        <v>1</v>
      </c>
      <c r="C2511" t="s">
        <v>7486</v>
      </c>
      <c r="D2511">
        <v>588</v>
      </c>
      <c r="E2511" t="s">
        <v>7487</v>
      </c>
    </row>
    <row r="2512" spans="1:5">
      <c r="A2512" t="s">
        <v>6334</v>
      </c>
      <c r="B2512">
        <v>1</v>
      </c>
      <c r="C2512" t="s">
        <v>7486</v>
      </c>
      <c r="D2512">
        <v>432</v>
      </c>
      <c r="E2512" t="s">
        <v>7487</v>
      </c>
    </row>
    <row r="2513" spans="1:5">
      <c r="A2513" t="s">
        <v>816</v>
      </c>
      <c r="B2513">
        <v>1</v>
      </c>
      <c r="C2513" t="s">
        <v>7486</v>
      </c>
      <c r="D2513">
        <v>20736</v>
      </c>
      <c r="E2513" t="s">
        <v>7487</v>
      </c>
    </row>
    <row r="2514" spans="1:5">
      <c r="A2514" t="s">
        <v>5391</v>
      </c>
      <c r="B2514">
        <v>1</v>
      </c>
      <c r="C2514" t="s">
        <v>7486</v>
      </c>
      <c r="D2514">
        <v>18144</v>
      </c>
      <c r="E2514" t="s">
        <v>7487</v>
      </c>
    </row>
    <row r="2515" spans="1:5">
      <c r="A2515" t="s">
        <v>6335</v>
      </c>
      <c r="B2515">
        <v>1</v>
      </c>
      <c r="C2515" t="s">
        <v>7486</v>
      </c>
      <c r="D2515">
        <v>1368</v>
      </c>
      <c r="E2515" t="s">
        <v>7487</v>
      </c>
    </row>
    <row r="2516" spans="1:5">
      <c r="A2516" t="s">
        <v>9028</v>
      </c>
      <c r="B2516">
        <v>1</v>
      </c>
      <c r="C2516" t="s">
        <v>7486</v>
      </c>
      <c r="D2516">
        <v>504</v>
      </c>
      <c r="E2516" t="s">
        <v>7487</v>
      </c>
    </row>
    <row r="2517" spans="1:5">
      <c r="A2517" t="s">
        <v>9029</v>
      </c>
      <c r="B2517">
        <v>1</v>
      </c>
      <c r="C2517" t="s">
        <v>7486</v>
      </c>
      <c r="D2517">
        <v>792</v>
      </c>
      <c r="E2517" t="s">
        <v>7487</v>
      </c>
    </row>
    <row r="2518" spans="1:5">
      <c r="A2518" t="s">
        <v>9030</v>
      </c>
      <c r="B2518">
        <v>1</v>
      </c>
      <c r="C2518" t="s">
        <v>7486</v>
      </c>
      <c r="D2518">
        <v>792</v>
      </c>
      <c r="E2518" t="s">
        <v>7487</v>
      </c>
    </row>
    <row r="2519" spans="1:5">
      <c r="A2519" t="s">
        <v>5717</v>
      </c>
      <c r="B2519">
        <v>1</v>
      </c>
      <c r="C2519" t="s">
        <v>7486</v>
      </c>
      <c r="D2519">
        <v>1080</v>
      </c>
      <c r="E2519" t="s">
        <v>7487</v>
      </c>
    </row>
    <row r="2520" spans="1:5">
      <c r="A2520" t="s">
        <v>5718</v>
      </c>
      <c r="B2520">
        <v>1</v>
      </c>
      <c r="C2520" t="s">
        <v>7486</v>
      </c>
      <c r="D2520">
        <v>540</v>
      </c>
      <c r="E2520" t="s">
        <v>7487</v>
      </c>
    </row>
    <row r="2521" spans="1:5">
      <c r="A2521" t="s">
        <v>9031</v>
      </c>
      <c r="B2521">
        <v>1</v>
      </c>
      <c r="C2521" t="s">
        <v>7486</v>
      </c>
      <c r="D2521">
        <v>1000</v>
      </c>
      <c r="E2521" t="s">
        <v>7487</v>
      </c>
    </row>
    <row r="2522" spans="1:5">
      <c r="A2522" t="s">
        <v>9032</v>
      </c>
      <c r="B2522">
        <v>1</v>
      </c>
      <c r="C2522" t="s">
        <v>7486</v>
      </c>
      <c r="D2522">
        <v>480</v>
      </c>
      <c r="E2522" t="s">
        <v>7487</v>
      </c>
    </row>
    <row r="2523" spans="1:5">
      <c r="A2523" t="s">
        <v>254</v>
      </c>
      <c r="B2523">
        <v>1</v>
      </c>
      <c r="C2523" t="s">
        <v>7486</v>
      </c>
      <c r="D2523">
        <v>1260</v>
      </c>
      <c r="E2523" t="s">
        <v>7487</v>
      </c>
    </row>
    <row r="2524" spans="1:5">
      <c r="A2524" t="s">
        <v>9033</v>
      </c>
      <c r="B2524">
        <v>1</v>
      </c>
      <c r="C2524" t="s">
        <v>7486</v>
      </c>
      <c r="D2524">
        <v>480</v>
      </c>
      <c r="E2524" t="s">
        <v>7487</v>
      </c>
    </row>
    <row r="2525" spans="1:5">
      <c r="A2525" t="s">
        <v>9034</v>
      </c>
      <c r="B2525">
        <v>1</v>
      </c>
      <c r="C2525" t="s">
        <v>7486</v>
      </c>
      <c r="D2525">
        <v>504</v>
      </c>
      <c r="E2525" t="s">
        <v>7487</v>
      </c>
    </row>
    <row r="2526" spans="1:5">
      <c r="A2526" t="s">
        <v>9035</v>
      </c>
      <c r="B2526">
        <v>1</v>
      </c>
      <c r="C2526" t="s">
        <v>7486</v>
      </c>
      <c r="D2526">
        <v>480</v>
      </c>
      <c r="E2526" t="s">
        <v>7487</v>
      </c>
    </row>
    <row r="2527" spans="1:5">
      <c r="A2527" t="s">
        <v>243</v>
      </c>
      <c r="B2527">
        <v>1</v>
      </c>
      <c r="C2527" t="s">
        <v>7486</v>
      </c>
      <c r="D2527">
        <v>1260</v>
      </c>
      <c r="E2527" t="s">
        <v>7487</v>
      </c>
    </row>
    <row r="2528" spans="1:5">
      <c r="A2528" t="s">
        <v>9036</v>
      </c>
      <c r="B2528">
        <v>1</v>
      </c>
      <c r="C2528" t="s">
        <v>7486</v>
      </c>
      <c r="D2528">
        <v>600</v>
      </c>
      <c r="E2528" t="s">
        <v>7487</v>
      </c>
    </row>
    <row r="2529" spans="1:5">
      <c r="A2529" t="s">
        <v>9037</v>
      </c>
      <c r="B2529">
        <v>1</v>
      </c>
      <c r="C2529" t="s">
        <v>7486</v>
      </c>
      <c r="D2529">
        <v>600</v>
      </c>
      <c r="E2529" t="s">
        <v>7487</v>
      </c>
    </row>
    <row r="2530" spans="1:5">
      <c r="A2530" t="s">
        <v>9038</v>
      </c>
      <c r="B2530">
        <v>1</v>
      </c>
      <c r="C2530" t="s">
        <v>7486</v>
      </c>
      <c r="D2530">
        <v>480</v>
      </c>
      <c r="E2530" t="s">
        <v>7487</v>
      </c>
    </row>
    <row r="2531" spans="1:5">
      <c r="A2531" t="s">
        <v>9039</v>
      </c>
      <c r="B2531">
        <v>1</v>
      </c>
      <c r="C2531" t="s">
        <v>7486</v>
      </c>
      <c r="D2531">
        <v>43200</v>
      </c>
      <c r="E2531" t="s">
        <v>7487</v>
      </c>
    </row>
    <row r="2532" spans="1:5">
      <c r="A2532" t="s">
        <v>9040</v>
      </c>
      <c r="B2532">
        <v>1</v>
      </c>
      <c r="C2532" t="s">
        <v>7486</v>
      </c>
      <c r="D2532">
        <v>16100</v>
      </c>
      <c r="E2532" t="s">
        <v>7487</v>
      </c>
    </row>
    <row r="2533" spans="1:5">
      <c r="A2533" t="s">
        <v>6178</v>
      </c>
      <c r="B2533">
        <v>1</v>
      </c>
      <c r="C2533" t="s">
        <v>7486</v>
      </c>
      <c r="D2533">
        <v>1000</v>
      </c>
      <c r="E2533" t="s">
        <v>7539</v>
      </c>
    </row>
    <row r="2534" spans="1:5">
      <c r="A2534" t="s">
        <v>6023</v>
      </c>
      <c r="B2534">
        <v>1</v>
      </c>
      <c r="C2534" t="s">
        <v>7486</v>
      </c>
      <c r="D2534">
        <v>504</v>
      </c>
      <c r="E2534" t="s">
        <v>7487</v>
      </c>
    </row>
    <row r="2535" spans="1:5">
      <c r="A2535" t="s">
        <v>5514</v>
      </c>
      <c r="B2535">
        <v>1</v>
      </c>
      <c r="C2535" t="s">
        <v>7486</v>
      </c>
      <c r="D2535">
        <v>2016</v>
      </c>
      <c r="E2535" t="s">
        <v>7487</v>
      </c>
    </row>
    <row r="2536" spans="1:5">
      <c r="A2536" t="s">
        <v>9041</v>
      </c>
      <c r="B2536">
        <v>1</v>
      </c>
      <c r="C2536" t="s">
        <v>7486</v>
      </c>
      <c r="D2536">
        <v>2016</v>
      </c>
      <c r="E2536" t="s">
        <v>7487</v>
      </c>
    </row>
    <row r="2537" spans="1:5">
      <c r="A2537" t="s">
        <v>5515</v>
      </c>
      <c r="B2537">
        <v>1</v>
      </c>
      <c r="C2537" t="s">
        <v>7486</v>
      </c>
      <c r="D2537">
        <v>2016</v>
      </c>
      <c r="E2537" t="s">
        <v>7487</v>
      </c>
    </row>
    <row r="2538" spans="1:5">
      <c r="A2538" t="s">
        <v>5516</v>
      </c>
      <c r="B2538">
        <v>1</v>
      </c>
      <c r="C2538" t="s">
        <v>7486</v>
      </c>
      <c r="D2538">
        <v>2016</v>
      </c>
      <c r="E2538" t="s">
        <v>7487</v>
      </c>
    </row>
    <row r="2539" spans="1:5">
      <c r="A2539" t="s">
        <v>5517</v>
      </c>
      <c r="B2539">
        <v>1</v>
      </c>
      <c r="C2539" t="s">
        <v>7486</v>
      </c>
      <c r="D2539">
        <v>1980</v>
      </c>
      <c r="E2539" t="s">
        <v>7487</v>
      </c>
    </row>
    <row r="2540" spans="1:5">
      <c r="A2540" t="s">
        <v>5518</v>
      </c>
      <c r="B2540">
        <v>1</v>
      </c>
      <c r="C2540" t="s">
        <v>7486</v>
      </c>
      <c r="D2540">
        <v>1980</v>
      </c>
      <c r="E2540" t="s">
        <v>7487</v>
      </c>
    </row>
    <row r="2541" spans="1:5">
      <c r="A2541" t="s">
        <v>9042</v>
      </c>
      <c r="B2541">
        <v>1</v>
      </c>
      <c r="C2541" t="s">
        <v>7486</v>
      </c>
      <c r="D2541">
        <v>13524</v>
      </c>
      <c r="E2541" t="s">
        <v>7487</v>
      </c>
    </row>
    <row r="2542" spans="1:5">
      <c r="A2542" t="s">
        <v>5519</v>
      </c>
      <c r="B2542">
        <v>1</v>
      </c>
      <c r="C2542" t="s">
        <v>7486</v>
      </c>
      <c r="D2542">
        <v>1980</v>
      </c>
      <c r="E2542" t="s">
        <v>7487</v>
      </c>
    </row>
    <row r="2543" spans="1:5">
      <c r="A2543" t="s">
        <v>9043</v>
      </c>
      <c r="B2543">
        <v>1</v>
      </c>
      <c r="C2543" t="s">
        <v>7486</v>
      </c>
      <c r="D2543">
        <v>1980</v>
      </c>
      <c r="E2543" t="s">
        <v>7487</v>
      </c>
    </row>
    <row r="2544" spans="1:5">
      <c r="A2544" t="s">
        <v>9044</v>
      </c>
      <c r="B2544">
        <v>1</v>
      </c>
      <c r="C2544" t="s">
        <v>7486</v>
      </c>
      <c r="D2544">
        <v>12960</v>
      </c>
      <c r="E2544" t="s">
        <v>7487</v>
      </c>
    </row>
    <row r="2545" spans="1:5">
      <c r="A2545" t="s">
        <v>9045</v>
      </c>
      <c r="B2545">
        <v>1</v>
      </c>
      <c r="C2545" t="s">
        <v>7486</v>
      </c>
      <c r="D2545">
        <v>672</v>
      </c>
      <c r="E2545" t="s">
        <v>7487</v>
      </c>
    </row>
    <row r="2546" spans="1:5">
      <c r="A2546" t="s">
        <v>9046</v>
      </c>
      <c r="B2546">
        <v>1</v>
      </c>
      <c r="C2546" t="s">
        <v>7486</v>
      </c>
      <c r="D2546">
        <v>891</v>
      </c>
      <c r="E2546" t="s">
        <v>7487</v>
      </c>
    </row>
    <row r="2547" spans="1:5">
      <c r="A2547" t="s">
        <v>298</v>
      </c>
      <c r="B2547">
        <v>1</v>
      </c>
      <c r="C2547" t="s">
        <v>7486</v>
      </c>
      <c r="D2547">
        <v>2592</v>
      </c>
      <c r="E2547" t="s">
        <v>7487</v>
      </c>
    </row>
    <row r="2548" spans="1:5">
      <c r="A2548" t="s">
        <v>299</v>
      </c>
      <c r="B2548">
        <v>1</v>
      </c>
      <c r="C2548" t="s">
        <v>7486</v>
      </c>
      <c r="D2548">
        <v>1152</v>
      </c>
      <c r="E2548" t="s">
        <v>7487</v>
      </c>
    </row>
    <row r="2549" spans="1:5">
      <c r="A2549" t="s">
        <v>9047</v>
      </c>
      <c r="B2549">
        <v>1</v>
      </c>
      <c r="C2549" t="s">
        <v>7486</v>
      </c>
      <c r="D2549">
        <v>1170</v>
      </c>
      <c r="E2549" t="s">
        <v>7487</v>
      </c>
    </row>
    <row r="2550" spans="1:5">
      <c r="A2550" t="s">
        <v>9048</v>
      </c>
      <c r="B2550">
        <v>1</v>
      </c>
      <c r="C2550" t="s">
        <v>7486</v>
      </c>
      <c r="D2550">
        <v>6720</v>
      </c>
      <c r="E2550" t="s">
        <v>7487</v>
      </c>
    </row>
    <row r="2551" spans="1:5">
      <c r="A2551" t="s">
        <v>9049</v>
      </c>
      <c r="B2551">
        <v>1</v>
      </c>
      <c r="C2551" t="s">
        <v>7486</v>
      </c>
      <c r="D2551">
        <v>300</v>
      </c>
      <c r="E2551" t="s">
        <v>7539</v>
      </c>
    </row>
    <row r="2552" spans="1:5">
      <c r="A2552" t="s">
        <v>9050</v>
      </c>
      <c r="B2552">
        <v>1</v>
      </c>
      <c r="C2552" t="s">
        <v>7486</v>
      </c>
      <c r="D2552">
        <v>1440</v>
      </c>
      <c r="E2552" t="s">
        <v>7487</v>
      </c>
    </row>
    <row r="2553" spans="1:5">
      <c r="A2553" t="s">
        <v>5461</v>
      </c>
      <c r="B2553">
        <v>1</v>
      </c>
      <c r="C2553" t="s">
        <v>7486</v>
      </c>
      <c r="D2553">
        <v>576</v>
      </c>
      <c r="E2553" t="s">
        <v>7487</v>
      </c>
    </row>
    <row r="2554" spans="1:5">
      <c r="A2554" t="s">
        <v>9051</v>
      </c>
      <c r="B2554">
        <v>1</v>
      </c>
      <c r="C2554" t="s">
        <v>7486</v>
      </c>
      <c r="D2554">
        <v>720</v>
      </c>
      <c r="E2554" t="s">
        <v>7487</v>
      </c>
    </row>
    <row r="2555" spans="1:5">
      <c r="A2555" t="s">
        <v>9052</v>
      </c>
      <c r="B2555">
        <v>1</v>
      </c>
      <c r="C2555" t="s">
        <v>7486</v>
      </c>
      <c r="D2555">
        <v>5184</v>
      </c>
      <c r="E2555" t="s">
        <v>7487</v>
      </c>
    </row>
    <row r="2556" spans="1:5">
      <c r="A2556" t="s">
        <v>9053</v>
      </c>
      <c r="B2556">
        <v>1</v>
      </c>
      <c r="C2556" t="s">
        <v>7486</v>
      </c>
      <c r="D2556">
        <v>630</v>
      </c>
      <c r="E2556" t="s">
        <v>7487</v>
      </c>
    </row>
    <row r="2557" spans="1:5">
      <c r="A2557" t="s">
        <v>6187</v>
      </c>
      <c r="B2557">
        <v>1</v>
      </c>
      <c r="C2557" t="s">
        <v>7486</v>
      </c>
      <c r="D2557">
        <v>2310</v>
      </c>
      <c r="E2557" t="s">
        <v>7487</v>
      </c>
    </row>
    <row r="2558" spans="1:5">
      <c r="A2558" t="s">
        <v>6188</v>
      </c>
      <c r="B2558">
        <v>1</v>
      </c>
      <c r="C2558" t="s">
        <v>7486</v>
      </c>
      <c r="D2558">
        <v>2310</v>
      </c>
      <c r="E2558" t="s">
        <v>7487</v>
      </c>
    </row>
    <row r="2559" spans="1:5">
      <c r="A2559" t="s">
        <v>9054</v>
      </c>
      <c r="B2559">
        <v>1</v>
      </c>
      <c r="C2559" t="s">
        <v>7486</v>
      </c>
      <c r="D2559">
        <v>360</v>
      </c>
      <c r="E2559" t="s">
        <v>7487</v>
      </c>
    </row>
    <row r="2560" spans="1:5">
      <c r="A2560" t="s">
        <v>5877</v>
      </c>
      <c r="B2560">
        <v>1</v>
      </c>
      <c r="C2560" t="s">
        <v>7486</v>
      </c>
      <c r="D2560">
        <v>750</v>
      </c>
      <c r="E2560" t="s">
        <v>7487</v>
      </c>
    </row>
    <row r="2561" spans="1:5">
      <c r="A2561" t="s">
        <v>9055</v>
      </c>
      <c r="B2561">
        <v>1</v>
      </c>
      <c r="C2561" t="s">
        <v>7486</v>
      </c>
      <c r="D2561">
        <v>8624</v>
      </c>
      <c r="E2561" t="s">
        <v>7487</v>
      </c>
    </row>
    <row r="2562" spans="1:5">
      <c r="A2562" t="s">
        <v>5874</v>
      </c>
      <c r="B2562">
        <v>1</v>
      </c>
      <c r="C2562" t="s">
        <v>7486</v>
      </c>
      <c r="D2562">
        <v>1200</v>
      </c>
      <c r="E2562" t="s">
        <v>7487</v>
      </c>
    </row>
    <row r="2563" spans="1:5">
      <c r="A2563" t="s">
        <v>5567</v>
      </c>
      <c r="B2563">
        <v>1</v>
      </c>
      <c r="C2563" t="s">
        <v>7486</v>
      </c>
      <c r="D2563">
        <v>800</v>
      </c>
      <c r="E2563" t="s">
        <v>7487</v>
      </c>
    </row>
    <row r="2564" spans="1:5">
      <c r="A2564" t="s">
        <v>9056</v>
      </c>
      <c r="B2564">
        <v>1</v>
      </c>
      <c r="C2564" t="s">
        <v>7486</v>
      </c>
      <c r="D2564">
        <v>2016</v>
      </c>
      <c r="E2564" t="s">
        <v>7487</v>
      </c>
    </row>
    <row r="2565" spans="1:5">
      <c r="A2565" t="s">
        <v>9057</v>
      </c>
      <c r="B2565">
        <v>1</v>
      </c>
      <c r="C2565" t="s">
        <v>7486</v>
      </c>
      <c r="D2565">
        <v>576</v>
      </c>
      <c r="E2565" t="s">
        <v>7487</v>
      </c>
    </row>
    <row r="2566" spans="1:5">
      <c r="A2566" t="s">
        <v>9058</v>
      </c>
      <c r="B2566">
        <v>1</v>
      </c>
      <c r="C2566" t="s">
        <v>7486</v>
      </c>
      <c r="D2566">
        <v>720</v>
      </c>
      <c r="E2566" t="s">
        <v>7487</v>
      </c>
    </row>
    <row r="2567" spans="1:5">
      <c r="A2567" t="s">
        <v>6090</v>
      </c>
      <c r="B2567">
        <v>1</v>
      </c>
      <c r="C2567" t="s">
        <v>7486</v>
      </c>
      <c r="D2567">
        <v>2160</v>
      </c>
      <c r="E2567" t="s">
        <v>7487</v>
      </c>
    </row>
    <row r="2568" spans="1:5">
      <c r="A2568" t="s">
        <v>9059</v>
      </c>
      <c r="B2568">
        <v>1</v>
      </c>
      <c r="C2568" t="s">
        <v>7486</v>
      </c>
      <c r="D2568">
        <v>900</v>
      </c>
      <c r="E2568" t="s">
        <v>7487</v>
      </c>
    </row>
    <row r="2569" spans="1:5">
      <c r="A2569" t="s">
        <v>9060</v>
      </c>
      <c r="B2569">
        <v>1</v>
      </c>
      <c r="C2569" t="s">
        <v>7486</v>
      </c>
      <c r="D2569">
        <v>4788</v>
      </c>
      <c r="E2569" t="s">
        <v>7487</v>
      </c>
    </row>
    <row r="2570" spans="1:5">
      <c r="A2570" t="s">
        <v>5855</v>
      </c>
      <c r="B2570">
        <v>1</v>
      </c>
      <c r="C2570" t="s">
        <v>7486</v>
      </c>
      <c r="D2570">
        <v>3120</v>
      </c>
      <c r="E2570" t="s">
        <v>7487</v>
      </c>
    </row>
    <row r="2571" spans="1:5">
      <c r="A2571" t="s">
        <v>9061</v>
      </c>
      <c r="B2571">
        <v>1</v>
      </c>
      <c r="C2571" t="s">
        <v>7486</v>
      </c>
      <c r="D2571">
        <v>4788</v>
      </c>
      <c r="E2571" t="s">
        <v>7487</v>
      </c>
    </row>
    <row r="2572" spans="1:5">
      <c r="A2572" t="s">
        <v>9062</v>
      </c>
      <c r="B2572">
        <v>1</v>
      </c>
      <c r="C2572" t="s">
        <v>7486</v>
      </c>
      <c r="D2572">
        <v>1000</v>
      </c>
      <c r="E2572" t="s">
        <v>7487</v>
      </c>
    </row>
    <row r="2573" spans="1:5">
      <c r="A2573" t="s">
        <v>377</v>
      </c>
      <c r="B2573">
        <v>1</v>
      </c>
      <c r="C2573" t="s">
        <v>7486</v>
      </c>
      <c r="D2573">
        <v>720</v>
      </c>
      <c r="E2573" t="s">
        <v>7487</v>
      </c>
    </row>
    <row r="2574" spans="1:5">
      <c r="A2574" t="s">
        <v>9063</v>
      </c>
      <c r="B2574">
        <v>1</v>
      </c>
      <c r="C2574" t="s">
        <v>7486</v>
      </c>
      <c r="D2574">
        <v>2400</v>
      </c>
      <c r="E2574" t="s">
        <v>7487</v>
      </c>
    </row>
    <row r="2575" spans="1:5">
      <c r="A2575" t="s">
        <v>9064</v>
      </c>
      <c r="B2575">
        <v>1</v>
      </c>
      <c r="C2575" t="s">
        <v>7486</v>
      </c>
      <c r="D2575">
        <v>5184</v>
      </c>
      <c r="E2575" t="s">
        <v>7487</v>
      </c>
    </row>
    <row r="2576" spans="1:5">
      <c r="A2576" t="s">
        <v>6258</v>
      </c>
      <c r="B2576">
        <v>1</v>
      </c>
      <c r="C2576" t="s">
        <v>7486</v>
      </c>
      <c r="D2576">
        <v>672</v>
      </c>
      <c r="E2576" t="s">
        <v>7487</v>
      </c>
    </row>
    <row r="2577" spans="1:5">
      <c r="A2577" t="s">
        <v>9065</v>
      </c>
      <c r="B2577">
        <v>1</v>
      </c>
      <c r="C2577" t="s">
        <v>7486</v>
      </c>
      <c r="D2577">
        <v>840</v>
      </c>
      <c r="E2577" t="s">
        <v>7487</v>
      </c>
    </row>
    <row r="2578" spans="1:5">
      <c r="A2578" t="s">
        <v>9066</v>
      </c>
      <c r="B2578">
        <v>1</v>
      </c>
      <c r="C2578" t="s">
        <v>7486</v>
      </c>
      <c r="D2578">
        <v>672</v>
      </c>
      <c r="E2578" t="s">
        <v>7487</v>
      </c>
    </row>
    <row r="2579" spans="1:5">
      <c r="A2579" t="s">
        <v>9067</v>
      </c>
      <c r="B2579">
        <v>1</v>
      </c>
      <c r="C2579" t="s">
        <v>7486</v>
      </c>
      <c r="D2579">
        <v>90</v>
      </c>
      <c r="E2579" t="s">
        <v>7487</v>
      </c>
    </row>
    <row r="2580" spans="1:5">
      <c r="A2580" t="s">
        <v>9068</v>
      </c>
      <c r="B2580">
        <v>1</v>
      </c>
      <c r="C2580" t="s">
        <v>7486</v>
      </c>
      <c r="D2580">
        <v>648</v>
      </c>
      <c r="E2580" t="s">
        <v>7487</v>
      </c>
    </row>
    <row r="2581" spans="1:5">
      <c r="A2581" t="s">
        <v>5682</v>
      </c>
      <c r="B2581">
        <v>1</v>
      </c>
      <c r="C2581" t="s">
        <v>7486</v>
      </c>
      <c r="D2581">
        <v>150</v>
      </c>
      <c r="E2581" t="s">
        <v>7487</v>
      </c>
    </row>
    <row r="2582" spans="1:5">
      <c r="A2582" t="s">
        <v>6091</v>
      </c>
      <c r="B2582">
        <v>1</v>
      </c>
      <c r="C2582" t="s">
        <v>7486</v>
      </c>
      <c r="D2582">
        <v>2160</v>
      </c>
      <c r="E2582" t="s">
        <v>7487</v>
      </c>
    </row>
    <row r="2583" spans="1:5">
      <c r="A2583" t="s">
        <v>9069</v>
      </c>
      <c r="B2583">
        <v>1</v>
      </c>
      <c r="C2583" t="s">
        <v>7486</v>
      </c>
      <c r="D2583">
        <v>1792</v>
      </c>
      <c r="E2583" t="s">
        <v>7487</v>
      </c>
    </row>
    <row r="2584" spans="1:5">
      <c r="A2584" t="s">
        <v>5520</v>
      </c>
      <c r="B2584">
        <v>1</v>
      </c>
      <c r="C2584" t="s">
        <v>7486</v>
      </c>
      <c r="D2584">
        <v>1980</v>
      </c>
      <c r="E2584" t="s">
        <v>7487</v>
      </c>
    </row>
    <row r="2585" spans="1:5">
      <c r="A2585" t="s">
        <v>6955</v>
      </c>
      <c r="B2585">
        <v>1</v>
      </c>
      <c r="C2585" t="s">
        <v>7486</v>
      </c>
      <c r="D2585">
        <v>576</v>
      </c>
      <c r="E2585" t="s">
        <v>7487</v>
      </c>
    </row>
    <row r="2586" spans="1:5">
      <c r="A2586" t="s">
        <v>579</v>
      </c>
      <c r="B2586">
        <v>1</v>
      </c>
      <c r="C2586" t="s">
        <v>7486</v>
      </c>
      <c r="D2586">
        <v>7280</v>
      </c>
      <c r="E2586" t="s">
        <v>7487</v>
      </c>
    </row>
    <row r="2587" spans="1:5">
      <c r="A2587" t="s">
        <v>578</v>
      </c>
      <c r="B2587">
        <v>1</v>
      </c>
      <c r="C2587" t="s">
        <v>7486</v>
      </c>
      <c r="D2587">
        <v>3060</v>
      </c>
      <c r="E2587" t="s">
        <v>7487</v>
      </c>
    </row>
    <row r="2588" spans="1:5">
      <c r="A2588" t="s">
        <v>6092</v>
      </c>
      <c r="B2588">
        <v>1</v>
      </c>
      <c r="C2588" t="s">
        <v>7486</v>
      </c>
      <c r="D2588">
        <v>2160</v>
      </c>
      <c r="E2588" t="s">
        <v>7487</v>
      </c>
    </row>
    <row r="2589" spans="1:5">
      <c r="A2589" t="s">
        <v>9070</v>
      </c>
      <c r="B2589">
        <v>1</v>
      </c>
      <c r="C2589" t="s">
        <v>7486</v>
      </c>
      <c r="D2589">
        <v>100</v>
      </c>
      <c r="E2589" t="s">
        <v>7487</v>
      </c>
    </row>
    <row r="2590" spans="1:5">
      <c r="A2590" t="s">
        <v>9071</v>
      </c>
      <c r="B2590">
        <v>1</v>
      </c>
      <c r="C2590" t="s">
        <v>7486</v>
      </c>
      <c r="D2590">
        <v>100</v>
      </c>
      <c r="E2590" t="s">
        <v>7487</v>
      </c>
    </row>
    <row r="2591" spans="1:5">
      <c r="A2591" t="s">
        <v>1132</v>
      </c>
      <c r="B2591">
        <v>1</v>
      </c>
      <c r="C2591" t="s">
        <v>7486</v>
      </c>
      <c r="D2591">
        <v>1440</v>
      </c>
      <c r="E2591" t="s">
        <v>7487</v>
      </c>
    </row>
    <row r="2592" spans="1:5">
      <c r="A2592" t="s">
        <v>6093</v>
      </c>
      <c r="B2592">
        <v>1</v>
      </c>
      <c r="C2592" t="s">
        <v>7486</v>
      </c>
      <c r="D2592">
        <v>2160</v>
      </c>
      <c r="E2592" t="s">
        <v>7487</v>
      </c>
    </row>
    <row r="2593" spans="1:5">
      <c r="A2593" t="s">
        <v>6956</v>
      </c>
      <c r="B2593">
        <v>1</v>
      </c>
      <c r="C2593" t="s">
        <v>7486</v>
      </c>
      <c r="D2593">
        <v>576</v>
      </c>
      <c r="E2593" t="s">
        <v>7487</v>
      </c>
    </row>
    <row r="2594" spans="1:5">
      <c r="A2594" t="s">
        <v>9072</v>
      </c>
      <c r="B2594">
        <v>1</v>
      </c>
      <c r="C2594" t="s">
        <v>7486</v>
      </c>
      <c r="D2594">
        <v>4800</v>
      </c>
      <c r="E2594" t="s">
        <v>7487</v>
      </c>
    </row>
    <row r="2595" spans="1:5">
      <c r="A2595" t="s">
        <v>9073</v>
      </c>
      <c r="B2595">
        <v>1</v>
      </c>
      <c r="C2595" t="s">
        <v>7486</v>
      </c>
      <c r="D2595">
        <v>360</v>
      </c>
      <c r="E2595" t="s">
        <v>7487</v>
      </c>
    </row>
    <row r="2596" spans="1:5">
      <c r="A2596" t="s">
        <v>9074</v>
      </c>
      <c r="B2596">
        <v>1</v>
      </c>
      <c r="C2596" t="s">
        <v>7486</v>
      </c>
      <c r="D2596">
        <v>360</v>
      </c>
      <c r="E2596" t="s">
        <v>7487</v>
      </c>
    </row>
    <row r="2597" spans="1:5">
      <c r="A2597" t="s">
        <v>9075</v>
      </c>
      <c r="B2597">
        <v>1</v>
      </c>
      <c r="C2597" t="s">
        <v>7486</v>
      </c>
      <c r="D2597">
        <v>360</v>
      </c>
      <c r="E2597" t="s">
        <v>7487</v>
      </c>
    </row>
    <row r="2598" spans="1:5">
      <c r="A2598" t="s">
        <v>9076</v>
      </c>
      <c r="B2598">
        <v>1</v>
      </c>
      <c r="C2598" t="s">
        <v>7486</v>
      </c>
      <c r="D2598">
        <v>360</v>
      </c>
      <c r="E2598" t="s">
        <v>7487</v>
      </c>
    </row>
    <row r="2599" spans="1:5">
      <c r="A2599" t="s">
        <v>9077</v>
      </c>
      <c r="B2599">
        <v>1</v>
      </c>
      <c r="C2599" t="s">
        <v>7486</v>
      </c>
      <c r="D2599">
        <v>10080</v>
      </c>
      <c r="E2599" t="s">
        <v>7487</v>
      </c>
    </row>
    <row r="2600" spans="1:5">
      <c r="A2600" t="s">
        <v>9078</v>
      </c>
      <c r="B2600">
        <v>1</v>
      </c>
      <c r="C2600" t="s">
        <v>7486</v>
      </c>
      <c r="D2600">
        <v>2814</v>
      </c>
      <c r="E2600" t="s">
        <v>7487</v>
      </c>
    </row>
    <row r="2601" spans="1:5">
      <c r="A2601" t="s">
        <v>787</v>
      </c>
      <c r="B2601">
        <v>1</v>
      </c>
      <c r="C2601" t="s">
        <v>7486</v>
      </c>
      <c r="D2601">
        <v>43200</v>
      </c>
      <c r="E2601" t="s">
        <v>7487</v>
      </c>
    </row>
    <row r="2602" spans="1:5">
      <c r="A2602" t="s">
        <v>6094</v>
      </c>
      <c r="B2602">
        <v>1</v>
      </c>
      <c r="C2602" t="s">
        <v>7486</v>
      </c>
      <c r="D2602">
        <v>2160</v>
      </c>
      <c r="E2602" t="s">
        <v>7487</v>
      </c>
    </row>
    <row r="2603" spans="1:5">
      <c r="A2603" t="s">
        <v>9079</v>
      </c>
      <c r="B2603">
        <v>1</v>
      </c>
      <c r="C2603" t="s">
        <v>7486</v>
      </c>
      <c r="D2603">
        <v>1320</v>
      </c>
      <c r="E2603" t="s">
        <v>7487</v>
      </c>
    </row>
    <row r="2604" spans="1:5">
      <c r="A2604" t="s">
        <v>9080</v>
      </c>
      <c r="B2604">
        <v>1</v>
      </c>
      <c r="C2604" t="s">
        <v>7486</v>
      </c>
      <c r="D2604">
        <v>1215</v>
      </c>
      <c r="E2604" t="s">
        <v>7487</v>
      </c>
    </row>
    <row r="2605" spans="1:5">
      <c r="A2605" t="s">
        <v>5401</v>
      </c>
      <c r="B2605">
        <v>1</v>
      </c>
      <c r="C2605" t="s">
        <v>7486</v>
      </c>
      <c r="D2605">
        <v>44100</v>
      </c>
      <c r="E2605" t="s">
        <v>7487</v>
      </c>
    </row>
    <row r="2606" spans="1:5">
      <c r="A2606" t="s">
        <v>6095</v>
      </c>
      <c r="B2606">
        <v>1</v>
      </c>
      <c r="C2606" t="s">
        <v>7486</v>
      </c>
      <c r="D2606">
        <v>2160</v>
      </c>
      <c r="E2606" t="s">
        <v>7487</v>
      </c>
    </row>
    <row r="2607" spans="1:5">
      <c r="A2607" t="s">
        <v>9081</v>
      </c>
      <c r="B2607">
        <v>1</v>
      </c>
      <c r="C2607" t="s">
        <v>7486</v>
      </c>
      <c r="D2607">
        <v>1050</v>
      </c>
      <c r="E2607" t="s">
        <v>7487</v>
      </c>
    </row>
    <row r="2608" spans="1:5">
      <c r="A2608" t="s">
        <v>9082</v>
      </c>
      <c r="B2608">
        <v>1</v>
      </c>
      <c r="C2608" t="s">
        <v>7486</v>
      </c>
      <c r="D2608">
        <v>1890</v>
      </c>
      <c r="E2608" t="s">
        <v>7487</v>
      </c>
    </row>
    <row r="2609" spans="1:5">
      <c r="A2609" t="s">
        <v>9083</v>
      </c>
      <c r="B2609">
        <v>1</v>
      </c>
      <c r="C2609" t="s">
        <v>7486</v>
      </c>
      <c r="D2609">
        <v>1890</v>
      </c>
      <c r="E2609" t="s">
        <v>7487</v>
      </c>
    </row>
    <row r="2610" spans="1:5">
      <c r="A2610" t="s">
        <v>9084</v>
      </c>
      <c r="B2610">
        <v>1</v>
      </c>
      <c r="C2610" t="s">
        <v>7486</v>
      </c>
      <c r="D2610">
        <v>1890</v>
      </c>
      <c r="E2610" t="s">
        <v>7487</v>
      </c>
    </row>
    <row r="2611" spans="1:5">
      <c r="A2611" t="s">
        <v>5337</v>
      </c>
      <c r="B2611">
        <v>1</v>
      </c>
      <c r="C2611" t="s">
        <v>7486</v>
      </c>
      <c r="D2611">
        <v>31500</v>
      </c>
      <c r="E2611" t="s">
        <v>7487</v>
      </c>
    </row>
    <row r="2612" spans="1:5">
      <c r="A2612" t="s">
        <v>5338</v>
      </c>
      <c r="B2612">
        <v>1</v>
      </c>
      <c r="C2612" t="s">
        <v>7486</v>
      </c>
      <c r="D2612">
        <v>37800</v>
      </c>
      <c r="E2612" t="s">
        <v>7487</v>
      </c>
    </row>
    <row r="2613" spans="1:5">
      <c r="A2613" t="s">
        <v>9085</v>
      </c>
      <c r="B2613">
        <v>1</v>
      </c>
      <c r="C2613" t="s">
        <v>7486</v>
      </c>
      <c r="D2613">
        <v>420</v>
      </c>
      <c r="E2613" t="s">
        <v>7487</v>
      </c>
    </row>
    <row r="2614" spans="1:5">
      <c r="A2614" t="s">
        <v>6096</v>
      </c>
      <c r="B2614">
        <v>1</v>
      </c>
      <c r="C2614" t="s">
        <v>7486</v>
      </c>
      <c r="D2614">
        <v>2160</v>
      </c>
      <c r="E2614" t="s">
        <v>7487</v>
      </c>
    </row>
    <row r="2615" spans="1:5">
      <c r="A2615" t="s">
        <v>1125</v>
      </c>
      <c r="B2615">
        <v>1</v>
      </c>
      <c r="C2615" t="s">
        <v>7486</v>
      </c>
      <c r="D2615">
        <v>1152</v>
      </c>
      <c r="E2615" t="s">
        <v>7487</v>
      </c>
    </row>
    <row r="2616" spans="1:5">
      <c r="A2616" t="s">
        <v>6097</v>
      </c>
      <c r="B2616">
        <v>1</v>
      </c>
      <c r="C2616" t="s">
        <v>7486</v>
      </c>
      <c r="D2616">
        <v>2160</v>
      </c>
      <c r="E2616" t="s">
        <v>7487</v>
      </c>
    </row>
    <row r="2617" spans="1:5">
      <c r="A2617" t="s">
        <v>1038</v>
      </c>
      <c r="B2617">
        <v>1</v>
      </c>
      <c r="C2617" t="s">
        <v>7486</v>
      </c>
      <c r="D2617">
        <v>512</v>
      </c>
      <c r="E2617" t="s">
        <v>7487</v>
      </c>
    </row>
    <row r="2618" spans="1:5">
      <c r="A2618" t="s">
        <v>9086</v>
      </c>
      <c r="B2618">
        <v>1</v>
      </c>
      <c r="C2618" t="s">
        <v>7486</v>
      </c>
      <c r="D2618">
        <v>350</v>
      </c>
      <c r="E2618" t="s">
        <v>7487</v>
      </c>
    </row>
    <row r="2619" spans="1:5">
      <c r="A2619" t="s">
        <v>9087</v>
      </c>
      <c r="B2619">
        <v>1</v>
      </c>
      <c r="C2619" t="s">
        <v>7486</v>
      </c>
      <c r="D2619">
        <v>2142</v>
      </c>
      <c r="E2619" t="s">
        <v>7487</v>
      </c>
    </row>
    <row r="2620" spans="1:5">
      <c r="A2620" t="s">
        <v>9088</v>
      </c>
      <c r="B2620">
        <v>1</v>
      </c>
      <c r="C2620" t="s">
        <v>7486</v>
      </c>
      <c r="D2620">
        <v>810</v>
      </c>
      <c r="E2620" t="s">
        <v>7487</v>
      </c>
    </row>
    <row r="2621" spans="1:5">
      <c r="A2621" t="s">
        <v>9089</v>
      </c>
      <c r="B2621">
        <v>1</v>
      </c>
      <c r="C2621" t="s">
        <v>7486</v>
      </c>
      <c r="D2621">
        <v>810</v>
      </c>
      <c r="E2621" t="s">
        <v>7487</v>
      </c>
    </row>
    <row r="2622" spans="1:5">
      <c r="A2622" t="s">
        <v>744</v>
      </c>
      <c r="B2622">
        <v>1</v>
      </c>
      <c r="C2622" t="s">
        <v>7486</v>
      </c>
      <c r="D2622">
        <v>1680</v>
      </c>
      <c r="E2622" t="s">
        <v>7487</v>
      </c>
    </row>
    <row r="2623" spans="1:5">
      <c r="A2623" t="s">
        <v>5772</v>
      </c>
      <c r="B2623">
        <v>1</v>
      </c>
      <c r="C2623" t="s">
        <v>7486</v>
      </c>
      <c r="D2623">
        <v>400</v>
      </c>
      <c r="E2623" t="s">
        <v>7539</v>
      </c>
    </row>
    <row r="2624" spans="1:5">
      <c r="A2624" t="s">
        <v>5255</v>
      </c>
      <c r="B2624">
        <v>1</v>
      </c>
      <c r="C2624" t="s">
        <v>7486</v>
      </c>
      <c r="D2624">
        <v>5130</v>
      </c>
      <c r="E2624" t="s">
        <v>7487</v>
      </c>
    </row>
    <row r="2625" spans="1:5">
      <c r="A2625" t="s">
        <v>9090</v>
      </c>
      <c r="B2625">
        <v>1</v>
      </c>
      <c r="C2625" t="s">
        <v>8890</v>
      </c>
      <c r="D2625">
        <v>300</v>
      </c>
      <c r="E2625" t="s">
        <v>7539</v>
      </c>
    </row>
    <row r="2626" spans="1:5">
      <c r="A2626" t="s">
        <v>9091</v>
      </c>
      <c r="B2626">
        <v>1</v>
      </c>
      <c r="C2626" t="s">
        <v>8890</v>
      </c>
      <c r="D2626">
        <v>300</v>
      </c>
      <c r="E2626" t="s">
        <v>7539</v>
      </c>
    </row>
    <row r="2627" spans="1:5">
      <c r="A2627" t="s">
        <v>9092</v>
      </c>
      <c r="B2627">
        <v>1</v>
      </c>
      <c r="C2627" t="s">
        <v>7486</v>
      </c>
      <c r="D2627">
        <v>3780</v>
      </c>
      <c r="E2627" t="s">
        <v>7487</v>
      </c>
    </row>
    <row r="2628" spans="1:5">
      <c r="A2628" t="s">
        <v>9093</v>
      </c>
      <c r="B2628">
        <v>1</v>
      </c>
      <c r="C2628" t="s">
        <v>7486</v>
      </c>
      <c r="D2628">
        <v>1920</v>
      </c>
      <c r="E2628" t="s">
        <v>7487</v>
      </c>
    </row>
    <row r="2629" spans="1:5">
      <c r="A2629" t="s">
        <v>9094</v>
      </c>
      <c r="B2629">
        <v>1</v>
      </c>
      <c r="C2629" t="s">
        <v>7486</v>
      </c>
      <c r="D2629">
        <v>2000</v>
      </c>
      <c r="E2629" t="s">
        <v>7487</v>
      </c>
    </row>
    <row r="2630" spans="1:5">
      <c r="A2630" t="s">
        <v>9095</v>
      </c>
      <c r="B2630">
        <v>1</v>
      </c>
      <c r="C2630" t="s">
        <v>7486</v>
      </c>
      <c r="D2630">
        <v>1764</v>
      </c>
      <c r="E2630" t="s">
        <v>7487</v>
      </c>
    </row>
    <row r="2631" spans="1:5">
      <c r="A2631" t="s">
        <v>5256</v>
      </c>
      <c r="B2631">
        <v>1</v>
      </c>
      <c r="C2631" t="s">
        <v>7486</v>
      </c>
      <c r="D2631">
        <v>18900</v>
      </c>
      <c r="E2631" t="s">
        <v>7487</v>
      </c>
    </row>
    <row r="2632" spans="1:5">
      <c r="A2632" t="s">
        <v>9096</v>
      </c>
      <c r="B2632">
        <v>1</v>
      </c>
      <c r="C2632" t="s">
        <v>7486</v>
      </c>
      <c r="D2632">
        <v>7000</v>
      </c>
      <c r="E2632" t="s">
        <v>7487</v>
      </c>
    </row>
    <row r="2633" spans="1:5">
      <c r="A2633" t="s">
        <v>726</v>
      </c>
      <c r="B2633">
        <v>1</v>
      </c>
      <c r="C2633" t="s">
        <v>7486</v>
      </c>
      <c r="D2633">
        <v>5760</v>
      </c>
      <c r="E2633" t="s">
        <v>7487</v>
      </c>
    </row>
    <row r="2634" spans="1:5">
      <c r="A2634" t="s">
        <v>5257</v>
      </c>
      <c r="B2634">
        <v>1</v>
      </c>
      <c r="C2634" t="s">
        <v>7486</v>
      </c>
      <c r="D2634">
        <v>25200</v>
      </c>
      <c r="E2634" t="s">
        <v>7487</v>
      </c>
    </row>
    <row r="2635" spans="1:5">
      <c r="A2635" t="s">
        <v>5258</v>
      </c>
      <c r="B2635">
        <v>1</v>
      </c>
      <c r="C2635" t="s">
        <v>7486</v>
      </c>
      <c r="D2635">
        <v>25200</v>
      </c>
      <c r="E2635" t="s">
        <v>7487</v>
      </c>
    </row>
    <row r="2636" spans="1:5">
      <c r="A2636" t="s">
        <v>5308</v>
      </c>
      <c r="B2636">
        <v>1</v>
      </c>
      <c r="C2636" t="s">
        <v>7486</v>
      </c>
      <c r="D2636">
        <v>5130</v>
      </c>
      <c r="E2636" t="s">
        <v>7487</v>
      </c>
    </row>
    <row r="2637" spans="1:5">
      <c r="A2637" t="s">
        <v>9097</v>
      </c>
      <c r="B2637">
        <v>1</v>
      </c>
      <c r="C2637" t="s">
        <v>7486</v>
      </c>
      <c r="D2637">
        <v>624</v>
      </c>
      <c r="E2637" t="s">
        <v>7487</v>
      </c>
    </row>
    <row r="2638" spans="1:5">
      <c r="A2638" t="s">
        <v>773</v>
      </c>
      <c r="B2638">
        <v>1</v>
      </c>
      <c r="C2638" t="s">
        <v>7486</v>
      </c>
      <c r="D2638">
        <v>7020</v>
      </c>
      <c r="E2638" t="s">
        <v>7487</v>
      </c>
    </row>
    <row r="2639" spans="1:5">
      <c r="A2639" t="s">
        <v>5950</v>
      </c>
      <c r="B2639">
        <v>1</v>
      </c>
      <c r="C2639" t="s">
        <v>7486</v>
      </c>
      <c r="D2639">
        <v>2304</v>
      </c>
      <c r="E2639" t="s">
        <v>7487</v>
      </c>
    </row>
    <row r="2640" spans="1:5">
      <c r="A2640" t="s">
        <v>9098</v>
      </c>
      <c r="B2640">
        <v>1</v>
      </c>
      <c r="C2640" t="s">
        <v>7486</v>
      </c>
      <c r="D2640">
        <v>1200</v>
      </c>
      <c r="E2640" t="s">
        <v>7487</v>
      </c>
    </row>
    <row r="2641" spans="1:5">
      <c r="A2641" t="s">
        <v>9099</v>
      </c>
      <c r="B2641">
        <v>1</v>
      </c>
      <c r="C2641" t="s">
        <v>7486</v>
      </c>
      <c r="D2641">
        <v>1200</v>
      </c>
      <c r="E2641" t="s">
        <v>7487</v>
      </c>
    </row>
    <row r="2642" spans="1:5">
      <c r="A2642" t="s">
        <v>9100</v>
      </c>
      <c r="B2642">
        <v>1</v>
      </c>
      <c r="C2642" t="s">
        <v>7486</v>
      </c>
      <c r="D2642">
        <v>288</v>
      </c>
      <c r="E2642" t="s">
        <v>7487</v>
      </c>
    </row>
    <row r="2643" spans="1:5">
      <c r="A2643" t="s">
        <v>5339</v>
      </c>
      <c r="B2643">
        <v>1</v>
      </c>
      <c r="C2643" t="s">
        <v>7486</v>
      </c>
      <c r="D2643">
        <v>2000</v>
      </c>
      <c r="E2643" t="s">
        <v>7487</v>
      </c>
    </row>
    <row r="2644" spans="1:5">
      <c r="A2644" t="s">
        <v>9101</v>
      </c>
      <c r="B2644">
        <v>1</v>
      </c>
      <c r="C2644" t="s">
        <v>7486</v>
      </c>
      <c r="D2644">
        <v>936</v>
      </c>
      <c r="E2644" t="s">
        <v>7487</v>
      </c>
    </row>
    <row r="2645" spans="1:5">
      <c r="A2645" t="s">
        <v>7100</v>
      </c>
      <c r="B2645">
        <v>1</v>
      </c>
      <c r="C2645" t="s">
        <v>7486</v>
      </c>
      <c r="D2645">
        <v>800</v>
      </c>
      <c r="E2645" t="s">
        <v>7487</v>
      </c>
    </row>
    <row r="2646" spans="1:5">
      <c r="A2646" t="s">
        <v>9102</v>
      </c>
      <c r="B2646">
        <v>1</v>
      </c>
      <c r="C2646" t="s">
        <v>7486</v>
      </c>
      <c r="D2646">
        <v>792</v>
      </c>
      <c r="E2646" t="s">
        <v>7487</v>
      </c>
    </row>
    <row r="2647" spans="1:5">
      <c r="A2647" t="s">
        <v>9103</v>
      </c>
      <c r="B2647">
        <v>1</v>
      </c>
      <c r="C2647" t="s">
        <v>7486</v>
      </c>
      <c r="D2647">
        <v>1000</v>
      </c>
      <c r="E2647" t="s">
        <v>7487</v>
      </c>
    </row>
    <row r="2648" spans="1:5">
      <c r="A2648" t="s">
        <v>9104</v>
      </c>
      <c r="B2648">
        <v>1</v>
      </c>
      <c r="C2648" t="s">
        <v>7486</v>
      </c>
      <c r="D2648">
        <v>2496</v>
      </c>
      <c r="E2648" t="s">
        <v>7487</v>
      </c>
    </row>
    <row r="2649" spans="1:5">
      <c r="A2649" t="s">
        <v>5259</v>
      </c>
      <c r="B2649">
        <v>1</v>
      </c>
      <c r="C2649" t="s">
        <v>7486</v>
      </c>
      <c r="D2649">
        <v>1764</v>
      </c>
      <c r="E2649" t="s">
        <v>7487</v>
      </c>
    </row>
    <row r="2650" spans="1:5">
      <c r="A2650" t="s">
        <v>252</v>
      </c>
      <c r="B2650">
        <v>1</v>
      </c>
      <c r="C2650" t="s">
        <v>7486</v>
      </c>
      <c r="D2650">
        <v>1260</v>
      </c>
      <c r="E2650" t="s">
        <v>7487</v>
      </c>
    </row>
    <row r="2651" spans="1:5">
      <c r="A2651" t="s">
        <v>9105</v>
      </c>
      <c r="B2651">
        <v>1</v>
      </c>
      <c r="C2651" t="s">
        <v>7486</v>
      </c>
      <c r="D2651">
        <v>750</v>
      </c>
      <c r="E2651" t="s">
        <v>7487</v>
      </c>
    </row>
    <row r="2652" spans="1:5">
      <c r="A2652" t="s">
        <v>9106</v>
      </c>
      <c r="B2652">
        <v>1</v>
      </c>
      <c r="C2652" t="s">
        <v>7486</v>
      </c>
      <c r="D2652">
        <v>880</v>
      </c>
      <c r="E2652" t="s">
        <v>7487</v>
      </c>
    </row>
    <row r="2653" spans="1:5">
      <c r="A2653" t="s">
        <v>9107</v>
      </c>
      <c r="B2653">
        <v>1</v>
      </c>
      <c r="C2653" t="s">
        <v>7486</v>
      </c>
      <c r="D2653">
        <v>832</v>
      </c>
      <c r="E2653" t="s">
        <v>7487</v>
      </c>
    </row>
    <row r="2654" spans="1:5">
      <c r="A2654" t="s">
        <v>6189</v>
      </c>
      <c r="B2654">
        <v>1</v>
      </c>
      <c r="C2654" t="s">
        <v>7486</v>
      </c>
      <c r="D2654">
        <v>792</v>
      </c>
      <c r="E2654" t="s">
        <v>7487</v>
      </c>
    </row>
    <row r="2655" spans="1:5">
      <c r="A2655" t="s">
        <v>5936</v>
      </c>
      <c r="B2655">
        <v>1</v>
      </c>
      <c r="C2655" t="s">
        <v>7486</v>
      </c>
      <c r="D2655">
        <v>832</v>
      </c>
      <c r="E2655" t="s">
        <v>7487</v>
      </c>
    </row>
    <row r="2656" spans="1:5">
      <c r="A2656" t="s">
        <v>5937</v>
      </c>
      <c r="B2656">
        <v>1</v>
      </c>
      <c r="C2656" t="s">
        <v>7486</v>
      </c>
      <c r="D2656">
        <v>832</v>
      </c>
      <c r="E2656" t="s">
        <v>7487</v>
      </c>
    </row>
    <row r="2657" spans="1:5">
      <c r="A2657" t="s">
        <v>9108</v>
      </c>
      <c r="B2657">
        <v>1</v>
      </c>
      <c r="C2657" t="s">
        <v>7486</v>
      </c>
      <c r="D2657">
        <v>3780</v>
      </c>
      <c r="E2657" t="s">
        <v>7487</v>
      </c>
    </row>
    <row r="2658" spans="1:5">
      <c r="A2658" t="s">
        <v>9109</v>
      </c>
      <c r="B2658">
        <v>1</v>
      </c>
      <c r="C2658" t="s">
        <v>7486</v>
      </c>
      <c r="D2658">
        <v>500</v>
      </c>
      <c r="E2658" t="s">
        <v>7539</v>
      </c>
    </row>
    <row r="2659" spans="1:5">
      <c r="A2659" t="s">
        <v>9110</v>
      </c>
      <c r="B2659">
        <v>1</v>
      </c>
      <c r="C2659" t="s">
        <v>7486</v>
      </c>
      <c r="D2659">
        <v>6000</v>
      </c>
      <c r="E2659" t="s">
        <v>7487</v>
      </c>
    </row>
    <row r="2660" spans="1:5">
      <c r="A2660" t="s">
        <v>5582</v>
      </c>
      <c r="B2660">
        <v>1</v>
      </c>
      <c r="C2660" t="s">
        <v>7486</v>
      </c>
      <c r="D2660">
        <v>1800</v>
      </c>
      <c r="E2660" t="s">
        <v>7487</v>
      </c>
    </row>
    <row r="2661" spans="1:5">
      <c r="A2661" t="s">
        <v>9111</v>
      </c>
      <c r="B2661">
        <v>1</v>
      </c>
      <c r="C2661" t="s">
        <v>7486</v>
      </c>
      <c r="D2661">
        <v>192</v>
      </c>
      <c r="E2661" t="s">
        <v>7487</v>
      </c>
    </row>
    <row r="2662" spans="1:5">
      <c r="A2662" t="s">
        <v>9112</v>
      </c>
      <c r="B2662">
        <v>1</v>
      </c>
      <c r="C2662" t="s">
        <v>7486</v>
      </c>
      <c r="D2662">
        <v>4320</v>
      </c>
      <c r="E2662" t="s">
        <v>7487</v>
      </c>
    </row>
    <row r="2663" spans="1:5">
      <c r="A2663" t="s">
        <v>6098</v>
      </c>
      <c r="B2663">
        <v>1</v>
      </c>
      <c r="C2663" t="s">
        <v>7486</v>
      </c>
      <c r="D2663">
        <v>2160</v>
      </c>
      <c r="E2663" t="s">
        <v>7487</v>
      </c>
    </row>
    <row r="2664" spans="1:5">
      <c r="A2664" t="s">
        <v>6099</v>
      </c>
      <c r="B2664">
        <v>1</v>
      </c>
      <c r="C2664" t="s">
        <v>7486</v>
      </c>
      <c r="D2664">
        <v>2160</v>
      </c>
      <c r="E2664" t="s">
        <v>7487</v>
      </c>
    </row>
    <row r="2665" spans="1:5">
      <c r="A2665" t="s">
        <v>9113</v>
      </c>
      <c r="B2665">
        <v>1</v>
      </c>
      <c r="C2665" t="s">
        <v>7486</v>
      </c>
      <c r="D2665">
        <v>504</v>
      </c>
      <c r="E2665" t="s">
        <v>7487</v>
      </c>
    </row>
    <row r="2666" spans="1:5">
      <c r="A2666" t="s">
        <v>5340</v>
      </c>
      <c r="B2666">
        <v>1</v>
      </c>
      <c r="C2666" t="s">
        <v>7486</v>
      </c>
      <c r="D2666">
        <v>2000</v>
      </c>
      <c r="E2666" t="s">
        <v>7487</v>
      </c>
    </row>
    <row r="2667" spans="1:5">
      <c r="A2667" t="s">
        <v>9114</v>
      </c>
      <c r="B2667">
        <v>1</v>
      </c>
      <c r="C2667" t="s">
        <v>7486</v>
      </c>
      <c r="D2667">
        <v>3000</v>
      </c>
      <c r="E2667" t="s">
        <v>7487</v>
      </c>
    </row>
    <row r="2668" spans="1:5">
      <c r="A2668" t="s">
        <v>9115</v>
      </c>
      <c r="B2668">
        <v>1</v>
      </c>
      <c r="C2668" t="s">
        <v>7486</v>
      </c>
      <c r="D2668">
        <v>3024</v>
      </c>
      <c r="E2668" t="s">
        <v>7487</v>
      </c>
    </row>
    <row r="2669" spans="1:5">
      <c r="A2669" t="s">
        <v>9116</v>
      </c>
      <c r="B2669">
        <v>1</v>
      </c>
      <c r="C2669" t="s">
        <v>7486</v>
      </c>
      <c r="D2669">
        <v>2520</v>
      </c>
      <c r="E2669" t="s">
        <v>7487</v>
      </c>
    </row>
    <row r="2670" spans="1:5">
      <c r="A2670" t="s">
        <v>9117</v>
      </c>
      <c r="B2670">
        <v>1</v>
      </c>
      <c r="C2670" t="s">
        <v>7486</v>
      </c>
      <c r="D2670">
        <v>3024</v>
      </c>
      <c r="E2670" t="s">
        <v>7487</v>
      </c>
    </row>
    <row r="2671" spans="1:5">
      <c r="A2671" t="s">
        <v>5309</v>
      </c>
      <c r="B2671">
        <v>1</v>
      </c>
      <c r="C2671" t="s">
        <v>7486</v>
      </c>
      <c r="D2671">
        <v>13932</v>
      </c>
      <c r="E2671" t="s">
        <v>7487</v>
      </c>
    </row>
    <row r="2672" spans="1:5">
      <c r="A2672" t="s">
        <v>9118</v>
      </c>
      <c r="B2672">
        <v>1</v>
      </c>
      <c r="C2672" t="s">
        <v>7486</v>
      </c>
      <c r="D2672">
        <v>3024</v>
      </c>
      <c r="E2672" t="s">
        <v>7487</v>
      </c>
    </row>
    <row r="2673" spans="1:5">
      <c r="A2673" t="s">
        <v>5719</v>
      </c>
      <c r="B2673">
        <v>1</v>
      </c>
      <c r="C2673" t="s">
        <v>7486</v>
      </c>
      <c r="D2673">
        <v>400</v>
      </c>
      <c r="E2673" t="s">
        <v>7487</v>
      </c>
    </row>
    <row r="2674" spans="1:5">
      <c r="A2674" t="s">
        <v>385</v>
      </c>
      <c r="B2674">
        <v>1</v>
      </c>
      <c r="C2674" t="s">
        <v>7486</v>
      </c>
      <c r="D2674">
        <v>960</v>
      </c>
      <c r="E2674" t="s">
        <v>7539</v>
      </c>
    </row>
    <row r="2675" spans="1:5">
      <c r="A2675" t="s">
        <v>5720</v>
      </c>
      <c r="B2675">
        <v>1</v>
      </c>
      <c r="C2675" t="s">
        <v>7486</v>
      </c>
      <c r="D2675">
        <v>400</v>
      </c>
      <c r="E2675" t="s">
        <v>7487</v>
      </c>
    </row>
    <row r="2676" spans="1:5">
      <c r="A2676" t="s">
        <v>849</v>
      </c>
      <c r="B2676">
        <v>1</v>
      </c>
      <c r="C2676" t="s">
        <v>7486</v>
      </c>
      <c r="D2676">
        <v>5376</v>
      </c>
      <c r="E2676" t="s">
        <v>7487</v>
      </c>
    </row>
    <row r="2677" spans="1:5">
      <c r="A2677" t="s">
        <v>5683</v>
      </c>
      <c r="B2677">
        <v>1</v>
      </c>
      <c r="C2677" t="s">
        <v>7486</v>
      </c>
      <c r="D2677">
        <v>100</v>
      </c>
      <c r="E2677" t="s">
        <v>7487</v>
      </c>
    </row>
    <row r="2678" spans="1:5">
      <c r="A2678" t="s">
        <v>9119</v>
      </c>
      <c r="B2678">
        <v>1</v>
      </c>
      <c r="C2678" t="s">
        <v>7486</v>
      </c>
      <c r="D2678">
        <v>504</v>
      </c>
      <c r="E2678" t="s">
        <v>7487</v>
      </c>
    </row>
    <row r="2679" spans="1:5">
      <c r="A2679" t="s">
        <v>259</v>
      </c>
      <c r="B2679">
        <v>1</v>
      </c>
      <c r="C2679" t="s">
        <v>7486</v>
      </c>
      <c r="D2679">
        <v>2700</v>
      </c>
      <c r="E2679" t="s">
        <v>7487</v>
      </c>
    </row>
    <row r="2680" spans="1:5">
      <c r="A2680" t="s">
        <v>9120</v>
      </c>
      <c r="B2680">
        <v>1</v>
      </c>
      <c r="C2680" t="s">
        <v>7486</v>
      </c>
      <c r="D2680">
        <v>2160</v>
      </c>
      <c r="E2680" t="s">
        <v>7487</v>
      </c>
    </row>
    <row r="2681" spans="1:5">
      <c r="A2681" t="s">
        <v>9121</v>
      </c>
      <c r="B2681">
        <v>1</v>
      </c>
      <c r="C2681" t="s">
        <v>7486</v>
      </c>
      <c r="D2681">
        <v>2160</v>
      </c>
      <c r="E2681" t="s">
        <v>7487</v>
      </c>
    </row>
    <row r="2682" spans="1:5">
      <c r="A2682" t="s">
        <v>774</v>
      </c>
      <c r="B2682">
        <v>1</v>
      </c>
      <c r="C2682" t="s">
        <v>7486</v>
      </c>
      <c r="D2682">
        <v>7020</v>
      </c>
      <c r="E2682" t="s">
        <v>7487</v>
      </c>
    </row>
    <row r="2683" spans="1:5">
      <c r="A2683" t="s">
        <v>9122</v>
      </c>
      <c r="B2683">
        <v>1</v>
      </c>
      <c r="C2683" t="s">
        <v>7486</v>
      </c>
      <c r="D2683">
        <v>504</v>
      </c>
      <c r="E2683" t="s">
        <v>7487</v>
      </c>
    </row>
    <row r="2684" spans="1:5">
      <c r="A2684" t="s">
        <v>9123</v>
      </c>
      <c r="B2684">
        <v>1</v>
      </c>
      <c r="C2684" t="s">
        <v>7486</v>
      </c>
      <c r="D2684">
        <v>504</v>
      </c>
      <c r="E2684" t="s">
        <v>7487</v>
      </c>
    </row>
    <row r="2685" spans="1:5">
      <c r="A2685" t="s">
        <v>9124</v>
      </c>
      <c r="B2685">
        <v>1</v>
      </c>
      <c r="C2685" t="s">
        <v>7486</v>
      </c>
      <c r="D2685">
        <v>672</v>
      </c>
      <c r="E2685" t="s">
        <v>7487</v>
      </c>
    </row>
    <row r="2686" spans="1:5">
      <c r="A2686" t="s">
        <v>6190</v>
      </c>
      <c r="B2686">
        <v>1</v>
      </c>
      <c r="C2686" t="s">
        <v>7486</v>
      </c>
      <c r="D2686">
        <v>1680</v>
      </c>
      <c r="E2686" t="s">
        <v>7487</v>
      </c>
    </row>
    <row r="2687" spans="1:5">
      <c r="A2687" t="s">
        <v>716</v>
      </c>
      <c r="B2687">
        <v>1</v>
      </c>
      <c r="C2687" t="s">
        <v>7486</v>
      </c>
      <c r="D2687">
        <v>11760</v>
      </c>
      <c r="E2687" t="s">
        <v>7487</v>
      </c>
    </row>
    <row r="2688" spans="1:5">
      <c r="A2688" t="s">
        <v>714</v>
      </c>
      <c r="B2688">
        <v>1</v>
      </c>
      <c r="C2688" t="s">
        <v>7486</v>
      </c>
      <c r="D2688">
        <v>9240</v>
      </c>
      <c r="E2688" t="s">
        <v>7487</v>
      </c>
    </row>
    <row r="2689" spans="1:5">
      <c r="A2689" t="s">
        <v>60</v>
      </c>
      <c r="B2689">
        <v>1</v>
      </c>
      <c r="C2689" t="s">
        <v>7486</v>
      </c>
      <c r="D2689">
        <v>504</v>
      </c>
      <c r="E2689" t="s">
        <v>7487</v>
      </c>
    </row>
    <row r="2690" spans="1:5">
      <c r="A2690" t="s">
        <v>9125</v>
      </c>
      <c r="B2690">
        <v>1</v>
      </c>
      <c r="C2690" t="s">
        <v>7486</v>
      </c>
      <c r="D2690">
        <v>504</v>
      </c>
      <c r="E2690" t="s">
        <v>7487</v>
      </c>
    </row>
    <row r="2691" spans="1:5">
      <c r="A2691" t="s">
        <v>5341</v>
      </c>
      <c r="B2691">
        <v>1</v>
      </c>
      <c r="C2691" t="s">
        <v>7486</v>
      </c>
      <c r="D2691">
        <v>5130</v>
      </c>
      <c r="E2691" t="s">
        <v>7487</v>
      </c>
    </row>
    <row r="2692" spans="1:5">
      <c r="A2692" t="s">
        <v>9126</v>
      </c>
      <c r="B2692">
        <v>1</v>
      </c>
      <c r="C2692" t="s">
        <v>7486</v>
      </c>
      <c r="D2692">
        <v>7776</v>
      </c>
      <c r="E2692" t="s">
        <v>7487</v>
      </c>
    </row>
    <row r="2693" spans="1:5">
      <c r="A2693" t="s">
        <v>9127</v>
      </c>
      <c r="B2693">
        <v>1</v>
      </c>
      <c r="C2693" t="s">
        <v>7486</v>
      </c>
      <c r="D2693">
        <v>1200</v>
      </c>
      <c r="E2693" t="s">
        <v>7487</v>
      </c>
    </row>
    <row r="2694" spans="1:5">
      <c r="A2694" t="s">
        <v>5260</v>
      </c>
      <c r="B2694">
        <v>1</v>
      </c>
      <c r="C2694" t="s">
        <v>7486</v>
      </c>
      <c r="D2694">
        <v>4104</v>
      </c>
      <c r="E2694" t="s">
        <v>7487</v>
      </c>
    </row>
    <row r="2695" spans="1:5">
      <c r="A2695" t="s">
        <v>9128</v>
      </c>
      <c r="B2695">
        <v>1</v>
      </c>
      <c r="C2695" t="s">
        <v>7486</v>
      </c>
      <c r="D2695">
        <v>480</v>
      </c>
      <c r="E2695" t="s">
        <v>7487</v>
      </c>
    </row>
    <row r="2696" spans="1:5">
      <c r="A2696" t="s">
        <v>907</v>
      </c>
      <c r="B2696">
        <v>1</v>
      </c>
      <c r="C2696" t="s">
        <v>7486</v>
      </c>
      <c r="D2696">
        <v>3456</v>
      </c>
      <c r="E2696" t="s">
        <v>7487</v>
      </c>
    </row>
    <row r="2697" spans="1:5">
      <c r="A2697" t="s">
        <v>9129</v>
      </c>
      <c r="B2697">
        <v>1</v>
      </c>
      <c r="C2697" t="s">
        <v>7486</v>
      </c>
      <c r="D2697">
        <v>2940</v>
      </c>
      <c r="E2697" t="s">
        <v>7487</v>
      </c>
    </row>
    <row r="2698" spans="1:5">
      <c r="A2698" t="s">
        <v>9130</v>
      </c>
      <c r="B2698">
        <v>1</v>
      </c>
      <c r="C2698" t="s">
        <v>7486</v>
      </c>
      <c r="D2698">
        <v>1296</v>
      </c>
      <c r="E2698" t="s">
        <v>7487</v>
      </c>
    </row>
    <row r="2699" spans="1:5">
      <c r="A2699" t="s">
        <v>9131</v>
      </c>
      <c r="B2699">
        <v>1</v>
      </c>
      <c r="C2699" t="s">
        <v>7486</v>
      </c>
      <c r="D2699">
        <v>544</v>
      </c>
      <c r="E2699" t="s">
        <v>7487</v>
      </c>
    </row>
    <row r="2700" spans="1:5">
      <c r="A2700" t="s">
        <v>9132</v>
      </c>
      <c r="B2700">
        <v>1</v>
      </c>
      <c r="C2700" t="s">
        <v>7486</v>
      </c>
      <c r="D2700">
        <v>1890</v>
      </c>
      <c r="E2700" t="s">
        <v>7487</v>
      </c>
    </row>
    <row r="2701" spans="1:5">
      <c r="A2701" t="s">
        <v>5342</v>
      </c>
      <c r="B2701">
        <v>1</v>
      </c>
      <c r="C2701" t="s">
        <v>7486</v>
      </c>
      <c r="D2701">
        <v>5130</v>
      </c>
      <c r="E2701" t="s">
        <v>7487</v>
      </c>
    </row>
    <row r="2702" spans="1:5">
      <c r="A2702" t="s">
        <v>5343</v>
      </c>
      <c r="B2702">
        <v>1</v>
      </c>
      <c r="C2702" t="s">
        <v>7486</v>
      </c>
      <c r="D2702">
        <v>5130</v>
      </c>
      <c r="E2702" t="s">
        <v>7487</v>
      </c>
    </row>
    <row r="2703" spans="1:5">
      <c r="A2703" t="s">
        <v>9133</v>
      </c>
      <c r="B2703">
        <v>1</v>
      </c>
      <c r="C2703" t="s">
        <v>7486</v>
      </c>
      <c r="D2703">
        <v>2400</v>
      </c>
      <c r="E2703" t="s">
        <v>7487</v>
      </c>
    </row>
    <row r="2704" spans="1:5">
      <c r="A2704" t="s">
        <v>59</v>
      </c>
      <c r="B2704">
        <v>1</v>
      </c>
      <c r="C2704" t="s">
        <v>7486</v>
      </c>
      <c r="D2704">
        <v>504</v>
      </c>
      <c r="E2704" t="s">
        <v>7487</v>
      </c>
    </row>
    <row r="2705" spans="1:5">
      <c r="A2705" t="s">
        <v>9134</v>
      </c>
      <c r="B2705">
        <v>1</v>
      </c>
      <c r="C2705" t="s">
        <v>7486</v>
      </c>
      <c r="D2705">
        <v>1728</v>
      </c>
      <c r="E2705" t="s">
        <v>7487</v>
      </c>
    </row>
    <row r="2706" spans="1:5">
      <c r="A2706" t="s">
        <v>9135</v>
      </c>
      <c r="B2706">
        <v>1</v>
      </c>
      <c r="C2706" t="s">
        <v>7486</v>
      </c>
      <c r="D2706">
        <v>1000</v>
      </c>
      <c r="E2706" t="s">
        <v>7487</v>
      </c>
    </row>
    <row r="2707" spans="1:5">
      <c r="A2707" t="s">
        <v>905</v>
      </c>
      <c r="B2707">
        <v>1</v>
      </c>
      <c r="C2707" t="s">
        <v>7486</v>
      </c>
      <c r="D2707">
        <v>3456</v>
      </c>
      <c r="E2707" t="s">
        <v>7487</v>
      </c>
    </row>
    <row r="2708" spans="1:5">
      <c r="A2708" t="s">
        <v>9136</v>
      </c>
      <c r="B2708">
        <v>1</v>
      </c>
      <c r="C2708" t="s">
        <v>8890</v>
      </c>
      <c r="D2708">
        <v>300</v>
      </c>
      <c r="E2708" t="s">
        <v>7539</v>
      </c>
    </row>
    <row r="2709" spans="1:5">
      <c r="A2709" t="s">
        <v>9137</v>
      </c>
      <c r="B2709">
        <v>1</v>
      </c>
      <c r="C2709" t="s">
        <v>7486</v>
      </c>
      <c r="D2709">
        <v>3888</v>
      </c>
      <c r="E2709" t="s">
        <v>7487</v>
      </c>
    </row>
    <row r="2710" spans="1:5">
      <c r="A2710" t="s">
        <v>9138</v>
      </c>
      <c r="B2710">
        <v>1</v>
      </c>
      <c r="C2710" t="s">
        <v>7486</v>
      </c>
      <c r="D2710">
        <v>1944</v>
      </c>
      <c r="E2710" t="s">
        <v>7487</v>
      </c>
    </row>
    <row r="2711" spans="1:5">
      <c r="A2711" t="s">
        <v>9139</v>
      </c>
      <c r="B2711">
        <v>1</v>
      </c>
      <c r="C2711" t="s">
        <v>7486</v>
      </c>
      <c r="D2711">
        <v>5400</v>
      </c>
      <c r="E2711" t="s">
        <v>7487</v>
      </c>
    </row>
    <row r="2712" spans="1:5">
      <c r="A2712" t="s">
        <v>715</v>
      </c>
      <c r="B2712">
        <v>1</v>
      </c>
      <c r="C2712" t="s">
        <v>7486</v>
      </c>
      <c r="D2712">
        <v>11760</v>
      </c>
      <c r="E2712" t="s">
        <v>7487</v>
      </c>
    </row>
    <row r="2713" spans="1:5">
      <c r="A2713" t="s">
        <v>9140</v>
      </c>
      <c r="B2713">
        <v>1</v>
      </c>
      <c r="C2713" t="s">
        <v>7486</v>
      </c>
      <c r="D2713">
        <v>5376</v>
      </c>
      <c r="E2713" t="s">
        <v>7487</v>
      </c>
    </row>
    <row r="2714" spans="1:5">
      <c r="A2714" t="s">
        <v>851</v>
      </c>
      <c r="B2714">
        <v>1</v>
      </c>
      <c r="C2714" t="s">
        <v>7486</v>
      </c>
      <c r="D2714">
        <v>5376</v>
      </c>
      <c r="E2714" t="s">
        <v>7487</v>
      </c>
    </row>
    <row r="2715" spans="1:5">
      <c r="A2715" t="s">
        <v>848</v>
      </c>
      <c r="B2715">
        <v>1</v>
      </c>
      <c r="C2715" t="s">
        <v>7486</v>
      </c>
      <c r="D2715">
        <v>5376</v>
      </c>
      <c r="E2715" t="s">
        <v>7487</v>
      </c>
    </row>
    <row r="2716" spans="1:5">
      <c r="A2716" t="s">
        <v>5261</v>
      </c>
      <c r="B2716">
        <v>1</v>
      </c>
      <c r="C2716" t="s">
        <v>7486</v>
      </c>
      <c r="D2716">
        <v>25200</v>
      </c>
      <c r="E2716" t="s">
        <v>7487</v>
      </c>
    </row>
    <row r="2717" spans="1:5">
      <c r="A2717" t="s">
        <v>9141</v>
      </c>
      <c r="B2717">
        <v>1</v>
      </c>
      <c r="C2717" t="s">
        <v>7486</v>
      </c>
      <c r="D2717">
        <v>792</v>
      </c>
      <c r="E2717" t="s">
        <v>7487</v>
      </c>
    </row>
    <row r="2718" spans="1:5">
      <c r="A2718" t="s">
        <v>9142</v>
      </c>
      <c r="B2718">
        <v>1</v>
      </c>
      <c r="C2718" t="s">
        <v>7486</v>
      </c>
      <c r="D2718">
        <v>560</v>
      </c>
      <c r="E2718" t="s">
        <v>7487</v>
      </c>
    </row>
    <row r="2719" spans="1:5">
      <c r="A2719" t="s">
        <v>9143</v>
      </c>
      <c r="B2719">
        <v>1</v>
      </c>
      <c r="C2719" t="s">
        <v>7486</v>
      </c>
      <c r="D2719">
        <v>4800</v>
      </c>
      <c r="E2719" t="s">
        <v>7487</v>
      </c>
    </row>
    <row r="2720" spans="1:5">
      <c r="A2720" t="s">
        <v>5344</v>
      </c>
      <c r="B2720">
        <v>1</v>
      </c>
      <c r="C2720" t="s">
        <v>7486</v>
      </c>
      <c r="D2720">
        <v>1200</v>
      </c>
      <c r="E2720" t="s">
        <v>7539</v>
      </c>
    </row>
    <row r="2721" spans="1:5">
      <c r="A2721" t="s">
        <v>9144</v>
      </c>
      <c r="B2721">
        <v>1</v>
      </c>
      <c r="C2721" t="s">
        <v>7690</v>
      </c>
      <c r="D2721">
        <v>1</v>
      </c>
      <c r="E2721" t="s">
        <v>7487</v>
      </c>
    </row>
    <row r="2722" spans="1:5">
      <c r="A2722" t="s">
        <v>9145</v>
      </c>
      <c r="B2722">
        <v>1</v>
      </c>
      <c r="C2722" t="s">
        <v>7486</v>
      </c>
      <c r="D2722">
        <v>6720</v>
      </c>
      <c r="E2722" t="s">
        <v>7487</v>
      </c>
    </row>
    <row r="2723" spans="1:5">
      <c r="A2723" t="s">
        <v>9146</v>
      </c>
      <c r="B2723">
        <v>1</v>
      </c>
      <c r="C2723" t="s">
        <v>7486</v>
      </c>
      <c r="D2723">
        <v>456</v>
      </c>
      <c r="E2723" t="s">
        <v>7487</v>
      </c>
    </row>
    <row r="2724" spans="1:5">
      <c r="A2724" t="s">
        <v>9147</v>
      </c>
      <c r="B2724">
        <v>1</v>
      </c>
      <c r="C2724" t="s">
        <v>7486</v>
      </c>
      <c r="D2724">
        <v>1200</v>
      </c>
      <c r="E2724" t="s">
        <v>7487</v>
      </c>
    </row>
    <row r="2725" spans="1:5">
      <c r="A2725" t="s">
        <v>9148</v>
      </c>
      <c r="B2725">
        <v>1</v>
      </c>
      <c r="C2725" t="s">
        <v>7486</v>
      </c>
      <c r="D2725">
        <v>560</v>
      </c>
      <c r="E2725" t="s">
        <v>7487</v>
      </c>
    </row>
    <row r="2726" spans="1:5">
      <c r="A2726" t="s">
        <v>9149</v>
      </c>
      <c r="B2726">
        <v>1</v>
      </c>
      <c r="C2726" t="s">
        <v>7486</v>
      </c>
      <c r="D2726">
        <v>342</v>
      </c>
      <c r="E2726" t="s">
        <v>7487</v>
      </c>
    </row>
    <row r="2727" spans="1:5">
      <c r="A2727" t="s">
        <v>9150</v>
      </c>
      <c r="B2727">
        <v>1</v>
      </c>
      <c r="C2727" t="s">
        <v>7486</v>
      </c>
      <c r="D2727">
        <v>560</v>
      </c>
      <c r="E2727" t="s">
        <v>7487</v>
      </c>
    </row>
    <row r="2728" spans="1:5">
      <c r="A2728" t="s">
        <v>9151</v>
      </c>
      <c r="B2728">
        <v>1</v>
      </c>
      <c r="C2728" t="s">
        <v>7486</v>
      </c>
      <c r="D2728">
        <v>1200</v>
      </c>
      <c r="E2728" t="s">
        <v>7487</v>
      </c>
    </row>
    <row r="2729" spans="1:5">
      <c r="A2729" t="s">
        <v>7133</v>
      </c>
      <c r="B2729">
        <v>1</v>
      </c>
      <c r="C2729" t="s">
        <v>7486</v>
      </c>
      <c r="D2729">
        <v>1920</v>
      </c>
      <c r="E2729" t="s">
        <v>7487</v>
      </c>
    </row>
    <row r="2730" spans="1:5">
      <c r="A2730" t="s">
        <v>9152</v>
      </c>
      <c r="B2730">
        <v>1</v>
      </c>
      <c r="C2730" t="s">
        <v>7486</v>
      </c>
      <c r="D2730">
        <v>1224</v>
      </c>
      <c r="E2730" t="s">
        <v>7487</v>
      </c>
    </row>
    <row r="2731" spans="1:5">
      <c r="A2731" t="s">
        <v>5749</v>
      </c>
      <c r="B2731">
        <v>1</v>
      </c>
      <c r="C2731" t="s">
        <v>7486</v>
      </c>
      <c r="D2731">
        <v>175</v>
      </c>
      <c r="E2731" t="s">
        <v>7487</v>
      </c>
    </row>
    <row r="2732" spans="1:5">
      <c r="A2732" t="s">
        <v>906</v>
      </c>
      <c r="B2732">
        <v>1</v>
      </c>
      <c r="C2732" t="s">
        <v>7486</v>
      </c>
      <c r="D2732">
        <v>3456</v>
      </c>
      <c r="E2732" t="s">
        <v>7487</v>
      </c>
    </row>
    <row r="2733" spans="1:5">
      <c r="A2733" t="s">
        <v>915</v>
      </c>
      <c r="B2733">
        <v>1</v>
      </c>
      <c r="C2733" t="s">
        <v>7486</v>
      </c>
      <c r="D2733">
        <v>3456</v>
      </c>
      <c r="E2733" t="s">
        <v>7487</v>
      </c>
    </row>
    <row r="2734" spans="1:5">
      <c r="A2734" t="s">
        <v>9153</v>
      </c>
      <c r="B2734">
        <v>1</v>
      </c>
      <c r="C2734" t="s">
        <v>7486</v>
      </c>
      <c r="D2734">
        <v>1560</v>
      </c>
      <c r="E2734" t="s">
        <v>7487</v>
      </c>
    </row>
    <row r="2735" spans="1:5">
      <c r="A2735" t="s">
        <v>5721</v>
      </c>
      <c r="B2735">
        <v>1</v>
      </c>
      <c r="C2735" t="s">
        <v>7486</v>
      </c>
      <c r="D2735">
        <v>120</v>
      </c>
      <c r="E2735" t="s">
        <v>7487</v>
      </c>
    </row>
    <row r="2736" spans="1:5">
      <c r="A2736" t="s">
        <v>9154</v>
      </c>
      <c r="B2736">
        <v>1</v>
      </c>
      <c r="C2736" t="s">
        <v>7486</v>
      </c>
      <c r="D2736">
        <v>4320</v>
      </c>
      <c r="E2736" t="s">
        <v>7487</v>
      </c>
    </row>
    <row r="2737" spans="1:5">
      <c r="A2737" t="s">
        <v>917</v>
      </c>
      <c r="B2737">
        <v>1</v>
      </c>
      <c r="C2737" t="s">
        <v>7486</v>
      </c>
      <c r="D2737">
        <v>3456</v>
      </c>
      <c r="E2737" t="s">
        <v>7487</v>
      </c>
    </row>
    <row r="2738" spans="1:5">
      <c r="A2738" t="s">
        <v>918</v>
      </c>
      <c r="B2738">
        <v>1</v>
      </c>
      <c r="C2738" t="s">
        <v>7486</v>
      </c>
      <c r="D2738">
        <v>3456</v>
      </c>
      <c r="E2738" t="s">
        <v>7487</v>
      </c>
    </row>
    <row r="2739" spans="1:5">
      <c r="A2739" t="s">
        <v>9155</v>
      </c>
      <c r="B2739">
        <v>1</v>
      </c>
      <c r="C2739" t="s">
        <v>7486</v>
      </c>
      <c r="D2739">
        <v>480</v>
      </c>
      <c r="E2739" t="s">
        <v>7487</v>
      </c>
    </row>
    <row r="2740" spans="1:5">
      <c r="A2740" t="s">
        <v>9156</v>
      </c>
      <c r="B2740">
        <v>1</v>
      </c>
      <c r="C2740" t="s">
        <v>7486</v>
      </c>
      <c r="D2740">
        <v>1440</v>
      </c>
      <c r="E2740" t="s">
        <v>7487</v>
      </c>
    </row>
    <row r="2741" spans="1:5">
      <c r="A2741" t="s">
        <v>9157</v>
      </c>
      <c r="B2741">
        <v>1</v>
      </c>
      <c r="C2741" t="s">
        <v>7486</v>
      </c>
      <c r="D2741">
        <v>360</v>
      </c>
      <c r="E2741" t="s">
        <v>7487</v>
      </c>
    </row>
    <row r="2742" spans="1:5">
      <c r="A2742" t="s">
        <v>841</v>
      </c>
      <c r="B2742">
        <v>1</v>
      </c>
      <c r="C2742" t="s">
        <v>7486</v>
      </c>
      <c r="D2742">
        <v>4290</v>
      </c>
      <c r="E2742" t="s">
        <v>7487</v>
      </c>
    </row>
    <row r="2743" spans="1:5">
      <c r="A2743" t="s">
        <v>916</v>
      </c>
      <c r="B2743">
        <v>1</v>
      </c>
      <c r="C2743" t="s">
        <v>7486</v>
      </c>
      <c r="D2743">
        <v>3456</v>
      </c>
      <c r="E2743" t="s">
        <v>7487</v>
      </c>
    </row>
    <row r="2744" spans="1:5">
      <c r="A2744" t="s">
        <v>577</v>
      </c>
      <c r="B2744">
        <v>1</v>
      </c>
      <c r="C2744" t="s">
        <v>7486</v>
      </c>
      <c r="D2744">
        <v>3060</v>
      </c>
      <c r="E2744" t="s">
        <v>7487</v>
      </c>
    </row>
    <row r="2745" spans="1:5">
      <c r="A2745" t="s">
        <v>5310</v>
      </c>
      <c r="B2745">
        <v>1</v>
      </c>
      <c r="C2745" t="s">
        <v>7486</v>
      </c>
      <c r="D2745">
        <v>2040</v>
      </c>
      <c r="E2745" t="s">
        <v>7487</v>
      </c>
    </row>
    <row r="2746" spans="1:5">
      <c r="A2746" t="s">
        <v>9158</v>
      </c>
      <c r="B2746">
        <v>1</v>
      </c>
      <c r="C2746" t="s">
        <v>7486</v>
      </c>
      <c r="D2746">
        <v>1248</v>
      </c>
      <c r="E2746" t="s">
        <v>7487</v>
      </c>
    </row>
    <row r="2747" spans="1:5">
      <c r="A2747" t="s">
        <v>9159</v>
      </c>
      <c r="B2747">
        <v>1</v>
      </c>
      <c r="C2747" t="s">
        <v>7486</v>
      </c>
      <c r="D2747">
        <v>15750</v>
      </c>
      <c r="E2747" t="s">
        <v>7487</v>
      </c>
    </row>
    <row r="2748" spans="1:5">
      <c r="A2748" t="s">
        <v>9160</v>
      </c>
      <c r="B2748">
        <v>1</v>
      </c>
      <c r="C2748" t="s">
        <v>7486</v>
      </c>
      <c r="D2748">
        <v>2250</v>
      </c>
      <c r="E2748" t="s">
        <v>7487</v>
      </c>
    </row>
    <row r="2749" spans="1:5">
      <c r="A2749" t="s">
        <v>9161</v>
      </c>
      <c r="B2749">
        <v>1</v>
      </c>
      <c r="C2749" t="s">
        <v>7486</v>
      </c>
      <c r="D2749">
        <v>36000</v>
      </c>
      <c r="E2749" t="s">
        <v>7487</v>
      </c>
    </row>
    <row r="2750" spans="1:5">
      <c r="A2750" t="s">
        <v>9162</v>
      </c>
      <c r="B2750">
        <v>1</v>
      </c>
      <c r="C2750" t="s">
        <v>7486</v>
      </c>
      <c r="D2750">
        <v>900</v>
      </c>
      <c r="E2750" t="s">
        <v>7487</v>
      </c>
    </row>
    <row r="2751" spans="1:5">
      <c r="A2751" t="s">
        <v>5938</v>
      </c>
      <c r="B2751">
        <v>1</v>
      </c>
      <c r="C2751" t="s">
        <v>7486</v>
      </c>
      <c r="D2751">
        <v>832</v>
      </c>
      <c r="E2751" t="s">
        <v>7487</v>
      </c>
    </row>
    <row r="2752" spans="1:5">
      <c r="A2752" t="s">
        <v>823</v>
      </c>
      <c r="B2752">
        <v>1</v>
      </c>
      <c r="C2752" t="s">
        <v>7486</v>
      </c>
      <c r="D2752">
        <v>750</v>
      </c>
      <c r="E2752" t="s">
        <v>7487</v>
      </c>
    </row>
    <row r="2753" spans="1:5">
      <c r="A2753" t="s">
        <v>9163</v>
      </c>
      <c r="B2753">
        <v>1</v>
      </c>
      <c r="C2753" t="s">
        <v>7486</v>
      </c>
      <c r="D2753">
        <v>560</v>
      </c>
      <c r="E2753" t="s">
        <v>7487</v>
      </c>
    </row>
    <row r="2754" spans="1:5">
      <c r="A2754" t="s">
        <v>5521</v>
      </c>
      <c r="B2754">
        <v>1</v>
      </c>
      <c r="C2754" t="s">
        <v>7486</v>
      </c>
      <c r="D2754">
        <v>1980</v>
      </c>
      <c r="E2754" t="s">
        <v>7487</v>
      </c>
    </row>
    <row r="2755" spans="1:5">
      <c r="A2755" t="s">
        <v>9164</v>
      </c>
      <c r="B2755">
        <v>1</v>
      </c>
      <c r="C2755" t="s">
        <v>7486</v>
      </c>
      <c r="D2755">
        <v>600</v>
      </c>
      <c r="E2755" t="s">
        <v>7487</v>
      </c>
    </row>
    <row r="2756" spans="1:5">
      <c r="A2756" t="s">
        <v>6024</v>
      </c>
      <c r="B2756">
        <v>1</v>
      </c>
      <c r="C2756" t="s">
        <v>7486</v>
      </c>
      <c r="D2756">
        <v>1625</v>
      </c>
      <c r="E2756" t="s">
        <v>7487</v>
      </c>
    </row>
    <row r="2757" spans="1:5">
      <c r="A2757" t="s">
        <v>6073</v>
      </c>
      <c r="B2757">
        <v>1</v>
      </c>
      <c r="C2757" t="s">
        <v>7486</v>
      </c>
      <c r="D2757">
        <v>3888</v>
      </c>
      <c r="E2757" t="s">
        <v>7487</v>
      </c>
    </row>
    <row r="2758" spans="1:5">
      <c r="A2758" t="s">
        <v>581</v>
      </c>
      <c r="B2758">
        <v>1</v>
      </c>
      <c r="C2758" t="s">
        <v>7486</v>
      </c>
      <c r="D2758">
        <v>2340</v>
      </c>
      <c r="E2758" t="s">
        <v>7487</v>
      </c>
    </row>
    <row r="2759" spans="1:5">
      <c r="A2759" t="s">
        <v>9165</v>
      </c>
      <c r="B2759">
        <v>1</v>
      </c>
      <c r="C2759" t="s">
        <v>7486</v>
      </c>
      <c r="D2759">
        <v>4200</v>
      </c>
      <c r="E2759" t="s">
        <v>7487</v>
      </c>
    </row>
    <row r="2760" spans="1:5">
      <c r="A2760" t="s">
        <v>9166</v>
      </c>
      <c r="B2760">
        <v>1</v>
      </c>
      <c r="C2760" t="s">
        <v>7486</v>
      </c>
      <c r="D2760">
        <v>4862</v>
      </c>
      <c r="E2760" t="s">
        <v>7487</v>
      </c>
    </row>
    <row r="2761" spans="1:5">
      <c r="A2761" t="s">
        <v>9167</v>
      </c>
      <c r="B2761">
        <v>1</v>
      </c>
      <c r="C2761" t="s">
        <v>7486</v>
      </c>
      <c r="D2761">
        <v>270</v>
      </c>
      <c r="E2761" t="s">
        <v>7487</v>
      </c>
    </row>
    <row r="2762" spans="1:5">
      <c r="A2762" t="s">
        <v>9168</v>
      </c>
      <c r="B2762">
        <v>1</v>
      </c>
      <c r="C2762" t="s">
        <v>7486</v>
      </c>
      <c r="D2762">
        <v>480</v>
      </c>
      <c r="E2762" t="s">
        <v>7487</v>
      </c>
    </row>
    <row r="2763" spans="1:5">
      <c r="A2763" t="s">
        <v>9169</v>
      </c>
      <c r="B2763">
        <v>1</v>
      </c>
      <c r="C2763" t="s">
        <v>7486</v>
      </c>
      <c r="D2763">
        <v>1680</v>
      </c>
      <c r="E2763" t="s">
        <v>7487</v>
      </c>
    </row>
    <row r="2764" spans="1:5">
      <c r="A2764" t="s">
        <v>375</v>
      </c>
      <c r="B2764">
        <v>1</v>
      </c>
      <c r="C2764" t="s">
        <v>7486</v>
      </c>
      <c r="D2764">
        <v>700</v>
      </c>
      <c r="E2764" t="s">
        <v>7487</v>
      </c>
    </row>
    <row r="2765" spans="1:5">
      <c r="A2765" t="s">
        <v>5939</v>
      </c>
      <c r="B2765">
        <v>1</v>
      </c>
      <c r="C2765" t="s">
        <v>7486</v>
      </c>
      <c r="D2765">
        <v>900</v>
      </c>
      <c r="E2765" t="s">
        <v>7487</v>
      </c>
    </row>
    <row r="2766" spans="1:5">
      <c r="A2766" t="s">
        <v>5908</v>
      </c>
      <c r="B2766">
        <v>1</v>
      </c>
      <c r="C2766" t="s">
        <v>7486</v>
      </c>
      <c r="D2766">
        <v>1960</v>
      </c>
      <c r="E2766" t="s">
        <v>7487</v>
      </c>
    </row>
    <row r="2767" spans="1:5">
      <c r="A2767" t="s">
        <v>5822</v>
      </c>
      <c r="B2767">
        <v>1</v>
      </c>
      <c r="C2767" t="s">
        <v>7486</v>
      </c>
      <c r="D2767">
        <v>16200</v>
      </c>
      <c r="E2767" t="s">
        <v>7487</v>
      </c>
    </row>
    <row r="2768" spans="1:5">
      <c r="A2768" t="s">
        <v>9170</v>
      </c>
      <c r="B2768">
        <v>1</v>
      </c>
      <c r="C2768" t="s">
        <v>7486</v>
      </c>
      <c r="D2768">
        <v>1404</v>
      </c>
      <c r="E2768" t="s">
        <v>7487</v>
      </c>
    </row>
    <row r="2769" spans="1:5">
      <c r="A2769" t="s">
        <v>6074</v>
      </c>
      <c r="B2769">
        <v>1</v>
      </c>
      <c r="C2769" t="s">
        <v>7486</v>
      </c>
      <c r="D2769">
        <v>3888</v>
      </c>
      <c r="E2769" t="s">
        <v>7487</v>
      </c>
    </row>
    <row r="2770" spans="1:5">
      <c r="A2770" t="s">
        <v>9171</v>
      </c>
      <c r="B2770">
        <v>1</v>
      </c>
      <c r="C2770" t="s">
        <v>7486</v>
      </c>
      <c r="D2770">
        <v>3888</v>
      </c>
      <c r="E2770" t="s">
        <v>7487</v>
      </c>
    </row>
    <row r="2771" spans="1:5">
      <c r="A2771" t="s">
        <v>9172</v>
      </c>
      <c r="B2771">
        <v>1</v>
      </c>
      <c r="C2771" t="s">
        <v>7486</v>
      </c>
      <c r="D2771">
        <v>240</v>
      </c>
      <c r="E2771" t="s">
        <v>7487</v>
      </c>
    </row>
    <row r="2772" spans="1:5">
      <c r="A2772" t="s">
        <v>9173</v>
      </c>
      <c r="B2772">
        <v>1</v>
      </c>
      <c r="C2772" t="s">
        <v>7486</v>
      </c>
      <c r="D2772">
        <v>3600</v>
      </c>
      <c r="E2772" t="s">
        <v>7487</v>
      </c>
    </row>
    <row r="2773" spans="1:5">
      <c r="A2773" t="s">
        <v>9174</v>
      </c>
      <c r="B2773">
        <v>1</v>
      </c>
      <c r="C2773" t="s">
        <v>7486</v>
      </c>
      <c r="D2773">
        <v>11200</v>
      </c>
      <c r="E2773" t="s">
        <v>7487</v>
      </c>
    </row>
    <row r="2774" spans="1:5">
      <c r="A2774" t="s">
        <v>9175</v>
      </c>
      <c r="B2774">
        <v>1</v>
      </c>
      <c r="C2774" t="s">
        <v>7486</v>
      </c>
      <c r="D2774">
        <v>126</v>
      </c>
      <c r="E2774" t="s">
        <v>7487</v>
      </c>
    </row>
    <row r="2775" spans="1:5">
      <c r="A2775" t="s">
        <v>9176</v>
      </c>
      <c r="B2775">
        <v>1</v>
      </c>
      <c r="C2775" t="s">
        <v>7486</v>
      </c>
      <c r="D2775">
        <v>10800</v>
      </c>
      <c r="E2775" t="s">
        <v>7487</v>
      </c>
    </row>
    <row r="2776" spans="1:5">
      <c r="A2776" t="s">
        <v>9177</v>
      </c>
      <c r="B2776">
        <v>1</v>
      </c>
      <c r="C2776" t="s">
        <v>7486</v>
      </c>
      <c r="D2776">
        <v>19200</v>
      </c>
      <c r="E2776" t="s">
        <v>7487</v>
      </c>
    </row>
    <row r="2777" spans="1:5">
      <c r="A2777" t="s">
        <v>233</v>
      </c>
      <c r="B2777">
        <v>1</v>
      </c>
      <c r="C2777" t="s">
        <v>7486</v>
      </c>
      <c r="D2777">
        <v>1260</v>
      </c>
      <c r="E2777" t="s">
        <v>7487</v>
      </c>
    </row>
    <row r="2778" spans="1:5">
      <c r="A2778" t="s">
        <v>246</v>
      </c>
      <c r="B2778">
        <v>1</v>
      </c>
      <c r="C2778" t="s">
        <v>7486</v>
      </c>
      <c r="D2778">
        <v>1260</v>
      </c>
      <c r="E2778" t="s">
        <v>7487</v>
      </c>
    </row>
    <row r="2779" spans="1:5">
      <c r="A2779" t="s">
        <v>6690</v>
      </c>
      <c r="B2779">
        <v>1</v>
      </c>
      <c r="C2779" t="s">
        <v>7486</v>
      </c>
      <c r="D2779">
        <v>432</v>
      </c>
      <c r="E2779" t="s">
        <v>7487</v>
      </c>
    </row>
    <row r="2780" spans="1:5">
      <c r="A2780" t="s">
        <v>9178</v>
      </c>
      <c r="B2780">
        <v>1</v>
      </c>
      <c r="C2780" t="s">
        <v>7486</v>
      </c>
      <c r="D2780">
        <v>2430</v>
      </c>
      <c r="E2780" t="s">
        <v>7487</v>
      </c>
    </row>
    <row r="2781" spans="1:5">
      <c r="A2781" t="s">
        <v>5583</v>
      </c>
      <c r="B2781">
        <v>1</v>
      </c>
      <c r="C2781" t="s">
        <v>7486</v>
      </c>
      <c r="D2781">
        <v>1140</v>
      </c>
      <c r="E2781" t="s">
        <v>7487</v>
      </c>
    </row>
    <row r="2782" spans="1:5">
      <c r="A2782" t="s">
        <v>5722</v>
      </c>
      <c r="B2782">
        <v>1</v>
      </c>
      <c r="C2782" t="s">
        <v>7486</v>
      </c>
      <c r="D2782">
        <v>2520</v>
      </c>
      <c r="E2782" t="s">
        <v>7487</v>
      </c>
    </row>
    <row r="2783" spans="1:5">
      <c r="A2783" t="s">
        <v>729</v>
      </c>
      <c r="B2783">
        <v>1</v>
      </c>
      <c r="C2783" t="s">
        <v>7486</v>
      </c>
      <c r="D2783">
        <v>6600</v>
      </c>
      <c r="E2783" t="s">
        <v>7487</v>
      </c>
    </row>
    <row r="2784" spans="1:5">
      <c r="A2784" t="s">
        <v>9179</v>
      </c>
      <c r="B2784">
        <v>1</v>
      </c>
      <c r="C2784" t="s">
        <v>7486</v>
      </c>
      <c r="D2784">
        <v>1080</v>
      </c>
      <c r="E2784" t="s">
        <v>7487</v>
      </c>
    </row>
    <row r="2785" spans="1:5">
      <c r="A2785" t="s">
        <v>9180</v>
      </c>
      <c r="B2785">
        <v>1</v>
      </c>
      <c r="C2785" t="s">
        <v>7486</v>
      </c>
      <c r="D2785">
        <v>208</v>
      </c>
      <c r="E2785" t="s">
        <v>7487</v>
      </c>
    </row>
    <row r="2786" spans="1:5">
      <c r="A2786" t="s">
        <v>6438</v>
      </c>
      <c r="B2786">
        <v>1</v>
      </c>
      <c r="C2786" t="s">
        <v>7486</v>
      </c>
      <c r="D2786">
        <v>800</v>
      </c>
      <c r="E2786" t="s">
        <v>7487</v>
      </c>
    </row>
    <row r="2787" spans="1:5">
      <c r="A2787" t="s">
        <v>9181</v>
      </c>
      <c r="B2787">
        <v>1</v>
      </c>
      <c r="C2787" t="s">
        <v>7486</v>
      </c>
      <c r="D2787">
        <v>1920</v>
      </c>
      <c r="E2787" t="s">
        <v>7487</v>
      </c>
    </row>
    <row r="2788" spans="1:5">
      <c r="A2788" t="s">
        <v>502</v>
      </c>
      <c r="B2788">
        <v>1</v>
      </c>
      <c r="C2788" t="s">
        <v>7486</v>
      </c>
      <c r="D2788">
        <v>800</v>
      </c>
      <c r="E2788" t="s">
        <v>7487</v>
      </c>
    </row>
    <row r="2789" spans="1:5">
      <c r="A2789" t="s">
        <v>6259</v>
      </c>
      <c r="B2789">
        <v>1</v>
      </c>
      <c r="C2789" t="s">
        <v>7486</v>
      </c>
      <c r="D2789">
        <v>624</v>
      </c>
      <c r="E2789" t="s">
        <v>7487</v>
      </c>
    </row>
    <row r="2790" spans="1:5">
      <c r="A2790" t="s">
        <v>503</v>
      </c>
      <c r="B2790">
        <v>1</v>
      </c>
      <c r="C2790" t="s">
        <v>7486</v>
      </c>
      <c r="D2790">
        <v>800</v>
      </c>
      <c r="E2790" t="s">
        <v>7487</v>
      </c>
    </row>
    <row r="2791" spans="1:5">
      <c r="A2791" t="s">
        <v>9182</v>
      </c>
      <c r="B2791">
        <v>1</v>
      </c>
      <c r="C2791" t="s">
        <v>7486</v>
      </c>
      <c r="D2791">
        <v>1200</v>
      </c>
      <c r="E2791" t="s">
        <v>7487</v>
      </c>
    </row>
    <row r="2792" spans="1:5">
      <c r="A2792" t="s">
        <v>9183</v>
      </c>
      <c r="B2792">
        <v>1</v>
      </c>
      <c r="C2792" t="s">
        <v>7486</v>
      </c>
      <c r="D2792">
        <v>300</v>
      </c>
      <c r="E2792" t="s">
        <v>7539</v>
      </c>
    </row>
    <row r="2793" spans="1:5">
      <c r="A2793" t="s">
        <v>9184</v>
      </c>
      <c r="B2793">
        <v>1</v>
      </c>
      <c r="C2793" t="s">
        <v>7486</v>
      </c>
      <c r="D2793">
        <v>750</v>
      </c>
      <c r="E2793" t="s">
        <v>7487</v>
      </c>
    </row>
    <row r="2794" spans="1:5">
      <c r="A2794" t="s">
        <v>5773</v>
      </c>
      <c r="B2794">
        <v>1</v>
      </c>
      <c r="C2794" t="s">
        <v>7486</v>
      </c>
      <c r="D2794">
        <v>560</v>
      </c>
      <c r="E2794" t="s">
        <v>7539</v>
      </c>
    </row>
    <row r="2795" spans="1:5">
      <c r="A2795" t="s">
        <v>5823</v>
      </c>
      <c r="B2795">
        <v>1</v>
      </c>
      <c r="C2795" t="s">
        <v>7486</v>
      </c>
      <c r="D2795">
        <v>2520</v>
      </c>
      <c r="E2795" t="s">
        <v>7487</v>
      </c>
    </row>
    <row r="2796" spans="1:5">
      <c r="A2796" t="s">
        <v>9185</v>
      </c>
      <c r="B2796">
        <v>1</v>
      </c>
      <c r="C2796" t="s">
        <v>7486</v>
      </c>
      <c r="D2796">
        <v>1200</v>
      </c>
      <c r="E2796" t="s">
        <v>7487</v>
      </c>
    </row>
    <row r="2797" spans="1:5">
      <c r="A2797" t="s">
        <v>9186</v>
      </c>
      <c r="B2797">
        <v>1</v>
      </c>
      <c r="C2797" t="s">
        <v>7486</v>
      </c>
      <c r="D2797">
        <v>1200</v>
      </c>
      <c r="E2797" t="s">
        <v>7487</v>
      </c>
    </row>
    <row r="2798" spans="1:5">
      <c r="A2798" t="s">
        <v>5750</v>
      </c>
      <c r="B2798">
        <v>1</v>
      </c>
      <c r="C2798" t="s">
        <v>7486</v>
      </c>
      <c r="D2798">
        <v>1296</v>
      </c>
      <c r="E2798" t="s">
        <v>7487</v>
      </c>
    </row>
    <row r="2799" spans="1:5">
      <c r="A2799" t="s">
        <v>9187</v>
      </c>
      <c r="B2799">
        <v>1</v>
      </c>
      <c r="C2799" t="s">
        <v>7486</v>
      </c>
      <c r="D2799">
        <v>1944</v>
      </c>
      <c r="E2799" t="s">
        <v>7487</v>
      </c>
    </row>
    <row r="2800" spans="1:5">
      <c r="A2800" t="s">
        <v>9188</v>
      </c>
      <c r="B2800">
        <v>1</v>
      </c>
      <c r="C2800" t="s">
        <v>7486</v>
      </c>
      <c r="D2800">
        <v>1820</v>
      </c>
      <c r="E2800" t="s">
        <v>7487</v>
      </c>
    </row>
    <row r="2801" spans="1:5">
      <c r="A2801" t="s">
        <v>9189</v>
      </c>
      <c r="B2801">
        <v>1</v>
      </c>
      <c r="C2801" t="s">
        <v>7486</v>
      </c>
      <c r="D2801">
        <v>1200</v>
      </c>
      <c r="E2801" t="s">
        <v>7487</v>
      </c>
    </row>
    <row r="2802" spans="1:5">
      <c r="A2802" t="s">
        <v>9190</v>
      </c>
      <c r="B2802">
        <v>1</v>
      </c>
      <c r="C2802" t="s">
        <v>7486</v>
      </c>
      <c r="D2802">
        <v>1200</v>
      </c>
      <c r="E2802" t="s">
        <v>7487</v>
      </c>
    </row>
    <row r="2803" spans="1:5">
      <c r="A2803" t="s">
        <v>6260</v>
      </c>
      <c r="B2803">
        <v>1</v>
      </c>
      <c r="C2803" t="s">
        <v>7486</v>
      </c>
      <c r="D2803">
        <v>512</v>
      </c>
      <c r="E2803" t="s">
        <v>7487</v>
      </c>
    </row>
    <row r="2804" spans="1:5">
      <c r="A2804" t="s">
        <v>9191</v>
      </c>
      <c r="B2804">
        <v>1</v>
      </c>
      <c r="C2804" t="s">
        <v>7486</v>
      </c>
      <c r="D2804">
        <v>3888</v>
      </c>
      <c r="E2804" t="s">
        <v>7487</v>
      </c>
    </row>
    <row r="2805" spans="1:5">
      <c r="A2805" t="s">
        <v>9192</v>
      </c>
      <c r="B2805">
        <v>1</v>
      </c>
      <c r="C2805" t="s">
        <v>7486</v>
      </c>
      <c r="D2805">
        <v>2496</v>
      </c>
      <c r="E2805" t="s">
        <v>7487</v>
      </c>
    </row>
    <row r="2806" spans="1:5">
      <c r="A2806" t="s">
        <v>9193</v>
      </c>
      <c r="B2806">
        <v>1</v>
      </c>
      <c r="C2806" t="s">
        <v>7486</v>
      </c>
      <c r="D2806">
        <v>864</v>
      </c>
      <c r="E2806" t="s">
        <v>7487</v>
      </c>
    </row>
    <row r="2807" spans="1:5">
      <c r="A2807" t="s">
        <v>5462</v>
      </c>
      <c r="B2807">
        <v>1</v>
      </c>
      <c r="C2807" t="s">
        <v>7486</v>
      </c>
      <c r="D2807">
        <v>720</v>
      </c>
      <c r="E2807" t="s">
        <v>7487</v>
      </c>
    </row>
    <row r="2808" spans="1:5">
      <c r="A2808" t="s">
        <v>9194</v>
      </c>
      <c r="B2808">
        <v>1</v>
      </c>
      <c r="C2808" t="s">
        <v>7486</v>
      </c>
      <c r="D2808">
        <v>504</v>
      </c>
      <c r="E2808" t="s">
        <v>7487</v>
      </c>
    </row>
    <row r="2809" spans="1:5">
      <c r="A2809" t="s">
        <v>1135</v>
      </c>
      <c r="B2809">
        <v>1</v>
      </c>
      <c r="C2809" t="s">
        <v>7486</v>
      </c>
      <c r="D2809">
        <v>1944</v>
      </c>
      <c r="E2809" t="s">
        <v>7487</v>
      </c>
    </row>
    <row r="2810" spans="1:5">
      <c r="A2810" t="s">
        <v>9195</v>
      </c>
      <c r="B2810">
        <v>1</v>
      </c>
      <c r="C2810" t="s">
        <v>7486</v>
      </c>
      <c r="D2810">
        <v>1428</v>
      </c>
      <c r="E2810" t="s">
        <v>7487</v>
      </c>
    </row>
    <row r="2811" spans="1:5">
      <c r="A2811" t="s">
        <v>747</v>
      </c>
      <c r="B2811">
        <v>1</v>
      </c>
      <c r="C2811" t="s">
        <v>7486</v>
      </c>
      <c r="D2811">
        <v>5300</v>
      </c>
      <c r="E2811" t="s">
        <v>7487</v>
      </c>
    </row>
    <row r="2812" spans="1:5">
      <c r="A2812" t="s">
        <v>9196</v>
      </c>
      <c r="B2812">
        <v>1</v>
      </c>
      <c r="C2812" t="s">
        <v>7486</v>
      </c>
      <c r="D2812">
        <v>624</v>
      </c>
      <c r="E2812" t="s">
        <v>7487</v>
      </c>
    </row>
    <row r="2813" spans="1:5">
      <c r="A2813" t="s">
        <v>9197</v>
      </c>
      <c r="B2813">
        <v>1</v>
      </c>
      <c r="C2813" t="s">
        <v>7486</v>
      </c>
      <c r="D2813">
        <v>6720</v>
      </c>
      <c r="E2813" t="s">
        <v>7487</v>
      </c>
    </row>
    <row r="2814" spans="1:5">
      <c r="A2814" t="s">
        <v>6261</v>
      </c>
      <c r="B2814">
        <v>1</v>
      </c>
      <c r="C2814" t="s">
        <v>7486</v>
      </c>
      <c r="D2814">
        <v>624</v>
      </c>
      <c r="E2814" t="s">
        <v>7487</v>
      </c>
    </row>
    <row r="2815" spans="1:5">
      <c r="A2815" t="s">
        <v>9198</v>
      </c>
      <c r="B2815">
        <v>1</v>
      </c>
      <c r="C2815" t="s">
        <v>7486</v>
      </c>
      <c r="D2815">
        <v>4104</v>
      </c>
      <c r="E2815" t="s">
        <v>7487</v>
      </c>
    </row>
    <row r="2816" spans="1:5">
      <c r="A2816" t="s">
        <v>9199</v>
      </c>
      <c r="B2816">
        <v>1</v>
      </c>
      <c r="C2816" t="s">
        <v>7486</v>
      </c>
      <c r="D2816">
        <v>2808</v>
      </c>
      <c r="E2816" t="s">
        <v>7487</v>
      </c>
    </row>
    <row r="2817" spans="1:5">
      <c r="A2817" t="s">
        <v>9200</v>
      </c>
      <c r="B2817">
        <v>1</v>
      </c>
      <c r="C2817" t="s">
        <v>7486</v>
      </c>
      <c r="D2817">
        <v>570</v>
      </c>
      <c r="E2817" t="s">
        <v>7487</v>
      </c>
    </row>
    <row r="2818" spans="1:5">
      <c r="A2818" t="s">
        <v>9201</v>
      </c>
      <c r="B2818">
        <v>1</v>
      </c>
      <c r="C2818" t="s">
        <v>7486</v>
      </c>
      <c r="D2818">
        <v>2376</v>
      </c>
      <c r="E2818" t="s">
        <v>7487</v>
      </c>
    </row>
    <row r="2819" spans="1:5">
      <c r="A2819" t="s">
        <v>9202</v>
      </c>
      <c r="B2819">
        <v>1</v>
      </c>
      <c r="C2819" t="s">
        <v>7486</v>
      </c>
      <c r="D2819">
        <v>600</v>
      </c>
      <c r="E2819" t="s">
        <v>7487</v>
      </c>
    </row>
    <row r="2820" spans="1:5">
      <c r="A2820" t="s">
        <v>9203</v>
      </c>
      <c r="B2820">
        <v>1</v>
      </c>
      <c r="C2820" t="s">
        <v>7486</v>
      </c>
      <c r="D2820">
        <v>600</v>
      </c>
      <c r="E2820" t="s">
        <v>7487</v>
      </c>
    </row>
    <row r="2821" spans="1:5">
      <c r="A2821" t="s">
        <v>9204</v>
      </c>
      <c r="B2821">
        <v>1</v>
      </c>
      <c r="C2821" t="s">
        <v>7486</v>
      </c>
      <c r="D2821">
        <v>1260</v>
      </c>
      <c r="E2821" t="s">
        <v>7487</v>
      </c>
    </row>
    <row r="2822" spans="1:5">
      <c r="A2822" t="s">
        <v>9205</v>
      </c>
      <c r="B2822">
        <v>1</v>
      </c>
      <c r="C2822" t="s">
        <v>7486</v>
      </c>
      <c r="D2822">
        <v>2496</v>
      </c>
      <c r="E2822" t="s">
        <v>7487</v>
      </c>
    </row>
    <row r="2823" spans="1:5">
      <c r="A2823" t="s">
        <v>7250</v>
      </c>
      <c r="B2823">
        <v>1</v>
      </c>
      <c r="C2823" t="s">
        <v>7486</v>
      </c>
      <c r="D2823">
        <v>480</v>
      </c>
      <c r="E2823" t="s">
        <v>7487</v>
      </c>
    </row>
    <row r="2824" spans="1:5">
      <c r="A2824" t="s">
        <v>9206</v>
      </c>
      <c r="B2824">
        <v>1</v>
      </c>
      <c r="C2824" t="s">
        <v>7486</v>
      </c>
      <c r="D2824">
        <v>1000</v>
      </c>
      <c r="E2824" t="s">
        <v>7487</v>
      </c>
    </row>
    <row r="2825" spans="1:5">
      <c r="A2825" t="s">
        <v>6262</v>
      </c>
      <c r="B2825">
        <v>1</v>
      </c>
      <c r="C2825" t="s">
        <v>7486</v>
      </c>
      <c r="D2825">
        <v>624</v>
      </c>
      <c r="E2825" t="s">
        <v>7487</v>
      </c>
    </row>
    <row r="2826" spans="1:5">
      <c r="A2826" t="s">
        <v>9207</v>
      </c>
      <c r="B2826">
        <v>1</v>
      </c>
      <c r="C2826" t="s">
        <v>7486</v>
      </c>
      <c r="D2826">
        <v>7200</v>
      </c>
      <c r="E2826" t="s">
        <v>7487</v>
      </c>
    </row>
    <row r="2827" spans="1:5">
      <c r="A2827" t="s">
        <v>9208</v>
      </c>
      <c r="B2827">
        <v>1</v>
      </c>
      <c r="C2827" t="s">
        <v>7486</v>
      </c>
      <c r="D2827">
        <v>7200</v>
      </c>
      <c r="E2827" t="s">
        <v>7487</v>
      </c>
    </row>
    <row r="2828" spans="1:5">
      <c r="A2828" t="s">
        <v>9209</v>
      </c>
      <c r="B2828">
        <v>1</v>
      </c>
      <c r="C2828" t="s">
        <v>7486</v>
      </c>
      <c r="D2828">
        <v>7200</v>
      </c>
      <c r="E2828" t="s">
        <v>7487</v>
      </c>
    </row>
    <row r="2829" spans="1:5">
      <c r="A2829" t="s">
        <v>9210</v>
      </c>
      <c r="B2829">
        <v>1</v>
      </c>
      <c r="C2829" t="s">
        <v>7486</v>
      </c>
      <c r="D2829">
        <v>7200</v>
      </c>
      <c r="E2829" t="s">
        <v>7487</v>
      </c>
    </row>
    <row r="2830" spans="1:5">
      <c r="A2830" t="s">
        <v>9211</v>
      </c>
      <c r="B2830">
        <v>1</v>
      </c>
      <c r="C2830" t="s">
        <v>7486</v>
      </c>
      <c r="D2830">
        <v>1536</v>
      </c>
      <c r="E2830" t="s">
        <v>7487</v>
      </c>
    </row>
    <row r="2831" spans="1:5">
      <c r="A2831" t="s">
        <v>9212</v>
      </c>
      <c r="B2831">
        <v>1</v>
      </c>
      <c r="C2831" t="s">
        <v>7486</v>
      </c>
      <c r="D2831">
        <v>1500</v>
      </c>
      <c r="E2831" t="s">
        <v>7487</v>
      </c>
    </row>
    <row r="2832" spans="1:5">
      <c r="A2832" t="s">
        <v>813</v>
      </c>
      <c r="B2832">
        <v>1</v>
      </c>
      <c r="C2832" t="s">
        <v>7486</v>
      </c>
      <c r="D2832">
        <v>38880</v>
      </c>
      <c r="E2832" t="s">
        <v>7487</v>
      </c>
    </row>
    <row r="2833" spans="1:5">
      <c r="A2833" t="s">
        <v>5402</v>
      </c>
      <c r="B2833">
        <v>1</v>
      </c>
      <c r="C2833" t="s">
        <v>7486</v>
      </c>
      <c r="D2833">
        <v>3360</v>
      </c>
      <c r="E2833" t="s">
        <v>7487</v>
      </c>
    </row>
    <row r="2834" spans="1:5">
      <c r="A2834" t="s">
        <v>9213</v>
      </c>
      <c r="B2834">
        <v>1</v>
      </c>
      <c r="C2834" t="s">
        <v>7486</v>
      </c>
      <c r="D2834">
        <v>420</v>
      </c>
      <c r="E2834" t="s">
        <v>7487</v>
      </c>
    </row>
    <row r="2835" spans="1:5">
      <c r="A2835" t="s">
        <v>9214</v>
      </c>
      <c r="B2835">
        <v>1</v>
      </c>
      <c r="C2835" t="s">
        <v>7486</v>
      </c>
      <c r="D2835">
        <v>1200</v>
      </c>
      <c r="E2835" t="s">
        <v>7487</v>
      </c>
    </row>
    <row r="2836" spans="1:5">
      <c r="A2836" t="s">
        <v>9215</v>
      </c>
      <c r="B2836">
        <v>1</v>
      </c>
      <c r="C2836" t="s">
        <v>7486</v>
      </c>
      <c r="D2836">
        <v>864</v>
      </c>
      <c r="E2836" t="s">
        <v>7487</v>
      </c>
    </row>
    <row r="2837" spans="1:5">
      <c r="A2837" t="s">
        <v>9216</v>
      </c>
      <c r="B2837">
        <v>1</v>
      </c>
      <c r="C2837" t="s">
        <v>7486</v>
      </c>
      <c r="D2837">
        <v>1200</v>
      </c>
      <c r="E2837" t="s">
        <v>7487</v>
      </c>
    </row>
    <row r="2838" spans="1:5">
      <c r="A2838" t="s">
        <v>9217</v>
      </c>
      <c r="B2838">
        <v>1</v>
      </c>
      <c r="C2838" t="s">
        <v>7486</v>
      </c>
      <c r="D2838">
        <v>512</v>
      </c>
      <c r="E2838" t="s">
        <v>7487</v>
      </c>
    </row>
    <row r="2839" spans="1:5">
      <c r="A2839" t="s">
        <v>6191</v>
      </c>
      <c r="B2839">
        <v>1</v>
      </c>
      <c r="C2839" t="s">
        <v>7486</v>
      </c>
      <c r="D2839">
        <v>1296</v>
      </c>
      <c r="E2839" t="s">
        <v>7487</v>
      </c>
    </row>
    <row r="2840" spans="1:5">
      <c r="A2840" t="s">
        <v>9218</v>
      </c>
      <c r="B2840">
        <v>1</v>
      </c>
      <c r="C2840" t="s">
        <v>7486</v>
      </c>
      <c r="D2840">
        <v>1120</v>
      </c>
      <c r="E2840" t="s">
        <v>7487</v>
      </c>
    </row>
    <row r="2841" spans="1:5">
      <c r="A2841" t="s">
        <v>9219</v>
      </c>
      <c r="B2841">
        <v>1</v>
      </c>
      <c r="C2841" t="s">
        <v>7486</v>
      </c>
      <c r="D2841">
        <v>480</v>
      </c>
      <c r="E2841" t="s">
        <v>7487</v>
      </c>
    </row>
    <row r="2842" spans="1:5">
      <c r="A2842" t="s">
        <v>9220</v>
      </c>
      <c r="B2842">
        <v>1</v>
      </c>
      <c r="C2842" t="s">
        <v>7486</v>
      </c>
      <c r="D2842">
        <v>5300</v>
      </c>
      <c r="E2842" t="s">
        <v>7487</v>
      </c>
    </row>
    <row r="2843" spans="1:5">
      <c r="A2843" t="s">
        <v>9221</v>
      </c>
      <c r="B2843">
        <v>1</v>
      </c>
      <c r="C2843" t="s">
        <v>7486</v>
      </c>
      <c r="D2843">
        <v>1000</v>
      </c>
      <c r="E2843" t="s">
        <v>7487</v>
      </c>
    </row>
    <row r="2844" spans="1:5">
      <c r="A2844" t="s">
        <v>327</v>
      </c>
      <c r="B2844">
        <v>1</v>
      </c>
      <c r="C2844" t="s">
        <v>7486</v>
      </c>
      <c r="D2844">
        <v>960</v>
      </c>
      <c r="E2844" t="s">
        <v>7487</v>
      </c>
    </row>
    <row r="2845" spans="1:5">
      <c r="A2845" t="s">
        <v>9222</v>
      </c>
      <c r="B2845">
        <v>1</v>
      </c>
      <c r="C2845" t="s">
        <v>7486</v>
      </c>
      <c r="D2845">
        <v>630</v>
      </c>
      <c r="E2845" t="s">
        <v>7487</v>
      </c>
    </row>
    <row r="2846" spans="1:5">
      <c r="A2846" t="s">
        <v>9223</v>
      </c>
      <c r="B2846">
        <v>1</v>
      </c>
      <c r="C2846" t="s">
        <v>7486</v>
      </c>
      <c r="D2846">
        <v>1680</v>
      </c>
      <c r="E2846" t="s">
        <v>7487</v>
      </c>
    </row>
    <row r="2847" spans="1:5">
      <c r="A2847" t="s">
        <v>9224</v>
      </c>
      <c r="B2847">
        <v>1</v>
      </c>
      <c r="C2847" t="s">
        <v>7486</v>
      </c>
      <c r="D2847">
        <v>1008</v>
      </c>
      <c r="E2847" t="s">
        <v>7487</v>
      </c>
    </row>
    <row r="2848" spans="1:5">
      <c r="A2848" t="s">
        <v>9225</v>
      </c>
      <c r="B2848">
        <v>1</v>
      </c>
      <c r="C2848" t="s">
        <v>7486</v>
      </c>
      <c r="D2848">
        <v>500</v>
      </c>
      <c r="E2848" t="s">
        <v>7539</v>
      </c>
    </row>
    <row r="2849" spans="1:5">
      <c r="A2849" t="s">
        <v>381</v>
      </c>
      <c r="B2849">
        <v>1</v>
      </c>
      <c r="C2849" t="s">
        <v>7486</v>
      </c>
      <c r="D2849">
        <v>9720</v>
      </c>
      <c r="E2849" t="s">
        <v>7487</v>
      </c>
    </row>
    <row r="2850" spans="1:5">
      <c r="A2850" t="s">
        <v>7016</v>
      </c>
      <c r="B2850">
        <v>1</v>
      </c>
      <c r="C2850" t="s">
        <v>7486</v>
      </c>
      <c r="D2850">
        <v>864</v>
      </c>
      <c r="E2850" t="s">
        <v>7487</v>
      </c>
    </row>
    <row r="2851" spans="1:5">
      <c r="A2851" t="s">
        <v>7017</v>
      </c>
      <c r="B2851">
        <v>1</v>
      </c>
      <c r="C2851" t="s">
        <v>7486</v>
      </c>
      <c r="D2851">
        <v>864</v>
      </c>
      <c r="E2851" t="s">
        <v>7487</v>
      </c>
    </row>
    <row r="2852" spans="1:5">
      <c r="A2852" t="s">
        <v>9226</v>
      </c>
      <c r="B2852">
        <v>1</v>
      </c>
      <c r="C2852" t="s">
        <v>7486</v>
      </c>
      <c r="D2852">
        <v>544</v>
      </c>
      <c r="E2852" t="s">
        <v>7487</v>
      </c>
    </row>
    <row r="2853" spans="1:5">
      <c r="A2853" t="s">
        <v>9227</v>
      </c>
      <c r="B2853">
        <v>1</v>
      </c>
      <c r="C2853" t="s">
        <v>7486</v>
      </c>
      <c r="D2853">
        <v>720</v>
      </c>
      <c r="E2853" t="s">
        <v>7487</v>
      </c>
    </row>
    <row r="2854" spans="1:5">
      <c r="A2854" t="s">
        <v>9228</v>
      </c>
      <c r="B2854">
        <v>1</v>
      </c>
      <c r="C2854" t="s">
        <v>7486</v>
      </c>
      <c r="D2854">
        <v>480</v>
      </c>
      <c r="E2854" t="s">
        <v>7487</v>
      </c>
    </row>
    <row r="2855" spans="1:5">
      <c r="A2855" t="s">
        <v>633</v>
      </c>
      <c r="B2855">
        <v>1</v>
      </c>
      <c r="C2855" t="s">
        <v>7486</v>
      </c>
      <c r="D2855">
        <v>192</v>
      </c>
      <c r="E2855" t="s">
        <v>7487</v>
      </c>
    </row>
    <row r="2856" spans="1:5">
      <c r="A2856" t="s">
        <v>9229</v>
      </c>
      <c r="B2856">
        <v>1</v>
      </c>
      <c r="C2856" t="s">
        <v>7486</v>
      </c>
      <c r="D2856">
        <v>8000</v>
      </c>
      <c r="E2856" t="s">
        <v>7487</v>
      </c>
    </row>
    <row r="2857" spans="1:5">
      <c r="A2857" t="s">
        <v>5403</v>
      </c>
      <c r="B2857">
        <v>1</v>
      </c>
      <c r="C2857" t="s">
        <v>7486</v>
      </c>
      <c r="D2857">
        <v>3360</v>
      </c>
      <c r="E2857" t="s">
        <v>7487</v>
      </c>
    </row>
    <row r="2858" spans="1:5">
      <c r="A2858" t="s">
        <v>5404</v>
      </c>
      <c r="B2858">
        <v>1</v>
      </c>
      <c r="C2858" t="s">
        <v>7486</v>
      </c>
      <c r="D2858">
        <v>3360</v>
      </c>
      <c r="E2858" t="s">
        <v>7487</v>
      </c>
    </row>
    <row r="2859" spans="1:5">
      <c r="A2859" t="s">
        <v>9230</v>
      </c>
      <c r="B2859">
        <v>1</v>
      </c>
      <c r="C2859" t="s">
        <v>7486</v>
      </c>
      <c r="D2859">
        <v>480</v>
      </c>
      <c r="E2859" t="s">
        <v>7487</v>
      </c>
    </row>
    <row r="2860" spans="1:5">
      <c r="A2860" t="s">
        <v>5921</v>
      </c>
      <c r="B2860">
        <v>1</v>
      </c>
      <c r="C2860" t="s">
        <v>7486</v>
      </c>
      <c r="D2860">
        <v>1500</v>
      </c>
      <c r="E2860" t="s">
        <v>7487</v>
      </c>
    </row>
    <row r="2861" spans="1:5">
      <c r="A2861" t="s">
        <v>9231</v>
      </c>
      <c r="B2861">
        <v>1</v>
      </c>
      <c r="C2861" t="s">
        <v>7486</v>
      </c>
      <c r="D2861">
        <v>1296</v>
      </c>
      <c r="E2861" t="s">
        <v>7487</v>
      </c>
    </row>
    <row r="2862" spans="1:5">
      <c r="A2862" t="s">
        <v>9232</v>
      </c>
      <c r="B2862">
        <v>1</v>
      </c>
      <c r="C2862" t="s">
        <v>7486</v>
      </c>
      <c r="D2862">
        <v>1728</v>
      </c>
      <c r="E2862" t="s">
        <v>7487</v>
      </c>
    </row>
    <row r="2863" spans="1:5">
      <c r="A2863" t="s">
        <v>9233</v>
      </c>
      <c r="B2863">
        <v>1</v>
      </c>
      <c r="C2863" t="s">
        <v>7486</v>
      </c>
      <c r="D2863">
        <v>1080</v>
      </c>
      <c r="E2863" t="s">
        <v>7487</v>
      </c>
    </row>
    <row r="2864" spans="1:5">
      <c r="A2864" t="s">
        <v>5965</v>
      </c>
      <c r="B2864">
        <v>1</v>
      </c>
      <c r="C2864" t="s">
        <v>7486</v>
      </c>
      <c r="D2864">
        <v>252</v>
      </c>
      <c r="E2864" t="s">
        <v>7487</v>
      </c>
    </row>
    <row r="2865" spans="1:5">
      <c r="A2865" t="s">
        <v>9234</v>
      </c>
      <c r="B2865">
        <v>1</v>
      </c>
      <c r="C2865" t="s">
        <v>7486</v>
      </c>
      <c r="D2865">
        <v>1680</v>
      </c>
      <c r="E2865" t="s">
        <v>7487</v>
      </c>
    </row>
    <row r="2866" spans="1:5">
      <c r="A2866" t="s">
        <v>9235</v>
      </c>
      <c r="B2866">
        <v>1</v>
      </c>
      <c r="C2866" t="s">
        <v>7486</v>
      </c>
      <c r="D2866">
        <v>960</v>
      </c>
      <c r="E2866" t="s">
        <v>7487</v>
      </c>
    </row>
    <row r="2867" spans="1:5">
      <c r="A2867" t="s">
        <v>9236</v>
      </c>
      <c r="B2867">
        <v>1</v>
      </c>
      <c r="C2867" t="s">
        <v>7486</v>
      </c>
      <c r="D2867">
        <v>1680</v>
      </c>
      <c r="E2867" t="s">
        <v>7487</v>
      </c>
    </row>
    <row r="2868" spans="1:5">
      <c r="A2868" t="s">
        <v>9237</v>
      </c>
      <c r="B2868">
        <v>1</v>
      </c>
      <c r="C2868" t="s">
        <v>7486</v>
      </c>
      <c r="D2868">
        <v>450</v>
      </c>
      <c r="E2868" t="s">
        <v>7487</v>
      </c>
    </row>
    <row r="2869" spans="1:5">
      <c r="A2869" t="s">
        <v>9238</v>
      </c>
      <c r="B2869">
        <v>1</v>
      </c>
      <c r="C2869" t="s">
        <v>7486</v>
      </c>
      <c r="D2869">
        <v>1560</v>
      </c>
      <c r="E2869" t="s">
        <v>7487</v>
      </c>
    </row>
    <row r="2870" spans="1:5">
      <c r="A2870" t="s">
        <v>328</v>
      </c>
      <c r="B2870">
        <v>1</v>
      </c>
      <c r="C2870" t="s">
        <v>7486</v>
      </c>
      <c r="D2870">
        <v>960</v>
      </c>
      <c r="E2870" t="s">
        <v>7487</v>
      </c>
    </row>
    <row r="2871" spans="1:5">
      <c r="A2871" t="s">
        <v>9239</v>
      </c>
      <c r="B2871">
        <v>1</v>
      </c>
      <c r="C2871" t="s">
        <v>7486</v>
      </c>
      <c r="D2871">
        <v>480</v>
      </c>
      <c r="E2871" t="s">
        <v>7487</v>
      </c>
    </row>
    <row r="2872" spans="1:5">
      <c r="A2872" t="s">
        <v>9240</v>
      </c>
      <c r="B2872">
        <v>1</v>
      </c>
      <c r="C2872" t="s">
        <v>7486</v>
      </c>
      <c r="D2872">
        <v>600</v>
      </c>
      <c r="E2872" t="s">
        <v>7487</v>
      </c>
    </row>
    <row r="2873" spans="1:5">
      <c r="A2873" t="s">
        <v>818</v>
      </c>
      <c r="B2873">
        <v>1</v>
      </c>
      <c r="C2873" t="s">
        <v>7486</v>
      </c>
      <c r="D2873">
        <v>1632</v>
      </c>
      <c r="E2873" t="s">
        <v>7487</v>
      </c>
    </row>
    <row r="2874" spans="1:5">
      <c r="A2874" t="s">
        <v>9241</v>
      </c>
      <c r="B2874">
        <v>1</v>
      </c>
      <c r="C2874" t="s">
        <v>7486</v>
      </c>
      <c r="D2874">
        <v>1152</v>
      </c>
      <c r="E2874" t="s">
        <v>7487</v>
      </c>
    </row>
    <row r="2875" spans="1:5">
      <c r="A2875" t="s">
        <v>9242</v>
      </c>
      <c r="B2875">
        <v>1</v>
      </c>
      <c r="C2875" t="s">
        <v>7486</v>
      </c>
      <c r="D2875">
        <v>1920</v>
      </c>
      <c r="E2875" t="s">
        <v>7487</v>
      </c>
    </row>
    <row r="2876" spans="1:5">
      <c r="A2876" t="s">
        <v>9243</v>
      </c>
      <c r="B2876">
        <v>1</v>
      </c>
      <c r="C2876" t="s">
        <v>7486</v>
      </c>
      <c r="D2876">
        <v>240</v>
      </c>
      <c r="E2876" t="s">
        <v>7487</v>
      </c>
    </row>
    <row r="2877" spans="1:5">
      <c r="A2877" t="s">
        <v>9244</v>
      </c>
      <c r="B2877">
        <v>1</v>
      </c>
      <c r="C2877" t="s">
        <v>7486</v>
      </c>
      <c r="D2877">
        <v>600</v>
      </c>
      <c r="E2877" t="s">
        <v>7487</v>
      </c>
    </row>
    <row r="2878" spans="1:5">
      <c r="A2878" t="s">
        <v>9245</v>
      </c>
      <c r="B2878">
        <v>1</v>
      </c>
      <c r="C2878" t="s">
        <v>7486</v>
      </c>
      <c r="D2878">
        <v>1080</v>
      </c>
      <c r="E2878" t="s">
        <v>7487</v>
      </c>
    </row>
    <row r="2879" spans="1:5">
      <c r="A2879" t="s">
        <v>9246</v>
      </c>
      <c r="B2879">
        <v>1</v>
      </c>
      <c r="C2879" t="s">
        <v>7486</v>
      </c>
      <c r="D2879">
        <v>1656</v>
      </c>
      <c r="E2879" t="s">
        <v>7487</v>
      </c>
    </row>
    <row r="2880" spans="1:5">
      <c r="A2880" t="s">
        <v>9247</v>
      </c>
      <c r="B2880">
        <v>1</v>
      </c>
      <c r="C2880" t="s">
        <v>7486</v>
      </c>
      <c r="D2880">
        <v>1920</v>
      </c>
      <c r="E2880" t="s">
        <v>7487</v>
      </c>
    </row>
    <row r="2881" spans="1:5">
      <c r="A2881" t="s">
        <v>9248</v>
      </c>
      <c r="B2881">
        <v>1</v>
      </c>
      <c r="C2881" t="s">
        <v>7486</v>
      </c>
      <c r="D2881">
        <v>1560</v>
      </c>
      <c r="E2881" t="s">
        <v>7487</v>
      </c>
    </row>
    <row r="2882" spans="1:5">
      <c r="A2882" t="s">
        <v>9249</v>
      </c>
      <c r="B2882">
        <v>1</v>
      </c>
      <c r="C2882" t="s">
        <v>7486</v>
      </c>
      <c r="D2882">
        <v>1920</v>
      </c>
      <c r="E2882" t="s">
        <v>7487</v>
      </c>
    </row>
    <row r="2883" spans="1:5">
      <c r="A2883" t="s">
        <v>9250</v>
      </c>
      <c r="B2883">
        <v>1</v>
      </c>
      <c r="C2883" t="s">
        <v>7486</v>
      </c>
      <c r="D2883">
        <v>3420</v>
      </c>
      <c r="E2883" t="s">
        <v>7487</v>
      </c>
    </row>
    <row r="2884" spans="1:5">
      <c r="A2884" t="s">
        <v>5262</v>
      </c>
      <c r="B2884">
        <v>1</v>
      </c>
      <c r="C2884" t="s">
        <v>7486</v>
      </c>
      <c r="D2884">
        <v>4446</v>
      </c>
      <c r="E2884" t="s">
        <v>7487</v>
      </c>
    </row>
    <row r="2885" spans="1:5">
      <c r="A2885" t="s">
        <v>5345</v>
      </c>
      <c r="B2885">
        <v>1</v>
      </c>
      <c r="C2885" t="s">
        <v>7486</v>
      </c>
      <c r="D2885">
        <v>864</v>
      </c>
      <c r="E2885" t="s">
        <v>7487</v>
      </c>
    </row>
    <row r="2886" spans="1:5">
      <c r="A2886" t="s">
        <v>5558</v>
      </c>
      <c r="B2886">
        <v>1</v>
      </c>
      <c r="C2886" t="s">
        <v>7486</v>
      </c>
      <c r="D2886">
        <v>720</v>
      </c>
      <c r="E2886" t="s">
        <v>7487</v>
      </c>
    </row>
    <row r="2887" spans="1:5">
      <c r="A2887" t="s">
        <v>5559</v>
      </c>
      <c r="B2887">
        <v>1</v>
      </c>
      <c r="C2887" t="s">
        <v>7486</v>
      </c>
      <c r="D2887">
        <v>720</v>
      </c>
      <c r="E2887" t="s">
        <v>7487</v>
      </c>
    </row>
    <row r="2888" spans="1:5">
      <c r="A2888" t="s">
        <v>9251</v>
      </c>
      <c r="B2888">
        <v>1</v>
      </c>
      <c r="C2888" t="s">
        <v>7486</v>
      </c>
      <c r="D2888">
        <v>2940</v>
      </c>
      <c r="E2888" t="s">
        <v>7487</v>
      </c>
    </row>
    <row r="2889" spans="1:5">
      <c r="A2889" t="s">
        <v>9252</v>
      </c>
      <c r="B2889">
        <v>1</v>
      </c>
      <c r="C2889" t="s">
        <v>7486</v>
      </c>
      <c r="D2889">
        <v>3072</v>
      </c>
      <c r="E2889" t="s">
        <v>7487</v>
      </c>
    </row>
    <row r="2890" spans="1:5">
      <c r="A2890" t="s">
        <v>5392</v>
      </c>
      <c r="B2890">
        <v>1</v>
      </c>
      <c r="C2890" t="s">
        <v>7486</v>
      </c>
      <c r="D2890">
        <v>18144</v>
      </c>
      <c r="E2890" t="s">
        <v>7487</v>
      </c>
    </row>
    <row r="2891" spans="1:5">
      <c r="A2891" t="s">
        <v>9253</v>
      </c>
      <c r="B2891">
        <v>1</v>
      </c>
      <c r="C2891" t="s">
        <v>7486</v>
      </c>
      <c r="D2891">
        <v>2730</v>
      </c>
      <c r="E2891" t="s">
        <v>7487</v>
      </c>
    </row>
    <row r="2892" spans="1:5">
      <c r="A2892" t="s">
        <v>6989</v>
      </c>
      <c r="B2892">
        <v>1</v>
      </c>
      <c r="C2892" t="s">
        <v>7486</v>
      </c>
      <c r="D2892">
        <v>4800</v>
      </c>
      <c r="E2892" t="s">
        <v>7487</v>
      </c>
    </row>
    <row r="2893" spans="1:5">
      <c r="A2893" t="s">
        <v>9254</v>
      </c>
      <c r="B2893">
        <v>1</v>
      </c>
      <c r="C2893" t="s">
        <v>7486</v>
      </c>
      <c r="D2893">
        <v>2646</v>
      </c>
      <c r="E2893" t="s">
        <v>7487</v>
      </c>
    </row>
    <row r="2894" spans="1:5">
      <c r="A2894" t="s">
        <v>9255</v>
      </c>
      <c r="B2894">
        <v>1</v>
      </c>
      <c r="C2894" t="s">
        <v>7486</v>
      </c>
      <c r="D2894">
        <v>3072</v>
      </c>
      <c r="E2894" t="s">
        <v>7487</v>
      </c>
    </row>
    <row r="2895" spans="1:5">
      <c r="A2895" t="s">
        <v>6263</v>
      </c>
      <c r="B2895">
        <v>1</v>
      </c>
      <c r="C2895" t="s">
        <v>7486</v>
      </c>
      <c r="D2895">
        <v>3264</v>
      </c>
      <c r="E2895" t="s">
        <v>7487</v>
      </c>
    </row>
    <row r="2896" spans="1:5">
      <c r="A2896" t="s">
        <v>5346</v>
      </c>
      <c r="B2896">
        <v>1</v>
      </c>
      <c r="C2896" t="s">
        <v>7486</v>
      </c>
      <c r="D2896">
        <v>864</v>
      </c>
      <c r="E2896" t="s">
        <v>7487</v>
      </c>
    </row>
    <row r="2897" spans="1:5">
      <c r="A2897" t="s">
        <v>6336</v>
      </c>
      <c r="B2897">
        <v>1</v>
      </c>
      <c r="C2897" t="s">
        <v>7486</v>
      </c>
      <c r="D2897">
        <v>480</v>
      </c>
      <c r="E2897" t="s">
        <v>7487</v>
      </c>
    </row>
    <row r="2898" spans="1:5">
      <c r="A2898" t="s">
        <v>9256</v>
      </c>
      <c r="B2898">
        <v>1</v>
      </c>
      <c r="C2898" t="s">
        <v>7486</v>
      </c>
      <c r="D2898">
        <v>5000</v>
      </c>
      <c r="E2898" t="s">
        <v>7487</v>
      </c>
    </row>
    <row r="2899" spans="1:5">
      <c r="A2899" t="s">
        <v>9257</v>
      </c>
      <c r="B2899">
        <v>1</v>
      </c>
      <c r="C2899" t="s">
        <v>7486</v>
      </c>
      <c r="D2899">
        <v>2016</v>
      </c>
      <c r="E2899" t="s">
        <v>7487</v>
      </c>
    </row>
    <row r="2900" spans="1:5">
      <c r="A2900" t="s">
        <v>6337</v>
      </c>
      <c r="B2900">
        <v>1</v>
      </c>
      <c r="C2900" t="s">
        <v>7486</v>
      </c>
      <c r="D2900">
        <v>288</v>
      </c>
      <c r="E2900" t="s">
        <v>7487</v>
      </c>
    </row>
    <row r="2901" spans="1:5">
      <c r="A2901" t="s">
        <v>700</v>
      </c>
      <c r="B2901">
        <v>1</v>
      </c>
      <c r="C2901" t="s">
        <v>7486</v>
      </c>
      <c r="D2901">
        <v>1440</v>
      </c>
      <c r="E2901" t="s">
        <v>7487</v>
      </c>
    </row>
    <row r="2902" spans="1:5">
      <c r="A2902" t="s">
        <v>9258</v>
      </c>
      <c r="B2902">
        <v>1</v>
      </c>
      <c r="C2902" t="s">
        <v>7486</v>
      </c>
      <c r="D2902">
        <v>5760</v>
      </c>
      <c r="E2902" t="s">
        <v>7487</v>
      </c>
    </row>
    <row r="2903" spans="1:5">
      <c r="A2903" t="s">
        <v>9259</v>
      </c>
      <c r="B2903">
        <v>1</v>
      </c>
      <c r="C2903" t="s">
        <v>7486</v>
      </c>
      <c r="D2903">
        <v>600</v>
      </c>
      <c r="E2903" t="s">
        <v>7487</v>
      </c>
    </row>
    <row r="2904" spans="1:5">
      <c r="A2904" t="s">
        <v>9260</v>
      </c>
      <c r="B2904">
        <v>1</v>
      </c>
      <c r="C2904" t="s">
        <v>7486</v>
      </c>
      <c r="D2904">
        <v>2880</v>
      </c>
      <c r="E2904" t="s">
        <v>7487</v>
      </c>
    </row>
    <row r="2905" spans="1:5">
      <c r="A2905" t="s">
        <v>9261</v>
      </c>
      <c r="B2905">
        <v>1</v>
      </c>
      <c r="C2905" t="s">
        <v>7486</v>
      </c>
      <c r="D2905">
        <v>2700</v>
      </c>
      <c r="E2905" t="s">
        <v>7487</v>
      </c>
    </row>
    <row r="2906" spans="1:5">
      <c r="A2906" t="s">
        <v>9262</v>
      </c>
      <c r="B2906">
        <v>1</v>
      </c>
      <c r="C2906" t="s">
        <v>7486</v>
      </c>
      <c r="D2906">
        <v>2240</v>
      </c>
      <c r="E2906" t="s">
        <v>7487</v>
      </c>
    </row>
    <row r="2907" spans="1:5">
      <c r="A2907" t="s">
        <v>9263</v>
      </c>
      <c r="B2907">
        <v>1</v>
      </c>
      <c r="C2907" t="s">
        <v>7486</v>
      </c>
      <c r="D2907">
        <v>15120</v>
      </c>
      <c r="E2907" t="s">
        <v>7487</v>
      </c>
    </row>
    <row r="2908" spans="1:5">
      <c r="A2908" t="s">
        <v>9264</v>
      </c>
      <c r="B2908">
        <v>1</v>
      </c>
      <c r="C2908" t="s">
        <v>7486</v>
      </c>
      <c r="D2908">
        <v>1260</v>
      </c>
      <c r="E2908" t="s">
        <v>7487</v>
      </c>
    </row>
    <row r="2909" spans="1:5">
      <c r="A2909" t="s">
        <v>5723</v>
      </c>
      <c r="B2909">
        <v>1</v>
      </c>
      <c r="C2909" t="s">
        <v>7486</v>
      </c>
      <c r="D2909">
        <v>1260</v>
      </c>
      <c r="E2909" t="s">
        <v>7487</v>
      </c>
    </row>
    <row r="2910" spans="1:5">
      <c r="A2910" t="s">
        <v>5724</v>
      </c>
      <c r="B2910">
        <v>1</v>
      </c>
      <c r="C2910" t="s">
        <v>7486</v>
      </c>
      <c r="D2910">
        <v>660</v>
      </c>
      <c r="E2910" t="s">
        <v>7487</v>
      </c>
    </row>
    <row r="2911" spans="1:5">
      <c r="A2911" t="s">
        <v>9265</v>
      </c>
      <c r="B2911">
        <v>1</v>
      </c>
      <c r="C2911" t="s">
        <v>7486</v>
      </c>
      <c r="D2911">
        <v>2376</v>
      </c>
      <c r="E2911" t="s">
        <v>7487</v>
      </c>
    </row>
    <row r="2912" spans="1:5">
      <c r="A2912" t="s">
        <v>5774</v>
      </c>
      <c r="B2912">
        <v>1</v>
      </c>
      <c r="C2912" t="s">
        <v>7486</v>
      </c>
      <c r="D2912">
        <v>720</v>
      </c>
      <c r="E2912" t="s">
        <v>7539</v>
      </c>
    </row>
    <row r="2913" spans="1:5">
      <c r="A2913" t="s">
        <v>9266</v>
      </c>
      <c r="B2913">
        <v>1</v>
      </c>
      <c r="C2913" t="s">
        <v>7486</v>
      </c>
      <c r="D2913">
        <v>8208</v>
      </c>
      <c r="E2913" t="s">
        <v>7487</v>
      </c>
    </row>
    <row r="2914" spans="1:5">
      <c r="A2914" t="s">
        <v>9267</v>
      </c>
      <c r="B2914">
        <v>1</v>
      </c>
      <c r="C2914" t="s">
        <v>7486</v>
      </c>
      <c r="D2914">
        <v>7776</v>
      </c>
      <c r="E2914" t="s">
        <v>7487</v>
      </c>
    </row>
    <row r="2915" spans="1:5">
      <c r="A2915" t="s">
        <v>9268</v>
      </c>
      <c r="B2915">
        <v>1</v>
      </c>
      <c r="C2915" t="s">
        <v>7486</v>
      </c>
      <c r="D2915">
        <v>3600</v>
      </c>
      <c r="E2915" t="s">
        <v>7487</v>
      </c>
    </row>
    <row r="2916" spans="1:5">
      <c r="A2916" t="s">
        <v>1054</v>
      </c>
      <c r="B2916">
        <v>1</v>
      </c>
      <c r="C2916" t="s">
        <v>7486</v>
      </c>
      <c r="D2916">
        <v>360</v>
      </c>
      <c r="E2916" t="s">
        <v>7487</v>
      </c>
    </row>
    <row r="2917" spans="1:5">
      <c r="A2917" t="s">
        <v>9269</v>
      </c>
      <c r="B2917">
        <v>1</v>
      </c>
      <c r="C2917" t="s">
        <v>7486</v>
      </c>
      <c r="D2917">
        <v>480</v>
      </c>
      <c r="E2917" t="s">
        <v>7487</v>
      </c>
    </row>
    <row r="2918" spans="1:5">
      <c r="A2918" t="s">
        <v>1037</v>
      </c>
      <c r="B2918">
        <v>1</v>
      </c>
      <c r="C2918" t="s">
        <v>7486</v>
      </c>
      <c r="D2918">
        <v>512</v>
      </c>
      <c r="E2918" t="s">
        <v>7487</v>
      </c>
    </row>
    <row r="2919" spans="1:5">
      <c r="A2919" t="s">
        <v>1055</v>
      </c>
      <c r="B2919">
        <v>1</v>
      </c>
      <c r="C2919" t="s">
        <v>7486</v>
      </c>
      <c r="D2919">
        <v>360</v>
      </c>
      <c r="E2919" t="s">
        <v>7487</v>
      </c>
    </row>
    <row r="2920" spans="1:5">
      <c r="A2920" t="s">
        <v>9270</v>
      </c>
      <c r="B2920">
        <v>1</v>
      </c>
      <c r="C2920" t="s">
        <v>7486</v>
      </c>
      <c r="D2920">
        <v>2376</v>
      </c>
      <c r="E2920" t="s">
        <v>7487</v>
      </c>
    </row>
    <row r="2921" spans="1:5">
      <c r="A2921" t="s">
        <v>6558</v>
      </c>
      <c r="B2921">
        <v>1</v>
      </c>
      <c r="C2921" t="s">
        <v>7486</v>
      </c>
      <c r="D2921">
        <v>630</v>
      </c>
      <c r="E2921" t="s">
        <v>7487</v>
      </c>
    </row>
    <row r="2922" spans="1:5">
      <c r="A2922" t="s">
        <v>9271</v>
      </c>
      <c r="B2922">
        <v>1</v>
      </c>
      <c r="C2922" t="s">
        <v>7486</v>
      </c>
      <c r="D2922">
        <v>600</v>
      </c>
      <c r="E2922" t="s">
        <v>7487</v>
      </c>
    </row>
    <row r="2923" spans="1:5">
      <c r="A2923" t="s">
        <v>378</v>
      </c>
      <c r="B2923">
        <v>1</v>
      </c>
      <c r="C2923" t="s">
        <v>7486</v>
      </c>
      <c r="D2923">
        <v>2688</v>
      </c>
      <c r="E2923" t="s">
        <v>7487</v>
      </c>
    </row>
    <row r="2924" spans="1:5">
      <c r="A2924" t="s">
        <v>5660</v>
      </c>
      <c r="B2924">
        <v>1</v>
      </c>
      <c r="C2924" t="s">
        <v>7486</v>
      </c>
      <c r="D2924">
        <v>3360</v>
      </c>
      <c r="E2924" t="s">
        <v>7487</v>
      </c>
    </row>
    <row r="2925" spans="1:5">
      <c r="A2925" t="s">
        <v>9272</v>
      </c>
      <c r="B2925">
        <v>1</v>
      </c>
      <c r="C2925" t="s">
        <v>7486</v>
      </c>
      <c r="D2925">
        <v>2376</v>
      </c>
      <c r="E2925" t="s">
        <v>7487</v>
      </c>
    </row>
    <row r="2926" spans="1:5">
      <c r="A2926" t="s">
        <v>9273</v>
      </c>
      <c r="B2926">
        <v>1</v>
      </c>
      <c r="C2926" t="s">
        <v>7486</v>
      </c>
      <c r="D2926">
        <v>500</v>
      </c>
      <c r="E2926" t="s">
        <v>7487</v>
      </c>
    </row>
    <row r="2927" spans="1:5">
      <c r="A2927" t="s">
        <v>5725</v>
      </c>
      <c r="B2927">
        <v>1</v>
      </c>
      <c r="C2927" t="s">
        <v>7486</v>
      </c>
      <c r="D2927">
        <v>1740</v>
      </c>
      <c r="E2927" t="s">
        <v>7487</v>
      </c>
    </row>
    <row r="2928" spans="1:5">
      <c r="A2928" t="s">
        <v>9274</v>
      </c>
      <c r="B2928">
        <v>1</v>
      </c>
      <c r="C2928" t="s">
        <v>7486</v>
      </c>
      <c r="D2928">
        <v>1560</v>
      </c>
      <c r="E2928" t="s">
        <v>7487</v>
      </c>
    </row>
    <row r="2929" spans="1:5">
      <c r="A2929" t="s">
        <v>9275</v>
      </c>
      <c r="B2929">
        <v>1</v>
      </c>
      <c r="C2929" t="s">
        <v>7486</v>
      </c>
      <c r="D2929">
        <v>600</v>
      </c>
      <c r="E2929" t="s">
        <v>7487</v>
      </c>
    </row>
    <row r="2930" spans="1:5">
      <c r="A2930" t="s">
        <v>9276</v>
      </c>
      <c r="B2930">
        <v>1</v>
      </c>
      <c r="C2930" t="s">
        <v>7486</v>
      </c>
      <c r="D2930">
        <v>600</v>
      </c>
      <c r="E2930" t="s">
        <v>7487</v>
      </c>
    </row>
    <row r="2931" spans="1:5">
      <c r="A2931" t="s">
        <v>9277</v>
      </c>
      <c r="B2931">
        <v>1</v>
      </c>
      <c r="C2931" t="s">
        <v>7486</v>
      </c>
      <c r="D2931">
        <v>480</v>
      </c>
      <c r="E2931" t="s">
        <v>7487</v>
      </c>
    </row>
    <row r="2932" spans="1:5">
      <c r="A2932" t="s">
        <v>9278</v>
      </c>
      <c r="B2932">
        <v>1</v>
      </c>
      <c r="C2932" t="s">
        <v>7486</v>
      </c>
      <c r="D2932">
        <v>480</v>
      </c>
      <c r="E2932" t="s">
        <v>7487</v>
      </c>
    </row>
    <row r="2933" spans="1:5">
      <c r="A2933" t="s">
        <v>9279</v>
      </c>
      <c r="B2933">
        <v>1</v>
      </c>
      <c r="C2933" t="s">
        <v>7486</v>
      </c>
      <c r="D2933">
        <v>1000</v>
      </c>
      <c r="E2933" t="s">
        <v>7487</v>
      </c>
    </row>
    <row r="2934" spans="1:5">
      <c r="A2934" t="s">
        <v>9280</v>
      </c>
      <c r="B2934">
        <v>1</v>
      </c>
      <c r="C2934" t="s">
        <v>7486</v>
      </c>
      <c r="D2934">
        <v>1404</v>
      </c>
      <c r="E2934" t="s">
        <v>7487</v>
      </c>
    </row>
    <row r="2935" spans="1:5">
      <c r="A2935" t="s">
        <v>301</v>
      </c>
      <c r="B2935">
        <v>1</v>
      </c>
      <c r="C2935" t="s">
        <v>7486</v>
      </c>
      <c r="D2935">
        <v>1152</v>
      </c>
      <c r="E2935" t="s">
        <v>7487</v>
      </c>
    </row>
    <row r="2936" spans="1:5">
      <c r="A2936" t="s">
        <v>9281</v>
      </c>
      <c r="B2936">
        <v>1</v>
      </c>
      <c r="C2936" t="s">
        <v>7486</v>
      </c>
      <c r="D2936">
        <v>5184</v>
      </c>
      <c r="E2936" t="s">
        <v>7487</v>
      </c>
    </row>
    <row r="2937" spans="1:5">
      <c r="A2937" t="s">
        <v>9282</v>
      </c>
      <c r="B2937">
        <v>1</v>
      </c>
      <c r="C2937" t="s">
        <v>7486</v>
      </c>
      <c r="D2937">
        <v>1560</v>
      </c>
      <c r="E2937" t="s">
        <v>7487</v>
      </c>
    </row>
    <row r="2938" spans="1:5">
      <c r="A2938" t="s">
        <v>9283</v>
      </c>
      <c r="B2938">
        <v>1</v>
      </c>
      <c r="C2938" t="s">
        <v>7486</v>
      </c>
      <c r="D2938">
        <v>600</v>
      </c>
      <c r="E2938" t="s">
        <v>7487</v>
      </c>
    </row>
    <row r="2939" spans="1:5">
      <c r="A2939" t="s">
        <v>1042</v>
      </c>
      <c r="B2939">
        <v>1</v>
      </c>
      <c r="C2939" t="s">
        <v>7486</v>
      </c>
      <c r="D2939">
        <v>624</v>
      </c>
      <c r="E2939" t="s">
        <v>7487</v>
      </c>
    </row>
    <row r="2940" spans="1:5">
      <c r="A2940" t="s">
        <v>9284</v>
      </c>
      <c r="B2940">
        <v>1</v>
      </c>
      <c r="C2940" t="s">
        <v>7486</v>
      </c>
      <c r="D2940">
        <v>6480</v>
      </c>
      <c r="E2940" t="s">
        <v>7487</v>
      </c>
    </row>
    <row r="2941" spans="1:5">
      <c r="A2941" t="s">
        <v>9285</v>
      </c>
      <c r="B2941">
        <v>1</v>
      </c>
      <c r="C2941" t="s">
        <v>7486</v>
      </c>
      <c r="D2941">
        <v>1485</v>
      </c>
      <c r="E2941" t="s">
        <v>7487</v>
      </c>
    </row>
    <row r="2942" spans="1:5">
      <c r="A2942" t="s">
        <v>9286</v>
      </c>
      <c r="B2942">
        <v>1</v>
      </c>
      <c r="C2942" t="s">
        <v>7486</v>
      </c>
      <c r="D2942">
        <v>576</v>
      </c>
      <c r="E2942" t="s">
        <v>7487</v>
      </c>
    </row>
    <row r="2943" spans="1:5">
      <c r="A2943" t="s">
        <v>6491</v>
      </c>
      <c r="B2943">
        <v>1</v>
      </c>
      <c r="C2943" t="s">
        <v>7486</v>
      </c>
      <c r="D2943">
        <v>504</v>
      </c>
      <c r="E2943" t="s">
        <v>7487</v>
      </c>
    </row>
    <row r="2944" spans="1:5">
      <c r="A2944" t="s">
        <v>5837</v>
      </c>
      <c r="B2944">
        <v>1</v>
      </c>
      <c r="C2944" t="s">
        <v>7486</v>
      </c>
      <c r="D2944">
        <v>40000</v>
      </c>
      <c r="E2944" t="s">
        <v>7487</v>
      </c>
    </row>
    <row r="2945" spans="1:5">
      <c r="A2945" t="s">
        <v>9287</v>
      </c>
      <c r="B2945">
        <v>1</v>
      </c>
      <c r="C2945" t="s">
        <v>7486</v>
      </c>
      <c r="D2945">
        <v>1560</v>
      </c>
      <c r="E2945" t="s">
        <v>7487</v>
      </c>
    </row>
    <row r="2946" spans="1:5">
      <c r="A2946" t="s">
        <v>9288</v>
      </c>
      <c r="B2946">
        <v>1</v>
      </c>
      <c r="C2946" t="s">
        <v>7486</v>
      </c>
      <c r="D2946">
        <v>576</v>
      </c>
      <c r="E2946" t="s">
        <v>7487</v>
      </c>
    </row>
    <row r="2947" spans="1:5">
      <c r="A2947" t="s">
        <v>6291</v>
      </c>
      <c r="B2947">
        <v>1</v>
      </c>
      <c r="C2947" t="s">
        <v>7486</v>
      </c>
      <c r="D2947">
        <v>36864</v>
      </c>
      <c r="E2947" t="s">
        <v>7487</v>
      </c>
    </row>
    <row r="2948" spans="1:5">
      <c r="A2948" t="s">
        <v>6292</v>
      </c>
      <c r="B2948">
        <v>1</v>
      </c>
      <c r="C2948" t="s">
        <v>7486</v>
      </c>
      <c r="D2948">
        <v>36864</v>
      </c>
      <c r="E2948" t="s">
        <v>7487</v>
      </c>
    </row>
    <row r="2949" spans="1:5">
      <c r="A2949" t="s">
        <v>5599</v>
      </c>
      <c r="B2949">
        <v>1</v>
      </c>
      <c r="C2949" t="s">
        <v>7486</v>
      </c>
      <c r="D2949">
        <v>864</v>
      </c>
      <c r="E2949" t="s">
        <v>7487</v>
      </c>
    </row>
    <row r="2950" spans="1:5">
      <c r="A2950" t="s">
        <v>5263</v>
      </c>
      <c r="B2950">
        <v>1</v>
      </c>
      <c r="C2950" t="s">
        <v>7486</v>
      </c>
      <c r="D2950">
        <v>1000</v>
      </c>
      <c r="E2950" t="s">
        <v>7487</v>
      </c>
    </row>
    <row r="2951" spans="1:5">
      <c r="A2951" t="s">
        <v>9289</v>
      </c>
      <c r="B2951">
        <v>1</v>
      </c>
      <c r="C2951" t="s">
        <v>7486</v>
      </c>
      <c r="D2951">
        <v>2688</v>
      </c>
      <c r="E2951" t="s">
        <v>7487</v>
      </c>
    </row>
    <row r="2952" spans="1:5">
      <c r="A2952" t="s">
        <v>9290</v>
      </c>
      <c r="B2952">
        <v>1</v>
      </c>
      <c r="C2952" t="s">
        <v>7486</v>
      </c>
      <c r="D2952">
        <v>360</v>
      </c>
      <c r="E2952" t="s">
        <v>7487</v>
      </c>
    </row>
    <row r="2953" spans="1:5">
      <c r="A2953" t="s">
        <v>9291</v>
      </c>
      <c r="B2953">
        <v>1</v>
      </c>
      <c r="C2953" t="s">
        <v>7486</v>
      </c>
      <c r="D2953">
        <v>4320</v>
      </c>
      <c r="E2953" t="s">
        <v>7487</v>
      </c>
    </row>
    <row r="2954" spans="1:5">
      <c r="A2954" t="s">
        <v>7018</v>
      </c>
      <c r="B2954">
        <v>1</v>
      </c>
      <c r="C2954" t="s">
        <v>7486</v>
      </c>
      <c r="D2954">
        <v>2016</v>
      </c>
      <c r="E2954" t="s">
        <v>7487</v>
      </c>
    </row>
    <row r="2955" spans="1:5">
      <c r="A2955" t="s">
        <v>9292</v>
      </c>
      <c r="B2955">
        <v>1</v>
      </c>
      <c r="C2955" t="s">
        <v>7486</v>
      </c>
      <c r="D2955">
        <v>600</v>
      </c>
      <c r="E2955" t="s">
        <v>7487</v>
      </c>
    </row>
    <row r="2956" spans="1:5">
      <c r="A2956" t="s">
        <v>9293</v>
      </c>
      <c r="B2956">
        <v>1</v>
      </c>
      <c r="C2956" t="s">
        <v>7486</v>
      </c>
      <c r="D2956">
        <v>500</v>
      </c>
      <c r="E2956" t="s">
        <v>7539</v>
      </c>
    </row>
    <row r="2957" spans="1:5">
      <c r="A2957" t="s">
        <v>9294</v>
      </c>
      <c r="B2957">
        <v>1</v>
      </c>
      <c r="C2957" t="s">
        <v>7486</v>
      </c>
      <c r="D2957">
        <v>2400</v>
      </c>
      <c r="E2957" t="s">
        <v>7487</v>
      </c>
    </row>
    <row r="2958" spans="1:5">
      <c r="A2958" t="s">
        <v>9295</v>
      </c>
      <c r="B2958">
        <v>1</v>
      </c>
      <c r="C2958" t="s">
        <v>7486</v>
      </c>
      <c r="D2958">
        <v>6720</v>
      </c>
      <c r="E2958" t="s">
        <v>7487</v>
      </c>
    </row>
    <row r="2959" spans="1:5">
      <c r="A2959" t="s">
        <v>9296</v>
      </c>
      <c r="B2959">
        <v>1</v>
      </c>
      <c r="C2959" t="s">
        <v>7486</v>
      </c>
      <c r="D2959">
        <v>1404</v>
      </c>
      <c r="E2959" t="s">
        <v>7487</v>
      </c>
    </row>
    <row r="2960" spans="1:5">
      <c r="A2960" t="s">
        <v>9297</v>
      </c>
      <c r="B2960">
        <v>1</v>
      </c>
      <c r="C2960" t="s">
        <v>7486</v>
      </c>
      <c r="D2960">
        <v>784</v>
      </c>
      <c r="E2960" t="s">
        <v>7487</v>
      </c>
    </row>
    <row r="2961" spans="1:5">
      <c r="A2961" t="s">
        <v>9298</v>
      </c>
      <c r="B2961">
        <v>1</v>
      </c>
      <c r="C2961" t="s">
        <v>7486</v>
      </c>
      <c r="D2961">
        <v>384</v>
      </c>
      <c r="E2961" t="s">
        <v>7487</v>
      </c>
    </row>
    <row r="2962" spans="1:5">
      <c r="A2962" t="s">
        <v>1057</v>
      </c>
      <c r="B2962">
        <v>1</v>
      </c>
      <c r="C2962" t="s">
        <v>7486</v>
      </c>
      <c r="D2962">
        <v>360</v>
      </c>
      <c r="E2962" t="s">
        <v>7487</v>
      </c>
    </row>
    <row r="2963" spans="1:5">
      <c r="A2963" t="s">
        <v>9299</v>
      </c>
      <c r="B2963">
        <v>1</v>
      </c>
      <c r="C2963" t="s">
        <v>7486</v>
      </c>
      <c r="D2963">
        <v>1152</v>
      </c>
      <c r="E2963" t="s">
        <v>7487</v>
      </c>
    </row>
    <row r="2964" spans="1:5">
      <c r="A2964" t="s">
        <v>9300</v>
      </c>
      <c r="B2964">
        <v>1</v>
      </c>
      <c r="C2964" t="s">
        <v>7486</v>
      </c>
      <c r="D2964">
        <v>900</v>
      </c>
      <c r="E2964" t="s">
        <v>7487</v>
      </c>
    </row>
    <row r="2965" spans="1:5">
      <c r="A2965" t="s">
        <v>9301</v>
      </c>
      <c r="B2965">
        <v>1</v>
      </c>
      <c r="C2965" t="s">
        <v>7486</v>
      </c>
      <c r="D2965">
        <v>576</v>
      </c>
      <c r="E2965" t="s">
        <v>7487</v>
      </c>
    </row>
    <row r="2966" spans="1:5">
      <c r="A2966" t="s">
        <v>9302</v>
      </c>
      <c r="B2966">
        <v>1</v>
      </c>
      <c r="C2966" t="s">
        <v>7486</v>
      </c>
      <c r="D2966">
        <v>6240</v>
      </c>
      <c r="E2966" t="s">
        <v>7487</v>
      </c>
    </row>
    <row r="2967" spans="1:5">
      <c r="A2967" t="s">
        <v>9303</v>
      </c>
      <c r="B2967">
        <v>1</v>
      </c>
      <c r="C2967" t="s">
        <v>7486</v>
      </c>
      <c r="D2967">
        <v>5300</v>
      </c>
      <c r="E2967" t="s">
        <v>7487</v>
      </c>
    </row>
    <row r="2968" spans="1:5">
      <c r="A2968" t="s">
        <v>9304</v>
      </c>
      <c r="B2968">
        <v>1</v>
      </c>
      <c r="C2968" t="s">
        <v>7486</v>
      </c>
      <c r="D2968">
        <v>576</v>
      </c>
      <c r="E2968" t="s">
        <v>7487</v>
      </c>
    </row>
    <row r="2969" spans="1:5">
      <c r="A2969" t="s">
        <v>9305</v>
      </c>
      <c r="B2969">
        <v>1</v>
      </c>
      <c r="C2969" t="s">
        <v>7486</v>
      </c>
      <c r="D2969">
        <v>896</v>
      </c>
      <c r="E2969" t="s">
        <v>7487</v>
      </c>
    </row>
    <row r="2970" spans="1:5">
      <c r="A2970" t="s">
        <v>9306</v>
      </c>
      <c r="B2970">
        <v>1</v>
      </c>
      <c r="C2970" t="s">
        <v>7486</v>
      </c>
      <c r="D2970">
        <v>2790</v>
      </c>
      <c r="E2970" t="s">
        <v>7487</v>
      </c>
    </row>
    <row r="2971" spans="1:5">
      <c r="A2971" t="s">
        <v>9307</v>
      </c>
      <c r="B2971">
        <v>1</v>
      </c>
      <c r="C2971" t="s">
        <v>7486</v>
      </c>
      <c r="D2971">
        <v>1296</v>
      </c>
      <c r="E2971" t="s">
        <v>7487</v>
      </c>
    </row>
    <row r="2972" spans="1:5">
      <c r="A2972" t="s">
        <v>5405</v>
      </c>
      <c r="B2972">
        <v>1</v>
      </c>
      <c r="C2972" t="s">
        <v>7486</v>
      </c>
      <c r="D2972">
        <v>600</v>
      </c>
      <c r="E2972" t="s">
        <v>7487</v>
      </c>
    </row>
    <row r="2973" spans="1:5">
      <c r="A2973" t="s">
        <v>9308</v>
      </c>
      <c r="B2973">
        <v>1</v>
      </c>
      <c r="C2973" t="s">
        <v>7486</v>
      </c>
      <c r="D2973">
        <v>300</v>
      </c>
      <c r="E2973" t="s">
        <v>7539</v>
      </c>
    </row>
    <row r="2974" spans="1:5">
      <c r="A2974" t="s">
        <v>9309</v>
      </c>
      <c r="B2974">
        <v>1</v>
      </c>
      <c r="C2974" t="s">
        <v>7486</v>
      </c>
      <c r="D2974">
        <v>500</v>
      </c>
      <c r="E2974" t="s">
        <v>7539</v>
      </c>
    </row>
    <row r="2975" spans="1:5">
      <c r="A2975" t="s">
        <v>5922</v>
      </c>
      <c r="B2975">
        <v>1</v>
      </c>
      <c r="C2975" t="s">
        <v>7486</v>
      </c>
      <c r="D2975">
        <v>560</v>
      </c>
      <c r="E2975" t="s">
        <v>7487</v>
      </c>
    </row>
    <row r="2976" spans="1:5">
      <c r="A2976" t="s">
        <v>9310</v>
      </c>
      <c r="B2976">
        <v>1</v>
      </c>
      <c r="C2976" t="s">
        <v>7486</v>
      </c>
      <c r="D2976">
        <v>3024</v>
      </c>
      <c r="E2976" t="s">
        <v>7487</v>
      </c>
    </row>
    <row r="2977" spans="1:5">
      <c r="A2977" t="s">
        <v>9311</v>
      </c>
      <c r="B2977">
        <v>1</v>
      </c>
      <c r="C2977" t="s">
        <v>7486</v>
      </c>
      <c r="D2977">
        <v>2280</v>
      </c>
      <c r="E2977" t="s">
        <v>7487</v>
      </c>
    </row>
    <row r="2978" spans="1:5">
      <c r="A2978" t="s">
        <v>9312</v>
      </c>
      <c r="B2978">
        <v>1</v>
      </c>
      <c r="C2978" t="s">
        <v>7486</v>
      </c>
      <c r="D2978">
        <v>600</v>
      </c>
      <c r="E2978" t="s">
        <v>7487</v>
      </c>
    </row>
    <row r="2979" spans="1:5">
      <c r="A2979" t="s">
        <v>9313</v>
      </c>
      <c r="B2979">
        <v>1</v>
      </c>
      <c r="C2979" t="s">
        <v>7486</v>
      </c>
      <c r="D2979">
        <v>2400</v>
      </c>
      <c r="E2979" t="s">
        <v>7487</v>
      </c>
    </row>
    <row r="2980" spans="1:5">
      <c r="A2980" t="s">
        <v>9314</v>
      </c>
      <c r="B2980">
        <v>1</v>
      </c>
      <c r="C2980" t="s">
        <v>7486</v>
      </c>
      <c r="D2980">
        <v>500</v>
      </c>
      <c r="E2980" t="s">
        <v>7539</v>
      </c>
    </row>
    <row r="2981" spans="1:5">
      <c r="A2981" t="s">
        <v>9315</v>
      </c>
      <c r="B2981">
        <v>1</v>
      </c>
      <c r="C2981" t="s">
        <v>7486</v>
      </c>
      <c r="D2981">
        <v>5760</v>
      </c>
      <c r="E2981" t="s">
        <v>7487</v>
      </c>
    </row>
    <row r="2982" spans="1:5">
      <c r="A2982" t="s">
        <v>9316</v>
      </c>
      <c r="B2982">
        <v>1</v>
      </c>
      <c r="C2982" t="s">
        <v>7486</v>
      </c>
      <c r="D2982">
        <v>576</v>
      </c>
      <c r="E2982" t="s">
        <v>7487</v>
      </c>
    </row>
    <row r="2983" spans="1:5">
      <c r="A2983" t="s">
        <v>9317</v>
      </c>
      <c r="B2983">
        <v>1</v>
      </c>
      <c r="C2983" t="s">
        <v>7486</v>
      </c>
      <c r="D2983">
        <v>400</v>
      </c>
      <c r="E2983" t="s">
        <v>7487</v>
      </c>
    </row>
    <row r="2984" spans="1:5">
      <c r="A2984" t="s">
        <v>9318</v>
      </c>
      <c r="B2984">
        <v>1</v>
      </c>
      <c r="C2984" t="s">
        <v>7486</v>
      </c>
      <c r="D2984">
        <v>576</v>
      </c>
      <c r="E2984" t="s">
        <v>7487</v>
      </c>
    </row>
    <row r="2985" spans="1:5">
      <c r="A2985" t="s">
        <v>9319</v>
      </c>
      <c r="B2985">
        <v>1</v>
      </c>
      <c r="C2985" t="s">
        <v>7486</v>
      </c>
      <c r="D2985">
        <v>5760</v>
      </c>
      <c r="E2985" t="s">
        <v>7487</v>
      </c>
    </row>
    <row r="2986" spans="1:5">
      <c r="A2986" t="s">
        <v>9320</v>
      </c>
      <c r="B2986">
        <v>1</v>
      </c>
      <c r="C2986" t="s">
        <v>7486</v>
      </c>
      <c r="D2986">
        <v>1296</v>
      </c>
      <c r="E2986" t="s">
        <v>7487</v>
      </c>
    </row>
    <row r="2987" spans="1:5">
      <c r="A2987" t="s">
        <v>9321</v>
      </c>
      <c r="B2987">
        <v>1</v>
      </c>
      <c r="C2987" t="s">
        <v>7486</v>
      </c>
      <c r="D2987">
        <v>768</v>
      </c>
      <c r="E2987" t="s">
        <v>7487</v>
      </c>
    </row>
    <row r="2988" spans="1:5">
      <c r="A2988" t="s">
        <v>9322</v>
      </c>
      <c r="B2988">
        <v>1</v>
      </c>
      <c r="C2988" t="s">
        <v>7486</v>
      </c>
      <c r="D2988">
        <v>960</v>
      </c>
      <c r="E2988" t="s">
        <v>7487</v>
      </c>
    </row>
    <row r="2989" spans="1:5">
      <c r="A2989" t="s">
        <v>6192</v>
      </c>
      <c r="B2989">
        <v>1</v>
      </c>
      <c r="C2989" t="s">
        <v>7486</v>
      </c>
      <c r="D2989">
        <v>2016</v>
      </c>
      <c r="E2989" t="s">
        <v>7487</v>
      </c>
    </row>
    <row r="2990" spans="1:5">
      <c r="A2990" t="s">
        <v>9323</v>
      </c>
      <c r="B2990">
        <v>1</v>
      </c>
      <c r="C2990" t="s">
        <v>7486</v>
      </c>
      <c r="D2990">
        <v>2016</v>
      </c>
      <c r="E2990" t="s">
        <v>7487</v>
      </c>
    </row>
    <row r="2991" spans="1:5">
      <c r="A2991" t="s">
        <v>9324</v>
      </c>
      <c r="B2991">
        <v>1</v>
      </c>
      <c r="C2991" t="s">
        <v>7486</v>
      </c>
      <c r="D2991">
        <v>560</v>
      </c>
      <c r="E2991" t="s">
        <v>7487</v>
      </c>
    </row>
    <row r="2992" spans="1:5">
      <c r="A2992" t="s">
        <v>6264</v>
      </c>
      <c r="B2992">
        <v>1</v>
      </c>
      <c r="C2992" t="s">
        <v>7486</v>
      </c>
      <c r="D2992">
        <v>2016</v>
      </c>
      <c r="E2992" t="s">
        <v>7487</v>
      </c>
    </row>
    <row r="2993" spans="1:5">
      <c r="A2993" t="s">
        <v>9325</v>
      </c>
      <c r="B2993">
        <v>1</v>
      </c>
      <c r="C2993" t="s">
        <v>7486</v>
      </c>
      <c r="D2993">
        <v>648</v>
      </c>
      <c r="E2993" t="s">
        <v>7487</v>
      </c>
    </row>
    <row r="2994" spans="1:5">
      <c r="A2994" t="s">
        <v>9326</v>
      </c>
      <c r="B2994">
        <v>1</v>
      </c>
      <c r="C2994" t="s">
        <v>7486</v>
      </c>
      <c r="D2994">
        <v>10400</v>
      </c>
      <c r="E2994" t="s">
        <v>7487</v>
      </c>
    </row>
    <row r="2995" spans="1:5">
      <c r="A2995" t="s">
        <v>6265</v>
      </c>
      <c r="B2995">
        <v>1</v>
      </c>
      <c r="C2995" t="s">
        <v>7486</v>
      </c>
      <c r="D2995">
        <v>624</v>
      </c>
      <c r="E2995" t="s">
        <v>7487</v>
      </c>
    </row>
    <row r="2996" spans="1:5">
      <c r="A2996" t="s">
        <v>9327</v>
      </c>
      <c r="B2996">
        <v>1</v>
      </c>
      <c r="C2996" t="s">
        <v>7486</v>
      </c>
      <c r="D2996">
        <v>5130</v>
      </c>
      <c r="E2996" t="s">
        <v>7487</v>
      </c>
    </row>
    <row r="2997" spans="1:5">
      <c r="A2997" t="s">
        <v>9328</v>
      </c>
      <c r="B2997">
        <v>1</v>
      </c>
      <c r="C2997" t="s">
        <v>7486</v>
      </c>
      <c r="D2997">
        <v>10400</v>
      </c>
      <c r="E2997" t="s">
        <v>7487</v>
      </c>
    </row>
    <row r="2998" spans="1:5">
      <c r="A2998" t="s">
        <v>6266</v>
      </c>
      <c r="B2998">
        <v>1</v>
      </c>
      <c r="C2998" t="s">
        <v>7486</v>
      </c>
      <c r="D2998">
        <v>3240</v>
      </c>
      <c r="E2998" t="s">
        <v>7487</v>
      </c>
    </row>
    <row r="2999" spans="1:5">
      <c r="A2999" t="s">
        <v>5535</v>
      </c>
      <c r="B2999">
        <v>1</v>
      </c>
      <c r="C2999" t="s">
        <v>7486</v>
      </c>
      <c r="D2999">
        <v>1440</v>
      </c>
      <c r="E2999" t="s">
        <v>7487</v>
      </c>
    </row>
    <row r="3000" spans="1:5">
      <c r="A3000" t="s">
        <v>9329</v>
      </c>
      <c r="B3000">
        <v>1</v>
      </c>
      <c r="C3000" t="s">
        <v>7486</v>
      </c>
      <c r="D3000">
        <v>900</v>
      </c>
      <c r="E3000" t="s">
        <v>7487</v>
      </c>
    </row>
    <row r="3001" spans="1:5">
      <c r="A3001" t="s">
        <v>9330</v>
      </c>
      <c r="B3001">
        <v>1</v>
      </c>
      <c r="C3001" t="s">
        <v>7486</v>
      </c>
      <c r="D3001">
        <v>504</v>
      </c>
      <c r="E3001" t="s">
        <v>7487</v>
      </c>
    </row>
    <row r="3002" spans="1:5">
      <c r="A3002" t="s">
        <v>551</v>
      </c>
      <c r="B3002">
        <v>1</v>
      </c>
      <c r="C3002" t="s">
        <v>7486</v>
      </c>
      <c r="D3002">
        <v>768</v>
      </c>
      <c r="E3002" t="s">
        <v>7487</v>
      </c>
    </row>
    <row r="3003" spans="1:5">
      <c r="A3003" t="s">
        <v>5347</v>
      </c>
      <c r="B3003">
        <v>1</v>
      </c>
      <c r="C3003" t="s">
        <v>7486</v>
      </c>
      <c r="D3003">
        <v>4760</v>
      </c>
      <c r="E3003" t="s">
        <v>7487</v>
      </c>
    </row>
    <row r="3004" spans="1:5">
      <c r="A3004" t="s">
        <v>9331</v>
      </c>
      <c r="B3004">
        <v>1</v>
      </c>
      <c r="C3004" t="s">
        <v>7486</v>
      </c>
      <c r="D3004">
        <v>4760</v>
      </c>
      <c r="E3004" t="s">
        <v>7487</v>
      </c>
    </row>
    <row r="3005" spans="1:5">
      <c r="A3005" t="s">
        <v>9332</v>
      </c>
      <c r="B3005">
        <v>1</v>
      </c>
      <c r="C3005" t="s">
        <v>7486</v>
      </c>
      <c r="D3005">
        <v>2400</v>
      </c>
      <c r="E3005" t="s">
        <v>7487</v>
      </c>
    </row>
    <row r="3006" spans="1:5">
      <c r="A3006" t="s">
        <v>9333</v>
      </c>
      <c r="B3006">
        <v>1</v>
      </c>
      <c r="C3006" t="s">
        <v>7486</v>
      </c>
      <c r="D3006">
        <v>2400</v>
      </c>
      <c r="E3006" t="s">
        <v>7487</v>
      </c>
    </row>
    <row r="3007" spans="1:5">
      <c r="A3007" t="s">
        <v>9334</v>
      </c>
      <c r="B3007">
        <v>1</v>
      </c>
      <c r="C3007" t="s">
        <v>7486</v>
      </c>
      <c r="D3007">
        <v>2400</v>
      </c>
      <c r="E3007" t="s">
        <v>7487</v>
      </c>
    </row>
    <row r="3008" spans="1:5">
      <c r="A3008" t="s">
        <v>9335</v>
      </c>
      <c r="B3008">
        <v>1</v>
      </c>
      <c r="C3008" t="s">
        <v>7486</v>
      </c>
      <c r="D3008">
        <v>2400</v>
      </c>
      <c r="E3008" t="s">
        <v>7487</v>
      </c>
    </row>
    <row r="3009" spans="1:5">
      <c r="A3009" t="s">
        <v>9336</v>
      </c>
      <c r="B3009">
        <v>1</v>
      </c>
      <c r="C3009" t="s">
        <v>7486</v>
      </c>
      <c r="D3009">
        <v>960</v>
      </c>
      <c r="E3009" t="s">
        <v>7487</v>
      </c>
    </row>
    <row r="3010" spans="1:5">
      <c r="A3010" t="s">
        <v>9337</v>
      </c>
      <c r="B3010">
        <v>1</v>
      </c>
      <c r="C3010" t="s">
        <v>7486</v>
      </c>
      <c r="D3010">
        <v>1620</v>
      </c>
      <c r="E3010" t="s">
        <v>7487</v>
      </c>
    </row>
    <row r="3011" spans="1:5">
      <c r="A3011" t="s">
        <v>6193</v>
      </c>
      <c r="B3011">
        <v>1</v>
      </c>
      <c r="C3011" t="s">
        <v>7486</v>
      </c>
      <c r="D3011">
        <v>900</v>
      </c>
      <c r="E3011" t="s">
        <v>7487</v>
      </c>
    </row>
    <row r="3012" spans="1:5">
      <c r="A3012" t="s">
        <v>6194</v>
      </c>
      <c r="B3012">
        <v>1</v>
      </c>
      <c r="C3012" t="s">
        <v>7486</v>
      </c>
      <c r="D3012">
        <v>900</v>
      </c>
      <c r="E3012" t="s">
        <v>7487</v>
      </c>
    </row>
    <row r="3013" spans="1:5">
      <c r="A3013" t="s">
        <v>9338</v>
      </c>
      <c r="B3013">
        <v>1</v>
      </c>
      <c r="C3013" t="s">
        <v>7486</v>
      </c>
      <c r="D3013">
        <v>2400</v>
      </c>
      <c r="E3013" t="s">
        <v>7487</v>
      </c>
    </row>
    <row r="3014" spans="1:5">
      <c r="A3014" t="s">
        <v>6195</v>
      </c>
      <c r="B3014">
        <v>1</v>
      </c>
      <c r="C3014" t="s">
        <v>7486</v>
      </c>
      <c r="D3014">
        <v>900</v>
      </c>
      <c r="E3014" t="s">
        <v>7487</v>
      </c>
    </row>
    <row r="3015" spans="1:5">
      <c r="A3015" t="s">
        <v>6196</v>
      </c>
      <c r="B3015">
        <v>1</v>
      </c>
      <c r="C3015" t="s">
        <v>7486</v>
      </c>
      <c r="D3015">
        <v>900</v>
      </c>
      <c r="E3015" t="s">
        <v>7487</v>
      </c>
    </row>
    <row r="3016" spans="1:5">
      <c r="A3016" t="s">
        <v>6197</v>
      </c>
      <c r="B3016">
        <v>1</v>
      </c>
      <c r="C3016" t="s">
        <v>7486</v>
      </c>
      <c r="D3016">
        <v>900</v>
      </c>
      <c r="E3016" t="s">
        <v>7487</v>
      </c>
    </row>
    <row r="3017" spans="1:5">
      <c r="A3017" t="s">
        <v>9339</v>
      </c>
      <c r="B3017">
        <v>1</v>
      </c>
      <c r="C3017" t="s">
        <v>7486</v>
      </c>
      <c r="D3017">
        <v>5670</v>
      </c>
      <c r="E3017" t="s">
        <v>7487</v>
      </c>
    </row>
    <row r="3018" spans="1:5">
      <c r="A3018" t="s">
        <v>9340</v>
      </c>
      <c r="B3018">
        <v>1</v>
      </c>
      <c r="C3018" t="s">
        <v>7486</v>
      </c>
      <c r="D3018">
        <v>5355</v>
      </c>
      <c r="E3018" t="s">
        <v>7487</v>
      </c>
    </row>
    <row r="3019" spans="1:5">
      <c r="A3019" t="s">
        <v>9341</v>
      </c>
      <c r="B3019">
        <v>1</v>
      </c>
      <c r="C3019" t="s">
        <v>7486</v>
      </c>
      <c r="D3019">
        <v>4860</v>
      </c>
      <c r="E3019" t="s">
        <v>7487</v>
      </c>
    </row>
    <row r="3020" spans="1:5">
      <c r="A3020" t="s">
        <v>9342</v>
      </c>
      <c r="B3020">
        <v>1</v>
      </c>
      <c r="C3020" t="s">
        <v>7486</v>
      </c>
      <c r="D3020">
        <v>4860</v>
      </c>
      <c r="E3020" t="s">
        <v>7487</v>
      </c>
    </row>
    <row r="3021" spans="1:5">
      <c r="A3021" t="s">
        <v>9343</v>
      </c>
      <c r="B3021">
        <v>1</v>
      </c>
      <c r="C3021" t="s">
        <v>7486</v>
      </c>
      <c r="D3021">
        <v>4860</v>
      </c>
      <c r="E3021" t="s">
        <v>7487</v>
      </c>
    </row>
    <row r="3022" spans="1:5">
      <c r="A3022" t="s">
        <v>9344</v>
      </c>
      <c r="B3022">
        <v>1</v>
      </c>
      <c r="C3022" t="s">
        <v>7486</v>
      </c>
      <c r="D3022">
        <v>5670</v>
      </c>
      <c r="E3022" t="s">
        <v>7487</v>
      </c>
    </row>
    <row r="3023" spans="1:5">
      <c r="A3023" t="s">
        <v>9345</v>
      </c>
      <c r="B3023">
        <v>1</v>
      </c>
      <c r="C3023" t="s">
        <v>7486</v>
      </c>
      <c r="D3023">
        <v>4860</v>
      </c>
      <c r="E3023" t="s">
        <v>7487</v>
      </c>
    </row>
    <row r="3024" spans="1:5">
      <c r="A3024" t="s">
        <v>9346</v>
      </c>
      <c r="B3024">
        <v>1</v>
      </c>
      <c r="C3024" t="s">
        <v>7486</v>
      </c>
      <c r="D3024">
        <v>4860</v>
      </c>
      <c r="E3024" t="s">
        <v>7487</v>
      </c>
    </row>
    <row r="3025" spans="1:5">
      <c r="A3025" t="s">
        <v>9347</v>
      </c>
      <c r="B3025">
        <v>1</v>
      </c>
      <c r="C3025" t="s">
        <v>7486</v>
      </c>
      <c r="D3025">
        <v>4590</v>
      </c>
      <c r="E3025" t="s">
        <v>7487</v>
      </c>
    </row>
    <row r="3026" spans="1:5">
      <c r="A3026" t="s">
        <v>9348</v>
      </c>
      <c r="B3026">
        <v>1</v>
      </c>
      <c r="C3026" t="s">
        <v>7486</v>
      </c>
      <c r="D3026">
        <v>4860</v>
      </c>
      <c r="E3026" t="s">
        <v>7487</v>
      </c>
    </row>
    <row r="3027" spans="1:5">
      <c r="A3027" t="s">
        <v>9349</v>
      </c>
      <c r="B3027">
        <v>1</v>
      </c>
      <c r="C3027" t="s">
        <v>8890</v>
      </c>
      <c r="D3027">
        <v>300</v>
      </c>
      <c r="E3027" t="s">
        <v>7539</v>
      </c>
    </row>
    <row r="3028" spans="1:5">
      <c r="A3028" t="s">
        <v>814</v>
      </c>
      <c r="B3028">
        <v>1</v>
      </c>
      <c r="C3028" t="s">
        <v>7486</v>
      </c>
      <c r="D3028">
        <v>67200</v>
      </c>
      <c r="E3028" t="s">
        <v>7487</v>
      </c>
    </row>
    <row r="3029" spans="1:5">
      <c r="A3029" t="s">
        <v>7019</v>
      </c>
      <c r="B3029">
        <v>1</v>
      </c>
      <c r="C3029" t="s">
        <v>7486</v>
      </c>
      <c r="D3029">
        <v>864</v>
      </c>
      <c r="E3029" t="s">
        <v>7487</v>
      </c>
    </row>
    <row r="3030" spans="1:5">
      <c r="A3030" t="s">
        <v>7020</v>
      </c>
      <c r="B3030">
        <v>1</v>
      </c>
      <c r="C3030" t="s">
        <v>7486</v>
      </c>
      <c r="D3030">
        <v>864</v>
      </c>
      <c r="E3030" t="s">
        <v>7487</v>
      </c>
    </row>
    <row r="3031" spans="1:5">
      <c r="A3031" t="s">
        <v>9350</v>
      </c>
      <c r="B3031">
        <v>1</v>
      </c>
      <c r="C3031" t="s">
        <v>7486</v>
      </c>
      <c r="D3031">
        <v>1350</v>
      </c>
      <c r="E3031" t="s">
        <v>7487</v>
      </c>
    </row>
    <row r="3032" spans="1:5">
      <c r="A3032" t="s">
        <v>9351</v>
      </c>
      <c r="B3032">
        <v>1</v>
      </c>
      <c r="C3032" t="s">
        <v>7486</v>
      </c>
      <c r="D3032">
        <v>504</v>
      </c>
      <c r="E3032" t="s">
        <v>7487</v>
      </c>
    </row>
    <row r="3033" spans="1:5">
      <c r="A3033" t="s">
        <v>9352</v>
      </c>
      <c r="B3033">
        <v>1</v>
      </c>
      <c r="C3033" t="s">
        <v>7486</v>
      </c>
      <c r="D3033">
        <v>504</v>
      </c>
      <c r="E3033" t="s">
        <v>7487</v>
      </c>
    </row>
    <row r="3034" spans="1:5">
      <c r="A3034" t="s">
        <v>9353</v>
      </c>
      <c r="B3034">
        <v>1</v>
      </c>
      <c r="C3034" t="s">
        <v>7486</v>
      </c>
      <c r="D3034">
        <v>40000</v>
      </c>
      <c r="E3034" t="s">
        <v>7487</v>
      </c>
    </row>
    <row r="3035" spans="1:5">
      <c r="A3035" t="s">
        <v>6075</v>
      </c>
      <c r="B3035">
        <v>1</v>
      </c>
      <c r="C3035" t="s">
        <v>7486</v>
      </c>
      <c r="D3035">
        <v>2400</v>
      </c>
      <c r="E3035" t="s">
        <v>7487</v>
      </c>
    </row>
    <row r="3036" spans="1:5">
      <c r="A3036" t="s">
        <v>6076</v>
      </c>
      <c r="B3036">
        <v>1</v>
      </c>
      <c r="C3036" t="s">
        <v>7486</v>
      </c>
      <c r="D3036">
        <v>2400</v>
      </c>
      <c r="E3036" t="s">
        <v>7487</v>
      </c>
    </row>
    <row r="3037" spans="1:5">
      <c r="A3037" t="s">
        <v>245</v>
      </c>
      <c r="B3037">
        <v>1</v>
      </c>
      <c r="C3037" t="s">
        <v>7486</v>
      </c>
      <c r="D3037">
        <v>1260</v>
      </c>
      <c r="E3037" t="s">
        <v>7487</v>
      </c>
    </row>
    <row r="3038" spans="1:5">
      <c r="A3038" t="s">
        <v>9354</v>
      </c>
      <c r="B3038">
        <v>1</v>
      </c>
      <c r="C3038" t="s">
        <v>7486</v>
      </c>
      <c r="D3038">
        <v>1320</v>
      </c>
      <c r="E3038" t="s">
        <v>7487</v>
      </c>
    </row>
    <row r="3039" spans="1:5">
      <c r="A3039" t="s">
        <v>9355</v>
      </c>
      <c r="B3039">
        <v>1</v>
      </c>
      <c r="C3039" t="s">
        <v>7486</v>
      </c>
      <c r="D3039">
        <v>704</v>
      </c>
      <c r="E3039" t="s">
        <v>7487</v>
      </c>
    </row>
    <row r="3040" spans="1:5">
      <c r="A3040" t="s">
        <v>9356</v>
      </c>
      <c r="B3040">
        <v>1</v>
      </c>
      <c r="C3040" t="s">
        <v>7486</v>
      </c>
      <c r="D3040">
        <v>1200</v>
      </c>
      <c r="E3040" t="s">
        <v>7487</v>
      </c>
    </row>
    <row r="3041" spans="1:5">
      <c r="A3041" t="s">
        <v>247</v>
      </c>
      <c r="B3041">
        <v>1</v>
      </c>
      <c r="C3041" t="s">
        <v>7486</v>
      </c>
      <c r="D3041">
        <v>1260</v>
      </c>
      <c r="E3041" t="s">
        <v>7487</v>
      </c>
    </row>
    <row r="3042" spans="1:5">
      <c r="A3042" t="s">
        <v>9357</v>
      </c>
      <c r="B3042">
        <v>1</v>
      </c>
      <c r="C3042" t="s">
        <v>7486</v>
      </c>
      <c r="D3042">
        <v>576</v>
      </c>
      <c r="E3042" t="s">
        <v>7487</v>
      </c>
    </row>
    <row r="3043" spans="1:5">
      <c r="A3043" t="s">
        <v>9358</v>
      </c>
      <c r="B3043">
        <v>1</v>
      </c>
      <c r="C3043" t="s">
        <v>7486</v>
      </c>
      <c r="D3043">
        <v>500</v>
      </c>
      <c r="E3043" t="s">
        <v>7539</v>
      </c>
    </row>
    <row r="3044" spans="1:5">
      <c r="A3044" t="s">
        <v>9359</v>
      </c>
      <c r="B3044">
        <v>1</v>
      </c>
      <c r="C3044" t="s">
        <v>7486</v>
      </c>
      <c r="D3044">
        <v>720</v>
      </c>
      <c r="E3044" t="s">
        <v>7487</v>
      </c>
    </row>
    <row r="3045" spans="1:5">
      <c r="A3045" t="s">
        <v>5751</v>
      </c>
      <c r="B3045">
        <v>1</v>
      </c>
      <c r="C3045" t="s">
        <v>7486</v>
      </c>
      <c r="D3045">
        <v>720</v>
      </c>
      <c r="E3045" t="s">
        <v>7487</v>
      </c>
    </row>
    <row r="3046" spans="1:5">
      <c r="A3046" t="s">
        <v>9360</v>
      </c>
      <c r="B3046">
        <v>1</v>
      </c>
      <c r="C3046" t="s">
        <v>7486</v>
      </c>
      <c r="D3046">
        <v>864</v>
      </c>
      <c r="E3046" t="s">
        <v>7487</v>
      </c>
    </row>
    <row r="3047" spans="1:5">
      <c r="A3047" t="s">
        <v>9361</v>
      </c>
      <c r="B3047">
        <v>1</v>
      </c>
      <c r="C3047" t="s">
        <v>7486</v>
      </c>
      <c r="D3047">
        <v>1152</v>
      </c>
      <c r="E3047" t="s">
        <v>7487</v>
      </c>
    </row>
    <row r="3048" spans="1:5">
      <c r="A3048" t="s">
        <v>9362</v>
      </c>
      <c r="B3048">
        <v>1</v>
      </c>
      <c r="C3048" t="s">
        <v>7486</v>
      </c>
      <c r="D3048">
        <v>500</v>
      </c>
      <c r="E3048" t="s">
        <v>7487</v>
      </c>
    </row>
    <row r="3049" spans="1:5">
      <c r="A3049" t="s">
        <v>9363</v>
      </c>
      <c r="B3049">
        <v>1</v>
      </c>
      <c r="C3049" t="s">
        <v>7486</v>
      </c>
      <c r="D3049">
        <v>576</v>
      </c>
      <c r="E3049" t="s">
        <v>7487</v>
      </c>
    </row>
    <row r="3050" spans="1:5">
      <c r="A3050" t="s">
        <v>9364</v>
      </c>
      <c r="B3050">
        <v>1</v>
      </c>
      <c r="C3050" t="s">
        <v>7486</v>
      </c>
      <c r="D3050">
        <v>500</v>
      </c>
      <c r="E3050" t="s">
        <v>7539</v>
      </c>
    </row>
    <row r="3051" spans="1:5">
      <c r="A3051" t="s">
        <v>6338</v>
      </c>
      <c r="B3051">
        <v>1</v>
      </c>
      <c r="C3051" t="s">
        <v>7486</v>
      </c>
      <c r="D3051">
        <v>480</v>
      </c>
      <c r="E3051" t="s">
        <v>7487</v>
      </c>
    </row>
    <row r="3052" spans="1:5">
      <c r="A3052" t="s">
        <v>9365</v>
      </c>
      <c r="B3052">
        <v>1</v>
      </c>
      <c r="C3052" t="s">
        <v>7486</v>
      </c>
      <c r="D3052">
        <v>720</v>
      </c>
      <c r="E3052" t="s">
        <v>7487</v>
      </c>
    </row>
    <row r="3053" spans="1:5">
      <c r="A3053" t="s">
        <v>9366</v>
      </c>
      <c r="B3053">
        <v>1</v>
      </c>
      <c r="C3053" t="s">
        <v>7486</v>
      </c>
      <c r="D3053">
        <v>504</v>
      </c>
      <c r="E3053" t="s">
        <v>7487</v>
      </c>
    </row>
    <row r="3054" spans="1:5">
      <c r="A3054" t="s">
        <v>9367</v>
      </c>
      <c r="B3054">
        <v>1</v>
      </c>
      <c r="C3054" t="s">
        <v>7486</v>
      </c>
      <c r="D3054">
        <v>1008</v>
      </c>
      <c r="E3054" t="s">
        <v>7487</v>
      </c>
    </row>
    <row r="3055" spans="1:5">
      <c r="A3055" t="s">
        <v>9368</v>
      </c>
      <c r="B3055">
        <v>1</v>
      </c>
      <c r="C3055" t="s">
        <v>7486</v>
      </c>
      <c r="D3055">
        <v>1080</v>
      </c>
      <c r="E3055" t="s">
        <v>7487</v>
      </c>
    </row>
    <row r="3056" spans="1:5">
      <c r="A3056" t="s">
        <v>9369</v>
      </c>
      <c r="B3056">
        <v>1</v>
      </c>
      <c r="C3056" t="s">
        <v>7486</v>
      </c>
      <c r="D3056">
        <v>2520</v>
      </c>
      <c r="E3056" t="s">
        <v>7487</v>
      </c>
    </row>
    <row r="3057" spans="1:5">
      <c r="A3057" t="s">
        <v>9370</v>
      </c>
      <c r="B3057">
        <v>1</v>
      </c>
      <c r="C3057" t="s">
        <v>7486</v>
      </c>
      <c r="D3057">
        <v>2520</v>
      </c>
      <c r="E3057" t="s">
        <v>7487</v>
      </c>
    </row>
    <row r="3058" spans="1:5">
      <c r="A3058" t="s">
        <v>9371</v>
      </c>
      <c r="B3058">
        <v>1</v>
      </c>
      <c r="C3058" t="s">
        <v>7486</v>
      </c>
      <c r="D3058">
        <v>2520</v>
      </c>
      <c r="E3058" t="s">
        <v>7487</v>
      </c>
    </row>
    <row r="3059" spans="1:5">
      <c r="A3059" t="s">
        <v>9372</v>
      </c>
      <c r="B3059">
        <v>1</v>
      </c>
      <c r="C3059" t="s">
        <v>7486</v>
      </c>
      <c r="D3059">
        <v>2400</v>
      </c>
      <c r="E3059" t="s">
        <v>7487</v>
      </c>
    </row>
    <row r="3060" spans="1:5">
      <c r="A3060" t="s">
        <v>9373</v>
      </c>
      <c r="B3060">
        <v>1</v>
      </c>
      <c r="C3060" t="s">
        <v>7486</v>
      </c>
      <c r="D3060">
        <v>43200</v>
      </c>
      <c r="E3060" t="s">
        <v>7487</v>
      </c>
    </row>
    <row r="3061" spans="1:5">
      <c r="A3061" t="s">
        <v>1071</v>
      </c>
      <c r="B3061">
        <v>1</v>
      </c>
      <c r="C3061" t="s">
        <v>7486</v>
      </c>
      <c r="D3061">
        <v>2592</v>
      </c>
      <c r="E3061" t="s">
        <v>7487</v>
      </c>
    </row>
    <row r="3062" spans="1:5">
      <c r="A3062" t="s">
        <v>9374</v>
      </c>
      <c r="B3062">
        <v>1</v>
      </c>
      <c r="C3062" t="s">
        <v>7486</v>
      </c>
      <c r="D3062">
        <v>576</v>
      </c>
      <c r="E3062" t="s">
        <v>7487</v>
      </c>
    </row>
    <row r="3063" spans="1:5">
      <c r="A3063" t="s">
        <v>6198</v>
      </c>
      <c r="B3063">
        <v>1</v>
      </c>
      <c r="C3063" t="s">
        <v>7486</v>
      </c>
      <c r="D3063">
        <v>792</v>
      </c>
      <c r="E3063" t="s">
        <v>7487</v>
      </c>
    </row>
    <row r="3064" spans="1:5">
      <c r="A3064" t="s">
        <v>9375</v>
      </c>
      <c r="B3064">
        <v>1</v>
      </c>
      <c r="C3064" t="s">
        <v>7486</v>
      </c>
      <c r="D3064">
        <v>500</v>
      </c>
      <c r="E3064" t="s">
        <v>7487</v>
      </c>
    </row>
    <row r="3065" spans="1:5">
      <c r="A3065" t="s">
        <v>822</v>
      </c>
      <c r="B3065">
        <v>1</v>
      </c>
      <c r="C3065" t="s">
        <v>7486</v>
      </c>
      <c r="D3065">
        <v>750</v>
      </c>
      <c r="E3065" t="s">
        <v>7487</v>
      </c>
    </row>
    <row r="3066" spans="1:5">
      <c r="A3066" t="s">
        <v>5348</v>
      </c>
      <c r="B3066">
        <v>1</v>
      </c>
      <c r="C3066" t="s">
        <v>7486</v>
      </c>
      <c r="D3066">
        <v>5130</v>
      </c>
      <c r="E3066" t="s">
        <v>7487</v>
      </c>
    </row>
    <row r="3067" spans="1:5">
      <c r="A3067" t="s">
        <v>5653</v>
      </c>
      <c r="B3067">
        <v>1</v>
      </c>
      <c r="C3067" t="s">
        <v>7486</v>
      </c>
      <c r="D3067">
        <v>1440</v>
      </c>
      <c r="E3067" t="s">
        <v>7487</v>
      </c>
    </row>
    <row r="3068" spans="1:5">
      <c r="A3068" t="s">
        <v>9376</v>
      </c>
      <c r="B3068">
        <v>1</v>
      </c>
      <c r="C3068" t="s">
        <v>7486</v>
      </c>
      <c r="D3068">
        <v>1440</v>
      </c>
      <c r="E3068" t="s">
        <v>7487</v>
      </c>
    </row>
    <row r="3069" spans="1:5">
      <c r="A3069" t="s">
        <v>9377</v>
      </c>
      <c r="B3069">
        <v>1</v>
      </c>
      <c r="C3069" t="s">
        <v>7486</v>
      </c>
      <c r="D3069">
        <v>1200</v>
      </c>
      <c r="E3069" t="s">
        <v>7487</v>
      </c>
    </row>
    <row r="3070" spans="1:5">
      <c r="A3070" t="s">
        <v>5856</v>
      </c>
      <c r="B3070">
        <v>1</v>
      </c>
      <c r="C3070" t="s">
        <v>7486</v>
      </c>
      <c r="D3070">
        <v>936</v>
      </c>
      <c r="E3070" t="s">
        <v>7487</v>
      </c>
    </row>
    <row r="3071" spans="1:5">
      <c r="A3071" t="s">
        <v>9378</v>
      </c>
      <c r="B3071">
        <v>1</v>
      </c>
      <c r="C3071" t="s">
        <v>7486</v>
      </c>
      <c r="D3071">
        <v>1440</v>
      </c>
      <c r="E3071" t="s">
        <v>7487</v>
      </c>
    </row>
    <row r="3072" spans="1:5">
      <c r="A3072" t="s">
        <v>831</v>
      </c>
      <c r="B3072">
        <v>1</v>
      </c>
      <c r="C3072" t="s">
        <v>7486</v>
      </c>
      <c r="D3072">
        <v>1728</v>
      </c>
      <c r="E3072" t="s">
        <v>7487</v>
      </c>
    </row>
    <row r="3073" spans="1:5">
      <c r="A3073" t="s">
        <v>9379</v>
      </c>
      <c r="B3073">
        <v>1</v>
      </c>
      <c r="C3073" t="s">
        <v>7486</v>
      </c>
      <c r="D3073">
        <v>936</v>
      </c>
      <c r="E3073" t="s">
        <v>7487</v>
      </c>
    </row>
    <row r="3074" spans="1:5">
      <c r="A3074" t="s">
        <v>6492</v>
      </c>
      <c r="B3074">
        <v>1</v>
      </c>
      <c r="C3074" t="s">
        <v>7486</v>
      </c>
      <c r="D3074">
        <v>1296</v>
      </c>
      <c r="E3074" t="s">
        <v>7487</v>
      </c>
    </row>
    <row r="3075" spans="1:5">
      <c r="A3075" t="s">
        <v>9380</v>
      </c>
      <c r="B3075">
        <v>1</v>
      </c>
      <c r="C3075" t="s">
        <v>7486</v>
      </c>
      <c r="D3075">
        <v>936</v>
      </c>
      <c r="E3075" t="s">
        <v>7487</v>
      </c>
    </row>
    <row r="3076" spans="1:5">
      <c r="A3076" t="s">
        <v>770</v>
      </c>
      <c r="B3076">
        <v>1</v>
      </c>
      <c r="C3076" t="s">
        <v>7486</v>
      </c>
      <c r="D3076">
        <v>448</v>
      </c>
      <c r="E3076" t="s">
        <v>7487</v>
      </c>
    </row>
    <row r="3077" spans="1:5">
      <c r="A3077" t="s">
        <v>9381</v>
      </c>
      <c r="B3077">
        <v>1</v>
      </c>
      <c r="C3077" t="s">
        <v>7486</v>
      </c>
      <c r="D3077">
        <v>576</v>
      </c>
      <c r="E3077" t="s">
        <v>7487</v>
      </c>
    </row>
    <row r="3078" spans="1:5">
      <c r="A3078" t="s">
        <v>9382</v>
      </c>
      <c r="B3078">
        <v>1</v>
      </c>
      <c r="C3078" t="s">
        <v>7486</v>
      </c>
      <c r="D3078">
        <v>576</v>
      </c>
      <c r="E3078" t="s">
        <v>7487</v>
      </c>
    </row>
    <row r="3079" spans="1:5">
      <c r="A3079" t="s">
        <v>647</v>
      </c>
      <c r="B3079">
        <v>1</v>
      </c>
      <c r="C3079" t="s">
        <v>7486</v>
      </c>
      <c r="D3079">
        <v>240</v>
      </c>
      <c r="E3079" t="s">
        <v>7487</v>
      </c>
    </row>
    <row r="3080" spans="1:5">
      <c r="A3080" t="s">
        <v>6199</v>
      </c>
      <c r="B3080">
        <v>1</v>
      </c>
      <c r="C3080" t="s">
        <v>7486</v>
      </c>
      <c r="D3080">
        <v>792</v>
      </c>
      <c r="E3080" t="s">
        <v>7487</v>
      </c>
    </row>
    <row r="3081" spans="1:5">
      <c r="A3081" t="s">
        <v>6200</v>
      </c>
      <c r="B3081">
        <v>1</v>
      </c>
      <c r="C3081" t="s">
        <v>7486</v>
      </c>
      <c r="D3081">
        <v>2160</v>
      </c>
      <c r="E3081" t="s">
        <v>7487</v>
      </c>
    </row>
    <row r="3082" spans="1:5">
      <c r="A3082" t="s">
        <v>646</v>
      </c>
      <c r="B3082">
        <v>1</v>
      </c>
      <c r="C3082" t="s">
        <v>7486</v>
      </c>
      <c r="D3082">
        <v>96</v>
      </c>
      <c r="E3082" t="s">
        <v>7487</v>
      </c>
    </row>
    <row r="3083" spans="1:5">
      <c r="A3083" t="s">
        <v>9383</v>
      </c>
      <c r="B3083">
        <v>1</v>
      </c>
      <c r="C3083" t="s">
        <v>7486</v>
      </c>
      <c r="D3083">
        <v>270</v>
      </c>
      <c r="E3083" t="s">
        <v>7487</v>
      </c>
    </row>
    <row r="3084" spans="1:5">
      <c r="A3084" t="s">
        <v>5684</v>
      </c>
      <c r="B3084">
        <v>1</v>
      </c>
      <c r="C3084" t="s">
        <v>7486</v>
      </c>
      <c r="D3084">
        <v>624</v>
      </c>
      <c r="E3084" t="s">
        <v>7690</v>
      </c>
    </row>
    <row r="3085" spans="1:5">
      <c r="A3085" t="s">
        <v>9384</v>
      </c>
      <c r="B3085">
        <v>1</v>
      </c>
      <c r="C3085" t="s">
        <v>7486</v>
      </c>
      <c r="D3085">
        <v>280</v>
      </c>
      <c r="E3085" t="s">
        <v>7487</v>
      </c>
    </row>
    <row r="3086" spans="1:5">
      <c r="A3086" t="s">
        <v>9385</v>
      </c>
      <c r="B3086">
        <v>1</v>
      </c>
      <c r="C3086" t="s">
        <v>7486</v>
      </c>
      <c r="D3086">
        <v>1800</v>
      </c>
      <c r="E3086" t="s">
        <v>7487</v>
      </c>
    </row>
    <row r="3087" spans="1:5">
      <c r="A3087" t="s">
        <v>9386</v>
      </c>
      <c r="B3087">
        <v>1</v>
      </c>
      <c r="C3087" t="s">
        <v>7486</v>
      </c>
      <c r="D3087">
        <v>960</v>
      </c>
      <c r="E3087" t="s">
        <v>7487</v>
      </c>
    </row>
    <row r="3088" spans="1:5">
      <c r="A3088" t="s">
        <v>552</v>
      </c>
      <c r="B3088">
        <v>1</v>
      </c>
      <c r="C3088" t="s">
        <v>7486</v>
      </c>
      <c r="D3088">
        <v>792</v>
      </c>
      <c r="E3088" t="s">
        <v>7487</v>
      </c>
    </row>
    <row r="3089" spans="1:5">
      <c r="A3089" t="s">
        <v>9387</v>
      </c>
      <c r="B3089">
        <v>1</v>
      </c>
      <c r="C3089" t="s">
        <v>7486</v>
      </c>
      <c r="D3089">
        <v>2240</v>
      </c>
      <c r="E3089" t="s">
        <v>7487</v>
      </c>
    </row>
    <row r="3090" spans="1:5">
      <c r="A3090" t="s">
        <v>9388</v>
      </c>
      <c r="B3090">
        <v>1</v>
      </c>
      <c r="C3090" t="s">
        <v>7486</v>
      </c>
      <c r="D3090">
        <v>1000</v>
      </c>
      <c r="E3090" t="s">
        <v>7487</v>
      </c>
    </row>
    <row r="3091" spans="1:5">
      <c r="A3091" t="s">
        <v>9389</v>
      </c>
      <c r="B3091">
        <v>1</v>
      </c>
      <c r="C3091" t="s">
        <v>7486</v>
      </c>
      <c r="D3091">
        <v>600</v>
      </c>
      <c r="E3091" t="s">
        <v>7487</v>
      </c>
    </row>
    <row r="3092" spans="1:5">
      <c r="A3092" t="s">
        <v>9390</v>
      </c>
      <c r="B3092">
        <v>1</v>
      </c>
      <c r="C3092" t="s">
        <v>7486</v>
      </c>
      <c r="D3092">
        <v>1280</v>
      </c>
      <c r="E3092" t="s">
        <v>7487</v>
      </c>
    </row>
    <row r="3093" spans="1:5">
      <c r="A3093" t="s">
        <v>9391</v>
      </c>
      <c r="B3093">
        <v>1</v>
      </c>
      <c r="C3093" t="s">
        <v>7486</v>
      </c>
      <c r="D3093">
        <v>1440</v>
      </c>
      <c r="E3093" t="s">
        <v>7487</v>
      </c>
    </row>
    <row r="3094" spans="1:5">
      <c r="A3094" t="s">
        <v>9392</v>
      </c>
      <c r="B3094">
        <v>1</v>
      </c>
      <c r="C3094" t="s">
        <v>7486</v>
      </c>
      <c r="D3094">
        <v>17600</v>
      </c>
      <c r="E3094" t="s">
        <v>7487</v>
      </c>
    </row>
    <row r="3095" spans="1:5">
      <c r="A3095" t="s">
        <v>5311</v>
      </c>
      <c r="B3095">
        <v>1</v>
      </c>
      <c r="C3095" t="s">
        <v>7486</v>
      </c>
      <c r="D3095">
        <v>5130</v>
      </c>
      <c r="E3095" t="s">
        <v>7487</v>
      </c>
    </row>
    <row r="3096" spans="1:5">
      <c r="A3096" t="s">
        <v>9393</v>
      </c>
      <c r="B3096">
        <v>1</v>
      </c>
      <c r="C3096" t="s">
        <v>7486</v>
      </c>
      <c r="D3096">
        <v>100</v>
      </c>
      <c r="E3096" t="s">
        <v>7487</v>
      </c>
    </row>
    <row r="3097" spans="1:5">
      <c r="A3097" t="s">
        <v>9394</v>
      </c>
      <c r="B3097">
        <v>1</v>
      </c>
      <c r="C3097" t="s">
        <v>7486</v>
      </c>
      <c r="D3097">
        <v>600</v>
      </c>
      <c r="E3097" t="s">
        <v>7487</v>
      </c>
    </row>
    <row r="3098" spans="1:5">
      <c r="A3098" t="s">
        <v>9395</v>
      </c>
      <c r="B3098">
        <v>1</v>
      </c>
      <c r="C3098" t="s">
        <v>7486</v>
      </c>
      <c r="D3098">
        <v>210</v>
      </c>
      <c r="E3098" t="s">
        <v>7487</v>
      </c>
    </row>
    <row r="3099" spans="1:5">
      <c r="A3099" t="s">
        <v>9396</v>
      </c>
      <c r="B3099">
        <v>1</v>
      </c>
      <c r="C3099" t="s">
        <v>7486</v>
      </c>
      <c r="D3099">
        <v>480</v>
      </c>
      <c r="E3099" t="s">
        <v>7487</v>
      </c>
    </row>
    <row r="3100" spans="1:5">
      <c r="A3100" t="s">
        <v>9397</v>
      </c>
      <c r="B3100">
        <v>1</v>
      </c>
      <c r="C3100" t="s">
        <v>7486</v>
      </c>
      <c r="D3100">
        <v>480</v>
      </c>
      <c r="E3100" t="s">
        <v>7487</v>
      </c>
    </row>
    <row r="3101" spans="1:5">
      <c r="A3101" t="s">
        <v>9398</v>
      </c>
      <c r="B3101">
        <v>1</v>
      </c>
      <c r="C3101" t="s">
        <v>7486</v>
      </c>
      <c r="D3101">
        <v>576</v>
      </c>
      <c r="E3101" t="s">
        <v>7487</v>
      </c>
    </row>
    <row r="3102" spans="1:5">
      <c r="A3102" t="s">
        <v>9399</v>
      </c>
      <c r="B3102">
        <v>1</v>
      </c>
      <c r="C3102" t="s">
        <v>7486</v>
      </c>
      <c r="D3102">
        <v>576</v>
      </c>
      <c r="E3102" t="s">
        <v>7487</v>
      </c>
    </row>
    <row r="3103" spans="1:5">
      <c r="A3103" t="s">
        <v>9400</v>
      </c>
      <c r="B3103">
        <v>1</v>
      </c>
      <c r="C3103" t="s">
        <v>7486</v>
      </c>
      <c r="D3103">
        <v>576</v>
      </c>
      <c r="E3103" t="s">
        <v>7487</v>
      </c>
    </row>
    <row r="3104" spans="1:5">
      <c r="A3104" t="s">
        <v>9401</v>
      </c>
      <c r="B3104">
        <v>1</v>
      </c>
      <c r="C3104" t="s">
        <v>7486</v>
      </c>
      <c r="D3104">
        <v>288</v>
      </c>
      <c r="E3104" t="s">
        <v>7487</v>
      </c>
    </row>
    <row r="3105" spans="1:5">
      <c r="A3105" t="s">
        <v>5909</v>
      </c>
      <c r="B3105">
        <v>1</v>
      </c>
      <c r="C3105" t="s">
        <v>7486</v>
      </c>
      <c r="D3105">
        <v>1600</v>
      </c>
      <c r="E3105" t="s">
        <v>7487</v>
      </c>
    </row>
    <row r="3106" spans="1:5">
      <c r="A3106" t="s">
        <v>9402</v>
      </c>
      <c r="B3106">
        <v>1</v>
      </c>
      <c r="C3106" t="s">
        <v>7486</v>
      </c>
      <c r="D3106">
        <v>100</v>
      </c>
      <c r="E3106" t="s">
        <v>7487</v>
      </c>
    </row>
    <row r="3107" spans="1:5">
      <c r="A3107" t="s">
        <v>5685</v>
      </c>
      <c r="B3107">
        <v>1</v>
      </c>
      <c r="C3107" t="s">
        <v>7486</v>
      </c>
      <c r="D3107">
        <v>1920</v>
      </c>
      <c r="E3107" t="s">
        <v>7487</v>
      </c>
    </row>
    <row r="3108" spans="1:5">
      <c r="A3108" t="s">
        <v>9403</v>
      </c>
      <c r="B3108">
        <v>1</v>
      </c>
      <c r="C3108" t="s">
        <v>7486</v>
      </c>
      <c r="D3108">
        <v>1920</v>
      </c>
      <c r="E3108" t="s">
        <v>7487</v>
      </c>
    </row>
    <row r="3109" spans="1:5">
      <c r="A3109" t="s">
        <v>5686</v>
      </c>
      <c r="B3109">
        <v>1</v>
      </c>
      <c r="C3109" t="s">
        <v>7486</v>
      </c>
      <c r="D3109">
        <v>798</v>
      </c>
      <c r="E3109" t="s">
        <v>7487</v>
      </c>
    </row>
    <row r="3110" spans="1:5">
      <c r="A3110" t="s">
        <v>6077</v>
      </c>
      <c r="B3110">
        <v>1</v>
      </c>
      <c r="C3110" t="s">
        <v>7486</v>
      </c>
      <c r="D3110">
        <v>1280</v>
      </c>
      <c r="E3110" t="s">
        <v>7487</v>
      </c>
    </row>
    <row r="3111" spans="1:5">
      <c r="A3111" t="s">
        <v>5726</v>
      </c>
      <c r="B3111">
        <v>1</v>
      </c>
      <c r="C3111" t="s">
        <v>7486</v>
      </c>
      <c r="D3111">
        <v>798</v>
      </c>
      <c r="E3111" t="s">
        <v>7487</v>
      </c>
    </row>
    <row r="3112" spans="1:5">
      <c r="A3112" t="s">
        <v>9404</v>
      </c>
      <c r="B3112">
        <v>1</v>
      </c>
      <c r="C3112" t="s">
        <v>7486</v>
      </c>
      <c r="D3112">
        <v>100</v>
      </c>
      <c r="E3112" t="s">
        <v>7487</v>
      </c>
    </row>
    <row r="3113" spans="1:5">
      <c r="A3113" t="s">
        <v>1285</v>
      </c>
      <c r="B3113">
        <v>1</v>
      </c>
      <c r="C3113" t="s">
        <v>7486</v>
      </c>
      <c r="D3113">
        <v>576</v>
      </c>
      <c r="E3113" t="s">
        <v>7487</v>
      </c>
    </row>
    <row r="3114" spans="1:5">
      <c r="A3114" t="s">
        <v>9405</v>
      </c>
      <c r="B3114">
        <v>1</v>
      </c>
      <c r="C3114" t="s">
        <v>7486</v>
      </c>
      <c r="D3114">
        <v>1800</v>
      </c>
      <c r="E3114" t="s">
        <v>7487</v>
      </c>
    </row>
    <row r="3115" spans="1:5">
      <c r="A3115" t="s">
        <v>9406</v>
      </c>
      <c r="B3115">
        <v>1</v>
      </c>
      <c r="C3115" t="s">
        <v>8890</v>
      </c>
      <c r="D3115">
        <v>300</v>
      </c>
      <c r="E3115" t="s">
        <v>7539</v>
      </c>
    </row>
    <row r="3116" spans="1:5">
      <c r="A3116" t="s">
        <v>9407</v>
      </c>
      <c r="B3116">
        <v>1</v>
      </c>
      <c r="C3116" t="s">
        <v>7486</v>
      </c>
      <c r="D3116">
        <v>300</v>
      </c>
      <c r="E3116" t="s">
        <v>7487</v>
      </c>
    </row>
    <row r="3117" spans="1:5">
      <c r="A3117" t="s">
        <v>9408</v>
      </c>
      <c r="B3117">
        <v>1</v>
      </c>
      <c r="C3117" t="s">
        <v>7486</v>
      </c>
      <c r="D3117">
        <v>880</v>
      </c>
      <c r="E3117" t="s">
        <v>7487</v>
      </c>
    </row>
    <row r="3118" spans="1:5">
      <c r="A3118" t="s">
        <v>9409</v>
      </c>
      <c r="B3118">
        <v>1</v>
      </c>
      <c r="C3118" t="s">
        <v>7486</v>
      </c>
      <c r="D3118">
        <v>1296</v>
      </c>
      <c r="E3118" t="s">
        <v>7487</v>
      </c>
    </row>
    <row r="3119" spans="1:5">
      <c r="A3119" t="s">
        <v>9410</v>
      </c>
      <c r="B3119">
        <v>1</v>
      </c>
      <c r="C3119" t="s">
        <v>7486</v>
      </c>
      <c r="D3119">
        <v>1440</v>
      </c>
      <c r="E3119" t="s">
        <v>7487</v>
      </c>
    </row>
    <row r="3120" spans="1:5">
      <c r="A3120" t="s">
        <v>9411</v>
      </c>
      <c r="B3120">
        <v>1</v>
      </c>
      <c r="C3120" t="s">
        <v>7486</v>
      </c>
      <c r="D3120">
        <v>180</v>
      </c>
      <c r="E3120" t="s">
        <v>7487</v>
      </c>
    </row>
    <row r="3121" spans="1:5">
      <c r="A3121" t="s">
        <v>5878</v>
      </c>
      <c r="B3121">
        <v>1</v>
      </c>
      <c r="C3121" t="s">
        <v>7486</v>
      </c>
      <c r="D3121">
        <v>630</v>
      </c>
      <c r="E3121" t="s">
        <v>7487</v>
      </c>
    </row>
    <row r="3122" spans="1:5">
      <c r="A3122" t="s">
        <v>9412</v>
      </c>
      <c r="B3122">
        <v>1</v>
      </c>
      <c r="C3122" t="s">
        <v>7486</v>
      </c>
      <c r="D3122">
        <v>144</v>
      </c>
      <c r="E3122" t="s">
        <v>7487</v>
      </c>
    </row>
    <row r="3123" spans="1:5">
      <c r="A3123" t="s">
        <v>9413</v>
      </c>
      <c r="B3123">
        <v>1</v>
      </c>
      <c r="C3123" t="s">
        <v>7486</v>
      </c>
      <c r="D3123">
        <v>1440</v>
      </c>
      <c r="E3123" t="s">
        <v>7487</v>
      </c>
    </row>
    <row r="3124" spans="1:5">
      <c r="A3124" t="s">
        <v>9414</v>
      </c>
      <c r="B3124">
        <v>1</v>
      </c>
      <c r="C3124" t="s">
        <v>7486</v>
      </c>
      <c r="D3124">
        <v>1440</v>
      </c>
      <c r="E3124" t="s">
        <v>7487</v>
      </c>
    </row>
    <row r="3125" spans="1:5">
      <c r="A3125" t="s">
        <v>564</v>
      </c>
      <c r="B3125">
        <v>1</v>
      </c>
      <c r="C3125" t="s">
        <v>7486</v>
      </c>
      <c r="D3125">
        <v>630</v>
      </c>
      <c r="E3125" t="s">
        <v>7487</v>
      </c>
    </row>
    <row r="3126" spans="1:5">
      <c r="A3126" t="s">
        <v>9415</v>
      </c>
      <c r="B3126">
        <v>1</v>
      </c>
      <c r="C3126" t="s">
        <v>7486</v>
      </c>
      <c r="D3126">
        <v>1440</v>
      </c>
      <c r="E3126" t="s">
        <v>7487</v>
      </c>
    </row>
    <row r="3127" spans="1:5">
      <c r="A3127" t="s">
        <v>9416</v>
      </c>
      <c r="B3127">
        <v>1</v>
      </c>
      <c r="C3127" t="s">
        <v>7486</v>
      </c>
      <c r="D3127">
        <v>1440</v>
      </c>
      <c r="E3127" t="s">
        <v>7487</v>
      </c>
    </row>
    <row r="3128" spans="1:5">
      <c r="A3128" t="s">
        <v>9417</v>
      </c>
      <c r="B3128">
        <v>1</v>
      </c>
      <c r="C3128" t="s">
        <v>7486</v>
      </c>
      <c r="D3128">
        <v>1440</v>
      </c>
      <c r="E3128" t="s">
        <v>7487</v>
      </c>
    </row>
    <row r="3129" spans="1:5">
      <c r="A3129" t="s">
        <v>9418</v>
      </c>
      <c r="B3129">
        <v>1</v>
      </c>
      <c r="C3129" t="s">
        <v>7486</v>
      </c>
      <c r="D3129">
        <v>1440</v>
      </c>
      <c r="E3129" t="s">
        <v>7487</v>
      </c>
    </row>
    <row r="3130" spans="1:5">
      <c r="A3130" t="s">
        <v>9419</v>
      </c>
      <c r="B3130">
        <v>1</v>
      </c>
      <c r="C3130" t="s">
        <v>7486</v>
      </c>
      <c r="D3130">
        <v>3456</v>
      </c>
      <c r="E3130" t="s">
        <v>7487</v>
      </c>
    </row>
    <row r="3131" spans="1:5">
      <c r="A3131" t="s">
        <v>9420</v>
      </c>
      <c r="B3131">
        <v>1</v>
      </c>
      <c r="C3131" t="s">
        <v>7486</v>
      </c>
      <c r="D3131">
        <v>1440</v>
      </c>
      <c r="E3131" t="s">
        <v>7487</v>
      </c>
    </row>
    <row r="3132" spans="1:5">
      <c r="A3132" t="s">
        <v>9421</v>
      </c>
      <c r="B3132">
        <v>1</v>
      </c>
      <c r="C3132" t="s">
        <v>7486</v>
      </c>
      <c r="D3132">
        <v>1440</v>
      </c>
      <c r="E3132" t="s">
        <v>7487</v>
      </c>
    </row>
    <row r="3133" spans="1:5">
      <c r="A3133" t="s">
        <v>563</v>
      </c>
      <c r="B3133">
        <v>1</v>
      </c>
      <c r="C3133" t="s">
        <v>7486</v>
      </c>
      <c r="D3133">
        <v>630</v>
      </c>
      <c r="E3133" t="s">
        <v>7487</v>
      </c>
    </row>
    <row r="3134" spans="1:5">
      <c r="A3134" t="s">
        <v>9422</v>
      </c>
      <c r="B3134">
        <v>1</v>
      </c>
      <c r="C3134" t="s">
        <v>7486</v>
      </c>
      <c r="D3134">
        <v>72576</v>
      </c>
      <c r="E3134" t="s">
        <v>7487</v>
      </c>
    </row>
    <row r="3135" spans="1:5">
      <c r="A3135" t="s">
        <v>9423</v>
      </c>
      <c r="B3135">
        <v>1</v>
      </c>
      <c r="C3135" t="s">
        <v>7486</v>
      </c>
      <c r="D3135">
        <v>504</v>
      </c>
      <c r="E3135" t="s">
        <v>7487</v>
      </c>
    </row>
    <row r="3136" spans="1:5">
      <c r="A3136" t="s">
        <v>9424</v>
      </c>
      <c r="B3136">
        <v>1</v>
      </c>
      <c r="C3136" t="s">
        <v>7486</v>
      </c>
      <c r="D3136">
        <v>1200</v>
      </c>
      <c r="E3136" t="s">
        <v>7487</v>
      </c>
    </row>
    <row r="3137" spans="1:5">
      <c r="A3137" t="s">
        <v>9425</v>
      </c>
      <c r="B3137">
        <v>1</v>
      </c>
      <c r="C3137" t="s">
        <v>7486</v>
      </c>
      <c r="D3137">
        <v>1440</v>
      </c>
      <c r="E3137" t="s">
        <v>7487</v>
      </c>
    </row>
    <row r="3138" spans="1:5">
      <c r="A3138" t="s">
        <v>9426</v>
      </c>
      <c r="B3138">
        <v>1</v>
      </c>
      <c r="C3138" t="s">
        <v>7486</v>
      </c>
      <c r="D3138">
        <v>1440</v>
      </c>
      <c r="E3138" t="s">
        <v>7487</v>
      </c>
    </row>
    <row r="3139" spans="1:5">
      <c r="A3139" t="s">
        <v>9427</v>
      </c>
      <c r="B3139">
        <v>1</v>
      </c>
      <c r="C3139" t="s">
        <v>7486</v>
      </c>
      <c r="D3139">
        <v>1200</v>
      </c>
      <c r="E3139" t="s">
        <v>7487</v>
      </c>
    </row>
    <row r="3140" spans="1:5">
      <c r="A3140" t="s">
        <v>9428</v>
      </c>
      <c r="B3140">
        <v>1</v>
      </c>
      <c r="C3140" t="s">
        <v>7486</v>
      </c>
      <c r="D3140">
        <v>26950</v>
      </c>
      <c r="E3140" t="s">
        <v>7487</v>
      </c>
    </row>
    <row r="3141" spans="1:5">
      <c r="A3141" t="s">
        <v>9429</v>
      </c>
      <c r="B3141">
        <v>1</v>
      </c>
      <c r="C3141" t="s">
        <v>7486</v>
      </c>
      <c r="D3141">
        <v>1200</v>
      </c>
      <c r="E3141" t="s">
        <v>7487</v>
      </c>
    </row>
    <row r="3142" spans="1:5">
      <c r="A3142" t="s">
        <v>9430</v>
      </c>
      <c r="B3142">
        <v>1</v>
      </c>
      <c r="C3142" t="s">
        <v>7486</v>
      </c>
      <c r="D3142">
        <v>1344</v>
      </c>
      <c r="E3142" t="s">
        <v>7487</v>
      </c>
    </row>
    <row r="3143" spans="1:5">
      <c r="A3143" t="s">
        <v>9431</v>
      </c>
      <c r="B3143">
        <v>1</v>
      </c>
      <c r="C3143" t="s">
        <v>7486</v>
      </c>
      <c r="D3143">
        <v>1200</v>
      </c>
      <c r="E3143" t="s">
        <v>7487</v>
      </c>
    </row>
    <row r="3144" spans="1:5">
      <c r="A3144" t="s">
        <v>9432</v>
      </c>
      <c r="B3144">
        <v>1</v>
      </c>
      <c r="C3144" t="s">
        <v>7486</v>
      </c>
      <c r="D3144">
        <v>800</v>
      </c>
      <c r="E3144" t="s">
        <v>7487</v>
      </c>
    </row>
    <row r="3145" spans="1:5">
      <c r="A3145" t="s">
        <v>565</v>
      </c>
      <c r="B3145">
        <v>1</v>
      </c>
      <c r="C3145" t="s">
        <v>7486</v>
      </c>
      <c r="D3145">
        <v>630</v>
      </c>
      <c r="E3145" t="s">
        <v>7487</v>
      </c>
    </row>
    <row r="3146" spans="1:5">
      <c r="A3146" t="s">
        <v>9433</v>
      </c>
      <c r="B3146">
        <v>1</v>
      </c>
      <c r="C3146" t="s">
        <v>7486</v>
      </c>
      <c r="D3146">
        <v>2040</v>
      </c>
      <c r="E3146" t="s">
        <v>7487</v>
      </c>
    </row>
    <row r="3147" spans="1:5">
      <c r="A3147" t="s">
        <v>6201</v>
      </c>
      <c r="B3147">
        <v>1</v>
      </c>
      <c r="C3147" t="s">
        <v>7486</v>
      </c>
      <c r="D3147">
        <v>504</v>
      </c>
      <c r="E3147" t="s">
        <v>7487</v>
      </c>
    </row>
    <row r="3148" spans="1:5">
      <c r="A3148" t="s">
        <v>6202</v>
      </c>
      <c r="B3148">
        <v>1</v>
      </c>
      <c r="C3148" t="s">
        <v>7486</v>
      </c>
      <c r="D3148">
        <v>1440</v>
      </c>
      <c r="E3148" t="s">
        <v>7487</v>
      </c>
    </row>
    <row r="3149" spans="1:5">
      <c r="A3149" t="s">
        <v>9434</v>
      </c>
      <c r="B3149">
        <v>1</v>
      </c>
      <c r="C3149" t="s">
        <v>7486</v>
      </c>
      <c r="D3149">
        <v>2304</v>
      </c>
      <c r="E3149" t="s">
        <v>7487</v>
      </c>
    </row>
    <row r="3150" spans="1:5">
      <c r="A3150" t="s">
        <v>562</v>
      </c>
      <c r="B3150">
        <v>1</v>
      </c>
      <c r="C3150" t="s">
        <v>7486</v>
      </c>
      <c r="D3150">
        <v>2000</v>
      </c>
      <c r="E3150" t="s">
        <v>7487</v>
      </c>
    </row>
    <row r="3151" spans="1:5">
      <c r="A3151" t="s">
        <v>9435</v>
      </c>
      <c r="B3151">
        <v>1</v>
      </c>
      <c r="C3151" t="s">
        <v>7486</v>
      </c>
      <c r="D3151">
        <v>3456</v>
      </c>
      <c r="E3151" t="s">
        <v>7487</v>
      </c>
    </row>
    <row r="3152" spans="1:5">
      <c r="A3152" t="s">
        <v>9436</v>
      </c>
      <c r="B3152">
        <v>1</v>
      </c>
      <c r="C3152" t="s">
        <v>7486</v>
      </c>
      <c r="D3152">
        <v>540</v>
      </c>
      <c r="E3152" t="s">
        <v>7487</v>
      </c>
    </row>
    <row r="3153" spans="1:5">
      <c r="A3153" t="s">
        <v>9437</v>
      </c>
      <c r="B3153">
        <v>1</v>
      </c>
      <c r="C3153" t="s">
        <v>7486</v>
      </c>
      <c r="D3153">
        <v>1008</v>
      </c>
      <c r="E3153" t="s">
        <v>7487</v>
      </c>
    </row>
    <row r="3154" spans="1:5">
      <c r="A3154" t="s">
        <v>9438</v>
      </c>
      <c r="B3154">
        <v>1</v>
      </c>
      <c r="C3154" t="s">
        <v>7486</v>
      </c>
      <c r="D3154">
        <v>75</v>
      </c>
      <c r="E3154" t="s">
        <v>7539</v>
      </c>
    </row>
    <row r="3155" spans="1:5">
      <c r="A3155" t="s">
        <v>9439</v>
      </c>
      <c r="B3155">
        <v>1</v>
      </c>
      <c r="C3155" t="s">
        <v>7486</v>
      </c>
      <c r="D3155">
        <v>300</v>
      </c>
      <c r="E3155" t="s">
        <v>7487</v>
      </c>
    </row>
    <row r="3156" spans="1:5">
      <c r="A3156" t="s">
        <v>9440</v>
      </c>
      <c r="B3156">
        <v>1</v>
      </c>
      <c r="C3156" t="s">
        <v>7486</v>
      </c>
      <c r="D3156">
        <v>960</v>
      </c>
      <c r="E3156" t="s">
        <v>7487</v>
      </c>
    </row>
    <row r="3157" spans="1:5">
      <c r="A3157" t="s">
        <v>263</v>
      </c>
      <c r="B3157">
        <v>1</v>
      </c>
      <c r="C3157" t="s">
        <v>7486</v>
      </c>
      <c r="D3157">
        <v>3780</v>
      </c>
      <c r="E3157" t="s">
        <v>7487</v>
      </c>
    </row>
    <row r="3158" spans="1:5">
      <c r="A3158" t="s">
        <v>9441</v>
      </c>
      <c r="B3158">
        <v>1</v>
      </c>
      <c r="C3158" t="s">
        <v>7486</v>
      </c>
      <c r="D3158">
        <v>960</v>
      </c>
      <c r="E3158" t="s">
        <v>7487</v>
      </c>
    </row>
    <row r="3159" spans="1:5">
      <c r="A3159" t="s">
        <v>9442</v>
      </c>
      <c r="B3159">
        <v>1</v>
      </c>
      <c r="C3159" t="s">
        <v>7486</v>
      </c>
      <c r="D3159">
        <v>2142</v>
      </c>
      <c r="E3159" t="s">
        <v>7487</v>
      </c>
    </row>
    <row r="3160" spans="1:5">
      <c r="A3160" t="s">
        <v>6493</v>
      </c>
      <c r="B3160">
        <v>1</v>
      </c>
      <c r="C3160" t="s">
        <v>7486</v>
      </c>
      <c r="D3160">
        <v>1368</v>
      </c>
      <c r="E3160" t="s">
        <v>7487</v>
      </c>
    </row>
    <row r="3161" spans="1:5">
      <c r="A3161" t="s">
        <v>9443</v>
      </c>
      <c r="B3161">
        <v>1</v>
      </c>
      <c r="C3161" t="s">
        <v>7486</v>
      </c>
      <c r="D3161">
        <v>1920</v>
      </c>
      <c r="E3161" t="s">
        <v>7487</v>
      </c>
    </row>
    <row r="3162" spans="1:5">
      <c r="A3162" t="s">
        <v>9444</v>
      </c>
      <c r="B3162">
        <v>1</v>
      </c>
      <c r="C3162" t="s">
        <v>7486</v>
      </c>
      <c r="D3162">
        <v>3264</v>
      </c>
      <c r="E3162" t="s">
        <v>7487</v>
      </c>
    </row>
    <row r="3163" spans="1:5">
      <c r="A3163" t="s">
        <v>5433</v>
      </c>
      <c r="B3163">
        <v>1</v>
      </c>
      <c r="C3163" t="s">
        <v>7486</v>
      </c>
      <c r="D3163">
        <v>1800</v>
      </c>
      <c r="E3163" t="s">
        <v>7487</v>
      </c>
    </row>
    <row r="3164" spans="1:5">
      <c r="A3164" t="s">
        <v>9445</v>
      </c>
      <c r="B3164">
        <v>1</v>
      </c>
      <c r="C3164" t="s">
        <v>7486</v>
      </c>
      <c r="D3164">
        <v>880</v>
      </c>
      <c r="E3164" t="s">
        <v>7487</v>
      </c>
    </row>
    <row r="3165" spans="1:5">
      <c r="A3165" t="s">
        <v>9446</v>
      </c>
      <c r="B3165">
        <v>1</v>
      </c>
      <c r="C3165" t="s">
        <v>7486</v>
      </c>
      <c r="D3165">
        <v>360</v>
      </c>
      <c r="E3165" t="s">
        <v>7487</v>
      </c>
    </row>
    <row r="3166" spans="1:5">
      <c r="A3166" t="s">
        <v>9447</v>
      </c>
      <c r="B3166">
        <v>1</v>
      </c>
      <c r="C3166" t="s">
        <v>7486</v>
      </c>
      <c r="D3166">
        <v>3168</v>
      </c>
      <c r="E3166" t="s">
        <v>7487</v>
      </c>
    </row>
    <row r="3167" spans="1:5">
      <c r="A3167" t="s">
        <v>9448</v>
      </c>
      <c r="B3167">
        <v>1</v>
      </c>
      <c r="C3167" t="s">
        <v>7486</v>
      </c>
      <c r="D3167">
        <v>1728</v>
      </c>
      <c r="E3167" t="s">
        <v>7487</v>
      </c>
    </row>
    <row r="3168" spans="1:5">
      <c r="A3168" t="s">
        <v>9449</v>
      </c>
      <c r="B3168">
        <v>1</v>
      </c>
      <c r="C3168" t="s">
        <v>7486</v>
      </c>
      <c r="D3168">
        <v>126</v>
      </c>
      <c r="E3168" t="s">
        <v>7487</v>
      </c>
    </row>
    <row r="3169" spans="1:5">
      <c r="A3169" t="s">
        <v>9450</v>
      </c>
      <c r="B3169">
        <v>1</v>
      </c>
      <c r="C3169" t="s">
        <v>7486</v>
      </c>
      <c r="D3169">
        <v>720</v>
      </c>
      <c r="E3169" t="s">
        <v>7487</v>
      </c>
    </row>
    <row r="3170" spans="1:5">
      <c r="A3170" t="s">
        <v>560</v>
      </c>
      <c r="B3170">
        <v>1</v>
      </c>
      <c r="C3170" t="s">
        <v>7486</v>
      </c>
      <c r="D3170">
        <v>2400</v>
      </c>
      <c r="E3170" t="s">
        <v>7487</v>
      </c>
    </row>
    <row r="3171" spans="1:5">
      <c r="A3171" t="s">
        <v>7021</v>
      </c>
      <c r="B3171">
        <v>1</v>
      </c>
      <c r="C3171" t="s">
        <v>7486</v>
      </c>
      <c r="D3171">
        <v>1152</v>
      </c>
      <c r="E3171" t="s">
        <v>7487</v>
      </c>
    </row>
    <row r="3172" spans="1:5">
      <c r="A3172" t="s">
        <v>561</v>
      </c>
      <c r="B3172">
        <v>1</v>
      </c>
      <c r="C3172" t="s">
        <v>7486</v>
      </c>
      <c r="D3172">
        <v>2400</v>
      </c>
      <c r="E3172" t="s">
        <v>7487</v>
      </c>
    </row>
    <row r="3173" spans="1:5">
      <c r="A3173" t="s">
        <v>723</v>
      </c>
      <c r="B3173">
        <v>1</v>
      </c>
      <c r="C3173" t="s">
        <v>7486</v>
      </c>
      <c r="D3173">
        <v>6600</v>
      </c>
      <c r="E3173" t="s">
        <v>7487</v>
      </c>
    </row>
    <row r="3174" spans="1:5">
      <c r="A3174" t="s">
        <v>9451</v>
      </c>
      <c r="B3174">
        <v>1</v>
      </c>
      <c r="C3174" t="s">
        <v>7486</v>
      </c>
      <c r="D3174">
        <v>2048</v>
      </c>
      <c r="E3174" t="s">
        <v>7487</v>
      </c>
    </row>
    <row r="3175" spans="1:5">
      <c r="A3175" t="s">
        <v>6720</v>
      </c>
      <c r="B3175">
        <v>1</v>
      </c>
      <c r="C3175" t="s">
        <v>7486</v>
      </c>
      <c r="D3175">
        <v>432</v>
      </c>
      <c r="E3175" t="s">
        <v>7487</v>
      </c>
    </row>
    <row r="3176" spans="1:5">
      <c r="A3176" t="s">
        <v>5612</v>
      </c>
      <c r="B3176">
        <v>1</v>
      </c>
      <c r="C3176" t="s">
        <v>7486</v>
      </c>
      <c r="D3176">
        <v>500</v>
      </c>
      <c r="E3176" t="s">
        <v>7539</v>
      </c>
    </row>
    <row r="3177" spans="1:5">
      <c r="A3177" t="s">
        <v>9452</v>
      </c>
      <c r="B3177">
        <v>1</v>
      </c>
      <c r="C3177" t="s">
        <v>7486</v>
      </c>
      <c r="D3177">
        <v>11520</v>
      </c>
      <c r="E3177" t="s">
        <v>7487</v>
      </c>
    </row>
    <row r="3178" spans="1:5">
      <c r="A3178" t="s">
        <v>9453</v>
      </c>
      <c r="B3178">
        <v>1</v>
      </c>
      <c r="C3178" t="s">
        <v>7486</v>
      </c>
      <c r="D3178">
        <v>6300</v>
      </c>
      <c r="E3178" t="s">
        <v>7487</v>
      </c>
    </row>
    <row r="3179" spans="1:5">
      <c r="A3179" t="s">
        <v>9454</v>
      </c>
      <c r="B3179">
        <v>1</v>
      </c>
      <c r="C3179" t="s">
        <v>7486</v>
      </c>
      <c r="D3179">
        <v>5000</v>
      </c>
      <c r="E3179" t="s">
        <v>7487</v>
      </c>
    </row>
    <row r="3180" spans="1:5">
      <c r="A3180" t="s">
        <v>9455</v>
      </c>
      <c r="B3180">
        <v>1</v>
      </c>
      <c r="C3180" t="s">
        <v>7486</v>
      </c>
      <c r="D3180">
        <v>1890</v>
      </c>
      <c r="E3180" t="s">
        <v>7487</v>
      </c>
    </row>
    <row r="3181" spans="1:5">
      <c r="A3181" t="s">
        <v>9456</v>
      </c>
      <c r="B3181">
        <v>1</v>
      </c>
      <c r="C3181" t="s">
        <v>7486</v>
      </c>
      <c r="D3181">
        <v>2200</v>
      </c>
      <c r="E3181" t="s">
        <v>7487</v>
      </c>
    </row>
    <row r="3182" spans="1:5">
      <c r="A3182" t="s">
        <v>6721</v>
      </c>
      <c r="B3182">
        <v>1</v>
      </c>
      <c r="C3182" t="s">
        <v>7486</v>
      </c>
      <c r="D3182">
        <v>180</v>
      </c>
      <c r="E3182" t="s">
        <v>7487</v>
      </c>
    </row>
    <row r="3183" spans="1:5">
      <c r="A3183" t="s">
        <v>6722</v>
      </c>
      <c r="B3183">
        <v>1</v>
      </c>
      <c r="C3183" t="s">
        <v>7486</v>
      </c>
      <c r="D3183">
        <v>180</v>
      </c>
      <c r="E3183" t="s">
        <v>7487</v>
      </c>
    </row>
    <row r="3184" spans="1:5">
      <c r="A3184" t="s">
        <v>6203</v>
      </c>
      <c r="B3184">
        <v>1</v>
      </c>
      <c r="C3184" t="s">
        <v>7486</v>
      </c>
      <c r="D3184">
        <v>2592</v>
      </c>
      <c r="E3184" t="s">
        <v>7487</v>
      </c>
    </row>
    <row r="3185" spans="1:5">
      <c r="A3185" t="s">
        <v>9457</v>
      </c>
      <c r="B3185">
        <v>1</v>
      </c>
      <c r="C3185" t="s">
        <v>7486</v>
      </c>
      <c r="D3185">
        <v>500</v>
      </c>
      <c r="E3185" t="s">
        <v>7539</v>
      </c>
    </row>
    <row r="3186" spans="1:5">
      <c r="A3186" t="s">
        <v>840</v>
      </c>
      <c r="B3186">
        <v>1</v>
      </c>
      <c r="C3186" t="s">
        <v>7486</v>
      </c>
      <c r="D3186">
        <v>4290</v>
      </c>
      <c r="E3186" t="s">
        <v>7487</v>
      </c>
    </row>
    <row r="3187" spans="1:5">
      <c r="A3187" t="s">
        <v>9458</v>
      </c>
      <c r="B3187">
        <v>1</v>
      </c>
      <c r="C3187" t="s">
        <v>7486</v>
      </c>
      <c r="D3187">
        <v>500</v>
      </c>
      <c r="E3187" t="s">
        <v>7539</v>
      </c>
    </row>
    <row r="3188" spans="1:5">
      <c r="A3188" t="s">
        <v>9459</v>
      </c>
      <c r="B3188">
        <v>1</v>
      </c>
      <c r="C3188" t="s">
        <v>7486</v>
      </c>
      <c r="D3188">
        <v>1000</v>
      </c>
      <c r="E3188" t="s">
        <v>7487</v>
      </c>
    </row>
    <row r="3189" spans="1:5">
      <c r="A3189" t="s">
        <v>839</v>
      </c>
      <c r="B3189">
        <v>1</v>
      </c>
      <c r="C3189" t="s">
        <v>7486</v>
      </c>
      <c r="D3189">
        <v>5236</v>
      </c>
      <c r="E3189" t="s">
        <v>7487</v>
      </c>
    </row>
    <row r="3190" spans="1:5">
      <c r="A3190" t="s">
        <v>9460</v>
      </c>
      <c r="B3190">
        <v>1</v>
      </c>
      <c r="C3190" t="s">
        <v>7486</v>
      </c>
      <c r="D3190">
        <v>1080</v>
      </c>
      <c r="E3190" t="s">
        <v>7487</v>
      </c>
    </row>
    <row r="3191" spans="1:5">
      <c r="A3191" t="s">
        <v>9461</v>
      </c>
      <c r="B3191">
        <v>1</v>
      </c>
      <c r="C3191" t="s">
        <v>7486</v>
      </c>
      <c r="D3191">
        <v>600</v>
      </c>
      <c r="E3191" t="s">
        <v>7487</v>
      </c>
    </row>
    <row r="3192" spans="1:5">
      <c r="A3192" t="s">
        <v>9462</v>
      </c>
      <c r="B3192">
        <v>1</v>
      </c>
      <c r="C3192" t="s">
        <v>7486</v>
      </c>
      <c r="D3192">
        <v>500</v>
      </c>
      <c r="E3192" t="s">
        <v>7487</v>
      </c>
    </row>
    <row r="3193" spans="1:5">
      <c r="A3193" t="s">
        <v>9463</v>
      </c>
      <c r="B3193">
        <v>1</v>
      </c>
      <c r="C3193" t="s">
        <v>7486</v>
      </c>
      <c r="D3193">
        <v>500</v>
      </c>
      <c r="E3193" t="s">
        <v>7487</v>
      </c>
    </row>
    <row r="3194" spans="1:5">
      <c r="A3194" t="s">
        <v>9464</v>
      </c>
      <c r="B3194">
        <v>1</v>
      </c>
      <c r="C3194" t="s">
        <v>7486</v>
      </c>
      <c r="D3194">
        <v>1296</v>
      </c>
      <c r="E3194" t="s">
        <v>7487</v>
      </c>
    </row>
    <row r="3195" spans="1:5">
      <c r="A3195" t="s">
        <v>6494</v>
      </c>
      <c r="B3195">
        <v>1</v>
      </c>
      <c r="C3195" t="s">
        <v>7486</v>
      </c>
      <c r="D3195">
        <v>504</v>
      </c>
      <c r="E3195" t="s">
        <v>7487</v>
      </c>
    </row>
    <row r="3196" spans="1:5">
      <c r="A3196" t="s">
        <v>9465</v>
      </c>
      <c r="B3196">
        <v>1</v>
      </c>
      <c r="C3196" t="s">
        <v>7486</v>
      </c>
      <c r="D3196">
        <v>4862</v>
      </c>
      <c r="E3196" t="s">
        <v>7487</v>
      </c>
    </row>
    <row r="3197" spans="1:5">
      <c r="A3197" t="s">
        <v>9466</v>
      </c>
      <c r="B3197">
        <v>1</v>
      </c>
      <c r="C3197" t="s">
        <v>7486</v>
      </c>
      <c r="D3197">
        <v>1200</v>
      </c>
      <c r="E3197" t="s">
        <v>7487</v>
      </c>
    </row>
    <row r="3198" spans="1:5">
      <c r="A3198" t="s">
        <v>9467</v>
      </c>
      <c r="B3198">
        <v>1</v>
      </c>
      <c r="C3198" t="s">
        <v>7486</v>
      </c>
      <c r="D3198">
        <v>1512</v>
      </c>
      <c r="E3198" t="s">
        <v>7487</v>
      </c>
    </row>
    <row r="3199" spans="1:5">
      <c r="A3199" t="s">
        <v>9468</v>
      </c>
      <c r="B3199">
        <v>1</v>
      </c>
      <c r="C3199" t="s">
        <v>7486</v>
      </c>
      <c r="D3199">
        <v>4788</v>
      </c>
      <c r="E3199" t="s">
        <v>7487</v>
      </c>
    </row>
    <row r="3200" spans="1:5">
      <c r="A3200" t="s">
        <v>9469</v>
      </c>
      <c r="B3200">
        <v>1</v>
      </c>
      <c r="C3200" t="s">
        <v>7486</v>
      </c>
      <c r="D3200">
        <v>4050</v>
      </c>
      <c r="E3200" t="s">
        <v>7487</v>
      </c>
    </row>
    <row r="3201" spans="1:5">
      <c r="A3201" t="s">
        <v>558</v>
      </c>
      <c r="B3201">
        <v>1</v>
      </c>
      <c r="C3201" t="s">
        <v>7486</v>
      </c>
      <c r="D3201">
        <v>432</v>
      </c>
      <c r="E3201" t="s">
        <v>7487</v>
      </c>
    </row>
    <row r="3202" spans="1:5">
      <c r="A3202" t="s">
        <v>9470</v>
      </c>
      <c r="B3202">
        <v>1</v>
      </c>
      <c r="C3202" t="s">
        <v>7486</v>
      </c>
      <c r="D3202">
        <v>336</v>
      </c>
      <c r="E3202" t="s">
        <v>7487</v>
      </c>
    </row>
    <row r="3203" spans="1:5">
      <c r="A3203" t="s">
        <v>7080</v>
      </c>
      <c r="B3203">
        <v>1</v>
      </c>
      <c r="C3203" t="s">
        <v>7486</v>
      </c>
      <c r="D3203">
        <v>1440</v>
      </c>
      <c r="E3203" t="s">
        <v>7487</v>
      </c>
    </row>
    <row r="3204" spans="1:5">
      <c r="A3204" t="s">
        <v>9471</v>
      </c>
      <c r="B3204">
        <v>1</v>
      </c>
      <c r="C3204" t="s">
        <v>7486</v>
      </c>
      <c r="D3204">
        <v>3264</v>
      </c>
      <c r="E3204" t="s">
        <v>7487</v>
      </c>
    </row>
    <row r="3205" spans="1:5">
      <c r="A3205" t="s">
        <v>1036</v>
      </c>
      <c r="B3205">
        <v>1</v>
      </c>
      <c r="C3205" t="s">
        <v>7486</v>
      </c>
      <c r="D3205">
        <v>3264</v>
      </c>
      <c r="E3205" t="s">
        <v>7487</v>
      </c>
    </row>
    <row r="3206" spans="1:5">
      <c r="A3206" t="s">
        <v>6267</v>
      </c>
      <c r="B3206">
        <v>1</v>
      </c>
      <c r="C3206" t="s">
        <v>7486</v>
      </c>
      <c r="D3206">
        <v>3264</v>
      </c>
      <c r="E3206" t="s">
        <v>7487</v>
      </c>
    </row>
    <row r="3207" spans="1:5">
      <c r="A3207" t="s">
        <v>9472</v>
      </c>
      <c r="B3207">
        <v>1</v>
      </c>
      <c r="C3207" t="s">
        <v>7486</v>
      </c>
      <c r="D3207">
        <v>336</v>
      </c>
      <c r="E3207" t="s">
        <v>7487</v>
      </c>
    </row>
    <row r="3208" spans="1:5">
      <c r="A3208" t="s">
        <v>5887</v>
      </c>
      <c r="B3208">
        <v>1</v>
      </c>
      <c r="C3208" t="s">
        <v>7486</v>
      </c>
      <c r="D3208">
        <v>7776</v>
      </c>
      <c r="E3208" t="s">
        <v>7487</v>
      </c>
    </row>
    <row r="3209" spans="1:5">
      <c r="A3209" t="s">
        <v>5888</v>
      </c>
      <c r="B3209">
        <v>1</v>
      </c>
      <c r="C3209" t="s">
        <v>7486</v>
      </c>
      <c r="D3209">
        <v>7776</v>
      </c>
      <c r="E3209" t="s">
        <v>7487</v>
      </c>
    </row>
    <row r="3210" spans="1:5">
      <c r="A3210" t="s">
        <v>9473</v>
      </c>
      <c r="B3210">
        <v>1</v>
      </c>
      <c r="C3210" t="s">
        <v>7486</v>
      </c>
      <c r="D3210">
        <v>8748</v>
      </c>
      <c r="E3210" t="s">
        <v>7487</v>
      </c>
    </row>
    <row r="3211" spans="1:5">
      <c r="A3211" t="s">
        <v>9474</v>
      </c>
      <c r="B3211">
        <v>1</v>
      </c>
      <c r="C3211" t="s">
        <v>7486</v>
      </c>
      <c r="D3211">
        <v>8748</v>
      </c>
      <c r="E3211" t="s">
        <v>7487</v>
      </c>
    </row>
    <row r="3212" spans="1:5">
      <c r="A3212" t="s">
        <v>9475</v>
      </c>
      <c r="B3212">
        <v>1</v>
      </c>
      <c r="C3212" t="s">
        <v>7486</v>
      </c>
      <c r="D3212">
        <v>8748</v>
      </c>
      <c r="E3212" t="s">
        <v>7487</v>
      </c>
    </row>
    <row r="3213" spans="1:5">
      <c r="A3213" t="s">
        <v>9476</v>
      </c>
      <c r="B3213">
        <v>1</v>
      </c>
      <c r="C3213" t="s">
        <v>7486</v>
      </c>
      <c r="D3213">
        <v>3888</v>
      </c>
      <c r="E3213" t="s">
        <v>7487</v>
      </c>
    </row>
    <row r="3214" spans="1:5">
      <c r="A3214" t="s">
        <v>9477</v>
      </c>
      <c r="B3214">
        <v>1</v>
      </c>
      <c r="C3214" t="s">
        <v>7486</v>
      </c>
      <c r="D3214">
        <v>384</v>
      </c>
      <c r="E3214" t="s">
        <v>7487</v>
      </c>
    </row>
    <row r="3215" spans="1:5">
      <c r="A3215" t="s">
        <v>5654</v>
      </c>
      <c r="B3215">
        <v>1</v>
      </c>
      <c r="C3215" t="s">
        <v>7486</v>
      </c>
      <c r="D3215">
        <v>1100</v>
      </c>
      <c r="E3215" t="s">
        <v>7487</v>
      </c>
    </row>
    <row r="3216" spans="1:5">
      <c r="A3216" t="s">
        <v>842</v>
      </c>
      <c r="B3216">
        <v>1</v>
      </c>
      <c r="C3216" t="s">
        <v>7486</v>
      </c>
      <c r="D3216">
        <v>5236</v>
      </c>
      <c r="E3216" t="s">
        <v>7487</v>
      </c>
    </row>
    <row r="3217" spans="1:5">
      <c r="A3217" t="s">
        <v>6559</v>
      </c>
      <c r="B3217">
        <v>1</v>
      </c>
      <c r="C3217" t="s">
        <v>7486</v>
      </c>
      <c r="D3217">
        <v>576</v>
      </c>
      <c r="E3217" t="s">
        <v>7487</v>
      </c>
    </row>
    <row r="3218" spans="1:5">
      <c r="A3218" t="s">
        <v>9478</v>
      </c>
      <c r="B3218">
        <v>1</v>
      </c>
      <c r="C3218" t="s">
        <v>7486</v>
      </c>
      <c r="D3218">
        <v>1000</v>
      </c>
      <c r="E3218" t="s">
        <v>7487</v>
      </c>
    </row>
    <row r="3219" spans="1:5">
      <c r="A3219" t="s">
        <v>5889</v>
      </c>
      <c r="B3219">
        <v>1</v>
      </c>
      <c r="C3219" t="s">
        <v>7486</v>
      </c>
      <c r="D3219">
        <v>5832</v>
      </c>
      <c r="E3219" t="s">
        <v>7487</v>
      </c>
    </row>
    <row r="3220" spans="1:5">
      <c r="A3220" t="s">
        <v>9479</v>
      </c>
      <c r="B3220">
        <v>1</v>
      </c>
      <c r="C3220" t="s">
        <v>7486</v>
      </c>
      <c r="D3220">
        <v>5832</v>
      </c>
      <c r="E3220" t="s">
        <v>7487</v>
      </c>
    </row>
    <row r="3221" spans="1:5">
      <c r="A3221" t="s">
        <v>9480</v>
      </c>
      <c r="B3221">
        <v>1</v>
      </c>
      <c r="C3221" t="s">
        <v>7486</v>
      </c>
      <c r="D3221">
        <v>648</v>
      </c>
      <c r="E3221" t="s">
        <v>7487</v>
      </c>
    </row>
    <row r="3222" spans="1:5">
      <c r="A3222" t="s">
        <v>9481</v>
      </c>
      <c r="B3222">
        <v>1</v>
      </c>
      <c r="C3222" t="s">
        <v>7486</v>
      </c>
      <c r="D3222">
        <v>1260</v>
      </c>
      <c r="E3222" t="s">
        <v>7487</v>
      </c>
    </row>
    <row r="3223" spans="1:5">
      <c r="A3223" t="s">
        <v>9482</v>
      </c>
      <c r="B3223">
        <v>1</v>
      </c>
      <c r="C3223" t="s">
        <v>7486</v>
      </c>
      <c r="D3223">
        <v>576</v>
      </c>
      <c r="E3223" t="s">
        <v>7487</v>
      </c>
    </row>
    <row r="3224" spans="1:5">
      <c r="A3224" t="s">
        <v>9483</v>
      </c>
      <c r="B3224">
        <v>1</v>
      </c>
      <c r="C3224" t="s">
        <v>7486</v>
      </c>
      <c r="D3224">
        <v>1260</v>
      </c>
      <c r="E3224" t="s">
        <v>7487</v>
      </c>
    </row>
    <row r="3225" spans="1:5">
      <c r="A3225" t="s">
        <v>6560</v>
      </c>
      <c r="B3225">
        <v>1</v>
      </c>
      <c r="C3225" t="s">
        <v>7486</v>
      </c>
      <c r="D3225">
        <v>288</v>
      </c>
      <c r="E3225" t="s">
        <v>7487</v>
      </c>
    </row>
    <row r="3226" spans="1:5">
      <c r="A3226" t="s">
        <v>541</v>
      </c>
      <c r="B3226">
        <v>1</v>
      </c>
      <c r="C3226" t="s">
        <v>7486</v>
      </c>
      <c r="D3226">
        <v>2880</v>
      </c>
      <c r="E3226" t="s">
        <v>7487</v>
      </c>
    </row>
    <row r="3227" spans="1:5">
      <c r="A3227" t="s">
        <v>9484</v>
      </c>
      <c r="B3227">
        <v>1</v>
      </c>
      <c r="C3227" t="s">
        <v>7486</v>
      </c>
      <c r="D3227">
        <v>6480</v>
      </c>
      <c r="E3227" t="s">
        <v>7487</v>
      </c>
    </row>
    <row r="3228" spans="1:5">
      <c r="A3228" t="s">
        <v>9485</v>
      </c>
      <c r="B3228">
        <v>1</v>
      </c>
      <c r="C3228" t="s">
        <v>7486</v>
      </c>
      <c r="D3228">
        <v>6480</v>
      </c>
      <c r="E3228" t="s">
        <v>7487</v>
      </c>
    </row>
    <row r="3229" spans="1:5">
      <c r="A3229" t="s">
        <v>9486</v>
      </c>
      <c r="B3229">
        <v>1</v>
      </c>
      <c r="C3229" t="s">
        <v>7486</v>
      </c>
      <c r="D3229">
        <v>6480</v>
      </c>
      <c r="E3229" t="s">
        <v>7487</v>
      </c>
    </row>
    <row r="3230" spans="1:5">
      <c r="A3230" t="s">
        <v>9487</v>
      </c>
      <c r="B3230">
        <v>1</v>
      </c>
      <c r="C3230" t="s">
        <v>7486</v>
      </c>
      <c r="D3230">
        <v>29400</v>
      </c>
      <c r="E3230" t="s">
        <v>7487</v>
      </c>
    </row>
    <row r="3231" spans="1:5">
      <c r="A3231" t="s">
        <v>5727</v>
      </c>
      <c r="B3231">
        <v>1</v>
      </c>
      <c r="C3231" t="s">
        <v>7486</v>
      </c>
      <c r="D3231">
        <v>1260</v>
      </c>
      <c r="E3231" t="s">
        <v>7487</v>
      </c>
    </row>
    <row r="3232" spans="1:5">
      <c r="A3232" t="s">
        <v>9488</v>
      </c>
      <c r="B3232">
        <v>1</v>
      </c>
      <c r="C3232" t="s">
        <v>7486</v>
      </c>
      <c r="D3232">
        <v>252</v>
      </c>
      <c r="E3232" t="s">
        <v>7487</v>
      </c>
    </row>
    <row r="3233" spans="1:5">
      <c r="A3233" t="s">
        <v>9489</v>
      </c>
      <c r="B3233">
        <v>1</v>
      </c>
      <c r="C3233" t="s">
        <v>7486</v>
      </c>
      <c r="D3233">
        <v>2352</v>
      </c>
      <c r="E3233" t="s">
        <v>7487</v>
      </c>
    </row>
    <row r="3234" spans="1:5">
      <c r="A3234" t="s">
        <v>9490</v>
      </c>
      <c r="B3234">
        <v>1</v>
      </c>
      <c r="C3234" t="s">
        <v>7486</v>
      </c>
      <c r="D3234">
        <v>1560</v>
      </c>
      <c r="E3234" t="s">
        <v>7487</v>
      </c>
    </row>
    <row r="3235" spans="1:5">
      <c r="A3235" t="s">
        <v>1212</v>
      </c>
      <c r="B3235">
        <v>1</v>
      </c>
      <c r="C3235" t="s">
        <v>7486</v>
      </c>
      <c r="D3235">
        <v>1440</v>
      </c>
      <c r="E3235" t="s">
        <v>7487</v>
      </c>
    </row>
    <row r="3236" spans="1:5">
      <c r="A3236" t="s">
        <v>9491</v>
      </c>
      <c r="B3236">
        <v>1</v>
      </c>
      <c r="C3236" t="s">
        <v>7486</v>
      </c>
      <c r="D3236">
        <v>5184</v>
      </c>
      <c r="E3236" t="s">
        <v>7487</v>
      </c>
    </row>
    <row r="3237" spans="1:5">
      <c r="A3237" t="s">
        <v>9492</v>
      </c>
      <c r="B3237">
        <v>1</v>
      </c>
      <c r="C3237" t="s">
        <v>7486</v>
      </c>
      <c r="D3237">
        <v>2688</v>
      </c>
      <c r="E3237" t="s">
        <v>7487</v>
      </c>
    </row>
    <row r="3238" spans="1:5">
      <c r="A3238" t="s">
        <v>9493</v>
      </c>
      <c r="B3238">
        <v>1</v>
      </c>
      <c r="C3238" t="s">
        <v>7486</v>
      </c>
      <c r="D3238">
        <v>5184</v>
      </c>
      <c r="E3238" t="s">
        <v>7487</v>
      </c>
    </row>
    <row r="3239" spans="1:5">
      <c r="A3239" t="s">
        <v>9494</v>
      </c>
      <c r="B3239">
        <v>1</v>
      </c>
      <c r="C3239" t="s">
        <v>7486</v>
      </c>
      <c r="D3239">
        <v>2688</v>
      </c>
      <c r="E3239" t="s">
        <v>7487</v>
      </c>
    </row>
    <row r="3240" spans="1:5">
      <c r="A3240" t="s">
        <v>9495</v>
      </c>
      <c r="B3240">
        <v>1</v>
      </c>
      <c r="C3240" t="s">
        <v>7486</v>
      </c>
      <c r="D3240">
        <v>2016</v>
      </c>
      <c r="E3240" t="s">
        <v>7487</v>
      </c>
    </row>
    <row r="3241" spans="1:5">
      <c r="A3241" t="s">
        <v>9496</v>
      </c>
      <c r="B3241">
        <v>1</v>
      </c>
      <c r="C3241" t="s">
        <v>7486</v>
      </c>
      <c r="D3241">
        <v>2016</v>
      </c>
      <c r="E3241" t="s">
        <v>7487</v>
      </c>
    </row>
    <row r="3242" spans="1:5">
      <c r="A3242" t="s">
        <v>9497</v>
      </c>
      <c r="B3242">
        <v>1</v>
      </c>
      <c r="C3242" t="s">
        <v>7486</v>
      </c>
      <c r="D3242">
        <v>1560</v>
      </c>
      <c r="E3242" t="s">
        <v>7487</v>
      </c>
    </row>
    <row r="3243" spans="1:5">
      <c r="A3243" t="s">
        <v>557</v>
      </c>
      <c r="B3243">
        <v>1</v>
      </c>
      <c r="C3243" t="s">
        <v>7486</v>
      </c>
      <c r="D3243">
        <v>1260</v>
      </c>
      <c r="E3243" t="s">
        <v>7487</v>
      </c>
    </row>
    <row r="3244" spans="1:5">
      <c r="A3244" t="s">
        <v>925</v>
      </c>
      <c r="B3244">
        <v>1</v>
      </c>
      <c r="C3244" t="s">
        <v>7486</v>
      </c>
      <c r="D3244">
        <v>65</v>
      </c>
      <c r="E3244" t="s">
        <v>7487</v>
      </c>
    </row>
    <row r="3245" spans="1:5">
      <c r="A3245" t="s">
        <v>9498</v>
      </c>
      <c r="B3245">
        <v>1</v>
      </c>
      <c r="C3245" t="s">
        <v>7486</v>
      </c>
      <c r="D3245">
        <v>882</v>
      </c>
      <c r="E3245" t="s">
        <v>7487</v>
      </c>
    </row>
    <row r="3246" spans="1:5">
      <c r="A3246" t="s">
        <v>9499</v>
      </c>
      <c r="B3246">
        <v>1</v>
      </c>
      <c r="C3246" t="s">
        <v>7486</v>
      </c>
      <c r="D3246">
        <v>1440</v>
      </c>
      <c r="E3246" t="s">
        <v>7487</v>
      </c>
    </row>
    <row r="3247" spans="1:5">
      <c r="A3247" t="s">
        <v>6204</v>
      </c>
      <c r="B3247">
        <v>1</v>
      </c>
      <c r="C3247" t="s">
        <v>7486</v>
      </c>
      <c r="D3247">
        <v>2592</v>
      </c>
      <c r="E3247" t="s">
        <v>7487</v>
      </c>
    </row>
    <row r="3248" spans="1:5">
      <c r="A3248" t="s">
        <v>1041</v>
      </c>
      <c r="B3248">
        <v>1</v>
      </c>
      <c r="C3248" t="s">
        <v>7486</v>
      </c>
      <c r="D3248">
        <v>624</v>
      </c>
      <c r="E3248" t="s">
        <v>7487</v>
      </c>
    </row>
    <row r="3249" spans="1:5">
      <c r="A3249" t="s">
        <v>6205</v>
      </c>
      <c r="B3249">
        <v>1</v>
      </c>
      <c r="C3249" t="s">
        <v>7486</v>
      </c>
      <c r="D3249">
        <v>2592</v>
      </c>
      <c r="E3249" t="s">
        <v>7487</v>
      </c>
    </row>
    <row r="3250" spans="1:5">
      <c r="A3250" t="s">
        <v>6723</v>
      </c>
      <c r="B3250">
        <v>1</v>
      </c>
      <c r="C3250" t="s">
        <v>7486</v>
      </c>
      <c r="D3250">
        <v>432</v>
      </c>
      <c r="E3250" t="s">
        <v>7487</v>
      </c>
    </row>
    <row r="3251" spans="1:5">
      <c r="A3251" t="s">
        <v>6206</v>
      </c>
      <c r="B3251">
        <v>1</v>
      </c>
      <c r="C3251" t="s">
        <v>7486</v>
      </c>
      <c r="D3251">
        <v>2160</v>
      </c>
      <c r="E3251" t="s">
        <v>7487</v>
      </c>
    </row>
    <row r="3252" spans="1:5">
      <c r="A3252" t="s">
        <v>9500</v>
      </c>
      <c r="B3252">
        <v>1</v>
      </c>
      <c r="C3252" t="s">
        <v>7486</v>
      </c>
      <c r="D3252">
        <v>504</v>
      </c>
      <c r="E3252" t="s">
        <v>7487</v>
      </c>
    </row>
    <row r="3253" spans="1:5">
      <c r="A3253" t="s">
        <v>105</v>
      </c>
      <c r="B3253">
        <v>1</v>
      </c>
      <c r="C3253" t="s">
        <v>7486</v>
      </c>
      <c r="D3253">
        <v>72</v>
      </c>
      <c r="E3253" t="s">
        <v>7487</v>
      </c>
    </row>
    <row r="3254" spans="1:5">
      <c r="A3254" t="s">
        <v>9501</v>
      </c>
      <c r="B3254">
        <v>1</v>
      </c>
      <c r="C3254" t="s">
        <v>7486</v>
      </c>
      <c r="D3254">
        <v>1280</v>
      </c>
      <c r="E3254" t="s">
        <v>7487</v>
      </c>
    </row>
    <row r="3255" spans="1:5">
      <c r="A3255" t="s">
        <v>6724</v>
      </c>
      <c r="B3255">
        <v>1</v>
      </c>
      <c r="C3255" t="s">
        <v>7486</v>
      </c>
      <c r="D3255">
        <v>432</v>
      </c>
      <c r="E3255" t="s">
        <v>7487</v>
      </c>
    </row>
    <row r="3256" spans="1:5">
      <c r="A3256" t="s">
        <v>6293</v>
      </c>
      <c r="B3256">
        <v>1</v>
      </c>
      <c r="C3256" t="s">
        <v>7486</v>
      </c>
      <c r="D3256">
        <v>1620</v>
      </c>
      <c r="E3256" t="s">
        <v>7487</v>
      </c>
    </row>
    <row r="3257" spans="1:5">
      <c r="A3257" t="s">
        <v>9502</v>
      </c>
      <c r="B3257">
        <v>1</v>
      </c>
      <c r="C3257" t="s">
        <v>7486</v>
      </c>
      <c r="D3257">
        <v>2814</v>
      </c>
      <c r="E3257" t="s">
        <v>7487</v>
      </c>
    </row>
    <row r="3258" spans="1:5">
      <c r="A3258" t="s">
        <v>9503</v>
      </c>
      <c r="B3258">
        <v>1</v>
      </c>
      <c r="C3258" t="s">
        <v>7486</v>
      </c>
      <c r="D3258">
        <v>144</v>
      </c>
      <c r="E3258" t="s">
        <v>7487</v>
      </c>
    </row>
    <row r="3259" spans="1:5">
      <c r="A3259" t="s">
        <v>9504</v>
      </c>
      <c r="B3259">
        <v>1</v>
      </c>
      <c r="C3259" t="s">
        <v>7486</v>
      </c>
      <c r="D3259">
        <v>240</v>
      </c>
      <c r="E3259" t="s">
        <v>7487</v>
      </c>
    </row>
    <row r="3260" spans="1:5">
      <c r="A3260" t="s">
        <v>6207</v>
      </c>
      <c r="B3260">
        <v>1</v>
      </c>
      <c r="C3260" t="s">
        <v>7486</v>
      </c>
      <c r="D3260">
        <v>1296</v>
      </c>
      <c r="E3260" t="s">
        <v>7487</v>
      </c>
    </row>
    <row r="3261" spans="1:5">
      <c r="A3261" t="s">
        <v>63</v>
      </c>
      <c r="B3261">
        <v>1</v>
      </c>
      <c r="C3261" t="s">
        <v>7486</v>
      </c>
      <c r="D3261">
        <v>504</v>
      </c>
      <c r="E3261" t="s">
        <v>7487</v>
      </c>
    </row>
    <row r="3262" spans="1:5">
      <c r="A3262" t="s">
        <v>6208</v>
      </c>
      <c r="B3262">
        <v>1</v>
      </c>
      <c r="C3262" t="s">
        <v>7486</v>
      </c>
      <c r="D3262">
        <v>1296</v>
      </c>
      <c r="E3262" t="s">
        <v>7487</v>
      </c>
    </row>
    <row r="3263" spans="1:5">
      <c r="A3263" t="s">
        <v>9505</v>
      </c>
      <c r="B3263">
        <v>1</v>
      </c>
      <c r="C3263" t="s">
        <v>7486</v>
      </c>
      <c r="D3263">
        <v>144</v>
      </c>
      <c r="E3263" t="s">
        <v>7487</v>
      </c>
    </row>
    <row r="3264" spans="1:5">
      <c r="A3264" t="s">
        <v>9506</v>
      </c>
      <c r="B3264">
        <v>1</v>
      </c>
      <c r="C3264" t="s">
        <v>7486</v>
      </c>
      <c r="D3264">
        <v>2436</v>
      </c>
      <c r="E3264" t="s">
        <v>7487</v>
      </c>
    </row>
    <row r="3265" spans="1:5">
      <c r="A3265" t="s">
        <v>9507</v>
      </c>
      <c r="B3265">
        <v>1</v>
      </c>
      <c r="C3265" t="s">
        <v>7486</v>
      </c>
      <c r="D3265">
        <v>500</v>
      </c>
      <c r="E3265" t="s">
        <v>7539</v>
      </c>
    </row>
    <row r="3266" spans="1:5">
      <c r="A3266" t="s">
        <v>9508</v>
      </c>
      <c r="B3266">
        <v>1</v>
      </c>
      <c r="C3266" t="s">
        <v>8890</v>
      </c>
      <c r="D3266">
        <v>300</v>
      </c>
      <c r="E3266" t="s">
        <v>7539</v>
      </c>
    </row>
    <row r="3267" spans="1:5">
      <c r="A3267" t="s">
        <v>9509</v>
      </c>
      <c r="B3267">
        <v>1</v>
      </c>
      <c r="C3267" t="s">
        <v>7486</v>
      </c>
      <c r="D3267">
        <v>72</v>
      </c>
      <c r="E3267" t="s">
        <v>7487</v>
      </c>
    </row>
    <row r="3268" spans="1:5">
      <c r="A3268" t="s">
        <v>9510</v>
      </c>
      <c r="B3268">
        <v>1</v>
      </c>
      <c r="C3268" t="s">
        <v>7486</v>
      </c>
      <c r="D3268">
        <v>500</v>
      </c>
      <c r="E3268" t="s">
        <v>7539</v>
      </c>
    </row>
    <row r="3269" spans="1:5">
      <c r="A3269" t="s">
        <v>9511</v>
      </c>
      <c r="B3269">
        <v>1</v>
      </c>
      <c r="C3269" t="s">
        <v>7486</v>
      </c>
      <c r="D3269">
        <v>648</v>
      </c>
      <c r="E3269" t="s">
        <v>7487</v>
      </c>
    </row>
    <row r="3270" spans="1:5">
      <c r="A3270" t="s">
        <v>9512</v>
      </c>
      <c r="B3270">
        <v>1</v>
      </c>
      <c r="C3270" t="s">
        <v>7486</v>
      </c>
      <c r="D3270">
        <v>600</v>
      </c>
      <c r="E3270" t="s">
        <v>7487</v>
      </c>
    </row>
    <row r="3271" spans="1:5">
      <c r="A3271" t="s">
        <v>9513</v>
      </c>
      <c r="B3271">
        <v>1</v>
      </c>
      <c r="C3271" t="s">
        <v>7486</v>
      </c>
      <c r="D3271">
        <v>6480</v>
      </c>
      <c r="E3271" t="s">
        <v>7487</v>
      </c>
    </row>
    <row r="3272" spans="1:5">
      <c r="A3272" t="s">
        <v>9514</v>
      </c>
      <c r="B3272">
        <v>1</v>
      </c>
      <c r="C3272" t="s">
        <v>7486</v>
      </c>
      <c r="D3272">
        <v>2100</v>
      </c>
      <c r="E3272" t="s">
        <v>7487</v>
      </c>
    </row>
    <row r="3273" spans="1:5">
      <c r="A3273" t="s">
        <v>7305</v>
      </c>
      <c r="B3273">
        <v>1</v>
      </c>
      <c r="C3273" t="s">
        <v>7486</v>
      </c>
      <c r="D3273">
        <v>1440</v>
      </c>
      <c r="E3273" t="s">
        <v>7487</v>
      </c>
    </row>
    <row r="3274" spans="1:5">
      <c r="A3274" t="s">
        <v>9515</v>
      </c>
      <c r="B3274">
        <v>1</v>
      </c>
      <c r="C3274" t="s">
        <v>7486</v>
      </c>
      <c r="D3274">
        <v>480</v>
      </c>
      <c r="E3274" t="s">
        <v>7487</v>
      </c>
    </row>
    <row r="3275" spans="1:5">
      <c r="A3275" t="s">
        <v>5959</v>
      </c>
      <c r="B3275">
        <v>1</v>
      </c>
      <c r="C3275" t="s">
        <v>7486</v>
      </c>
      <c r="D3275">
        <v>576</v>
      </c>
      <c r="E3275" t="s">
        <v>7487</v>
      </c>
    </row>
    <row r="3276" spans="1:5">
      <c r="A3276" t="s">
        <v>5687</v>
      </c>
      <c r="B3276">
        <v>1</v>
      </c>
      <c r="C3276" t="s">
        <v>7486</v>
      </c>
      <c r="D3276">
        <v>180</v>
      </c>
      <c r="E3276" t="s">
        <v>7487</v>
      </c>
    </row>
    <row r="3277" spans="1:5">
      <c r="A3277" t="s">
        <v>5857</v>
      </c>
      <c r="B3277">
        <v>1</v>
      </c>
      <c r="C3277" t="s">
        <v>7486</v>
      </c>
      <c r="D3277">
        <v>9216</v>
      </c>
      <c r="E3277" t="s">
        <v>7487</v>
      </c>
    </row>
    <row r="3278" spans="1:5">
      <c r="A3278" t="s">
        <v>9516</v>
      </c>
      <c r="B3278">
        <v>1</v>
      </c>
      <c r="C3278" t="s">
        <v>7486</v>
      </c>
      <c r="D3278">
        <v>1000</v>
      </c>
      <c r="E3278" t="s">
        <v>7539</v>
      </c>
    </row>
    <row r="3279" spans="1:5">
      <c r="A3279" t="s">
        <v>9517</v>
      </c>
      <c r="B3279">
        <v>1</v>
      </c>
      <c r="C3279" t="s">
        <v>7486</v>
      </c>
      <c r="D3279">
        <v>360</v>
      </c>
      <c r="E3279" t="s">
        <v>7487</v>
      </c>
    </row>
    <row r="3280" spans="1:5">
      <c r="A3280" t="s">
        <v>9518</v>
      </c>
      <c r="B3280">
        <v>1</v>
      </c>
      <c r="C3280" t="s">
        <v>7486</v>
      </c>
      <c r="D3280">
        <v>1008</v>
      </c>
      <c r="E3280" t="s">
        <v>7487</v>
      </c>
    </row>
    <row r="3281" spans="1:5">
      <c r="A3281" t="s">
        <v>5688</v>
      </c>
      <c r="B3281">
        <v>1</v>
      </c>
      <c r="C3281" t="s">
        <v>7486</v>
      </c>
      <c r="D3281">
        <v>1728</v>
      </c>
      <c r="E3281" t="s">
        <v>7487</v>
      </c>
    </row>
    <row r="3282" spans="1:5">
      <c r="A3282" t="s">
        <v>9519</v>
      </c>
      <c r="B3282">
        <v>1</v>
      </c>
      <c r="C3282" t="s">
        <v>7486</v>
      </c>
      <c r="D3282">
        <v>112000</v>
      </c>
      <c r="E3282" t="s">
        <v>7487</v>
      </c>
    </row>
    <row r="3283" spans="1:5">
      <c r="A3283" t="s">
        <v>9520</v>
      </c>
      <c r="B3283">
        <v>1</v>
      </c>
      <c r="C3283" t="s">
        <v>7486</v>
      </c>
      <c r="D3283">
        <v>27648</v>
      </c>
      <c r="E3283" t="s">
        <v>7487</v>
      </c>
    </row>
    <row r="3284" spans="1:5">
      <c r="A3284" t="s">
        <v>9521</v>
      </c>
      <c r="B3284">
        <v>1</v>
      </c>
      <c r="C3284" t="s">
        <v>7486</v>
      </c>
      <c r="D3284">
        <v>8624</v>
      </c>
      <c r="E3284" t="s">
        <v>7487</v>
      </c>
    </row>
    <row r="3285" spans="1:5">
      <c r="A3285" t="s">
        <v>9522</v>
      </c>
      <c r="B3285">
        <v>1</v>
      </c>
      <c r="C3285" t="s">
        <v>7486</v>
      </c>
      <c r="D3285">
        <v>1200</v>
      </c>
      <c r="E3285" t="s">
        <v>7487</v>
      </c>
    </row>
    <row r="3286" spans="1:5">
      <c r="A3286" t="s">
        <v>9523</v>
      </c>
      <c r="B3286">
        <v>1</v>
      </c>
      <c r="C3286" t="s">
        <v>7486</v>
      </c>
      <c r="D3286">
        <v>1200</v>
      </c>
      <c r="E3286" t="s">
        <v>7487</v>
      </c>
    </row>
    <row r="3287" spans="1:5">
      <c r="A3287" t="s">
        <v>642</v>
      </c>
      <c r="B3287">
        <v>1</v>
      </c>
      <c r="C3287" t="s">
        <v>7486</v>
      </c>
      <c r="D3287">
        <v>168</v>
      </c>
      <c r="E3287" t="s">
        <v>7487</v>
      </c>
    </row>
    <row r="3288" spans="1:5">
      <c r="A3288" t="s">
        <v>643</v>
      </c>
      <c r="B3288">
        <v>1</v>
      </c>
      <c r="C3288" t="s">
        <v>7486</v>
      </c>
      <c r="D3288">
        <v>160</v>
      </c>
      <c r="E3288" t="s">
        <v>7487</v>
      </c>
    </row>
    <row r="3289" spans="1:5">
      <c r="A3289" t="s">
        <v>9524</v>
      </c>
      <c r="B3289">
        <v>1</v>
      </c>
      <c r="C3289" t="s">
        <v>7486</v>
      </c>
      <c r="D3289">
        <v>112000</v>
      </c>
      <c r="E3289" t="s">
        <v>7487</v>
      </c>
    </row>
    <row r="3290" spans="1:5">
      <c r="A3290" t="s">
        <v>5661</v>
      </c>
      <c r="B3290">
        <v>1</v>
      </c>
      <c r="C3290" t="s">
        <v>7486</v>
      </c>
      <c r="D3290">
        <v>4830</v>
      </c>
      <c r="E3290" t="s">
        <v>7487</v>
      </c>
    </row>
    <row r="3291" spans="1:5">
      <c r="A3291" t="s">
        <v>855</v>
      </c>
      <c r="B3291">
        <v>1</v>
      </c>
      <c r="C3291" t="s">
        <v>7486</v>
      </c>
      <c r="D3291">
        <v>4830</v>
      </c>
      <c r="E3291" t="s">
        <v>7487</v>
      </c>
    </row>
    <row r="3292" spans="1:5">
      <c r="A3292" t="s">
        <v>9525</v>
      </c>
      <c r="B3292">
        <v>1</v>
      </c>
      <c r="C3292" t="s">
        <v>7486</v>
      </c>
      <c r="D3292">
        <v>900</v>
      </c>
      <c r="E3292" t="s">
        <v>7487</v>
      </c>
    </row>
    <row r="3293" spans="1:5">
      <c r="A3293" t="s">
        <v>9526</v>
      </c>
      <c r="B3293">
        <v>1</v>
      </c>
      <c r="C3293" t="s">
        <v>7486</v>
      </c>
      <c r="D3293">
        <v>4830</v>
      </c>
      <c r="E3293" t="s">
        <v>7487</v>
      </c>
    </row>
    <row r="3294" spans="1:5">
      <c r="A3294" t="s">
        <v>9527</v>
      </c>
      <c r="B3294">
        <v>1</v>
      </c>
      <c r="C3294" t="s">
        <v>7486</v>
      </c>
      <c r="D3294">
        <v>1000</v>
      </c>
      <c r="E3294" t="s">
        <v>7487</v>
      </c>
    </row>
    <row r="3295" spans="1:5">
      <c r="A3295" t="s">
        <v>9528</v>
      </c>
      <c r="B3295">
        <v>1</v>
      </c>
      <c r="C3295" t="s">
        <v>7486</v>
      </c>
      <c r="D3295">
        <v>1000</v>
      </c>
      <c r="E3295" t="s">
        <v>7487</v>
      </c>
    </row>
    <row r="3296" spans="1:5">
      <c r="A3296" t="s">
        <v>9529</v>
      </c>
      <c r="B3296">
        <v>1</v>
      </c>
      <c r="C3296" t="s">
        <v>7486</v>
      </c>
      <c r="D3296">
        <v>1000</v>
      </c>
      <c r="E3296" t="s">
        <v>7487</v>
      </c>
    </row>
    <row r="3297" spans="1:5">
      <c r="A3297" t="s">
        <v>9530</v>
      </c>
      <c r="B3297">
        <v>1</v>
      </c>
      <c r="C3297" t="s">
        <v>7486</v>
      </c>
      <c r="D3297">
        <v>648</v>
      </c>
      <c r="E3297" t="s">
        <v>7487</v>
      </c>
    </row>
    <row r="3298" spans="1:5">
      <c r="A3298" t="s">
        <v>902</v>
      </c>
      <c r="B3298">
        <v>1</v>
      </c>
      <c r="C3298" t="s">
        <v>7486</v>
      </c>
      <c r="D3298">
        <v>2304</v>
      </c>
      <c r="E3298" t="s">
        <v>7487</v>
      </c>
    </row>
    <row r="3299" spans="1:5">
      <c r="A3299" t="s">
        <v>9531</v>
      </c>
      <c r="B3299">
        <v>1</v>
      </c>
      <c r="C3299" t="s">
        <v>7486</v>
      </c>
      <c r="D3299">
        <v>432</v>
      </c>
      <c r="E3299" t="s">
        <v>7487</v>
      </c>
    </row>
    <row r="3300" spans="1:5">
      <c r="A3300" t="s">
        <v>6294</v>
      </c>
      <c r="B3300">
        <v>1</v>
      </c>
      <c r="C3300" t="s">
        <v>7486</v>
      </c>
      <c r="D3300">
        <v>1620</v>
      </c>
      <c r="E3300" t="s">
        <v>7487</v>
      </c>
    </row>
    <row r="3301" spans="1:5">
      <c r="A3301" t="s">
        <v>287</v>
      </c>
      <c r="B3301">
        <v>1</v>
      </c>
      <c r="C3301" t="s">
        <v>7486</v>
      </c>
      <c r="D3301">
        <v>384</v>
      </c>
      <c r="E3301" t="s">
        <v>7487</v>
      </c>
    </row>
    <row r="3302" spans="1:5">
      <c r="A3302" t="s">
        <v>9532</v>
      </c>
      <c r="B3302">
        <v>1</v>
      </c>
      <c r="C3302" t="s">
        <v>7486</v>
      </c>
      <c r="D3302">
        <v>1000</v>
      </c>
      <c r="E3302" t="s">
        <v>7487</v>
      </c>
    </row>
    <row r="3303" spans="1:5">
      <c r="A3303" t="s">
        <v>397</v>
      </c>
      <c r="B3303">
        <v>1</v>
      </c>
      <c r="C3303" t="s">
        <v>7486</v>
      </c>
      <c r="D3303">
        <v>720</v>
      </c>
      <c r="E3303" t="s">
        <v>7487</v>
      </c>
    </row>
    <row r="3304" spans="1:5">
      <c r="A3304" t="s">
        <v>9533</v>
      </c>
      <c r="B3304">
        <v>1</v>
      </c>
      <c r="C3304" t="s">
        <v>7486</v>
      </c>
      <c r="D3304">
        <v>1000</v>
      </c>
      <c r="E3304" t="s">
        <v>7487</v>
      </c>
    </row>
    <row r="3305" spans="1:5">
      <c r="A3305" t="s">
        <v>5824</v>
      </c>
      <c r="B3305">
        <v>1</v>
      </c>
      <c r="C3305" t="s">
        <v>7486</v>
      </c>
      <c r="D3305">
        <v>3402</v>
      </c>
      <c r="E3305" t="s">
        <v>7487</v>
      </c>
    </row>
    <row r="3306" spans="1:5">
      <c r="A3306" t="s">
        <v>9534</v>
      </c>
      <c r="B3306">
        <v>1</v>
      </c>
      <c r="C3306" t="s">
        <v>7486</v>
      </c>
      <c r="D3306">
        <v>1000</v>
      </c>
      <c r="E3306" t="s">
        <v>7487</v>
      </c>
    </row>
    <row r="3307" spans="1:5">
      <c r="A3307" t="s">
        <v>9535</v>
      </c>
      <c r="B3307">
        <v>1</v>
      </c>
      <c r="C3307" t="s">
        <v>7486</v>
      </c>
      <c r="D3307">
        <v>384</v>
      </c>
      <c r="E3307" t="s">
        <v>7487</v>
      </c>
    </row>
    <row r="3308" spans="1:5">
      <c r="A3308" t="s">
        <v>9536</v>
      </c>
      <c r="B3308">
        <v>1</v>
      </c>
      <c r="C3308" t="s">
        <v>7486</v>
      </c>
      <c r="D3308">
        <v>384</v>
      </c>
      <c r="E3308" t="s">
        <v>7487</v>
      </c>
    </row>
    <row r="3309" spans="1:5">
      <c r="A3309" t="s">
        <v>5825</v>
      </c>
      <c r="B3309">
        <v>1</v>
      </c>
      <c r="C3309" t="s">
        <v>7486</v>
      </c>
      <c r="D3309">
        <v>2646</v>
      </c>
      <c r="E3309" t="s">
        <v>7487</v>
      </c>
    </row>
    <row r="3310" spans="1:5">
      <c r="A3310" t="s">
        <v>9537</v>
      </c>
      <c r="B3310">
        <v>1</v>
      </c>
      <c r="C3310" t="s">
        <v>7486</v>
      </c>
      <c r="D3310">
        <v>384</v>
      </c>
      <c r="E3310" t="s">
        <v>7487</v>
      </c>
    </row>
    <row r="3311" spans="1:5">
      <c r="A3311" t="s">
        <v>9538</v>
      </c>
      <c r="B3311">
        <v>1</v>
      </c>
      <c r="C3311" t="s">
        <v>7486</v>
      </c>
      <c r="D3311">
        <v>384</v>
      </c>
      <c r="E3311" t="s">
        <v>7487</v>
      </c>
    </row>
    <row r="3312" spans="1:5">
      <c r="A3312" t="s">
        <v>9539</v>
      </c>
      <c r="B3312">
        <v>1</v>
      </c>
      <c r="C3312" t="s">
        <v>7486</v>
      </c>
      <c r="D3312">
        <v>384</v>
      </c>
      <c r="E3312" t="s">
        <v>7487</v>
      </c>
    </row>
    <row r="3313" spans="1:5">
      <c r="A3313" t="s">
        <v>9540</v>
      </c>
      <c r="B3313">
        <v>1</v>
      </c>
      <c r="C3313" t="s">
        <v>7486</v>
      </c>
      <c r="D3313">
        <v>384</v>
      </c>
      <c r="E3313" t="s">
        <v>7487</v>
      </c>
    </row>
    <row r="3314" spans="1:5">
      <c r="A3314" t="s">
        <v>9541</v>
      </c>
      <c r="B3314">
        <v>1</v>
      </c>
      <c r="C3314" t="s">
        <v>7486</v>
      </c>
      <c r="D3314">
        <v>384</v>
      </c>
      <c r="E3314" t="s">
        <v>7487</v>
      </c>
    </row>
    <row r="3315" spans="1:5">
      <c r="A3315" t="s">
        <v>9542</v>
      </c>
      <c r="B3315">
        <v>1</v>
      </c>
      <c r="C3315" t="s">
        <v>7486</v>
      </c>
      <c r="D3315">
        <v>384</v>
      </c>
      <c r="E3315" t="s">
        <v>7487</v>
      </c>
    </row>
    <row r="3316" spans="1:5">
      <c r="A3316" t="s">
        <v>9543</v>
      </c>
      <c r="B3316">
        <v>1</v>
      </c>
      <c r="C3316" t="s">
        <v>7486</v>
      </c>
      <c r="D3316">
        <v>1000</v>
      </c>
      <c r="E3316" t="s">
        <v>7487</v>
      </c>
    </row>
    <row r="3317" spans="1:5">
      <c r="A3317" t="s">
        <v>9544</v>
      </c>
      <c r="B3317">
        <v>1</v>
      </c>
      <c r="C3317" t="s">
        <v>7486</v>
      </c>
      <c r="D3317">
        <v>1000</v>
      </c>
      <c r="E3317" t="s">
        <v>7487</v>
      </c>
    </row>
    <row r="3318" spans="1:5">
      <c r="A3318" t="s">
        <v>9545</v>
      </c>
      <c r="B3318">
        <v>1</v>
      </c>
      <c r="C3318" t="s">
        <v>7486</v>
      </c>
      <c r="D3318">
        <v>1000</v>
      </c>
      <c r="E3318" t="s">
        <v>7487</v>
      </c>
    </row>
    <row r="3319" spans="1:5">
      <c r="A3319" t="s">
        <v>6179</v>
      </c>
      <c r="B3319">
        <v>1</v>
      </c>
      <c r="C3319" t="s">
        <v>7486</v>
      </c>
      <c r="D3319">
        <v>100</v>
      </c>
      <c r="E3319" t="s">
        <v>7539</v>
      </c>
    </row>
    <row r="3320" spans="1:5">
      <c r="A3320" t="s">
        <v>9546</v>
      </c>
      <c r="B3320">
        <v>1</v>
      </c>
      <c r="C3320" t="s">
        <v>7486</v>
      </c>
      <c r="D3320">
        <v>750</v>
      </c>
      <c r="E3320" t="s">
        <v>7487</v>
      </c>
    </row>
    <row r="3321" spans="1:5">
      <c r="A3321" t="s">
        <v>9547</v>
      </c>
      <c r="B3321">
        <v>1</v>
      </c>
      <c r="C3321" t="s">
        <v>7486</v>
      </c>
      <c r="D3321">
        <v>6048</v>
      </c>
      <c r="E3321" t="s">
        <v>7487</v>
      </c>
    </row>
    <row r="3322" spans="1:5">
      <c r="A3322" t="s">
        <v>9548</v>
      </c>
      <c r="B3322">
        <v>1</v>
      </c>
      <c r="C3322" t="s">
        <v>7486</v>
      </c>
      <c r="D3322">
        <v>1000</v>
      </c>
      <c r="E3322" t="s">
        <v>7487</v>
      </c>
    </row>
    <row r="3323" spans="1:5">
      <c r="A3323" t="s">
        <v>9549</v>
      </c>
      <c r="B3323">
        <v>1</v>
      </c>
      <c r="C3323" t="s">
        <v>7690</v>
      </c>
      <c r="D3323">
        <v>0.1</v>
      </c>
      <c r="E3323" t="s">
        <v>7539</v>
      </c>
    </row>
    <row r="3324" spans="1:5">
      <c r="A3324" t="s">
        <v>9550</v>
      </c>
      <c r="B3324">
        <v>1</v>
      </c>
      <c r="C3324" t="s">
        <v>7486</v>
      </c>
      <c r="D3324">
        <v>1000</v>
      </c>
      <c r="E3324" t="s">
        <v>7487</v>
      </c>
    </row>
    <row r="3325" spans="1:5">
      <c r="A3325" t="s">
        <v>903</v>
      </c>
      <c r="B3325">
        <v>1</v>
      </c>
      <c r="C3325" t="s">
        <v>7486</v>
      </c>
      <c r="D3325">
        <v>2304</v>
      </c>
      <c r="E3325" t="s">
        <v>7487</v>
      </c>
    </row>
    <row r="3326" spans="1:5">
      <c r="A3326" t="s">
        <v>9551</v>
      </c>
      <c r="B3326">
        <v>1</v>
      </c>
      <c r="C3326" t="s">
        <v>7486</v>
      </c>
      <c r="D3326">
        <v>1000</v>
      </c>
      <c r="E3326" t="s">
        <v>7487</v>
      </c>
    </row>
    <row r="3327" spans="1:5">
      <c r="A3327" t="s">
        <v>9552</v>
      </c>
      <c r="B3327">
        <v>1</v>
      </c>
      <c r="C3327" t="s">
        <v>7486</v>
      </c>
      <c r="D3327">
        <v>1000</v>
      </c>
      <c r="E3327" t="s">
        <v>7487</v>
      </c>
    </row>
    <row r="3328" spans="1:5">
      <c r="A3328" t="s">
        <v>9553</v>
      </c>
      <c r="B3328">
        <v>1</v>
      </c>
      <c r="C3328" t="s">
        <v>7486</v>
      </c>
      <c r="D3328">
        <v>1000</v>
      </c>
      <c r="E3328" t="s">
        <v>7487</v>
      </c>
    </row>
    <row r="3329" spans="1:5">
      <c r="A3329" t="s">
        <v>9554</v>
      </c>
      <c r="B3329">
        <v>1</v>
      </c>
      <c r="C3329" t="s">
        <v>7486</v>
      </c>
      <c r="D3329">
        <v>1000</v>
      </c>
      <c r="E3329" t="s">
        <v>7487</v>
      </c>
    </row>
    <row r="3330" spans="1:5">
      <c r="A3330" t="s">
        <v>9555</v>
      </c>
      <c r="B3330">
        <v>1</v>
      </c>
      <c r="C3330" t="s">
        <v>7486</v>
      </c>
      <c r="D3330">
        <v>1000</v>
      </c>
      <c r="E3330" t="s">
        <v>7487</v>
      </c>
    </row>
    <row r="3331" spans="1:5">
      <c r="A3331" t="s">
        <v>9556</v>
      </c>
      <c r="B3331">
        <v>1</v>
      </c>
      <c r="C3331" t="s">
        <v>7486</v>
      </c>
      <c r="D3331">
        <v>1000</v>
      </c>
      <c r="E3331" t="s">
        <v>7487</v>
      </c>
    </row>
    <row r="3332" spans="1:5">
      <c r="A3332" t="s">
        <v>9557</v>
      </c>
      <c r="B3332">
        <v>1</v>
      </c>
      <c r="C3332" t="s">
        <v>7486</v>
      </c>
      <c r="D3332">
        <v>1000</v>
      </c>
      <c r="E3332" t="s">
        <v>7487</v>
      </c>
    </row>
    <row r="3333" spans="1:5">
      <c r="A3333" t="s">
        <v>9558</v>
      </c>
      <c r="B3333">
        <v>1</v>
      </c>
      <c r="C3333" t="s">
        <v>7486</v>
      </c>
      <c r="D3333">
        <v>1000</v>
      </c>
      <c r="E3333" t="s">
        <v>7487</v>
      </c>
    </row>
    <row r="3334" spans="1:5">
      <c r="A3334" t="s">
        <v>9559</v>
      </c>
      <c r="B3334">
        <v>1</v>
      </c>
      <c r="C3334" t="s">
        <v>7486</v>
      </c>
      <c r="D3334">
        <v>1000</v>
      </c>
      <c r="E3334" t="s">
        <v>7487</v>
      </c>
    </row>
    <row r="3335" spans="1:5">
      <c r="A3335" t="s">
        <v>9560</v>
      </c>
      <c r="B3335">
        <v>1</v>
      </c>
      <c r="C3335" t="s">
        <v>7486</v>
      </c>
      <c r="D3335">
        <v>1000</v>
      </c>
      <c r="E3335" t="s">
        <v>7487</v>
      </c>
    </row>
    <row r="3336" spans="1:5">
      <c r="A3336" t="s">
        <v>9561</v>
      </c>
      <c r="B3336">
        <v>1</v>
      </c>
      <c r="C3336" t="s">
        <v>7486</v>
      </c>
      <c r="D3336">
        <v>1152</v>
      </c>
      <c r="E3336" t="s">
        <v>7487</v>
      </c>
    </row>
    <row r="3337" spans="1:5">
      <c r="A3337" t="s">
        <v>9562</v>
      </c>
      <c r="B3337">
        <v>1</v>
      </c>
      <c r="C3337" t="s">
        <v>7486</v>
      </c>
      <c r="D3337">
        <v>15360</v>
      </c>
      <c r="E3337" t="s">
        <v>7487</v>
      </c>
    </row>
    <row r="3338" spans="1:5">
      <c r="A3338" t="s">
        <v>5890</v>
      </c>
      <c r="B3338">
        <v>1</v>
      </c>
      <c r="C3338" t="s">
        <v>7486</v>
      </c>
      <c r="D3338">
        <v>5832</v>
      </c>
      <c r="E3338" t="s">
        <v>7487</v>
      </c>
    </row>
    <row r="3339" spans="1:5">
      <c r="A3339" t="s">
        <v>5891</v>
      </c>
      <c r="B3339">
        <v>1</v>
      </c>
      <c r="C3339" t="s">
        <v>7486</v>
      </c>
      <c r="D3339">
        <v>5832</v>
      </c>
      <c r="E3339" t="s">
        <v>7487</v>
      </c>
    </row>
    <row r="3340" spans="1:5">
      <c r="A3340" t="s">
        <v>1056</v>
      </c>
      <c r="B3340">
        <v>1</v>
      </c>
      <c r="C3340" t="s">
        <v>7486</v>
      </c>
      <c r="D3340">
        <v>360</v>
      </c>
      <c r="E3340" t="s">
        <v>7487</v>
      </c>
    </row>
    <row r="3341" spans="1:5">
      <c r="A3341" t="s">
        <v>9563</v>
      </c>
      <c r="B3341">
        <v>1</v>
      </c>
      <c r="C3341" t="s">
        <v>7486</v>
      </c>
      <c r="D3341">
        <v>792</v>
      </c>
      <c r="E3341" t="s">
        <v>7487</v>
      </c>
    </row>
    <row r="3342" spans="1:5">
      <c r="A3342" t="s">
        <v>9564</v>
      </c>
      <c r="B3342">
        <v>1</v>
      </c>
      <c r="C3342" t="s">
        <v>7486</v>
      </c>
      <c r="D3342">
        <v>10000</v>
      </c>
      <c r="E3342" t="s">
        <v>7487</v>
      </c>
    </row>
    <row r="3343" spans="1:5">
      <c r="A3343" t="s">
        <v>9565</v>
      </c>
      <c r="B3343">
        <v>1</v>
      </c>
      <c r="C3343" t="s">
        <v>7486</v>
      </c>
      <c r="D3343">
        <v>10000</v>
      </c>
      <c r="E3343" t="s">
        <v>7487</v>
      </c>
    </row>
    <row r="3344" spans="1:5">
      <c r="A3344" t="s">
        <v>9566</v>
      </c>
      <c r="B3344">
        <v>1</v>
      </c>
      <c r="C3344" t="s">
        <v>7486</v>
      </c>
      <c r="D3344">
        <v>10000</v>
      </c>
      <c r="E3344" t="s">
        <v>7487</v>
      </c>
    </row>
    <row r="3345" spans="1:5">
      <c r="A3345" t="s">
        <v>9567</v>
      </c>
      <c r="B3345">
        <v>1</v>
      </c>
      <c r="C3345" t="s">
        <v>7486</v>
      </c>
      <c r="D3345">
        <v>1000</v>
      </c>
      <c r="E3345" t="s">
        <v>7487</v>
      </c>
    </row>
    <row r="3346" spans="1:5">
      <c r="A3346" t="s">
        <v>9568</v>
      </c>
      <c r="B3346">
        <v>1</v>
      </c>
      <c r="C3346" t="s">
        <v>7486</v>
      </c>
      <c r="D3346">
        <v>10000</v>
      </c>
      <c r="E3346" t="s">
        <v>7487</v>
      </c>
    </row>
    <row r="3347" spans="1:5">
      <c r="A3347" t="s">
        <v>9569</v>
      </c>
      <c r="B3347">
        <v>1</v>
      </c>
      <c r="C3347" t="s">
        <v>7486</v>
      </c>
      <c r="D3347">
        <v>1512</v>
      </c>
      <c r="E3347" t="s">
        <v>7487</v>
      </c>
    </row>
    <row r="3348" spans="1:5">
      <c r="A3348" t="s">
        <v>9570</v>
      </c>
      <c r="B3348">
        <v>1</v>
      </c>
      <c r="C3348" t="s">
        <v>7486</v>
      </c>
      <c r="D3348">
        <v>500</v>
      </c>
      <c r="E3348" t="s">
        <v>7487</v>
      </c>
    </row>
    <row r="3349" spans="1:5">
      <c r="A3349" t="s">
        <v>9571</v>
      </c>
      <c r="B3349">
        <v>1</v>
      </c>
      <c r="C3349" t="s">
        <v>7486</v>
      </c>
      <c r="D3349">
        <v>1200</v>
      </c>
      <c r="E3349" t="s">
        <v>7487</v>
      </c>
    </row>
    <row r="3350" spans="1:5">
      <c r="A3350" t="s">
        <v>9572</v>
      </c>
      <c r="B3350">
        <v>1</v>
      </c>
      <c r="C3350" t="s">
        <v>7486</v>
      </c>
      <c r="D3350">
        <v>1200</v>
      </c>
      <c r="E3350" t="s">
        <v>7487</v>
      </c>
    </row>
    <row r="3351" spans="1:5">
      <c r="A3351" t="s">
        <v>5923</v>
      </c>
      <c r="B3351">
        <v>1</v>
      </c>
      <c r="C3351" t="s">
        <v>7486</v>
      </c>
      <c r="D3351">
        <v>560</v>
      </c>
      <c r="E3351" t="s">
        <v>7487</v>
      </c>
    </row>
    <row r="3352" spans="1:5">
      <c r="A3352" t="s">
        <v>5924</v>
      </c>
      <c r="B3352">
        <v>1</v>
      </c>
      <c r="C3352" t="s">
        <v>7486</v>
      </c>
      <c r="D3352">
        <v>1296</v>
      </c>
      <c r="E3352" t="s">
        <v>7487</v>
      </c>
    </row>
    <row r="3353" spans="1:5">
      <c r="A3353" t="s">
        <v>9573</v>
      </c>
      <c r="B3353">
        <v>1</v>
      </c>
      <c r="C3353" t="s">
        <v>7486</v>
      </c>
      <c r="D3353">
        <v>5400</v>
      </c>
      <c r="E3353" t="s">
        <v>7487</v>
      </c>
    </row>
    <row r="3354" spans="1:5">
      <c r="A3354" t="s">
        <v>9574</v>
      </c>
      <c r="B3354">
        <v>1</v>
      </c>
      <c r="C3354" t="s">
        <v>7486</v>
      </c>
      <c r="D3354">
        <v>3780</v>
      </c>
      <c r="E3354" t="s">
        <v>7487</v>
      </c>
    </row>
    <row r="3355" spans="1:5">
      <c r="A3355" t="s">
        <v>9575</v>
      </c>
      <c r="B3355">
        <v>1</v>
      </c>
      <c r="C3355" t="s">
        <v>7486</v>
      </c>
      <c r="D3355">
        <v>1000</v>
      </c>
      <c r="E3355" t="s">
        <v>7487</v>
      </c>
    </row>
    <row r="3356" spans="1:5">
      <c r="A3356" t="s">
        <v>9576</v>
      </c>
      <c r="B3356">
        <v>1</v>
      </c>
      <c r="C3356" t="s">
        <v>7486</v>
      </c>
      <c r="D3356">
        <v>480</v>
      </c>
      <c r="E3356" t="s">
        <v>7487</v>
      </c>
    </row>
    <row r="3357" spans="1:5">
      <c r="A3357" t="s">
        <v>568</v>
      </c>
      <c r="B3357">
        <v>1</v>
      </c>
      <c r="C3357" t="s">
        <v>7486</v>
      </c>
      <c r="D3357">
        <v>720</v>
      </c>
      <c r="E3357" t="s">
        <v>7487</v>
      </c>
    </row>
    <row r="3358" spans="1:5">
      <c r="A3358" t="s">
        <v>6339</v>
      </c>
      <c r="B3358">
        <v>1</v>
      </c>
      <c r="C3358" t="s">
        <v>7486</v>
      </c>
      <c r="D3358">
        <v>384</v>
      </c>
      <c r="E3358" t="s">
        <v>7487</v>
      </c>
    </row>
    <row r="3359" spans="1:5">
      <c r="A3359" t="s">
        <v>9577</v>
      </c>
      <c r="B3359">
        <v>1</v>
      </c>
      <c r="C3359" t="s">
        <v>7486</v>
      </c>
      <c r="D3359">
        <v>4830</v>
      </c>
      <c r="E3359" t="s">
        <v>7487</v>
      </c>
    </row>
    <row r="3360" spans="1:5">
      <c r="A3360" t="s">
        <v>286</v>
      </c>
      <c r="B3360">
        <v>1</v>
      </c>
      <c r="C3360" t="s">
        <v>7486</v>
      </c>
      <c r="D3360">
        <v>2880</v>
      </c>
      <c r="E3360" t="s">
        <v>7487</v>
      </c>
    </row>
    <row r="3361" spans="1:5">
      <c r="A3361" t="s">
        <v>9578</v>
      </c>
      <c r="B3361">
        <v>1</v>
      </c>
      <c r="C3361" t="s">
        <v>7486</v>
      </c>
      <c r="D3361">
        <v>2268</v>
      </c>
      <c r="E3361" t="s">
        <v>7487</v>
      </c>
    </row>
    <row r="3362" spans="1:5">
      <c r="A3362" t="s">
        <v>9579</v>
      </c>
      <c r="B3362">
        <v>1</v>
      </c>
      <c r="C3362" t="s">
        <v>7486</v>
      </c>
      <c r="D3362">
        <v>3136</v>
      </c>
      <c r="E3362" t="s">
        <v>7487</v>
      </c>
    </row>
    <row r="3363" spans="1:5">
      <c r="A3363" t="s">
        <v>9580</v>
      </c>
      <c r="B3363">
        <v>1</v>
      </c>
      <c r="C3363" t="s">
        <v>7486</v>
      </c>
      <c r="D3363">
        <v>3136</v>
      </c>
      <c r="E3363" t="s">
        <v>7487</v>
      </c>
    </row>
    <row r="3364" spans="1:5">
      <c r="A3364" t="s">
        <v>6209</v>
      </c>
      <c r="B3364">
        <v>1</v>
      </c>
      <c r="C3364" t="s">
        <v>7486</v>
      </c>
      <c r="D3364">
        <v>3136</v>
      </c>
      <c r="E3364" t="s">
        <v>7487</v>
      </c>
    </row>
    <row r="3365" spans="1:5">
      <c r="A3365" t="s">
        <v>9581</v>
      </c>
      <c r="B3365">
        <v>1</v>
      </c>
      <c r="C3365" t="s">
        <v>7486</v>
      </c>
      <c r="D3365">
        <v>672</v>
      </c>
      <c r="E3365" t="s">
        <v>7487</v>
      </c>
    </row>
    <row r="3366" spans="1:5">
      <c r="A3366" t="s">
        <v>9582</v>
      </c>
      <c r="B3366">
        <v>1</v>
      </c>
      <c r="C3366" t="s">
        <v>7486</v>
      </c>
      <c r="D3366">
        <v>672</v>
      </c>
      <c r="E3366" t="s">
        <v>7487</v>
      </c>
    </row>
    <row r="3367" spans="1:5">
      <c r="A3367" t="s">
        <v>9583</v>
      </c>
      <c r="B3367">
        <v>1</v>
      </c>
      <c r="C3367" t="s">
        <v>7486</v>
      </c>
      <c r="D3367">
        <v>1152</v>
      </c>
      <c r="E3367" t="s">
        <v>7487</v>
      </c>
    </row>
    <row r="3368" spans="1:5">
      <c r="A3368" t="s">
        <v>9584</v>
      </c>
      <c r="B3368">
        <v>1</v>
      </c>
      <c r="C3368" t="s">
        <v>7486</v>
      </c>
      <c r="D3368">
        <v>672</v>
      </c>
      <c r="E3368" t="s">
        <v>7487</v>
      </c>
    </row>
    <row r="3369" spans="1:5">
      <c r="A3369" t="s">
        <v>904</v>
      </c>
      <c r="B3369">
        <v>1</v>
      </c>
      <c r="C3369" t="s">
        <v>7486</v>
      </c>
      <c r="D3369">
        <v>2304</v>
      </c>
      <c r="E3369" t="s">
        <v>7487</v>
      </c>
    </row>
    <row r="3370" spans="1:5">
      <c r="A3370" t="s">
        <v>9585</v>
      </c>
      <c r="B3370">
        <v>1</v>
      </c>
      <c r="C3370" t="s">
        <v>7486</v>
      </c>
      <c r="D3370">
        <v>672</v>
      </c>
      <c r="E3370" t="s">
        <v>7487</v>
      </c>
    </row>
    <row r="3371" spans="1:5">
      <c r="A3371" t="s">
        <v>1128</v>
      </c>
      <c r="B3371">
        <v>1</v>
      </c>
      <c r="C3371" t="s">
        <v>7486</v>
      </c>
      <c r="D3371">
        <v>48</v>
      </c>
      <c r="E3371" t="s">
        <v>7487</v>
      </c>
    </row>
    <row r="3372" spans="1:5">
      <c r="A3372" t="s">
        <v>9586</v>
      </c>
      <c r="B3372">
        <v>1</v>
      </c>
      <c r="C3372" t="s">
        <v>7486</v>
      </c>
      <c r="D3372">
        <v>10000</v>
      </c>
      <c r="E3372" t="s">
        <v>7487</v>
      </c>
    </row>
    <row r="3373" spans="1:5">
      <c r="A3373" t="s">
        <v>9587</v>
      </c>
      <c r="B3373">
        <v>1</v>
      </c>
      <c r="C3373" t="s">
        <v>7486</v>
      </c>
      <c r="D3373">
        <v>11424</v>
      </c>
      <c r="E3373" t="s">
        <v>7487</v>
      </c>
    </row>
    <row r="3374" spans="1:5">
      <c r="A3374" t="s">
        <v>9588</v>
      </c>
      <c r="B3374">
        <v>1</v>
      </c>
      <c r="C3374" t="s">
        <v>7486</v>
      </c>
      <c r="D3374">
        <v>11424</v>
      </c>
      <c r="E3374" t="s">
        <v>7487</v>
      </c>
    </row>
    <row r="3375" spans="1:5">
      <c r="A3375" t="s">
        <v>9589</v>
      </c>
      <c r="B3375">
        <v>1</v>
      </c>
      <c r="C3375" t="s">
        <v>7486</v>
      </c>
      <c r="D3375">
        <v>2040</v>
      </c>
      <c r="E3375" t="s">
        <v>7487</v>
      </c>
    </row>
    <row r="3376" spans="1:5">
      <c r="A3376" t="s">
        <v>9590</v>
      </c>
      <c r="B3376">
        <v>1</v>
      </c>
      <c r="C3376" t="s">
        <v>7486</v>
      </c>
      <c r="D3376">
        <v>2240</v>
      </c>
      <c r="E3376" t="s">
        <v>7487</v>
      </c>
    </row>
    <row r="3377" spans="1:5">
      <c r="A3377" t="s">
        <v>9591</v>
      </c>
      <c r="B3377">
        <v>1</v>
      </c>
      <c r="C3377" t="s">
        <v>7486</v>
      </c>
      <c r="D3377">
        <v>2040</v>
      </c>
      <c r="E3377" t="s">
        <v>7487</v>
      </c>
    </row>
    <row r="3378" spans="1:5">
      <c r="A3378" t="s">
        <v>9592</v>
      </c>
      <c r="B3378">
        <v>1</v>
      </c>
      <c r="C3378" t="s">
        <v>7486</v>
      </c>
      <c r="D3378">
        <v>300</v>
      </c>
      <c r="E3378" t="s">
        <v>7539</v>
      </c>
    </row>
    <row r="3379" spans="1:5">
      <c r="A3379" t="s">
        <v>9593</v>
      </c>
      <c r="B3379">
        <v>1</v>
      </c>
      <c r="C3379" t="s">
        <v>7486</v>
      </c>
      <c r="D3379">
        <v>720</v>
      </c>
      <c r="E3379" t="s">
        <v>7487</v>
      </c>
    </row>
    <row r="3380" spans="1:5">
      <c r="A3380" t="s">
        <v>9594</v>
      </c>
      <c r="B3380">
        <v>1</v>
      </c>
      <c r="C3380" t="s">
        <v>7486</v>
      </c>
      <c r="D3380">
        <v>1440</v>
      </c>
      <c r="E3380" t="s">
        <v>7487</v>
      </c>
    </row>
    <row r="3381" spans="1:5">
      <c r="A3381" t="s">
        <v>9595</v>
      </c>
      <c r="B3381">
        <v>1</v>
      </c>
      <c r="C3381" t="s">
        <v>7486</v>
      </c>
      <c r="D3381">
        <v>1440</v>
      </c>
      <c r="E3381" t="s">
        <v>7487</v>
      </c>
    </row>
    <row r="3382" spans="1:5">
      <c r="A3382" t="s">
        <v>9596</v>
      </c>
      <c r="B3382">
        <v>1</v>
      </c>
      <c r="C3382" t="s">
        <v>7486</v>
      </c>
      <c r="D3382">
        <v>48</v>
      </c>
      <c r="E3382" t="s">
        <v>7487</v>
      </c>
    </row>
    <row r="3383" spans="1:5">
      <c r="A3383" t="s">
        <v>9597</v>
      </c>
      <c r="B3383">
        <v>1</v>
      </c>
      <c r="C3383" t="s">
        <v>7486</v>
      </c>
      <c r="D3383">
        <v>972</v>
      </c>
      <c r="E3383" t="s">
        <v>7487</v>
      </c>
    </row>
    <row r="3384" spans="1:5">
      <c r="A3384" t="s">
        <v>5925</v>
      </c>
      <c r="B3384">
        <v>1</v>
      </c>
      <c r="C3384" t="s">
        <v>7486</v>
      </c>
      <c r="D3384">
        <v>1296</v>
      </c>
      <c r="E3384" t="s">
        <v>7487</v>
      </c>
    </row>
    <row r="3385" spans="1:5">
      <c r="A3385" t="s">
        <v>9598</v>
      </c>
      <c r="B3385">
        <v>1</v>
      </c>
      <c r="C3385" t="s">
        <v>7486</v>
      </c>
      <c r="D3385">
        <v>400</v>
      </c>
      <c r="E3385" t="s">
        <v>7487</v>
      </c>
    </row>
    <row r="3386" spans="1:5">
      <c r="A3386" t="s">
        <v>5910</v>
      </c>
      <c r="B3386">
        <v>1</v>
      </c>
      <c r="C3386" t="s">
        <v>7486</v>
      </c>
      <c r="D3386">
        <v>264</v>
      </c>
      <c r="E3386" t="s">
        <v>7487</v>
      </c>
    </row>
    <row r="3387" spans="1:5">
      <c r="A3387" t="s">
        <v>5858</v>
      </c>
      <c r="B3387">
        <v>1</v>
      </c>
      <c r="C3387" t="s">
        <v>7486</v>
      </c>
      <c r="D3387">
        <v>2400</v>
      </c>
      <c r="E3387" t="s">
        <v>7487</v>
      </c>
    </row>
    <row r="3388" spans="1:5">
      <c r="A3388" t="s">
        <v>5911</v>
      </c>
      <c r="B3388">
        <v>1</v>
      </c>
      <c r="C3388" t="s">
        <v>7486</v>
      </c>
      <c r="D3388">
        <v>264</v>
      </c>
      <c r="E3388" t="s">
        <v>7487</v>
      </c>
    </row>
    <row r="3389" spans="1:5">
      <c r="A3389" t="s">
        <v>5463</v>
      </c>
      <c r="B3389">
        <v>1</v>
      </c>
      <c r="C3389" t="s">
        <v>7486</v>
      </c>
      <c r="D3389">
        <v>160</v>
      </c>
      <c r="E3389" t="s">
        <v>7487</v>
      </c>
    </row>
    <row r="3390" spans="1:5">
      <c r="A3390" t="s">
        <v>5464</v>
      </c>
      <c r="B3390">
        <v>1</v>
      </c>
      <c r="C3390" t="s">
        <v>7486</v>
      </c>
      <c r="D3390">
        <v>160</v>
      </c>
      <c r="E3390" t="s">
        <v>7487</v>
      </c>
    </row>
    <row r="3391" spans="1:5">
      <c r="A3391" t="s">
        <v>9599</v>
      </c>
      <c r="B3391">
        <v>1</v>
      </c>
      <c r="C3391" t="s">
        <v>7486</v>
      </c>
      <c r="D3391">
        <v>264</v>
      </c>
      <c r="E3391" t="s">
        <v>7487</v>
      </c>
    </row>
    <row r="3392" spans="1:5">
      <c r="A3392" t="s">
        <v>9600</v>
      </c>
      <c r="B3392">
        <v>1</v>
      </c>
      <c r="C3392" t="s">
        <v>7486</v>
      </c>
      <c r="D3392">
        <v>100</v>
      </c>
      <c r="E3392" t="s">
        <v>7487</v>
      </c>
    </row>
    <row r="3393" spans="1:5">
      <c r="A3393" t="s">
        <v>9601</v>
      </c>
      <c r="B3393">
        <v>1</v>
      </c>
      <c r="C3393" t="s">
        <v>7486</v>
      </c>
      <c r="D3393">
        <v>1000</v>
      </c>
      <c r="E3393" t="s">
        <v>7487</v>
      </c>
    </row>
    <row r="3394" spans="1:5">
      <c r="A3394" t="s">
        <v>6054</v>
      </c>
      <c r="B3394">
        <v>1</v>
      </c>
      <c r="C3394" t="s">
        <v>7486</v>
      </c>
      <c r="D3394">
        <v>132</v>
      </c>
      <c r="E3394" t="s">
        <v>7487</v>
      </c>
    </row>
    <row r="3395" spans="1:5">
      <c r="A3395" t="s">
        <v>5662</v>
      </c>
      <c r="B3395">
        <v>1</v>
      </c>
      <c r="C3395" t="s">
        <v>7486</v>
      </c>
      <c r="D3395">
        <v>3888</v>
      </c>
      <c r="E3395" t="s">
        <v>7487</v>
      </c>
    </row>
    <row r="3396" spans="1:5">
      <c r="A3396" t="s">
        <v>9602</v>
      </c>
      <c r="B3396">
        <v>1</v>
      </c>
      <c r="C3396" t="s">
        <v>7486</v>
      </c>
      <c r="D3396">
        <v>3888</v>
      </c>
      <c r="E3396" t="s">
        <v>7487</v>
      </c>
    </row>
    <row r="3397" spans="1:5">
      <c r="A3397" t="s">
        <v>9603</v>
      </c>
      <c r="B3397">
        <v>1</v>
      </c>
      <c r="C3397" t="s">
        <v>7486</v>
      </c>
      <c r="D3397">
        <v>252</v>
      </c>
      <c r="E3397" t="s">
        <v>7487</v>
      </c>
    </row>
    <row r="3398" spans="1:5">
      <c r="A3398" t="s">
        <v>9604</v>
      </c>
      <c r="B3398">
        <v>1</v>
      </c>
      <c r="C3398" t="s">
        <v>7486</v>
      </c>
      <c r="D3398">
        <v>672</v>
      </c>
      <c r="E3398" t="s">
        <v>7487</v>
      </c>
    </row>
    <row r="3399" spans="1:5">
      <c r="A3399" t="s">
        <v>6055</v>
      </c>
      <c r="B3399">
        <v>1</v>
      </c>
      <c r="C3399" t="s">
        <v>7486</v>
      </c>
      <c r="D3399">
        <v>132</v>
      </c>
      <c r="E3399" t="s">
        <v>7487</v>
      </c>
    </row>
    <row r="3400" spans="1:5">
      <c r="A3400" t="s">
        <v>6056</v>
      </c>
      <c r="B3400">
        <v>1</v>
      </c>
      <c r="C3400" t="s">
        <v>7486</v>
      </c>
      <c r="D3400">
        <v>132</v>
      </c>
      <c r="E3400" t="s">
        <v>7487</v>
      </c>
    </row>
    <row r="3401" spans="1:5">
      <c r="A3401" t="s">
        <v>9605</v>
      </c>
      <c r="B3401">
        <v>1</v>
      </c>
      <c r="C3401" t="s">
        <v>7486</v>
      </c>
      <c r="D3401">
        <v>972</v>
      </c>
      <c r="E3401" t="s">
        <v>7487</v>
      </c>
    </row>
    <row r="3402" spans="1:5">
      <c r="A3402" t="s">
        <v>9606</v>
      </c>
      <c r="B3402">
        <v>1</v>
      </c>
      <c r="C3402" t="s">
        <v>7486</v>
      </c>
      <c r="D3402">
        <v>972</v>
      </c>
      <c r="E3402" t="s">
        <v>7487</v>
      </c>
    </row>
    <row r="3403" spans="1:5">
      <c r="A3403" t="s">
        <v>9607</v>
      </c>
      <c r="B3403">
        <v>1</v>
      </c>
      <c r="C3403" t="s">
        <v>7486</v>
      </c>
      <c r="D3403">
        <v>14400</v>
      </c>
      <c r="E3403" t="s">
        <v>7487</v>
      </c>
    </row>
    <row r="3404" spans="1:5">
      <c r="A3404" t="s">
        <v>9608</v>
      </c>
      <c r="B3404">
        <v>1</v>
      </c>
      <c r="C3404" t="s">
        <v>7486</v>
      </c>
      <c r="D3404">
        <v>990</v>
      </c>
      <c r="E3404" t="s">
        <v>7487</v>
      </c>
    </row>
    <row r="3405" spans="1:5">
      <c r="A3405" t="s">
        <v>9609</v>
      </c>
      <c r="B3405">
        <v>1</v>
      </c>
      <c r="C3405" t="s">
        <v>7486</v>
      </c>
      <c r="D3405">
        <v>4928</v>
      </c>
      <c r="E3405" t="s">
        <v>7487</v>
      </c>
    </row>
    <row r="3406" spans="1:5">
      <c r="A3406" t="s">
        <v>9610</v>
      </c>
      <c r="B3406">
        <v>1</v>
      </c>
      <c r="C3406" t="s">
        <v>7486</v>
      </c>
      <c r="D3406">
        <v>220</v>
      </c>
      <c r="E3406" t="s">
        <v>7487</v>
      </c>
    </row>
    <row r="3407" spans="1:5">
      <c r="A3407" t="s">
        <v>9611</v>
      </c>
      <c r="B3407">
        <v>1</v>
      </c>
      <c r="C3407" t="s">
        <v>7486</v>
      </c>
      <c r="D3407">
        <v>6912</v>
      </c>
      <c r="E3407" t="s">
        <v>7487</v>
      </c>
    </row>
    <row r="3408" spans="1:5">
      <c r="A3408" t="s">
        <v>9612</v>
      </c>
      <c r="B3408">
        <v>1</v>
      </c>
      <c r="C3408" t="s">
        <v>7486</v>
      </c>
      <c r="D3408">
        <v>6048</v>
      </c>
      <c r="E3408" t="s">
        <v>7487</v>
      </c>
    </row>
    <row r="3409" spans="1:5">
      <c r="A3409" t="s">
        <v>6057</v>
      </c>
      <c r="B3409">
        <v>1</v>
      </c>
      <c r="C3409" t="s">
        <v>7486</v>
      </c>
      <c r="D3409">
        <v>220</v>
      </c>
      <c r="E3409" t="s">
        <v>7487</v>
      </c>
    </row>
    <row r="3410" spans="1:5">
      <c r="A3410" t="s">
        <v>9613</v>
      </c>
      <c r="B3410">
        <v>1</v>
      </c>
      <c r="C3410" t="s">
        <v>7486</v>
      </c>
      <c r="D3410">
        <v>900</v>
      </c>
      <c r="E3410" t="s">
        <v>7487</v>
      </c>
    </row>
    <row r="3411" spans="1:5">
      <c r="A3411" t="s">
        <v>9614</v>
      </c>
      <c r="B3411">
        <v>1</v>
      </c>
      <c r="C3411" t="s">
        <v>7486</v>
      </c>
      <c r="D3411">
        <v>900</v>
      </c>
      <c r="E3411" t="s">
        <v>7487</v>
      </c>
    </row>
    <row r="3412" spans="1:5">
      <c r="A3412" t="s">
        <v>9615</v>
      </c>
      <c r="B3412">
        <v>1</v>
      </c>
      <c r="C3412" t="s">
        <v>7486</v>
      </c>
      <c r="D3412">
        <v>1440</v>
      </c>
      <c r="E3412" t="s">
        <v>7487</v>
      </c>
    </row>
    <row r="3413" spans="1:5">
      <c r="A3413" t="s">
        <v>9616</v>
      </c>
      <c r="B3413">
        <v>1</v>
      </c>
      <c r="C3413" t="s">
        <v>7486</v>
      </c>
      <c r="D3413">
        <v>900</v>
      </c>
      <c r="E3413" t="s">
        <v>7487</v>
      </c>
    </row>
    <row r="3414" spans="1:5">
      <c r="A3414" t="s">
        <v>9617</v>
      </c>
      <c r="B3414">
        <v>1</v>
      </c>
      <c r="C3414" t="s">
        <v>7486</v>
      </c>
      <c r="D3414">
        <v>3360</v>
      </c>
      <c r="E3414" t="s">
        <v>7487</v>
      </c>
    </row>
    <row r="3415" spans="1:5">
      <c r="A3415" t="s">
        <v>9618</v>
      </c>
      <c r="B3415">
        <v>1</v>
      </c>
      <c r="C3415" t="s">
        <v>8890</v>
      </c>
      <c r="D3415">
        <v>300</v>
      </c>
      <c r="E3415" t="s">
        <v>7539</v>
      </c>
    </row>
    <row r="3416" spans="1:5">
      <c r="A3416" t="s">
        <v>780</v>
      </c>
      <c r="B3416">
        <v>1</v>
      </c>
      <c r="C3416" t="s">
        <v>7486</v>
      </c>
      <c r="D3416">
        <v>960</v>
      </c>
      <c r="E3416" t="s">
        <v>7505</v>
      </c>
    </row>
    <row r="3417" spans="1:5">
      <c r="A3417" t="s">
        <v>782</v>
      </c>
      <c r="B3417">
        <v>1</v>
      </c>
      <c r="C3417" t="s">
        <v>7486</v>
      </c>
      <c r="D3417">
        <v>1540</v>
      </c>
      <c r="E3417" t="s">
        <v>7487</v>
      </c>
    </row>
    <row r="3418" spans="1:5">
      <c r="A3418" t="s">
        <v>569</v>
      </c>
      <c r="B3418">
        <v>1</v>
      </c>
      <c r="C3418" t="s">
        <v>7486</v>
      </c>
      <c r="D3418">
        <v>360</v>
      </c>
      <c r="E3418" t="s">
        <v>7487</v>
      </c>
    </row>
    <row r="3419" spans="1:5">
      <c r="A3419" t="s">
        <v>9619</v>
      </c>
      <c r="B3419">
        <v>1</v>
      </c>
      <c r="C3419" t="s">
        <v>7486</v>
      </c>
      <c r="D3419">
        <v>1944</v>
      </c>
      <c r="E3419" t="s">
        <v>7487</v>
      </c>
    </row>
    <row r="3420" spans="1:5">
      <c r="A3420" t="s">
        <v>9620</v>
      </c>
      <c r="B3420">
        <v>1</v>
      </c>
      <c r="C3420" t="s">
        <v>7486</v>
      </c>
      <c r="D3420">
        <v>1600</v>
      </c>
      <c r="E3420" t="s">
        <v>7487</v>
      </c>
    </row>
    <row r="3421" spans="1:5">
      <c r="A3421" t="s">
        <v>9621</v>
      </c>
      <c r="B3421">
        <v>1</v>
      </c>
      <c r="C3421" t="s">
        <v>7486</v>
      </c>
      <c r="D3421">
        <v>1152</v>
      </c>
      <c r="E3421" t="s">
        <v>7487</v>
      </c>
    </row>
    <row r="3422" spans="1:5">
      <c r="A3422" t="s">
        <v>9622</v>
      </c>
      <c r="B3422">
        <v>1</v>
      </c>
      <c r="C3422" t="s">
        <v>7486</v>
      </c>
      <c r="D3422">
        <v>960</v>
      </c>
      <c r="E3422" t="s">
        <v>7487</v>
      </c>
    </row>
    <row r="3423" spans="1:5">
      <c r="A3423" t="s">
        <v>9623</v>
      </c>
      <c r="B3423">
        <v>1</v>
      </c>
      <c r="C3423" t="s">
        <v>7486</v>
      </c>
      <c r="D3423">
        <v>4536</v>
      </c>
      <c r="E3423" t="s">
        <v>7487</v>
      </c>
    </row>
    <row r="3424" spans="1:5">
      <c r="A3424" t="s">
        <v>9624</v>
      </c>
      <c r="B3424">
        <v>1</v>
      </c>
      <c r="C3424" t="s">
        <v>7486</v>
      </c>
      <c r="D3424">
        <v>294</v>
      </c>
      <c r="E3424" t="s">
        <v>7539</v>
      </c>
    </row>
    <row r="3425" spans="1:5">
      <c r="A3425" t="s">
        <v>382</v>
      </c>
      <c r="B3425">
        <v>1</v>
      </c>
      <c r="C3425" t="s">
        <v>7486</v>
      </c>
      <c r="D3425">
        <v>9720</v>
      </c>
      <c r="E3425" t="s">
        <v>7487</v>
      </c>
    </row>
    <row r="3426" spans="1:5">
      <c r="A3426" t="s">
        <v>1040</v>
      </c>
      <c r="B3426">
        <v>1</v>
      </c>
      <c r="C3426" t="s">
        <v>7486</v>
      </c>
      <c r="D3426">
        <v>512</v>
      </c>
      <c r="E3426" t="s">
        <v>7487</v>
      </c>
    </row>
    <row r="3427" spans="1:5">
      <c r="A3427" t="s">
        <v>9625</v>
      </c>
      <c r="B3427">
        <v>1</v>
      </c>
      <c r="C3427" t="s">
        <v>7486</v>
      </c>
      <c r="D3427">
        <v>2925</v>
      </c>
      <c r="E3427" t="s">
        <v>7487</v>
      </c>
    </row>
    <row r="3428" spans="1:5">
      <c r="A3428" t="s">
        <v>5497</v>
      </c>
      <c r="B3428">
        <v>1</v>
      </c>
      <c r="C3428" t="s">
        <v>7486</v>
      </c>
      <c r="D3428">
        <v>960</v>
      </c>
      <c r="E3428" t="s">
        <v>7487</v>
      </c>
    </row>
    <row r="3429" spans="1:5">
      <c r="A3429" t="s">
        <v>5498</v>
      </c>
      <c r="B3429">
        <v>1</v>
      </c>
      <c r="C3429" t="s">
        <v>7486</v>
      </c>
      <c r="D3429">
        <v>480</v>
      </c>
      <c r="E3429" t="s">
        <v>7487</v>
      </c>
    </row>
    <row r="3430" spans="1:5">
      <c r="A3430" t="s">
        <v>9626</v>
      </c>
      <c r="B3430">
        <v>1</v>
      </c>
      <c r="C3430" t="s">
        <v>7486</v>
      </c>
      <c r="D3430">
        <v>11424</v>
      </c>
      <c r="E3430" t="s">
        <v>7487</v>
      </c>
    </row>
    <row r="3431" spans="1:5">
      <c r="A3431" t="s">
        <v>9627</v>
      </c>
      <c r="B3431">
        <v>1</v>
      </c>
      <c r="C3431" t="s">
        <v>7486</v>
      </c>
      <c r="D3431">
        <v>720</v>
      </c>
      <c r="E3431" t="s">
        <v>7487</v>
      </c>
    </row>
    <row r="3432" spans="1:5">
      <c r="A3432" t="s">
        <v>9628</v>
      </c>
      <c r="B3432">
        <v>1</v>
      </c>
      <c r="C3432" t="s">
        <v>7486</v>
      </c>
      <c r="D3432">
        <v>6048</v>
      </c>
      <c r="E3432" t="s">
        <v>7487</v>
      </c>
    </row>
    <row r="3433" spans="1:5">
      <c r="A3433" t="s">
        <v>5536</v>
      </c>
      <c r="B3433">
        <v>1</v>
      </c>
      <c r="C3433" t="s">
        <v>7486</v>
      </c>
      <c r="D3433">
        <v>720</v>
      </c>
      <c r="E3433" t="s">
        <v>7487</v>
      </c>
    </row>
    <row r="3434" spans="1:5">
      <c r="A3434" t="s">
        <v>9629</v>
      </c>
      <c r="B3434">
        <v>1</v>
      </c>
      <c r="C3434" t="s">
        <v>7486</v>
      </c>
      <c r="D3434">
        <v>720</v>
      </c>
      <c r="E3434" t="s">
        <v>7487</v>
      </c>
    </row>
    <row r="3435" spans="1:5">
      <c r="A3435" t="s">
        <v>9630</v>
      </c>
      <c r="B3435">
        <v>1</v>
      </c>
      <c r="C3435" t="s">
        <v>7486</v>
      </c>
      <c r="D3435">
        <v>41040</v>
      </c>
      <c r="E3435" t="s">
        <v>7487</v>
      </c>
    </row>
    <row r="3436" spans="1:5">
      <c r="A3436" t="s">
        <v>5838</v>
      </c>
      <c r="B3436">
        <v>1</v>
      </c>
      <c r="C3436" t="s">
        <v>7486</v>
      </c>
      <c r="D3436">
        <v>129600</v>
      </c>
      <c r="E3436" t="s">
        <v>7487</v>
      </c>
    </row>
    <row r="3437" spans="1:5">
      <c r="A3437" t="s">
        <v>9631</v>
      </c>
      <c r="B3437">
        <v>1</v>
      </c>
      <c r="C3437" t="s">
        <v>7486</v>
      </c>
      <c r="D3437">
        <v>12096</v>
      </c>
      <c r="E3437" t="s">
        <v>7487</v>
      </c>
    </row>
    <row r="3438" spans="1:5">
      <c r="A3438" t="s">
        <v>9632</v>
      </c>
      <c r="B3438">
        <v>1</v>
      </c>
      <c r="C3438" t="s">
        <v>7486</v>
      </c>
      <c r="D3438">
        <v>38880</v>
      </c>
      <c r="E3438" t="s">
        <v>7487</v>
      </c>
    </row>
    <row r="3439" spans="1:5">
      <c r="A3439" t="s">
        <v>5752</v>
      </c>
      <c r="B3439">
        <v>1</v>
      </c>
      <c r="C3439" t="s">
        <v>7486</v>
      </c>
      <c r="D3439">
        <v>1296</v>
      </c>
      <c r="E3439" t="s">
        <v>7487</v>
      </c>
    </row>
    <row r="3440" spans="1:5">
      <c r="A3440" t="s">
        <v>9633</v>
      </c>
      <c r="B3440">
        <v>1</v>
      </c>
      <c r="C3440" t="s">
        <v>7486</v>
      </c>
      <c r="D3440">
        <v>1080</v>
      </c>
      <c r="E3440" t="s">
        <v>7487</v>
      </c>
    </row>
    <row r="3441" spans="1:5">
      <c r="A3441" t="s">
        <v>9634</v>
      </c>
      <c r="B3441">
        <v>1</v>
      </c>
      <c r="C3441" t="s">
        <v>7486</v>
      </c>
      <c r="D3441">
        <v>936</v>
      </c>
      <c r="E3441" t="s">
        <v>7487</v>
      </c>
    </row>
    <row r="3442" spans="1:5">
      <c r="A3442" t="s">
        <v>5312</v>
      </c>
      <c r="B3442">
        <v>1</v>
      </c>
      <c r="C3442" t="s">
        <v>7486</v>
      </c>
      <c r="D3442">
        <v>5130</v>
      </c>
      <c r="E3442" t="s">
        <v>7487</v>
      </c>
    </row>
    <row r="3443" spans="1:5">
      <c r="A3443" t="s">
        <v>379</v>
      </c>
      <c r="B3443">
        <v>1</v>
      </c>
      <c r="C3443" t="s">
        <v>7486</v>
      </c>
      <c r="D3443">
        <v>6804</v>
      </c>
      <c r="E3443" t="s">
        <v>7487</v>
      </c>
    </row>
    <row r="3444" spans="1:5">
      <c r="A3444" t="s">
        <v>5826</v>
      </c>
      <c r="B3444">
        <v>1</v>
      </c>
      <c r="C3444" t="s">
        <v>7486</v>
      </c>
      <c r="D3444">
        <v>2646</v>
      </c>
      <c r="E3444" t="s">
        <v>7487</v>
      </c>
    </row>
    <row r="3445" spans="1:5">
      <c r="A3445" t="s">
        <v>5827</v>
      </c>
      <c r="B3445">
        <v>1</v>
      </c>
      <c r="C3445" t="s">
        <v>7486</v>
      </c>
      <c r="D3445">
        <v>2646</v>
      </c>
      <c r="E3445" t="s">
        <v>7487</v>
      </c>
    </row>
    <row r="3446" spans="1:5">
      <c r="A3446" t="s">
        <v>9635</v>
      </c>
      <c r="B3446">
        <v>1</v>
      </c>
      <c r="C3446" t="s">
        <v>7486</v>
      </c>
      <c r="D3446">
        <v>1134</v>
      </c>
      <c r="E3446" t="s">
        <v>7487</v>
      </c>
    </row>
    <row r="3447" spans="1:5">
      <c r="A3447" t="s">
        <v>9636</v>
      </c>
      <c r="B3447">
        <v>1</v>
      </c>
      <c r="C3447" t="s">
        <v>7486</v>
      </c>
      <c r="D3447">
        <v>32</v>
      </c>
      <c r="E3447" t="s">
        <v>7487</v>
      </c>
    </row>
    <row r="3448" spans="1:5">
      <c r="A3448" t="s">
        <v>9637</v>
      </c>
      <c r="B3448">
        <v>1</v>
      </c>
      <c r="C3448" t="s">
        <v>7486</v>
      </c>
      <c r="D3448">
        <v>576</v>
      </c>
      <c r="E3448" t="s">
        <v>7487</v>
      </c>
    </row>
    <row r="3449" spans="1:5">
      <c r="A3449" t="s">
        <v>9638</v>
      </c>
      <c r="B3449">
        <v>1</v>
      </c>
      <c r="C3449" t="s">
        <v>7486</v>
      </c>
      <c r="D3449">
        <v>1000</v>
      </c>
      <c r="E3449" t="s">
        <v>7487</v>
      </c>
    </row>
    <row r="3450" spans="1:5">
      <c r="A3450" t="s">
        <v>812</v>
      </c>
      <c r="B3450">
        <v>1</v>
      </c>
      <c r="C3450" t="s">
        <v>7486</v>
      </c>
      <c r="D3450">
        <v>864</v>
      </c>
      <c r="E3450" t="s">
        <v>7487</v>
      </c>
    </row>
    <row r="3451" spans="1:5">
      <c r="A3451" t="s">
        <v>1101</v>
      </c>
      <c r="B3451">
        <v>1</v>
      </c>
      <c r="C3451" t="s">
        <v>7486</v>
      </c>
      <c r="D3451">
        <v>2856</v>
      </c>
      <c r="E3451" t="s">
        <v>7487</v>
      </c>
    </row>
    <row r="3452" spans="1:5">
      <c r="A3452" t="s">
        <v>7134</v>
      </c>
      <c r="B3452">
        <v>1</v>
      </c>
      <c r="C3452" t="s">
        <v>7486</v>
      </c>
      <c r="D3452">
        <v>2400</v>
      </c>
      <c r="E3452" t="s">
        <v>7487</v>
      </c>
    </row>
    <row r="3453" spans="1:5">
      <c r="A3453" t="s">
        <v>9639</v>
      </c>
      <c r="B3453">
        <v>1</v>
      </c>
      <c r="C3453" t="s">
        <v>7486</v>
      </c>
      <c r="D3453">
        <v>1000</v>
      </c>
      <c r="E3453" t="s">
        <v>7487</v>
      </c>
    </row>
    <row r="3454" spans="1:5">
      <c r="A3454" t="s">
        <v>9640</v>
      </c>
      <c r="B3454">
        <v>1</v>
      </c>
      <c r="C3454" t="s">
        <v>7486</v>
      </c>
      <c r="D3454">
        <v>504</v>
      </c>
      <c r="E3454" t="s">
        <v>7487</v>
      </c>
    </row>
    <row r="3455" spans="1:5">
      <c r="A3455" t="s">
        <v>9641</v>
      </c>
      <c r="B3455">
        <v>1</v>
      </c>
      <c r="C3455" t="s">
        <v>7486</v>
      </c>
      <c r="D3455">
        <v>3564</v>
      </c>
      <c r="E3455" t="s">
        <v>7487</v>
      </c>
    </row>
    <row r="3456" spans="1:5">
      <c r="A3456" t="s">
        <v>9642</v>
      </c>
      <c r="B3456">
        <v>1</v>
      </c>
      <c r="C3456" t="s">
        <v>7486</v>
      </c>
      <c r="D3456">
        <v>650</v>
      </c>
      <c r="E3456" t="s">
        <v>7539</v>
      </c>
    </row>
    <row r="3457" spans="1:5">
      <c r="A3457" t="s">
        <v>712</v>
      </c>
      <c r="B3457">
        <v>1</v>
      </c>
      <c r="C3457" t="s">
        <v>7486</v>
      </c>
      <c r="D3457">
        <v>720</v>
      </c>
      <c r="E3457" t="s">
        <v>7487</v>
      </c>
    </row>
    <row r="3458" spans="1:5">
      <c r="A3458" t="s">
        <v>9643</v>
      </c>
      <c r="B3458">
        <v>1</v>
      </c>
      <c r="C3458" t="s">
        <v>7486</v>
      </c>
      <c r="D3458">
        <v>728</v>
      </c>
      <c r="E3458" t="s">
        <v>7487</v>
      </c>
    </row>
    <row r="3459" spans="1:5">
      <c r="A3459" t="s">
        <v>9644</v>
      </c>
      <c r="B3459">
        <v>1</v>
      </c>
      <c r="C3459" t="s">
        <v>7486</v>
      </c>
      <c r="D3459">
        <v>1500</v>
      </c>
      <c r="E3459" t="s">
        <v>7487</v>
      </c>
    </row>
    <row r="3460" spans="1:5">
      <c r="A3460" t="s">
        <v>9645</v>
      </c>
      <c r="B3460">
        <v>1</v>
      </c>
      <c r="C3460" t="s">
        <v>7486</v>
      </c>
      <c r="D3460">
        <v>480</v>
      </c>
      <c r="E3460" t="s">
        <v>7487</v>
      </c>
    </row>
    <row r="3461" spans="1:5">
      <c r="A3461" t="s">
        <v>5393</v>
      </c>
      <c r="B3461">
        <v>1</v>
      </c>
      <c r="C3461" t="s">
        <v>7486</v>
      </c>
      <c r="D3461">
        <v>18144</v>
      </c>
      <c r="E3461" t="s">
        <v>7487</v>
      </c>
    </row>
    <row r="3462" spans="1:5">
      <c r="A3462" t="s">
        <v>9646</v>
      </c>
      <c r="B3462">
        <v>1</v>
      </c>
      <c r="C3462" t="s">
        <v>7486</v>
      </c>
      <c r="D3462">
        <v>972</v>
      </c>
      <c r="E3462" t="s">
        <v>7487</v>
      </c>
    </row>
    <row r="3463" spans="1:5">
      <c r="A3463" t="s">
        <v>5465</v>
      </c>
      <c r="B3463">
        <v>1</v>
      </c>
      <c r="C3463" t="s">
        <v>7486</v>
      </c>
      <c r="D3463">
        <v>880</v>
      </c>
      <c r="E3463" t="s">
        <v>7487</v>
      </c>
    </row>
    <row r="3464" spans="1:5">
      <c r="A3464" t="s">
        <v>5859</v>
      </c>
      <c r="B3464">
        <v>1</v>
      </c>
      <c r="C3464" t="s">
        <v>7486</v>
      </c>
      <c r="D3464">
        <v>4800</v>
      </c>
      <c r="E3464" t="s">
        <v>7487</v>
      </c>
    </row>
    <row r="3465" spans="1:5">
      <c r="A3465" t="s">
        <v>9647</v>
      </c>
      <c r="B3465">
        <v>1</v>
      </c>
      <c r="C3465" t="s">
        <v>7486</v>
      </c>
      <c r="D3465">
        <v>3264</v>
      </c>
      <c r="E3465" t="s">
        <v>7487</v>
      </c>
    </row>
    <row r="3466" spans="1:5">
      <c r="A3466" t="s">
        <v>9648</v>
      </c>
      <c r="B3466">
        <v>1</v>
      </c>
      <c r="C3466" t="s">
        <v>7486</v>
      </c>
      <c r="D3466">
        <v>1000</v>
      </c>
      <c r="E3466" t="s">
        <v>7487</v>
      </c>
    </row>
    <row r="3467" spans="1:5">
      <c r="A3467" t="s">
        <v>5466</v>
      </c>
      <c r="B3467">
        <v>1</v>
      </c>
      <c r="C3467" t="s">
        <v>7486</v>
      </c>
      <c r="D3467">
        <v>1280</v>
      </c>
      <c r="E3467" t="s">
        <v>7487</v>
      </c>
    </row>
    <row r="3468" spans="1:5">
      <c r="A3468" t="s">
        <v>9649</v>
      </c>
      <c r="B3468">
        <v>1</v>
      </c>
      <c r="C3468" t="s">
        <v>7486</v>
      </c>
      <c r="D3468">
        <v>1600</v>
      </c>
      <c r="E3468" t="s">
        <v>7487</v>
      </c>
    </row>
    <row r="3469" spans="1:5">
      <c r="A3469" t="s">
        <v>9650</v>
      </c>
      <c r="B3469">
        <v>1</v>
      </c>
      <c r="C3469" t="s">
        <v>7486</v>
      </c>
      <c r="D3469">
        <v>4320</v>
      </c>
      <c r="E3469" t="s">
        <v>7487</v>
      </c>
    </row>
    <row r="3470" spans="1:5">
      <c r="A3470" t="s">
        <v>9651</v>
      </c>
      <c r="B3470">
        <v>1</v>
      </c>
      <c r="C3470" t="s">
        <v>7486</v>
      </c>
      <c r="D3470">
        <v>5184</v>
      </c>
      <c r="E3470" t="s">
        <v>7487</v>
      </c>
    </row>
    <row r="3471" spans="1:5">
      <c r="A3471" t="s">
        <v>9652</v>
      </c>
      <c r="B3471">
        <v>1</v>
      </c>
      <c r="C3471" t="s">
        <v>7486</v>
      </c>
      <c r="D3471">
        <v>5184</v>
      </c>
      <c r="E3471" t="s">
        <v>7487</v>
      </c>
    </row>
    <row r="3472" spans="1:5">
      <c r="A3472" t="s">
        <v>236</v>
      </c>
      <c r="B3472">
        <v>1</v>
      </c>
      <c r="C3472" t="s">
        <v>7486</v>
      </c>
      <c r="D3472">
        <v>1260</v>
      </c>
      <c r="E3472" t="s">
        <v>7487</v>
      </c>
    </row>
    <row r="3473" spans="1:5">
      <c r="A3473" t="s">
        <v>9653</v>
      </c>
      <c r="B3473">
        <v>1</v>
      </c>
      <c r="C3473" t="s">
        <v>7486</v>
      </c>
      <c r="D3473">
        <v>2376</v>
      </c>
      <c r="E3473" t="s">
        <v>7487</v>
      </c>
    </row>
    <row r="3474" spans="1:5">
      <c r="A3474" t="s">
        <v>9654</v>
      </c>
      <c r="B3474">
        <v>1</v>
      </c>
      <c r="C3474" t="s">
        <v>7486</v>
      </c>
      <c r="D3474">
        <v>2800</v>
      </c>
      <c r="E3474" t="s">
        <v>7487</v>
      </c>
    </row>
    <row r="3475" spans="1:5">
      <c r="A3475" t="s">
        <v>5966</v>
      </c>
      <c r="B3475">
        <v>1</v>
      </c>
      <c r="C3475" t="s">
        <v>7486</v>
      </c>
      <c r="D3475">
        <v>864</v>
      </c>
      <c r="E3475" t="s">
        <v>7487</v>
      </c>
    </row>
    <row r="3476" spans="1:5">
      <c r="A3476" t="s">
        <v>5467</v>
      </c>
      <c r="B3476">
        <v>1</v>
      </c>
      <c r="C3476" t="s">
        <v>7486</v>
      </c>
      <c r="D3476">
        <v>880</v>
      </c>
      <c r="E3476" t="s">
        <v>7539</v>
      </c>
    </row>
    <row r="3477" spans="1:5">
      <c r="A3477" t="s">
        <v>9655</v>
      </c>
      <c r="B3477">
        <v>1</v>
      </c>
      <c r="C3477" t="s">
        <v>7486</v>
      </c>
      <c r="D3477">
        <v>5130</v>
      </c>
      <c r="E3477" t="s">
        <v>7487</v>
      </c>
    </row>
    <row r="3478" spans="1:5">
      <c r="A3478" t="s">
        <v>141</v>
      </c>
      <c r="B3478">
        <v>1</v>
      </c>
      <c r="C3478" t="s">
        <v>7486</v>
      </c>
      <c r="D3478">
        <v>144</v>
      </c>
      <c r="E3478" t="s">
        <v>7487</v>
      </c>
    </row>
    <row r="3479" spans="1:5">
      <c r="A3479" t="s">
        <v>6561</v>
      </c>
      <c r="B3479">
        <v>1</v>
      </c>
      <c r="C3479" t="s">
        <v>7486</v>
      </c>
      <c r="D3479">
        <v>480</v>
      </c>
      <c r="E3479" t="s">
        <v>7487</v>
      </c>
    </row>
    <row r="3480" spans="1:5">
      <c r="A3480" t="s">
        <v>9656</v>
      </c>
      <c r="B3480">
        <v>1</v>
      </c>
      <c r="C3480" t="s">
        <v>7486</v>
      </c>
      <c r="D3480">
        <v>504</v>
      </c>
      <c r="E3480" t="s">
        <v>7487</v>
      </c>
    </row>
    <row r="3481" spans="1:5">
      <c r="A3481" t="s">
        <v>9657</v>
      </c>
      <c r="B3481">
        <v>1</v>
      </c>
      <c r="C3481" t="s">
        <v>7486</v>
      </c>
      <c r="D3481">
        <v>5760</v>
      </c>
      <c r="E3481" t="s">
        <v>7487</v>
      </c>
    </row>
    <row r="3482" spans="1:5">
      <c r="A3482" t="s">
        <v>5537</v>
      </c>
      <c r="B3482">
        <v>1</v>
      </c>
      <c r="C3482" t="s">
        <v>7486</v>
      </c>
      <c r="D3482">
        <v>360</v>
      </c>
      <c r="E3482" t="s">
        <v>7487</v>
      </c>
    </row>
    <row r="3483" spans="1:5">
      <c r="A3483" t="s">
        <v>5892</v>
      </c>
      <c r="B3483">
        <v>1</v>
      </c>
      <c r="C3483" t="s">
        <v>7486</v>
      </c>
      <c r="D3483">
        <v>1440</v>
      </c>
      <c r="E3483" t="s">
        <v>7487</v>
      </c>
    </row>
    <row r="3484" spans="1:5">
      <c r="A3484" t="s">
        <v>289</v>
      </c>
      <c r="B3484">
        <v>1</v>
      </c>
      <c r="C3484" t="s">
        <v>7486</v>
      </c>
      <c r="D3484">
        <v>1800</v>
      </c>
      <c r="E3484" t="s">
        <v>7487</v>
      </c>
    </row>
    <row r="3485" spans="1:5">
      <c r="A3485" t="s">
        <v>290</v>
      </c>
      <c r="B3485">
        <v>1</v>
      </c>
      <c r="C3485" t="s">
        <v>7486</v>
      </c>
      <c r="D3485">
        <v>1800</v>
      </c>
      <c r="E3485" t="s">
        <v>7487</v>
      </c>
    </row>
    <row r="3486" spans="1:5">
      <c r="A3486" t="s">
        <v>9658</v>
      </c>
      <c r="B3486">
        <v>1</v>
      </c>
      <c r="C3486" t="s">
        <v>7486</v>
      </c>
      <c r="D3486">
        <v>2160</v>
      </c>
      <c r="E3486" t="s">
        <v>7487</v>
      </c>
    </row>
    <row r="3487" spans="1:5">
      <c r="A3487" t="s">
        <v>9659</v>
      </c>
      <c r="B3487">
        <v>1</v>
      </c>
      <c r="C3487" t="s">
        <v>7486</v>
      </c>
      <c r="D3487">
        <v>720</v>
      </c>
      <c r="E3487" t="s">
        <v>7487</v>
      </c>
    </row>
    <row r="3488" spans="1:5">
      <c r="A3488" t="s">
        <v>5394</v>
      </c>
      <c r="B3488">
        <v>1</v>
      </c>
      <c r="C3488" t="s">
        <v>7486</v>
      </c>
      <c r="D3488">
        <v>18144</v>
      </c>
      <c r="E3488" t="s">
        <v>7487</v>
      </c>
    </row>
    <row r="3489" spans="1:5">
      <c r="A3489" t="s">
        <v>9660</v>
      </c>
      <c r="B3489">
        <v>1</v>
      </c>
      <c r="C3489" t="s">
        <v>7486</v>
      </c>
      <c r="D3489">
        <v>1800</v>
      </c>
      <c r="E3489" t="s">
        <v>7487</v>
      </c>
    </row>
    <row r="3490" spans="1:5">
      <c r="A3490" t="s">
        <v>9661</v>
      </c>
      <c r="B3490">
        <v>1</v>
      </c>
      <c r="C3490" t="s">
        <v>7486</v>
      </c>
      <c r="D3490">
        <v>165</v>
      </c>
      <c r="E3490" t="s">
        <v>7487</v>
      </c>
    </row>
    <row r="3491" spans="1:5">
      <c r="A3491" t="s">
        <v>9662</v>
      </c>
      <c r="B3491">
        <v>1</v>
      </c>
      <c r="C3491" t="s">
        <v>7486</v>
      </c>
      <c r="D3491">
        <v>720</v>
      </c>
      <c r="E3491" t="s">
        <v>7487</v>
      </c>
    </row>
    <row r="3492" spans="1:5">
      <c r="A3492" t="s">
        <v>888</v>
      </c>
      <c r="B3492">
        <v>1</v>
      </c>
      <c r="C3492" t="s">
        <v>7486</v>
      </c>
      <c r="D3492">
        <v>2160</v>
      </c>
      <c r="E3492" t="s">
        <v>7487</v>
      </c>
    </row>
    <row r="3493" spans="1:5">
      <c r="A3493" t="s">
        <v>9663</v>
      </c>
      <c r="B3493">
        <v>1</v>
      </c>
      <c r="C3493" t="s">
        <v>7486</v>
      </c>
      <c r="D3493">
        <v>1440</v>
      </c>
      <c r="E3493" t="s">
        <v>7487</v>
      </c>
    </row>
    <row r="3494" spans="1:5">
      <c r="A3494" t="s">
        <v>7053</v>
      </c>
      <c r="B3494">
        <v>1</v>
      </c>
      <c r="C3494" t="s">
        <v>7486</v>
      </c>
      <c r="D3494">
        <v>108</v>
      </c>
      <c r="E3494" t="s">
        <v>7487</v>
      </c>
    </row>
    <row r="3495" spans="1:5">
      <c r="A3495" t="s">
        <v>9664</v>
      </c>
      <c r="B3495">
        <v>1</v>
      </c>
      <c r="C3495" t="s">
        <v>7486</v>
      </c>
      <c r="D3495">
        <v>2304</v>
      </c>
      <c r="E3495" t="s">
        <v>7487</v>
      </c>
    </row>
    <row r="3496" spans="1:5">
      <c r="A3496" t="s">
        <v>271</v>
      </c>
      <c r="B3496">
        <v>1</v>
      </c>
      <c r="C3496" t="s">
        <v>7486</v>
      </c>
      <c r="D3496">
        <v>5400</v>
      </c>
      <c r="E3496" t="s">
        <v>7487</v>
      </c>
    </row>
    <row r="3497" spans="1:5">
      <c r="A3497" t="s">
        <v>9665</v>
      </c>
      <c r="B3497">
        <v>1</v>
      </c>
      <c r="C3497" t="s">
        <v>7486</v>
      </c>
      <c r="D3497">
        <v>500</v>
      </c>
      <c r="E3497" t="s">
        <v>7539</v>
      </c>
    </row>
    <row r="3498" spans="1:5">
      <c r="A3498" t="s">
        <v>9666</v>
      </c>
      <c r="B3498">
        <v>1</v>
      </c>
      <c r="C3498" t="s">
        <v>7486</v>
      </c>
      <c r="D3498">
        <v>4032</v>
      </c>
      <c r="E3498" t="s">
        <v>7487</v>
      </c>
    </row>
    <row r="3499" spans="1:5">
      <c r="A3499" t="s">
        <v>5893</v>
      </c>
      <c r="B3499">
        <v>1</v>
      </c>
      <c r="C3499" t="s">
        <v>7486</v>
      </c>
      <c r="D3499">
        <v>10368</v>
      </c>
      <c r="E3499" t="s">
        <v>7487</v>
      </c>
    </row>
    <row r="3500" spans="1:5">
      <c r="A3500" t="s">
        <v>248</v>
      </c>
      <c r="B3500">
        <v>1</v>
      </c>
      <c r="C3500" t="s">
        <v>7486</v>
      </c>
      <c r="D3500">
        <v>1260</v>
      </c>
      <c r="E3500" t="s">
        <v>7487</v>
      </c>
    </row>
    <row r="3501" spans="1:5">
      <c r="A3501" t="s">
        <v>9667</v>
      </c>
      <c r="B3501">
        <v>1</v>
      </c>
      <c r="C3501" t="s">
        <v>7486</v>
      </c>
      <c r="D3501">
        <v>720</v>
      </c>
      <c r="E3501" t="s">
        <v>7487</v>
      </c>
    </row>
    <row r="3502" spans="1:5">
      <c r="A3502" t="s">
        <v>9668</v>
      </c>
      <c r="B3502">
        <v>1</v>
      </c>
      <c r="C3502" t="s">
        <v>7486</v>
      </c>
      <c r="D3502">
        <v>432</v>
      </c>
      <c r="E3502" t="s">
        <v>7487</v>
      </c>
    </row>
    <row r="3503" spans="1:5">
      <c r="A3503" t="s">
        <v>9669</v>
      </c>
      <c r="B3503">
        <v>1</v>
      </c>
      <c r="C3503" t="s">
        <v>7486</v>
      </c>
      <c r="D3503">
        <v>500</v>
      </c>
      <c r="E3503" t="s">
        <v>7539</v>
      </c>
    </row>
    <row r="3504" spans="1:5">
      <c r="A3504" t="s">
        <v>9670</v>
      </c>
      <c r="B3504">
        <v>1</v>
      </c>
      <c r="C3504" t="s">
        <v>7486</v>
      </c>
      <c r="D3504">
        <v>450</v>
      </c>
      <c r="E3504" t="s">
        <v>7487</v>
      </c>
    </row>
    <row r="3505" spans="1:5">
      <c r="A3505" t="s">
        <v>585</v>
      </c>
      <c r="B3505">
        <v>1</v>
      </c>
      <c r="C3505" t="s">
        <v>7486</v>
      </c>
      <c r="D3505">
        <v>456</v>
      </c>
      <c r="E3505" t="s">
        <v>7487</v>
      </c>
    </row>
    <row r="3506" spans="1:5">
      <c r="A3506" t="s">
        <v>9671</v>
      </c>
      <c r="B3506">
        <v>1</v>
      </c>
      <c r="C3506" t="s">
        <v>7486</v>
      </c>
      <c r="D3506">
        <v>3520</v>
      </c>
      <c r="E3506" t="s">
        <v>7487</v>
      </c>
    </row>
    <row r="3507" spans="1:5">
      <c r="A3507" t="s">
        <v>5468</v>
      </c>
      <c r="B3507">
        <v>1</v>
      </c>
      <c r="C3507" t="s">
        <v>7486</v>
      </c>
      <c r="D3507">
        <v>880</v>
      </c>
      <c r="E3507" t="s">
        <v>7487</v>
      </c>
    </row>
    <row r="3508" spans="1:5">
      <c r="A3508" t="s">
        <v>586</v>
      </c>
      <c r="B3508">
        <v>1</v>
      </c>
      <c r="C3508" t="s">
        <v>7486</v>
      </c>
      <c r="D3508">
        <v>456</v>
      </c>
      <c r="E3508" t="s">
        <v>7487</v>
      </c>
    </row>
    <row r="3509" spans="1:5">
      <c r="A3509" t="s">
        <v>9672</v>
      </c>
      <c r="B3509">
        <v>1</v>
      </c>
      <c r="C3509" t="s">
        <v>7486</v>
      </c>
      <c r="D3509">
        <v>1440</v>
      </c>
      <c r="E3509" t="s">
        <v>7487</v>
      </c>
    </row>
    <row r="3510" spans="1:5">
      <c r="A3510" t="s">
        <v>9673</v>
      </c>
      <c r="B3510">
        <v>1</v>
      </c>
      <c r="C3510" t="s">
        <v>7486</v>
      </c>
      <c r="D3510">
        <v>456</v>
      </c>
      <c r="E3510" t="s">
        <v>7487</v>
      </c>
    </row>
    <row r="3511" spans="1:5">
      <c r="A3511" t="s">
        <v>9674</v>
      </c>
      <c r="B3511">
        <v>1</v>
      </c>
      <c r="C3511" t="s">
        <v>7486</v>
      </c>
      <c r="D3511">
        <v>2856</v>
      </c>
      <c r="E3511" t="s">
        <v>7487</v>
      </c>
    </row>
    <row r="3512" spans="1:5">
      <c r="A3512" t="s">
        <v>661</v>
      </c>
      <c r="B3512">
        <v>1</v>
      </c>
      <c r="C3512" t="s">
        <v>7486</v>
      </c>
      <c r="D3512">
        <v>720</v>
      </c>
      <c r="E3512" t="s">
        <v>7487</v>
      </c>
    </row>
    <row r="3513" spans="1:5">
      <c r="A3513" t="s">
        <v>5499</v>
      </c>
      <c r="B3513">
        <v>1</v>
      </c>
      <c r="C3513" t="s">
        <v>7486</v>
      </c>
      <c r="D3513">
        <v>5000</v>
      </c>
      <c r="E3513" t="s">
        <v>7487</v>
      </c>
    </row>
    <row r="3514" spans="1:5">
      <c r="A3514" t="s">
        <v>5500</v>
      </c>
      <c r="B3514">
        <v>1</v>
      </c>
      <c r="C3514" t="s">
        <v>7486</v>
      </c>
      <c r="D3514">
        <v>2400</v>
      </c>
      <c r="E3514" t="s">
        <v>7487</v>
      </c>
    </row>
    <row r="3515" spans="1:5">
      <c r="A3515" t="s">
        <v>175</v>
      </c>
      <c r="B3515">
        <v>1</v>
      </c>
      <c r="C3515" t="s">
        <v>7486</v>
      </c>
      <c r="D3515">
        <v>960</v>
      </c>
      <c r="E3515" t="s">
        <v>7487</v>
      </c>
    </row>
    <row r="3516" spans="1:5">
      <c r="A3516" t="s">
        <v>9675</v>
      </c>
      <c r="B3516">
        <v>1</v>
      </c>
      <c r="C3516" t="s">
        <v>7486</v>
      </c>
      <c r="D3516">
        <v>3200</v>
      </c>
      <c r="E3516" t="s">
        <v>7487</v>
      </c>
    </row>
    <row r="3517" spans="1:5">
      <c r="A3517" t="s">
        <v>852</v>
      </c>
      <c r="B3517">
        <v>1</v>
      </c>
      <c r="C3517" t="s">
        <v>7486</v>
      </c>
      <c r="D3517">
        <v>3276</v>
      </c>
      <c r="E3517" t="s">
        <v>7487</v>
      </c>
    </row>
    <row r="3518" spans="1:5">
      <c r="A3518" t="s">
        <v>6836</v>
      </c>
      <c r="B3518">
        <v>1</v>
      </c>
      <c r="C3518" t="s">
        <v>7486</v>
      </c>
      <c r="D3518">
        <v>720</v>
      </c>
      <c r="E3518" t="s">
        <v>7487</v>
      </c>
    </row>
    <row r="3519" spans="1:5">
      <c r="A3519" t="s">
        <v>272</v>
      </c>
      <c r="B3519">
        <v>1</v>
      </c>
      <c r="C3519" t="s">
        <v>7486</v>
      </c>
      <c r="D3519">
        <v>5400</v>
      </c>
      <c r="E3519" t="s">
        <v>7487</v>
      </c>
    </row>
    <row r="3520" spans="1:5">
      <c r="A3520" t="s">
        <v>9676</v>
      </c>
      <c r="B3520">
        <v>1</v>
      </c>
      <c r="C3520" t="s">
        <v>7486</v>
      </c>
      <c r="D3520">
        <v>480</v>
      </c>
      <c r="E3520" t="s">
        <v>7487</v>
      </c>
    </row>
    <row r="3521" spans="1:5">
      <c r="A3521" t="s">
        <v>6210</v>
      </c>
      <c r="B3521">
        <v>1</v>
      </c>
      <c r="C3521" t="s">
        <v>7486</v>
      </c>
      <c r="D3521">
        <v>2160</v>
      </c>
      <c r="E3521" t="s">
        <v>7487</v>
      </c>
    </row>
    <row r="3522" spans="1:5">
      <c r="A3522" t="s">
        <v>9677</v>
      </c>
      <c r="B3522">
        <v>1</v>
      </c>
      <c r="C3522" t="s">
        <v>7486</v>
      </c>
      <c r="D3522">
        <v>1320</v>
      </c>
      <c r="E3522" t="s">
        <v>7487</v>
      </c>
    </row>
    <row r="3523" spans="1:5">
      <c r="A3523" t="s">
        <v>9678</v>
      </c>
      <c r="B3523">
        <v>1</v>
      </c>
      <c r="C3523" t="s">
        <v>7486</v>
      </c>
      <c r="D3523">
        <v>720</v>
      </c>
      <c r="E3523" t="s">
        <v>7487</v>
      </c>
    </row>
    <row r="3524" spans="1:5">
      <c r="A3524" t="s">
        <v>892</v>
      </c>
      <c r="B3524">
        <v>1</v>
      </c>
      <c r="C3524" t="s">
        <v>7486</v>
      </c>
      <c r="D3524">
        <v>1440</v>
      </c>
      <c r="E3524" t="s">
        <v>7487</v>
      </c>
    </row>
    <row r="3525" spans="1:5">
      <c r="A3525" t="s">
        <v>9679</v>
      </c>
      <c r="B3525">
        <v>1</v>
      </c>
      <c r="C3525" t="s">
        <v>7486</v>
      </c>
      <c r="D3525">
        <v>4608</v>
      </c>
      <c r="E3525" t="s">
        <v>7487</v>
      </c>
    </row>
    <row r="3526" spans="1:5">
      <c r="A3526" t="s">
        <v>9680</v>
      </c>
      <c r="B3526">
        <v>1</v>
      </c>
      <c r="C3526" t="s">
        <v>7486</v>
      </c>
      <c r="D3526">
        <v>660</v>
      </c>
      <c r="E3526" t="s">
        <v>7487</v>
      </c>
    </row>
    <row r="3527" spans="1:5">
      <c r="A3527" t="s">
        <v>5860</v>
      </c>
      <c r="B3527">
        <v>1</v>
      </c>
      <c r="C3527" t="s">
        <v>7486</v>
      </c>
      <c r="D3527">
        <v>1700</v>
      </c>
      <c r="E3527" t="s">
        <v>7487</v>
      </c>
    </row>
    <row r="3528" spans="1:5">
      <c r="A3528" t="s">
        <v>9681</v>
      </c>
      <c r="B3528">
        <v>1</v>
      </c>
      <c r="C3528" t="s">
        <v>7486</v>
      </c>
      <c r="D3528">
        <v>3520</v>
      </c>
      <c r="E3528" t="s">
        <v>7487</v>
      </c>
    </row>
    <row r="3529" spans="1:5">
      <c r="A3529" t="s">
        <v>76</v>
      </c>
      <c r="B3529">
        <v>1</v>
      </c>
      <c r="C3529" t="s">
        <v>7486</v>
      </c>
      <c r="D3529">
        <v>704</v>
      </c>
      <c r="E3529" t="s">
        <v>7487</v>
      </c>
    </row>
    <row r="3530" spans="1:5">
      <c r="A3530" t="s">
        <v>9682</v>
      </c>
      <c r="B3530">
        <v>1</v>
      </c>
      <c r="C3530" t="s">
        <v>7486</v>
      </c>
      <c r="D3530">
        <v>1296</v>
      </c>
      <c r="E3530" t="s">
        <v>7487</v>
      </c>
    </row>
    <row r="3531" spans="1:5">
      <c r="A3531" t="s">
        <v>9683</v>
      </c>
      <c r="B3531">
        <v>1</v>
      </c>
      <c r="C3531" t="s">
        <v>7486</v>
      </c>
      <c r="D3531">
        <v>1296</v>
      </c>
      <c r="E3531" t="s">
        <v>7487</v>
      </c>
    </row>
    <row r="3532" spans="1:5">
      <c r="A3532" t="s">
        <v>78</v>
      </c>
      <c r="B3532">
        <v>1</v>
      </c>
      <c r="C3532" t="s">
        <v>7486</v>
      </c>
      <c r="D3532">
        <v>4320</v>
      </c>
      <c r="E3532" t="s">
        <v>7487</v>
      </c>
    </row>
    <row r="3533" spans="1:5">
      <c r="A3533" t="s">
        <v>779</v>
      </c>
      <c r="B3533">
        <v>1</v>
      </c>
      <c r="C3533" t="s">
        <v>7486</v>
      </c>
      <c r="D3533">
        <v>9216</v>
      </c>
      <c r="E3533" t="s">
        <v>7487</v>
      </c>
    </row>
    <row r="3534" spans="1:5">
      <c r="A3534" t="s">
        <v>5264</v>
      </c>
      <c r="B3534">
        <v>1</v>
      </c>
      <c r="C3534" t="s">
        <v>7486</v>
      </c>
      <c r="D3534">
        <v>4446</v>
      </c>
      <c r="E3534" t="s">
        <v>7487</v>
      </c>
    </row>
    <row r="3535" spans="1:5">
      <c r="A3535" t="s">
        <v>9684</v>
      </c>
      <c r="B3535">
        <v>1</v>
      </c>
      <c r="C3535" t="s">
        <v>7486</v>
      </c>
      <c r="D3535">
        <v>2304</v>
      </c>
      <c r="E3535" t="s">
        <v>7487</v>
      </c>
    </row>
    <row r="3536" spans="1:5">
      <c r="A3536" t="s">
        <v>9685</v>
      </c>
      <c r="B3536">
        <v>1</v>
      </c>
      <c r="C3536" t="s">
        <v>7486</v>
      </c>
      <c r="D3536">
        <v>2304</v>
      </c>
      <c r="E3536" t="s">
        <v>7487</v>
      </c>
    </row>
    <row r="3537" spans="1:5">
      <c r="A3537" t="s">
        <v>9686</v>
      </c>
      <c r="B3537">
        <v>1</v>
      </c>
      <c r="C3537" t="s">
        <v>7486</v>
      </c>
      <c r="D3537">
        <v>2520</v>
      </c>
      <c r="E3537" t="s">
        <v>7487</v>
      </c>
    </row>
    <row r="3538" spans="1:5">
      <c r="A3538" t="s">
        <v>9687</v>
      </c>
      <c r="B3538">
        <v>1</v>
      </c>
      <c r="C3538" t="s">
        <v>7486</v>
      </c>
      <c r="D3538">
        <v>5400</v>
      </c>
      <c r="E3538" t="s">
        <v>7487</v>
      </c>
    </row>
    <row r="3539" spans="1:5">
      <c r="A3539" t="s">
        <v>9688</v>
      </c>
      <c r="B3539">
        <v>1</v>
      </c>
      <c r="C3539" t="s">
        <v>7486</v>
      </c>
      <c r="D3539">
        <v>4410</v>
      </c>
      <c r="E3539" t="s">
        <v>7487</v>
      </c>
    </row>
    <row r="3540" spans="1:5">
      <c r="A3540" t="s">
        <v>5894</v>
      </c>
      <c r="B3540">
        <v>1</v>
      </c>
      <c r="C3540" t="s">
        <v>7486</v>
      </c>
      <c r="D3540">
        <v>10800</v>
      </c>
      <c r="E3540" t="s">
        <v>7487</v>
      </c>
    </row>
    <row r="3541" spans="1:5">
      <c r="A3541" t="s">
        <v>850</v>
      </c>
      <c r="B3541">
        <v>1</v>
      </c>
      <c r="C3541" t="s">
        <v>7486</v>
      </c>
      <c r="D3541">
        <v>5376</v>
      </c>
      <c r="E3541" t="s">
        <v>7487</v>
      </c>
    </row>
    <row r="3542" spans="1:5">
      <c r="A3542" t="s">
        <v>6211</v>
      </c>
      <c r="B3542">
        <v>1</v>
      </c>
      <c r="C3542" t="s">
        <v>7486</v>
      </c>
      <c r="D3542">
        <v>504</v>
      </c>
      <c r="E3542" t="s">
        <v>7487</v>
      </c>
    </row>
    <row r="3543" spans="1:5">
      <c r="A3543" t="s">
        <v>9689</v>
      </c>
      <c r="B3543">
        <v>1</v>
      </c>
      <c r="C3543" t="s">
        <v>7486</v>
      </c>
      <c r="D3543">
        <v>810</v>
      </c>
      <c r="E3543" t="s">
        <v>7487</v>
      </c>
    </row>
    <row r="3544" spans="1:5">
      <c r="A3544" t="s">
        <v>9690</v>
      </c>
      <c r="B3544">
        <v>1</v>
      </c>
      <c r="C3544" t="s">
        <v>7486</v>
      </c>
      <c r="D3544">
        <v>4320</v>
      </c>
      <c r="E3544" t="s">
        <v>7487</v>
      </c>
    </row>
    <row r="3545" spans="1:5">
      <c r="A3545" t="s">
        <v>9691</v>
      </c>
      <c r="B3545">
        <v>1</v>
      </c>
      <c r="C3545" t="s">
        <v>7486</v>
      </c>
      <c r="D3545">
        <v>192</v>
      </c>
      <c r="E3545" t="s">
        <v>7487</v>
      </c>
    </row>
    <row r="3546" spans="1:5">
      <c r="A3546" t="s">
        <v>9692</v>
      </c>
      <c r="B3546">
        <v>1</v>
      </c>
      <c r="C3546" t="s">
        <v>7486</v>
      </c>
      <c r="D3546">
        <v>624</v>
      </c>
      <c r="E3546" t="s">
        <v>7487</v>
      </c>
    </row>
    <row r="3547" spans="1:5">
      <c r="A3547" t="s">
        <v>9693</v>
      </c>
      <c r="B3547">
        <v>1</v>
      </c>
      <c r="C3547" t="s">
        <v>7486</v>
      </c>
      <c r="D3547">
        <v>1050</v>
      </c>
      <c r="E3547" t="s">
        <v>7487</v>
      </c>
    </row>
    <row r="3548" spans="1:5">
      <c r="A3548" t="s">
        <v>659</v>
      </c>
      <c r="B3548">
        <v>1</v>
      </c>
      <c r="C3548" t="s">
        <v>7486</v>
      </c>
      <c r="D3548">
        <v>1512</v>
      </c>
      <c r="E3548" t="s">
        <v>7487</v>
      </c>
    </row>
    <row r="3549" spans="1:5">
      <c r="A3549" t="s">
        <v>7064</v>
      </c>
      <c r="B3549">
        <v>1</v>
      </c>
      <c r="C3549" t="s">
        <v>7486</v>
      </c>
      <c r="D3549">
        <v>192</v>
      </c>
      <c r="E3549" t="s">
        <v>7487</v>
      </c>
    </row>
    <row r="3550" spans="1:5">
      <c r="A3550" t="s">
        <v>5469</v>
      </c>
      <c r="B3550">
        <v>1</v>
      </c>
      <c r="C3550" t="s">
        <v>7486</v>
      </c>
      <c r="D3550">
        <v>880</v>
      </c>
      <c r="E3550" t="s">
        <v>7539</v>
      </c>
    </row>
    <row r="3551" spans="1:5">
      <c r="A3551" t="s">
        <v>9694</v>
      </c>
      <c r="B3551">
        <v>1</v>
      </c>
      <c r="C3551" t="s">
        <v>7486</v>
      </c>
      <c r="D3551">
        <v>384</v>
      </c>
      <c r="E3551" t="s">
        <v>7487</v>
      </c>
    </row>
    <row r="3552" spans="1:5">
      <c r="A3552" t="s">
        <v>593</v>
      </c>
      <c r="B3552">
        <v>1</v>
      </c>
      <c r="C3552" t="s">
        <v>7486</v>
      </c>
      <c r="D3552">
        <v>1200</v>
      </c>
      <c r="E3552" t="s">
        <v>7487</v>
      </c>
    </row>
    <row r="3553" spans="1:5">
      <c r="A3553" t="s">
        <v>9695</v>
      </c>
      <c r="B3553">
        <v>1</v>
      </c>
      <c r="C3553" t="s">
        <v>7486</v>
      </c>
      <c r="D3553">
        <v>192</v>
      </c>
      <c r="E3553" t="s">
        <v>7487</v>
      </c>
    </row>
    <row r="3554" spans="1:5">
      <c r="A3554" t="s">
        <v>9696</v>
      </c>
      <c r="B3554">
        <v>1</v>
      </c>
      <c r="C3554" t="s">
        <v>7486</v>
      </c>
      <c r="D3554">
        <v>3024</v>
      </c>
      <c r="E3554" t="s">
        <v>7487</v>
      </c>
    </row>
    <row r="3555" spans="1:5">
      <c r="A3555" t="s">
        <v>9697</v>
      </c>
      <c r="B3555">
        <v>1</v>
      </c>
      <c r="C3555" t="s">
        <v>7486</v>
      </c>
      <c r="D3555">
        <v>720</v>
      </c>
      <c r="E3555" t="s">
        <v>7487</v>
      </c>
    </row>
    <row r="3556" spans="1:5">
      <c r="A3556" t="s">
        <v>9698</v>
      </c>
      <c r="B3556">
        <v>1</v>
      </c>
      <c r="C3556" t="s">
        <v>7486</v>
      </c>
      <c r="D3556">
        <v>1600</v>
      </c>
      <c r="E3556" t="s">
        <v>7487</v>
      </c>
    </row>
    <row r="3557" spans="1:5">
      <c r="A3557" t="s">
        <v>9699</v>
      </c>
      <c r="B3557">
        <v>1</v>
      </c>
      <c r="C3557" t="s">
        <v>7486</v>
      </c>
      <c r="D3557">
        <v>2560</v>
      </c>
      <c r="E3557" t="s">
        <v>7487</v>
      </c>
    </row>
    <row r="3558" spans="1:5">
      <c r="A3558" t="s">
        <v>494</v>
      </c>
      <c r="B3558">
        <v>1</v>
      </c>
      <c r="C3558" t="s">
        <v>7486</v>
      </c>
      <c r="D3558">
        <v>700</v>
      </c>
      <c r="E3558" t="s">
        <v>7487</v>
      </c>
    </row>
    <row r="3559" spans="1:5">
      <c r="A3559" t="s">
        <v>495</v>
      </c>
      <c r="B3559">
        <v>1</v>
      </c>
      <c r="C3559" t="s">
        <v>7486</v>
      </c>
      <c r="D3559">
        <v>350</v>
      </c>
      <c r="E3559" t="s">
        <v>7487</v>
      </c>
    </row>
    <row r="3560" spans="1:5">
      <c r="A3560" t="s">
        <v>9700</v>
      </c>
      <c r="B3560">
        <v>1</v>
      </c>
      <c r="C3560" t="s">
        <v>7486</v>
      </c>
      <c r="D3560">
        <v>720</v>
      </c>
      <c r="E3560" t="s">
        <v>7487</v>
      </c>
    </row>
    <row r="3561" spans="1:5">
      <c r="A3561" t="s">
        <v>9701</v>
      </c>
      <c r="B3561">
        <v>1</v>
      </c>
      <c r="C3561" t="s">
        <v>7486</v>
      </c>
      <c r="D3561">
        <v>1944</v>
      </c>
      <c r="E3561" t="s">
        <v>7487</v>
      </c>
    </row>
    <row r="3562" spans="1:5">
      <c r="A3562" t="s">
        <v>9702</v>
      </c>
      <c r="B3562">
        <v>1</v>
      </c>
      <c r="C3562" t="s">
        <v>7486</v>
      </c>
      <c r="D3562">
        <v>720</v>
      </c>
      <c r="E3562" t="s">
        <v>7487</v>
      </c>
    </row>
    <row r="3563" spans="1:5">
      <c r="A3563" t="s">
        <v>9703</v>
      </c>
      <c r="B3563">
        <v>1</v>
      </c>
      <c r="C3563" t="s">
        <v>7486</v>
      </c>
      <c r="D3563">
        <v>720</v>
      </c>
      <c r="E3563" t="s">
        <v>7487</v>
      </c>
    </row>
    <row r="3564" spans="1:5">
      <c r="A3564" t="s">
        <v>9704</v>
      </c>
      <c r="B3564">
        <v>1</v>
      </c>
      <c r="C3564" t="s">
        <v>7486</v>
      </c>
      <c r="D3564">
        <v>1296</v>
      </c>
      <c r="E3564" t="s">
        <v>7487</v>
      </c>
    </row>
    <row r="3565" spans="1:5">
      <c r="A3565" t="s">
        <v>9705</v>
      </c>
      <c r="B3565">
        <v>1</v>
      </c>
      <c r="C3565" t="s">
        <v>7486</v>
      </c>
      <c r="D3565">
        <v>120</v>
      </c>
      <c r="E3565" t="s">
        <v>7487</v>
      </c>
    </row>
    <row r="3566" spans="1:5">
      <c r="A3566" t="s">
        <v>9706</v>
      </c>
      <c r="B3566">
        <v>1</v>
      </c>
      <c r="C3566" t="s">
        <v>7486</v>
      </c>
      <c r="D3566">
        <v>504</v>
      </c>
      <c r="E3566" t="s">
        <v>7487</v>
      </c>
    </row>
    <row r="3567" spans="1:5">
      <c r="A3567" t="s">
        <v>9707</v>
      </c>
      <c r="B3567">
        <v>1</v>
      </c>
      <c r="C3567" t="s">
        <v>7486</v>
      </c>
      <c r="D3567">
        <v>144</v>
      </c>
      <c r="E3567" t="s">
        <v>7487</v>
      </c>
    </row>
    <row r="3568" spans="1:5">
      <c r="A3568" t="s">
        <v>9708</v>
      </c>
      <c r="B3568">
        <v>1</v>
      </c>
      <c r="C3568" t="s">
        <v>7486</v>
      </c>
      <c r="D3568">
        <v>2040</v>
      </c>
      <c r="E3568" t="s">
        <v>7487</v>
      </c>
    </row>
    <row r="3569" spans="1:5">
      <c r="A3569" t="s">
        <v>9709</v>
      </c>
      <c r="B3569">
        <v>1</v>
      </c>
      <c r="C3569" t="s">
        <v>7486</v>
      </c>
      <c r="D3569">
        <v>8</v>
      </c>
      <c r="E3569" t="s">
        <v>7487</v>
      </c>
    </row>
    <row r="3570" spans="1:5">
      <c r="A3570" t="s">
        <v>9710</v>
      </c>
      <c r="B3570">
        <v>1</v>
      </c>
      <c r="C3570" t="s">
        <v>7486</v>
      </c>
      <c r="D3570">
        <v>16000</v>
      </c>
      <c r="E3570" t="s">
        <v>7487</v>
      </c>
    </row>
    <row r="3571" spans="1:5">
      <c r="A3571" t="s">
        <v>9711</v>
      </c>
      <c r="B3571">
        <v>1</v>
      </c>
      <c r="C3571" t="s">
        <v>7486</v>
      </c>
      <c r="D3571">
        <v>5120</v>
      </c>
      <c r="E3571" t="s">
        <v>7487</v>
      </c>
    </row>
    <row r="3572" spans="1:5">
      <c r="A3572" t="s">
        <v>566</v>
      </c>
      <c r="B3572">
        <v>1</v>
      </c>
      <c r="C3572" t="s">
        <v>7486</v>
      </c>
      <c r="D3572">
        <v>960</v>
      </c>
      <c r="E3572" t="s">
        <v>7487</v>
      </c>
    </row>
    <row r="3573" spans="1:5">
      <c r="A3573" t="s">
        <v>567</v>
      </c>
      <c r="B3573">
        <v>1</v>
      </c>
      <c r="C3573" t="s">
        <v>7486</v>
      </c>
      <c r="D3573">
        <v>960</v>
      </c>
      <c r="E3573" t="s">
        <v>7487</v>
      </c>
    </row>
    <row r="3574" spans="1:5">
      <c r="A3574" t="s">
        <v>5568</v>
      </c>
      <c r="B3574">
        <v>1</v>
      </c>
      <c r="C3574" t="s">
        <v>7486</v>
      </c>
      <c r="D3574">
        <v>1200</v>
      </c>
      <c r="E3574" t="s">
        <v>7487</v>
      </c>
    </row>
    <row r="3575" spans="1:5">
      <c r="A3575" t="s">
        <v>9712</v>
      </c>
      <c r="B3575">
        <v>1</v>
      </c>
      <c r="C3575" t="s">
        <v>7486</v>
      </c>
      <c r="D3575">
        <v>7200</v>
      </c>
      <c r="E3575" t="s">
        <v>7487</v>
      </c>
    </row>
    <row r="3576" spans="1:5">
      <c r="A3576" t="s">
        <v>9713</v>
      </c>
      <c r="B3576">
        <v>1</v>
      </c>
      <c r="C3576" t="s">
        <v>7486</v>
      </c>
      <c r="D3576">
        <v>504</v>
      </c>
      <c r="E3576" t="s">
        <v>7487</v>
      </c>
    </row>
    <row r="3577" spans="1:5">
      <c r="A3577" t="s">
        <v>9714</v>
      </c>
      <c r="B3577">
        <v>1</v>
      </c>
      <c r="C3577" t="s">
        <v>7486</v>
      </c>
      <c r="D3577">
        <v>600</v>
      </c>
      <c r="E3577" t="s">
        <v>7487</v>
      </c>
    </row>
    <row r="3578" spans="1:5">
      <c r="A3578" t="s">
        <v>6212</v>
      </c>
      <c r="B3578">
        <v>1</v>
      </c>
      <c r="C3578" t="s">
        <v>7486</v>
      </c>
      <c r="D3578">
        <v>2160</v>
      </c>
      <c r="E3578" t="s">
        <v>7487</v>
      </c>
    </row>
    <row r="3579" spans="1:5">
      <c r="A3579" t="s">
        <v>5265</v>
      </c>
      <c r="B3579">
        <v>1</v>
      </c>
      <c r="C3579" t="s">
        <v>7486</v>
      </c>
      <c r="D3579">
        <v>2000</v>
      </c>
      <c r="E3579" t="s">
        <v>7487</v>
      </c>
    </row>
    <row r="3580" spans="1:5">
      <c r="A3580" t="s">
        <v>9715</v>
      </c>
      <c r="B3580">
        <v>1</v>
      </c>
      <c r="C3580" t="s">
        <v>7486</v>
      </c>
      <c r="D3580">
        <v>1000</v>
      </c>
      <c r="E3580" t="s">
        <v>7487</v>
      </c>
    </row>
    <row r="3581" spans="1:5">
      <c r="A3581" t="s">
        <v>9716</v>
      </c>
      <c r="B3581">
        <v>1</v>
      </c>
      <c r="C3581" t="s">
        <v>7486</v>
      </c>
      <c r="D3581">
        <v>10240</v>
      </c>
      <c r="E3581" t="s">
        <v>7487</v>
      </c>
    </row>
    <row r="3582" spans="1:5">
      <c r="A3582" t="s">
        <v>7135</v>
      </c>
      <c r="B3582">
        <v>1</v>
      </c>
      <c r="C3582" t="s">
        <v>7486</v>
      </c>
      <c r="D3582">
        <v>2592</v>
      </c>
      <c r="E3582" t="s">
        <v>7487</v>
      </c>
    </row>
    <row r="3583" spans="1:5">
      <c r="A3583" t="s">
        <v>9717</v>
      </c>
      <c r="B3583">
        <v>1</v>
      </c>
      <c r="C3583" t="s">
        <v>7486</v>
      </c>
      <c r="D3583">
        <v>504</v>
      </c>
      <c r="E3583" t="s">
        <v>7487</v>
      </c>
    </row>
    <row r="3584" spans="1:5">
      <c r="A3584" t="s">
        <v>9718</v>
      </c>
      <c r="B3584">
        <v>1</v>
      </c>
      <c r="C3584" t="s">
        <v>7486</v>
      </c>
      <c r="D3584">
        <v>504</v>
      </c>
      <c r="E3584" t="s">
        <v>7487</v>
      </c>
    </row>
    <row r="3585" spans="1:5">
      <c r="A3585" t="s">
        <v>9719</v>
      </c>
      <c r="B3585">
        <v>1</v>
      </c>
      <c r="C3585" t="s">
        <v>7486</v>
      </c>
      <c r="D3585">
        <v>5280</v>
      </c>
      <c r="E3585" t="s">
        <v>7487</v>
      </c>
    </row>
    <row r="3586" spans="1:5">
      <c r="A3586" t="s">
        <v>9720</v>
      </c>
      <c r="B3586">
        <v>1</v>
      </c>
      <c r="C3586" t="s">
        <v>7486</v>
      </c>
      <c r="D3586">
        <v>7200</v>
      </c>
      <c r="E3586" t="s">
        <v>7487</v>
      </c>
    </row>
    <row r="3587" spans="1:5">
      <c r="A3587" t="s">
        <v>5266</v>
      </c>
      <c r="B3587">
        <v>1</v>
      </c>
      <c r="C3587" t="s">
        <v>7486</v>
      </c>
      <c r="D3587">
        <v>896</v>
      </c>
      <c r="E3587" t="s">
        <v>7487</v>
      </c>
    </row>
    <row r="3588" spans="1:5">
      <c r="A3588" t="s">
        <v>9721</v>
      </c>
      <c r="B3588">
        <v>1</v>
      </c>
      <c r="C3588" t="s">
        <v>7486</v>
      </c>
      <c r="D3588">
        <v>7200</v>
      </c>
      <c r="E3588" t="s">
        <v>7487</v>
      </c>
    </row>
    <row r="3589" spans="1:5">
      <c r="A3589" t="s">
        <v>9722</v>
      </c>
      <c r="B3589">
        <v>1</v>
      </c>
      <c r="C3589" t="s">
        <v>7486</v>
      </c>
      <c r="D3589">
        <v>7200</v>
      </c>
      <c r="E3589" t="s">
        <v>7487</v>
      </c>
    </row>
    <row r="3590" spans="1:5">
      <c r="A3590" t="s">
        <v>5573</v>
      </c>
      <c r="B3590">
        <v>1</v>
      </c>
      <c r="C3590" t="s">
        <v>7486</v>
      </c>
      <c r="D3590">
        <v>2400</v>
      </c>
      <c r="E3590" t="s">
        <v>7487</v>
      </c>
    </row>
    <row r="3591" spans="1:5">
      <c r="A3591" t="s">
        <v>9723</v>
      </c>
      <c r="B3591">
        <v>1</v>
      </c>
      <c r="C3591" t="s">
        <v>8890</v>
      </c>
      <c r="D3591">
        <v>300</v>
      </c>
      <c r="E3591" t="s">
        <v>7539</v>
      </c>
    </row>
    <row r="3592" spans="1:5">
      <c r="A3592" t="s">
        <v>5470</v>
      </c>
      <c r="B3592">
        <v>1</v>
      </c>
      <c r="C3592" t="s">
        <v>7486</v>
      </c>
      <c r="D3592">
        <v>720</v>
      </c>
      <c r="E3592" t="s">
        <v>7487</v>
      </c>
    </row>
    <row r="3593" spans="1:5">
      <c r="A3593" t="s">
        <v>827</v>
      </c>
      <c r="B3593">
        <v>1</v>
      </c>
      <c r="C3593" t="s">
        <v>7486</v>
      </c>
      <c r="D3593">
        <v>630</v>
      </c>
      <c r="E3593" t="s">
        <v>7539</v>
      </c>
    </row>
    <row r="3594" spans="1:5">
      <c r="A3594" t="s">
        <v>5960</v>
      </c>
      <c r="B3594">
        <v>1</v>
      </c>
      <c r="C3594" t="s">
        <v>7486</v>
      </c>
      <c r="D3594">
        <v>810</v>
      </c>
      <c r="E3594" t="s">
        <v>7487</v>
      </c>
    </row>
    <row r="3595" spans="1:5">
      <c r="A3595" t="s">
        <v>9724</v>
      </c>
      <c r="B3595">
        <v>1</v>
      </c>
      <c r="C3595" t="s">
        <v>7486</v>
      </c>
      <c r="D3595">
        <v>1920</v>
      </c>
      <c r="E3595" t="s">
        <v>7487</v>
      </c>
    </row>
    <row r="3596" spans="1:5">
      <c r="A3596" t="s">
        <v>5624</v>
      </c>
      <c r="B3596">
        <v>1</v>
      </c>
      <c r="C3596" t="s">
        <v>7486</v>
      </c>
      <c r="D3596">
        <v>3136</v>
      </c>
      <c r="E3596" t="s">
        <v>7487</v>
      </c>
    </row>
    <row r="3597" spans="1:5">
      <c r="A3597" t="s">
        <v>5625</v>
      </c>
      <c r="B3597">
        <v>1</v>
      </c>
      <c r="C3597" t="s">
        <v>7486</v>
      </c>
      <c r="D3597">
        <v>3136</v>
      </c>
      <c r="E3597" t="s">
        <v>7487</v>
      </c>
    </row>
    <row r="3598" spans="1:5">
      <c r="A3598" t="s">
        <v>571</v>
      </c>
      <c r="B3598">
        <v>1</v>
      </c>
      <c r="C3598" t="s">
        <v>7486</v>
      </c>
      <c r="D3598">
        <v>480</v>
      </c>
      <c r="E3598" t="s">
        <v>7487</v>
      </c>
    </row>
    <row r="3599" spans="1:5">
      <c r="A3599" t="s">
        <v>9725</v>
      </c>
      <c r="B3599">
        <v>1</v>
      </c>
      <c r="C3599" t="s">
        <v>7486</v>
      </c>
      <c r="D3599">
        <v>500</v>
      </c>
      <c r="E3599" t="s">
        <v>7539</v>
      </c>
    </row>
    <row r="3600" spans="1:5">
      <c r="A3600" t="s">
        <v>9726</v>
      </c>
      <c r="B3600">
        <v>1</v>
      </c>
      <c r="C3600" t="s">
        <v>7486</v>
      </c>
      <c r="D3600">
        <v>7200</v>
      </c>
      <c r="E3600" t="s">
        <v>7487</v>
      </c>
    </row>
    <row r="3601" spans="1:5">
      <c r="A3601" t="s">
        <v>9727</v>
      </c>
      <c r="B3601">
        <v>1</v>
      </c>
      <c r="C3601" t="s">
        <v>7486</v>
      </c>
      <c r="D3601">
        <v>1792</v>
      </c>
      <c r="E3601" t="s">
        <v>7487</v>
      </c>
    </row>
    <row r="3602" spans="1:5">
      <c r="A3602" t="s">
        <v>9728</v>
      </c>
      <c r="B3602">
        <v>1</v>
      </c>
      <c r="C3602" t="s">
        <v>7486</v>
      </c>
      <c r="D3602">
        <v>500</v>
      </c>
      <c r="E3602" t="s">
        <v>7539</v>
      </c>
    </row>
    <row r="3603" spans="1:5">
      <c r="A3603" t="s">
        <v>570</v>
      </c>
      <c r="B3603">
        <v>1</v>
      </c>
      <c r="C3603" t="s">
        <v>7486</v>
      </c>
      <c r="D3603">
        <v>360</v>
      </c>
      <c r="E3603" t="s">
        <v>7487</v>
      </c>
    </row>
    <row r="3604" spans="1:5">
      <c r="A3604" t="s">
        <v>9729</v>
      </c>
      <c r="B3604">
        <v>1</v>
      </c>
      <c r="C3604" t="s">
        <v>7486</v>
      </c>
      <c r="D3604">
        <v>960</v>
      </c>
      <c r="E3604" t="s">
        <v>7487</v>
      </c>
    </row>
    <row r="3605" spans="1:5">
      <c r="A3605" t="s">
        <v>9730</v>
      </c>
      <c r="B3605">
        <v>1</v>
      </c>
      <c r="C3605" t="s">
        <v>7486</v>
      </c>
      <c r="D3605">
        <v>960</v>
      </c>
      <c r="E3605" t="s">
        <v>7487</v>
      </c>
    </row>
    <row r="3606" spans="1:5">
      <c r="A3606" t="s">
        <v>5626</v>
      </c>
      <c r="B3606">
        <v>1</v>
      </c>
      <c r="C3606" t="s">
        <v>7486</v>
      </c>
      <c r="D3606">
        <v>3136</v>
      </c>
      <c r="E3606" t="s">
        <v>7487</v>
      </c>
    </row>
    <row r="3607" spans="1:5">
      <c r="A3607" t="s">
        <v>9731</v>
      </c>
      <c r="B3607">
        <v>1</v>
      </c>
      <c r="C3607" t="s">
        <v>7486</v>
      </c>
      <c r="D3607">
        <v>4200</v>
      </c>
      <c r="E3607" t="s">
        <v>7487</v>
      </c>
    </row>
    <row r="3608" spans="1:5">
      <c r="A3608" t="s">
        <v>9732</v>
      </c>
      <c r="B3608">
        <v>1</v>
      </c>
      <c r="C3608" t="s">
        <v>7486</v>
      </c>
      <c r="D3608">
        <v>1800</v>
      </c>
      <c r="E3608" t="s">
        <v>7487</v>
      </c>
    </row>
    <row r="3609" spans="1:5">
      <c r="A3609" t="s">
        <v>9733</v>
      </c>
      <c r="B3609">
        <v>1</v>
      </c>
      <c r="C3609" t="s">
        <v>7486</v>
      </c>
      <c r="D3609">
        <v>432</v>
      </c>
      <c r="E3609" t="s">
        <v>7487</v>
      </c>
    </row>
    <row r="3610" spans="1:5">
      <c r="A3610" t="s">
        <v>231</v>
      </c>
      <c r="B3610">
        <v>1</v>
      </c>
      <c r="C3610" t="s">
        <v>7486</v>
      </c>
      <c r="D3610">
        <v>500</v>
      </c>
      <c r="E3610" t="s">
        <v>7539</v>
      </c>
    </row>
    <row r="3611" spans="1:5">
      <c r="A3611" t="s">
        <v>143</v>
      </c>
      <c r="B3611">
        <v>1</v>
      </c>
      <c r="C3611" t="s">
        <v>7486</v>
      </c>
      <c r="D3611">
        <v>108</v>
      </c>
      <c r="E3611" t="s">
        <v>7487</v>
      </c>
    </row>
    <row r="3612" spans="1:5">
      <c r="A3612" t="s">
        <v>9734</v>
      </c>
      <c r="B3612">
        <v>1</v>
      </c>
      <c r="C3612" t="s">
        <v>7486</v>
      </c>
      <c r="D3612">
        <v>432</v>
      </c>
      <c r="E3612" t="s">
        <v>7487</v>
      </c>
    </row>
    <row r="3613" spans="1:5">
      <c r="A3613" t="s">
        <v>9735</v>
      </c>
      <c r="B3613">
        <v>1</v>
      </c>
      <c r="C3613" t="s">
        <v>7486</v>
      </c>
      <c r="D3613">
        <v>432</v>
      </c>
      <c r="E3613" t="s">
        <v>7487</v>
      </c>
    </row>
    <row r="3614" spans="1:5">
      <c r="A3614" t="s">
        <v>9736</v>
      </c>
      <c r="B3614">
        <v>1</v>
      </c>
      <c r="C3614" t="s">
        <v>7486</v>
      </c>
      <c r="D3614">
        <v>432</v>
      </c>
      <c r="E3614" t="s">
        <v>7487</v>
      </c>
    </row>
    <row r="3615" spans="1:5">
      <c r="A3615" t="s">
        <v>9737</v>
      </c>
      <c r="B3615">
        <v>1</v>
      </c>
      <c r="C3615" t="s">
        <v>7486</v>
      </c>
      <c r="D3615">
        <v>1800</v>
      </c>
      <c r="E3615" t="s">
        <v>7487</v>
      </c>
    </row>
    <row r="3616" spans="1:5">
      <c r="A3616" t="s">
        <v>9738</v>
      </c>
      <c r="B3616">
        <v>1</v>
      </c>
      <c r="C3616" t="s">
        <v>7486</v>
      </c>
      <c r="D3616">
        <v>960</v>
      </c>
      <c r="E3616" t="s">
        <v>7487</v>
      </c>
    </row>
    <row r="3617" spans="1:5">
      <c r="A3617" t="s">
        <v>6213</v>
      </c>
      <c r="B3617">
        <v>1</v>
      </c>
      <c r="C3617" t="s">
        <v>7486</v>
      </c>
      <c r="D3617">
        <v>1368</v>
      </c>
      <c r="E3617" t="s">
        <v>7487</v>
      </c>
    </row>
    <row r="3618" spans="1:5">
      <c r="A3618" t="s">
        <v>5828</v>
      </c>
      <c r="B3618">
        <v>1</v>
      </c>
      <c r="C3618" t="s">
        <v>7486</v>
      </c>
      <c r="D3618">
        <v>3402</v>
      </c>
      <c r="E3618" t="s">
        <v>7487</v>
      </c>
    </row>
    <row r="3619" spans="1:5">
      <c r="A3619" t="s">
        <v>9739</v>
      </c>
      <c r="B3619">
        <v>1</v>
      </c>
      <c r="C3619" t="s">
        <v>7486</v>
      </c>
      <c r="D3619">
        <v>4320</v>
      </c>
      <c r="E3619" t="s">
        <v>7487</v>
      </c>
    </row>
    <row r="3620" spans="1:5">
      <c r="A3620" t="s">
        <v>9740</v>
      </c>
      <c r="B3620">
        <v>1</v>
      </c>
      <c r="C3620" t="s">
        <v>7486</v>
      </c>
      <c r="D3620">
        <v>4320</v>
      </c>
      <c r="E3620" t="s">
        <v>7487</v>
      </c>
    </row>
    <row r="3621" spans="1:5">
      <c r="A3621" t="s">
        <v>9741</v>
      </c>
      <c r="B3621">
        <v>1</v>
      </c>
      <c r="C3621" t="s">
        <v>7486</v>
      </c>
      <c r="D3621">
        <v>4320</v>
      </c>
      <c r="E3621" t="s">
        <v>7487</v>
      </c>
    </row>
    <row r="3622" spans="1:5">
      <c r="A3622" t="s">
        <v>9742</v>
      </c>
      <c r="B3622">
        <v>1</v>
      </c>
      <c r="C3622" t="s">
        <v>7486</v>
      </c>
      <c r="D3622">
        <v>1596</v>
      </c>
      <c r="E3622" t="s">
        <v>7487</v>
      </c>
    </row>
    <row r="3623" spans="1:5">
      <c r="A3623" t="s">
        <v>9743</v>
      </c>
      <c r="B3623">
        <v>1</v>
      </c>
      <c r="C3623" t="s">
        <v>7486</v>
      </c>
      <c r="D3623">
        <v>1920</v>
      </c>
      <c r="E3623" t="s">
        <v>7487</v>
      </c>
    </row>
    <row r="3624" spans="1:5">
      <c r="A3624" t="s">
        <v>5895</v>
      </c>
      <c r="B3624">
        <v>1</v>
      </c>
      <c r="C3624" t="s">
        <v>7486</v>
      </c>
      <c r="D3624">
        <v>7776</v>
      </c>
      <c r="E3624" t="s">
        <v>7487</v>
      </c>
    </row>
    <row r="3625" spans="1:5">
      <c r="A3625" t="s">
        <v>616</v>
      </c>
      <c r="B3625">
        <v>1</v>
      </c>
      <c r="C3625" t="s">
        <v>7486</v>
      </c>
      <c r="D3625">
        <v>560</v>
      </c>
      <c r="E3625" t="s">
        <v>7487</v>
      </c>
    </row>
    <row r="3626" spans="1:5">
      <c r="A3626" t="s">
        <v>6058</v>
      </c>
      <c r="B3626">
        <v>1</v>
      </c>
      <c r="C3626" t="s">
        <v>7486</v>
      </c>
      <c r="D3626">
        <v>6384</v>
      </c>
      <c r="E3626" t="s">
        <v>7487</v>
      </c>
    </row>
    <row r="3627" spans="1:5">
      <c r="A3627" t="s">
        <v>9744</v>
      </c>
      <c r="B3627">
        <v>1</v>
      </c>
      <c r="C3627" t="s">
        <v>7486</v>
      </c>
      <c r="D3627">
        <v>630</v>
      </c>
      <c r="E3627" t="s">
        <v>7487</v>
      </c>
    </row>
    <row r="3628" spans="1:5">
      <c r="A3628" t="s">
        <v>6025</v>
      </c>
      <c r="B3628">
        <v>1</v>
      </c>
      <c r="C3628" t="s">
        <v>7486</v>
      </c>
      <c r="D3628">
        <v>1280</v>
      </c>
      <c r="E3628" t="s">
        <v>7487</v>
      </c>
    </row>
    <row r="3629" spans="1:5">
      <c r="A3629" t="s">
        <v>241</v>
      </c>
      <c r="B3629">
        <v>1</v>
      </c>
      <c r="C3629" t="s">
        <v>7486</v>
      </c>
      <c r="D3629">
        <v>1260</v>
      </c>
      <c r="E3629" t="s">
        <v>7487</v>
      </c>
    </row>
    <row r="3630" spans="1:5">
      <c r="A3630" t="s">
        <v>9745</v>
      </c>
      <c r="B3630">
        <v>1</v>
      </c>
      <c r="C3630" t="s">
        <v>7486</v>
      </c>
      <c r="D3630">
        <v>480</v>
      </c>
      <c r="E3630" t="s">
        <v>7487</v>
      </c>
    </row>
    <row r="3631" spans="1:5">
      <c r="A3631" t="s">
        <v>395</v>
      </c>
      <c r="B3631">
        <v>1</v>
      </c>
      <c r="C3631" t="s">
        <v>7486</v>
      </c>
      <c r="D3631">
        <v>2160</v>
      </c>
      <c r="E3631" t="s">
        <v>7487</v>
      </c>
    </row>
    <row r="3632" spans="1:5">
      <c r="A3632" t="s">
        <v>9746</v>
      </c>
      <c r="B3632">
        <v>1</v>
      </c>
      <c r="C3632" t="s">
        <v>7486</v>
      </c>
      <c r="D3632">
        <v>7488</v>
      </c>
      <c r="E3632" t="s">
        <v>7487</v>
      </c>
    </row>
    <row r="3633" spans="1:5">
      <c r="A3633" t="s">
        <v>9747</v>
      </c>
      <c r="B3633">
        <v>1</v>
      </c>
      <c r="C3633" t="s">
        <v>7486</v>
      </c>
      <c r="D3633">
        <v>1728</v>
      </c>
      <c r="E3633" t="s">
        <v>7487</v>
      </c>
    </row>
    <row r="3634" spans="1:5">
      <c r="A3634" t="s">
        <v>9748</v>
      </c>
      <c r="B3634">
        <v>1</v>
      </c>
      <c r="C3634" t="s">
        <v>7486</v>
      </c>
      <c r="D3634">
        <v>840</v>
      </c>
      <c r="E3634" t="s">
        <v>7487</v>
      </c>
    </row>
    <row r="3635" spans="1:5">
      <c r="A3635" t="s">
        <v>9749</v>
      </c>
      <c r="B3635">
        <v>1</v>
      </c>
      <c r="C3635" t="s">
        <v>7486</v>
      </c>
      <c r="D3635">
        <v>10000</v>
      </c>
      <c r="E3635" t="s">
        <v>7487</v>
      </c>
    </row>
    <row r="3636" spans="1:5">
      <c r="A3636" t="s">
        <v>9750</v>
      </c>
      <c r="B3636">
        <v>1</v>
      </c>
      <c r="C3636" t="s">
        <v>7486</v>
      </c>
      <c r="D3636">
        <v>1152</v>
      </c>
      <c r="E3636" t="s">
        <v>7487</v>
      </c>
    </row>
    <row r="3637" spans="1:5">
      <c r="A3637" t="s">
        <v>384</v>
      </c>
      <c r="B3637">
        <v>1</v>
      </c>
      <c r="C3637" t="s">
        <v>7486</v>
      </c>
      <c r="D3637">
        <v>960</v>
      </c>
      <c r="E3637" t="s">
        <v>7487</v>
      </c>
    </row>
    <row r="3638" spans="1:5">
      <c r="A3638" t="s">
        <v>9751</v>
      </c>
      <c r="B3638">
        <v>1</v>
      </c>
      <c r="C3638" t="s">
        <v>7486</v>
      </c>
      <c r="D3638">
        <v>5184</v>
      </c>
      <c r="E3638" t="s">
        <v>7487</v>
      </c>
    </row>
    <row r="3639" spans="1:5">
      <c r="A3639" t="s">
        <v>9752</v>
      </c>
      <c r="B3639">
        <v>1</v>
      </c>
      <c r="C3639" t="s">
        <v>7486</v>
      </c>
      <c r="D3639">
        <v>120</v>
      </c>
      <c r="E3639" t="s">
        <v>7487</v>
      </c>
    </row>
    <row r="3640" spans="1:5">
      <c r="A3640" t="s">
        <v>9753</v>
      </c>
      <c r="B3640">
        <v>1</v>
      </c>
      <c r="C3640" t="s">
        <v>7486</v>
      </c>
      <c r="D3640">
        <v>1536</v>
      </c>
      <c r="E3640" t="s">
        <v>7487</v>
      </c>
    </row>
    <row r="3641" spans="1:5">
      <c r="A3641" t="s">
        <v>513</v>
      </c>
      <c r="B3641">
        <v>1</v>
      </c>
      <c r="C3641" t="s">
        <v>7486</v>
      </c>
      <c r="D3641">
        <v>864</v>
      </c>
      <c r="E3641" t="s">
        <v>7487</v>
      </c>
    </row>
    <row r="3642" spans="1:5">
      <c r="A3642" t="s">
        <v>523</v>
      </c>
      <c r="B3642">
        <v>1</v>
      </c>
      <c r="C3642" t="s">
        <v>7486</v>
      </c>
      <c r="D3642">
        <v>10800</v>
      </c>
      <c r="E3642" t="s">
        <v>7487</v>
      </c>
    </row>
    <row r="3643" spans="1:5">
      <c r="A3643" t="s">
        <v>522</v>
      </c>
      <c r="B3643">
        <v>1</v>
      </c>
      <c r="C3643" t="s">
        <v>7486</v>
      </c>
      <c r="D3643">
        <v>10800</v>
      </c>
      <c r="E3643" t="s">
        <v>7487</v>
      </c>
    </row>
    <row r="3644" spans="1:5">
      <c r="A3644" t="s">
        <v>7195</v>
      </c>
      <c r="B3644">
        <v>1</v>
      </c>
      <c r="C3644" t="s">
        <v>7486</v>
      </c>
      <c r="D3644">
        <v>540</v>
      </c>
      <c r="E3644" t="s">
        <v>7487</v>
      </c>
    </row>
    <row r="3645" spans="1:5">
      <c r="A3645" t="s">
        <v>660</v>
      </c>
      <c r="B3645">
        <v>1</v>
      </c>
      <c r="C3645" t="s">
        <v>7486</v>
      </c>
      <c r="D3645">
        <v>540</v>
      </c>
      <c r="E3645" t="s">
        <v>7487</v>
      </c>
    </row>
    <row r="3646" spans="1:5">
      <c r="A3646" t="s">
        <v>9754</v>
      </c>
      <c r="B3646">
        <v>1</v>
      </c>
      <c r="C3646" t="s">
        <v>7486</v>
      </c>
      <c r="D3646">
        <v>1920</v>
      </c>
      <c r="E3646" t="s">
        <v>7487</v>
      </c>
    </row>
    <row r="3647" spans="1:5">
      <c r="A3647" t="s">
        <v>5406</v>
      </c>
      <c r="B3647">
        <v>1</v>
      </c>
      <c r="C3647" t="s">
        <v>7486</v>
      </c>
      <c r="D3647">
        <v>4000</v>
      </c>
      <c r="E3647" t="s">
        <v>7487</v>
      </c>
    </row>
    <row r="3648" spans="1:5">
      <c r="A3648" t="s">
        <v>5407</v>
      </c>
      <c r="B3648">
        <v>1</v>
      </c>
      <c r="C3648" t="s">
        <v>7486</v>
      </c>
      <c r="D3648">
        <v>2400</v>
      </c>
      <c r="E3648" t="s">
        <v>7487</v>
      </c>
    </row>
    <row r="3649" spans="1:5">
      <c r="A3649" t="s">
        <v>5349</v>
      </c>
      <c r="B3649">
        <v>1</v>
      </c>
      <c r="C3649" t="s">
        <v>7486</v>
      </c>
      <c r="D3649">
        <v>6000</v>
      </c>
      <c r="E3649" t="s">
        <v>7487</v>
      </c>
    </row>
    <row r="3650" spans="1:5">
      <c r="A3650" t="s">
        <v>5313</v>
      </c>
      <c r="B3650">
        <v>1</v>
      </c>
      <c r="C3650" t="s">
        <v>7486</v>
      </c>
      <c r="D3650">
        <v>15480</v>
      </c>
      <c r="E3650" t="s">
        <v>7487</v>
      </c>
    </row>
    <row r="3651" spans="1:5">
      <c r="A3651" t="s">
        <v>9755</v>
      </c>
      <c r="B3651">
        <v>1</v>
      </c>
      <c r="C3651" t="s">
        <v>7486</v>
      </c>
      <c r="D3651">
        <v>1000</v>
      </c>
      <c r="E3651" t="s">
        <v>7487</v>
      </c>
    </row>
    <row r="3652" spans="1:5">
      <c r="A3652" t="s">
        <v>9756</v>
      </c>
      <c r="B3652">
        <v>1</v>
      </c>
      <c r="C3652" t="s">
        <v>7486</v>
      </c>
      <c r="D3652">
        <v>2175</v>
      </c>
      <c r="E3652" t="s">
        <v>7487</v>
      </c>
    </row>
    <row r="3653" spans="1:5">
      <c r="A3653" t="s">
        <v>9757</v>
      </c>
      <c r="B3653">
        <v>1</v>
      </c>
      <c r="C3653" t="s">
        <v>7486</v>
      </c>
      <c r="D3653">
        <v>3000</v>
      </c>
      <c r="E3653" t="s">
        <v>7487</v>
      </c>
    </row>
    <row r="3654" spans="1:5">
      <c r="A3654" t="s">
        <v>9758</v>
      </c>
      <c r="B3654">
        <v>1</v>
      </c>
      <c r="C3654" t="s">
        <v>7486</v>
      </c>
      <c r="D3654">
        <v>2175</v>
      </c>
      <c r="E3654" t="s">
        <v>7487</v>
      </c>
    </row>
    <row r="3655" spans="1:5">
      <c r="A3655" t="s">
        <v>769</v>
      </c>
      <c r="B3655">
        <v>1</v>
      </c>
      <c r="C3655" t="s">
        <v>7486</v>
      </c>
      <c r="D3655">
        <v>640</v>
      </c>
      <c r="E3655" t="s">
        <v>7487</v>
      </c>
    </row>
    <row r="3656" spans="1:5">
      <c r="A3656" t="s">
        <v>1147</v>
      </c>
      <c r="B3656">
        <v>1</v>
      </c>
      <c r="C3656" t="s">
        <v>7486</v>
      </c>
      <c r="D3656">
        <v>6048</v>
      </c>
      <c r="E3656" t="s">
        <v>7487</v>
      </c>
    </row>
    <row r="3657" spans="1:5">
      <c r="A3657" t="s">
        <v>1339</v>
      </c>
      <c r="B3657">
        <v>1</v>
      </c>
      <c r="C3657" t="s">
        <v>7486</v>
      </c>
      <c r="D3657">
        <v>210</v>
      </c>
      <c r="E3657" t="s">
        <v>7487</v>
      </c>
    </row>
    <row r="3658" spans="1:5">
      <c r="A3658" t="s">
        <v>5689</v>
      </c>
      <c r="B3658">
        <v>1</v>
      </c>
      <c r="C3658" t="s">
        <v>7486</v>
      </c>
      <c r="D3658">
        <v>150</v>
      </c>
      <c r="E3658" t="s">
        <v>7487</v>
      </c>
    </row>
    <row r="3659" spans="1:5">
      <c r="A3659" t="s">
        <v>404</v>
      </c>
      <c r="B3659">
        <v>1</v>
      </c>
      <c r="C3659" t="s">
        <v>7486</v>
      </c>
      <c r="D3659">
        <v>624</v>
      </c>
      <c r="E3659" t="s">
        <v>7487</v>
      </c>
    </row>
    <row r="3660" spans="1:5">
      <c r="A3660" t="s">
        <v>9759</v>
      </c>
      <c r="B3660">
        <v>1</v>
      </c>
      <c r="C3660" t="s">
        <v>7486</v>
      </c>
      <c r="D3660">
        <v>1440</v>
      </c>
      <c r="E3660" t="s">
        <v>7487</v>
      </c>
    </row>
    <row r="3661" spans="1:5">
      <c r="A3661" t="s">
        <v>9760</v>
      </c>
      <c r="B3661">
        <v>1</v>
      </c>
      <c r="C3661" t="s">
        <v>7486</v>
      </c>
      <c r="D3661">
        <v>600</v>
      </c>
      <c r="E3661" t="s">
        <v>7487</v>
      </c>
    </row>
    <row r="3662" spans="1:5">
      <c r="A3662" t="s">
        <v>9761</v>
      </c>
      <c r="B3662">
        <v>1</v>
      </c>
      <c r="C3662" t="s">
        <v>7486</v>
      </c>
      <c r="D3662">
        <v>1764</v>
      </c>
      <c r="E3662" t="s">
        <v>7487</v>
      </c>
    </row>
    <row r="3663" spans="1:5">
      <c r="A3663" t="s">
        <v>77</v>
      </c>
      <c r="B3663">
        <v>1</v>
      </c>
      <c r="C3663" t="s">
        <v>7486</v>
      </c>
      <c r="D3663">
        <v>4320</v>
      </c>
      <c r="E3663" t="s">
        <v>7487</v>
      </c>
    </row>
    <row r="3664" spans="1:5">
      <c r="A3664" t="s">
        <v>9762</v>
      </c>
      <c r="B3664">
        <v>1</v>
      </c>
      <c r="C3664" t="s">
        <v>7486</v>
      </c>
      <c r="D3664">
        <v>800</v>
      </c>
      <c r="E3664" t="s">
        <v>7487</v>
      </c>
    </row>
    <row r="3665" spans="1:5">
      <c r="A3665" t="s">
        <v>9763</v>
      </c>
      <c r="B3665">
        <v>1</v>
      </c>
      <c r="C3665" t="s">
        <v>7486</v>
      </c>
      <c r="D3665">
        <v>600</v>
      </c>
      <c r="E3665" t="s">
        <v>7487</v>
      </c>
    </row>
    <row r="3666" spans="1:5">
      <c r="A3666" t="s">
        <v>9764</v>
      </c>
      <c r="B3666">
        <v>1</v>
      </c>
      <c r="C3666" t="s">
        <v>7486</v>
      </c>
      <c r="D3666">
        <v>7182</v>
      </c>
      <c r="E3666" t="s">
        <v>7487</v>
      </c>
    </row>
    <row r="3667" spans="1:5">
      <c r="A3667" t="s">
        <v>5471</v>
      </c>
      <c r="B3667">
        <v>1</v>
      </c>
      <c r="C3667" t="s">
        <v>7486</v>
      </c>
      <c r="D3667">
        <v>1000</v>
      </c>
      <c r="E3667" t="s">
        <v>7487</v>
      </c>
    </row>
    <row r="3668" spans="1:5">
      <c r="A3668" t="s">
        <v>9765</v>
      </c>
      <c r="B3668">
        <v>1</v>
      </c>
      <c r="C3668" t="s">
        <v>7486</v>
      </c>
      <c r="D3668">
        <v>1000</v>
      </c>
      <c r="E3668" t="s">
        <v>7487</v>
      </c>
    </row>
    <row r="3669" spans="1:5">
      <c r="A3669" t="s">
        <v>6214</v>
      </c>
      <c r="B3669">
        <v>1</v>
      </c>
      <c r="C3669" t="s">
        <v>7486</v>
      </c>
      <c r="D3669">
        <v>2310</v>
      </c>
      <c r="E3669" t="s">
        <v>7487</v>
      </c>
    </row>
    <row r="3670" spans="1:5">
      <c r="A3670" t="s">
        <v>6215</v>
      </c>
      <c r="B3670">
        <v>1</v>
      </c>
      <c r="C3670" t="s">
        <v>7486</v>
      </c>
      <c r="D3670">
        <v>2310</v>
      </c>
      <c r="E3670" t="s">
        <v>7487</v>
      </c>
    </row>
    <row r="3671" spans="1:5">
      <c r="A3671" t="s">
        <v>9766</v>
      </c>
      <c r="B3671">
        <v>1</v>
      </c>
      <c r="C3671" t="s">
        <v>7486</v>
      </c>
      <c r="D3671">
        <v>840</v>
      </c>
      <c r="E3671" t="s">
        <v>7487</v>
      </c>
    </row>
    <row r="3672" spans="1:5">
      <c r="A3672" t="s">
        <v>65</v>
      </c>
      <c r="B3672">
        <v>1</v>
      </c>
      <c r="C3672" t="s">
        <v>7486</v>
      </c>
      <c r="D3672">
        <v>384</v>
      </c>
      <c r="E3672" t="s">
        <v>7487</v>
      </c>
    </row>
    <row r="3673" spans="1:5">
      <c r="A3673" t="s">
        <v>9767</v>
      </c>
      <c r="B3673">
        <v>1</v>
      </c>
      <c r="C3673" t="s">
        <v>7486</v>
      </c>
      <c r="D3673">
        <v>1000</v>
      </c>
      <c r="E3673" t="s">
        <v>7487</v>
      </c>
    </row>
    <row r="3674" spans="1:5">
      <c r="A3674" t="s">
        <v>312</v>
      </c>
      <c r="B3674">
        <v>1</v>
      </c>
      <c r="C3674" t="s">
        <v>7486</v>
      </c>
      <c r="D3674">
        <v>2310</v>
      </c>
      <c r="E3674" t="s">
        <v>7487</v>
      </c>
    </row>
    <row r="3675" spans="1:5">
      <c r="A3675" t="s">
        <v>9768</v>
      </c>
      <c r="B3675">
        <v>1</v>
      </c>
      <c r="C3675" t="s">
        <v>7486</v>
      </c>
      <c r="D3675">
        <v>280</v>
      </c>
      <c r="E3675" t="s">
        <v>7487</v>
      </c>
    </row>
    <row r="3676" spans="1:5">
      <c r="A3676" t="s">
        <v>9769</v>
      </c>
      <c r="B3676">
        <v>1</v>
      </c>
      <c r="C3676" t="s">
        <v>7486</v>
      </c>
      <c r="D3676">
        <v>720</v>
      </c>
      <c r="E3676" t="s">
        <v>7487</v>
      </c>
    </row>
    <row r="3677" spans="1:5">
      <c r="A3677" t="s">
        <v>9770</v>
      </c>
      <c r="B3677">
        <v>1</v>
      </c>
      <c r="C3677" t="s">
        <v>7486</v>
      </c>
      <c r="D3677">
        <v>1536</v>
      </c>
      <c r="E3677" t="s">
        <v>7487</v>
      </c>
    </row>
    <row r="3678" spans="1:5">
      <c r="A3678" t="s">
        <v>9771</v>
      </c>
      <c r="B3678">
        <v>1</v>
      </c>
      <c r="C3678" t="s">
        <v>7486</v>
      </c>
      <c r="D3678">
        <v>7800</v>
      </c>
      <c r="E3678" t="s">
        <v>7487</v>
      </c>
    </row>
    <row r="3679" spans="1:5">
      <c r="A3679" t="s">
        <v>9772</v>
      </c>
      <c r="B3679">
        <v>1</v>
      </c>
      <c r="C3679" t="s">
        <v>7486</v>
      </c>
      <c r="D3679">
        <v>896</v>
      </c>
      <c r="E3679" t="s">
        <v>7487</v>
      </c>
    </row>
    <row r="3680" spans="1:5">
      <c r="A3680" t="s">
        <v>9773</v>
      </c>
      <c r="B3680">
        <v>1</v>
      </c>
      <c r="C3680" t="s">
        <v>7486</v>
      </c>
      <c r="D3680">
        <v>1200</v>
      </c>
      <c r="E3680" t="s">
        <v>7487</v>
      </c>
    </row>
    <row r="3681" spans="1:5">
      <c r="A3681" t="s">
        <v>126</v>
      </c>
      <c r="B3681">
        <v>1</v>
      </c>
      <c r="C3681" t="s">
        <v>7486</v>
      </c>
      <c r="D3681">
        <v>840</v>
      </c>
      <c r="E3681" t="s">
        <v>7487</v>
      </c>
    </row>
    <row r="3682" spans="1:5">
      <c r="A3682" t="s">
        <v>5875</v>
      </c>
      <c r="B3682">
        <v>1</v>
      </c>
      <c r="C3682" t="s">
        <v>7486</v>
      </c>
      <c r="D3682">
        <v>150</v>
      </c>
      <c r="E3682" t="s">
        <v>7487</v>
      </c>
    </row>
    <row r="3683" spans="1:5">
      <c r="A3683" t="s">
        <v>1134</v>
      </c>
      <c r="B3683">
        <v>1</v>
      </c>
      <c r="C3683" t="s">
        <v>7486</v>
      </c>
      <c r="D3683">
        <v>2856</v>
      </c>
      <c r="E3683" t="s">
        <v>7487</v>
      </c>
    </row>
    <row r="3684" spans="1:5">
      <c r="A3684" t="s">
        <v>9774</v>
      </c>
      <c r="B3684">
        <v>1</v>
      </c>
      <c r="C3684" t="s">
        <v>7486</v>
      </c>
      <c r="D3684">
        <v>192</v>
      </c>
      <c r="E3684" t="s">
        <v>7487</v>
      </c>
    </row>
    <row r="3685" spans="1:5">
      <c r="A3685" t="s">
        <v>9775</v>
      </c>
      <c r="B3685">
        <v>1</v>
      </c>
      <c r="C3685" t="s">
        <v>7486</v>
      </c>
      <c r="D3685">
        <v>14400</v>
      </c>
      <c r="E3685" t="s">
        <v>7487</v>
      </c>
    </row>
    <row r="3686" spans="1:5">
      <c r="A3686" t="s">
        <v>9776</v>
      </c>
      <c r="B3686">
        <v>1</v>
      </c>
      <c r="C3686" t="s">
        <v>7486</v>
      </c>
      <c r="D3686">
        <v>1620</v>
      </c>
      <c r="E3686" t="s">
        <v>7487</v>
      </c>
    </row>
    <row r="3687" spans="1:5">
      <c r="A3687" t="s">
        <v>9777</v>
      </c>
      <c r="B3687">
        <v>1</v>
      </c>
      <c r="C3687" t="s">
        <v>7486</v>
      </c>
      <c r="D3687">
        <v>504</v>
      </c>
      <c r="E3687" t="s">
        <v>7487</v>
      </c>
    </row>
    <row r="3688" spans="1:5">
      <c r="A3688" t="s">
        <v>9778</v>
      </c>
      <c r="B3688">
        <v>1</v>
      </c>
      <c r="C3688" t="s">
        <v>7486</v>
      </c>
      <c r="D3688">
        <v>200</v>
      </c>
      <c r="E3688" t="s">
        <v>7487</v>
      </c>
    </row>
    <row r="3689" spans="1:5">
      <c r="A3689" t="s">
        <v>9779</v>
      </c>
      <c r="B3689">
        <v>1</v>
      </c>
      <c r="C3689" t="s">
        <v>7486</v>
      </c>
      <c r="D3689">
        <v>2340</v>
      </c>
      <c r="E3689" t="s">
        <v>7487</v>
      </c>
    </row>
    <row r="3690" spans="1:5">
      <c r="A3690" t="s">
        <v>9780</v>
      </c>
      <c r="B3690">
        <v>1</v>
      </c>
      <c r="C3690" t="s">
        <v>7486</v>
      </c>
      <c r="D3690">
        <v>840</v>
      </c>
      <c r="E3690" t="s">
        <v>7487</v>
      </c>
    </row>
    <row r="3691" spans="1:5">
      <c r="A3691" t="s">
        <v>9781</v>
      </c>
      <c r="B3691">
        <v>1</v>
      </c>
      <c r="C3691" t="s">
        <v>7486</v>
      </c>
      <c r="D3691">
        <v>192</v>
      </c>
      <c r="E3691" t="s">
        <v>7487</v>
      </c>
    </row>
    <row r="3692" spans="1:5">
      <c r="A3692" t="s">
        <v>6990</v>
      </c>
      <c r="B3692">
        <v>1</v>
      </c>
      <c r="C3692" t="s">
        <v>7486</v>
      </c>
      <c r="D3692">
        <v>5760</v>
      </c>
      <c r="E3692" t="s">
        <v>7487</v>
      </c>
    </row>
    <row r="3693" spans="1:5">
      <c r="A3693" t="s">
        <v>9782</v>
      </c>
      <c r="B3693">
        <v>1</v>
      </c>
      <c r="C3693" t="s">
        <v>7486</v>
      </c>
      <c r="D3693">
        <v>840</v>
      </c>
      <c r="E3693" t="s">
        <v>7487</v>
      </c>
    </row>
    <row r="3694" spans="1:5">
      <c r="A3694" t="s">
        <v>5522</v>
      </c>
      <c r="B3694">
        <v>1</v>
      </c>
      <c r="C3694" t="s">
        <v>7486</v>
      </c>
      <c r="D3694">
        <v>1980</v>
      </c>
      <c r="E3694" t="s">
        <v>7487</v>
      </c>
    </row>
    <row r="3695" spans="1:5">
      <c r="A3695" t="s">
        <v>9783</v>
      </c>
      <c r="B3695">
        <v>1</v>
      </c>
      <c r="C3695" t="s">
        <v>7486</v>
      </c>
      <c r="D3695">
        <v>260</v>
      </c>
      <c r="E3695" t="s">
        <v>7487</v>
      </c>
    </row>
    <row r="3696" spans="1:5">
      <c r="A3696" t="s">
        <v>9784</v>
      </c>
      <c r="B3696">
        <v>1</v>
      </c>
      <c r="C3696" t="s">
        <v>7486</v>
      </c>
      <c r="D3696">
        <v>192</v>
      </c>
      <c r="E3696" t="s">
        <v>7487</v>
      </c>
    </row>
    <row r="3697" spans="1:5">
      <c r="A3697" t="s">
        <v>9785</v>
      </c>
      <c r="B3697">
        <v>1</v>
      </c>
      <c r="C3697" t="s">
        <v>7486</v>
      </c>
      <c r="D3697">
        <v>2016</v>
      </c>
      <c r="E3697" t="s">
        <v>7487</v>
      </c>
    </row>
    <row r="3698" spans="1:5">
      <c r="A3698" t="s">
        <v>5584</v>
      </c>
      <c r="B3698">
        <v>1</v>
      </c>
      <c r="C3698" t="s">
        <v>7486</v>
      </c>
      <c r="D3698">
        <v>3360</v>
      </c>
      <c r="E3698" t="s">
        <v>7487</v>
      </c>
    </row>
    <row r="3699" spans="1:5">
      <c r="A3699" t="s">
        <v>9786</v>
      </c>
      <c r="B3699">
        <v>1</v>
      </c>
      <c r="C3699" t="s">
        <v>7486</v>
      </c>
      <c r="D3699">
        <v>1200</v>
      </c>
      <c r="E3699" t="s">
        <v>7487</v>
      </c>
    </row>
    <row r="3700" spans="1:5">
      <c r="A3700" t="s">
        <v>7101</v>
      </c>
      <c r="B3700">
        <v>1</v>
      </c>
      <c r="C3700" t="s">
        <v>7486</v>
      </c>
      <c r="D3700">
        <v>1400</v>
      </c>
      <c r="E3700" t="s">
        <v>7487</v>
      </c>
    </row>
    <row r="3701" spans="1:5">
      <c r="A3701" t="s">
        <v>9787</v>
      </c>
      <c r="B3701">
        <v>1</v>
      </c>
      <c r="C3701" t="s">
        <v>7486</v>
      </c>
      <c r="D3701">
        <v>2340</v>
      </c>
      <c r="E3701" t="s">
        <v>7487</v>
      </c>
    </row>
    <row r="3702" spans="1:5">
      <c r="A3702" t="s">
        <v>9788</v>
      </c>
      <c r="B3702">
        <v>1</v>
      </c>
      <c r="C3702" t="s">
        <v>7486</v>
      </c>
      <c r="D3702">
        <v>504</v>
      </c>
      <c r="E3702" t="s">
        <v>7487</v>
      </c>
    </row>
    <row r="3703" spans="1:5">
      <c r="A3703" t="s">
        <v>9789</v>
      </c>
      <c r="B3703">
        <v>1</v>
      </c>
      <c r="C3703" t="s">
        <v>7486</v>
      </c>
      <c r="D3703">
        <v>540</v>
      </c>
      <c r="E3703" t="s">
        <v>7487</v>
      </c>
    </row>
    <row r="3704" spans="1:5">
      <c r="A3704" t="s">
        <v>9790</v>
      </c>
      <c r="B3704">
        <v>1</v>
      </c>
      <c r="C3704" t="s">
        <v>7486</v>
      </c>
      <c r="D3704">
        <v>12960</v>
      </c>
      <c r="E3704" t="s">
        <v>7487</v>
      </c>
    </row>
    <row r="3705" spans="1:5">
      <c r="A3705" t="s">
        <v>9791</v>
      </c>
      <c r="B3705">
        <v>1</v>
      </c>
      <c r="C3705" t="s">
        <v>7486</v>
      </c>
      <c r="D3705">
        <v>1296</v>
      </c>
      <c r="E3705" t="s">
        <v>7487</v>
      </c>
    </row>
    <row r="3706" spans="1:5">
      <c r="A3706" t="s">
        <v>9792</v>
      </c>
      <c r="B3706">
        <v>1</v>
      </c>
      <c r="C3706" t="s">
        <v>7486</v>
      </c>
      <c r="D3706">
        <v>600</v>
      </c>
      <c r="E3706" t="s">
        <v>7487</v>
      </c>
    </row>
    <row r="3707" spans="1:5">
      <c r="A3707" t="s">
        <v>9793</v>
      </c>
      <c r="B3707">
        <v>1</v>
      </c>
      <c r="C3707" t="s">
        <v>7486</v>
      </c>
      <c r="D3707">
        <v>3000</v>
      </c>
      <c r="E3707" t="s">
        <v>7487</v>
      </c>
    </row>
    <row r="3708" spans="1:5">
      <c r="A3708" t="s">
        <v>9794</v>
      </c>
      <c r="B3708">
        <v>1</v>
      </c>
      <c r="C3708" t="s">
        <v>7486</v>
      </c>
      <c r="D3708">
        <v>760</v>
      </c>
      <c r="E3708" t="s">
        <v>7487</v>
      </c>
    </row>
    <row r="3709" spans="1:5">
      <c r="A3709" t="s">
        <v>9795</v>
      </c>
      <c r="B3709">
        <v>1</v>
      </c>
      <c r="C3709" t="s">
        <v>7486</v>
      </c>
      <c r="D3709">
        <v>160</v>
      </c>
      <c r="E3709" t="s">
        <v>7487</v>
      </c>
    </row>
    <row r="3710" spans="1:5">
      <c r="A3710" t="s">
        <v>9796</v>
      </c>
      <c r="B3710">
        <v>1</v>
      </c>
      <c r="C3710" t="s">
        <v>7486</v>
      </c>
      <c r="D3710">
        <v>36864</v>
      </c>
      <c r="E3710" t="s">
        <v>7487</v>
      </c>
    </row>
    <row r="3711" spans="1:5">
      <c r="A3711" t="s">
        <v>878</v>
      </c>
      <c r="B3711">
        <v>1</v>
      </c>
      <c r="C3711" t="s">
        <v>7486</v>
      </c>
      <c r="D3711">
        <v>3456</v>
      </c>
      <c r="E3711" t="s">
        <v>7487</v>
      </c>
    </row>
    <row r="3712" spans="1:5">
      <c r="A3712" t="s">
        <v>9797</v>
      </c>
      <c r="B3712">
        <v>1</v>
      </c>
      <c r="C3712" t="s">
        <v>7486</v>
      </c>
      <c r="D3712">
        <v>500</v>
      </c>
      <c r="E3712" t="s">
        <v>7539</v>
      </c>
    </row>
    <row r="3713" spans="1:5">
      <c r="A3713" t="s">
        <v>9798</v>
      </c>
      <c r="B3713">
        <v>1</v>
      </c>
      <c r="C3713" t="s">
        <v>7486</v>
      </c>
      <c r="D3713">
        <v>3840</v>
      </c>
      <c r="E3713" t="s">
        <v>7487</v>
      </c>
    </row>
    <row r="3714" spans="1:5">
      <c r="A3714" t="s">
        <v>5690</v>
      </c>
      <c r="B3714">
        <v>1</v>
      </c>
      <c r="C3714" t="s">
        <v>7486</v>
      </c>
      <c r="D3714">
        <v>150</v>
      </c>
      <c r="E3714" t="s">
        <v>7487</v>
      </c>
    </row>
    <row r="3715" spans="1:5">
      <c r="A3715" t="s">
        <v>9799</v>
      </c>
      <c r="B3715">
        <v>1</v>
      </c>
      <c r="C3715" t="s">
        <v>7486</v>
      </c>
      <c r="D3715">
        <v>2340</v>
      </c>
      <c r="E3715" t="s">
        <v>7487</v>
      </c>
    </row>
    <row r="3716" spans="1:5">
      <c r="A3716" t="s">
        <v>9800</v>
      </c>
      <c r="B3716">
        <v>1</v>
      </c>
      <c r="C3716" t="s">
        <v>7486</v>
      </c>
      <c r="D3716">
        <v>5460</v>
      </c>
      <c r="E3716" t="s">
        <v>7487</v>
      </c>
    </row>
    <row r="3717" spans="1:5">
      <c r="A3717" t="s">
        <v>9801</v>
      </c>
      <c r="B3717">
        <v>1</v>
      </c>
      <c r="C3717" t="s">
        <v>7486</v>
      </c>
      <c r="D3717">
        <v>192</v>
      </c>
      <c r="E3717" t="s">
        <v>7487</v>
      </c>
    </row>
    <row r="3718" spans="1:5">
      <c r="A3718" t="s">
        <v>6268</v>
      </c>
      <c r="B3718">
        <v>1</v>
      </c>
      <c r="C3718" t="s">
        <v>7486</v>
      </c>
      <c r="D3718">
        <v>624</v>
      </c>
      <c r="E3718" t="s">
        <v>7487</v>
      </c>
    </row>
    <row r="3719" spans="1:5">
      <c r="A3719" t="s">
        <v>6269</v>
      </c>
      <c r="B3719">
        <v>1</v>
      </c>
      <c r="C3719" t="s">
        <v>7486</v>
      </c>
      <c r="D3719">
        <v>672</v>
      </c>
      <c r="E3719" t="s">
        <v>7487</v>
      </c>
    </row>
    <row r="3720" spans="1:5">
      <c r="A3720" t="s">
        <v>6270</v>
      </c>
      <c r="B3720">
        <v>1</v>
      </c>
      <c r="C3720" t="s">
        <v>7486</v>
      </c>
      <c r="D3720">
        <v>672</v>
      </c>
      <c r="E3720" t="s">
        <v>7487</v>
      </c>
    </row>
    <row r="3721" spans="1:5">
      <c r="A3721" t="s">
        <v>6271</v>
      </c>
      <c r="B3721">
        <v>1</v>
      </c>
      <c r="C3721" t="s">
        <v>7486</v>
      </c>
      <c r="D3721">
        <v>672</v>
      </c>
      <c r="E3721" t="s">
        <v>7487</v>
      </c>
    </row>
    <row r="3722" spans="1:5">
      <c r="A3722" t="s">
        <v>9802</v>
      </c>
      <c r="B3722">
        <v>1</v>
      </c>
      <c r="C3722" t="s">
        <v>7486</v>
      </c>
      <c r="D3722">
        <v>624</v>
      </c>
      <c r="E3722" t="s">
        <v>7487</v>
      </c>
    </row>
    <row r="3723" spans="1:5">
      <c r="A3723" t="s">
        <v>283</v>
      </c>
      <c r="B3723">
        <v>1</v>
      </c>
      <c r="C3723" t="s">
        <v>7486</v>
      </c>
      <c r="D3723">
        <v>1215</v>
      </c>
      <c r="E3723" t="s">
        <v>7487</v>
      </c>
    </row>
    <row r="3724" spans="1:5">
      <c r="A3724" t="s">
        <v>9803</v>
      </c>
      <c r="B3724">
        <v>1</v>
      </c>
      <c r="C3724" t="s">
        <v>7486</v>
      </c>
      <c r="D3724">
        <v>1764</v>
      </c>
      <c r="E3724" t="s">
        <v>7487</v>
      </c>
    </row>
    <row r="3725" spans="1:5">
      <c r="A3725" t="s">
        <v>9804</v>
      </c>
      <c r="B3725">
        <v>1</v>
      </c>
      <c r="C3725" t="s">
        <v>7486</v>
      </c>
      <c r="D3725">
        <v>192</v>
      </c>
      <c r="E3725" t="s">
        <v>7487</v>
      </c>
    </row>
    <row r="3726" spans="1:5">
      <c r="A3726" t="s">
        <v>9805</v>
      </c>
      <c r="B3726">
        <v>1</v>
      </c>
      <c r="C3726" t="s">
        <v>7486</v>
      </c>
      <c r="D3726">
        <v>1152</v>
      </c>
      <c r="E3726" t="s">
        <v>7487</v>
      </c>
    </row>
    <row r="3727" spans="1:5">
      <c r="A3727" t="s">
        <v>781</v>
      </c>
      <c r="B3727">
        <v>1</v>
      </c>
      <c r="C3727" t="s">
        <v>7486</v>
      </c>
      <c r="D3727">
        <v>4608</v>
      </c>
      <c r="E3727" t="s">
        <v>7487</v>
      </c>
    </row>
    <row r="3728" spans="1:5">
      <c r="A3728" t="s">
        <v>9806</v>
      </c>
      <c r="B3728">
        <v>1</v>
      </c>
      <c r="C3728" t="s">
        <v>7486</v>
      </c>
      <c r="D3728">
        <v>192</v>
      </c>
      <c r="E3728" t="s">
        <v>7487</v>
      </c>
    </row>
    <row r="3729" spans="1:5">
      <c r="A3729" t="s">
        <v>9807</v>
      </c>
      <c r="B3729">
        <v>1</v>
      </c>
      <c r="C3729" t="s">
        <v>7486</v>
      </c>
      <c r="D3729">
        <v>4320</v>
      </c>
      <c r="E3729" t="s">
        <v>7487</v>
      </c>
    </row>
    <row r="3730" spans="1:5">
      <c r="A3730" t="s">
        <v>9808</v>
      </c>
      <c r="B3730">
        <v>1</v>
      </c>
      <c r="C3730" t="s">
        <v>7486</v>
      </c>
      <c r="D3730">
        <v>1152</v>
      </c>
      <c r="E3730" t="s">
        <v>7487</v>
      </c>
    </row>
    <row r="3731" spans="1:5">
      <c r="A3731" t="s">
        <v>9809</v>
      </c>
      <c r="B3731">
        <v>1</v>
      </c>
      <c r="C3731" t="s">
        <v>7486</v>
      </c>
      <c r="D3731">
        <v>72576</v>
      </c>
      <c r="E3731" t="s">
        <v>7487</v>
      </c>
    </row>
    <row r="3732" spans="1:5">
      <c r="A3732" t="s">
        <v>6216</v>
      </c>
      <c r="B3732">
        <v>1</v>
      </c>
      <c r="C3732" t="s">
        <v>7486</v>
      </c>
      <c r="D3732">
        <v>504</v>
      </c>
      <c r="E3732" t="s">
        <v>7487</v>
      </c>
    </row>
    <row r="3733" spans="1:5">
      <c r="A3733" t="s">
        <v>9810</v>
      </c>
      <c r="B3733">
        <v>1</v>
      </c>
      <c r="C3733" t="s">
        <v>7486</v>
      </c>
      <c r="D3733">
        <v>1728</v>
      </c>
      <c r="E3733" t="s">
        <v>7487</v>
      </c>
    </row>
    <row r="3734" spans="1:5">
      <c r="A3734" t="s">
        <v>9811</v>
      </c>
      <c r="B3734">
        <v>1</v>
      </c>
      <c r="C3734" t="s">
        <v>7486</v>
      </c>
      <c r="D3734">
        <v>12</v>
      </c>
      <c r="E3734" t="s">
        <v>7487</v>
      </c>
    </row>
    <row r="3735" spans="1:5">
      <c r="A3735" t="s">
        <v>9812</v>
      </c>
      <c r="B3735">
        <v>1</v>
      </c>
      <c r="C3735" t="s">
        <v>7486</v>
      </c>
      <c r="D3735">
        <v>16</v>
      </c>
      <c r="E3735" t="s">
        <v>7487</v>
      </c>
    </row>
    <row r="3736" spans="1:5">
      <c r="A3736" t="s">
        <v>9813</v>
      </c>
      <c r="B3736">
        <v>1</v>
      </c>
      <c r="C3736" t="s">
        <v>7486</v>
      </c>
      <c r="D3736">
        <v>12</v>
      </c>
      <c r="E3736" t="s">
        <v>7487</v>
      </c>
    </row>
    <row r="3737" spans="1:5">
      <c r="A3737" t="s">
        <v>9814</v>
      </c>
      <c r="B3737">
        <v>1</v>
      </c>
      <c r="C3737" t="s">
        <v>7486</v>
      </c>
      <c r="D3737">
        <v>500</v>
      </c>
      <c r="E3737" t="s">
        <v>7487</v>
      </c>
    </row>
    <row r="3738" spans="1:5">
      <c r="A3738" t="s">
        <v>9815</v>
      </c>
      <c r="B3738">
        <v>1</v>
      </c>
      <c r="C3738" t="s">
        <v>7486</v>
      </c>
      <c r="D3738">
        <v>1296</v>
      </c>
      <c r="E3738" t="s">
        <v>7487</v>
      </c>
    </row>
    <row r="3739" spans="1:5">
      <c r="A3739" t="s">
        <v>5728</v>
      </c>
      <c r="B3739">
        <v>1</v>
      </c>
      <c r="C3739" t="s">
        <v>7486</v>
      </c>
      <c r="D3739">
        <v>5120</v>
      </c>
      <c r="E3739" t="s">
        <v>7487</v>
      </c>
    </row>
    <row r="3740" spans="1:5">
      <c r="A3740" t="s">
        <v>9816</v>
      </c>
      <c r="B3740">
        <v>1</v>
      </c>
      <c r="C3740" t="s">
        <v>7486</v>
      </c>
      <c r="D3740">
        <v>5120</v>
      </c>
      <c r="E3740" t="s">
        <v>7487</v>
      </c>
    </row>
    <row r="3741" spans="1:5">
      <c r="A3741" t="s">
        <v>9817</v>
      </c>
      <c r="B3741">
        <v>1</v>
      </c>
      <c r="C3741" t="s">
        <v>7486</v>
      </c>
      <c r="D3741">
        <v>5120</v>
      </c>
      <c r="E3741" t="s">
        <v>7487</v>
      </c>
    </row>
    <row r="3742" spans="1:5">
      <c r="A3742" t="s">
        <v>520</v>
      </c>
      <c r="B3742">
        <v>1</v>
      </c>
      <c r="C3742" t="s">
        <v>7486</v>
      </c>
      <c r="D3742">
        <v>8000</v>
      </c>
      <c r="E3742" t="s">
        <v>7487</v>
      </c>
    </row>
    <row r="3743" spans="1:5">
      <c r="A3743" t="s">
        <v>9818</v>
      </c>
      <c r="B3743">
        <v>1</v>
      </c>
      <c r="C3743" t="s">
        <v>7486</v>
      </c>
      <c r="D3743">
        <v>512</v>
      </c>
      <c r="E3743" t="s">
        <v>7487</v>
      </c>
    </row>
    <row r="3744" spans="1:5">
      <c r="A3744" t="s">
        <v>5729</v>
      </c>
      <c r="B3744">
        <v>1</v>
      </c>
      <c r="C3744" t="s">
        <v>7486</v>
      </c>
      <c r="D3744">
        <v>1008</v>
      </c>
      <c r="E3744" t="s">
        <v>7487</v>
      </c>
    </row>
    <row r="3745" spans="1:5">
      <c r="A3745" t="s">
        <v>797</v>
      </c>
      <c r="B3745">
        <v>1</v>
      </c>
      <c r="C3745" t="s">
        <v>7486</v>
      </c>
      <c r="D3745">
        <v>43200</v>
      </c>
      <c r="E3745" t="s">
        <v>7487</v>
      </c>
    </row>
    <row r="3746" spans="1:5">
      <c r="A3746" t="s">
        <v>9819</v>
      </c>
      <c r="B3746">
        <v>1</v>
      </c>
      <c r="C3746" t="s">
        <v>7486</v>
      </c>
      <c r="D3746">
        <v>960</v>
      </c>
      <c r="E3746" t="s">
        <v>7487</v>
      </c>
    </row>
    <row r="3747" spans="1:5">
      <c r="A3747" t="s">
        <v>9820</v>
      </c>
      <c r="B3747">
        <v>1</v>
      </c>
      <c r="C3747" t="s">
        <v>7486</v>
      </c>
      <c r="D3747">
        <v>512</v>
      </c>
      <c r="E3747" t="s">
        <v>7505</v>
      </c>
    </row>
    <row r="3748" spans="1:5">
      <c r="A3748" t="s">
        <v>9821</v>
      </c>
      <c r="B3748">
        <v>1</v>
      </c>
      <c r="C3748" t="s">
        <v>7486</v>
      </c>
      <c r="D3748">
        <v>40</v>
      </c>
      <c r="E3748" t="s">
        <v>7487</v>
      </c>
    </row>
    <row r="3749" spans="1:5">
      <c r="A3749" t="s">
        <v>9822</v>
      </c>
      <c r="B3749">
        <v>1</v>
      </c>
      <c r="C3749" t="s">
        <v>7486</v>
      </c>
      <c r="D3749">
        <v>3456</v>
      </c>
      <c r="E3749" t="s">
        <v>7487</v>
      </c>
    </row>
    <row r="3750" spans="1:5">
      <c r="A3750" t="s">
        <v>9823</v>
      </c>
      <c r="B3750">
        <v>1</v>
      </c>
      <c r="C3750" t="s">
        <v>7486</v>
      </c>
      <c r="D3750">
        <v>3456</v>
      </c>
      <c r="E3750" t="s">
        <v>7487</v>
      </c>
    </row>
    <row r="3751" spans="1:5">
      <c r="A3751" t="s">
        <v>9824</v>
      </c>
      <c r="B3751">
        <v>1</v>
      </c>
      <c r="C3751" t="s">
        <v>7486</v>
      </c>
      <c r="D3751">
        <v>5</v>
      </c>
      <c r="E3751" t="s">
        <v>7487</v>
      </c>
    </row>
    <row r="3752" spans="1:5">
      <c r="A3752" t="s">
        <v>9825</v>
      </c>
      <c r="B3752">
        <v>1</v>
      </c>
      <c r="C3752" t="s">
        <v>7486</v>
      </c>
      <c r="D3752">
        <v>192</v>
      </c>
      <c r="E3752" t="s">
        <v>7487</v>
      </c>
    </row>
    <row r="3753" spans="1:5">
      <c r="A3753" t="s">
        <v>9826</v>
      </c>
      <c r="B3753">
        <v>1</v>
      </c>
      <c r="C3753" t="s">
        <v>7486</v>
      </c>
      <c r="D3753">
        <v>180</v>
      </c>
      <c r="E3753" t="s">
        <v>7487</v>
      </c>
    </row>
    <row r="3754" spans="1:5">
      <c r="A3754" t="s">
        <v>394</v>
      </c>
      <c r="B3754">
        <v>1</v>
      </c>
      <c r="C3754" t="s">
        <v>7486</v>
      </c>
      <c r="D3754">
        <v>1440</v>
      </c>
      <c r="E3754" t="s">
        <v>7487</v>
      </c>
    </row>
    <row r="3755" spans="1:5">
      <c r="A3755" t="s">
        <v>9827</v>
      </c>
      <c r="B3755">
        <v>1</v>
      </c>
      <c r="C3755" t="s">
        <v>7486</v>
      </c>
      <c r="D3755">
        <v>1200</v>
      </c>
      <c r="E3755" t="s">
        <v>7487</v>
      </c>
    </row>
    <row r="3756" spans="1:5">
      <c r="A3756" t="s">
        <v>9828</v>
      </c>
      <c r="B3756">
        <v>1</v>
      </c>
      <c r="C3756" t="s">
        <v>7486</v>
      </c>
      <c r="D3756">
        <v>1152</v>
      </c>
      <c r="E3756" t="s">
        <v>7487</v>
      </c>
    </row>
    <row r="3757" spans="1:5">
      <c r="A3757" t="s">
        <v>6991</v>
      </c>
      <c r="B3757">
        <v>1</v>
      </c>
      <c r="C3757" t="s">
        <v>7486</v>
      </c>
      <c r="D3757">
        <v>1152</v>
      </c>
      <c r="E3757" t="s">
        <v>7487</v>
      </c>
    </row>
    <row r="3758" spans="1:5">
      <c r="A3758" t="s">
        <v>6217</v>
      </c>
      <c r="B3758">
        <v>1</v>
      </c>
      <c r="C3758" t="s">
        <v>7486</v>
      </c>
      <c r="D3758">
        <v>504</v>
      </c>
      <c r="E3758" t="s">
        <v>7487</v>
      </c>
    </row>
    <row r="3759" spans="1:5">
      <c r="A3759" t="s">
        <v>9829</v>
      </c>
      <c r="B3759">
        <v>1</v>
      </c>
      <c r="C3759" t="s">
        <v>7486</v>
      </c>
      <c r="D3759">
        <v>864</v>
      </c>
      <c r="E3759" t="s">
        <v>7487</v>
      </c>
    </row>
    <row r="3760" spans="1:5">
      <c r="A3760" t="s">
        <v>6992</v>
      </c>
      <c r="B3760">
        <v>1</v>
      </c>
      <c r="C3760" t="s">
        <v>7486</v>
      </c>
      <c r="D3760">
        <v>1152</v>
      </c>
      <c r="E3760" t="s">
        <v>7487</v>
      </c>
    </row>
    <row r="3761" spans="1:5">
      <c r="A3761" t="s">
        <v>9830</v>
      </c>
      <c r="B3761">
        <v>1</v>
      </c>
      <c r="C3761" t="s">
        <v>7486</v>
      </c>
      <c r="D3761">
        <v>2100</v>
      </c>
      <c r="E3761" t="s">
        <v>7487</v>
      </c>
    </row>
    <row r="3762" spans="1:5">
      <c r="A3762" t="s">
        <v>9831</v>
      </c>
      <c r="B3762">
        <v>1</v>
      </c>
      <c r="C3762" t="s">
        <v>7486</v>
      </c>
      <c r="D3762">
        <v>2880</v>
      </c>
      <c r="E3762" t="s">
        <v>7487</v>
      </c>
    </row>
    <row r="3763" spans="1:5">
      <c r="A3763" t="s">
        <v>9832</v>
      </c>
      <c r="B3763">
        <v>1</v>
      </c>
      <c r="C3763" t="s">
        <v>7486</v>
      </c>
      <c r="D3763">
        <v>864</v>
      </c>
      <c r="E3763" t="s">
        <v>7487</v>
      </c>
    </row>
    <row r="3764" spans="1:5">
      <c r="A3764" t="s">
        <v>6403</v>
      </c>
      <c r="B3764">
        <v>1</v>
      </c>
      <c r="C3764" t="s">
        <v>7486</v>
      </c>
      <c r="D3764">
        <v>2880</v>
      </c>
      <c r="E3764" t="s">
        <v>7487</v>
      </c>
    </row>
    <row r="3765" spans="1:5">
      <c r="A3765" t="s">
        <v>9833</v>
      </c>
      <c r="B3765">
        <v>1</v>
      </c>
      <c r="C3765" t="s">
        <v>7486</v>
      </c>
      <c r="D3765">
        <v>378</v>
      </c>
      <c r="E3765" t="s">
        <v>7487</v>
      </c>
    </row>
    <row r="3766" spans="1:5">
      <c r="A3766" t="s">
        <v>9834</v>
      </c>
      <c r="B3766">
        <v>1</v>
      </c>
      <c r="C3766" t="s">
        <v>7486</v>
      </c>
      <c r="D3766">
        <v>1296</v>
      </c>
      <c r="E3766" t="s">
        <v>7487</v>
      </c>
    </row>
    <row r="3767" spans="1:5">
      <c r="A3767" t="s">
        <v>9835</v>
      </c>
      <c r="B3767">
        <v>1</v>
      </c>
      <c r="C3767" t="s">
        <v>7486</v>
      </c>
      <c r="D3767">
        <v>300</v>
      </c>
      <c r="E3767" t="s">
        <v>7505</v>
      </c>
    </row>
    <row r="3768" spans="1:5">
      <c r="A3768" t="s">
        <v>9836</v>
      </c>
      <c r="B3768">
        <v>1</v>
      </c>
      <c r="C3768" t="s">
        <v>7486</v>
      </c>
      <c r="D3768">
        <v>100</v>
      </c>
      <c r="E3768" t="s">
        <v>7539</v>
      </c>
    </row>
    <row r="3769" spans="1:5">
      <c r="A3769" t="s">
        <v>9837</v>
      </c>
      <c r="B3769">
        <v>1</v>
      </c>
      <c r="C3769" t="s">
        <v>7486</v>
      </c>
      <c r="D3769">
        <v>960</v>
      </c>
      <c r="E3769" t="s">
        <v>7487</v>
      </c>
    </row>
    <row r="3770" spans="1:5">
      <c r="A3770" t="s">
        <v>9838</v>
      </c>
      <c r="B3770">
        <v>1</v>
      </c>
      <c r="C3770" t="s">
        <v>7486</v>
      </c>
      <c r="D3770">
        <v>2160</v>
      </c>
      <c r="E3770" t="s">
        <v>7487</v>
      </c>
    </row>
    <row r="3771" spans="1:5">
      <c r="A3771" t="s">
        <v>5730</v>
      </c>
      <c r="B3771">
        <v>1</v>
      </c>
      <c r="C3771" t="s">
        <v>7486</v>
      </c>
      <c r="D3771">
        <v>10240</v>
      </c>
      <c r="E3771" t="s">
        <v>7487</v>
      </c>
    </row>
    <row r="3772" spans="1:5">
      <c r="A3772" t="s">
        <v>9839</v>
      </c>
      <c r="B3772">
        <v>1</v>
      </c>
      <c r="C3772" t="s">
        <v>7486</v>
      </c>
      <c r="D3772">
        <v>2160</v>
      </c>
      <c r="E3772" t="s">
        <v>7487</v>
      </c>
    </row>
    <row r="3773" spans="1:5">
      <c r="A3773" t="s">
        <v>9840</v>
      </c>
      <c r="B3773">
        <v>1</v>
      </c>
      <c r="C3773" t="s">
        <v>7486</v>
      </c>
      <c r="D3773">
        <v>2160</v>
      </c>
      <c r="E3773" t="s">
        <v>7487</v>
      </c>
    </row>
    <row r="3774" spans="1:5">
      <c r="A3774" t="s">
        <v>9841</v>
      </c>
      <c r="B3774">
        <v>1</v>
      </c>
      <c r="C3774" t="s">
        <v>7486</v>
      </c>
      <c r="D3774">
        <v>630</v>
      </c>
      <c r="E3774" t="s">
        <v>7487</v>
      </c>
    </row>
    <row r="3775" spans="1:5">
      <c r="A3775" t="s">
        <v>9842</v>
      </c>
      <c r="B3775">
        <v>1</v>
      </c>
      <c r="C3775" t="s">
        <v>7486</v>
      </c>
      <c r="D3775">
        <v>1200</v>
      </c>
      <c r="E3775" t="s">
        <v>7487</v>
      </c>
    </row>
    <row r="3776" spans="1:5">
      <c r="A3776" t="s">
        <v>5861</v>
      </c>
      <c r="B3776">
        <v>1</v>
      </c>
      <c r="C3776" t="s">
        <v>7486</v>
      </c>
      <c r="D3776">
        <v>6240</v>
      </c>
      <c r="E3776" t="s">
        <v>7487</v>
      </c>
    </row>
    <row r="3777" spans="1:5">
      <c r="A3777" t="s">
        <v>9843</v>
      </c>
      <c r="B3777">
        <v>1</v>
      </c>
      <c r="C3777" t="s">
        <v>7486</v>
      </c>
      <c r="D3777">
        <v>1200</v>
      </c>
      <c r="E3777" t="s">
        <v>7487</v>
      </c>
    </row>
    <row r="3778" spans="1:5">
      <c r="A3778" t="s">
        <v>9844</v>
      </c>
      <c r="B3778">
        <v>1</v>
      </c>
      <c r="C3778" t="s">
        <v>7486</v>
      </c>
      <c r="D3778">
        <v>2280</v>
      </c>
      <c r="E3778" t="s">
        <v>7487</v>
      </c>
    </row>
    <row r="3779" spans="1:5">
      <c r="A3779" t="s">
        <v>5501</v>
      </c>
      <c r="B3779">
        <v>1</v>
      </c>
      <c r="C3779" t="s">
        <v>7486</v>
      </c>
      <c r="D3779">
        <v>2400</v>
      </c>
      <c r="E3779" t="s">
        <v>7487</v>
      </c>
    </row>
    <row r="3780" spans="1:5">
      <c r="A3780" t="s">
        <v>6272</v>
      </c>
      <c r="B3780">
        <v>1</v>
      </c>
      <c r="C3780" t="s">
        <v>7486</v>
      </c>
      <c r="D3780">
        <v>624</v>
      </c>
      <c r="E3780" t="s">
        <v>7487</v>
      </c>
    </row>
    <row r="3781" spans="1:5">
      <c r="A3781" t="s">
        <v>276</v>
      </c>
      <c r="B3781">
        <v>1</v>
      </c>
      <c r="C3781" t="s">
        <v>7486</v>
      </c>
      <c r="D3781">
        <v>3780</v>
      </c>
      <c r="E3781" t="s">
        <v>7487</v>
      </c>
    </row>
    <row r="3782" spans="1:5">
      <c r="A3782" t="s">
        <v>775</v>
      </c>
      <c r="B3782">
        <v>1</v>
      </c>
      <c r="C3782" t="s">
        <v>7486</v>
      </c>
      <c r="D3782">
        <v>12000</v>
      </c>
      <c r="E3782" t="s">
        <v>7487</v>
      </c>
    </row>
    <row r="3783" spans="1:5">
      <c r="A3783" t="s">
        <v>776</v>
      </c>
      <c r="B3783">
        <v>1</v>
      </c>
      <c r="C3783" t="s">
        <v>7486</v>
      </c>
      <c r="D3783">
        <v>6000</v>
      </c>
      <c r="E3783" t="s">
        <v>7487</v>
      </c>
    </row>
    <row r="3784" spans="1:5">
      <c r="A3784" t="s">
        <v>5731</v>
      </c>
      <c r="B3784">
        <v>1</v>
      </c>
      <c r="C3784" t="s">
        <v>7486</v>
      </c>
      <c r="D3784">
        <v>96</v>
      </c>
      <c r="E3784" t="s">
        <v>7487</v>
      </c>
    </row>
    <row r="3785" spans="1:5">
      <c r="A3785" t="s">
        <v>9845</v>
      </c>
      <c r="B3785">
        <v>1</v>
      </c>
      <c r="C3785" t="s">
        <v>7486</v>
      </c>
      <c r="D3785">
        <v>2160</v>
      </c>
      <c r="E3785" t="s">
        <v>7487</v>
      </c>
    </row>
    <row r="3786" spans="1:5">
      <c r="A3786" t="s">
        <v>717</v>
      </c>
      <c r="B3786">
        <v>1</v>
      </c>
      <c r="C3786" t="s">
        <v>7486</v>
      </c>
      <c r="D3786">
        <v>12960</v>
      </c>
      <c r="E3786" t="s">
        <v>7487</v>
      </c>
    </row>
    <row r="3787" spans="1:5">
      <c r="A3787" t="s">
        <v>268</v>
      </c>
      <c r="B3787">
        <v>1</v>
      </c>
      <c r="C3787" t="s">
        <v>7486</v>
      </c>
      <c r="D3787">
        <v>2700</v>
      </c>
      <c r="E3787" t="s">
        <v>7487</v>
      </c>
    </row>
    <row r="3788" spans="1:5">
      <c r="A3788" t="s">
        <v>9846</v>
      </c>
      <c r="B3788">
        <v>1</v>
      </c>
      <c r="C3788" t="s">
        <v>7486</v>
      </c>
      <c r="D3788">
        <v>560</v>
      </c>
      <c r="E3788" t="s">
        <v>7487</v>
      </c>
    </row>
    <row r="3789" spans="1:5">
      <c r="A3789" t="s">
        <v>1039</v>
      </c>
      <c r="B3789">
        <v>1</v>
      </c>
      <c r="C3789" t="s">
        <v>7486</v>
      </c>
      <c r="D3789">
        <v>512</v>
      </c>
      <c r="E3789" t="s">
        <v>7487</v>
      </c>
    </row>
    <row r="3790" spans="1:5">
      <c r="A3790" t="s">
        <v>5912</v>
      </c>
      <c r="B3790">
        <v>1</v>
      </c>
      <c r="C3790" t="s">
        <v>7486</v>
      </c>
      <c r="D3790">
        <v>414</v>
      </c>
      <c r="E3790" t="s">
        <v>7487</v>
      </c>
    </row>
    <row r="3791" spans="1:5">
      <c r="A3791" t="s">
        <v>9847</v>
      </c>
      <c r="B3791">
        <v>1</v>
      </c>
      <c r="C3791" t="s">
        <v>7486</v>
      </c>
      <c r="D3791">
        <v>800</v>
      </c>
      <c r="E3791" t="s">
        <v>7487</v>
      </c>
    </row>
    <row r="3792" spans="1:5">
      <c r="A3792" t="s">
        <v>6218</v>
      </c>
      <c r="B3792">
        <v>1</v>
      </c>
      <c r="C3792" t="s">
        <v>7486</v>
      </c>
      <c r="D3792">
        <v>1296</v>
      </c>
      <c r="E3792" t="s">
        <v>7487</v>
      </c>
    </row>
    <row r="3793" spans="1:5">
      <c r="A3793" t="s">
        <v>9848</v>
      </c>
      <c r="B3793">
        <v>1</v>
      </c>
      <c r="C3793" t="s">
        <v>7486</v>
      </c>
      <c r="D3793">
        <v>1296</v>
      </c>
      <c r="E3793" t="s">
        <v>7487</v>
      </c>
    </row>
    <row r="3794" spans="1:5">
      <c r="A3794" t="s">
        <v>9849</v>
      </c>
      <c r="B3794">
        <v>1</v>
      </c>
      <c r="C3794" t="s">
        <v>7486</v>
      </c>
      <c r="D3794">
        <v>624</v>
      </c>
      <c r="E3794" t="s">
        <v>7487</v>
      </c>
    </row>
    <row r="3795" spans="1:5">
      <c r="A3795" t="s">
        <v>9850</v>
      </c>
      <c r="B3795">
        <v>1</v>
      </c>
      <c r="C3795" t="s">
        <v>7486</v>
      </c>
      <c r="D3795">
        <v>1040</v>
      </c>
      <c r="E3795" t="s">
        <v>7487</v>
      </c>
    </row>
    <row r="3796" spans="1:5">
      <c r="A3796" t="s">
        <v>9851</v>
      </c>
      <c r="B3796">
        <v>1</v>
      </c>
      <c r="C3796" t="s">
        <v>7486</v>
      </c>
      <c r="D3796">
        <v>1248</v>
      </c>
      <c r="E3796" t="s">
        <v>7487</v>
      </c>
    </row>
    <row r="3797" spans="1:5">
      <c r="A3797" t="s">
        <v>9852</v>
      </c>
      <c r="B3797">
        <v>1</v>
      </c>
      <c r="C3797" t="s">
        <v>7486</v>
      </c>
      <c r="D3797">
        <v>1800</v>
      </c>
      <c r="E3797" t="s">
        <v>7487</v>
      </c>
    </row>
    <row r="3798" spans="1:5">
      <c r="A3798" t="s">
        <v>1085</v>
      </c>
      <c r="B3798">
        <v>1</v>
      </c>
      <c r="C3798" t="s">
        <v>7486</v>
      </c>
      <c r="D3798">
        <v>168</v>
      </c>
      <c r="E3798" t="s">
        <v>7487</v>
      </c>
    </row>
    <row r="3799" spans="1:5">
      <c r="A3799" t="s">
        <v>5756</v>
      </c>
      <c r="B3799">
        <v>1</v>
      </c>
      <c r="C3799" t="s">
        <v>7486</v>
      </c>
      <c r="D3799">
        <v>2000</v>
      </c>
      <c r="E3799" t="s">
        <v>7539</v>
      </c>
    </row>
    <row r="3800" spans="1:5">
      <c r="A3800" t="s">
        <v>5757</v>
      </c>
      <c r="B3800">
        <v>1</v>
      </c>
      <c r="C3800" t="s">
        <v>7486</v>
      </c>
      <c r="D3800">
        <v>800</v>
      </c>
      <c r="E3800" t="s">
        <v>7539</v>
      </c>
    </row>
    <row r="3801" spans="1:5">
      <c r="A3801" t="s">
        <v>5758</v>
      </c>
      <c r="B3801">
        <v>1</v>
      </c>
      <c r="C3801" t="s">
        <v>7486</v>
      </c>
      <c r="D3801">
        <v>800</v>
      </c>
      <c r="E3801" t="s">
        <v>7539</v>
      </c>
    </row>
    <row r="3802" spans="1:5">
      <c r="A3802" t="s">
        <v>5759</v>
      </c>
      <c r="B3802">
        <v>1</v>
      </c>
      <c r="C3802" t="s">
        <v>7486</v>
      </c>
      <c r="D3802">
        <v>2000</v>
      </c>
      <c r="E3802" t="s">
        <v>7539</v>
      </c>
    </row>
    <row r="3803" spans="1:5">
      <c r="A3803" t="s">
        <v>9853</v>
      </c>
      <c r="B3803">
        <v>1</v>
      </c>
      <c r="C3803" t="s">
        <v>8890</v>
      </c>
      <c r="D3803">
        <v>300</v>
      </c>
      <c r="E3803" t="s">
        <v>7539</v>
      </c>
    </row>
    <row r="3804" spans="1:5">
      <c r="A3804" t="s">
        <v>9854</v>
      </c>
      <c r="B3804">
        <v>1</v>
      </c>
      <c r="C3804" t="s">
        <v>8890</v>
      </c>
      <c r="D3804">
        <v>300</v>
      </c>
      <c r="E3804" t="s">
        <v>7539</v>
      </c>
    </row>
    <row r="3805" spans="1:5">
      <c r="A3805" t="s">
        <v>9855</v>
      </c>
      <c r="B3805">
        <v>1</v>
      </c>
      <c r="C3805" t="s">
        <v>7486</v>
      </c>
      <c r="D3805">
        <v>300</v>
      </c>
      <c r="E3805" t="s">
        <v>7487</v>
      </c>
    </row>
    <row r="3806" spans="1:5">
      <c r="A3806" t="s">
        <v>9856</v>
      </c>
      <c r="B3806">
        <v>1</v>
      </c>
      <c r="C3806" t="s">
        <v>7486</v>
      </c>
      <c r="D3806">
        <v>300</v>
      </c>
      <c r="E3806" t="s">
        <v>7539</v>
      </c>
    </row>
    <row r="3807" spans="1:5">
      <c r="A3807" t="s">
        <v>9857</v>
      </c>
      <c r="B3807">
        <v>1</v>
      </c>
      <c r="C3807" t="s">
        <v>7486</v>
      </c>
      <c r="D3807">
        <v>2100</v>
      </c>
      <c r="E3807" t="s">
        <v>7487</v>
      </c>
    </row>
    <row r="3808" spans="1:5">
      <c r="A3808" t="s">
        <v>9858</v>
      </c>
      <c r="B3808">
        <v>1</v>
      </c>
      <c r="C3808" t="s">
        <v>7486</v>
      </c>
      <c r="D3808">
        <v>1800</v>
      </c>
      <c r="E3808" t="s">
        <v>7487</v>
      </c>
    </row>
    <row r="3809" spans="1:5">
      <c r="A3809" t="s">
        <v>9859</v>
      </c>
      <c r="B3809">
        <v>1</v>
      </c>
      <c r="C3809" t="s">
        <v>7486</v>
      </c>
      <c r="D3809">
        <v>1344</v>
      </c>
      <c r="E3809" t="s">
        <v>7487</v>
      </c>
    </row>
    <row r="3810" spans="1:5">
      <c r="A3810" t="s">
        <v>9860</v>
      </c>
      <c r="B3810">
        <v>1</v>
      </c>
      <c r="C3810" t="s">
        <v>7486</v>
      </c>
      <c r="D3810">
        <v>1152</v>
      </c>
      <c r="E3810" t="s">
        <v>7487</v>
      </c>
    </row>
    <row r="3811" spans="1:5">
      <c r="A3811" t="s">
        <v>360</v>
      </c>
      <c r="B3811">
        <v>1</v>
      </c>
      <c r="C3811" t="s">
        <v>7486</v>
      </c>
      <c r="D3811">
        <v>2016</v>
      </c>
      <c r="E3811" t="s">
        <v>7487</v>
      </c>
    </row>
    <row r="3812" spans="1:5">
      <c r="A3812" t="s">
        <v>9861</v>
      </c>
      <c r="B3812">
        <v>1</v>
      </c>
      <c r="C3812" t="s">
        <v>7486</v>
      </c>
      <c r="D3812">
        <v>7392</v>
      </c>
      <c r="E3812" t="s">
        <v>7487</v>
      </c>
    </row>
    <row r="3813" spans="1:5">
      <c r="A3813" t="s">
        <v>9862</v>
      </c>
      <c r="B3813">
        <v>1</v>
      </c>
      <c r="C3813" t="s">
        <v>7486</v>
      </c>
      <c r="D3813">
        <v>7392</v>
      </c>
      <c r="E3813" t="s">
        <v>7487</v>
      </c>
    </row>
    <row r="3814" spans="1:5">
      <c r="A3814" t="s">
        <v>9863</v>
      </c>
      <c r="B3814">
        <v>1</v>
      </c>
      <c r="C3814" t="s">
        <v>7486</v>
      </c>
      <c r="D3814">
        <v>3915</v>
      </c>
      <c r="E3814" t="s">
        <v>7487</v>
      </c>
    </row>
    <row r="3815" spans="1:5">
      <c r="A3815" t="s">
        <v>9864</v>
      </c>
      <c r="B3815">
        <v>1</v>
      </c>
      <c r="C3815" t="s">
        <v>7486</v>
      </c>
      <c r="D3815">
        <v>180</v>
      </c>
      <c r="E3815" t="s">
        <v>7487</v>
      </c>
    </row>
    <row r="3816" spans="1:5">
      <c r="A3816" t="s">
        <v>9865</v>
      </c>
      <c r="B3816">
        <v>1</v>
      </c>
      <c r="C3816" t="s">
        <v>7486</v>
      </c>
      <c r="D3816">
        <v>180</v>
      </c>
      <c r="E3816" t="s">
        <v>7487</v>
      </c>
    </row>
    <row r="3817" spans="1:5">
      <c r="A3817" t="s">
        <v>9866</v>
      </c>
      <c r="B3817">
        <v>1</v>
      </c>
      <c r="C3817" t="s">
        <v>7486</v>
      </c>
      <c r="D3817">
        <v>25</v>
      </c>
      <c r="E3817" t="s">
        <v>7487</v>
      </c>
    </row>
    <row r="3818" spans="1:5">
      <c r="A3818" t="s">
        <v>9867</v>
      </c>
      <c r="B3818">
        <v>1</v>
      </c>
      <c r="C3818" t="s">
        <v>7486</v>
      </c>
      <c r="D3818">
        <v>100</v>
      </c>
      <c r="E3818" t="s">
        <v>7539</v>
      </c>
    </row>
    <row r="3819" spans="1:5">
      <c r="A3819" t="s">
        <v>9868</v>
      </c>
      <c r="B3819">
        <v>1</v>
      </c>
      <c r="C3819" t="s">
        <v>7486</v>
      </c>
      <c r="D3819">
        <v>300</v>
      </c>
      <c r="E3819" t="s">
        <v>7539</v>
      </c>
    </row>
    <row r="3820" spans="1:5">
      <c r="A3820" t="s">
        <v>9869</v>
      </c>
      <c r="B3820">
        <v>1</v>
      </c>
      <c r="C3820" t="s">
        <v>7486</v>
      </c>
      <c r="D3820">
        <v>900</v>
      </c>
      <c r="E3820" t="s">
        <v>7487</v>
      </c>
    </row>
    <row r="3821" spans="1:5">
      <c r="A3821" t="s">
        <v>6993</v>
      </c>
      <c r="B3821">
        <v>1</v>
      </c>
      <c r="C3821" t="s">
        <v>7486</v>
      </c>
      <c r="D3821">
        <v>1152</v>
      </c>
      <c r="E3821" t="s">
        <v>7487</v>
      </c>
    </row>
    <row r="3822" spans="1:5">
      <c r="A3822" t="s">
        <v>6790</v>
      </c>
      <c r="B3822">
        <v>1</v>
      </c>
      <c r="C3822" t="s">
        <v>7486</v>
      </c>
      <c r="D3822">
        <v>126</v>
      </c>
      <c r="E3822" t="s">
        <v>7487</v>
      </c>
    </row>
    <row r="3823" spans="1:5">
      <c r="A3823" t="s">
        <v>9870</v>
      </c>
      <c r="B3823">
        <v>1</v>
      </c>
      <c r="C3823" t="s">
        <v>7486</v>
      </c>
      <c r="D3823">
        <v>180</v>
      </c>
      <c r="E3823" t="s">
        <v>7487</v>
      </c>
    </row>
    <row r="3824" spans="1:5">
      <c r="A3824" t="s">
        <v>9871</v>
      </c>
      <c r="B3824">
        <v>1</v>
      </c>
      <c r="C3824" t="s">
        <v>7486</v>
      </c>
      <c r="D3824">
        <v>180</v>
      </c>
      <c r="E3824" t="s">
        <v>7487</v>
      </c>
    </row>
    <row r="3825" spans="1:5">
      <c r="A3825" t="s">
        <v>9872</v>
      </c>
      <c r="B3825">
        <v>1</v>
      </c>
      <c r="C3825" t="s">
        <v>7486</v>
      </c>
      <c r="D3825">
        <v>4320</v>
      </c>
      <c r="E3825" t="s">
        <v>7487</v>
      </c>
    </row>
    <row r="3826" spans="1:5">
      <c r="A3826" t="s">
        <v>5775</v>
      </c>
      <c r="B3826">
        <v>1</v>
      </c>
      <c r="C3826" t="s">
        <v>7486</v>
      </c>
      <c r="D3826">
        <v>972</v>
      </c>
      <c r="E3826" t="s">
        <v>7487</v>
      </c>
    </row>
    <row r="3827" spans="1:5">
      <c r="A3827" t="s">
        <v>9873</v>
      </c>
      <c r="B3827">
        <v>1</v>
      </c>
      <c r="C3827" t="s">
        <v>7486</v>
      </c>
      <c r="D3827">
        <v>384</v>
      </c>
      <c r="E3827" t="s">
        <v>7487</v>
      </c>
    </row>
    <row r="3828" spans="1:5">
      <c r="A3828" t="s">
        <v>9874</v>
      </c>
      <c r="B3828">
        <v>1</v>
      </c>
      <c r="C3828" t="s">
        <v>7486</v>
      </c>
      <c r="D3828">
        <v>180</v>
      </c>
      <c r="E3828" t="s">
        <v>7487</v>
      </c>
    </row>
    <row r="3829" spans="1:5">
      <c r="A3829" t="s">
        <v>9875</v>
      </c>
      <c r="B3829">
        <v>1</v>
      </c>
      <c r="C3829" t="s">
        <v>7486</v>
      </c>
      <c r="D3829">
        <v>720</v>
      </c>
      <c r="E3829" t="s">
        <v>7487</v>
      </c>
    </row>
    <row r="3830" spans="1:5">
      <c r="A3830" t="s">
        <v>9876</v>
      </c>
      <c r="B3830">
        <v>1</v>
      </c>
      <c r="C3830" t="s">
        <v>7486</v>
      </c>
      <c r="D3830">
        <v>480</v>
      </c>
      <c r="E3830" t="s">
        <v>7487</v>
      </c>
    </row>
    <row r="3831" spans="1:5">
      <c r="A3831" t="s">
        <v>9877</v>
      </c>
      <c r="B3831">
        <v>1</v>
      </c>
      <c r="C3831" t="s">
        <v>7486</v>
      </c>
      <c r="D3831">
        <v>480</v>
      </c>
      <c r="E3831" t="s">
        <v>7487</v>
      </c>
    </row>
    <row r="3832" spans="1:5">
      <c r="A3832" t="s">
        <v>9878</v>
      </c>
      <c r="B3832">
        <v>1</v>
      </c>
      <c r="C3832" t="s">
        <v>7486</v>
      </c>
      <c r="D3832">
        <v>675</v>
      </c>
      <c r="E3832" t="s">
        <v>7487</v>
      </c>
    </row>
    <row r="3833" spans="1:5">
      <c r="A3833" t="s">
        <v>9879</v>
      </c>
      <c r="B3833">
        <v>1</v>
      </c>
      <c r="C3833" t="s">
        <v>7486</v>
      </c>
      <c r="D3833">
        <v>720</v>
      </c>
      <c r="E3833" t="s">
        <v>7487</v>
      </c>
    </row>
    <row r="3834" spans="1:5">
      <c r="A3834" t="s">
        <v>5732</v>
      </c>
      <c r="B3834">
        <v>1</v>
      </c>
      <c r="C3834" t="s">
        <v>7486</v>
      </c>
      <c r="D3834">
        <v>1600</v>
      </c>
      <c r="E3834" t="s">
        <v>7487</v>
      </c>
    </row>
    <row r="3835" spans="1:5">
      <c r="A3835" t="s">
        <v>7102</v>
      </c>
      <c r="B3835">
        <v>1</v>
      </c>
      <c r="C3835" t="s">
        <v>7486</v>
      </c>
      <c r="D3835">
        <v>1200</v>
      </c>
      <c r="E3835" t="s">
        <v>7487</v>
      </c>
    </row>
    <row r="3836" spans="1:5">
      <c r="A3836" t="s">
        <v>9880</v>
      </c>
      <c r="B3836">
        <v>1</v>
      </c>
      <c r="C3836" t="s">
        <v>7486</v>
      </c>
      <c r="D3836">
        <v>720</v>
      </c>
      <c r="E3836" t="s">
        <v>7487</v>
      </c>
    </row>
    <row r="3837" spans="1:5">
      <c r="A3837" t="s">
        <v>5829</v>
      </c>
      <c r="B3837">
        <v>1</v>
      </c>
      <c r="C3837" t="s">
        <v>7486</v>
      </c>
      <c r="D3837">
        <v>20480</v>
      </c>
      <c r="E3837" t="s">
        <v>7487</v>
      </c>
    </row>
    <row r="3838" spans="1:5">
      <c r="A3838" t="s">
        <v>16</v>
      </c>
      <c r="B3838">
        <v>1</v>
      </c>
      <c r="C3838" t="s">
        <v>7486</v>
      </c>
      <c r="D3838">
        <v>240</v>
      </c>
      <c r="E3838" t="s">
        <v>7487</v>
      </c>
    </row>
    <row r="3839" spans="1:5">
      <c r="A3839" t="s">
        <v>18</v>
      </c>
      <c r="B3839">
        <v>1</v>
      </c>
      <c r="C3839" t="s">
        <v>7486</v>
      </c>
      <c r="D3839">
        <v>456</v>
      </c>
      <c r="E3839" t="s">
        <v>7487</v>
      </c>
    </row>
    <row r="3840" spans="1:5">
      <c r="A3840" t="s">
        <v>1295</v>
      </c>
      <c r="B3840">
        <v>1</v>
      </c>
      <c r="C3840" t="s">
        <v>7486</v>
      </c>
      <c r="D3840">
        <v>240</v>
      </c>
      <c r="E3840" t="s">
        <v>7487</v>
      </c>
    </row>
    <row r="3841" spans="1:5">
      <c r="A3841" t="s">
        <v>1197</v>
      </c>
      <c r="B3841">
        <v>1</v>
      </c>
      <c r="C3841" t="s">
        <v>7486</v>
      </c>
      <c r="D3841">
        <v>3366</v>
      </c>
      <c r="E3841" t="s">
        <v>7487</v>
      </c>
    </row>
    <row r="3842" spans="1:5">
      <c r="A3842" t="s">
        <v>7229</v>
      </c>
      <c r="B3842">
        <v>1</v>
      </c>
      <c r="C3842" t="s">
        <v>7486</v>
      </c>
      <c r="D3842">
        <v>1764</v>
      </c>
      <c r="E3842" t="s">
        <v>7487</v>
      </c>
    </row>
    <row r="3843" spans="1:5">
      <c r="A3843" t="s">
        <v>9881</v>
      </c>
      <c r="B3843">
        <v>1</v>
      </c>
      <c r="C3843" t="s">
        <v>7486</v>
      </c>
      <c r="D3843">
        <v>4320</v>
      </c>
      <c r="E3843" t="s">
        <v>7487</v>
      </c>
    </row>
    <row r="3844" spans="1:5">
      <c r="A3844" t="s">
        <v>9882</v>
      </c>
      <c r="B3844">
        <v>1</v>
      </c>
      <c r="C3844" t="s">
        <v>7486</v>
      </c>
      <c r="D3844">
        <v>600</v>
      </c>
      <c r="E3844" t="s">
        <v>7487</v>
      </c>
    </row>
    <row r="3845" spans="1:5">
      <c r="A3845" t="s">
        <v>9883</v>
      </c>
      <c r="B3845">
        <v>1</v>
      </c>
      <c r="C3845" t="s">
        <v>7486</v>
      </c>
      <c r="D3845">
        <v>600</v>
      </c>
      <c r="E3845" t="s">
        <v>7487</v>
      </c>
    </row>
    <row r="3846" spans="1:5">
      <c r="A3846" t="s">
        <v>5776</v>
      </c>
      <c r="B3846">
        <v>1</v>
      </c>
      <c r="C3846" t="s">
        <v>7486</v>
      </c>
      <c r="D3846">
        <v>1080</v>
      </c>
      <c r="E3846" t="s">
        <v>7505</v>
      </c>
    </row>
    <row r="3847" spans="1:5">
      <c r="A3847" t="s">
        <v>9884</v>
      </c>
      <c r="B3847">
        <v>1</v>
      </c>
      <c r="C3847" t="s">
        <v>7486</v>
      </c>
      <c r="D3847">
        <v>1386</v>
      </c>
      <c r="E3847" t="s">
        <v>7487</v>
      </c>
    </row>
    <row r="3848" spans="1:5">
      <c r="A3848" t="s">
        <v>6919</v>
      </c>
      <c r="B3848">
        <v>1</v>
      </c>
      <c r="C3848" t="s">
        <v>7486</v>
      </c>
      <c r="D3848">
        <v>3000</v>
      </c>
      <c r="E3848" t="s">
        <v>7487</v>
      </c>
    </row>
    <row r="3849" spans="1:5">
      <c r="A3849" t="s">
        <v>9885</v>
      </c>
      <c r="B3849">
        <v>1</v>
      </c>
      <c r="C3849" t="s">
        <v>7486</v>
      </c>
      <c r="D3849">
        <v>500</v>
      </c>
      <c r="E3849" t="s">
        <v>7539</v>
      </c>
    </row>
    <row r="3850" spans="1:5">
      <c r="A3850" t="s">
        <v>9886</v>
      </c>
      <c r="B3850">
        <v>1</v>
      </c>
      <c r="C3850" t="s">
        <v>7486</v>
      </c>
      <c r="D3850">
        <v>25</v>
      </c>
      <c r="E3850" t="s">
        <v>7487</v>
      </c>
    </row>
    <row r="3851" spans="1:5">
      <c r="A3851" t="s">
        <v>9887</v>
      </c>
      <c r="B3851">
        <v>1</v>
      </c>
      <c r="C3851" t="s">
        <v>7486</v>
      </c>
      <c r="D3851">
        <v>50</v>
      </c>
      <c r="E3851" t="s">
        <v>7487</v>
      </c>
    </row>
    <row r="3852" spans="1:5">
      <c r="A3852" t="s">
        <v>9888</v>
      </c>
      <c r="B3852">
        <v>1</v>
      </c>
      <c r="C3852" t="s">
        <v>7486</v>
      </c>
      <c r="D3852">
        <v>600</v>
      </c>
      <c r="E3852" t="s">
        <v>7487</v>
      </c>
    </row>
    <row r="3853" spans="1:5">
      <c r="A3853" t="s">
        <v>9889</v>
      </c>
      <c r="B3853">
        <v>1</v>
      </c>
      <c r="C3853" t="s">
        <v>7486</v>
      </c>
      <c r="D3853">
        <v>2240</v>
      </c>
      <c r="E3853" t="s">
        <v>7487</v>
      </c>
    </row>
    <row r="3854" spans="1:5">
      <c r="A3854" t="s">
        <v>9890</v>
      </c>
      <c r="B3854">
        <v>300</v>
      </c>
      <c r="C3854" t="s">
        <v>7486</v>
      </c>
      <c r="D3854">
        <v>1</v>
      </c>
      <c r="E3854" t="s">
        <v>7539</v>
      </c>
    </row>
    <row r="3855" spans="1:5">
      <c r="A3855" t="s">
        <v>9891</v>
      </c>
      <c r="B3855">
        <v>1</v>
      </c>
      <c r="C3855" t="s">
        <v>7486</v>
      </c>
      <c r="D3855">
        <v>1152</v>
      </c>
      <c r="E3855" t="s">
        <v>7487</v>
      </c>
    </row>
    <row r="3856" spans="1:5">
      <c r="A3856" t="s">
        <v>9892</v>
      </c>
      <c r="B3856">
        <v>1</v>
      </c>
      <c r="C3856" t="s">
        <v>7486</v>
      </c>
      <c r="D3856">
        <v>1386</v>
      </c>
      <c r="E3856" t="s">
        <v>7487</v>
      </c>
    </row>
    <row r="3857" spans="1:5">
      <c r="A3857" t="s">
        <v>9893</v>
      </c>
      <c r="B3857">
        <v>1</v>
      </c>
      <c r="C3857" t="s">
        <v>7486</v>
      </c>
      <c r="D3857">
        <v>1728</v>
      </c>
      <c r="E3857" t="s">
        <v>7487</v>
      </c>
    </row>
    <row r="3858" spans="1:5">
      <c r="A3858" t="s">
        <v>9894</v>
      </c>
      <c r="B3858">
        <v>1</v>
      </c>
      <c r="C3858" t="s">
        <v>7486</v>
      </c>
      <c r="D3858">
        <v>3024</v>
      </c>
      <c r="E3858" t="s">
        <v>7487</v>
      </c>
    </row>
    <row r="3859" spans="1:5">
      <c r="A3859" t="s">
        <v>9895</v>
      </c>
      <c r="B3859">
        <v>1</v>
      </c>
      <c r="C3859" t="s">
        <v>7486</v>
      </c>
      <c r="D3859">
        <v>600</v>
      </c>
      <c r="E3859" t="s">
        <v>7487</v>
      </c>
    </row>
    <row r="3860" spans="1:5">
      <c r="A3860" t="s">
        <v>9896</v>
      </c>
      <c r="B3860">
        <v>1</v>
      </c>
      <c r="C3860" t="s">
        <v>7486</v>
      </c>
      <c r="D3860">
        <v>336</v>
      </c>
      <c r="E3860" t="s">
        <v>7487</v>
      </c>
    </row>
    <row r="3861" spans="1:5">
      <c r="A3861" t="s">
        <v>5472</v>
      </c>
      <c r="B3861">
        <v>1</v>
      </c>
      <c r="C3861" t="s">
        <v>7486</v>
      </c>
      <c r="D3861">
        <v>672</v>
      </c>
      <c r="E3861" t="s">
        <v>7487</v>
      </c>
    </row>
    <row r="3862" spans="1:5">
      <c r="A3862" t="s">
        <v>9897</v>
      </c>
      <c r="B3862">
        <v>1</v>
      </c>
      <c r="C3862" t="s">
        <v>7486</v>
      </c>
      <c r="D3862">
        <v>16800</v>
      </c>
      <c r="E3862" t="s">
        <v>7487</v>
      </c>
    </row>
    <row r="3863" spans="1:5">
      <c r="A3863" t="s">
        <v>9898</v>
      </c>
      <c r="B3863">
        <v>1</v>
      </c>
      <c r="C3863" t="s">
        <v>7486</v>
      </c>
      <c r="D3863">
        <v>1728</v>
      </c>
      <c r="E3863" t="s">
        <v>7487</v>
      </c>
    </row>
    <row r="3864" spans="1:5">
      <c r="A3864" t="s">
        <v>451</v>
      </c>
      <c r="B3864">
        <v>1</v>
      </c>
      <c r="C3864" t="s">
        <v>7486</v>
      </c>
      <c r="D3864">
        <v>2304</v>
      </c>
      <c r="E3864" t="s">
        <v>7487</v>
      </c>
    </row>
    <row r="3865" spans="1:5">
      <c r="A3865" t="s">
        <v>453</v>
      </c>
      <c r="B3865">
        <v>1</v>
      </c>
      <c r="C3865" t="s">
        <v>7486</v>
      </c>
      <c r="D3865">
        <v>2304</v>
      </c>
      <c r="E3865" t="s">
        <v>7487</v>
      </c>
    </row>
    <row r="3866" spans="1:5">
      <c r="A3866" t="s">
        <v>6182</v>
      </c>
      <c r="B3866">
        <v>1</v>
      </c>
      <c r="C3866" t="s">
        <v>7486</v>
      </c>
      <c r="D3866">
        <v>500</v>
      </c>
      <c r="E3866" t="s">
        <v>7487</v>
      </c>
    </row>
    <row r="3867" spans="1:5">
      <c r="A3867" t="s">
        <v>5473</v>
      </c>
      <c r="B3867">
        <v>1</v>
      </c>
      <c r="C3867" t="s">
        <v>7486</v>
      </c>
      <c r="D3867">
        <v>672</v>
      </c>
      <c r="E3867" t="s">
        <v>7487</v>
      </c>
    </row>
    <row r="3868" spans="1:5">
      <c r="A3868" t="s">
        <v>1108</v>
      </c>
      <c r="B3868">
        <v>1</v>
      </c>
      <c r="C3868" t="s">
        <v>7486</v>
      </c>
      <c r="D3868">
        <v>660</v>
      </c>
      <c r="E3868" t="s">
        <v>7487</v>
      </c>
    </row>
    <row r="3869" spans="1:5">
      <c r="A3869" t="s">
        <v>9899</v>
      </c>
      <c r="B3869">
        <v>1</v>
      </c>
      <c r="C3869" t="s">
        <v>7486</v>
      </c>
      <c r="D3869">
        <v>1000</v>
      </c>
      <c r="E3869" t="s">
        <v>7487</v>
      </c>
    </row>
    <row r="3870" spans="1:5">
      <c r="A3870" t="s">
        <v>7081</v>
      </c>
      <c r="B3870">
        <v>1</v>
      </c>
      <c r="C3870" t="s">
        <v>7486</v>
      </c>
      <c r="D3870">
        <v>420</v>
      </c>
      <c r="E3870" t="s">
        <v>7487</v>
      </c>
    </row>
    <row r="3871" spans="1:5">
      <c r="A3871" t="s">
        <v>9900</v>
      </c>
      <c r="B3871">
        <v>1</v>
      </c>
      <c r="C3871" t="s">
        <v>7486</v>
      </c>
      <c r="D3871">
        <v>600</v>
      </c>
      <c r="E3871" t="s">
        <v>7487</v>
      </c>
    </row>
    <row r="3872" spans="1:5">
      <c r="A3872" t="s">
        <v>9901</v>
      </c>
      <c r="B3872">
        <v>1</v>
      </c>
      <c r="C3872" t="s">
        <v>7486</v>
      </c>
      <c r="D3872">
        <v>420</v>
      </c>
      <c r="E3872" t="s">
        <v>7487</v>
      </c>
    </row>
    <row r="3873" spans="1:5">
      <c r="A3873" t="s">
        <v>5777</v>
      </c>
      <c r="B3873">
        <v>1</v>
      </c>
      <c r="C3873" t="s">
        <v>7486</v>
      </c>
      <c r="D3873">
        <v>600</v>
      </c>
      <c r="E3873" t="s">
        <v>7539</v>
      </c>
    </row>
    <row r="3874" spans="1:5">
      <c r="A3874" t="s">
        <v>9902</v>
      </c>
      <c r="B3874">
        <v>1</v>
      </c>
      <c r="C3874" t="s">
        <v>7486</v>
      </c>
      <c r="D3874">
        <v>960</v>
      </c>
      <c r="E3874" t="s">
        <v>7487</v>
      </c>
    </row>
    <row r="3875" spans="1:5">
      <c r="A3875" t="s">
        <v>9903</v>
      </c>
      <c r="B3875">
        <v>1</v>
      </c>
      <c r="C3875" t="s">
        <v>7486</v>
      </c>
      <c r="D3875">
        <v>1386</v>
      </c>
      <c r="E3875" t="s">
        <v>7487</v>
      </c>
    </row>
    <row r="3876" spans="1:5">
      <c r="A3876" t="s">
        <v>5760</v>
      </c>
      <c r="B3876">
        <v>1</v>
      </c>
      <c r="C3876" t="s">
        <v>7486</v>
      </c>
      <c r="D3876">
        <v>832</v>
      </c>
      <c r="E3876" t="s">
        <v>7539</v>
      </c>
    </row>
    <row r="3877" spans="1:5">
      <c r="A3877" t="s">
        <v>5778</v>
      </c>
      <c r="B3877">
        <v>1</v>
      </c>
      <c r="C3877" t="s">
        <v>7486</v>
      </c>
      <c r="D3877">
        <v>1080</v>
      </c>
      <c r="E3877" t="s">
        <v>7505</v>
      </c>
    </row>
    <row r="3878" spans="1:5">
      <c r="A3878" t="s">
        <v>9904</v>
      </c>
      <c r="B3878">
        <v>1</v>
      </c>
      <c r="C3878" t="s">
        <v>7486</v>
      </c>
      <c r="D3878">
        <v>1600</v>
      </c>
      <c r="E3878" t="s">
        <v>7487</v>
      </c>
    </row>
    <row r="3879" spans="1:5">
      <c r="A3879" t="s">
        <v>9905</v>
      </c>
      <c r="B3879">
        <v>1</v>
      </c>
      <c r="C3879" t="s">
        <v>7486</v>
      </c>
      <c r="D3879">
        <v>3360</v>
      </c>
      <c r="E3879" t="s">
        <v>7487</v>
      </c>
    </row>
    <row r="3880" spans="1:5">
      <c r="A3880" t="s">
        <v>5761</v>
      </c>
      <c r="B3880">
        <v>1</v>
      </c>
      <c r="C3880" t="s">
        <v>7486</v>
      </c>
      <c r="D3880">
        <v>500</v>
      </c>
      <c r="E3880" t="s">
        <v>7539</v>
      </c>
    </row>
    <row r="3881" spans="1:5">
      <c r="A3881" t="s">
        <v>9906</v>
      </c>
      <c r="B3881">
        <v>1</v>
      </c>
      <c r="C3881" t="s">
        <v>7486</v>
      </c>
      <c r="D3881">
        <v>1728</v>
      </c>
      <c r="E3881" t="s">
        <v>7487</v>
      </c>
    </row>
    <row r="3882" spans="1:5">
      <c r="A3882" t="s">
        <v>9907</v>
      </c>
      <c r="B3882">
        <v>1</v>
      </c>
      <c r="C3882" t="s">
        <v>7486</v>
      </c>
      <c r="D3882">
        <v>3696</v>
      </c>
      <c r="E3882" t="s">
        <v>7487</v>
      </c>
    </row>
    <row r="3883" spans="1:5">
      <c r="A3883" t="s">
        <v>9908</v>
      </c>
      <c r="B3883">
        <v>1</v>
      </c>
      <c r="C3883" t="s">
        <v>7486</v>
      </c>
      <c r="D3883">
        <v>6048</v>
      </c>
      <c r="E3883" t="s">
        <v>7487</v>
      </c>
    </row>
    <row r="3884" spans="1:5">
      <c r="A3884" t="s">
        <v>9909</v>
      </c>
      <c r="B3884">
        <v>1</v>
      </c>
      <c r="C3884" t="s">
        <v>7486</v>
      </c>
      <c r="D3884">
        <v>300</v>
      </c>
      <c r="E3884" t="s">
        <v>7539</v>
      </c>
    </row>
    <row r="3885" spans="1:5">
      <c r="A3885" t="s">
        <v>9910</v>
      </c>
      <c r="B3885">
        <v>1</v>
      </c>
      <c r="C3885" t="s">
        <v>7486</v>
      </c>
      <c r="D3885">
        <v>5832</v>
      </c>
      <c r="E3885" t="s">
        <v>7487</v>
      </c>
    </row>
    <row r="3886" spans="1:5">
      <c r="A3886" t="s">
        <v>9911</v>
      </c>
      <c r="B3886">
        <v>1</v>
      </c>
      <c r="C3886" t="s">
        <v>7486</v>
      </c>
      <c r="D3886">
        <v>756</v>
      </c>
      <c r="E3886" t="s">
        <v>7487</v>
      </c>
    </row>
    <row r="3887" spans="1:5">
      <c r="A3887" t="s">
        <v>9912</v>
      </c>
      <c r="B3887">
        <v>1</v>
      </c>
      <c r="C3887" t="s">
        <v>7486</v>
      </c>
      <c r="D3887">
        <v>756</v>
      </c>
      <c r="E3887" t="s">
        <v>7487</v>
      </c>
    </row>
    <row r="3888" spans="1:5">
      <c r="A3888" t="s">
        <v>5779</v>
      </c>
      <c r="B3888">
        <v>1</v>
      </c>
      <c r="C3888" t="s">
        <v>7486</v>
      </c>
      <c r="D3888">
        <v>300</v>
      </c>
      <c r="E3888" t="s">
        <v>7539</v>
      </c>
    </row>
    <row r="3889" spans="1:5">
      <c r="A3889" t="s">
        <v>9913</v>
      </c>
      <c r="B3889">
        <v>1</v>
      </c>
      <c r="C3889" t="s">
        <v>7486</v>
      </c>
      <c r="D3889">
        <v>1000</v>
      </c>
      <c r="E3889" t="s">
        <v>7487</v>
      </c>
    </row>
    <row r="3890" spans="1:5">
      <c r="A3890" t="s">
        <v>5896</v>
      </c>
      <c r="B3890">
        <v>1</v>
      </c>
      <c r="C3890" t="s">
        <v>7486</v>
      </c>
      <c r="D3890">
        <v>5832</v>
      </c>
      <c r="E3890" t="s">
        <v>7487</v>
      </c>
    </row>
    <row r="3891" spans="1:5">
      <c r="A3891" t="s">
        <v>9914</v>
      </c>
      <c r="B3891">
        <v>1</v>
      </c>
      <c r="C3891" t="s">
        <v>7486</v>
      </c>
      <c r="D3891">
        <v>144</v>
      </c>
      <c r="E3891" t="s">
        <v>7487</v>
      </c>
    </row>
    <row r="3892" spans="1:5">
      <c r="A3892" t="s">
        <v>9915</v>
      </c>
      <c r="B3892">
        <v>1</v>
      </c>
      <c r="C3892" t="s">
        <v>7486</v>
      </c>
      <c r="D3892">
        <v>1974</v>
      </c>
      <c r="E3892" t="s">
        <v>7487</v>
      </c>
    </row>
    <row r="3893" spans="1:5">
      <c r="A3893" t="s">
        <v>5649</v>
      </c>
      <c r="B3893">
        <v>1</v>
      </c>
      <c r="C3893" t="s">
        <v>7486</v>
      </c>
      <c r="D3893">
        <v>640</v>
      </c>
      <c r="E3893" t="s">
        <v>7487</v>
      </c>
    </row>
    <row r="3894" spans="1:5">
      <c r="A3894" t="s">
        <v>5897</v>
      </c>
      <c r="B3894">
        <v>1</v>
      </c>
      <c r="C3894" t="s">
        <v>7486</v>
      </c>
      <c r="D3894">
        <v>1152</v>
      </c>
      <c r="E3894" t="s">
        <v>7487</v>
      </c>
    </row>
    <row r="3895" spans="1:5">
      <c r="A3895" t="s">
        <v>9916</v>
      </c>
      <c r="B3895">
        <v>1</v>
      </c>
      <c r="C3895" t="s">
        <v>7486</v>
      </c>
      <c r="D3895">
        <v>2160</v>
      </c>
      <c r="E3895" t="s">
        <v>7487</v>
      </c>
    </row>
    <row r="3896" spans="1:5">
      <c r="A3896" t="s">
        <v>899</v>
      </c>
      <c r="B3896">
        <v>1</v>
      </c>
      <c r="C3896" t="s">
        <v>7486</v>
      </c>
      <c r="D3896">
        <v>640</v>
      </c>
      <c r="E3896" t="s">
        <v>7487</v>
      </c>
    </row>
    <row r="3897" spans="1:5">
      <c r="A3897" t="s">
        <v>901</v>
      </c>
      <c r="B3897">
        <v>1</v>
      </c>
      <c r="C3897" t="s">
        <v>7486</v>
      </c>
      <c r="D3897">
        <v>640</v>
      </c>
      <c r="E3897" t="s">
        <v>7487</v>
      </c>
    </row>
    <row r="3898" spans="1:5">
      <c r="A3898" t="s">
        <v>9917</v>
      </c>
      <c r="B3898">
        <v>1</v>
      </c>
      <c r="C3898" t="s">
        <v>7486</v>
      </c>
      <c r="D3898">
        <v>1152</v>
      </c>
      <c r="E3898" t="s">
        <v>7487</v>
      </c>
    </row>
    <row r="3899" spans="1:5">
      <c r="A3899" t="s">
        <v>93</v>
      </c>
      <c r="B3899">
        <v>1</v>
      </c>
      <c r="C3899" t="s">
        <v>7486</v>
      </c>
      <c r="D3899">
        <v>15680</v>
      </c>
      <c r="E3899" t="s">
        <v>7487</v>
      </c>
    </row>
    <row r="3900" spans="1:5">
      <c r="A3900" t="s">
        <v>9918</v>
      </c>
      <c r="B3900">
        <v>1</v>
      </c>
      <c r="C3900" t="s">
        <v>7486</v>
      </c>
      <c r="D3900">
        <v>144</v>
      </c>
      <c r="E3900" t="s">
        <v>7487</v>
      </c>
    </row>
    <row r="3901" spans="1:5">
      <c r="A3901" t="s">
        <v>9919</v>
      </c>
      <c r="B3901">
        <v>1</v>
      </c>
      <c r="C3901" t="s">
        <v>7486</v>
      </c>
      <c r="D3901">
        <v>1800</v>
      </c>
      <c r="E3901" t="s">
        <v>7487</v>
      </c>
    </row>
    <row r="3902" spans="1:5">
      <c r="A3902" t="s">
        <v>9920</v>
      </c>
      <c r="B3902">
        <v>1</v>
      </c>
      <c r="C3902" t="s">
        <v>7486</v>
      </c>
      <c r="D3902">
        <v>2700</v>
      </c>
      <c r="E3902" t="s">
        <v>7487</v>
      </c>
    </row>
    <row r="3903" spans="1:5">
      <c r="A3903" t="s">
        <v>9921</v>
      </c>
      <c r="B3903">
        <v>1</v>
      </c>
      <c r="C3903" t="s">
        <v>7486</v>
      </c>
      <c r="D3903">
        <v>6528</v>
      </c>
      <c r="E3903" t="s">
        <v>7487</v>
      </c>
    </row>
    <row r="3904" spans="1:5">
      <c r="A3904" t="s">
        <v>559</v>
      </c>
      <c r="B3904">
        <v>1</v>
      </c>
      <c r="C3904" t="s">
        <v>7486</v>
      </c>
      <c r="D3904">
        <v>90</v>
      </c>
      <c r="E3904" t="s">
        <v>7487</v>
      </c>
    </row>
    <row r="3905" spans="1:5">
      <c r="A3905" t="s">
        <v>9922</v>
      </c>
      <c r="B3905">
        <v>1</v>
      </c>
      <c r="C3905" t="s">
        <v>7486</v>
      </c>
      <c r="D3905">
        <v>1000</v>
      </c>
      <c r="E3905" t="s">
        <v>7539</v>
      </c>
    </row>
    <row r="3906" spans="1:5">
      <c r="A3906" t="s">
        <v>1282</v>
      </c>
      <c r="B3906">
        <v>1</v>
      </c>
      <c r="C3906" t="s">
        <v>7486</v>
      </c>
      <c r="D3906">
        <v>576</v>
      </c>
      <c r="E3906" t="s">
        <v>7487</v>
      </c>
    </row>
    <row r="3907" spans="1:5">
      <c r="A3907" t="s">
        <v>9923</v>
      </c>
      <c r="B3907">
        <v>1</v>
      </c>
      <c r="C3907" t="s">
        <v>7486</v>
      </c>
      <c r="D3907">
        <v>1980</v>
      </c>
      <c r="E3907" t="s">
        <v>7487</v>
      </c>
    </row>
    <row r="3908" spans="1:5">
      <c r="A3908" t="s">
        <v>99</v>
      </c>
      <c r="B3908">
        <v>1</v>
      </c>
      <c r="C3908" t="s">
        <v>7486</v>
      </c>
      <c r="D3908">
        <v>192</v>
      </c>
      <c r="E3908" t="s">
        <v>7487</v>
      </c>
    </row>
    <row r="3909" spans="1:5">
      <c r="A3909" t="s">
        <v>9924</v>
      </c>
      <c r="B3909">
        <v>1</v>
      </c>
      <c r="C3909" t="s">
        <v>7486</v>
      </c>
      <c r="D3909">
        <v>1600</v>
      </c>
      <c r="E3909" t="s">
        <v>7487</v>
      </c>
    </row>
    <row r="3910" spans="1:5">
      <c r="A3910" t="s">
        <v>9925</v>
      </c>
      <c r="B3910">
        <v>1</v>
      </c>
      <c r="C3910" t="s">
        <v>7486</v>
      </c>
      <c r="D3910">
        <v>1080</v>
      </c>
      <c r="E3910" t="s">
        <v>7487</v>
      </c>
    </row>
    <row r="3911" spans="1:5">
      <c r="A3911" t="s">
        <v>9926</v>
      </c>
      <c r="B3911">
        <v>1</v>
      </c>
      <c r="C3911" t="s">
        <v>7486</v>
      </c>
      <c r="D3911">
        <v>2400</v>
      </c>
      <c r="E3911" t="s">
        <v>7487</v>
      </c>
    </row>
    <row r="3912" spans="1:5">
      <c r="A3912" t="s">
        <v>9927</v>
      </c>
      <c r="B3912">
        <v>1</v>
      </c>
      <c r="C3912" t="s">
        <v>7486</v>
      </c>
      <c r="D3912">
        <v>3456</v>
      </c>
      <c r="E3912" t="s">
        <v>7487</v>
      </c>
    </row>
    <row r="3913" spans="1:5">
      <c r="A3913" t="s">
        <v>9928</v>
      </c>
      <c r="B3913">
        <v>1</v>
      </c>
      <c r="C3913" t="s">
        <v>7486</v>
      </c>
      <c r="D3913">
        <v>390</v>
      </c>
      <c r="E3913" t="s">
        <v>7487</v>
      </c>
    </row>
    <row r="3914" spans="1:5">
      <c r="A3914" t="s">
        <v>9929</v>
      </c>
      <c r="B3914">
        <v>1</v>
      </c>
      <c r="C3914" t="s">
        <v>7486</v>
      </c>
      <c r="D3914">
        <v>600</v>
      </c>
      <c r="E3914" t="s">
        <v>7487</v>
      </c>
    </row>
    <row r="3915" spans="1:5">
      <c r="A3915" t="s">
        <v>9930</v>
      </c>
      <c r="B3915">
        <v>1</v>
      </c>
      <c r="C3915" t="s">
        <v>7486</v>
      </c>
      <c r="D3915">
        <v>600</v>
      </c>
      <c r="E3915" t="s">
        <v>7487</v>
      </c>
    </row>
    <row r="3916" spans="1:5">
      <c r="A3916" t="s">
        <v>6642</v>
      </c>
      <c r="B3916">
        <v>1</v>
      </c>
      <c r="C3916" t="s">
        <v>7486</v>
      </c>
      <c r="D3916">
        <v>480</v>
      </c>
      <c r="E3916" t="s">
        <v>7487</v>
      </c>
    </row>
    <row r="3917" spans="1:5">
      <c r="A3917" t="s">
        <v>9931</v>
      </c>
      <c r="B3917">
        <v>1</v>
      </c>
      <c r="C3917" t="s">
        <v>7486</v>
      </c>
      <c r="D3917">
        <v>1000</v>
      </c>
      <c r="E3917" t="s">
        <v>7487</v>
      </c>
    </row>
    <row r="3918" spans="1:5">
      <c r="A3918" t="s">
        <v>9932</v>
      </c>
      <c r="B3918">
        <v>1</v>
      </c>
      <c r="C3918" t="s">
        <v>7486</v>
      </c>
      <c r="D3918">
        <v>384</v>
      </c>
      <c r="E3918" t="s">
        <v>7487</v>
      </c>
    </row>
    <row r="3919" spans="1:5">
      <c r="A3919" t="s">
        <v>9933</v>
      </c>
      <c r="B3919">
        <v>1</v>
      </c>
      <c r="C3919" t="s">
        <v>7486</v>
      </c>
      <c r="D3919">
        <v>1600</v>
      </c>
      <c r="E3919" t="s">
        <v>7487</v>
      </c>
    </row>
    <row r="3920" spans="1:5">
      <c r="A3920" t="s">
        <v>9934</v>
      </c>
      <c r="B3920">
        <v>1</v>
      </c>
      <c r="C3920" t="s">
        <v>7486</v>
      </c>
      <c r="D3920">
        <v>1200</v>
      </c>
      <c r="E3920" t="s">
        <v>7487</v>
      </c>
    </row>
    <row r="3921" spans="1:5">
      <c r="A3921" t="s">
        <v>6439</v>
      </c>
      <c r="B3921">
        <v>1</v>
      </c>
      <c r="C3921" t="s">
        <v>7486</v>
      </c>
      <c r="D3921">
        <v>1000</v>
      </c>
      <c r="E3921" t="s">
        <v>7487</v>
      </c>
    </row>
    <row r="3922" spans="1:5">
      <c r="A3922" t="s">
        <v>9935</v>
      </c>
      <c r="B3922">
        <v>1</v>
      </c>
      <c r="C3922" t="s">
        <v>7486</v>
      </c>
      <c r="D3922">
        <v>390</v>
      </c>
      <c r="E3922" t="s">
        <v>7487</v>
      </c>
    </row>
    <row r="3923" spans="1:5">
      <c r="A3923" t="s">
        <v>75</v>
      </c>
      <c r="B3923">
        <v>1</v>
      </c>
      <c r="C3923" t="s">
        <v>7486</v>
      </c>
      <c r="D3923">
        <v>1408</v>
      </c>
      <c r="E3923" t="s">
        <v>7487</v>
      </c>
    </row>
    <row r="3924" spans="1:5">
      <c r="A3924" t="s">
        <v>5780</v>
      </c>
      <c r="B3924">
        <v>1</v>
      </c>
      <c r="C3924" t="s">
        <v>7486</v>
      </c>
      <c r="D3924">
        <v>300</v>
      </c>
      <c r="E3924" t="s">
        <v>7487</v>
      </c>
    </row>
    <row r="3925" spans="1:5">
      <c r="A3925" t="s">
        <v>5762</v>
      </c>
      <c r="B3925">
        <v>1</v>
      </c>
      <c r="C3925" t="s">
        <v>7486</v>
      </c>
      <c r="D3925">
        <v>832</v>
      </c>
      <c r="E3925" t="s">
        <v>7539</v>
      </c>
    </row>
    <row r="3926" spans="1:5">
      <c r="A3926" t="s">
        <v>9936</v>
      </c>
      <c r="B3926">
        <v>1</v>
      </c>
      <c r="C3926" t="s">
        <v>7486</v>
      </c>
      <c r="D3926">
        <v>3920</v>
      </c>
      <c r="E3926" t="s">
        <v>7487</v>
      </c>
    </row>
    <row r="3927" spans="1:5">
      <c r="A3927" t="s">
        <v>9937</v>
      </c>
      <c r="B3927">
        <v>1</v>
      </c>
      <c r="C3927" t="s">
        <v>7486</v>
      </c>
      <c r="D3927">
        <v>3456</v>
      </c>
      <c r="E3927" t="s">
        <v>7487</v>
      </c>
    </row>
    <row r="3928" spans="1:5">
      <c r="A3928" t="s">
        <v>9938</v>
      </c>
      <c r="B3928">
        <v>1</v>
      </c>
      <c r="C3928" t="s">
        <v>7486</v>
      </c>
      <c r="D3928">
        <v>4930</v>
      </c>
      <c r="E3928" t="s">
        <v>7487</v>
      </c>
    </row>
    <row r="3929" spans="1:5">
      <c r="A3929" t="s">
        <v>450</v>
      </c>
      <c r="B3929">
        <v>1</v>
      </c>
      <c r="C3929" t="s">
        <v>7486</v>
      </c>
      <c r="D3929">
        <v>2220</v>
      </c>
      <c r="E3929" t="s">
        <v>7487</v>
      </c>
    </row>
    <row r="3930" spans="1:5">
      <c r="A3930" t="s">
        <v>9939</v>
      </c>
      <c r="B3930">
        <v>1</v>
      </c>
      <c r="C3930" t="s">
        <v>7486</v>
      </c>
      <c r="D3930">
        <v>100</v>
      </c>
      <c r="E3930" t="s">
        <v>7487</v>
      </c>
    </row>
    <row r="3931" spans="1:5">
      <c r="A3931" t="s">
        <v>9940</v>
      </c>
      <c r="B3931">
        <v>1</v>
      </c>
      <c r="C3931" t="s">
        <v>7486</v>
      </c>
      <c r="D3931">
        <v>100</v>
      </c>
      <c r="E3931" t="s">
        <v>7487</v>
      </c>
    </row>
    <row r="3932" spans="1:5">
      <c r="A3932" t="s">
        <v>9941</v>
      </c>
      <c r="B3932">
        <v>1</v>
      </c>
      <c r="C3932" t="s">
        <v>7486</v>
      </c>
      <c r="D3932">
        <v>300</v>
      </c>
      <c r="E3932" t="s">
        <v>7487</v>
      </c>
    </row>
    <row r="3933" spans="1:5">
      <c r="A3933" t="s">
        <v>9942</v>
      </c>
      <c r="B3933">
        <v>1</v>
      </c>
      <c r="C3933" t="s">
        <v>7486</v>
      </c>
      <c r="D3933">
        <v>2016</v>
      </c>
      <c r="E3933" t="s">
        <v>7487</v>
      </c>
    </row>
    <row r="3934" spans="1:5">
      <c r="A3934" t="s">
        <v>9943</v>
      </c>
      <c r="B3934">
        <v>1</v>
      </c>
      <c r="C3934" t="s">
        <v>7486</v>
      </c>
      <c r="D3934">
        <v>864</v>
      </c>
      <c r="E3934" t="s">
        <v>7487</v>
      </c>
    </row>
    <row r="3935" spans="1:5">
      <c r="A3935" t="s">
        <v>9944</v>
      </c>
      <c r="B3935">
        <v>1</v>
      </c>
      <c r="C3935" t="s">
        <v>7486</v>
      </c>
      <c r="D3935">
        <v>432</v>
      </c>
      <c r="E3935" t="s">
        <v>7487</v>
      </c>
    </row>
    <row r="3936" spans="1:5">
      <c r="A3936" t="s">
        <v>9945</v>
      </c>
      <c r="B3936">
        <v>1</v>
      </c>
      <c r="C3936" t="s">
        <v>7486</v>
      </c>
      <c r="D3936">
        <v>1080</v>
      </c>
      <c r="E3936" t="s">
        <v>7487</v>
      </c>
    </row>
    <row r="3937" spans="1:5">
      <c r="A3937" t="s">
        <v>968</v>
      </c>
      <c r="B3937">
        <v>1</v>
      </c>
      <c r="C3937" t="s">
        <v>7486</v>
      </c>
      <c r="D3937">
        <v>840</v>
      </c>
      <c r="E3937" t="s">
        <v>7487</v>
      </c>
    </row>
    <row r="3938" spans="1:5">
      <c r="A3938" t="s">
        <v>9946</v>
      </c>
      <c r="B3938">
        <v>1</v>
      </c>
      <c r="C3938" t="s">
        <v>7486</v>
      </c>
      <c r="D3938">
        <v>200</v>
      </c>
      <c r="E3938" t="s">
        <v>7487</v>
      </c>
    </row>
    <row r="3939" spans="1:5">
      <c r="A3939" t="s">
        <v>9947</v>
      </c>
      <c r="B3939">
        <v>1</v>
      </c>
      <c r="C3939" t="s">
        <v>7486</v>
      </c>
      <c r="D3939">
        <v>3600</v>
      </c>
      <c r="E3939" t="s">
        <v>7487</v>
      </c>
    </row>
    <row r="3940" spans="1:5">
      <c r="A3940" t="s">
        <v>9948</v>
      </c>
      <c r="B3940">
        <v>1</v>
      </c>
      <c r="C3940" t="s">
        <v>7486</v>
      </c>
      <c r="D3940">
        <v>1056</v>
      </c>
      <c r="E3940" t="s">
        <v>7487</v>
      </c>
    </row>
    <row r="3941" spans="1:5">
      <c r="A3941" t="s">
        <v>9949</v>
      </c>
      <c r="B3941">
        <v>1</v>
      </c>
      <c r="C3941" t="s">
        <v>7486</v>
      </c>
      <c r="D3941">
        <v>1200</v>
      </c>
      <c r="E3941" t="s">
        <v>7487</v>
      </c>
    </row>
    <row r="3942" spans="1:5">
      <c r="A3942" t="s">
        <v>9950</v>
      </c>
      <c r="B3942">
        <v>1</v>
      </c>
      <c r="C3942" t="s">
        <v>7486</v>
      </c>
      <c r="D3942">
        <v>2520</v>
      </c>
      <c r="E3942" t="s">
        <v>7487</v>
      </c>
    </row>
    <row r="3943" spans="1:5">
      <c r="A3943" t="s">
        <v>9951</v>
      </c>
      <c r="B3943">
        <v>1</v>
      </c>
      <c r="C3943" t="s">
        <v>7486</v>
      </c>
      <c r="D3943">
        <v>6120</v>
      </c>
      <c r="E3943" t="s">
        <v>7487</v>
      </c>
    </row>
    <row r="3944" spans="1:5">
      <c r="A3944" t="s">
        <v>7230</v>
      </c>
      <c r="B3944">
        <v>1</v>
      </c>
      <c r="C3944" t="s">
        <v>7486</v>
      </c>
      <c r="D3944">
        <v>1764</v>
      </c>
      <c r="E3944" t="s">
        <v>7487</v>
      </c>
    </row>
    <row r="3945" spans="1:5">
      <c r="A3945" t="s">
        <v>9952</v>
      </c>
      <c r="B3945">
        <v>1</v>
      </c>
      <c r="C3945" t="s">
        <v>7486</v>
      </c>
      <c r="D3945">
        <v>760</v>
      </c>
      <c r="E3945" t="s">
        <v>7487</v>
      </c>
    </row>
    <row r="3946" spans="1:5">
      <c r="A3946" t="s">
        <v>9953</v>
      </c>
      <c r="B3946">
        <v>1</v>
      </c>
      <c r="C3946" t="s">
        <v>7486</v>
      </c>
      <c r="D3946">
        <v>200</v>
      </c>
      <c r="E3946" t="s">
        <v>7487</v>
      </c>
    </row>
    <row r="3947" spans="1:5">
      <c r="A3947" t="s">
        <v>9954</v>
      </c>
      <c r="B3947">
        <v>1</v>
      </c>
      <c r="C3947" t="s">
        <v>7486</v>
      </c>
      <c r="D3947">
        <v>200</v>
      </c>
      <c r="E3947" t="s">
        <v>7487</v>
      </c>
    </row>
    <row r="3948" spans="1:5">
      <c r="A3948" t="s">
        <v>9955</v>
      </c>
      <c r="B3948">
        <v>1</v>
      </c>
      <c r="C3948" t="s">
        <v>7486</v>
      </c>
      <c r="D3948">
        <v>2772</v>
      </c>
      <c r="E3948" t="s">
        <v>7487</v>
      </c>
    </row>
    <row r="3949" spans="1:5">
      <c r="A3949" t="s">
        <v>9956</v>
      </c>
      <c r="B3949">
        <v>1</v>
      </c>
      <c r="C3949" t="s">
        <v>7486</v>
      </c>
      <c r="D3949">
        <v>576</v>
      </c>
      <c r="E3949" t="s">
        <v>7487</v>
      </c>
    </row>
    <row r="3950" spans="1:5">
      <c r="A3950" t="s">
        <v>9957</v>
      </c>
      <c r="B3950">
        <v>1</v>
      </c>
      <c r="C3950" t="s">
        <v>7486</v>
      </c>
      <c r="D3950">
        <v>2000</v>
      </c>
      <c r="E3950" t="s">
        <v>7487</v>
      </c>
    </row>
    <row r="3951" spans="1:5">
      <c r="A3951" t="s">
        <v>9958</v>
      </c>
      <c r="B3951">
        <v>1</v>
      </c>
      <c r="C3951" t="s">
        <v>7486</v>
      </c>
      <c r="D3951">
        <v>1728</v>
      </c>
      <c r="E3951" t="s">
        <v>7487</v>
      </c>
    </row>
    <row r="3952" spans="1:5">
      <c r="A3952" t="s">
        <v>7270</v>
      </c>
      <c r="B3952">
        <v>1</v>
      </c>
      <c r="C3952" t="s">
        <v>7486</v>
      </c>
      <c r="D3952">
        <v>600</v>
      </c>
      <c r="E3952" t="s">
        <v>7487</v>
      </c>
    </row>
    <row r="3953" spans="1:5">
      <c r="A3953" t="s">
        <v>9959</v>
      </c>
      <c r="B3953">
        <v>1</v>
      </c>
      <c r="C3953" t="s">
        <v>7486</v>
      </c>
      <c r="D3953">
        <v>192</v>
      </c>
      <c r="E3953" t="s">
        <v>7487</v>
      </c>
    </row>
    <row r="3954" spans="1:5">
      <c r="A3954" t="s">
        <v>9960</v>
      </c>
      <c r="B3954">
        <v>1</v>
      </c>
      <c r="C3954" t="s">
        <v>7486</v>
      </c>
      <c r="D3954">
        <v>1200</v>
      </c>
      <c r="E3954" t="s">
        <v>7487</v>
      </c>
    </row>
    <row r="3955" spans="1:5">
      <c r="A3955" t="s">
        <v>9961</v>
      </c>
      <c r="B3955">
        <v>1</v>
      </c>
      <c r="C3955" t="s">
        <v>7486</v>
      </c>
      <c r="D3955">
        <v>4896</v>
      </c>
      <c r="E3955" t="s">
        <v>7487</v>
      </c>
    </row>
    <row r="3956" spans="1:5">
      <c r="A3956" t="s">
        <v>9962</v>
      </c>
      <c r="B3956">
        <v>1</v>
      </c>
      <c r="C3956" t="s">
        <v>7486</v>
      </c>
      <c r="D3956">
        <v>2688</v>
      </c>
      <c r="E3956" t="s">
        <v>7487</v>
      </c>
    </row>
    <row r="3957" spans="1:5">
      <c r="A3957" t="s">
        <v>553</v>
      </c>
      <c r="B3957">
        <v>1</v>
      </c>
      <c r="C3957" t="s">
        <v>7486</v>
      </c>
      <c r="D3957">
        <v>792</v>
      </c>
      <c r="E3957" t="s">
        <v>7487</v>
      </c>
    </row>
    <row r="3958" spans="1:5">
      <c r="A3958" t="s">
        <v>7231</v>
      </c>
      <c r="B3958">
        <v>1</v>
      </c>
      <c r="C3958" t="s">
        <v>7486</v>
      </c>
      <c r="D3958">
        <v>1620</v>
      </c>
      <c r="E3958" t="s">
        <v>7487</v>
      </c>
    </row>
    <row r="3959" spans="1:5">
      <c r="A3959" t="s">
        <v>9963</v>
      </c>
      <c r="B3959">
        <v>1</v>
      </c>
      <c r="C3959" t="s">
        <v>7486</v>
      </c>
      <c r="D3959">
        <v>1512</v>
      </c>
      <c r="E3959" t="s">
        <v>7487</v>
      </c>
    </row>
    <row r="3960" spans="1:5">
      <c r="A3960" t="s">
        <v>9964</v>
      </c>
      <c r="B3960">
        <v>1</v>
      </c>
      <c r="C3960" t="s">
        <v>7486</v>
      </c>
      <c r="D3960">
        <v>14400</v>
      </c>
      <c r="E3960" t="s">
        <v>7487</v>
      </c>
    </row>
    <row r="3961" spans="1:5">
      <c r="A3961" t="s">
        <v>9965</v>
      </c>
      <c r="B3961">
        <v>1</v>
      </c>
      <c r="C3961" t="s">
        <v>7486</v>
      </c>
      <c r="D3961">
        <v>864</v>
      </c>
      <c r="E3961" t="s">
        <v>7487</v>
      </c>
    </row>
    <row r="3962" spans="1:5">
      <c r="A3962" t="s">
        <v>9966</v>
      </c>
      <c r="B3962">
        <v>1</v>
      </c>
      <c r="C3962" t="s">
        <v>7486</v>
      </c>
      <c r="D3962">
        <v>320</v>
      </c>
      <c r="E3962" t="s">
        <v>7487</v>
      </c>
    </row>
    <row r="3963" spans="1:5">
      <c r="A3963" t="s">
        <v>9967</v>
      </c>
      <c r="B3963">
        <v>1</v>
      </c>
      <c r="C3963" t="s">
        <v>7486</v>
      </c>
      <c r="D3963">
        <v>1152</v>
      </c>
      <c r="E3963" t="s">
        <v>7487</v>
      </c>
    </row>
    <row r="3964" spans="1:5">
      <c r="A3964" t="s">
        <v>9968</v>
      </c>
      <c r="B3964">
        <v>1</v>
      </c>
      <c r="C3964" t="s">
        <v>7486</v>
      </c>
      <c r="D3964">
        <v>1260</v>
      </c>
      <c r="E3964" t="s">
        <v>7487</v>
      </c>
    </row>
    <row r="3965" spans="1:5">
      <c r="A3965" t="s">
        <v>9969</v>
      </c>
      <c r="B3965">
        <v>1</v>
      </c>
      <c r="C3965" t="s">
        <v>7486</v>
      </c>
      <c r="D3965">
        <v>2250</v>
      </c>
      <c r="E3965" t="s">
        <v>7487</v>
      </c>
    </row>
    <row r="3966" spans="1:5">
      <c r="A3966" t="s">
        <v>9970</v>
      </c>
      <c r="B3966">
        <v>1</v>
      </c>
      <c r="C3966" t="s">
        <v>7486</v>
      </c>
      <c r="D3966">
        <v>960</v>
      </c>
      <c r="E3966" t="s">
        <v>7487</v>
      </c>
    </row>
    <row r="3967" spans="1:5">
      <c r="A3967" t="s">
        <v>755</v>
      </c>
      <c r="B3967">
        <v>1</v>
      </c>
      <c r="C3967" t="s">
        <v>7486</v>
      </c>
      <c r="D3967">
        <v>864</v>
      </c>
      <c r="E3967" t="s">
        <v>7487</v>
      </c>
    </row>
    <row r="3968" spans="1:5">
      <c r="A3968" t="s">
        <v>7335</v>
      </c>
      <c r="B3968">
        <v>1</v>
      </c>
      <c r="C3968" t="s">
        <v>7486</v>
      </c>
      <c r="D3968">
        <v>240</v>
      </c>
      <c r="E3968" t="s">
        <v>7487</v>
      </c>
    </row>
    <row r="3969" spans="1:5">
      <c r="A3969" t="s">
        <v>1279</v>
      </c>
      <c r="B3969">
        <v>1</v>
      </c>
      <c r="C3969" t="s">
        <v>7486</v>
      </c>
      <c r="D3969">
        <v>3600</v>
      </c>
      <c r="E3969" t="s">
        <v>7487</v>
      </c>
    </row>
    <row r="3970" spans="1:5">
      <c r="A3970" t="s">
        <v>766</v>
      </c>
      <c r="B3970">
        <v>1</v>
      </c>
      <c r="C3970" t="s">
        <v>7486</v>
      </c>
      <c r="D3970">
        <v>1620</v>
      </c>
      <c r="E3970" t="s">
        <v>7487</v>
      </c>
    </row>
    <row r="3971" spans="1:5">
      <c r="A3971" t="s">
        <v>9971</v>
      </c>
      <c r="B3971">
        <v>1</v>
      </c>
      <c r="C3971" t="s">
        <v>7486</v>
      </c>
      <c r="D3971">
        <v>1620</v>
      </c>
      <c r="E3971" t="s">
        <v>7487</v>
      </c>
    </row>
    <row r="3972" spans="1:5">
      <c r="A3972" t="s">
        <v>9972</v>
      </c>
      <c r="B3972">
        <v>1</v>
      </c>
      <c r="C3972" t="s">
        <v>7486</v>
      </c>
      <c r="D3972">
        <v>3960</v>
      </c>
      <c r="E3972" t="s">
        <v>7487</v>
      </c>
    </row>
    <row r="3973" spans="1:5">
      <c r="A3973" t="s">
        <v>1052</v>
      </c>
      <c r="B3973">
        <v>1</v>
      </c>
      <c r="C3973" t="s">
        <v>7486</v>
      </c>
      <c r="D3973">
        <v>3240</v>
      </c>
      <c r="E3973" t="s">
        <v>7487</v>
      </c>
    </row>
    <row r="3974" spans="1:5">
      <c r="A3974" t="s">
        <v>9973</v>
      </c>
      <c r="B3974">
        <v>1</v>
      </c>
      <c r="C3974" t="s">
        <v>7486</v>
      </c>
      <c r="D3974">
        <v>1296</v>
      </c>
      <c r="E3974" t="s">
        <v>7487</v>
      </c>
    </row>
    <row r="3975" spans="1:5">
      <c r="A3975" t="s">
        <v>6273</v>
      </c>
      <c r="B3975">
        <v>1</v>
      </c>
      <c r="C3975" t="s">
        <v>7486</v>
      </c>
      <c r="D3975">
        <v>624</v>
      </c>
      <c r="E3975" t="s">
        <v>7487</v>
      </c>
    </row>
    <row r="3976" spans="1:5">
      <c r="A3976" t="s">
        <v>9974</v>
      </c>
      <c r="B3976">
        <v>1</v>
      </c>
      <c r="C3976" t="s">
        <v>7486</v>
      </c>
      <c r="D3976">
        <v>1296</v>
      </c>
      <c r="E3976" t="s">
        <v>7487</v>
      </c>
    </row>
    <row r="3977" spans="1:5">
      <c r="A3977" t="s">
        <v>9975</v>
      </c>
      <c r="B3977">
        <v>1</v>
      </c>
      <c r="C3977" t="s">
        <v>7486</v>
      </c>
      <c r="D3977">
        <v>1600</v>
      </c>
      <c r="E3977" t="s">
        <v>7487</v>
      </c>
    </row>
    <row r="3978" spans="1:5">
      <c r="A3978" t="s">
        <v>5408</v>
      </c>
      <c r="B3978">
        <v>1</v>
      </c>
      <c r="C3978" t="s">
        <v>7486</v>
      </c>
      <c r="D3978">
        <v>7500</v>
      </c>
      <c r="E3978" t="s">
        <v>7487</v>
      </c>
    </row>
    <row r="3979" spans="1:5">
      <c r="A3979" t="s">
        <v>9976</v>
      </c>
      <c r="B3979">
        <v>1</v>
      </c>
      <c r="C3979" t="s">
        <v>7486</v>
      </c>
      <c r="D3979">
        <v>105</v>
      </c>
      <c r="E3979" t="s">
        <v>7487</v>
      </c>
    </row>
    <row r="3980" spans="1:5">
      <c r="A3980" t="s">
        <v>9977</v>
      </c>
      <c r="B3980">
        <v>1</v>
      </c>
      <c r="C3980" t="s">
        <v>7486</v>
      </c>
      <c r="D3980">
        <v>1680</v>
      </c>
      <c r="E3980" t="s">
        <v>7487</v>
      </c>
    </row>
    <row r="3981" spans="1:5">
      <c r="A3981" t="s">
        <v>9978</v>
      </c>
      <c r="B3981">
        <v>1</v>
      </c>
      <c r="C3981" t="s">
        <v>7486</v>
      </c>
      <c r="D3981">
        <v>1296</v>
      </c>
      <c r="E3981" t="s">
        <v>7487</v>
      </c>
    </row>
    <row r="3982" spans="1:5">
      <c r="A3982" t="s">
        <v>470</v>
      </c>
      <c r="B3982">
        <v>1</v>
      </c>
      <c r="C3982" t="s">
        <v>7486</v>
      </c>
      <c r="D3982">
        <v>80</v>
      </c>
      <c r="E3982" t="s">
        <v>7487</v>
      </c>
    </row>
    <row r="3983" spans="1:5">
      <c r="A3983" t="s">
        <v>9979</v>
      </c>
      <c r="B3983">
        <v>1</v>
      </c>
      <c r="C3983" t="s">
        <v>7486</v>
      </c>
      <c r="D3983">
        <v>100</v>
      </c>
      <c r="E3983" t="s">
        <v>7487</v>
      </c>
    </row>
    <row r="3984" spans="1:5">
      <c r="A3984" t="s">
        <v>9980</v>
      </c>
      <c r="B3984">
        <v>1</v>
      </c>
      <c r="C3984" t="s">
        <v>7486</v>
      </c>
      <c r="D3984">
        <v>1440</v>
      </c>
      <c r="E3984" t="s">
        <v>7487</v>
      </c>
    </row>
    <row r="3985" spans="1:5">
      <c r="A3985" t="s">
        <v>9981</v>
      </c>
      <c r="B3985">
        <v>1</v>
      </c>
      <c r="C3985" t="s">
        <v>7486</v>
      </c>
      <c r="D3985">
        <v>1960</v>
      </c>
      <c r="E3985" t="s">
        <v>7487</v>
      </c>
    </row>
    <row r="3986" spans="1:5">
      <c r="A3986" t="s">
        <v>9982</v>
      </c>
      <c r="B3986">
        <v>1</v>
      </c>
      <c r="C3986" t="s">
        <v>7486</v>
      </c>
      <c r="D3986">
        <v>462</v>
      </c>
      <c r="E3986" t="s">
        <v>7487</v>
      </c>
    </row>
    <row r="3987" spans="1:5">
      <c r="A3987" t="s">
        <v>9983</v>
      </c>
      <c r="B3987">
        <v>1</v>
      </c>
      <c r="C3987" t="s">
        <v>7486</v>
      </c>
      <c r="D3987">
        <v>108</v>
      </c>
      <c r="E3987" t="s">
        <v>7487</v>
      </c>
    </row>
    <row r="3988" spans="1:5">
      <c r="A3988" t="s">
        <v>9984</v>
      </c>
      <c r="B3988">
        <v>1</v>
      </c>
      <c r="C3988" t="s">
        <v>7486</v>
      </c>
      <c r="D3988">
        <v>320</v>
      </c>
      <c r="E3988" t="s">
        <v>7487</v>
      </c>
    </row>
    <row r="3989" spans="1:5">
      <c r="A3989" t="s">
        <v>9985</v>
      </c>
      <c r="B3989">
        <v>1</v>
      </c>
      <c r="C3989" t="s">
        <v>7486</v>
      </c>
      <c r="D3989">
        <v>3000</v>
      </c>
      <c r="E3989" t="s">
        <v>7487</v>
      </c>
    </row>
    <row r="3990" spans="1:5">
      <c r="A3990" t="s">
        <v>9986</v>
      </c>
      <c r="B3990">
        <v>1</v>
      </c>
      <c r="C3990" t="s">
        <v>7486</v>
      </c>
      <c r="D3990">
        <v>1728</v>
      </c>
      <c r="E3990" t="s">
        <v>7487</v>
      </c>
    </row>
    <row r="3991" spans="1:5">
      <c r="A3991" t="s">
        <v>6340</v>
      </c>
      <c r="B3991">
        <v>1</v>
      </c>
      <c r="C3991" t="s">
        <v>7486</v>
      </c>
      <c r="D3991">
        <v>288</v>
      </c>
      <c r="E3991" t="s">
        <v>7487</v>
      </c>
    </row>
    <row r="3992" spans="1:5">
      <c r="A3992" t="s">
        <v>6341</v>
      </c>
      <c r="B3992">
        <v>1</v>
      </c>
      <c r="C3992" t="s">
        <v>7486</v>
      </c>
      <c r="D3992">
        <v>288</v>
      </c>
      <c r="E3992" t="s">
        <v>7487</v>
      </c>
    </row>
    <row r="3993" spans="1:5">
      <c r="A3993" t="s">
        <v>6808</v>
      </c>
      <c r="B3993">
        <v>1</v>
      </c>
      <c r="C3993" t="s">
        <v>7486</v>
      </c>
      <c r="D3993">
        <v>240</v>
      </c>
      <c r="E3993" t="s">
        <v>7487</v>
      </c>
    </row>
    <row r="3994" spans="1:5">
      <c r="A3994" t="s">
        <v>35</v>
      </c>
      <c r="B3994">
        <v>1</v>
      </c>
      <c r="C3994" t="s">
        <v>7486</v>
      </c>
      <c r="D3994">
        <v>2400</v>
      </c>
      <c r="E3994" t="s">
        <v>7487</v>
      </c>
    </row>
    <row r="3995" spans="1:5">
      <c r="A3995" t="s">
        <v>9987</v>
      </c>
      <c r="B3995">
        <v>1</v>
      </c>
      <c r="C3995" t="s">
        <v>7486</v>
      </c>
      <c r="D3995">
        <v>400</v>
      </c>
      <c r="E3995" t="s">
        <v>7487</v>
      </c>
    </row>
    <row r="3996" spans="1:5">
      <c r="A3996" t="s">
        <v>58</v>
      </c>
      <c r="B3996">
        <v>1</v>
      </c>
      <c r="C3996" t="s">
        <v>7486</v>
      </c>
      <c r="D3996">
        <v>1680</v>
      </c>
      <c r="E3996" t="s">
        <v>7487</v>
      </c>
    </row>
    <row r="3997" spans="1:5">
      <c r="A3997" t="s">
        <v>9988</v>
      </c>
      <c r="B3997">
        <v>1</v>
      </c>
      <c r="C3997" t="s">
        <v>7486</v>
      </c>
      <c r="D3997">
        <v>4800</v>
      </c>
      <c r="E3997" t="s">
        <v>7487</v>
      </c>
    </row>
    <row r="3998" spans="1:5">
      <c r="A3998" t="s">
        <v>7362</v>
      </c>
      <c r="B3998">
        <v>1</v>
      </c>
      <c r="C3998" t="s">
        <v>7486</v>
      </c>
      <c r="D3998">
        <v>1280</v>
      </c>
      <c r="E3998" t="s">
        <v>7487</v>
      </c>
    </row>
    <row r="3999" spans="1:5">
      <c r="A3999" t="s">
        <v>9989</v>
      </c>
      <c r="B3999">
        <v>1</v>
      </c>
      <c r="C3999" t="s">
        <v>7486</v>
      </c>
      <c r="D3999">
        <v>100</v>
      </c>
      <c r="E3999" t="s">
        <v>7487</v>
      </c>
    </row>
    <row r="4000" spans="1:5">
      <c r="A4000" t="s">
        <v>5523</v>
      </c>
      <c r="B4000">
        <v>1</v>
      </c>
      <c r="C4000" t="s">
        <v>7486</v>
      </c>
      <c r="D4000">
        <v>2016</v>
      </c>
      <c r="E4000" t="s">
        <v>7487</v>
      </c>
    </row>
    <row r="4001" spans="1:5">
      <c r="A4001" t="s">
        <v>7136</v>
      </c>
      <c r="B4001">
        <v>1</v>
      </c>
      <c r="C4001" t="s">
        <v>7486</v>
      </c>
      <c r="D4001">
        <v>3024</v>
      </c>
      <c r="E4001" t="s">
        <v>7487</v>
      </c>
    </row>
    <row r="4002" spans="1:5">
      <c r="A4002" t="s">
        <v>9990</v>
      </c>
      <c r="B4002">
        <v>1</v>
      </c>
      <c r="C4002" t="s">
        <v>7486</v>
      </c>
      <c r="D4002">
        <v>1792</v>
      </c>
      <c r="E4002" t="s">
        <v>7487</v>
      </c>
    </row>
    <row r="4003" spans="1:5">
      <c r="A4003" t="s">
        <v>400</v>
      </c>
      <c r="B4003">
        <v>1</v>
      </c>
      <c r="C4003" t="s">
        <v>7486</v>
      </c>
      <c r="D4003">
        <v>600</v>
      </c>
      <c r="E4003" t="s">
        <v>7487</v>
      </c>
    </row>
    <row r="4004" spans="1:5">
      <c r="A4004" t="s">
        <v>452</v>
      </c>
      <c r="B4004">
        <v>1</v>
      </c>
      <c r="C4004" t="s">
        <v>7486</v>
      </c>
      <c r="D4004">
        <v>2304</v>
      </c>
      <c r="E4004" t="s">
        <v>7487</v>
      </c>
    </row>
    <row r="4005" spans="1:5">
      <c r="A4005" t="s">
        <v>9991</v>
      </c>
      <c r="B4005">
        <v>1</v>
      </c>
      <c r="C4005" t="s">
        <v>7486</v>
      </c>
      <c r="D4005">
        <v>1080</v>
      </c>
      <c r="E4005" t="s">
        <v>7487</v>
      </c>
    </row>
    <row r="4006" spans="1:5">
      <c r="A4006" t="s">
        <v>7336</v>
      </c>
      <c r="B4006">
        <v>1</v>
      </c>
      <c r="C4006" t="s">
        <v>7486</v>
      </c>
      <c r="D4006">
        <v>240</v>
      </c>
      <c r="E4006" t="s">
        <v>7487</v>
      </c>
    </row>
    <row r="4007" spans="1:5">
      <c r="A4007" t="s">
        <v>9992</v>
      </c>
      <c r="B4007">
        <v>1</v>
      </c>
      <c r="C4007" t="s">
        <v>7486</v>
      </c>
      <c r="D4007">
        <v>1800</v>
      </c>
      <c r="E4007" t="s">
        <v>7487</v>
      </c>
    </row>
    <row r="4008" spans="1:5">
      <c r="A4008" t="s">
        <v>9993</v>
      </c>
      <c r="B4008">
        <v>1</v>
      </c>
      <c r="C4008" t="s">
        <v>7486</v>
      </c>
      <c r="D4008">
        <v>360</v>
      </c>
      <c r="E4008" t="s">
        <v>7487</v>
      </c>
    </row>
    <row r="4009" spans="1:5">
      <c r="A4009" t="s">
        <v>9994</v>
      </c>
      <c r="B4009">
        <v>1</v>
      </c>
      <c r="C4009" t="s">
        <v>7486</v>
      </c>
      <c r="D4009">
        <v>3600</v>
      </c>
      <c r="E4009" t="s">
        <v>7487</v>
      </c>
    </row>
    <row r="4010" spans="1:5">
      <c r="A4010" t="s">
        <v>6440</v>
      </c>
      <c r="B4010">
        <v>1</v>
      </c>
      <c r="C4010" t="s">
        <v>7486</v>
      </c>
      <c r="D4010">
        <v>1728</v>
      </c>
      <c r="E4010" t="s">
        <v>7487</v>
      </c>
    </row>
    <row r="4011" spans="1:5">
      <c r="A4011" t="s">
        <v>9995</v>
      </c>
      <c r="B4011">
        <v>1</v>
      </c>
      <c r="C4011" t="s">
        <v>7486</v>
      </c>
      <c r="D4011">
        <v>320</v>
      </c>
      <c r="E4011" t="s">
        <v>7487</v>
      </c>
    </row>
    <row r="4012" spans="1:5">
      <c r="A4012" t="s">
        <v>359</v>
      </c>
      <c r="B4012">
        <v>1</v>
      </c>
      <c r="C4012" t="s">
        <v>7486</v>
      </c>
      <c r="D4012">
        <v>2016</v>
      </c>
      <c r="E4012" t="s">
        <v>7487</v>
      </c>
    </row>
    <row r="4013" spans="1:5">
      <c r="A4013" t="s">
        <v>6441</v>
      </c>
      <c r="B4013">
        <v>1</v>
      </c>
      <c r="C4013" t="s">
        <v>7486</v>
      </c>
      <c r="D4013">
        <v>1728</v>
      </c>
      <c r="E4013" t="s">
        <v>7487</v>
      </c>
    </row>
    <row r="4014" spans="1:5">
      <c r="A4014" t="s">
        <v>9996</v>
      </c>
      <c r="B4014">
        <v>1</v>
      </c>
      <c r="C4014" t="s">
        <v>7486</v>
      </c>
      <c r="D4014">
        <v>6912</v>
      </c>
      <c r="E4014" t="s">
        <v>7487</v>
      </c>
    </row>
    <row r="4015" spans="1:5">
      <c r="A4015" t="s">
        <v>9997</v>
      </c>
      <c r="B4015">
        <v>1</v>
      </c>
      <c r="C4015" t="s">
        <v>7486</v>
      </c>
      <c r="D4015">
        <v>100</v>
      </c>
      <c r="E4015" t="s">
        <v>7487</v>
      </c>
    </row>
    <row r="4016" spans="1:5">
      <c r="A4016" t="s">
        <v>9998</v>
      </c>
      <c r="B4016">
        <v>1</v>
      </c>
      <c r="C4016" t="s">
        <v>7486</v>
      </c>
      <c r="D4016">
        <v>1200</v>
      </c>
      <c r="E4016" t="s">
        <v>7487</v>
      </c>
    </row>
    <row r="4017" spans="1:5">
      <c r="A4017" t="s">
        <v>9999</v>
      </c>
      <c r="B4017">
        <v>1</v>
      </c>
      <c r="C4017" t="s">
        <v>7486</v>
      </c>
      <c r="D4017">
        <v>1200</v>
      </c>
      <c r="E4017" t="s">
        <v>7487</v>
      </c>
    </row>
    <row r="4018" spans="1:5">
      <c r="A4018" t="s">
        <v>10000</v>
      </c>
      <c r="B4018">
        <v>1</v>
      </c>
      <c r="C4018" t="s">
        <v>7486</v>
      </c>
      <c r="D4018">
        <v>576</v>
      </c>
      <c r="E4018" t="s">
        <v>7487</v>
      </c>
    </row>
    <row r="4019" spans="1:5">
      <c r="A4019" t="s">
        <v>10001</v>
      </c>
      <c r="B4019">
        <v>1</v>
      </c>
      <c r="C4019" t="s">
        <v>7486</v>
      </c>
      <c r="D4019">
        <v>1848</v>
      </c>
      <c r="E4019" t="s">
        <v>7487</v>
      </c>
    </row>
    <row r="4020" spans="1:5">
      <c r="A4020" t="s">
        <v>10002</v>
      </c>
      <c r="B4020">
        <v>1</v>
      </c>
      <c r="C4020" t="s">
        <v>7486</v>
      </c>
      <c r="D4020">
        <v>2700</v>
      </c>
      <c r="E4020" t="s">
        <v>7487</v>
      </c>
    </row>
    <row r="4021" spans="1:5">
      <c r="A4021" t="s">
        <v>10003</v>
      </c>
      <c r="B4021">
        <v>1</v>
      </c>
      <c r="C4021" t="s">
        <v>7486</v>
      </c>
      <c r="D4021">
        <v>12960</v>
      </c>
      <c r="E4021" t="s">
        <v>7487</v>
      </c>
    </row>
    <row r="4022" spans="1:5">
      <c r="A4022" t="s">
        <v>1047</v>
      </c>
      <c r="B4022">
        <v>1</v>
      </c>
      <c r="C4022" t="s">
        <v>7486</v>
      </c>
      <c r="D4022">
        <v>600</v>
      </c>
      <c r="E4022" t="s">
        <v>7487</v>
      </c>
    </row>
    <row r="4023" spans="1:5">
      <c r="A4023" t="s">
        <v>1049</v>
      </c>
      <c r="B4023">
        <v>1</v>
      </c>
      <c r="C4023" t="s">
        <v>7486</v>
      </c>
      <c r="D4023">
        <v>600</v>
      </c>
      <c r="E4023" t="s">
        <v>7487</v>
      </c>
    </row>
    <row r="4024" spans="1:5">
      <c r="A4024" t="s">
        <v>1044</v>
      </c>
      <c r="B4024">
        <v>1</v>
      </c>
      <c r="C4024" t="s">
        <v>7486</v>
      </c>
      <c r="D4024">
        <v>648</v>
      </c>
      <c r="E4024" t="s">
        <v>7487</v>
      </c>
    </row>
    <row r="4025" spans="1:5">
      <c r="A4025" t="s">
        <v>10004</v>
      </c>
      <c r="B4025">
        <v>1</v>
      </c>
      <c r="C4025" t="s">
        <v>7486</v>
      </c>
      <c r="D4025">
        <v>1344</v>
      </c>
      <c r="E4025" t="s">
        <v>7487</v>
      </c>
    </row>
    <row r="4026" spans="1:5">
      <c r="A4026" t="s">
        <v>10005</v>
      </c>
      <c r="B4026">
        <v>1</v>
      </c>
      <c r="C4026" t="s">
        <v>7486</v>
      </c>
      <c r="D4026">
        <v>2380</v>
      </c>
      <c r="E4026" t="s">
        <v>7487</v>
      </c>
    </row>
    <row r="4027" spans="1:5">
      <c r="A4027" t="s">
        <v>10006</v>
      </c>
      <c r="B4027">
        <v>1</v>
      </c>
      <c r="C4027" t="s">
        <v>7486</v>
      </c>
      <c r="D4027">
        <v>2380</v>
      </c>
      <c r="E4027" t="s">
        <v>7487</v>
      </c>
    </row>
    <row r="4028" spans="1:5">
      <c r="A4028" t="s">
        <v>6809</v>
      </c>
      <c r="B4028">
        <v>1</v>
      </c>
      <c r="C4028" t="s">
        <v>7486</v>
      </c>
      <c r="D4028">
        <v>2660</v>
      </c>
      <c r="E4028" t="s">
        <v>7487</v>
      </c>
    </row>
    <row r="4029" spans="1:5">
      <c r="A4029" t="s">
        <v>10007</v>
      </c>
      <c r="B4029">
        <v>1</v>
      </c>
      <c r="C4029" t="s">
        <v>7486</v>
      </c>
      <c r="D4029">
        <v>72</v>
      </c>
      <c r="E4029" t="s">
        <v>7487</v>
      </c>
    </row>
    <row r="4030" spans="1:5">
      <c r="A4030" t="s">
        <v>10008</v>
      </c>
      <c r="B4030">
        <v>1</v>
      </c>
      <c r="C4030" t="s">
        <v>7486</v>
      </c>
      <c r="D4030">
        <v>126</v>
      </c>
      <c r="E4030" t="s">
        <v>7487</v>
      </c>
    </row>
    <row r="4031" spans="1:5">
      <c r="A4031" t="s">
        <v>10009</v>
      </c>
      <c r="B4031">
        <v>1</v>
      </c>
      <c r="C4031" t="s">
        <v>7486</v>
      </c>
      <c r="D4031">
        <v>2688</v>
      </c>
      <c r="E4031" t="s">
        <v>7487</v>
      </c>
    </row>
    <row r="4032" spans="1:5">
      <c r="A4032" t="s">
        <v>10010</v>
      </c>
      <c r="B4032">
        <v>1</v>
      </c>
      <c r="C4032" t="s">
        <v>7486</v>
      </c>
      <c r="D4032">
        <v>100</v>
      </c>
      <c r="E4032" t="s">
        <v>7487</v>
      </c>
    </row>
    <row r="4033" spans="1:5">
      <c r="A4033" t="s">
        <v>6810</v>
      </c>
      <c r="B4033">
        <v>1</v>
      </c>
      <c r="C4033" t="s">
        <v>7486</v>
      </c>
      <c r="D4033">
        <v>300</v>
      </c>
      <c r="E4033" t="s">
        <v>7487</v>
      </c>
    </row>
    <row r="4034" spans="1:5">
      <c r="A4034" t="s">
        <v>10011</v>
      </c>
      <c r="B4034">
        <v>1</v>
      </c>
      <c r="C4034" t="s">
        <v>7486</v>
      </c>
      <c r="D4034">
        <v>360</v>
      </c>
      <c r="E4034" t="s">
        <v>7539</v>
      </c>
    </row>
    <row r="4035" spans="1:5">
      <c r="A4035" t="s">
        <v>10012</v>
      </c>
      <c r="B4035">
        <v>1</v>
      </c>
      <c r="C4035" t="s">
        <v>7486</v>
      </c>
      <c r="D4035">
        <v>1584</v>
      </c>
      <c r="E4035" t="s">
        <v>7487</v>
      </c>
    </row>
    <row r="4036" spans="1:5">
      <c r="A4036" t="s">
        <v>10013</v>
      </c>
      <c r="B4036">
        <v>1</v>
      </c>
      <c r="C4036" t="s">
        <v>7486</v>
      </c>
      <c r="D4036">
        <v>1152</v>
      </c>
      <c r="E4036" t="s">
        <v>7487</v>
      </c>
    </row>
    <row r="4037" spans="1:5">
      <c r="A4037" t="s">
        <v>10014</v>
      </c>
      <c r="B4037">
        <v>1</v>
      </c>
      <c r="C4037" t="s">
        <v>7486</v>
      </c>
      <c r="D4037">
        <v>1152</v>
      </c>
      <c r="E4037" t="s">
        <v>7487</v>
      </c>
    </row>
    <row r="4038" spans="1:5">
      <c r="A4038" t="s">
        <v>10015</v>
      </c>
      <c r="B4038">
        <v>1</v>
      </c>
      <c r="C4038" t="s">
        <v>7486</v>
      </c>
      <c r="D4038">
        <v>1152</v>
      </c>
      <c r="E4038" t="s">
        <v>7487</v>
      </c>
    </row>
    <row r="4039" spans="1:5">
      <c r="A4039" t="s">
        <v>10016</v>
      </c>
      <c r="B4039">
        <v>1</v>
      </c>
      <c r="C4039" t="s">
        <v>7486</v>
      </c>
      <c r="D4039">
        <v>1152</v>
      </c>
      <c r="E4039" t="s">
        <v>7487</v>
      </c>
    </row>
    <row r="4040" spans="1:5">
      <c r="A4040" t="s">
        <v>6562</v>
      </c>
      <c r="B4040">
        <v>1</v>
      </c>
      <c r="C4040" t="s">
        <v>7486</v>
      </c>
      <c r="D4040">
        <v>576</v>
      </c>
      <c r="E4040" t="s">
        <v>7487</v>
      </c>
    </row>
    <row r="4041" spans="1:5">
      <c r="A4041" t="s">
        <v>10017</v>
      </c>
      <c r="B4041">
        <v>1</v>
      </c>
      <c r="C4041" t="s">
        <v>7486</v>
      </c>
      <c r="D4041">
        <v>1500</v>
      </c>
      <c r="E4041" t="s">
        <v>7487</v>
      </c>
    </row>
    <row r="4042" spans="1:5">
      <c r="A4042" t="s">
        <v>1269</v>
      </c>
      <c r="B4042">
        <v>1</v>
      </c>
      <c r="C4042" t="s">
        <v>7486</v>
      </c>
      <c r="D4042">
        <v>1008</v>
      </c>
      <c r="E4042" t="s">
        <v>7487</v>
      </c>
    </row>
    <row r="4043" spans="1:5">
      <c r="A4043" t="s">
        <v>10018</v>
      </c>
      <c r="B4043">
        <v>1</v>
      </c>
      <c r="C4043" t="s">
        <v>7486</v>
      </c>
      <c r="D4043">
        <v>720</v>
      </c>
      <c r="E4043" t="s">
        <v>7487</v>
      </c>
    </row>
    <row r="4044" spans="1:5">
      <c r="A4044" t="s">
        <v>10019</v>
      </c>
      <c r="B4044">
        <v>1</v>
      </c>
      <c r="C4044" t="s">
        <v>7486</v>
      </c>
      <c r="D4044">
        <v>960</v>
      </c>
      <c r="E4044" t="s">
        <v>7487</v>
      </c>
    </row>
    <row r="4045" spans="1:5">
      <c r="A4045" t="s">
        <v>253</v>
      </c>
      <c r="B4045">
        <v>1</v>
      </c>
      <c r="C4045" t="s">
        <v>7486</v>
      </c>
      <c r="D4045">
        <v>1260</v>
      </c>
      <c r="E4045" t="s">
        <v>7487</v>
      </c>
    </row>
    <row r="4046" spans="1:5">
      <c r="A4046" t="s">
        <v>10020</v>
      </c>
      <c r="B4046">
        <v>1</v>
      </c>
      <c r="C4046" t="s">
        <v>7486</v>
      </c>
      <c r="D4046">
        <v>3900</v>
      </c>
      <c r="E4046" t="s">
        <v>7487</v>
      </c>
    </row>
    <row r="4047" spans="1:5">
      <c r="A4047" t="s">
        <v>10021</v>
      </c>
      <c r="B4047">
        <v>1</v>
      </c>
      <c r="C4047" t="s">
        <v>7486</v>
      </c>
      <c r="D4047">
        <v>5040</v>
      </c>
      <c r="E4047" t="s">
        <v>7487</v>
      </c>
    </row>
    <row r="4048" spans="1:5">
      <c r="A4048" t="s">
        <v>6853</v>
      </c>
      <c r="B4048">
        <v>1</v>
      </c>
      <c r="C4048" t="s">
        <v>7486</v>
      </c>
      <c r="D4048">
        <v>200</v>
      </c>
      <c r="E4048" t="s">
        <v>7487</v>
      </c>
    </row>
    <row r="4049" spans="1:5">
      <c r="A4049" t="s">
        <v>6619</v>
      </c>
      <c r="B4049">
        <v>1</v>
      </c>
      <c r="C4049" t="s">
        <v>7486</v>
      </c>
      <c r="D4049">
        <v>504</v>
      </c>
      <c r="E4049" t="s">
        <v>7487</v>
      </c>
    </row>
    <row r="4050" spans="1:5">
      <c r="A4050" t="s">
        <v>783</v>
      </c>
      <c r="B4050">
        <v>1</v>
      </c>
      <c r="C4050" t="s">
        <v>7486</v>
      </c>
      <c r="D4050">
        <v>4608</v>
      </c>
      <c r="E4050" t="s">
        <v>7487</v>
      </c>
    </row>
    <row r="4051" spans="1:5">
      <c r="A4051" t="s">
        <v>10022</v>
      </c>
      <c r="B4051">
        <v>1</v>
      </c>
      <c r="C4051" t="s">
        <v>7486</v>
      </c>
      <c r="D4051">
        <v>4608</v>
      </c>
      <c r="E4051" t="s">
        <v>7487</v>
      </c>
    </row>
    <row r="4052" spans="1:5">
      <c r="A4052" t="s">
        <v>10023</v>
      </c>
      <c r="B4052">
        <v>1</v>
      </c>
      <c r="C4052" t="s">
        <v>7486</v>
      </c>
      <c r="D4052">
        <v>3264</v>
      </c>
      <c r="E4052" t="s">
        <v>7487</v>
      </c>
    </row>
    <row r="4053" spans="1:5">
      <c r="A4053" t="s">
        <v>10024</v>
      </c>
      <c r="B4053">
        <v>1</v>
      </c>
      <c r="C4053" t="s">
        <v>7486</v>
      </c>
      <c r="D4053">
        <v>3264</v>
      </c>
      <c r="E4053" t="s">
        <v>7487</v>
      </c>
    </row>
    <row r="4054" spans="1:5">
      <c r="A4054" t="s">
        <v>392</v>
      </c>
      <c r="B4054">
        <v>1</v>
      </c>
      <c r="C4054" t="s">
        <v>7486</v>
      </c>
      <c r="D4054">
        <v>1440</v>
      </c>
      <c r="E4054" t="s">
        <v>7487</v>
      </c>
    </row>
    <row r="4055" spans="1:5">
      <c r="A4055" t="s">
        <v>6994</v>
      </c>
      <c r="B4055">
        <v>1</v>
      </c>
      <c r="C4055" t="s">
        <v>7486</v>
      </c>
      <c r="D4055">
        <v>4680</v>
      </c>
      <c r="E4055" t="s">
        <v>7487</v>
      </c>
    </row>
    <row r="4056" spans="1:5">
      <c r="A4056" t="s">
        <v>10025</v>
      </c>
      <c r="B4056">
        <v>1</v>
      </c>
      <c r="C4056" t="s">
        <v>7486</v>
      </c>
      <c r="D4056">
        <v>5760</v>
      </c>
      <c r="E4056" t="s">
        <v>7487</v>
      </c>
    </row>
    <row r="4057" spans="1:5">
      <c r="A4057" t="s">
        <v>391</v>
      </c>
      <c r="B4057">
        <v>1</v>
      </c>
      <c r="C4057" t="s">
        <v>7486</v>
      </c>
      <c r="D4057">
        <v>1440</v>
      </c>
      <c r="E4057" t="s">
        <v>7487</v>
      </c>
    </row>
    <row r="4058" spans="1:5">
      <c r="A4058" t="s">
        <v>10026</v>
      </c>
      <c r="B4058">
        <v>1</v>
      </c>
      <c r="C4058" t="s">
        <v>7486</v>
      </c>
      <c r="D4058">
        <v>20736</v>
      </c>
      <c r="E4058" t="s">
        <v>7487</v>
      </c>
    </row>
    <row r="4059" spans="1:5">
      <c r="A4059" t="s">
        <v>10027</v>
      </c>
      <c r="B4059">
        <v>1</v>
      </c>
      <c r="C4059" t="s">
        <v>7486</v>
      </c>
      <c r="D4059">
        <v>7200</v>
      </c>
      <c r="E4059" t="s">
        <v>7487</v>
      </c>
    </row>
    <row r="4060" spans="1:5">
      <c r="A4060" t="s">
        <v>10028</v>
      </c>
      <c r="B4060">
        <v>1</v>
      </c>
      <c r="C4060" t="s">
        <v>7486</v>
      </c>
      <c r="D4060">
        <v>720</v>
      </c>
      <c r="E4060" t="s">
        <v>7487</v>
      </c>
    </row>
    <row r="4061" spans="1:5">
      <c r="A4061" t="s">
        <v>10029</v>
      </c>
      <c r="B4061">
        <v>1</v>
      </c>
      <c r="C4061" t="s">
        <v>7486</v>
      </c>
      <c r="D4061">
        <v>4608</v>
      </c>
      <c r="E4061" t="s">
        <v>7487</v>
      </c>
    </row>
    <row r="4062" spans="1:5">
      <c r="A4062" t="s">
        <v>10030</v>
      </c>
      <c r="B4062">
        <v>1</v>
      </c>
      <c r="C4062" t="s">
        <v>7486</v>
      </c>
      <c r="D4062">
        <v>3564</v>
      </c>
      <c r="E4062" t="s">
        <v>7487</v>
      </c>
    </row>
    <row r="4063" spans="1:5">
      <c r="A4063" t="s">
        <v>10031</v>
      </c>
      <c r="B4063">
        <v>1</v>
      </c>
      <c r="C4063" t="s">
        <v>7486</v>
      </c>
      <c r="D4063">
        <v>4608</v>
      </c>
      <c r="E4063" t="s">
        <v>7487</v>
      </c>
    </row>
    <row r="4064" spans="1:5">
      <c r="A4064" t="s">
        <v>10032</v>
      </c>
      <c r="B4064">
        <v>1</v>
      </c>
      <c r="C4064" t="s">
        <v>7486</v>
      </c>
      <c r="D4064">
        <v>9600</v>
      </c>
      <c r="E4064" t="s">
        <v>7487</v>
      </c>
    </row>
    <row r="4065" spans="1:5">
      <c r="A4065" t="s">
        <v>10033</v>
      </c>
      <c r="B4065">
        <v>1</v>
      </c>
      <c r="C4065" t="s">
        <v>7486</v>
      </c>
      <c r="D4065">
        <v>9600</v>
      </c>
      <c r="E4065" t="s">
        <v>7487</v>
      </c>
    </row>
    <row r="4066" spans="1:5">
      <c r="A4066" t="s">
        <v>10034</v>
      </c>
      <c r="B4066">
        <v>1</v>
      </c>
      <c r="C4066" t="s">
        <v>7486</v>
      </c>
      <c r="D4066">
        <v>1000</v>
      </c>
      <c r="E4066" t="s">
        <v>7487</v>
      </c>
    </row>
    <row r="4067" spans="1:5">
      <c r="A4067" t="s">
        <v>10035</v>
      </c>
      <c r="B4067">
        <v>1</v>
      </c>
      <c r="C4067" t="s">
        <v>7486</v>
      </c>
      <c r="D4067">
        <v>3366</v>
      </c>
      <c r="E4067" t="s">
        <v>7487</v>
      </c>
    </row>
    <row r="4068" spans="1:5">
      <c r="A4068" t="s">
        <v>10036</v>
      </c>
      <c r="B4068">
        <v>1</v>
      </c>
      <c r="C4068" t="s">
        <v>7486</v>
      </c>
      <c r="D4068">
        <v>2800</v>
      </c>
      <c r="E4068" t="s">
        <v>7487</v>
      </c>
    </row>
    <row r="4069" spans="1:5">
      <c r="A4069" t="s">
        <v>419</v>
      </c>
      <c r="B4069">
        <v>1</v>
      </c>
      <c r="C4069" t="s">
        <v>7486</v>
      </c>
      <c r="D4069">
        <v>3360</v>
      </c>
      <c r="E4069" t="s">
        <v>7487</v>
      </c>
    </row>
    <row r="4070" spans="1:5">
      <c r="A4070" t="s">
        <v>7385</v>
      </c>
      <c r="B4070">
        <v>1</v>
      </c>
      <c r="C4070" t="s">
        <v>7486</v>
      </c>
      <c r="D4070">
        <v>108</v>
      </c>
      <c r="E4070" t="s">
        <v>7487</v>
      </c>
    </row>
    <row r="4071" spans="1:5">
      <c r="A4071" t="s">
        <v>5574</v>
      </c>
      <c r="B4071">
        <v>1</v>
      </c>
      <c r="C4071" t="s">
        <v>7486</v>
      </c>
      <c r="D4071">
        <v>3024</v>
      </c>
      <c r="E4071" t="s">
        <v>7487</v>
      </c>
    </row>
    <row r="4072" spans="1:5">
      <c r="A4072" t="s">
        <v>10037</v>
      </c>
      <c r="B4072">
        <v>1</v>
      </c>
      <c r="C4072" t="s">
        <v>7486</v>
      </c>
      <c r="D4072">
        <v>780</v>
      </c>
      <c r="E4072" t="s">
        <v>7487</v>
      </c>
    </row>
    <row r="4073" spans="1:5">
      <c r="A4073" t="s">
        <v>490</v>
      </c>
      <c r="B4073">
        <v>1</v>
      </c>
      <c r="C4073" t="s">
        <v>7486</v>
      </c>
      <c r="D4073">
        <v>350</v>
      </c>
      <c r="E4073" t="s">
        <v>7487</v>
      </c>
    </row>
    <row r="4074" spans="1:5">
      <c r="A4074" t="s">
        <v>10038</v>
      </c>
      <c r="B4074">
        <v>1</v>
      </c>
      <c r="C4074" t="s">
        <v>7486</v>
      </c>
      <c r="D4074">
        <v>21120</v>
      </c>
      <c r="E4074" t="s">
        <v>7487</v>
      </c>
    </row>
    <row r="4075" spans="1:5">
      <c r="A4075" t="s">
        <v>10039</v>
      </c>
      <c r="B4075">
        <v>1</v>
      </c>
      <c r="C4075" t="s">
        <v>7486</v>
      </c>
      <c r="D4075">
        <v>8640</v>
      </c>
      <c r="E4075" t="s">
        <v>7487</v>
      </c>
    </row>
    <row r="4076" spans="1:5">
      <c r="A4076" t="s">
        <v>10040</v>
      </c>
      <c r="B4076">
        <v>1</v>
      </c>
      <c r="C4076" t="s">
        <v>7486</v>
      </c>
      <c r="D4076">
        <v>100</v>
      </c>
      <c r="E4076" t="s">
        <v>7487</v>
      </c>
    </row>
    <row r="4077" spans="1:5">
      <c r="A4077" t="s">
        <v>10041</v>
      </c>
      <c r="B4077">
        <v>1</v>
      </c>
      <c r="C4077" t="s">
        <v>7486</v>
      </c>
      <c r="D4077">
        <v>100</v>
      </c>
      <c r="E4077" t="s">
        <v>7487</v>
      </c>
    </row>
    <row r="4078" spans="1:5">
      <c r="A4078" t="s">
        <v>1075</v>
      </c>
      <c r="B4078">
        <v>1</v>
      </c>
      <c r="C4078" t="s">
        <v>7486</v>
      </c>
      <c r="D4078">
        <v>384</v>
      </c>
      <c r="E4078" t="s">
        <v>7487</v>
      </c>
    </row>
    <row r="4079" spans="1:5">
      <c r="A4079" t="s">
        <v>10042</v>
      </c>
      <c r="B4079">
        <v>1</v>
      </c>
      <c r="C4079" t="s">
        <v>7486</v>
      </c>
      <c r="D4079">
        <v>100</v>
      </c>
      <c r="E4079" t="s">
        <v>7487</v>
      </c>
    </row>
    <row r="4080" spans="1:5">
      <c r="A4080" t="s">
        <v>10043</v>
      </c>
      <c r="B4080">
        <v>1</v>
      </c>
      <c r="C4080" t="s">
        <v>7486</v>
      </c>
      <c r="D4080">
        <v>5292</v>
      </c>
      <c r="E4080" t="s">
        <v>7487</v>
      </c>
    </row>
    <row r="4081" spans="1:5">
      <c r="A4081" t="s">
        <v>10044</v>
      </c>
      <c r="B4081">
        <v>1</v>
      </c>
      <c r="C4081" t="s">
        <v>7486</v>
      </c>
      <c r="D4081">
        <v>2310</v>
      </c>
      <c r="E4081" t="s">
        <v>7487</v>
      </c>
    </row>
    <row r="4082" spans="1:5">
      <c r="A4082" t="s">
        <v>10045</v>
      </c>
      <c r="B4082">
        <v>1</v>
      </c>
      <c r="C4082" t="s">
        <v>7486</v>
      </c>
      <c r="D4082">
        <v>300</v>
      </c>
      <c r="E4082" t="s">
        <v>7539</v>
      </c>
    </row>
    <row r="4083" spans="1:5">
      <c r="A4083" t="s">
        <v>10046</v>
      </c>
      <c r="B4083">
        <v>1</v>
      </c>
      <c r="C4083" t="s">
        <v>7486</v>
      </c>
      <c r="D4083">
        <v>100</v>
      </c>
      <c r="E4083" t="s">
        <v>7487</v>
      </c>
    </row>
    <row r="4084" spans="1:5">
      <c r="A4084" t="s">
        <v>10047</v>
      </c>
      <c r="B4084">
        <v>1</v>
      </c>
      <c r="C4084" t="s">
        <v>7486</v>
      </c>
      <c r="D4084">
        <v>960</v>
      </c>
      <c r="E4084" t="s">
        <v>7487</v>
      </c>
    </row>
    <row r="4085" spans="1:5">
      <c r="A4085" t="s">
        <v>10048</v>
      </c>
      <c r="B4085">
        <v>1</v>
      </c>
      <c r="C4085" t="s">
        <v>7486</v>
      </c>
      <c r="D4085">
        <v>74</v>
      </c>
      <c r="E4085" t="s">
        <v>7487</v>
      </c>
    </row>
    <row r="4086" spans="1:5">
      <c r="A4086" t="s">
        <v>5781</v>
      </c>
      <c r="B4086">
        <v>1</v>
      </c>
      <c r="C4086" t="s">
        <v>7486</v>
      </c>
      <c r="D4086">
        <v>800</v>
      </c>
      <c r="E4086" t="s">
        <v>7539</v>
      </c>
    </row>
    <row r="4087" spans="1:5">
      <c r="A4087" t="s">
        <v>10049</v>
      </c>
      <c r="B4087">
        <v>1</v>
      </c>
      <c r="C4087" t="s">
        <v>7486</v>
      </c>
      <c r="D4087">
        <v>720</v>
      </c>
      <c r="E4087" t="s">
        <v>7487</v>
      </c>
    </row>
    <row r="4088" spans="1:5">
      <c r="A4088" t="s">
        <v>764</v>
      </c>
      <c r="B4088">
        <v>1</v>
      </c>
      <c r="C4088" t="s">
        <v>7486</v>
      </c>
      <c r="D4088">
        <v>480</v>
      </c>
      <c r="E4088" t="s">
        <v>7487</v>
      </c>
    </row>
    <row r="4089" spans="1:5">
      <c r="A4089" t="s">
        <v>10050</v>
      </c>
      <c r="B4089">
        <v>1</v>
      </c>
      <c r="C4089" t="s">
        <v>7486</v>
      </c>
      <c r="D4089">
        <v>1200</v>
      </c>
      <c r="E4089" t="s">
        <v>7487</v>
      </c>
    </row>
    <row r="4090" spans="1:5">
      <c r="A4090" t="s">
        <v>5782</v>
      </c>
      <c r="B4090">
        <v>1</v>
      </c>
      <c r="C4090" t="s">
        <v>7486</v>
      </c>
      <c r="D4090">
        <v>800</v>
      </c>
      <c r="E4090" t="s">
        <v>7539</v>
      </c>
    </row>
    <row r="4091" spans="1:5">
      <c r="A4091" t="s">
        <v>10051</v>
      </c>
      <c r="B4091">
        <v>1</v>
      </c>
      <c r="C4091" t="s">
        <v>7486</v>
      </c>
      <c r="D4091">
        <v>100</v>
      </c>
      <c r="E4091" t="s">
        <v>7487</v>
      </c>
    </row>
    <row r="4092" spans="1:5">
      <c r="A4092" t="s">
        <v>10052</v>
      </c>
      <c r="B4092">
        <v>1</v>
      </c>
      <c r="C4092" t="s">
        <v>7486</v>
      </c>
      <c r="D4092">
        <v>1200</v>
      </c>
      <c r="E4092" t="s">
        <v>7487</v>
      </c>
    </row>
    <row r="4093" spans="1:5">
      <c r="A4093" t="s">
        <v>10053</v>
      </c>
      <c r="B4093">
        <v>1</v>
      </c>
      <c r="C4093" t="s">
        <v>7486</v>
      </c>
      <c r="D4093">
        <v>672</v>
      </c>
      <c r="E4093" t="s">
        <v>7539</v>
      </c>
    </row>
    <row r="4094" spans="1:5">
      <c r="A4094" t="s">
        <v>10054</v>
      </c>
      <c r="B4094">
        <v>1</v>
      </c>
      <c r="C4094" t="s">
        <v>7486</v>
      </c>
      <c r="D4094">
        <v>4320</v>
      </c>
      <c r="E4094" t="s">
        <v>7487</v>
      </c>
    </row>
    <row r="4095" spans="1:5">
      <c r="A4095" t="s">
        <v>10055</v>
      </c>
      <c r="B4095">
        <v>1</v>
      </c>
      <c r="C4095" t="s">
        <v>7486</v>
      </c>
      <c r="D4095">
        <v>100</v>
      </c>
      <c r="E4095" t="s">
        <v>7487</v>
      </c>
    </row>
    <row r="4096" spans="1:5">
      <c r="A4096" t="s">
        <v>10056</v>
      </c>
      <c r="B4096">
        <v>1</v>
      </c>
      <c r="C4096" t="s">
        <v>7486</v>
      </c>
      <c r="D4096">
        <v>1200</v>
      </c>
      <c r="E4096" t="s">
        <v>7487</v>
      </c>
    </row>
    <row r="4097" spans="1:5">
      <c r="A4097" t="s">
        <v>10057</v>
      </c>
      <c r="B4097">
        <v>1</v>
      </c>
      <c r="C4097" t="s">
        <v>7486</v>
      </c>
      <c r="D4097">
        <v>1200</v>
      </c>
      <c r="E4097" t="s">
        <v>7487</v>
      </c>
    </row>
    <row r="4098" spans="1:5">
      <c r="A4098" t="s">
        <v>10058</v>
      </c>
      <c r="B4098">
        <v>1</v>
      </c>
      <c r="C4098" t="s">
        <v>7486</v>
      </c>
      <c r="D4098">
        <v>100</v>
      </c>
      <c r="E4098" t="s">
        <v>7487</v>
      </c>
    </row>
    <row r="4099" spans="1:5">
      <c r="A4099" t="s">
        <v>5474</v>
      </c>
      <c r="B4099">
        <v>1</v>
      </c>
      <c r="C4099" t="s">
        <v>7486</v>
      </c>
      <c r="D4099">
        <v>1008</v>
      </c>
      <c r="E4099" t="s">
        <v>7487</v>
      </c>
    </row>
    <row r="4100" spans="1:5">
      <c r="A4100" t="s">
        <v>970</v>
      </c>
      <c r="B4100">
        <v>1</v>
      </c>
      <c r="C4100" t="s">
        <v>7486</v>
      </c>
      <c r="D4100">
        <v>1890</v>
      </c>
      <c r="E4100" t="s">
        <v>7487</v>
      </c>
    </row>
    <row r="4101" spans="1:5">
      <c r="A4101" t="s">
        <v>10059</v>
      </c>
      <c r="B4101">
        <v>1</v>
      </c>
      <c r="C4101" t="s">
        <v>7486</v>
      </c>
      <c r="D4101">
        <v>1008</v>
      </c>
      <c r="E4101" t="s">
        <v>7487</v>
      </c>
    </row>
    <row r="4102" spans="1:5">
      <c r="A4102" t="s">
        <v>10060</v>
      </c>
      <c r="B4102">
        <v>1</v>
      </c>
      <c r="C4102" t="s">
        <v>7486</v>
      </c>
      <c r="D4102">
        <v>1248</v>
      </c>
      <c r="E4102" t="s">
        <v>7487</v>
      </c>
    </row>
    <row r="4103" spans="1:5">
      <c r="A4103" t="s">
        <v>10061</v>
      </c>
      <c r="B4103">
        <v>1</v>
      </c>
      <c r="C4103" t="s">
        <v>7486</v>
      </c>
      <c r="D4103">
        <v>768</v>
      </c>
      <c r="E4103" t="s">
        <v>7487</v>
      </c>
    </row>
    <row r="4104" spans="1:5">
      <c r="A4104" t="s">
        <v>10062</v>
      </c>
      <c r="B4104">
        <v>1</v>
      </c>
      <c r="C4104" t="s">
        <v>7486</v>
      </c>
      <c r="D4104">
        <v>480</v>
      </c>
      <c r="E4104" t="s">
        <v>7487</v>
      </c>
    </row>
    <row r="4105" spans="1:5">
      <c r="A4105" t="s">
        <v>10063</v>
      </c>
      <c r="B4105">
        <v>1</v>
      </c>
      <c r="C4105" t="s">
        <v>7486</v>
      </c>
      <c r="D4105">
        <v>1040</v>
      </c>
      <c r="E4105" t="s">
        <v>7487</v>
      </c>
    </row>
    <row r="4106" spans="1:5">
      <c r="A4106" t="s">
        <v>10064</v>
      </c>
      <c r="B4106">
        <v>1</v>
      </c>
      <c r="C4106" t="s">
        <v>7486</v>
      </c>
      <c r="D4106">
        <v>1650</v>
      </c>
      <c r="E4106" t="s">
        <v>7487</v>
      </c>
    </row>
    <row r="4107" spans="1:5">
      <c r="A4107" t="s">
        <v>10065</v>
      </c>
      <c r="B4107">
        <v>1</v>
      </c>
      <c r="C4107" t="s">
        <v>7486</v>
      </c>
      <c r="D4107">
        <v>100</v>
      </c>
      <c r="E4107" t="s">
        <v>7487</v>
      </c>
    </row>
    <row r="4108" spans="1:5">
      <c r="A4108" t="s">
        <v>6691</v>
      </c>
      <c r="B4108">
        <v>1</v>
      </c>
      <c r="C4108" t="s">
        <v>7486</v>
      </c>
      <c r="D4108">
        <v>576</v>
      </c>
      <c r="E4108" t="s">
        <v>7487</v>
      </c>
    </row>
    <row r="4109" spans="1:5">
      <c r="A4109" t="s">
        <v>10066</v>
      </c>
      <c r="B4109">
        <v>1</v>
      </c>
      <c r="C4109" t="s">
        <v>7486</v>
      </c>
      <c r="D4109">
        <v>576</v>
      </c>
      <c r="E4109" t="s">
        <v>7487</v>
      </c>
    </row>
    <row r="4110" spans="1:5">
      <c r="A4110" t="s">
        <v>10067</v>
      </c>
      <c r="B4110">
        <v>1</v>
      </c>
      <c r="C4110" t="s">
        <v>7486</v>
      </c>
      <c r="D4110">
        <v>1152</v>
      </c>
      <c r="E4110" t="s">
        <v>7487</v>
      </c>
    </row>
    <row r="4111" spans="1:5">
      <c r="A4111" t="s">
        <v>6145</v>
      </c>
      <c r="B4111">
        <v>1</v>
      </c>
      <c r="C4111" t="s">
        <v>7486</v>
      </c>
      <c r="D4111">
        <v>1080</v>
      </c>
      <c r="E4111" t="s">
        <v>7487</v>
      </c>
    </row>
    <row r="4112" spans="1:5">
      <c r="A4112" t="s">
        <v>10068</v>
      </c>
      <c r="B4112">
        <v>1</v>
      </c>
      <c r="C4112" t="s">
        <v>7486</v>
      </c>
      <c r="D4112">
        <v>1800</v>
      </c>
      <c r="E4112" t="s">
        <v>7487</v>
      </c>
    </row>
    <row r="4113" spans="1:5">
      <c r="A4113" t="s">
        <v>6563</v>
      </c>
      <c r="B4113">
        <v>1</v>
      </c>
      <c r="C4113" t="s">
        <v>7486</v>
      </c>
      <c r="D4113">
        <v>2160</v>
      </c>
      <c r="E4113" t="s">
        <v>7487</v>
      </c>
    </row>
    <row r="4114" spans="1:5">
      <c r="A4114" t="s">
        <v>10069</v>
      </c>
      <c r="B4114">
        <v>1</v>
      </c>
      <c r="C4114" t="s">
        <v>7486</v>
      </c>
      <c r="D4114">
        <v>7488</v>
      </c>
      <c r="E4114" t="s">
        <v>7487</v>
      </c>
    </row>
    <row r="4115" spans="1:5">
      <c r="A4115" t="s">
        <v>6495</v>
      </c>
      <c r="B4115">
        <v>1</v>
      </c>
      <c r="C4115" t="s">
        <v>7486</v>
      </c>
      <c r="D4115">
        <v>1020</v>
      </c>
      <c r="E4115" t="s">
        <v>7487</v>
      </c>
    </row>
    <row r="4116" spans="1:5">
      <c r="A4116" t="s">
        <v>10070</v>
      </c>
      <c r="B4116">
        <v>1</v>
      </c>
      <c r="C4116" t="s">
        <v>7486</v>
      </c>
      <c r="D4116">
        <v>2592</v>
      </c>
      <c r="E4116" t="s">
        <v>7487</v>
      </c>
    </row>
    <row r="4117" spans="1:5">
      <c r="A4117" t="s">
        <v>967</v>
      </c>
      <c r="B4117">
        <v>1</v>
      </c>
      <c r="C4117" t="s">
        <v>7486</v>
      </c>
      <c r="D4117">
        <v>624</v>
      </c>
      <c r="E4117" t="s">
        <v>7487</v>
      </c>
    </row>
    <row r="4118" spans="1:5">
      <c r="A4118" t="s">
        <v>10071</v>
      </c>
      <c r="B4118">
        <v>1</v>
      </c>
      <c r="C4118" t="s">
        <v>7486</v>
      </c>
      <c r="D4118">
        <v>2772</v>
      </c>
      <c r="E4118" t="s">
        <v>7487</v>
      </c>
    </row>
    <row r="4119" spans="1:5">
      <c r="A4119" t="s">
        <v>10072</v>
      </c>
      <c r="B4119">
        <v>1</v>
      </c>
      <c r="C4119" t="s">
        <v>7486</v>
      </c>
      <c r="D4119">
        <v>540</v>
      </c>
      <c r="E4119" t="s">
        <v>7487</v>
      </c>
    </row>
    <row r="4120" spans="1:5">
      <c r="A4120" t="s">
        <v>10073</v>
      </c>
      <c r="B4120">
        <v>1</v>
      </c>
      <c r="C4120" t="s">
        <v>7486</v>
      </c>
      <c r="D4120">
        <v>2814</v>
      </c>
      <c r="E4120" t="s">
        <v>7487</v>
      </c>
    </row>
    <row r="4121" spans="1:5">
      <c r="A4121" t="s">
        <v>10074</v>
      </c>
      <c r="B4121">
        <v>1</v>
      </c>
      <c r="C4121" t="s">
        <v>7486</v>
      </c>
      <c r="D4121">
        <v>2940</v>
      </c>
      <c r="E4121" t="s">
        <v>7487</v>
      </c>
    </row>
    <row r="4122" spans="1:5">
      <c r="A4122" t="s">
        <v>10075</v>
      </c>
      <c r="B4122">
        <v>1</v>
      </c>
      <c r="C4122" t="s">
        <v>7486</v>
      </c>
      <c r="D4122">
        <v>2814</v>
      </c>
      <c r="E4122" t="s">
        <v>7487</v>
      </c>
    </row>
    <row r="4123" spans="1:5">
      <c r="A4123" t="s">
        <v>10076</v>
      </c>
      <c r="B4123">
        <v>1</v>
      </c>
      <c r="C4123" t="s">
        <v>7486</v>
      </c>
      <c r="D4123">
        <v>2814</v>
      </c>
      <c r="E4123" t="s">
        <v>7487</v>
      </c>
    </row>
    <row r="4124" spans="1:5">
      <c r="A4124" t="s">
        <v>1140</v>
      </c>
      <c r="B4124">
        <v>1</v>
      </c>
      <c r="C4124" t="s">
        <v>7486</v>
      </c>
      <c r="D4124">
        <v>1944</v>
      </c>
      <c r="E4124" t="s">
        <v>7487</v>
      </c>
    </row>
    <row r="4125" spans="1:5">
      <c r="A4125" t="s">
        <v>1136</v>
      </c>
      <c r="B4125">
        <v>1</v>
      </c>
      <c r="C4125" t="s">
        <v>7486</v>
      </c>
      <c r="D4125">
        <v>1944</v>
      </c>
      <c r="E4125" t="s">
        <v>7487</v>
      </c>
    </row>
    <row r="4126" spans="1:5">
      <c r="A4126" t="s">
        <v>10077</v>
      </c>
      <c r="B4126">
        <v>1</v>
      </c>
      <c r="C4126" t="s">
        <v>7486</v>
      </c>
      <c r="D4126">
        <v>2940</v>
      </c>
      <c r="E4126" t="s">
        <v>7487</v>
      </c>
    </row>
    <row r="4127" spans="1:5">
      <c r="A4127" t="s">
        <v>5434</v>
      </c>
      <c r="B4127">
        <v>1</v>
      </c>
      <c r="C4127" t="s">
        <v>7486</v>
      </c>
      <c r="D4127">
        <v>1632</v>
      </c>
      <c r="E4127" t="s">
        <v>7487</v>
      </c>
    </row>
    <row r="4128" spans="1:5">
      <c r="A4128" t="s">
        <v>10078</v>
      </c>
      <c r="B4128">
        <v>1</v>
      </c>
      <c r="C4128" t="s">
        <v>7486</v>
      </c>
      <c r="D4128">
        <v>8640</v>
      </c>
      <c r="E4128" t="s">
        <v>7487</v>
      </c>
    </row>
    <row r="4129" spans="1:5">
      <c r="A4129" t="s">
        <v>10079</v>
      </c>
      <c r="B4129">
        <v>1</v>
      </c>
      <c r="C4129" t="s">
        <v>7486</v>
      </c>
      <c r="D4129">
        <v>1980</v>
      </c>
      <c r="E4129" t="s">
        <v>7487</v>
      </c>
    </row>
    <row r="4130" spans="1:5">
      <c r="A4130" t="s">
        <v>5524</v>
      </c>
      <c r="B4130">
        <v>1</v>
      </c>
      <c r="C4130" t="s">
        <v>7486</v>
      </c>
      <c r="D4130">
        <v>1980</v>
      </c>
      <c r="E4130" t="s">
        <v>7487</v>
      </c>
    </row>
    <row r="4131" spans="1:5">
      <c r="A4131" t="s">
        <v>5525</v>
      </c>
      <c r="B4131">
        <v>1</v>
      </c>
      <c r="C4131" t="s">
        <v>7486</v>
      </c>
      <c r="D4131">
        <v>1980</v>
      </c>
      <c r="E4131" t="s">
        <v>7487</v>
      </c>
    </row>
    <row r="4132" spans="1:5">
      <c r="A4132" t="s">
        <v>5526</v>
      </c>
      <c r="B4132">
        <v>1</v>
      </c>
      <c r="C4132" t="s">
        <v>7486</v>
      </c>
      <c r="D4132">
        <v>1980</v>
      </c>
      <c r="E4132" t="s">
        <v>7487</v>
      </c>
    </row>
    <row r="4133" spans="1:5">
      <c r="A4133" t="s">
        <v>10080</v>
      </c>
      <c r="B4133">
        <v>1</v>
      </c>
      <c r="C4133" t="s">
        <v>7486</v>
      </c>
      <c r="D4133">
        <v>342</v>
      </c>
      <c r="E4133" t="s">
        <v>7487</v>
      </c>
    </row>
    <row r="4134" spans="1:5">
      <c r="A4134" t="s">
        <v>10081</v>
      </c>
      <c r="B4134">
        <v>1</v>
      </c>
      <c r="C4134" t="s">
        <v>7486</v>
      </c>
      <c r="D4134">
        <v>960</v>
      </c>
      <c r="E4134" t="s">
        <v>7487</v>
      </c>
    </row>
    <row r="4135" spans="1:5">
      <c r="A4135" t="s">
        <v>396</v>
      </c>
      <c r="B4135">
        <v>1</v>
      </c>
      <c r="C4135" t="s">
        <v>7486</v>
      </c>
      <c r="D4135">
        <v>600</v>
      </c>
      <c r="E4135" t="s">
        <v>7487</v>
      </c>
    </row>
    <row r="4136" spans="1:5">
      <c r="A4136" t="s">
        <v>6219</v>
      </c>
      <c r="B4136">
        <v>1</v>
      </c>
      <c r="C4136" t="s">
        <v>7486</v>
      </c>
      <c r="D4136">
        <v>504</v>
      </c>
      <c r="E4136" t="s">
        <v>7487</v>
      </c>
    </row>
    <row r="4137" spans="1:5">
      <c r="A4137" t="s">
        <v>6220</v>
      </c>
      <c r="B4137">
        <v>1</v>
      </c>
      <c r="C4137" t="s">
        <v>7486</v>
      </c>
      <c r="D4137">
        <v>504</v>
      </c>
      <c r="E4137" t="s">
        <v>7487</v>
      </c>
    </row>
    <row r="4138" spans="1:5">
      <c r="A4138" t="s">
        <v>10082</v>
      </c>
      <c r="B4138">
        <v>1</v>
      </c>
      <c r="C4138" t="s">
        <v>7486</v>
      </c>
      <c r="D4138">
        <v>2880</v>
      </c>
      <c r="E4138" t="s">
        <v>7487</v>
      </c>
    </row>
    <row r="4139" spans="1:5">
      <c r="A4139" t="s">
        <v>6221</v>
      </c>
      <c r="B4139">
        <v>1</v>
      </c>
      <c r="C4139" t="s">
        <v>7486</v>
      </c>
      <c r="D4139">
        <v>1080</v>
      </c>
      <c r="E4139" t="s">
        <v>7487</v>
      </c>
    </row>
    <row r="4140" spans="1:5">
      <c r="A4140" t="s">
        <v>10083</v>
      </c>
      <c r="B4140">
        <v>1</v>
      </c>
      <c r="C4140" t="s">
        <v>7486</v>
      </c>
      <c r="D4140">
        <v>100</v>
      </c>
      <c r="E4140" t="s">
        <v>7487</v>
      </c>
    </row>
    <row r="4141" spans="1:5">
      <c r="A4141" t="s">
        <v>10084</v>
      </c>
      <c r="B4141">
        <v>1</v>
      </c>
      <c r="C4141" t="s">
        <v>7486</v>
      </c>
      <c r="D4141">
        <v>2080</v>
      </c>
      <c r="E4141" t="s">
        <v>7487</v>
      </c>
    </row>
    <row r="4142" spans="1:5">
      <c r="A4142" t="s">
        <v>10085</v>
      </c>
      <c r="B4142">
        <v>1</v>
      </c>
      <c r="C4142" t="s">
        <v>7486</v>
      </c>
      <c r="D4142">
        <v>600</v>
      </c>
      <c r="E4142" t="s">
        <v>7487</v>
      </c>
    </row>
    <row r="4143" spans="1:5">
      <c r="A4143" t="s">
        <v>10086</v>
      </c>
      <c r="B4143">
        <v>1</v>
      </c>
      <c r="C4143" t="s">
        <v>7486</v>
      </c>
      <c r="D4143">
        <v>544</v>
      </c>
      <c r="E4143" t="s">
        <v>7487</v>
      </c>
    </row>
    <row r="4144" spans="1:5">
      <c r="A4144" t="s">
        <v>10087</v>
      </c>
      <c r="B4144">
        <v>1</v>
      </c>
      <c r="C4144" t="s">
        <v>7486</v>
      </c>
      <c r="D4144">
        <v>544</v>
      </c>
      <c r="E4144" t="s">
        <v>7487</v>
      </c>
    </row>
    <row r="4145" spans="1:5">
      <c r="A4145" t="s">
        <v>10088</v>
      </c>
      <c r="B4145">
        <v>1</v>
      </c>
      <c r="C4145" t="s">
        <v>7486</v>
      </c>
      <c r="D4145">
        <v>20</v>
      </c>
      <c r="E4145" t="s">
        <v>7487</v>
      </c>
    </row>
    <row r="4146" spans="1:5">
      <c r="A4146" t="s">
        <v>10089</v>
      </c>
      <c r="B4146">
        <v>1</v>
      </c>
      <c r="C4146" t="s">
        <v>7486</v>
      </c>
      <c r="D4146">
        <v>20</v>
      </c>
      <c r="E4146" t="s">
        <v>7487</v>
      </c>
    </row>
    <row r="4147" spans="1:5">
      <c r="A4147" t="s">
        <v>10090</v>
      </c>
      <c r="B4147">
        <v>1</v>
      </c>
      <c r="C4147" t="s">
        <v>7486</v>
      </c>
      <c r="D4147">
        <v>100</v>
      </c>
      <c r="E4147" t="s">
        <v>7487</v>
      </c>
    </row>
    <row r="4148" spans="1:5">
      <c r="A4148" t="s">
        <v>10091</v>
      </c>
      <c r="B4148">
        <v>1</v>
      </c>
      <c r="C4148" t="s">
        <v>7486</v>
      </c>
      <c r="D4148">
        <v>720</v>
      </c>
      <c r="E4148" t="s">
        <v>7487</v>
      </c>
    </row>
    <row r="4149" spans="1:5">
      <c r="A4149" t="s">
        <v>10092</v>
      </c>
      <c r="B4149">
        <v>1</v>
      </c>
      <c r="C4149" t="s">
        <v>7486</v>
      </c>
      <c r="D4149">
        <v>2304</v>
      </c>
      <c r="E4149" t="s">
        <v>7487</v>
      </c>
    </row>
    <row r="4150" spans="1:5">
      <c r="A4150" t="s">
        <v>10093</v>
      </c>
      <c r="B4150">
        <v>1</v>
      </c>
      <c r="C4150" t="s">
        <v>7486</v>
      </c>
      <c r="D4150">
        <v>100</v>
      </c>
      <c r="E4150" t="s">
        <v>7487</v>
      </c>
    </row>
    <row r="4151" spans="1:5">
      <c r="A4151" t="s">
        <v>10094</v>
      </c>
      <c r="B4151">
        <v>1</v>
      </c>
      <c r="C4151" t="s">
        <v>7486</v>
      </c>
      <c r="D4151">
        <v>600</v>
      </c>
      <c r="E4151" t="s">
        <v>7487</v>
      </c>
    </row>
    <row r="4152" spans="1:5">
      <c r="A4152" t="s">
        <v>10095</v>
      </c>
      <c r="B4152">
        <v>1</v>
      </c>
      <c r="C4152" t="s">
        <v>7486</v>
      </c>
      <c r="D4152">
        <v>480</v>
      </c>
      <c r="E4152" t="s">
        <v>7487</v>
      </c>
    </row>
    <row r="4153" spans="1:5">
      <c r="A4153" t="s">
        <v>10096</v>
      </c>
      <c r="B4153">
        <v>1</v>
      </c>
      <c r="C4153" t="s">
        <v>7486</v>
      </c>
      <c r="D4153">
        <v>1000</v>
      </c>
      <c r="E4153" t="s">
        <v>7487</v>
      </c>
    </row>
    <row r="4154" spans="1:5">
      <c r="A4154" t="s">
        <v>5783</v>
      </c>
      <c r="B4154">
        <v>1</v>
      </c>
      <c r="C4154" t="s">
        <v>7486</v>
      </c>
      <c r="D4154">
        <v>12000</v>
      </c>
      <c r="E4154" t="s">
        <v>7487</v>
      </c>
    </row>
    <row r="4155" spans="1:5">
      <c r="A4155" t="s">
        <v>10097</v>
      </c>
      <c r="B4155">
        <v>1</v>
      </c>
      <c r="C4155" t="s">
        <v>7486</v>
      </c>
      <c r="D4155">
        <v>2000</v>
      </c>
      <c r="E4155" t="s">
        <v>7487</v>
      </c>
    </row>
    <row r="4156" spans="1:5">
      <c r="A4156" t="s">
        <v>10098</v>
      </c>
      <c r="B4156">
        <v>1</v>
      </c>
      <c r="C4156" t="s">
        <v>7486</v>
      </c>
      <c r="D4156">
        <v>600</v>
      </c>
      <c r="E4156" t="s">
        <v>7487</v>
      </c>
    </row>
    <row r="4157" spans="1:5">
      <c r="A4157" t="s">
        <v>36</v>
      </c>
      <c r="B4157">
        <v>1</v>
      </c>
      <c r="C4157" t="s">
        <v>7486</v>
      </c>
      <c r="D4157">
        <v>1920</v>
      </c>
      <c r="E4157" t="s">
        <v>7487</v>
      </c>
    </row>
    <row r="4158" spans="1:5">
      <c r="A4158" t="s">
        <v>10099</v>
      </c>
      <c r="B4158">
        <v>1</v>
      </c>
      <c r="C4158" t="s">
        <v>7486</v>
      </c>
      <c r="D4158">
        <v>800</v>
      </c>
      <c r="E4158" t="s">
        <v>7487</v>
      </c>
    </row>
    <row r="4159" spans="1:5">
      <c r="A4159" t="s">
        <v>185</v>
      </c>
      <c r="B4159">
        <v>1</v>
      </c>
      <c r="C4159" t="s">
        <v>7486</v>
      </c>
      <c r="D4159">
        <v>1400</v>
      </c>
      <c r="E4159" t="s">
        <v>7487</v>
      </c>
    </row>
    <row r="4160" spans="1:5">
      <c r="A4160" t="s">
        <v>7166</v>
      </c>
      <c r="B4160">
        <v>1</v>
      </c>
      <c r="C4160" t="s">
        <v>7486</v>
      </c>
      <c r="D4160">
        <v>2400</v>
      </c>
      <c r="E4160" t="s">
        <v>7487</v>
      </c>
    </row>
    <row r="4161" spans="1:5">
      <c r="A4161" t="s">
        <v>184</v>
      </c>
      <c r="B4161">
        <v>1</v>
      </c>
      <c r="C4161" t="s">
        <v>7486</v>
      </c>
      <c r="D4161">
        <v>1400</v>
      </c>
      <c r="E4161" t="s">
        <v>7487</v>
      </c>
    </row>
    <row r="4162" spans="1:5">
      <c r="A4162" t="s">
        <v>6756</v>
      </c>
      <c r="B4162">
        <v>1</v>
      </c>
      <c r="C4162" t="s">
        <v>7486</v>
      </c>
      <c r="D4162">
        <v>800</v>
      </c>
      <c r="E4162" t="s">
        <v>7487</v>
      </c>
    </row>
    <row r="4163" spans="1:5">
      <c r="A4163" t="s">
        <v>5663</v>
      </c>
      <c r="B4163">
        <v>1</v>
      </c>
      <c r="C4163" t="s">
        <v>7486</v>
      </c>
      <c r="D4163">
        <v>3840</v>
      </c>
      <c r="E4163" t="s">
        <v>7487</v>
      </c>
    </row>
    <row r="4164" spans="1:5">
      <c r="A4164" t="s">
        <v>10100</v>
      </c>
      <c r="B4164">
        <v>1</v>
      </c>
      <c r="C4164" t="s">
        <v>7486</v>
      </c>
      <c r="D4164">
        <v>3000</v>
      </c>
      <c r="E4164" t="s">
        <v>7487</v>
      </c>
    </row>
    <row r="4165" spans="1:5">
      <c r="A4165" t="s">
        <v>847</v>
      </c>
      <c r="B4165">
        <v>1</v>
      </c>
      <c r="C4165" t="s">
        <v>7486</v>
      </c>
      <c r="D4165">
        <v>5376</v>
      </c>
      <c r="E4165" t="s">
        <v>7487</v>
      </c>
    </row>
    <row r="4166" spans="1:5">
      <c r="A4166" t="s">
        <v>10101</v>
      </c>
      <c r="B4166">
        <v>1</v>
      </c>
      <c r="C4166" t="s">
        <v>7486</v>
      </c>
      <c r="D4166">
        <v>600</v>
      </c>
      <c r="E4166" t="s">
        <v>7539</v>
      </c>
    </row>
    <row r="4167" spans="1:5">
      <c r="A4167" t="s">
        <v>10102</v>
      </c>
      <c r="B4167">
        <v>1</v>
      </c>
      <c r="C4167" t="s">
        <v>7486</v>
      </c>
      <c r="D4167">
        <v>100</v>
      </c>
      <c r="E4167" t="s">
        <v>7487</v>
      </c>
    </row>
    <row r="4168" spans="1:5">
      <c r="A4168" t="s">
        <v>10103</v>
      </c>
      <c r="B4168">
        <v>1</v>
      </c>
      <c r="C4168" t="s">
        <v>7486</v>
      </c>
      <c r="D4168">
        <v>1584</v>
      </c>
      <c r="E4168" t="s">
        <v>7487</v>
      </c>
    </row>
    <row r="4169" spans="1:5">
      <c r="A4169" t="s">
        <v>859</v>
      </c>
      <c r="B4169">
        <v>1</v>
      </c>
      <c r="C4169" t="s">
        <v>7486</v>
      </c>
      <c r="D4169">
        <v>3840</v>
      </c>
      <c r="E4169" t="s">
        <v>7487</v>
      </c>
    </row>
    <row r="4170" spans="1:5">
      <c r="A4170" t="s">
        <v>10104</v>
      </c>
      <c r="B4170">
        <v>1</v>
      </c>
      <c r="C4170" t="s">
        <v>7486</v>
      </c>
      <c r="D4170">
        <v>100</v>
      </c>
      <c r="E4170" t="s">
        <v>7487</v>
      </c>
    </row>
    <row r="4171" spans="1:5">
      <c r="A4171" t="s">
        <v>10105</v>
      </c>
      <c r="B4171">
        <v>1</v>
      </c>
      <c r="C4171" t="s">
        <v>7486</v>
      </c>
      <c r="D4171">
        <v>1440</v>
      </c>
      <c r="E4171" t="s">
        <v>7487</v>
      </c>
    </row>
    <row r="4172" spans="1:5">
      <c r="A4172" t="s">
        <v>10106</v>
      </c>
      <c r="B4172">
        <v>1</v>
      </c>
      <c r="C4172" t="s">
        <v>7486</v>
      </c>
      <c r="D4172">
        <v>1440</v>
      </c>
      <c r="E4172" t="s">
        <v>7487</v>
      </c>
    </row>
    <row r="4173" spans="1:5">
      <c r="A4173" t="s">
        <v>399</v>
      </c>
      <c r="B4173">
        <v>1</v>
      </c>
      <c r="C4173" t="s">
        <v>7486</v>
      </c>
      <c r="D4173">
        <v>900</v>
      </c>
      <c r="E4173" t="s">
        <v>7487</v>
      </c>
    </row>
    <row r="4174" spans="1:5">
      <c r="A4174" t="s">
        <v>10107</v>
      </c>
      <c r="B4174">
        <v>1</v>
      </c>
      <c r="C4174" t="s">
        <v>7486</v>
      </c>
      <c r="D4174">
        <v>490</v>
      </c>
      <c r="E4174" t="s">
        <v>7487</v>
      </c>
    </row>
    <row r="4175" spans="1:5">
      <c r="A4175" t="s">
        <v>10108</v>
      </c>
      <c r="B4175">
        <v>1</v>
      </c>
      <c r="C4175" t="s">
        <v>7486</v>
      </c>
      <c r="D4175">
        <v>1296</v>
      </c>
      <c r="E4175" t="s">
        <v>7487</v>
      </c>
    </row>
    <row r="4176" spans="1:5">
      <c r="A4176" t="s">
        <v>10109</v>
      </c>
      <c r="B4176">
        <v>1</v>
      </c>
      <c r="C4176" t="s">
        <v>7486</v>
      </c>
      <c r="D4176">
        <v>500</v>
      </c>
      <c r="E4176" t="s">
        <v>7539</v>
      </c>
    </row>
    <row r="4177" spans="1:5">
      <c r="A4177" t="s">
        <v>6342</v>
      </c>
      <c r="B4177">
        <v>1</v>
      </c>
      <c r="C4177" t="s">
        <v>7486</v>
      </c>
      <c r="D4177">
        <v>384</v>
      </c>
      <c r="E4177" t="s">
        <v>7487</v>
      </c>
    </row>
    <row r="4178" spans="1:5">
      <c r="A4178" t="s">
        <v>10110</v>
      </c>
      <c r="B4178">
        <v>1</v>
      </c>
      <c r="C4178" t="s">
        <v>7486</v>
      </c>
      <c r="D4178">
        <v>1296</v>
      </c>
      <c r="E4178" t="s">
        <v>7487</v>
      </c>
    </row>
    <row r="4179" spans="1:5">
      <c r="A4179" t="s">
        <v>10111</v>
      </c>
      <c r="B4179">
        <v>1</v>
      </c>
      <c r="C4179" t="s">
        <v>7486</v>
      </c>
      <c r="D4179">
        <v>4320</v>
      </c>
      <c r="E4179" t="s">
        <v>7487</v>
      </c>
    </row>
    <row r="4180" spans="1:5">
      <c r="A4180" t="s">
        <v>10112</v>
      </c>
      <c r="B4180">
        <v>1</v>
      </c>
      <c r="C4180" t="s">
        <v>7486</v>
      </c>
      <c r="D4180">
        <v>3240</v>
      </c>
      <c r="E4180" t="s">
        <v>7487</v>
      </c>
    </row>
    <row r="4181" spans="1:5">
      <c r="A4181" t="s">
        <v>6274</v>
      </c>
      <c r="B4181">
        <v>1</v>
      </c>
      <c r="C4181" t="s">
        <v>7486</v>
      </c>
      <c r="D4181">
        <v>512</v>
      </c>
      <c r="E4181" t="s">
        <v>7487</v>
      </c>
    </row>
    <row r="4182" spans="1:5">
      <c r="A4182" t="s">
        <v>10113</v>
      </c>
      <c r="B4182">
        <v>1</v>
      </c>
      <c r="C4182" t="s">
        <v>7486</v>
      </c>
      <c r="D4182">
        <v>624</v>
      </c>
      <c r="E4182" t="s">
        <v>7487</v>
      </c>
    </row>
    <row r="4183" spans="1:5">
      <c r="A4183" t="s">
        <v>10114</v>
      </c>
      <c r="B4183">
        <v>1</v>
      </c>
      <c r="C4183" t="s">
        <v>7486</v>
      </c>
      <c r="D4183">
        <v>5184</v>
      </c>
      <c r="E4183" t="s">
        <v>7487</v>
      </c>
    </row>
    <row r="4184" spans="1:5">
      <c r="A4184" t="s">
        <v>10115</v>
      </c>
      <c r="B4184">
        <v>1</v>
      </c>
      <c r="C4184" t="s">
        <v>7486</v>
      </c>
      <c r="D4184">
        <v>5184</v>
      </c>
      <c r="E4184" t="s">
        <v>7487</v>
      </c>
    </row>
    <row r="4185" spans="1:5">
      <c r="A4185" t="s">
        <v>10116</v>
      </c>
      <c r="B4185">
        <v>1</v>
      </c>
      <c r="C4185" t="s">
        <v>7486</v>
      </c>
      <c r="D4185">
        <v>1056</v>
      </c>
      <c r="E4185" t="s">
        <v>7487</v>
      </c>
    </row>
    <row r="4186" spans="1:5">
      <c r="A4186" t="s">
        <v>10117</v>
      </c>
      <c r="B4186">
        <v>1</v>
      </c>
      <c r="C4186" t="s">
        <v>7486</v>
      </c>
      <c r="D4186">
        <v>2520</v>
      </c>
      <c r="E4186" t="s">
        <v>7487</v>
      </c>
    </row>
    <row r="4187" spans="1:5">
      <c r="A4187" t="s">
        <v>5409</v>
      </c>
      <c r="B4187">
        <v>1</v>
      </c>
      <c r="C4187" t="s">
        <v>7486</v>
      </c>
      <c r="D4187">
        <v>21560</v>
      </c>
      <c r="E4187" t="s">
        <v>7487</v>
      </c>
    </row>
    <row r="4188" spans="1:5">
      <c r="A4188" t="s">
        <v>10118</v>
      </c>
      <c r="B4188">
        <v>1</v>
      </c>
      <c r="C4188" t="s">
        <v>7486</v>
      </c>
      <c r="D4188">
        <v>1280</v>
      </c>
      <c r="E4188" t="s">
        <v>7487</v>
      </c>
    </row>
    <row r="4189" spans="1:5">
      <c r="A4189" t="s">
        <v>10119</v>
      </c>
      <c r="B4189">
        <v>1</v>
      </c>
      <c r="C4189" t="s">
        <v>7486</v>
      </c>
      <c r="D4189">
        <v>640</v>
      </c>
      <c r="E4189" t="s">
        <v>7487</v>
      </c>
    </row>
    <row r="4190" spans="1:5">
      <c r="A4190" t="s">
        <v>10120</v>
      </c>
      <c r="B4190">
        <v>1</v>
      </c>
      <c r="C4190" t="s">
        <v>7486</v>
      </c>
      <c r="D4190">
        <v>4032</v>
      </c>
      <c r="E4190" t="s">
        <v>7487</v>
      </c>
    </row>
    <row r="4191" spans="1:5">
      <c r="A4191" t="s">
        <v>10121</v>
      </c>
      <c r="B4191">
        <v>1</v>
      </c>
      <c r="C4191" t="s">
        <v>7486</v>
      </c>
      <c r="D4191">
        <v>28350</v>
      </c>
      <c r="E4191" t="s">
        <v>7487</v>
      </c>
    </row>
    <row r="4192" spans="1:5">
      <c r="A4192" t="s">
        <v>942</v>
      </c>
      <c r="B4192">
        <v>1</v>
      </c>
      <c r="C4192" t="s">
        <v>7486</v>
      </c>
      <c r="D4192">
        <v>3192</v>
      </c>
      <c r="E4192" t="s">
        <v>7487</v>
      </c>
    </row>
    <row r="4193" spans="1:5">
      <c r="A4193" t="s">
        <v>6643</v>
      </c>
      <c r="B4193">
        <v>1</v>
      </c>
      <c r="C4193" t="s">
        <v>7486</v>
      </c>
      <c r="D4193">
        <v>576</v>
      </c>
      <c r="E4193" t="s">
        <v>7487</v>
      </c>
    </row>
    <row r="4194" spans="1:5">
      <c r="A4194" t="s">
        <v>10122</v>
      </c>
      <c r="B4194">
        <v>1</v>
      </c>
      <c r="C4194" t="s">
        <v>7486</v>
      </c>
      <c r="D4194">
        <v>90</v>
      </c>
      <c r="E4194" t="s">
        <v>7487</v>
      </c>
    </row>
    <row r="4195" spans="1:5">
      <c r="A4195" t="s">
        <v>7377</v>
      </c>
      <c r="B4195">
        <v>1</v>
      </c>
      <c r="C4195" t="s">
        <v>7486</v>
      </c>
      <c r="D4195">
        <v>576</v>
      </c>
      <c r="E4195" t="s">
        <v>7487</v>
      </c>
    </row>
    <row r="4196" spans="1:5">
      <c r="A4196" t="s">
        <v>6564</v>
      </c>
      <c r="B4196">
        <v>1</v>
      </c>
      <c r="C4196" t="s">
        <v>7486</v>
      </c>
      <c r="D4196">
        <v>576</v>
      </c>
      <c r="E4196" t="s">
        <v>7487</v>
      </c>
    </row>
    <row r="4197" spans="1:5">
      <c r="A4197" t="s">
        <v>6565</v>
      </c>
      <c r="B4197">
        <v>1</v>
      </c>
      <c r="C4197" t="s">
        <v>7486</v>
      </c>
      <c r="D4197">
        <v>576</v>
      </c>
      <c r="E4197" t="s">
        <v>7487</v>
      </c>
    </row>
    <row r="4198" spans="1:5">
      <c r="A4198" t="s">
        <v>940</v>
      </c>
      <c r="B4198">
        <v>1</v>
      </c>
      <c r="C4198" t="s">
        <v>7486</v>
      </c>
      <c r="D4198">
        <v>216</v>
      </c>
      <c r="E4198" t="s">
        <v>7487</v>
      </c>
    </row>
    <row r="4199" spans="1:5">
      <c r="A4199" t="s">
        <v>10123</v>
      </c>
      <c r="B4199">
        <v>1</v>
      </c>
      <c r="C4199" t="s">
        <v>7486</v>
      </c>
      <c r="D4199">
        <v>22000</v>
      </c>
      <c r="E4199" t="s">
        <v>7487</v>
      </c>
    </row>
    <row r="4200" spans="1:5">
      <c r="A4200" t="s">
        <v>10124</v>
      </c>
      <c r="B4200">
        <v>1</v>
      </c>
      <c r="C4200" t="s">
        <v>7486</v>
      </c>
      <c r="D4200">
        <v>1200</v>
      </c>
      <c r="E4200" t="s">
        <v>7487</v>
      </c>
    </row>
    <row r="4201" spans="1:5">
      <c r="A4201" t="s">
        <v>10125</v>
      </c>
      <c r="B4201">
        <v>1</v>
      </c>
      <c r="C4201" t="s">
        <v>7486</v>
      </c>
      <c r="D4201">
        <v>480</v>
      </c>
      <c r="E4201" t="s">
        <v>7487</v>
      </c>
    </row>
    <row r="4202" spans="1:5">
      <c r="A4202" t="s">
        <v>10126</v>
      </c>
      <c r="B4202">
        <v>1</v>
      </c>
      <c r="C4202" t="s">
        <v>7486</v>
      </c>
      <c r="D4202">
        <v>2880</v>
      </c>
      <c r="E4202" t="s">
        <v>7487</v>
      </c>
    </row>
    <row r="4203" spans="1:5">
      <c r="A4203" t="s">
        <v>10127</v>
      </c>
      <c r="B4203">
        <v>1</v>
      </c>
      <c r="C4203" t="s">
        <v>7486</v>
      </c>
      <c r="D4203">
        <v>2304</v>
      </c>
      <c r="E4203" t="s">
        <v>7487</v>
      </c>
    </row>
    <row r="4204" spans="1:5">
      <c r="A4204" t="s">
        <v>10128</v>
      </c>
      <c r="B4204">
        <v>1</v>
      </c>
      <c r="C4204" t="s">
        <v>7486</v>
      </c>
      <c r="D4204">
        <v>2304</v>
      </c>
      <c r="E4204" t="s">
        <v>7487</v>
      </c>
    </row>
    <row r="4205" spans="1:5">
      <c r="A4205" t="s">
        <v>10129</v>
      </c>
      <c r="B4205">
        <v>1</v>
      </c>
      <c r="C4205" t="s">
        <v>7486</v>
      </c>
      <c r="D4205">
        <v>576</v>
      </c>
      <c r="E4205" t="s">
        <v>7487</v>
      </c>
    </row>
    <row r="4206" spans="1:5">
      <c r="A4206" t="s">
        <v>10130</v>
      </c>
      <c r="B4206">
        <v>1</v>
      </c>
      <c r="C4206" t="s">
        <v>7486</v>
      </c>
      <c r="D4206">
        <v>720</v>
      </c>
      <c r="E4206" t="s">
        <v>7487</v>
      </c>
    </row>
    <row r="4207" spans="1:5">
      <c r="A4207" t="s">
        <v>10131</v>
      </c>
      <c r="B4207">
        <v>1</v>
      </c>
      <c r="C4207" t="s">
        <v>7486</v>
      </c>
      <c r="D4207">
        <v>2880</v>
      </c>
      <c r="E4207" t="s">
        <v>7487</v>
      </c>
    </row>
    <row r="4208" spans="1:5">
      <c r="A4208" t="s">
        <v>10132</v>
      </c>
      <c r="B4208">
        <v>1</v>
      </c>
      <c r="C4208" t="s">
        <v>7486</v>
      </c>
      <c r="D4208">
        <v>112</v>
      </c>
      <c r="E4208" t="s">
        <v>7487</v>
      </c>
    </row>
    <row r="4209" spans="1:5">
      <c r="A4209" t="s">
        <v>10133</v>
      </c>
      <c r="B4209">
        <v>1</v>
      </c>
      <c r="C4209" t="s">
        <v>7486</v>
      </c>
      <c r="D4209">
        <v>3240</v>
      </c>
      <c r="E4209" t="s">
        <v>7487</v>
      </c>
    </row>
    <row r="4210" spans="1:5">
      <c r="A4210" t="s">
        <v>10134</v>
      </c>
      <c r="B4210">
        <v>1</v>
      </c>
      <c r="C4210" t="s">
        <v>7486</v>
      </c>
      <c r="D4210">
        <v>432</v>
      </c>
      <c r="E4210" t="s">
        <v>7487</v>
      </c>
    </row>
    <row r="4211" spans="1:5">
      <c r="A4211" t="s">
        <v>10135</v>
      </c>
      <c r="B4211">
        <v>1</v>
      </c>
      <c r="C4211" t="s">
        <v>7486</v>
      </c>
      <c r="D4211">
        <v>1000</v>
      </c>
      <c r="E4211" t="s">
        <v>7487</v>
      </c>
    </row>
    <row r="4212" spans="1:5">
      <c r="A4212" t="s">
        <v>10136</v>
      </c>
      <c r="B4212">
        <v>1</v>
      </c>
      <c r="C4212" t="s">
        <v>7486</v>
      </c>
      <c r="D4212">
        <v>2500</v>
      </c>
      <c r="E4212" t="s">
        <v>7487</v>
      </c>
    </row>
    <row r="4213" spans="1:5">
      <c r="A4213" t="s">
        <v>10137</v>
      </c>
      <c r="B4213">
        <v>1</v>
      </c>
      <c r="C4213" t="s">
        <v>7486</v>
      </c>
      <c r="D4213">
        <v>2016</v>
      </c>
      <c r="E4213" t="s">
        <v>7487</v>
      </c>
    </row>
    <row r="4214" spans="1:5">
      <c r="A4214" t="s">
        <v>791</v>
      </c>
      <c r="B4214">
        <v>1</v>
      </c>
      <c r="C4214" t="s">
        <v>7486</v>
      </c>
      <c r="D4214">
        <v>43200</v>
      </c>
      <c r="E4214" t="s">
        <v>7487</v>
      </c>
    </row>
    <row r="4215" spans="1:5">
      <c r="A4215" t="s">
        <v>10138</v>
      </c>
      <c r="B4215">
        <v>1</v>
      </c>
      <c r="C4215" t="s">
        <v>7486</v>
      </c>
      <c r="D4215">
        <v>18</v>
      </c>
      <c r="E4215" t="s">
        <v>7487</v>
      </c>
    </row>
    <row r="4216" spans="1:5">
      <c r="A4216" t="s">
        <v>10139</v>
      </c>
      <c r="B4216">
        <v>1</v>
      </c>
      <c r="C4216" t="s">
        <v>7486</v>
      </c>
      <c r="D4216">
        <v>768</v>
      </c>
      <c r="E4216" t="s">
        <v>7487</v>
      </c>
    </row>
    <row r="4217" spans="1:5">
      <c r="A4217" t="s">
        <v>10140</v>
      </c>
      <c r="B4217">
        <v>1</v>
      </c>
      <c r="C4217" t="s">
        <v>7486</v>
      </c>
      <c r="D4217">
        <v>864</v>
      </c>
      <c r="E4217" t="s">
        <v>7487</v>
      </c>
    </row>
    <row r="4218" spans="1:5">
      <c r="A4218" t="s">
        <v>10141</v>
      </c>
      <c r="B4218">
        <v>1</v>
      </c>
      <c r="C4218" t="s">
        <v>7486</v>
      </c>
      <c r="D4218">
        <v>1200</v>
      </c>
      <c r="E4218" t="s">
        <v>7487</v>
      </c>
    </row>
    <row r="4219" spans="1:5">
      <c r="A4219" t="s">
        <v>10142</v>
      </c>
      <c r="B4219">
        <v>1</v>
      </c>
      <c r="C4219" t="s">
        <v>7486</v>
      </c>
      <c r="D4219">
        <v>2560</v>
      </c>
      <c r="E4219" t="s">
        <v>7487</v>
      </c>
    </row>
    <row r="4220" spans="1:5">
      <c r="A4220" t="s">
        <v>10143</v>
      </c>
      <c r="B4220">
        <v>1</v>
      </c>
      <c r="C4220" t="s">
        <v>7486</v>
      </c>
      <c r="D4220">
        <v>5200</v>
      </c>
      <c r="E4220" t="s">
        <v>7487</v>
      </c>
    </row>
    <row r="4221" spans="1:5">
      <c r="A4221" t="s">
        <v>10144</v>
      </c>
      <c r="B4221">
        <v>1</v>
      </c>
      <c r="C4221" t="s">
        <v>7486</v>
      </c>
      <c r="D4221">
        <v>4032</v>
      </c>
      <c r="E4221" t="s">
        <v>7487</v>
      </c>
    </row>
    <row r="4222" spans="1:5">
      <c r="A4222" t="s">
        <v>10145</v>
      </c>
      <c r="B4222">
        <v>1</v>
      </c>
      <c r="C4222" t="s">
        <v>7486</v>
      </c>
      <c r="D4222">
        <v>12960</v>
      </c>
      <c r="E4222" t="s">
        <v>7487</v>
      </c>
    </row>
    <row r="4223" spans="1:5">
      <c r="A4223" t="s">
        <v>10146</v>
      </c>
      <c r="B4223">
        <v>1</v>
      </c>
      <c r="C4223" t="s">
        <v>7486</v>
      </c>
      <c r="D4223">
        <v>1296</v>
      </c>
      <c r="E4223" t="s">
        <v>7487</v>
      </c>
    </row>
    <row r="4224" spans="1:5">
      <c r="A4224" t="s">
        <v>6146</v>
      </c>
      <c r="B4224">
        <v>1</v>
      </c>
      <c r="C4224" t="s">
        <v>7486</v>
      </c>
      <c r="D4224">
        <v>2304</v>
      </c>
      <c r="E4224" t="s">
        <v>7487</v>
      </c>
    </row>
    <row r="4225" spans="1:5">
      <c r="A4225" t="s">
        <v>6692</v>
      </c>
      <c r="B4225">
        <v>1</v>
      </c>
      <c r="C4225" t="s">
        <v>7486</v>
      </c>
      <c r="D4225">
        <v>3192</v>
      </c>
      <c r="E4225" t="s">
        <v>7487</v>
      </c>
    </row>
    <row r="4226" spans="1:5">
      <c r="A4226" t="s">
        <v>6644</v>
      </c>
      <c r="B4226">
        <v>1</v>
      </c>
      <c r="C4226" t="s">
        <v>7486</v>
      </c>
      <c r="D4226">
        <v>432</v>
      </c>
      <c r="E4226" t="s">
        <v>7487</v>
      </c>
    </row>
    <row r="4227" spans="1:5">
      <c r="A4227" t="s">
        <v>10147</v>
      </c>
      <c r="B4227">
        <v>1</v>
      </c>
      <c r="C4227" t="s">
        <v>7486</v>
      </c>
      <c r="D4227">
        <v>384</v>
      </c>
      <c r="E4227" t="s">
        <v>7487</v>
      </c>
    </row>
    <row r="4228" spans="1:5">
      <c r="A4228" t="s">
        <v>10148</v>
      </c>
      <c r="B4228">
        <v>1</v>
      </c>
      <c r="C4228" t="s">
        <v>7486</v>
      </c>
      <c r="D4228">
        <v>2560</v>
      </c>
      <c r="E4228" t="s">
        <v>7487</v>
      </c>
    </row>
    <row r="4229" spans="1:5">
      <c r="A4229" t="s">
        <v>10149</v>
      </c>
      <c r="B4229">
        <v>1</v>
      </c>
      <c r="C4229" t="s">
        <v>7486</v>
      </c>
      <c r="D4229">
        <v>1296</v>
      </c>
      <c r="E4229" t="s">
        <v>7487</v>
      </c>
    </row>
    <row r="4230" spans="1:5">
      <c r="A4230" t="s">
        <v>10150</v>
      </c>
      <c r="B4230">
        <v>1</v>
      </c>
      <c r="C4230" t="s">
        <v>7486</v>
      </c>
      <c r="D4230">
        <v>25200</v>
      </c>
      <c r="E4230" t="s">
        <v>7487</v>
      </c>
    </row>
    <row r="4231" spans="1:5">
      <c r="A4231" t="s">
        <v>10151</v>
      </c>
      <c r="B4231">
        <v>1</v>
      </c>
      <c r="C4231" t="s">
        <v>7486</v>
      </c>
      <c r="D4231">
        <v>1000</v>
      </c>
      <c r="E4231" t="s">
        <v>7487</v>
      </c>
    </row>
    <row r="4232" spans="1:5">
      <c r="A4232" t="s">
        <v>10152</v>
      </c>
      <c r="B4232">
        <v>1</v>
      </c>
      <c r="C4232" t="s">
        <v>7486</v>
      </c>
      <c r="D4232">
        <v>2520</v>
      </c>
      <c r="E4232" t="s">
        <v>7487</v>
      </c>
    </row>
    <row r="4233" spans="1:5">
      <c r="A4233" t="s">
        <v>10153</v>
      </c>
      <c r="B4233">
        <v>1</v>
      </c>
      <c r="C4233" t="s">
        <v>7486</v>
      </c>
      <c r="D4233">
        <v>720</v>
      </c>
      <c r="E4233" t="s">
        <v>7487</v>
      </c>
    </row>
    <row r="4234" spans="1:5">
      <c r="A4234" t="s">
        <v>10154</v>
      </c>
      <c r="B4234">
        <v>1</v>
      </c>
      <c r="C4234" t="s">
        <v>7486</v>
      </c>
      <c r="D4234">
        <v>2016</v>
      </c>
      <c r="E4234" t="s">
        <v>7487</v>
      </c>
    </row>
    <row r="4235" spans="1:5">
      <c r="A4235" t="s">
        <v>10155</v>
      </c>
      <c r="B4235">
        <v>1</v>
      </c>
      <c r="C4235" t="s">
        <v>7486</v>
      </c>
      <c r="D4235">
        <v>600</v>
      </c>
      <c r="E4235" t="s">
        <v>7487</v>
      </c>
    </row>
    <row r="4236" spans="1:5">
      <c r="A4236" t="s">
        <v>5527</v>
      </c>
      <c r="B4236">
        <v>1</v>
      </c>
      <c r="C4236" t="s">
        <v>7486</v>
      </c>
      <c r="D4236">
        <v>1980</v>
      </c>
      <c r="E4236" t="s">
        <v>7487</v>
      </c>
    </row>
    <row r="4237" spans="1:5">
      <c r="A4237" t="s">
        <v>5350</v>
      </c>
      <c r="B4237">
        <v>1</v>
      </c>
      <c r="C4237" t="s">
        <v>7486</v>
      </c>
      <c r="D4237">
        <v>5400</v>
      </c>
      <c r="E4237" t="s">
        <v>7487</v>
      </c>
    </row>
    <row r="4238" spans="1:5">
      <c r="A4238" t="s">
        <v>10156</v>
      </c>
      <c r="B4238">
        <v>1</v>
      </c>
      <c r="C4238" t="s">
        <v>7486</v>
      </c>
      <c r="D4238">
        <v>208</v>
      </c>
      <c r="E4238" t="s">
        <v>7487</v>
      </c>
    </row>
    <row r="4239" spans="1:5">
      <c r="A4239" t="s">
        <v>5351</v>
      </c>
      <c r="B4239">
        <v>1</v>
      </c>
      <c r="C4239" t="s">
        <v>7486</v>
      </c>
      <c r="D4239">
        <v>5400</v>
      </c>
      <c r="E4239" t="s">
        <v>7487</v>
      </c>
    </row>
    <row r="4240" spans="1:5">
      <c r="A4240" t="s">
        <v>10157</v>
      </c>
      <c r="B4240">
        <v>1</v>
      </c>
      <c r="C4240" t="s">
        <v>7486</v>
      </c>
      <c r="D4240">
        <v>208</v>
      </c>
      <c r="E4240" t="s">
        <v>7487</v>
      </c>
    </row>
    <row r="4241" spans="1:5">
      <c r="A4241" t="s">
        <v>10158</v>
      </c>
      <c r="B4241">
        <v>1</v>
      </c>
      <c r="C4241" t="s">
        <v>7486</v>
      </c>
      <c r="D4241">
        <v>4320</v>
      </c>
      <c r="E4241" t="s">
        <v>7487</v>
      </c>
    </row>
    <row r="4242" spans="1:5">
      <c r="A4242" t="s">
        <v>10159</v>
      </c>
      <c r="B4242">
        <v>1</v>
      </c>
      <c r="C4242" t="s">
        <v>7486</v>
      </c>
      <c r="D4242">
        <v>210</v>
      </c>
      <c r="E4242" t="s">
        <v>7487</v>
      </c>
    </row>
    <row r="4243" spans="1:5">
      <c r="A4243" t="s">
        <v>10160</v>
      </c>
      <c r="B4243">
        <v>1</v>
      </c>
      <c r="C4243" t="s">
        <v>7486</v>
      </c>
      <c r="D4243">
        <v>720</v>
      </c>
      <c r="E4243" t="s">
        <v>7487</v>
      </c>
    </row>
    <row r="4244" spans="1:5">
      <c r="A4244" t="s">
        <v>10161</v>
      </c>
      <c r="B4244">
        <v>1</v>
      </c>
      <c r="C4244" t="s">
        <v>7486</v>
      </c>
      <c r="D4244">
        <v>720</v>
      </c>
      <c r="E4244" t="s">
        <v>7487</v>
      </c>
    </row>
    <row r="4245" spans="1:5">
      <c r="A4245" t="s">
        <v>10162</v>
      </c>
      <c r="B4245">
        <v>1</v>
      </c>
      <c r="C4245" t="s">
        <v>7486</v>
      </c>
      <c r="D4245">
        <v>2520</v>
      </c>
      <c r="E4245" t="s">
        <v>7487</v>
      </c>
    </row>
    <row r="4246" spans="1:5">
      <c r="A4246" t="s">
        <v>10163</v>
      </c>
      <c r="B4246">
        <v>1</v>
      </c>
      <c r="C4246" t="s">
        <v>7486</v>
      </c>
      <c r="D4246">
        <v>6528</v>
      </c>
      <c r="E4246" t="s">
        <v>7487</v>
      </c>
    </row>
    <row r="4247" spans="1:5">
      <c r="A4247" t="s">
        <v>5784</v>
      </c>
      <c r="B4247">
        <v>1</v>
      </c>
      <c r="C4247" t="s">
        <v>7486</v>
      </c>
      <c r="D4247">
        <v>560</v>
      </c>
      <c r="E4247" t="s">
        <v>7539</v>
      </c>
    </row>
    <row r="4248" spans="1:5">
      <c r="A4248" t="s">
        <v>10164</v>
      </c>
      <c r="B4248">
        <v>1</v>
      </c>
      <c r="C4248" t="s">
        <v>7486</v>
      </c>
      <c r="D4248">
        <v>624</v>
      </c>
      <c r="E4248" t="s">
        <v>7487</v>
      </c>
    </row>
    <row r="4249" spans="1:5">
      <c r="A4249" t="s">
        <v>10165</v>
      </c>
      <c r="B4249">
        <v>1</v>
      </c>
      <c r="C4249" t="s">
        <v>7486</v>
      </c>
      <c r="D4249">
        <v>7920</v>
      </c>
      <c r="E4249" t="s">
        <v>7487</v>
      </c>
    </row>
    <row r="4250" spans="1:5">
      <c r="A4250" t="s">
        <v>5763</v>
      </c>
      <c r="B4250">
        <v>1</v>
      </c>
      <c r="C4250" t="s">
        <v>7486</v>
      </c>
      <c r="D4250">
        <v>832</v>
      </c>
      <c r="E4250" t="s">
        <v>7539</v>
      </c>
    </row>
    <row r="4251" spans="1:5">
      <c r="A4251" t="s">
        <v>10166</v>
      </c>
      <c r="B4251">
        <v>1</v>
      </c>
      <c r="C4251" t="s">
        <v>7486</v>
      </c>
      <c r="D4251">
        <v>1400</v>
      </c>
      <c r="E4251" t="s">
        <v>7487</v>
      </c>
    </row>
    <row r="4252" spans="1:5">
      <c r="A4252" t="s">
        <v>10167</v>
      </c>
      <c r="B4252">
        <v>1</v>
      </c>
      <c r="C4252" t="s">
        <v>7486</v>
      </c>
      <c r="D4252">
        <v>3780</v>
      </c>
      <c r="E4252" t="s">
        <v>7487</v>
      </c>
    </row>
    <row r="4253" spans="1:5">
      <c r="A4253" t="s">
        <v>10168</v>
      </c>
      <c r="B4253">
        <v>1</v>
      </c>
      <c r="C4253" t="s">
        <v>7486</v>
      </c>
      <c r="D4253">
        <v>540</v>
      </c>
      <c r="E4253" t="s">
        <v>7487</v>
      </c>
    </row>
    <row r="4254" spans="1:5">
      <c r="A4254" t="s">
        <v>10169</v>
      </c>
      <c r="B4254">
        <v>1</v>
      </c>
      <c r="C4254" t="s">
        <v>7486</v>
      </c>
      <c r="D4254">
        <v>1200</v>
      </c>
      <c r="E4254" t="s">
        <v>7487</v>
      </c>
    </row>
    <row r="4255" spans="1:5">
      <c r="A4255" t="s">
        <v>10170</v>
      </c>
      <c r="B4255">
        <v>1</v>
      </c>
      <c r="C4255" t="s">
        <v>7486</v>
      </c>
      <c r="D4255">
        <v>126</v>
      </c>
      <c r="E4255" t="s">
        <v>7487</v>
      </c>
    </row>
    <row r="4256" spans="1:5">
      <c r="A4256" t="s">
        <v>10171</v>
      </c>
      <c r="B4256">
        <v>1</v>
      </c>
      <c r="C4256" t="s">
        <v>7486</v>
      </c>
      <c r="D4256">
        <v>4500</v>
      </c>
      <c r="E4256" t="s">
        <v>7487</v>
      </c>
    </row>
    <row r="4257" spans="1:5">
      <c r="A4257" t="s">
        <v>7065</v>
      </c>
      <c r="B4257">
        <v>1</v>
      </c>
      <c r="C4257" t="s">
        <v>7486</v>
      </c>
      <c r="D4257">
        <v>240</v>
      </c>
      <c r="E4257" t="s">
        <v>7487</v>
      </c>
    </row>
    <row r="4258" spans="1:5">
      <c r="A4258" t="s">
        <v>10172</v>
      </c>
      <c r="B4258">
        <v>1</v>
      </c>
      <c r="C4258" t="s">
        <v>7486</v>
      </c>
      <c r="D4258">
        <v>480</v>
      </c>
      <c r="E4258" t="s">
        <v>7487</v>
      </c>
    </row>
    <row r="4259" spans="1:5">
      <c r="A4259" t="s">
        <v>10173</v>
      </c>
      <c r="B4259">
        <v>1</v>
      </c>
      <c r="C4259" t="s">
        <v>7486</v>
      </c>
      <c r="D4259">
        <v>256</v>
      </c>
      <c r="E4259" t="s">
        <v>7487</v>
      </c>
    </row>
    <row r="4260" spans="1:5">
      <c r="A4260" t="s">
        <v>10174</v>
      </c>
      <c r="B4260">
        <v>1</v>
      </c>
      <c r="C4260" t="s">
        <v>7486</v>
      </c>
      <c r="D4260">
        <v>500</v>
      </c>
      <c r="E4260" t="s">
        <v>7487</v>
      </c>
    </row>
    <row r="4261" spans="1:5">
      <c r="A4261" t="s">
        <v>7306</v>
      </c>
      <c r="B4261">
        <v>1</v>
      </c>
      <c r="C4261" t="s">
        <v>7486</v>
      </c>
      <c r="D4261">
        <v>1440</v>
      </c>
      <c r="E4261" t="s">
        <v>7487</v>
      </c>
    </row>
    <row r="4262" spans="1:5">
      <c r="A4262" t="s">
        <v>941</v>
      </c>
      <c r="B4262">
        <v>1</v>
      </c>
      <c r="C4262" t="s">
        <v>7486</v>
      </c>
      <c r="D4262">
        <v>576</v>
      </c>
      <c r="E4262" t="s">
        <v>7487</v>
      </c>
    </row>
    <row r="4263" spans="1:5">
      <c r="A4263" t="s">
        <v>5655</v>
      </c>
      <c r="B4263">
        <v>1</v>
      </c>
      <c r="C4263" t="s">
        <v>7486</v>
      </c>
      <c r="D4263">
        <v>3456</v>
      </c>
      <c r="E4263" t="s">
        <v>7487</v>
      </c>
    </row>
    <row r="4264" spans="1:5">
      <c r="A4264" t="s">
        <v>10175</v>
      </c>
      <c r="B4264">
        <v>1</v>
      </c>
      <c r="C4264" t="s">
        <v>7486</v>
      </c>
      <c r="D4264">
        <v>240</v>
      </c>
      <c r="E4264" t="s">
        <v>7487</v>
      </c>
    </row>
    <row r="4265" spans="1:5">
      <c r="A4265" t="s">
        <v>7066</v>
      </c>
      <c r="B4265">
        <v>1</v>
      </c>
      <c r="C4265" t="s">
        <v>7486</v>
      </c>
      <c r="D4265">
        <v>108</v>
      </c>
      <c r="E4265" t="s">
        <v>7487</v>
      </c>
    </row>
    <row r="4266" spans="1:5">
      <c r="A4266" t="s">
        <v>10176</v>
      </c>
      <c r="B4266">
        <v>1</v>
      </c>
      <c r="C4266" t="s">
        <v>7486</v>
      </c>
      <c r="D4266">
        <v>2736</v>
      </c>
      <c r="E4266" t="s">
        <v>7487</v>
      </c>
    </row>
    <row r="4267" spans="1:5">
      <c r="A4267" t="s">
        <v>10177</v>
      </c>
      <c r="B4267">
        <v>1</v>
      </c>
      <c r="C4267" t="s">
        <v>7486</v>
      </c>
      <c r="D4267">
        <v>864</v>
      </c>
      <c r="E4267" t="s">
        <v>7487</v>
      </c>
    </row>
    <row r="4268" spans="1:5">
      <c r="A4268" t="s">
        <v>10178</v>
      </c>
      <c r="B4268">
        <v>1</v>
      </c>
      <c r="C4268" t="s">
        <v>7486</v>
      </c>
      <c r="D4268">
        <v>720</v>
      </c>
      <c r="E4268" t="s">
        <v>7487</v>
      </c>
    </row>
    <row r="4269" spans="1:5">
      <c r="A4269" t="s">
        <v>7067</v>
      </c>
      <c r="B4269">
        <v>1</v>
      </c>
      <c r="C4269" t="s">
        <v>7486</v>
      </c>
      <c r="D4269">
        <v>108</v>
      </c>
      <c r="E4269" t="s">
        <v>7487</v>
      </c>
    </row>
    <row r="4270" spans="1:5">
      <c r="A4270" t="s">
        <v>5395</v>
      </c>
      <c r="B4270">
        <v>1</v>
      </c>
      <c r="C4270" t="s">
        <v>7486</v>
      </c>
      <c r="D4270">
        <v>18144</v>
      </c>
      <c r="E4270" t="s">
        <v>7487</v>
      </c>
    </row>
    <row r="4271" spans="1:5">
      <c r="A4271" t="s">
        <v>10179</v>
      </c>
      <c r="B4271">
        <v>1</v>
      </c>
      <c r="C4271" t="s">
        <v>7486</v>
      </c>
      <c r="D4271">
        <v>18144</v>
      </c>
      <c r="E4271" t="s">
        <v>7487</v>
      </c>
    </row>
    <row r="4272" spans="1:5">
      <c r="A4272" t="s">
        <v>5396</v>
      </c>
      <c r="B4272">
        <v>1</v>
      </c>
      <c r="C4272" t="s">
        <v>7486</v>
      </c>
      <c r="D4272">
        <v>18144</v>
      </c>
      <c r="E4272" t="s">
        <v>7487</v>
      </c>
    </row>
    <row r="4273" spans="1:5">
      <c r="A4273" t="s">
        <v>7068</v>
      </c>
      <c r="B4273">
        <v>1</v>
      </c>
      <c r="C4273" t="s">
        <v>7486</v>
      </c>
      <c r="D4273">
        <v>108</v>
      </c>
      <c r="E4273" t="s">
        <v>7487</v>
      </c>
    </row>
    <row r="4274" spans="1:5">
      <c r="A4274" t="s">
        <v>10180</v>
      </c>
      <c r="B4274">
        <v>1</v>
      </c>
      <c r="C4274" t="s">
        <v>7486</v>
      </c>
      <c r="D4274">
        <v>600</v>
      </c>
      <c r="E4274" t="s">
        <v>7487</v>
      </c>
    </row>
    <row r="4275" spans="1:5">
      <c r="A4275" t="s">
        <v>10181</v>
      </c>
      <c r="B4275">
        <v>1</v>
      </c>
      <c r="C4275" t="s">
        <v>7486</v>
      </c>
      <c r="D4275">
        <v>120</v>
      </c>
      <c r="E4275" t="s">
        <v>7487</v>
      </c>
    </row>
    <row r="4276" spans="1:5">
      <c r="A4276" t="s">
        <v>10182</v>
      </c>
      <c r="B4276">
        <v>1</v>
      </c>
      <c r="C4276" t="s">
        <v>7486</v>
      </c>
      <c r="D4276">
        <v>3264</v>
      </c>
      <c r="E4276" t="s">
        <v>7487</v>
      </c>
    </row>
    <row r="4277" spans="1:5">
      <c r="A4277" t="s">
        <v>10183</v>
      </c>
      <c r="B4277">
        <v>1</v>
      </c>
      <c r="C4277" t="s">
        <v>7486</v>
      </c>
      <c r="D4277">
        <v>5184</v>
      </c>
      <c r="E4277" t="s">
        <v>7487</v>
      </c>
    </row>
    <row r="4278" spans="1:5">
      <c r="A4278" t="s">
        <v>10184</v>
      </c>
      <c r="B4278">
        <v>1</v>
      </c>
      <c r="C4278" t="s">
        <v>7486</v>
      </c>
      <c r="D4278">
        <v>240</v>
      </c>
      <c r="E4278" t="s">
        <v>7487</v>
      </c>
    </row>
    <row r="4279" spans="1:5">
      <c r="A4279" t="s">
        <v>10185</v>
      </c>
      <c r="B4279">
        <v>1</v>
      </c>
      <c r="C4279" t="s">
        <v>7486</v>
      </c>
      <c r="D4279">
        <v>3456</v>
      </c>
      <c r="E4279" t="s">
        <v>7487</v>
      </c>
    </row>
    <row r="4280" spans="1:5">
      <c r="A4280" t="s">
        <v>10186</v>
      </c>
      <c r="B4280">
        <v>1</v>
      </c>
      <c r="C4280" t="s">
        <v>7486</v>
      </c>
      <c r="D4280">
        <v>3456</v>
      </c>
      <c r="E4280" t="s">
        <v>7487</v>
      </c>
    </row>
    <row r="4281" spans="1:5">
      <c r="A4281" t="s">
        <v>10187</v>
      </c>
      <c r="B4281">
        <v>1</v>
      </c>
      <c r="C4281" t="s">
        <v>7486</v>
      </c>
      <c r="D4281">
        <v>3456</v>
      </c>
      <c r="E4281" t="s">
        <v>7487</v>
      </c>
    </row>
    <row r="4282" spans="1:5">
      <c r="A4282" t="s">
        <v>6693</v>
      </c>
      <c r="B4282">
        <v>1</v>
      </c>
      <c r="C4282" t="s">
        <v>7486</v>
      </c>
      <c r="D4282">
        <v>432</v>
      </c>
      <c r="E4282" t="s">
        <v>7487</v>
      </c>
    </row>
    <row r="4283" spans="1:5">
      <c r="A4283" t="s">
        <v>10188</v>
      </c>
      <c r="B4283">
        <v>1</v>
      </c>
      <c r="C4283" t="s">
        <v>7486</v>
      </c>
      <c r="D4283">
        <v>408</v>
      </c>
      <c r="E4283" t="s">
        <v>7487</v>
      </c>
    </row>
    <row r="4284" spans="1:5">
      <c r="A4284" t="s">
        <v>6645</v>
      </c>
      <c r="B4284">
        <v>1</v>
      </c>
      <c r="C4284" t="s">
        <v>7486</v>
      </c>
      <c r="D4284">
        <v>696</v>
      </c>
      <c r="E4284" t="s">
        <v>7487</v>
      </c>
    </row>
    <row r="4285" spans="1:5">
      <c r="A4285" t="s">
        <v>10189</v>
      </c>
      <c r="B4285">
        <v>1</v>
      </c>
      <c r="C4285" t="s">
        <v>7486</v>
      </c>
      <c r="D4285">
        <v>480</v>
      </c>
      <c r="E4285" t="s">
        <v>7487</v>
      </c>
    </row>
    <row r="4286" spans="1:5">
      <c r="A4286" t="s">
        <v>10190</v>
      </c>
      <c r="B4286">
        <v>1</v>
      </c>
      <c r="C4286" t="s">
        <v>7486</v>
      </c>
      <c r="D4286">
        <v>1386</v>
      </c>
      <c r="E4286" t="s">
        <v>7487</v>
      </c>
    </row>
    <row r="4287" spans="1:5">
      <c r="A4287" t="s">
        <v>6694</v>
      </c>
      <c r="B4287">
        <v>1</v>
      </c>
      <c r="C4287" t="s">
        <v>7486</v>
      </c>
      <c r="D4287">
        <v>696</v>
      </c>
      <c r="E4287" t="s">
        <v>7487</v>
      </c>
    </row>
    <row r="4288" spans="1:5">
      <c r="A4288" t="s">
        <v>6646</v>
      </c>
      <c r="B4288">
        <v>1</v>
      </c>
      <c r="C4288" t="s">
        <v>7486</v>
      </c>
      <c r="D4288">
        <v>360</v>
      </c>
      <c r="E4288" t="s">
        <v>7487</v>
      </c>
    </row>
    <row r="4289" spans="1:5">
      <c r="A4289" t="s">
        <v>10191</v>
      </c>
      <c r="B4289">
        <v>1</v>
      </c>
      <c r="C4289" t="s">
        <v>7486</v>
      </c>
      <c r="D4289">
        <v>1386</v>
      </c>
      <c r="E4289" t="s">
        <v>7487</v>
      </c>
    </row>
    <row r="4290" spans="1:5">
      <c r="A4290" t="s">
        <v>455</v>
      </c>
      <c r="B4290">
        <v>1</v>
      </c>
      <c r="C4290" t="s">
        <v>7486</v>
      </c>
      <c r="D4290">
        <v>3456</v>
      </c>
      <c r="E4290" t="s">
        <v>7487</v>
      </c>
    </row>
    <row r="4291" spans="1:5">
      <c r="A4291" t="s">
        <v>456</v>
      </c>
      <c r="B4291">
        <v>1</v>
      </c>
      <c r="C4291" t="s">
        <v>7486</v>
      </c>
      <c r="D4291">
        <v>3456</v>
      </c>
      <c r="E4291" t="s">
        <v>7487</v>
      </c>
    </row>
    <row r="4292" spans="1:5">
      <c r="A4292" t="s">
        <v>457</v>
      </c>
      <c r="B4292">
        <v>1</v>
      </c>
      <c r="C4292" t="s">
        <v>7486</v>
      </c>
      <c r="D4292">
        <v>3456</v>
      </c>
      <c r="E4292" t="s">
        <v>7487</v>
      </c>
    </row>
    <row r="4293" spans="1:5">
      <c r="A4293" t="s">
        <v>458</v>
      </c>
      <c r="B4293">
        <v>1</v>
      </c>
      <c r="C4293" t="s">
        <v>7486</v>
      </c>
      <c r="D4293">
        <v>3456</v>
      </c>
      <c r="E4293" t="s">
        <v>7487</v>
      </c>
    </row>
    <row r="4294" spans="1:5">
      <c r="A4294" t="s">
        <v>10192</v>
      </c>
      <c r="B4294">
        <v>1</v>
      </c>
      <c r="C4294" t="s">
        <v>7486</v>
      </c>
      <c r="D4294">
        <v>960</v>
      </c>
      <c r="E4294" t="s">
        <v>7487</v>
      </c>
    </row>
    <row r="4295" spans="1:5">
      <c r="A4295" t="s">
        <v>10193</v>
      </c>
      <c r="B4295">
        <v>1</v>
      </c>
      <c r="C4295" t="s">
        <v>7486</v>
      </c>
      <c r="D4295">
        <v>1440</v>
      </c>
      <c r="E4295" t="s">
        <v>7487</v>
      </c>
    </row>
    <row r="4296" spans="1:5">
      <c r="A4296" t="s">
        <v>10194</v>
      </c>
      <c r="B4296">
        <v>1</v>
      </c>
      <c r="C4296" t="s">
        <v>7486</v>
      </c>
      <c r="D4296">
        <v>1280</v>
      </c>
      <c r="E4296" t="s">
        <v>7487</v>
      </c>
    </row>
    <row r="4297" spans="1:5">
      <c r="A4297" t="s">
        <v>5267</v>
      </c>
      <c r="B4297">
        <v>1</v>
      </c>
      <c r="C4297" t="s">
        <v>7486</v>
      </c>
      <c r="D4297">
        <v>28000</v>
      </c>
      <c r="E4297" t="s">
        <v>7487</v>
      </c>
    </row>
    <row r="4298" spans="1:5">
      <c r="A4298" t="s">
        <v>5268</v>
      </c>
      <c r="B4298">
        <v>1</v>
      </c>
      <c r="C4298" t="s">
        <v>7486</v>
      </c>
      <c r="D4298">
        <v>20000</v>
      </c>
      <c r="E4298" t="s">
        <v>7487</v>
      </c>
    </row>
    <row r="4299" spans="1:5">
      <c r="A4299" t="s">
        <v>5269</v>
      </c>
      <c r="B4299">
        <v>1</v>
      </c>
      <c r="C4299" t="s">
        <v>7486</v>
      </c>
      <c r="D4299">
        <v>11200</v>
      </c>
      <c r="E4299" t="s">
        <v>7487</v>
      </c>
    </row>
    <row r="4300" spans="1:5">
      <c r="A4300" t="s">
        <v>5352</v>
      </c>
      <c r="B4300">
        <v>1</v>
      </c>
      <c r="C4300" t="s">
        <v>7486</v>
      </c>
      <c r="D4300">
        <v>26950</v>
      </c>
      <c r="E4300" t="s">
        <v>7487</v>
      </c>
    </row>
    <row r="4301" spans="1:5">
      <c r="A4301" t="s">
        <v>10195</v>
      </c>
      <c r="B4301">
        <v>1</v>
      </c>
      <c r="C4301" t="s">
        <v>7486</v>
      </c>
      <c r="D4301">
        <v>4680</v>
      </c>
      <c r="E4301" t="s">
        <v>7487</v>
      </c>
    </row>
    <row r="4302" spans="1:5">
      <c r="A4302" t="s">
        <v>10196</v>
      </c>
      <c r="B4302">
        <v>1</v>
      </c>
      <c r="C4302" t="s">
        <v>7486</v>
      </c>
      <c r="D4302">
        <v>1620</v>
      </c>
      <c r="E4302" t="s">
        <v>7487</v>
      </c>
    </row>
    <row r="4303" spans="1:5">
      <c r="A4303" t="s">
        <v>10197</v>
      </c>
      <c r="B4303">
        <v>1</v>
      </c>
      <c r="C4303" t="s">
        <v>7486</v>
      </c>
      <c r="D4303">
        <v>29400</v>
      </c>
      <c r="E4303" t="s">
        <v>7487</v>
      </c>
    </row>
    <row r="4304" spans="1:5">
      <c r="A4304" t="s">
        <v>669</v>
      </c>
      <c r="B4304">
        <v>1</v>
      </c>
      <c r="C4304" t="s">
        <v>7486</v>
      </c>
      <c r="D4304">
        <v>4200</v>
      </c>
      <c r="E4304" t="s">
        <v>7487</v>
      </c>
    </row>
    <row r="4305" spans="1:5">
      <c r="A4305" t="s">
        <v>10198</v>
      </c>
      <c r="B4305">
        <v>1</v>
      </c>
      <c r="C4305" t="s">
        <v>7486</v>
      </c>
      <c r="D4305">
        <v>5200</v>
      </c>
      <c r="E4305" t="s">
        <v>7487</v>
      </c>
    </row>
    <row r="4306" spans="1:5">
      <c r="A4306" t="s">
        <v>10199</v>
      </c>
      <c r="B4306">
        <v>1</v>
      </c>
      <c r="C4306" t="s">
        <v>7486</v>
      </c>
      <c r="D4306">
        <v>5355</v>
      </c>
      <c r="E4306" t="s">
        <v>7487</v>
      </c>
    </row>
    <row r="4307" spans="1:5">
      <c r="A4307" t="s">
        <v>5314</v>
      </c>
      <c r="B4307">
        <v>1</v>
      </c>
      <c r="C4307" t="s">
        <v>7486</v>
      </c>
      <c r="D4307">
        <v>3744</v>
      </c>
      <c r="E4307" t="s">
        <v>7487</v>
      </c>
    </row>
    <row r="4308" spans="1:5">
      <c r="A4308" t="s">
        <v>10200</v>
      </c>
      <c r="B4308">
        <v>1</v>
      </c>
      <c r="C4308" t="s">
        <v>7486</v>
      </c>
      <c r="D4308">
        <v>2160</v>
      </c>
      <c r="E4308" t="s">
        <v>7487</v>
      </c>
    </row>
    <row r="4309" spans="1:5">
      <c r="A4309" t="s">
        <v>10201</v>
      </c>
      <c r="B4309">
        <v>1</v>
      </c>
      <c r="C4309" t="s">
        <v>7486</v>
      </c>
      <c r="D4309">
        <v>2400</v>
      </c>
      <c r="E4309" t="s">
        <v>7487</v>
      </c>
    </row>
    <row r="4310" spans="1:5">
      <c r="A4310" t="s">
        <v>10202</v>
      </c>
      <c r="B4310">
        <v>1</v>
      </c>
      <c r="C4310" t="s">
        <v>7486</v>
      </c>
      <c r="D4310">
        <v>672</v>
      </c>
      <c r="E4310" t="s">
        <v>7487</v>
      </c>
    </row>
    <row r="4311" spans="1:5">
      <c r="A4311" t="s">
        <v>10203</v>
      </c>
      <c r="B4311">
        <v>1</v>
      </c>
      <c r="C4311" t="s">
        <v>7486</v>
      </c>
      <c r="D4311">
        <v>540</v>
      </c>
      <c r="E4311" t="s">
        <v>7487</v>
      </c>
    </row>
    <row r="4312" spans="1:5">
      <c r="A4312" t="s">
        <v>10204</v>
      </c>
      <c r="B4312">
        <v>1</v>
      </c>
      <c r="C4312" t="s">
        <v>7486</v>
      </c>
      <c r="D4312">
        <v>540</v>
      </c>
      <c r="E4312" t="s">
        <v>7487</v>
      </c>
    </row>
    <row r="4313" spans="1:5">
      <c r="A4313" t="s">
        <v>5353</v>
      </c>
      <c r="B4313">
        <v>1</v>
      </c>
      <c r="C4313" t="s">
        <v>7486</v>
      </c>
      <c r="D4313">
        <v>1300</v>
      </c>
      <c r="E4313" t="s">
        <v>7487</v>
      </c>
    </row>
    <row r="4314" spans="1:5">
      <c r="A4314" t="s">
        <v>5538</v>
      </c>
      <c r="B4314">
        <v>1</v>
      </c>
      <c r="C4314" t="s">
        <v>7486</v>
      </c>
      <c r="D4314">
        <v>768</v>
      </c>
      <c r="E4314" t="s">
        <v>7487</v>
      </c>
    </row>
    <row r="4315" spans="1:5">
      <c r="A4315" t="s">
        <v>5539</v>
      </c>
      <c r="B4315">
        <v>1</v>
      </c>
      <c r="C4315" t="s">
        <v>7486</v>
      </c>
      <c r="D4315">
        <v>768</v>
      </c>
      <c r="E4315" t="s">
        <v>7487</v>
      </c>
    </row>
    <row r="4316" spans="1:5">
      <c r="A4316" t="s">
        <v>5540</v>
      </c>
      <c r="B4316">
        <v>1</v>
      </c>
      <c r="C4316" t="s">
        <v>7486</v>
      </c>
      <c r="D4316">
        <v>768</v>
      </c>
      <c r="E4316" t="s">
        <v>7487</v>
      </c>
    </row>
    <row r="4317" spans="1:5">
      <c r="A4317" t="s">
        <v>5354</v>
      </c>
      <c r="B4317">
        <v>1</v>
      </c>
      <c r="C4317" t="s">
        <v>7486</v>
      </c>
      <c r="D4317">
        <v>26950</v>
      </c>
      <c r="E4317" t="s">
        <v>7487</v>
      </c>
    </row>
    <row r="4318" spans="1:5">
      <c r="A4318" t="s">
        <v>10205</v>
      </c>
      <c r="B4318">
        <v>1</v>
      </c>
      <c r="C4318" t="s">
        <v>7486</v>
      </c>
      <c r="D4318">
        <v>3360</v>
      </c>
      <c r="E4318" t="s">
        <v>7487</v>
      </c>
    </row>
    <row r="4319" spans="1:5">
      <c r="A4319" t="s">
        <v>204</v>
      </c>
      <c r="B4319">
        <v>1</v>
      </c>
      <c r="C4319" t="s">
        <v>7486</v>
      </c>
      <c r="D4319">
        <v>1400</v>
      </c>
      <c r="E4319" t="s">
        <v>7487</v>
      </c>
    </row>
    <row r="4320" spans="1:5">
      <c r="A4320" t="s">
        <v>10206</v>
      </c>
      <c r="B4320">
        <v>1</v>
      </c>
      <c r="C4320" t="s">
        <v>7486</v>
      </c>
      <c r="D4320">
        <v>13440</v>
      </c>
      <c r="E4320" t="s">
        <v>7487</v>
      </c>
    </row>
    <row r="4321" spans="1:5">
      <c r="A4321" t="s">
        <v>7082</v>
      </c>
      <c r="B4321">
        <v>1</v>
      </c>
      <c r="C4321" t="s">
        <v>7486</v>
      </c>
      <c r="D4321">
        <v>420</v>
      </c>
      <c r="E4321" t="s">
        <v>7487</v>
      </c>
    </row>
    <row r="4322" spans="1:5">
      <c r="A4322" t="s">
        <v>10207</v>
      </c>
      <c r="B4322">
        <v>1</v>
      </c>
      <c r="C4322" t="s">
        <v>7486</v>
      </c>
      <c r="D4322">
        <v>2838</v>
      </c>
      <c r="E4322" t="s">
        <v>7487</v>
      </c>
    </row>
    <row r="4323" spans="1:5">
      <c r="A4323" t="s">
        <v>1252</v>
      </c>
      <c r="B4323">
        <v>1</v>
      </c>
      <c r="C4323" t="s">
        <v>7486</v>
      </c>
      <c r="D4323">
        <v>540</v>
      </c>
      <c r="E4323" t="s">
        <v>7487</v>
      </c>
    </row>
    <row r="4324" spans="1:5">
      <c r="A4324" t="s">
        <v>10208</v>
      </c>
      <c r="B4324">
        <v>1</v>
      </c>
      <c r="C4324" t="s">
        <v>7486</v>
      </c>
      <c r="D4324">
        <v>4050</v>
      </c>
      <c r="E4324" t="s">
        <v>7487</v>
      </c>
    </row>
    <row r="4325" spans="1:5">
      <c r="A4325" t="s">
        <v>5355</v>
      </c>
      <c r="B4325">
        <v>1</v>
      </c>
      <c r="C4325" t="s">
        <v>7486</v>
      </c>
      <c r="D4325">
        <v>1560</v>
      </c>
      <c r="E4325" t="s">
        <v>7487</v>
      </c>
    </row>
    <row r="4326" spans="1:5">
      <c r="A4326" t="s">
        <v>1258</v>
      </c>
      <c r="B4326">
        <v>1</v>
      </c>
      <c r="C4326" t="s">
        <v>7486</v>
      </c>
      <c r="D4326">
        <v>480</v>
      </c>
      <c r="E4326" t="s">
        <v>7487</v>
      </c>
    </row>
    <row r="4327" spans="1:5">
      <c r="A4327" t="s">
        <v>1250</v>
      </c>
      <c r="B4327">
        <v>1</v>
      </c>
      <c r="C4327" t="s">
        <v>7486</v>
      </c>
      <c r="D4327">
        <v>540</v>
      </c>
      <c r="E4327" t="s">
        <v>7487</v>
      </c>
    </row>
    <row r="4328" spans="1:5">
      <c r="A4328" t="s">
        <v>10209</v>
      </c>
      <c r="B4328">
        <v>1</v>
      </c>
      <c r="C4328" t="s">
        <v>7486</v>
      </c>
      <c r="D4328">
        <v>2400</v>
      </c>
      <c r="E4328" t="s">
        <v>7487</v>
      </c>
    </row>
    <row r="4329" spans="1:5">
      <c r="A4329" t="s">
        <v>10210</v>
      </c>
      <c r="B4329">
        <v>1</v>
      </c>
      <c r="C4329" t="s">
        <v>7486</v>
      </c>
      <c r="D4329">
        <v>360</v>
      </c>
      <c r="E4329" t="s">
        <v>7487</v>
      </c>
    </row>
    <row r="4330" spans="1:5">
      <c r="A4330" t="s">
        <v>10211</v>
      </c>
      <c r="B4330">
        <v>1</v>
      </c>
      <c r="C4330" t="s">
        <v>7486</v>
      </c>
      <c r="D4330">
        <v>1000</v>
      </c>
      <c r="E4330" t="s">
        <v>7487</v>
      </c>
    </row>
    <row r="4331" spans="1:5">
      <c r="A4331" t="s">
        <v>10212</v>
      </c>
      <c r="B4331">
        <v>1</v>
      </c>
      <c r="C4331" t="s">
        <v>7486</v>
      </c>
      <c r="D4331">
        <v>1000</v>
      </c>
      <c r="E4331" t="s">
        <v>7487</v>
      </c>
    </row>
    <row r="4332" spans="1:5">
      <c r="A4332" t="s">
        <v>10213</v>
      </c>
      <c r="B4332">
        <v>1</v>
      </c>
      <c r="C4332" t="s">
        <v>7486</v>
      </c>
      <c r="D4332">
        <v>2016</v>
      </c>
      <c r="E4332" t="s">
        <v>7487</v>
      </c>
    </row>
    <row r="4333" spans="1:5">
      <c r="A4333" t="s">
        <v>10214</v>
      </c>
      <c r="B4333">
        <v>1</v>
      </c>
      <c r="C4333" t="s">
        <v>7486</v>
      </c>
      <c r="D4333">
        <v>600</v>
      </c>
      <c r="E4333" t="s">
        <v>7487</v>
      </c>
    </row>
    <row r="4334" spans="1:5">
      <c r="A4334" t="s">
        <v>10215</v>
      </c>
      <c r="B4334">
        <v>1</v>
      </c>
      <c r="C4334" t="s">
        <v>7486</v>
      </c>
      <c r="D4334">
        <v>24750</v>
      </c>
      <c r="E4334" t="s">
        <v>7487</v>
      </c>
    </row>
    <row r="4335" spans="1:5">
      <c r="A4335" t="s">
        <v>5785</v>
      </c>
      <c r="B4335">
        <v>1</v>
      </c>
      <c r="C4335" t="s">
        <v>7486</v>
      </c>
      <c r="D4335">
        <v>2000</v>
      </c>
      <c r="E4335" t="s">
        <v>7539</v>
      </c>
    </row>
    <row r="4336" spans="1:5">
      <c r="A4336" t="s">
        <v>10216</v>
      </c>
      <c r="B4336">
        <v>1</v>
      </c>
      <c r="C4336" t="s">
        <v>7486</v>
      </c>
      <c r="D4336">
        <v>1000</v>
      </c>
      <c r="E4336" t="s">
        <v>7487</v>
      </c>
    </row>
    <row r="4337" spans="1:5">
      <c r="A4337" t="s">
        <v>5786</v>
      </c>
      <c r="B4337">
        <v>1</v>
      </c>
      <c r="C4337" t="s">
        <v>7486</v>
      </c>
      <c r="D4337">
        <v>1000</v>
      </c>
      <c r="E4337" t="s">
        <v>7539</v>
      </c>
    </row>
    <row r="4338" spans="1:5">
      <c r="A4338" t="s">
        <v>10217</v>
      </c>
      <c r="B4338">
        <v>1</v>
      </c>
      <c r="C4338" t="s">
        <v>7486</v>
      </c>
      <c r="D4338">
        <v>1344</v>
      </c>
      <c r="E4338" t="s">
        <v>7487</v>
      </c>
    </row>
    <row r="4339" spans="1:5">
      <c r="A4339" t="s">
        <v>10218</v>
      </c>
      <c r="B4339">
        <v>1</v>
      </c>
      <c r="C4339" t="s">
        <v>7486</v>
      </c>
      <c r="D4339">
        <v>1440</v>
      </c>
      <c r="E4339" t="s">
        <v>7487</v>
      </c>
    </row>
    <row r="4340" spans="1:5">
      <c r="A4340" t="s">
        <v>10219</v>
      </c>
      <c r="B4340">
        <v>1</v>
      </c>
      <c r="C4340" t="s">
        <v>7486</v>
      </c>
      <c r="D4340">
        <v>1500</v>
      </c>
      <c r="E4340" t="s">
        <v>7539</v>
      </c>
    </row>
    <row r="4341" spans="1:5">
      <c r="A4341" t="s">
        <v>10220</v>
      </c>
      <c r="B4341">
        <v>1</v>
      </c>
      <c r="C4341" t="s">
        <v>7486</v>
      </c>
      <c r="D4341">
        <v>1440</v>
      </c>
      <c r="E4341" t="s">
        <v>7487</v>
      </c>
    </row>
    <row r="4342" spans="1:5">
      <c r="A4342" t="s">
        <v>5787</v>
      </c>
      <c r="B4342">
        <v>1</v>
      </c>
      <c r="C4342" t="s">
        <v>7486</v>
      </c>
      <c r="D4342">
        <v>640</v>
      </c>
      <c r="E4342" t="s">
        <v>7539</v>
      </c>
    </row>
    <row r="4343" spans="1:5">
      <c r="A4343" t="s">
        <v>10221</v>
      </c>
      <c r="B4343">
        <v>1</v>
      </c>
      <c r="C4343" t="s">
        <v>7486</v>
      </c>
      <c r="D4343">
        <v>1440</v>
      </c>
      <c r="E4343" t="s">
        <v>7487</v>
      </c>
    </row>
    <row r="4344" spans="1:5">
      <c r="A4344" t="s">
        <v>10222</v>
      </c>
      <c r="B4344">
        <v>1</v>
      </c>
      <c r="C4344" t="s">
        <v>7486</v>
      </c>
      <c r="D4344">
        <v>200</v>
      </c>
      <c r="E4344" t="s">
        <v>7487</v>
      </c>
    </row>
    <row r="4345" spans="1:5">
      <c r="A4345" t="s">
        <v>10223</v>
      </c>
      <c r="B4345">
        <v>1</v>
      </c>
      <c r="C4345" t="s">
        <v>7486</v>
      </c>
      <c r="D4345">
        <v>504</v>
      </c>
      <c r="E4345" t="s">
        <v>7487</v>
      </c>
    </row>
    <row r="4346" spans="1:5">
      <c r="A4346" t="s">
        <v>10224</v>
      </c>
      <c r="B4346">
        <v>1</v>
      </c>
      <c r="C4346" t="s">
        <v>7486</v>
      </c>
      <c r="D4346">
        <v>720</v>
      </c>
      <c r="E4346" t="s">
        <v>7487</v>
      </c>
    </row>
    <row r="4347" spans="1:5">
      <c r="A4347" t="s">
        <v>10225</v>
      </c>
      <c r="B4347">
        <v>1</v>
      </c>
      <c r="C4347" t="s">
        <v>7486</v>
      </c>
      <c r="D4347">
        <v>2100</v>
      </c>
      <c r="E4347" t="s">
        <v>7487</v>
      </c>
    </row>
    <row r="4348" spans="1:5">
      <c r="A4348" t="s">
        <v>10226</v>
      </c>
      <c r="B4348">
        <v>1</v>
      </c>
      <c r="C4348" t="s">
        <v>7486</v>
      </c>
      <c r="D4348">
        <v>1680</v>
      </c>
      <c r="E4348" t="s">
        <v>7487</v>
      </c>
    </row>
    <row r="4349" spans="1:5">
      <c r="A4349" t="s">
        <v>1104</v>
      </c>
      <c r="B4349">
        <v>1</v>
      </c>
      <c r="C4349" t="s">
        <v>7486</v>
      </c>
      <c r="D4349">
        <v>600</v>
      </c>
      <c r="E4349" t="s">
        <v>7487</v>
      </c>
    </row>
    <row r="4350" spans="1:5">
      <c r="A4350" t="s">
        <v>10227</v>
      </c>
      <c r="B4350">
        <v>1</v>
      </c>
      <c r="C4350" t="s">
        <v>7486</v>
      </c>
      <c r="D4350">
        <v>800</v>
      </c>
      <c r="E4350" t="s">
        <v>7487</v>
      </c>
    </row>
    <row r="4351" spans="1:5">
      <c r="A4351" t="s">
        <v>10228</v>
      </c>
      <c r="B4351">
        <v>1</v>
      </c>
      <c r="C4351" t="s">
        <v>7486</v>
      </c>
      <c r="D4351">
        <v>1584</v>
      </c>
      <c r="E4351" t="s">
        <v>7487</v>
      </c>
    </row>
    <row r="4352" spans="1:5">
      <c r="A4352" t="s">
        <v>10229</v>
      </c>
      <c r="B4352">
        <v>1</v>
      </c>
      <c r="C4352" t="s">
        <v>7486</v>
      </c>
      <c r="D4352">
        <v>2640</v>
      </c>
      <c r="E4352" t="s">
        <v>7487</v>
      </c>
    </row>
    <row r="4353" spans="1:5">
      <c r="A4353" t="s">
        <v>10230</v>
      </c>
      <c r="B4353">
        <v>1</v>
      </c>
      <c r="C4353" t="s">
        <v>7486</v>
      </c>
      <c r="D4353">
        <v>5760</v>
      </c>
      <c r="E4353" t="s">
        <v>7487</v>
      </c>
    </row>
    <row r="4354" spans="1:5">
      <c r="A4354" t="s">
        <v>10231</v>
      </c>
      <c r="B4354">
        <v>1</v>
      </c>
      <c r="C4354" t="s">
        <v>7486</v>
      </c>
      <c r="D4354">
        <v>2520</v>
      </c>
      <c r="E4354" t="s">
        <v>7487</v>
      </c>
    </row>
    <row r="4355" spans="1:5">
      <c r="A4355" t="s">
        <v>6957</v>
      </c>
      <c r="B4355">
        <v>1</v>
      </c>
      <c r="C4355" t="s">
        <v>7486</v>
      </c>
      <c r="D4355">
        <v>450</v>
      </c>
      <c r="E4355" t="s">
        <v>7487</v>
      </c>
    </row>
    <row r="4356" spans="1:5">
      <c r="A4356" t="s">
        <v>6958</v>
      </c>
      <c r="B4356">
        <v>1</v>
      </c>
      <c r="C4356" t="s">
        <v>7486</v>
      </c>
      <c r="D4356">
        <v>450</v>
      </c>
      <c r="E4356" t="s">
        <v>7487</v>
      </c>
    </row>
    <row r="4357" spans="1:5">
      <c r="A4357" t="s">
        <v>10232</v>
      </c>
      <c r="B4357">
        <v>1</v>
      </c>
      <c r="C4357" t="s">
        <v>7486</v>
      </c>
      <c r="D4357">
        <v>450</v>
      </c>
      <c r="E4357" t="s">
        <v>7487</v>
      </c>
    </row>
    <row r="4358" spans="1:5">
      <c r="A4358" t="s">
        <v>5410</v>
      </c>
      <c r="B4358">
        <v>1</v>
      </c>
      <c r="C4358" t="s">
        <v>7486</v>
      </c>
      <c r="D4358">
        <v>26950</v>
      </c>
      <c r="E4358" t="s">
        <v>7487</v>
      </c>
    </row>
    <row r="4359" spans="1:5">
      <c r="A4359" t="s">
        <v>10233</v>
      </c>
      <c r="B4359">
        <v>1</v>
      </c>
      <c r="C4359" t="s">
        <v>7486</v>
      </c>
      <c r="D4359">
        <v>1960</v>
      </c>
      <c r="E4359" t="s">
        <v>7487</v>
      </c>
    </row>
    <row r="4360" spans="1:5">
      <c r="A4360" t="s">
        <v>10234</v>
      </c>
      <c r="B4360">
        <v>1</v>
      </c>
      <c r="C4360" t="s">
        <v>7486</v>
      </c>
      <c r="D4360">
        <v>10368</v>
      </c>
      <c r="E4360" t="s">
        <v>7487</v>
      </c>
    </row>
    <row r="4361" spans="1:5">
      <c r="A4361" t="s">
        <v>10235</v>
      </c>
      <c r="B4361">
        <v>1</v>
      </c>
      <c r="C4361" t="s">
        <v>7486</v>
      </c>
      <c r="D4361">
        <v>5040</v>
      </c>
      <c r="E4361" t="s">
        <v>7487</v>
      </c>
    </row>
    <row r="4362" spans="1:5">
      <c r="A4362" t="s">
        <v>5733</v>
      </c>
      <c r="B4362">
        <v>1</v>
      </c>
      <c r="C4362" t="s">
        <v>7486</v>
      </c>
      <c r="D4362">
        <v>2880</v>
      </c>
      <c r="E4362" t="s">
        <v>7487</v>
      </c>
    </row>
    <row r="4363" spans="1:5">
      <c r="A4363" t="s">
        <v>10236</v>
      </c>
      <c r="B4363">
        <v>1</v>
      </c>
      <c r="C4363" t="s">
        <v>7486</v>
      </c>
      <c r="D4363">
        <v>4608</v>
      </c>
      <c r="E4363" t="s">
        <v>7487</v>
      </c>
    </row>
    <row r="4364" spans="1:5">
      <c r="A4364" t="s">
        <v>10237</v>
      </c>
      <c r="B4364">
        <v>1</v>
      </c>
      <c r="C4364" t="s">
        <v>7486</v>
      </c>
      <c r="D4364">
        <v>4608</v>
      </c>
      <c r="E4364" t="s">
        <v>7487</v>
      </c>
    </row>
    <row r="4365" spans="1:5">
      <c r="A4365" t="s">
        <v>10238</v>
      </c>
      <c r="B4365">
        <v>1</v>
      </c>
      <c r="C4365" t="s">
        <v>7486</v>
      </c>
      <c r="D4365">
        <v>4608</v>
      </c>
      <c r="E4365" t="s">
        <v>7487</v>
      </c>
    </row>
    <row r="4366" spans="1:5">
      <c r="A4366" t="s">
        <v>10239</v>
      </c>
      <c r="B4366">
        <v>1</v>
      </c>
      <c r="C4366" t="s">
        <v>7486</v>
      </c>
      <c r="D4366">
        <v>50</v>
      </c>
      <c r="E4366" t="s">
        <v>7487</v>
      </c>
    </row>
    <row r="4367" spans="1:5">
      <c r="A4367" t="s">
        <v>10240</v>
      </c>
      <c r="B4367">
        <v>1</v>
      </c>
      <c r="C4367" t="s">
        <v>7486</v>
      </c>
      <c r="D4367">
        <v>50</v>
      </c>
      <c r="E4367" t="s">
        <v>7487</v>
      </c>
    </row>
    <row r="4368" spans="1:5">
      <c r="A4368" t="s">
        <v>10241</v>
      </c>
      <c r="B4368">
        <v>1</v>
      </c>
      <c r="C4368" t="s">
        <v>7486</v>
      </c>
      <c r="D4368">
        <v>50</v>
      </c>
      <c r="E4368" t="s">
        <v>7487</v>
      </c>
    </row>
    <row r="4369" spans="1:5">
      <c r="A4369" t="s">
        <v>10242</v>
      </c>
      <c r="B4369">
        <v>1</v>
      </c>
      <c r="C4369" t="s">
        <v>7486</v>
      </c>
      <c r="D4369">
        <v>50</v>
      </c>
      <c r="E4369" t="s">
        <v>7487</v>
      </c>
    </row>
    <row r="4370" spans="1:5">
      <c r="A4370" t="s">
        <v>10243</v>
      </c>
      <c r="B4370">
        <v>1</v>
      </c>
      <c r="C4370" t="s">
        <v>7486</v>
      </c>
      <c r="D4370">
        <v>50</v>
      </c>
      <c r="E4370" t="s">
        <v>7487</v>
      </c>
    </row>
    <row r="4371" spans="1:5">
      <c r="A4371" t="s">
        <v>10244</v>
      </c>
      <c r="B4371">
        <v>1</v>
      </c>
      <c r="C4371" t="s">
        <v>7486</v>
      </c>
      <c r="D4371">
        <v>50</v>
      </c>
      <c r="E4371" t="s">
        <v>7487</v>
      </c>
    </row>
    <row r="4372" spans="1:5">
      <c r="A4372" t="s">
        <v>10245</v>
      </c>
      <c r="B4372">
        <v>1</v>
      </c>
      <c r="C4372" t="s">
        <v>7486</v>
      </c>
      <c r="D4372">
        <v>66</v>
      </c>
      <c r="E4372" t="s">
        <v>7487</v>
      </c>
    </row>
    <row r="4373" spans="1:5">
      <c r="A4373" t="s">
        <v>10246</v>
      </c>
      <c r="B4373">
        <v>1</v>
      </c>
      <c r="C4373" t="s">
        <v>7486</v>
      </c>
      <c r="D4373">
        <v>1280</v>
      </c>
      <c r="E4373" t="s">
        <v>7487</v>
      </c>
    </row>
    <row r="4374" spans="1:5">
      <c r="A4374" t="s">
        <v>7431</v>
      </c>
      <c r="B4374">
        <v>1</v>
      </c>
      <c r="C4374" t="s">
        <v>7486</v>
      </c>
      <c r="D4374">
        <v>30</v>
      </c>
      <c r="E4374" t="s">
        <v>7487</v>
      </c>
    </row>
    <row r="4375" spans="1:5">
      <c r="A4375" t="s">
        <v>10247</v>
      </c>
      <c r="B4375">
        <v>1</v>
      </c>
      <c r="C4375" t="s">
        <v>7486</v>
      </c>
      <c r="D4375">
        <v>1120</v>
      </c>
      <c r="E4375" t="s">
        <v>7487</v>
      </c>
    </row>
    <row r="4376" spans="1:5">
      <c r="A4376" t="s">
        <v>10248</v>
      </c>
      <c r="B4376">
        <v>1</v>
      </c>
      <c r="C4376" t="s">
        <v>7486</v>
      </c>
      <c r="D4376">
        <v>1080</v>
      </c>
      <c r="E4376" t="s">
        <v>7487</v>
      </c>
    </row>
    <row r="4377" spans="1:5">
      <c r="A4377" t="s">
        <v>10249</v>
      </c>
      <c r="B4377">
        <v>1</v>
      </c>
      <c r="C4377" t="s">
        <v>7486</v>
      </c>
      <c r="D4377">
        <v>648</v>
      </c>
      <c r="E4377" t="s">
        <v>7487</v>
      </c>
    </row>
    <row r="4378" spans="1:5">
      <c r="A4378" t="s">
        <v>10250</v>
      </c>
      <c r="B4378">
        <v>1</v>
      </c>
      <c r="C4378" t="s">
        <v>7486</v>
      </c>
      <c r="D4378">
        <v>648</v>
      </c>
      <c r="E4378" t="s">
        <v>7487</v>
      </c>
    </row>
    <row r="4379" spans="1:5">
      <c r="A4379" t="s">
        <v>1051</v>
      </c>
      <c r="B4379">
        <v>1</v>
      </c>
      <c r="C4379" t="s">
        <v>7486</v>
      </c>
      <c r="D4379">
        <v>3240</v>
      </c>
      <c r="E4379" t="s">
        <v>7487</v>
      </c>
    </row>
    <row r="4380" spans="1:5">
      <c r="A4380" t="s">
        <v>1050</v>
      </c>
      <c r="B4380">
        <v>1</v>
      </c>
      <c r="C4380" t="s">
        <v>7486</v>
      </c>
      <c r="D4380">
        <v>3240</v>
      </c>
      <c r="E4380" t="s">
        <v>7487</v>
      </c>
    </row>
    <row r="4381" spans="1:5">
      <c r="A4381" t="s">
        <v>10251</v>
      </c>
      <c r="B4381">
        <v>1</v>
      </c>
      <c r="C4381" t="s">
        <v>7486</v>
      </c>
      <c r="D4381">
        <v>80</v>
      </c>
      <c r="E4381" t="s">
        <v>7487</v>
      </c>
    </row>
    <row r="4382" spans="1:5">
      <c r="A4382" t="s">
        <v>10252</v>
      </c>
      <c r="B4382">
        <v>1</v>
      </c>
      <c r="C4382" t="s">
        <v>7486</v>
      </c>
      <c r="D4382">
        <v>240</v>
      </c>
      <c r="E4382" t="s">
        <v>7487</v>
      </c>
    </row>
    <row r="4383" spans="1:5">
      <c r="A4383" t="s">
        <v>756</v>
      </c>
      <c r="B4383">
        <v>1</v>
      </c>
      <c r="C4383" t="s">
        <v>7486</v>
      </c>
      <c r="D4383">
        <v>980</v>
      </c>
      <c r="E4383" t="s">
        <v>7487</v>
      </c>
    </row>
    <row r="4384" spans="1:5">
      <c r="A4384" t="s">
        <v>10253</v>
      </c>
      <c r="B4384">
        <v>1</v>
      </c>
      <c r="C4384" t="s">
        <v>7486</v>
      </c>
      <c r="D4384">
        <v>1000</v>
      </c>
      <c r="E4384" t="s">
        <v>7487</v>
      </c>
    </row>
    <row r="4385" spans="1:5">
      <c r="A4385" t="s">
        <v>10254</v>
      </c>
      <c r="B4385">
        <v>1</v>
      </c>
      <c r="C4385" t="s">
        <v>7486</v>
      </c>
      <c r="D4385">
        <v>1500</v>
      </c>
      <c r="E4385" t="s">
        <v>7487</v>
      </c>
    </row>
    <row r="4386" spans="1:5">
      <c r="A4386" t="s">
        <v>10255</v>
      </c>
      <c r="B4386">
        <v>1</v>
      </c>
      <c r="C4386" t="s">
        <v>7486</v>
      </c>
      <c r="D4386">
        <v>1500</v>
      </c>
      <c r="E4386" t="s">
        <v>7487</v>
      </c>
    </row>
    <row r="4387" spans="1:5">
      <c r="A4387" t="s">
        <v>10256</v>
      </c>
      <c r="B4387">
        <v>1</v>
      </c>
      <c r="C4387" t="s">
        <v>7486</v>
      </c>
      <c r="D4387">
        <v>900</v>
      </c>
      <c r="E4387" t="s">
        <v>7487</v>
      </c>
    </row>
    <row r="4388" spans="1:5">
      <c r="A4388" t="s">
        <v>10257</v>
      </c>
      <c r="B4388">
        <v>1</v>
      </c>
      <c r="C4388" t="s">
        <v>7486</v>
      </c>
      <c r="D4388">
        <v>900</v>
      </c>
      <c r="E4388" t="s">
        <v>7487</v>
      </c>
    </row>
    <row r="4389" spans="1:5">
      <c r="A4389" t="s">
        <v>10258</v>
      </c>
      <c r="B4389">
        <v>1</v>
      </c>
      <c r="C4389" t="s">
        <v>7486</v>
      </c>
      <c r="D4389">
        <v>1980</v>
      </c>
      <c r="E4389" t="s">
        <v>7487</v>
      </c>
    </row>
    <row r="4390" spans="1:5">
      <c r="A4390" t="s">
        <v>10259</v>
      </c>
      <c r="B4390">
        <v>1</v>
      </c>
      <c r="C4390" t="s">
        <v>7486</v>
      </c>
      <c r="D4390">
        <v>840</v>
      </c>
      <c r="E4390" t="s">
        <v>7487</v>
      </c>
    </row>
    <row r="4391" spans="1:5">
      <c r="A4391" t="s">
        <v>10260</v>
      </c>
      <c r="B4391">
        <v>1</v>
      </c>
      <c r="C4391" t="s">
        <v>7486</v>
      </c>
      <c r="D4391">
        <v>500</v>
      </c>
      <c r="E4391" t="s">
        <v>7539</v>
      </c>
    </row>
    <row r="4392" spans="1:5">
      <c r="A4392" t="s">
        <v>10261</v>
      </c>
      <c r="B4392">
        <v>1</v>
      </c>
      <c r="C4392" t="s">
        <v>7486</v>
      </c>
      <c r="D4392">
        <v>1000</v>
      </c>
      <c r="E4392" t="s">
        <v>7487</v>
      </c>
    </row>
    <row r="4393" spans="1:5">
      <c r="A4393" t="s">
        <v>10262</v>
      </c>
      <c r="B4393">
        <v>1</v>
      </c>
      <c r="C4393" t="s">
        <v>7486</v>
      </c>
      <c r="D4393">
        <v>384</v>
      </c>
      <c r="E4393" t="s">
        <v>7487</v>
      </c>
    </row>
    <row r="4394" spans="1:5">
      <c r="A4394" t="s">
        <v>10263</v>
      </c>
      <c r="B4394">
        <v>1</v>
      </c>
      <c r="C4394" t="s">
        <v>7486</v>
      </c>
      <c r="D4394">
        <v>4200</v>
      </c>
      <c r="E4394" t="s">
        <v>7487</v>
      </c>
    </row>
    <row r="4395" spans="1:5">
      <c r="A4395" t="s">
        <v>10264</v>
      </c>
      <c r="B4395">
        <v>1</v>
      </c>
      <c r="C4395" t="s">
        <v>7486</v>
      </c>
      <c r="D4395">
        <v>5184</v>
      </c>
      <c r="E4395" t="s">
        <v>7487</v>
      </c>
    </row>
    <row r="4396" spans="1:5">
      <c r="A4396" t="s">
        <v>10265</v>
      </c>
      <c r="B4396">
        <v>1</v>
      </c>
      <c r="C4396" t="s">
        <v>7486</v>
      </c>
      <c r="D4396">
        <v>4200</v>
      </c>
      <c r="E4396" t="s">
        <v>7487</v>
      </c>
    </row>
    <row r="4397" spans="1:5">
      <c r="A4397" t="s">
        <v>10266</v>
      </c>
      <c r="B4397">
        <v>1</v>
      </c>
      <c r="C4397" t="s">
        <v>7486</v>
      </c>
      <c r="D4397">
        <v>2352</v>
      </c>
      <c r="E4397" t="s">
        <v>7487</v>
      </c>
    </row>
    <row r="4398" spans="1:5">
      <c r="A4398" t="s">
        <v>10267</v>
      </c>
      <c r="B4398">
        <v>1</v>
      </c>
      <c r="C4398" t="s">
        <v>7486</v>
      </c>
      <c r="D4398">
        <v>1408</v>
      </c>
      <c r="E4398" t="s">
        <v>7487</v>
      </c>
    </row>
    <row r="4399" spans="1:5">
      <c r="A4399" t="s">
        <v>10268</v>
      </c>
      <c r="B4399">
        <v>1</v>
      </c>
      <c r="C4399" t="s">
        <v>7486</v>
      </c>
      <c r="D4399">
        <v>7200</v>
      </c>
      <c r="E4399" t="s">
        <v>7487</v>
      </c>
    </row>
    <row r="4400" spans="1:5">
      <c r="A4400" t="s">
        <v>6725</v>
      </c>
      <c r="B4400">
        <v>1</v>
      </c>
      <c r="C4400" t="s">
        <v>7486</v>
      </c>
      <c r="D4400">
        <v>600</v>
      </c>
      <c r="E4400" t="s">
        <v>7487</v>
      </c>
    </row>
    <row r="4401" spans="1:5">
      <c r="A4401" t="s">
        <v>10269</v>
      </c>
      <c r="B4401">
        <v>1</v>
      </c>
      <c r="C4401" t="s">
        <v>7486</v>
      </c>
      <c r="D4401">
        <v>576</v>
      </c>
      <c r="E4401" t="s">
        <v>7487</v>
      </c>
    </row>
    <row r="4402" spans="1:5">
      <c r="A4402" t="s">
        <v>358</v>
      </c>
      <c r="B4402">
        <v>1</v>
      </c>
      <c r="C4402" t="s">
        <v>7486</v>
      </c>
      <c r="D4402">
        <v>2016</v>
      </c>
      <c r="E4402" t="s">
        <v>7487</v>
      </c>
    </row>
    <row r="4403" spans="1:5">
      <c r="A4403" t="s">
        <v>10270</v>
      </c>
      <c r="B4403">
        <v>1</v>
      </c>
      <c r="C4403" t="s">
        <v>7486</v>
      </c>
      <c r="D4403">
        <v>1000</v>
      </c>
      <c r="E4403" t="s">
        <v>7539</v>
      </c>
    </row>
    <row r="4404" spans="1:5">
      <c r="A4404" t="s">
        <v>6920</v>
      </c>
      <c r="B4404">
        <v>1</v>
      </c>
      <c r="C4404" t="s">
        <v>7486</v>
      </c>
      <c r="D4404">
        <v>720</v>
      </c>
      <c r="E4404" t="s">
        <v>7487</v>
      </c>
    </row>
    <row r="4405" spans="1:5">
      <c r="A4405" t="s">
        <v>10271</v>
      </c>
      <c r="B4405">
        <v>1</v>
      </c>
      <c r="C4405" t="s">
        <v>7486</v>
      </c>
      <c r="D4405">
        <v>5300</v>
      </c>
      <c r="E4405" t="s">
        <v>7487</v>
      </c>
    </row>
    <row r="4406" spans="1:5">
      <c r="A4406" t="s">
        <v>5411</v>
      </c>
      <c r="B4406">
        <v>1</v>
      </c>
      <c r="C4406" t="s">
        <v>7486</v>
      </c>
      <c r="D4406">
        <v>7500</v>
      </c>
      <c r="E4406" t="s">
        <v>7487</v>
      </c>
    </row>
    <row r="4407" spans="1:5">
      <c r="A4407" t="s">
        <v>10272</v>
      </c>
      <c r="B4407">
        <v>1</v>
      </c>
      <c r="C4407" t="s">
        <v>7486</v>
      </c>
      <c r="D4407">
        <v>720</v>
      </c>
      <c r="E4407" t="s">
        <v>7487</v>
      </c>
    </row>
    <row r="4408" spans="1:5">
      <c r="A4408" t="s">
        <v>6995</v>
      </c>
      <c r="B4408">
        <v>1</v>
      </c>
      <c r="C4408" t="s">
        <v>7486</v>
      </c>
      <c r="D4408">
        <v>5760</v>
      </c>
      <c r="E4408" t="s">
        <v>7487</v>
      </c>
    </row>
    <row r="4409" spans="1:5">
      <c r="A4409" t="s">
        <v>5788</v>
      </c>
      <c r="B4409">
        <v>1</v>
      </c>
      <c r="C4409" t="s">
        <v>7486</v>
      </c>
      <c r="D4409">
        <v>1000</v>
      </c>
      <c r="E4409" t="s">
        <v>7539</v>
      </c>
    </row>
    <row r="4410" spans="1:5">
      <c r="A4410" t="s">
        <v>10273</v>
      </c>
      <c r="B4410">
        <v>1</v>
      </c>
      <c r="C4410" t="s">
        <v>7486</v>
      </c>
      <c r="D4410">
        <v>126</v>
      </c>
      <c r="E4410" t="s">
        <v>7487</v>
      </c>
    </row>
    <row r="4411" spans="1:5">
      <c r="A4411" t="s">
        <v>6791</v>
      </c>
      <c r="B4411">
        <v>1</v>
      </c>
      <c r="C4411" t="s">
        <v>7486</v>
      </c>
      <c r="D4411">
        <v>144</v>
      </c>
      <c r="E4411" t="s">
        <v>7505</v>
      </c>
    </row>
    <row r="4412" spans="1:5">
      <c r="A4412" t="s">
        <v>10274</v>
      </c>
      <c r="B4412">
        <v>1</v>
      </c>
      <c r="C4412" t="s">
        <v>7486</v>
      </c>
      <c r="D4412">
        <v>2304</v>
      </c>
      <c r="E4412" t="s">
        <v>7487</v>
      </c>
    </row>
    <row r="4413" spans="1:5">
      <c r="A4413" t="s">
        <v>10275</v>
      </c>
      <c r="B4413">
        <v>1</v>
      </c>
      <c r="C4413" t="s">
        <v>7486</v>
      </c>
      <c r="D4413">
        <v>1485</v>
      </c>
      <c r="E4413" t="s">
        <v>7487</v>
      </c>
    </row>
    <row r="4414" spans="1:5">
      <c r="A4414" t="s">
        <v>10276</v>
      </c>
      <c r="B4414">
        <v>1</v>
      </c>
      <c r="C4414" t="s">
        <v>7486</v>
      </c>
      <c r="D4414">
        <v>810</v>
      </c>
      <c r="E4414" t="s">
        <v>7487</v>
      </c>
    </row>
    <row r="4415" spans="1:5">
      <c r="A4415" t="s">
        <v>10277</v>
      </c>
      <c r="B4415">
        <v>1</v>
      </c>
      <c r="C4415" t="s">
        <v>7486</v>
      </c>
      <c r="D4415">
        <v>3000</v>
      </c>
      <c r="E4415" t="s">
        <v>7487</v>
      </c>
    </row>
    <row r="4416" spans="1:5">
      <c r="A4416" t="s">
        <v>10278</v>
      </c>
      <c r="B4416">
        <v>1</v>
      </c>
      <c r="C4416" t="s">
        <v>7486</v>
      </c>
      <c r="D4416">
        <v>1200</v>
      </c>
      <c r="E4416" t="s">
        <v>7487</v>
      </c>
    </row>
    <row r="4417" spans="1:5">
      <c r="A4417" t="s">
        <v>10279</v>
      </c>
      <c r="B4417">
        <v>1</v>
      </c>
      <c r="C4417" t="s">
        <v>7486</v>
      </c>
      <c r="D4417">
        <v>1680</v>
      </c>
      <c r="E4417" t="s">
        <v>7487</v>
      </c>
    </row>
    <row r="4418" spans="1:5">
      <c r="A4418" t="s">
        <v>10280</v>
      </c>
      <c r="B4418">
        <v>1</v>
      </c>
      <c r="C4418" t="s">
        <v>7486</v>
      </c>
      <c r="D4418">
        <v>288</v>
      </c>
      <c r="E4418" t="s">
        <v>7487</v>
      </c>
    </row>
    <row r="4419" spans="1:5">
      <c r="A4419" t="s">
        <v>10281</v>
      </c>
      <c r="B4419">
        <v>1</v>
      </c>
      <c r="C4419" t="s">
        <v>7486</v>
      </c>
      <c r="D4419">
        <v>2814</v>
      </c>
      <c r="E4419" t="s">
        <v>7487</v>
      </c>
    </row>
    <row r="4420" spans="1:5">
      <c r="A4420" t="s">
        <v>10282</v>
      </c>
      <c r="B4420">
        <v>1</v>
      </c>
      <c r="C4420" t="s">
        <v>7486</v>
      </c>
      <c r="D4420">
        <v>8640</v>
      </c>
      <c r="E4420" t="s">
        <v>7487</v>
      </c>
    </row>
    <row r="4421" spans="1:5">
      <c r="A4421" t="s">
        <v>10283</v>
      </c>
      <c r="B4421">
        <v>1</v>
      </c>
      <c r="C4421" t="s">
        <v>7486</v>
      </c>
      <c r="D4421">
        <v>624</v>
      </c>
      <c r="E4421" t="s">
        <v>7487</v>
      </c>
    </row>
    <row r="4422" spans="1:5">
      <c r="A4422" t="s">
        <v>5996</v>
      </c>
      <c r="B4422">
        <v>1</v>
      </c>
      <c r="C4422" t="s">
        <v>7486</v>
      </c>
      <c r="D4422">
        <v>456</v>
      </c>
      <c r="E4422" t="s">
        <v>7487</v>
      </c>
    </row>
    <row r="4423" spans="1:5">
      <c r="A4423" t="s">
        <v>10284</v>
      </c>
      <c r="B4423">
        <v>1</v>
      </c>
      <c r="C4423" t="s">
        <v>7486</v>
      </c>
      <c r="D4423">
        <v>4928</v>
      </c>
      <c r="E4423" t="s">
        <v>7487</v>
      </c>
    </row>
    <row r="4424" spans="1:5">
      <c r="A4424" t="s">
        <v>10285</v>
      </c>
      <c r="B4424">
        <v>1</v>
      </c>
      <c r="C4424" t="s">
        <v>7486</v>
      </c>
      <c r="D4424">
        <v>2640</v>
      </c>
      <c r="E4424" t="s">
        <v>7487</v>
      </c>
    </row>
    <row r="4425" spans="1:5">
      <c r="A4425" t="s">
        <v>667</v>
      </c>
      <c r="B4425">
        <v>1</v>
      </c>
      <c r="C4425" t="s">
        <v>7486</v>
      </c>
      <c r="D4425">
        <v>4760</v>
      </c>
      <c r="E4425" t="s">
        <v>7487</v>
      </c>
    </row>
    <row r="4426" spans="1:5">
      <c r="A4426" t="s">
        <v>10286</v>
      </c>
      <c r="B4426">
        <v>1</v>
      </c>
      <c r="C4426" t="s">
        <v>7486</v>
      </c>
      <c r="D4426">
        <v>576</v>
      </c>
      <c r="E4426" t="s">
        <v>7487</v>
      </c>
    </row>
    <row r="4427" spans="1:5">
      <c r="A4427" t="s">
        <v>10287</v>
      </c>
      <c r="B4427">
        <v>1</v>
      </c>
      <c r="C4427" t="s">
        <v>7486</v>
      </c>
      <c r="D4427">
        <v>576</v>
      </c>
      <c r="E4427" t="s">
        <v>7487</v>
      </c>
    </row>
    <row r="4428" spans="1:5">
      <c r="A4428" t="s">
        <v>10288</v>
      </c>
      <c r="B4428">
        <v>1</v>
      </c>
      <c r="C4428" t="s">
        <v>7486</v>
      </c>
      <c r="D4428">
        <v>1512</v>
      </c>
      <c r="E4428" t="s">
        <v>7487</v>
      </c>
    </row>
    <row r="4429" spans="1:5">
      <c r="A4429" t="s">
        <v>10289</v>
      </c>
      <c r="B4429">
        <v>1</v>
      </c>
      <c r="C4429" t="s">
        <v>7486</v>
      </c>
      <c r="D4429">
        <v>2160</v>
      </c>
      <c r="E4429" t="s">
        <v>7487</v>
      </c>
    </row>
    <row r="4430" spans="1:5">
      <c r="A4430" t="s">
        <v>10290</v>
      </c>
      <c r="B4430">
        <v>1</v>
      </c>
      <c r="C4430" t="s">
        <v>7486</v>
      </c>
      <c r="D4430">
        <v>3360</v>
      </c>
      <c r="E4430" t="s">
        <v>7487</v>
      </c>
    </row>
    <row r="4431" spans="1:5">
      <c r="A4431" t="s">
        <v>10291</v>
      </c>
      <c r="B4431">
        <v>1</v>
      </c>
      <c r="C4431" t="s">
        <v>7486</v>
      </c>
      <c r="D4431">
        <v>576</v>
      </c>
      <c r="E4431" t="s">
        <v>7487</v>
      </c>
    </row>
    <row r="4432" spans="1:5">
      <c r="A4432" t="s">
        <v>10292</v>
      </c>
      <c r="B4432">
        <v>1</v>
      </c>
      <c r="C4432" t="s">
        <v>7486</v>
      </c>
      <c r="D4432">
        <v>1428</v>
      </c>
      <c r="E4432" t="s">
        <v>7487</v>
      </c>
    </row>
    <row r="4433" spans="1:5">
      <c r="A4433" t="s">
        <v>10293</v>
      </c>
      <c r="B4433">
        <v>1</v>
      </c>
      <c r="C4433" t="s">
        <v>7486</v>
      </c>
      <c r="D4433">
        <v>5184</v>
      </c>
      <c r="E4433" t="s">
        <v>7487</v>
      </c>
    </row>
    <row r="4434" spans="1:5">
      <c r="A4434" t="s">
        <v>10294</v>
      </c>
      <c r="B4434">
        <v>1</v>
      </c>
      <c r="C4434" t="s">
        <v>7486</v>
      </c>
      <c r="D4434">
        <v>1344</v>
      </c>
      <c r="E4434" t="s">
        <v>7487</v>
      </c>
    </row>
    <row r="4435" spans="1:5">
      <c r="A4435" t="s">
        <v>10295</v>
      </c>
      <c r="B4435">
        <v>1</v>
      </c>
      <c r="C4435" t="s">
        <v>7486</v>
      </c>
      <c r="D4435">
        <v>3000</v>
      </c>
      <c r="E4435" t="s">
        <v>7487</v>
      </c>
    </row>
    <row r="4436" spans="1:5">
      <c r="A4436" t="s">
        <v>1193</v>
      </c>
      <c r="B4436">
        <v>1</v>
      </c>
      <c r="C4436" t="s">
        <v>7486</v>
      </c>
      <c r="D4436">
        <v>3366</v>
      </c>
      <c r="E4436" t="s">
        <v>7487</v>
      </c>
    </row>
    <row r="4437" spans="1:5">
      <c r="A4437" t="s">
        <v>10296</v>
      </c>
      <c r="B4437">
        <v>1</v>
      </c>
      <c r="C4437" t="s">
        <v>7486</v>
      </c>
      <c r="D4437">
        <v>576</v>
      </c>
      <c r="E4437" t="s">
        <v>7487</v>
      </c>
    </row>
    <row r="4438" spans="1:5">
      <c r="A4438" t="s">
        <v>10297</v>
      </c>
      <c r="B4438">
        <v>1</v>
      </c>
      <c r="C4438" t="s">
        <v>7486</v>
      </c>
      <c r="D4438">
        <v>500</v>
      </c>
      <c r="E4438" t="s">
        <v>7539</v>
      </c>
    </row>
    <row r="4439" spans="1:5">
      <c r="A4439" t="s">
        <v>10298</v>
      </c>
      <c r="B4439">
        <v>1</v>
      </c>
      <c r="C4439" t="s">
        <v>7486</v>
      </c>
      <c r="D4439">
        <v>500</v>
      </c>
      <c r="E4439" t="s">
        <v>7539</v>
      </c>
    </row>
    <row r="4440" spans="1:5">
      <c r="A4440" t="s">
        <v>10299</v>
      </c>
      <c r="B4440">
        <v>1</v>
      </c>
      <c r="C4440" t="s">
        <v>7486</v>
      </c>
      <c r="D4440">
        <v>300</v>
      </c>
      <c r="E4440" t="s">
        <v>7539</v>
      </c>
    </row>
    <row r="4441" spans="1:5">
      <c r="A4441" t="s">
        <v>10300</v>
      </c>
      <c r="B4441">
        <v>1</v>
      </c>
      <c r="C4441" t="s">
        <v>7486</v>
      </c>
      <c r="D4441">
        <v>1500</v>
      </c>
      <c r="E4441" t="s">
        <v>7539</v>
      </c>
    </row>
    <row r="4442" spans="1:5">
      <c r="A4442" t="s">
        <v>10301</v>
      </c>
      <c r="B4442">
        <v>1</v>
      </c>
      <c r="C4442" t="s">
        <v>7486</v>
      </c>
      <c r="D4442">
        <v>480</v>
      </c>
      <c r="E4442" t="s">
        <v>7487</v>
      </c>
    </row>
    <row r="4443" spans="1:5">
      <c r="A4443" t="s">
        <v>10302</v>
      </c>
      <c r="B4443">
        <v>1</v>
      </c>
      <c r="C4443" t="s">
        <v>7486</v>
      </c>
      <c r="D4443">
        <v>900</v>
      </c>
      <c r="E4443" t="s">
        <v>7487</v>
      </c>
    </row>
    <row r="4444" spans="1:5">
      <c r="A4444" t="s">
        <v>10303</v>
      </c>
      <c r="B4444">
        <v>1</v>
      </c>
      <c r="C4444" t="s">
        <v>7486</v>
      </c>
      <c r="D4444">
        <v>2160</v>
      </c>
      <c r="E4444" t="s">
        <v>7487</v>
      </c>
    </row>
    <row r="4445" spans="1:5">
      <c r="A4445" t="s">
        <v>10304</v>
      </c>
      <c r="B4445">
        <v>1</v>
      </c>
      <c r="C4445" t="s">
        <v>7486</v>
      </c>
      <c r="D4445">
        <v>720</v>
      </c>
      <c r="E4445" t="s">
        <v>7487</v>
      </c>
    </row>
    <row r="4446" spans="1:5">
      <c r="A4446" t="s">
        <v>10305</v>
      </c>
      <c r="B4446">
        <v>1</v>
      </c>
      <c r="C4446" t="s">
        <v>7486</v>
      </c>
      <c r="D4446">
        <v>300</v>
      </c>
      <c r="E4446" t="s">
        <v>7487</v>
      </c>
    </row>
    <row r="4447" spans="1:5">
      <c r="A4447" t="s">
        <v>10306</v>
      </c>
      <c r="B4447">
        <v>1</v>
      </c>
      <c r="C4447" t="s">
        <v>7486</v>
      </c>
      <c r="D4447">
        <v>3960</v>
      </c>
      <c r="E4447" t="s">
        <v>7487</v>
      </c>
    </row>
    <row r="4448" spans="1:5">
      <c r="A4448" t="s">
        <v>10307</v>
      </c>
      <c r="B4448">
        <v>1</v>
      </c>
      <c r="C4448" t="s">
        <v>7486</v>
      </c>
      <c r="D4448">
        <v>1000</v>
      </c>
      <c r="E4448" t="s">
        <v>7487</v>
      </c>
    </row>
    <row r="4449" spans="1:5">
      <c r="A4449" t="s">
        <v>10308</v>
      </c>
      <c r="B4449">
        <v>1</v>
      </c>
      <c r="C4449" t="s">
        <v>7486</v>
      </c>
      <c r="D4449">
        <v>500</v>
      </c>
      <c r="E4449" t="s">
        <v>7539</v>
      </c>
    </row>
    <row r="4450" spans="1:5">
      <c r="A4450" t="s">
        <v>10309</v>
      </c>
      <c r="B4450">
        <v>1</v>
      </c>
      <c r="C4450" t="s">
        <v>7486</v>
      </c>
      <c r="D4450">
        <v>480</v>
      </c>
      <c r="E4450" t="s">
        <v>7487</v>
      </c>
    </row>
    <row r="4451" spans="1:5">
      <c r="A4451" t="s">
        <v>10310</v>
      </c>
      <c r="B4451">
        <v>1</v>
      </c>
      <c r="C4451" t="s">
        <v>7486</v>
      </c>
      <c r="D4451">
        <v>624</v>
      </c>
      <c r="E4451" t="s">
        <v>7487</v>
      </c>
    </row>
    <row r="4452" spans="1:5">
      <c r="A4452" t="s">
        <v>10311</v>
      </c>
      <c r="B4452">
        <v>1</v>
      </c>
      <c r="C4452" t="s">
        <v>7486</v>
      </c>
      <c r="D4452">
        <v>384</v>
      </c>
      <c r="E4452" t="s">
        <v>7487</v>
      </c>
    </row>
    <row r="4453" spans="1:5">
      <c r="A4453" t="s">
        <v>6890</v>
      </c>
      <c r="B4453">
        <v>1</v>
      </c>
      <c r="C4453" t="s">
        <v>7486</v>
      </c>
      <c r="D4453">
        <v>600</v>
      </c>
      <c r="E4453" t="s">
        <v>7487</v>
      </c>
    </row>
    <row r="4454" spans="1:5">
      <c r="A4454" t="s">
        <v>6174</v>
      </c>
      <c r="B4454">
        <v>1</v>
      </c>
      <c r="C4454" t="s">
        <v>7486</v>
      </c>
      <c r="D4454">
        <v>2000</v>
      </c>
      <c r="E4454" t="s">
        <v>7487</v>
      </c>
    </row>
    <row r="4455" spans="1:5">
      <c r="A4455" t="s">
        <v>6175</v>
      </c>
      <c r="B4455">
        <v>1</v>
      </c>
      <c r="C4455" t="s">
        <v>7486</v>
      </c>
      <c r="D4455">
        <v>1000</v>
      </c>
      <c r="E4455" t="s">
        <v>7487</v>
      </c>
    </row>
    <row r="4456" spans="1:5">
      <c r="A4456" t="s">
        <v>10312</v>
      </c>
      <c r="B4456">
        <v>1</v>
      </c>
      <c r="C4456" t="s">
        <v>7486</v>
      </c>
      <c r="D4456">
        <v>500</v>
      </c>
      <c r="E4456" t="s">
        <v>7487</v>
      </c>
    </row>
    <row r="4457" spans="1:5">
      <c r="A4457" t="s">
        <v>10313</v>
      </c>
      <c r="B4457">
        <v>1</v>
      </c>
      <c r="C4457" t="s">
        <v>7486</v>
      </c>
      <c r="D4457">
        <v>1920</v>
      </c>
      <c r="E4457" t="s">
        <v>7487</v>
      </c>
    </row>
    <row r="4458" spans="1:5">
      <c r="A4458" t="s">
        <v>10314</v>
      </c>
      <c r="B4458">
        <v>1</v>
      </c>
      <c r="C4458" t="s">
        <v>7486</v>
      </c>
      <c r="D4458">
        <v>17280</v>
      </c>
      <c r="E4458" t="s">
        <v>7487</v>
      </c>
    </row>
    <row r="4459" spans="1:5">
      <c r="A4459" t="s">
        <v>10315</v>
      </c>
      <c r="B4459">
        <v>1</v>
      </c>
      <c r="C4459" t="s">
        <v>7486</v>
      </c>
      <c r="D4459">
        <v>480</v>
      </c>
      <c r="E4459" t="s">
        <v>7487</v>
      </c>
    </row>
    <row r="4460" spans="1:5">
      <c r="A4460" t="s">
        <v>10316</v>
      </c>
      <c r="B4460">
        <v>1</v>
      </c>
      <c r="C4460" t="s">
        <v>7486</v>
      </c>
      <c r="D4460">
        <v>80</v>
      </c>
      <c r="E4460" t="s">
        <v>7487</v>
      </c>
    </row>
    <row r="4461" spans="1:5">
      <c r="A4461" t="s">
        <v>10317</v>
      </c>
      <c r="B4461">
        <v>1</v>
      </c>
      <c r="C4461" t="s">
        <v>7486</v>
      </c>
      <c r="D4461">
        <v>432</v>
      </c>
      <c r="E4461" t="s">
        <v>7487</v>
      </c>
    </row>
    <row r="4462" spans="1:5">
      <c r="A4462" t="s">
        <v>6792</v>
      </c>
      <c r="B4462">
        <v>1</v>
      </c>
      <c r="C4462" t="s">
        <v>7486</v>
      </c>
      <c r="D4462">
        <v>144</v>
      </c>
      <c r="E4462" t="s">
        <v>7487</v>
      </c>
    </row>
    <row r="4463" spans="1:5">
      <c r="A4463" t="s">
        <v>939</v>
      </c>
      <c r="B4463">
        <v>1</v>
      </c>
      <c r="C4463" t="s">
        <v>7486</v>
      </c>
      <c r="D4463">
        <v>570</v>
      </c>
      <c r="E4463" t="s">
        <v>7487</v>
      </c>
    </row>
    <row r="4464" spans="1:5">
      <c r="A4464" t="s">
        <v>10318</v>
      </c>
      <c r="B4464">
        <v>1</v>
      </c>
      <c r="C4464" t="s">
        <v>7486</v>
      </c>
      <c r="D4464">
        <v>81</v>
      </c>
      <c r="E4464" t="s">
        <v>7487</v>
      </c>
    </row>
    <row r="4465" spans="1:5">
      <c r="A4465" t="s">
        <v>10319</v>
      </c>
      <c r="B4465">
        <v>1</v>
      </c>
      <c r="C4465" t="s">
        <v>7486</v>
      </c>
      <c r="D4465">
        <v>100</v>
      </c>
      <c r="E4465" t="s">
        <v>7487</v>
      </c>
    </row>
    <row r="4466" spans="1:5">
      <c r="A4466" t="s">
        <v>7137</v>
      </c>
      <c r="B4466">
        <v>1</v>
      </c>
      <c r="C4466" t="s">
        <v>7486</v>
      </c>
      <c r="D4466">
        <v>3264</v>
      </c>
      <c r="E4466" t="s">
        <v>7487</v>
      </c>
    </row>
    <row r="4467" spans="1:5">
      <c r="A4467" t="s">
        <v>6275</v>
      </c>
      <c r="B4467">
        <v>1</v>
      </c>
      <c r="C4467" t="s">
        <v>7486</v>
      </c>
      <c r="D4467">
        <v>624</v>
      </c>
      <c r="E4467" t="s">
        <v>7487</v>
      </c>
    </row>
    <row r="4468" spans="1:5">
      <c r="A4468" t="s">
        <v>308</v>
      </c>
      <c r="B4468">
        <v>1</v>
      </c>
      <c r="C4468" t="s">
        <v>7486</v>
      </c>
      <c r="D4468">
        <v>3920</v>
      </c>
      <c r="E4468" t="s">
        <v>7487</v>
      </c>
    </row>
    <row r="4469" spans="1:5">
      <c r="A4469" t="s">
        <v>10320</v>
      </c>
      <c r="B4469">
        <v>1</v>
      </c>
      <c r="C4469" t="s">
        <v>7486</v>
      </c>
      <c r="D4469">
        <v>1512</v>
      </c>
      <c r="E4469" t="s">
        <v>7487</v>
      </c>
    </row>
    <row r="4470" spans="1:5">
      <c r="A4470" t="s">
        <v>10321</v>
      </c>
      <c r="B4470">
        <v>1</v>
      </c>
      <c r="C4470" t="s">
        <v>7486</v>
      </c>
      <c r="D4470">
        <v>1080</v>
      </c>
      <c r="E4470" t="s">
        <v>7487</v>
      </c>
    </row>
    <row r="4471" spans="1:5">
      <c r="A4471" t="s">
        <v>10322</v>
      </c>
      <c r="B4471">
        <v>1</v>
      </c>
      <c r="C4471" t="s">
        <v>7486</v>
      </c>
      <c r="D4471">
        <v>576</v>
      </c>
      <c r="E4471" t="s">
        <v>7487</v>
      </c>
    </row>
    <row r="4472" spans="1:5">
      <c r="A4472" t="s">
        <v>5691</v>
      </c>
      <c r="B4472">
        <v>1</v>
      </c>
      <c r="C4472" t="s">
        <v>7486</v>
      </c>
      <c r="D4472">
        <v>1980</v>
      </c>
      <c r="E4472" t="s">
        <v>7487</v>
      </c>
    </row>
    <row r="4473" spans="1:5">
      <c r="A4473" t="s">
        <v>10323</v>
      </c>
      <c r="B4473">
        <v>1</v>
      </c>
      <c r="C4473" t="s">
        <v>7486</v>
      </c>
      <c r="D4473">
        <v>10800</v>
      </c>
      <c r="E4473" t="s">
        <v>7487</v>
      </c>
    </row>
    <row r="4474" spans="1:5">
      <c r="A4474" t="s">
        <v>5789</v>
      </c>
      <c r="B4474">
        <v>1</v>
      </c>
      <c r="C4474" t="s">
        <v>7486</v>
      </c>
      <c r="D4474">
        <v>800</v>
      </c>
      <c r="E4474" t="s">
        <v>7539</v>
      </c>
    </row>
    <row r="4475" spans="1:5">
      <c r="A4475" t="s">
        <v>10324</v>
      </c>
      <c r="B4475">
        <v>1</v>
      </c>
      <c r="C4475" t="s">
        <v>7486</v>
      </c>
      <c r="D4475">
        <v>640</v>
      </c>
      <c r="E4475" t="s">
        <v>7539</v>
      </c>
    </row>
    <row r="4476" spans="1:5">
      <c r="A4476" t="s">
        <v>1274</v>
      </c>
      <c r="B4476">
        <v>1</v>
      </c>
      <c r="C4476" t="s">
        <v>7486</v>
      </c>
      <c r="D4476">
        <v>1440</v>
      </c>
      <c r="E4476" t="s">
        <v>7487</v>
      </c>
    </row>
    <row r="4477" spans="1:5">
      <c r="A4477" t="s">
        <v>10325</v>
      </c>
      <c r="B4477">
        <v>1</v>
      </c>
      <c r="C4477" t="s">
        <v>7486</v>
      </c>
      <c r="D4477">
        <v>960</v>
      </c>
      <c r="E4477" t="s">
        <v>7487</v>
      </c>
    </row>
    <row r="4478" spans="1:5">
      <c r="A4478" t="s">
        <v>10326</v>
      </c>
      <c r="B4478">
        <v>1</v>
      </c>
      <c r="C4478" t="s">
        <v>7486</v>
      </c>
      <c r="D4478">
        <v>7488</v>
      </c>
      <c r="E4478" t="s">
        <v>7487</v>
      </c>
    </row>
    <row r="4479" spans="1:5">
      <c r="A4479" t="s">
        <v>10327</v>
      </c>
      <c r="B4479">
        <v>1</v>
      </c>
      <c r="C4479" t="s">
        <v>7486</v>
      </c>
      <c r="D4479">
        <v>1152</v>
      </c>
      <c r="E4479" t="s">
        <v>7487</v>
      </c>
    </row>
    <row r="4480" spans="1:5">
      <c r="A4480" t="s">
        <v>10328</v>
      </c>
      <c r="B4480">
        <v>1</v>
      </c>
      <c r="C4480" t="s">
        <v>7486</v>
      </c>
      <c r="D4480">
        <v>1296</v>
      </c>
      <c r="E4480" t="s">
        <v>7487</v>
      </c>
    </row>
    <row r="4481" spans="1:5">
      <c r="A4481" t="s">
        <v>10329</v>
      </c>
      <c r="B4481">
        <v>1</v>
      </c>
      <c r="C4481" t="s">
        <v>7486</v>
      </c>
      <c r="D4481">
        <v>5760</v>
      </c>
      <c r="E4481" t="s">
        <v>7487</v>
      </c>
    </row>
    <row r="4482" spans="1:5">
      <c r="A4482" t="s">
        <v>10330</v>
      </c>
      <c r="B4482">
        <v>1</v>
      </c>
      <c r="C4482" t="s">
        <v>7486</v>
      </c>
      <c r="D4482">
        <v>2160</v>
      </c>
      <c r="E4482" t="s">
        <v>7487</v>
      </c>
    </row>
    <row r="4483" spans="1:5">
      <c r="A4483" t="s">
        <v>10331</v>
      </c>
      <c r="B4483">
        <v>1</v>
      </c>
      <c r="C4483" t="s">
        <v>7486</v>
      </c>
      <c r="D4483">
        <v>1200</v>
      </c>
      <c r="E4483" t="s">
        <v>7487</v>
      </c>
    </row>
    <row r="4484" spans="1:5">
      <c r="A4484" t="s">
        <v>10332</v>
      </c>
      <c r="B4484">
        <v>1</v>
      </c>
      <c r="C4484" t="s">
        <v>7486</v>
      </c>
      <c r="D4484">
        <v>1920</v>
      </c>
      <c r="E4484" t="s">
        <v>7487</v>
      </c>
    </row>
    <row r="4485" spans="1:5">
      <c r="A4485" t="s">
        <v>799</v>
      </c>
      <c r="B4485">
        <v>1</v>
      </c>
      <c r="C4485" t="s">
        <v>7486</v>
      </c>
      <c r="D4485">
        <v>4032</v>
      </c>
      <c r="E4485" t="s">
        <v>7487</v>
      </c>
    </row>
    <row r="4486" spans="1:5">
      <c r="A4486" t="s">
        <v>10333</v>
      </c>
      <c r="B4486">
        <v>1</v>
      </c>
      <c r="C4486" t="s">
        <v>7486</v>
      </c>
      <c r="D4486">
        <v>2268</v>
      </c>
      <c r="E4486" t="s">
        <v>7487</v>
      </c>
    </row>
    <row r="4487" spans="1:5">
      <c r="A4487" t="s">
        <v>10334</v>
      </c>
      <c r="B4487">
        <v>1</v>
      </c>
      <c r="C4487" t="s">
        <v>7486</v>
      </c>
      <c r="D4487">
        <v>280</v>
      </c>
      <c r="E4487" t="s">
        <v>7487</v>
      </c>
    </row>
    <row r="4488" spans="1:5">
      <c r="A4488" t="s">
        <v>10335</v>
      </c>
      <c r="B4488">
        <v>1</v>
      </c>
      <c r="C4488" t="s">
        <v>7486</v>
      </c>
      <c r="D4488">
        <v>240</v>
      </c>
      <c r="E4488" t="s">
        <v>7487</v>
      </c>
    </row>
    <row r="4489" spans="1:5">
      <c r="A4489" t="s">
        <v>10336</v>
      </c>
      <c r="B4489">
        <v>1</v>
      </c>
      <c r="C4489" t="s">
        <v>7486</v>
      </c>
      <c r="D4489">
        <v>2520</v>
      </c>
      <c r="E4489" t="s">
        <v>7487</v>
      </c>
    </row>
    <row r="4490" spans="1:5">
      <c r="A4490" t="s">
        <v>7083</v>
      </c>
      <c r="B4490">
        <v>1</v>
      </c>
      <c r="C4490" t="s">
        <v>7486</v>
      </c>
      <c r="D4490">
        <v>3000</v>
      </c>
      <c r="E4490" t="s">
        <v>7487</v>
      </c>
    </row>
    <row r="4491" spans="1:5">
      <c r="A4491" t="s">
        <v>10337</v>
      </c>
      <c r="B4491">
        <v>1</v>
      </c>
      <c r="C4491" t="s">
        <v>7486</v>
      </c>
      <c r="D4491">
        <v>1920</v>
      </c>
      <c r="E4491" t="s">
        <v>7487</v>
      </c>
    </row>
    <row r="4492" spans="1:5">
      <c r="A4492" t="s">
        <v>802</v>
      </c>
      <c r="B4492">
        <v>1</v>
      </c>
      <c r="C4492" t="s">
        <v>7486</v>
      </c>
      <c r="D4492">
        <v>2275</v>
      </c>
      <c r="E4492" t="s">
        <v>7487</v>
      </c>
    </row>
    <row r="4493" spans="1:5">
      <c r="A4493" t="s">
        <v>10338</v>
      </c>
      <c r="B4493">
        <v>1</v>
      </c>
      <c r="C4493" t="s">
        <v>7486</v>
      </c>
      <c r="D4493">
        <v>1620</v>
      </c>
      <c r="E4493" t="s">
        <v>7487</v>
      </c>
    </row>
    <row r="4494" spans="1:5">
      <c r="A4494" t="s">
        <v>10339</v>
      </c>
      <c r="B4494">
        <v>1</v>
      </c>
      <c r="C4494" t="s">
        <v>7486</v>
      </c>
      <c r="D4494">
        <v>2160</v>
      </c>
      <c r="E4494" t="s">
        <v>7487</v>
      </c>
    </row>
    <row r="4495" spans="1:5">
      <c r="A4495" t="s">
        <v>10340</v>
      </c>
      <c r="B4495">
        <v>1</v>
      </c>
      <c r="C4495" t="s">
        <v>7486</v>
      </c>
      <c r="D4495">
        <v>1215</v>
      </c>
      <c r="E4495" t="s">
        <v>7487</v>
      </c>
    </row>
    <row r="4496" spans="1:5">
      <c r="A4496" t="s">
        <v>10341</v>
      </c>
      <c r="B4496">
        <v>1</v>
      </c>
      <c r="C4496" t="s">
        <v>7486</v>
      </c>
      <c r="D4496">
        <v>1200</v>
      </c>
      <c r="E4496" t="s">
        <v>7487</v>
      </c>
    </row>
    <row r="4497" spans="1:5">
      <c r="A4497" t="s">
        <v>10342</v>
      </c>
      <c r="B4497">
        <v>1</v>
      </c>
      <c r="C4497" t="s">
        <v>7486</v>
      </c>
      <c r="D4497">
        <v>1620</v>
      </c>
      <c r="E4497" t="s">
        <v>7487</v>
      </c>
    </row>
    <row r="4498" spans="1:5">
      <c r="A4498" t="s">
        <v>10343</v>
      </c>
      <c r="B4498">
        <v>1</v>
      </c>
      <c r="C4498" t="s">
        <v>7486</v>
      </c>
      <c r="D4498">
        <v>2772</v>
      </c>
      <c r="E4498" t="s">
        <v>7487</v>
      </c>
    </row>
    <row r="4499" spans="1:5">
      <c r="A4499" t="s">
        <v>10344</v>
      </c>
      <c r="B4499">
        <v>1</v>
      </c>
      <c r="C4499" t="s">
        <v>7486</v>
      </c>
      <c r="D4499">
        <v>936</v>
      </c>
      <c r="E4499" t="s">
        <v>7487</v>
      </c>
    </row>
    <row r="4500" spans="1:5">
      <c r="A4500" t="s">
        <v>10345</v>
      </c>
      <c r="B4500">
        <v>1</v>
      </c>
      <c r="C4500" t="s">
        <v>7486</v>
      </c>
      <c r="D4500">
        <v>432</v>
      </c>
      <c r="E4500" t="s">
        <v>7487</v>
      </c>
    </row>
    <row r="4501" spans="1:5">
      <c r="A4501" t="s">
        <v>10346</v>
      </c>
      <c r="B4501">
        <v>1</v>
      </c>
      <c r="C4501" t="s">
        <v>7486</v>
      </c>
      <c r="D4501">
        <v>3480</v>
      </c>
      <c r="E4501" t="s">
        <v>7487</v>
      </c>
    </row>
    <row r="4502" spans="1:5">
      <c r="A4502" t="s">
        <v>10347</v>
      </c>
      <c r="B4502">
        <v>1</v>
      </c>
      <c r="C4502" t="s">
        <v>7486</v>
      </c>
      <c r="D4502">
        <v>6400</v>
      </c>
      <c r="E4502" t="s">
        <v>7487</v>
      </c>
    </row>
    <row r="4503" spans="1:5">
      <c r="A4503" t="s">
        <v>5576</v>
      </c>
      <c r="B4503">
        <v>1</v>
      </c>
      <c r="C4503" t="s">
        <v>7486</v>
      </c>
      <c r="D4503">
        <v>3520</v>
      </c>
      <c r="E4503" t="s">
        <v>7487</v>
      </c>
    </row>
    <row r="4504" spans="1:5">
      <c r="A4504" t="s">
        <v>10348</v>
      </c>
      <c r="B4504">
        <v>1</v>
      </c>
      <c r="C4504" t="s">
        <v>7486</v>
      </c>
      <c r="D4504">
        <v>66</v>
      </c>
      <c r="E4504" t="s">
        <v>7487</v>
      </c>
    </row>
    <row r="4505" spans="1:5">
      <c r="A4505" t="s">
        <v>10349</v>
      </c>
      <c r="B4505">
        <v>1</v>
      </c>
      <c r="C4505" t="s">
        <v>7486</v>
      </c>
      <c r="D4505">
        <v>1600</v>
      </c>
      <c r="E4505" t="s">
        <v>7487</v>
      </c>
    </row>
    <row r="4506" spans="1:5">
      <c r="A4506" t="s">
        <v>10350</v>
      </c>
      <c r="B4506">
        <v>1</v>
      </c>
      <c r="C4506" t="s">
        <v>7486</v>
      </c>
      <c r="D4506">
        <v>1000</v>
      </c>
      <c r="E4506" t="s">
        <v>7487</v>
      </c>
    </row>
    <row r="4507" spans="1:5">
      <c r="A4507" t="s">
        <v>10351</v>
      </c>
      <c r="B4507">
        <v>1</v>
      </c>
      <c r="C4507" t="s">
        <v>7486</v>
      </c>
      <c r="D4507">
        <v>1152</v>
      </c>
      <c r="E4507" t="s">
        <v>7487</v>
      </c>
    </row>
    <row r="4508" spans="1:5">
      <c r="A4508" t="s">
        <v>10352</v>
      </c>
      <c r="B4508">
        <v>1</v>
      </c>
      <c r="C4508" t="s">
        <v>7486</v>
      </c>
      <c r="D4508">
        <v>1152</v>
      </c>
      <c r="E4508" t="s">
        <v>7487</v>
      </c>
    </row>
    <row r="4509" spans="1:5">
      <c r="A4509" t="s">
        <v>10353</v>
      </c>
      <c r="B4509">
        <v>1</v>
      </c>
      <c r="C4509" t="s">
        <v>7486</v>
      </c>
      <c r="D4509">
        <v>800</v>
      </c>
      <c r="E4509" t="s">
        <v>7539</v>
      </c>
    </row>
    <row r="4510" spans="1:5">
      <c r="A4510" t="s">
        <v>10354</v>
      </c>
      <c r="B4510">
        <v>1</v>
      </c>
      <c r="C4510" t="s">
        <v>7486</v>
      </c>
      <c r="D4510">
        <v>1920</v>
      </c>
      <c r="E4510" t="s">
        <v>7487</v>
      </c>
    </row>
    <row r="4511" spans="1:5">
      <c r="A4511" t="s">
        <v>10355</v>
      </c>
      <c r="B4511">
        <v>1</v>
      </c>
      <c r="C4511" t="s">
        <v>7486</v>
      </c>
      <c r="D4511">
        <v>1000</v>
      </c>
      <c r="E4511" t="s">
        <v>7487</v>
      </c>
    </row>
    <row r="4512" spans="1:5">
      <c r="A4512" t="s">
        <v>10356</v>
      </c>
      <c r="B4512">
        <v>1</v>
      </c>
      <c r="C4512" t="s">
        <v>7486</v>
      </c>
      <c r="D4512">
        <v>1000</v>
      </c>
      <c r="E4512" t="s">
        <v>7487</v>
      </c>
    </row>
    <row r="4513" spans="1:5">
      <c r="A4513" t="s">
        <v>10357</v>
      </c>
      <c r="B4513">
        <v>1</v>
      </c>
      <c r="C4513" t="s">
        <v>7486</v>
      </c>
      <c r="D4513">
        <v>1000</v>
      </c>
      <c r="E4513" t="s">
        <v>7487</v>
      </c>
    </row>
    <row r="4514" spans="1:5">
      <c r="A4514" t="s">
        <v>10358</v>
      </c>
      <c r="B4514">
        <v>1</v>
      </c>
      <c r="C4514" t="s">
        <v>7486</v>
      </c>
      <c r="D4514">
        <v>1000</v>
      </c>
      <c r="E4514" t="s">
        <v>7487</v>
      </c>
    </row>
    <row r="4515" spans="1:5">
      <c r="A4515" t="s">
        <v>10359</v>
      </c>
      <c r="B4515">
        <v>1</v>
      </c>
      <c r="C4515" t="s">
        <v>7486</v>
      </c>
      <c r="D4515">
        <v>1000</v>
      </c>
      <c r="E4515" t="s">
        <v>7487</v>
      </c>
    </row>
    <row r="4516" spans="1:5">
      <c r="A4516" t="s">
        <v>10360</v>
      </c>
      <c r="B4516">
        <v>1</v>
      </c>
      <c r="C4516" t="s">
        <v>7486</v>
      </c>
      <c r="D4516">
        <v>1000</v>
      </c>
      <c r="E4516" t="s">
        <v>7487</v>
      </c>
    </row>
    <row r="4517" spans="1:5">
      <c r="A4517" t="s">
        <v>10361</v>
      </c>
      <c r="B4517">
        <v>1</v>
      </c>
      <c r="C4517" t="s">
        <v>7486</v>
      </c>
      <c r="D4517">
        <v>1000</v>
      </c>
      <c r="E4517" t="s">
        <v>7487</v>
      </c>
    </row>
    <row r="4518" spans="1:5">
      <c r="A4518" t="s">
        <v>10362</v>
      </c>
      <c r="B4518">
        <v>1</v>
      </c>
      <c r="C4518" t="s">
        <v>7486</v>
      </c>
      <c r="D4518">
        <v>1000</v>
      </c>
      <c r="E4518" t="s">
        <v>7487</v>
      </c>
    </row>
    <row r="4519" spans="1:5">
      <c r="A4519" t="s">
        <v>10363</v>
      </c>
      <c r="B4519">
        <v>1</v>
      </c>
      <c r="C4519" t="s">
        <v>7486</v>
      </c>
      <c r="D4519">
        <v>1000</v>
      </c>
      <c r="E4519" t="s">
        <v>7487</v>
      </c>
    </row>
    <row r="4520" spans="1:5">
      <c r="A4520" t="s">
        <v>10364</v>
      </c>
      <c r="B4520">
        <v>1</v>
      </c>
      <c r="C4520" t="s">
        <v>7486</v>
      </c>
      <c r="D4520">
        <v>1000</v>
      </c>
      <c r="E4520" t="s">
        <v>7487</v>
      </c>
    </row>
    <row r="4521" spans="1:5">
      <c r="A4521" t="s">
        <v>10365</v>
      </c>
      <c r="B4521">
        <v>1</v>
      </c>
      <c r="C4521" t="s">
        <v>7486</v>
      </c>
      <c r="D4521">
        <v>600</v>
      </c>
      <c r="E4521" t="s">
        <v>7487</v>
      </c>
    </row>
    <row r="4522" spans="1:5">
      <c r="A4522" t="s">
        <v>10366</v>
      </c>
      <c r="B4522">
        <v>1</v>
      </c>
      <c r="C4522" t="s">
        <v>7486</v>
      </c>
      <c r="D4522">
        <v>3240</v>
      </c>
      <c r="E4522" t="s">
        <v>7487</v>
      </c>
    </row>
    <row r="4523" spans="1:5">
      <c r="A4523" t="s">
        <v>10367</v>
      </c>
      <c r="B4523">
        <v>1</v>
      </c>
      <c r="C4523" t="s">
        <v>7486</v>
      </c>
      <c r="D4523">
        <v>1000</v>
      </c>
      <c r="E4523" t="s">
        <v>7487</v>
      </c>
    </row>
    <row r="4524" spans="1:5">
      <c r="A4524" t="s">
        <v>10368</v>
      </c>
      <c r="B4524">
        <v>1</v>
      </c>
      <c r="C4524" t="s">
        <v>7486</v>
      </c>
      <c r="D4524">
        <v>1000</v>
      </c>
      <c r="E4524" t="s">
        <v>7487</v>
      </c>
    </row>
    <row r="4525" spans="1:5">
      <c r="A4525" t="s">
        <v>10369</v>
      </c>
      <c r="B4525">
        <v>1</v>
      </c>
      <c r="C4525" t="s">
        <v>7486</v>
      </c>
      <c r="D4525">
        <v>1000</v>
      </c>
      <c r="E4525" t="s">
        <v>7487</v>
      </c>
    </row>
    <row r="4526" spans="1:5">
      <c r="A4526" t="s">
        <v>10370</v>
      </c>
      <c r="B4526">
        <v>1</v>
      </c>
      <c r="C4526" t="s">
        <v>7486</v>
      </c>
      <c r="D4526">
        <v>1000</v>
      </c>
      <c r="E4526" t="s">
        <v>7487</v>
      </c>
    </row>
    <row r="4527" spans="1:5">
      <c r="A4527" t="s">
        <v>10371</v>
      </c>
      <c r="B4527">
        <v>1</v>
      </c>
      <c r="C4527" t="s">
        <v>7486</v>
      </c>
      <c r="D4527">
        <v>1000</v>
      </c>
      <c r="E4527" t="s">
        <v>7487</v>
      </c>
    </row>
    <row r="4528" spans="1:5">
      <c r="A4528" t="s">
        <v>10372</v>
      </c>
      <c r="B4528">
        <v>1</v>
      </c>
      <c r="C4528" t="s">
        <v>7486</v>
      </c>
      <c r="D4528">
        <v>3456</v>
      </c>
      <c r="E4528" t="s">
        <v>7487</v>
      </c>
    </row>
    <row r="4529" spans="1:5">
      <c r="A4529" t="s">
        <v>10373</v>
      </c>
      <c r="B4529">
        <v>1</v>
      </c>
      <c r="C4529" t="s">
        <v>7486</v>
      </c>
      <c r="D4529">
        <v>1000</v>
      </c>
      <c r="E4529" t="s">
        <v>7487</v>
      </c>
    </row>
    <row r="4530" spans="1:5">
      <c r="A4530" t="s">
        <v>10374</v>
      </c>
      <c r="B4530">
        <v>1</v>
      </c>
      <c r="C4530" t="s">
        <v>7486</v>
      </c>
      <c r="D4530">
        <v>1000</v>
      </c>
      <c r="E4530" t="s">
        <v>7487</v>
      </c>
    </row>
    <row r="4531" spans="1:5">
      <c r="A4531" t="s">
        <v>10375</v>
      </c>
      <c r="B4531">
        <v>1</v>
      </c>
      <c r="C4531" t="s">
        <v>7486</v>
      </c>
      <c r="D4531">
        <v>90</v>
      </c>
      <c r="E4531" t="s">
        <v>7487</v>
      </c>
    </row>
    <row r="4532" spans="1:5">
      <c r="A4532" t="s">
        <v>10376</v>
      </c>
      <c r="B4532">
        <v>1</v>
      </c>
      <c r="C4532" t="s">
        <v>7486</v>
      </c>
      <c r="D4532">
        <v>43200</v>
      </c>
      <c r="E4532" t="s">
        <v>7487</v>
      </c>
    </row>
    <row r="4533" spans="1:5">
      <c r="A4533" t="s">
        <v>10377</v>
      </c>
      <c r="B4533">
        <v>1</v>
      </c>
      <c r="C4533" t="s">
        <v>7486</v>
      </c>
      <c r="D4533">
        <v>2400</v>
      </c>
      <c r="E4533" t="s">
        <v>7487</v>
      </c>
    </row>
    <row r="4534" spans="1:5">
      <c r="A4534" t="s">
        <v>10378</v>
      </c>
      <c r="B4534">
        <v>1</v>
      </c>
      <c r="C4534" t="s">
        <v>7486</v>
      </c>
      <c r="D4534">
        <v>500</v>
      </c>
      <c r="E4534" t="s">
        <v>7487</v>
      </c>
    </row>
    <row r="4535" spans="1:5">
      <c r="A4535" t="s">
        <v>10379</v>
      </c>
      <c r="B4535">
        <v>1</v>
      </c>
      <c r="C4535" t="s">
        <v>7486</v>
      </c>
      <c r="D4535">
        <v>500</v>
      </c>
      <c r="E4535" t="s">
        <v>7487</v>
      </c>
    </row>
    <row r="4536" spans="1:5">
      <c r="A4536" t="s">
        <v>10380</v>
      </c>
      <c r="B4536">
        <v>1</v>
      </c>
      <c r="C4536" t="s">
        <v>7486</v>
      </c>
      <c r="D4536">
        <v>500</v>
      </c>
      <c r="E4536" t="s">
        <v>7487</v>
      </c>
    </row>
    <row r="4537" spans="1:5">
      <c r="A4537" t="s">
        <v>10381</v>
      </c>
      <c r="B4537">
        <v>1</v>
      </c>
      <c r="C4537" t="s">
        <v>7486</v>
      </c>
      <c r="D4537">
        <v>1000</v>
      </c>
      <c r="E4537" t="s">
        <v>7487</v>
      </c>
    </row>
    <row r="4538" spans="1:5">
      <c r="A4538" t="s">
        <v>10382</v>
      </c>
      <c r="B4538">
        <v>1</v>
      </c>
      <c r="C4538" t="s">
        <v>7486</v>
      </c>
      <c r="D4538">
        <v>1000</v>
      </c>
      <c r="E4538" t="s">
        <v>7487</v>
      </c>
    </row>
    <row r="4539" spans="1:5">
      <c r="A4539" t="s">
        <v>10383</v>
      </c>
      <c r="B4539">
        <v>1</v>
      </c>
      <c r="C4539" t="s">
        <v>7486</v>
      </c>
      <c r="D4539">
        <v>500</v>
      </c>
      <c r="E4539" t="s">
        <v>7487</v>
      </c>
    </row>
    <row r="4540" spans="1:5">
      <c r="A4540" t="s">
        <v>10384</v>
      </c>
      <c r="B4540">
        <v>1</v>
      </c>
      <c r="C4540" t="s">
        <v>7486</v>
      </c>
      <c r="D4540">
        <v>500</v>
      </c>
      <c r="E4540" t="s">
        <v>7487</v>
      </c>
    </row>
    <row r="4541" spans="1:5">
      <c r="A4541" t="s">
        <v>10385</v>
      </c>
      <c r="B4541">
        <v>1</v>
      </c>
      <c r="C4541" t="s">
        <v>7486</v>
      </c>
      <c r="D4541">
        <v>500</v>
      </c>
      <c r="E4541" t="s">
        <v>7487</v>
      </c>
    </row>
    <row r="4542" spans="1:5">
      <c r="A4542" t="s">
        <v>10386</v>
      </c>
      <c r="B4542">
        <v>1</v>
      </c>
      <c r="C4542" t="s">
        <v>7486</v>
      </c>
      <c r="D4542">
        <v>352</v>
      </c>
      <c r="E4542" t="s">
        <v>7487</v>
      </c>
    </row>
    <row r="4543" spans="1:5">
      <c r="A4543" t="s">
        <v>10387</v>
      </c>
      <c r="B4543">
        <v>1</v>
      </c>
      <c r="C4543" t="s">
        <v>7486</v>
      </c>
      <c r="D4543">
        <v>500</v>
      </c>
      <c r="E4543" t="s">
        <v>7487</v>
      </c>
    </row>
    <row r="4544" spans="1:5">
      <c r="A4544" t="s">
        <v>10388</v>
      </c>
      <c r="B4544">
        <v>1</v>
      </c>
      <c r="C4544" t="s">
        <v>7486</v>
      </c>
      <c r="D4544">
        <v>500</v>
      </c>
      <c r="E4544" t="s">
        <v>7487</v>
      </c>
    </row>
    <row r="4545" spans="1:5">
      <c r="A4545" t="s">
        <v>10389</v>
      </c>
      <c r="B4545">
        <v>1</v>
      </c>
      <c r="C4545" t="s">
        <v>7486</v>
      </c>
      <c r="D4545">
        <v>500</v>
      </c>
      <c r="E4545" t="s">
        <v>7487</v>
      </c>
    </row>
    <row r="4546" spans="1:5">
      <c r="A4546" t="s">
        <v>5270</v>
      </c>
      <c r="B4546">
        <v>1</v>
      </c>
      <c r="C4546" t="s">
        <v>7486</v>
      </c>
      <c r="D4546">
        <v>16000</v>
      </c>
      <c r="E4546" t="s">
        <v>7487</v>
      </c>
    </row>
    <row r="4547" spans="1:5">
      <c r="A4547" t="s">
        <v>5356</v>
      </c>
      <c r="B4547">
        <v>1</v>
      </c>
      <c r="C4547" t="s">
        <v>7486</v>
      </c>
      <c r="D4547">
        <v>28000</v>
      </c>
      <c r="E4547" t="s">
        <v>7487</v>
      </c>
    </row>
    <row r="4548" spans="1:5">
      <c r="A4548" t="s">
        <v>10390</v>
      </c>
      <c r="B4548">
        <v>1</v>
      </c>
      <c r="C4548" t="s">
        <v>7486</v>
      </c>
      <c r="D4548">
        <v>500</v>
      </c>
      <c r="E4548" t="s">
        <v>7487</v>
      </c>
    </row>
    <row r="4549" spans="1:5">
      <c r="A4549" t="s">
        <v>10391</v>
      </c>
      <c r="B4549">
        <v>1</v>
      </c>
      <c r="C4549" t="s">
        <v>7486</v>
      </c>
      <c r="D4549">
        <v>6600</v>
      </c>
      <c r="E4549" t="s">
        <v>7487</v>
      </c>
    </row>
    <row r="4550" spans="1:5">
      <c r="A4550" t="s">
        <v>10392</v>
      </c>
      <c r="B4550">
        <v>1</v>
      </c>
      <c r="C4550" t="s">
        <v>7486</v>
      </c>
      <c r="D4550">
        <v>100</v>
      </c>
      <c r="E4550" t="s">
        <v>7487</v>
      </c>
    </row>
    <row r="4551" spans="1:5">
      <c r="A4551" t="s">
        <v>10393</v>
      </c>
      <c r="B4551">
        <v>1</v>
      </c>
      <c r="C4551" t="s">
        <v>7486</v>
      </c>
      <c r="D4551">
        <v>2160</v>
      </c>
      <c r="E4551" t="s">
        <v>7487</v>
      </c>
    </row>
    <row r="4552" spans="1:5">
      <c r="A4552" t="s">
        <v>10394</v>
      </c>
      <c r="B4552">
        <v>1</v>
      </c>
      <c r="C4552" t="s">
        <v>7486</v>
      </c>
      <c r="D4552">
        <v>500</v>
      </c>
      <c r="E4552" t="s">
        <v>7487</v>
      </c>
    </row>
    <row r="4553" spans="1:5">
      <c r="A4553" t="s">
        <v>10395</v>
      </c>
      <c r="B4553">
        <v>1</v>
      </c>
      <c r="C4553" t="s">
        <v>7486</v>
      </c>
      <c r="D4553">
        <v>15680</v>
      </c>
      <c r="E4553" t="s">
        <v>7487</v>
      </c>
    </row>
    <row r="4554" spans="1:5">
      <c r="A4554" t="s">
        <v>10396</v>
      </c>
      <c r="B4554">
        <v>1</v>
      </c>
      <c r="C4554" t="s">
        <v>7486</v>
      </c>
      <c r="D4554">
        <v>500</v>
      </c>
      <c r="E4554" t="s">
        <v>7487</v>
      </c>
    </row>
    <row r="4555" spans="1:5">
      <c r="A4555" t="s">
        <v>10397</v>
      </c>
      <c r="B4555">
        <v>1</v>
      </c>
      <c r="C4555" t="s">
        <v>7486</v>
      </c>
      <c r="D4555">
        <v>2400</v>
      </c>
      <c r="E4555" t="s">
        <v>7487</v>
      </c>
    </row>
    <row r="4556" spans="1:5">
      <c r="A4556" t="s">
        <v>10398</v>
      </c>
      <c r="B4556">
        <v>1</v>
      </c>
      <c r="C4556" t="s">
        <v>7486</v>
      </c>
      <c r="D4556">
        <v>2880</v>
      </c>
      <c r="E4556" t="s">
        <v>7487</v>
      </c>
    </row>
    <row r="4557" spans="1:5">
      <c r="A4557" t="s">
        <v>10399</v>
      </c>
      <c r="B4557">
        <v>1</v>
      </c>
      <c r="C4557" t="s">
        <v>7486</v>
      </c>
      <c r="D4557">
        <v>500</v>
      </c>
      <c r="E4557" t="s">
        <v>7487</v>
      </c>
    </row>
    <row r="4558" spans="1:5">
      <c r="A4558" t="s">
        <v>10400</v>
      </c>
      <c r="B4558">
        <v>1</v>
      </c>
      <c r="C4558" t="s">
        <v>7486</v>
      </c>
      <c r="D4558">
        <v>11520</v>
      </c>
      <c r="E4558" t="s">
        <v>7487</v>
      </c>
    </row>
    <row r="4559" spans="1:5">
      <c r="A4559" t="s">
        <v>10401</v>
      </c>
      <c r="B4559">
        <v>1</v>
      </c>
      <c r="C4559" t="s">
        <v>7486</v>
      </c>
      <c r="D4559">
        <v>6300</v>
      </c>
      <c r="E4559" t="s">
        <v>7487</v>
      </c>
    </row>
    <row r="4560" spans="1:5">
      <c r="A4560" t="s">
        <v>10402</v>
      </c>
      <c r="B4560">
        <v>1</v>
      </c>
      <c r="C4560" t="s">
        <v>7486</v>
      </c>
      <c r="D4560">
        <v>432</v>
      </c>
      <c r="E4560" t="s">
        <v>7487</v>
      </c>
    </row>
    <row r="4561" spans="1:5">
      <c r="A4561" t="s">
        <v>10403</v>
      </c>
      <c r="B4561">
        <v>1</v>
      </c>
      <c r="C4561" t="s">
        <v>7486</v>
      </c>
      <c r="D4561">
        <v>500</v>
      </c>
      <c r="E4561" t="s">
        <v>7487</v>
      </c>
    </row>
    <row r="4562" spans="1:5">
      <c r="A4562" t="s">
        <v>10404</v>
      </c>
      <c r="B4562">
        <v>1</v>
      </c>
      <c r="C4562" t="s">
        <v>7486</v>
      </c>
      <c r="D4562">
        <v>500</v>
      </c>
      <c r="E4562" t="s">
        <v>7487</v>
      </c>
    </row>
    <row r="4563" spans="1:5">
      <c r="A4563" t="s">
        <v>10405</v>
      </c>
      <c r="B4563">
        <v>1</v>
      </c>
      <c r="C4563" t="s">
        <v>7486</v>
      </c>
      <c r="D4563">
        <v>100</v>
      </c>
      <c r="E4563" t="s">
        <v>7487</v>
      </c>
    </row>
    <row r="4564" spans="1:5">
      <c r="A4564" t="s">
        <v>10406</v>
      </c>
      <c r="B4564">
        <v>1</v>
      </c>
      <c r="C4564" t="s">
        <v>7486</v>
      </c>
      <c r="D4564">
        <v>1080</v>
      </c>
      <c r="E4564" t="s">
        <v>7487</v>
      </c>
    </row>
    <row r="4565" spans="1:5">
      <c r="A4565" t="s">
        <v>10407</v>
      </c>
      <c r="B4565">
        <v>1</v>
      </c>
      <c r="C4565" t="s">
        <v>7486</v>
      </c>
      <c r="D4565">
        <v>1344</v>
      </c>
      <c r="E4565" t="s">
        <v>7487</v>
      </c>
    </row>
    <row r="4566" spans="1:5">
      <c r="A4566" t="s">
        <v>10408</v>
      </c>
      <c r="B4566">
        <v>1</v>
      </c>
      <c r="C4566" t="s">
        <v>7486</v>
      </c>
      <c r="D4566">
        <v>500</v>
      </c>
      <c r="E4566" t="s">
        <v>7487</v>
      </c>
    </row>
    <row r="4567" spans="1:5">
      <c r="A4567" t="s">
        <v>10409</v>
      </c>
      <c r="B4567">
        <v>1</v>
      </c>
      <c r="C4567" t="s">
        <v>7486</v>
      </c>
      <c r="D4567">
        <v>500</v>
      </c>
      <c r="E4567" t="s">
        <v>7487</v>
      </c>
    </row>
    <row r="4568" spans="1:5">
      <c r="A4568" t="s">
        <v>10410</v>
      </c>
      <c r="B4568">
        <v>1</v>
      </c>
      <c r="C4568" t="s">
        <v>7486</v>
      </c>
      <c r="D4568">
        <v>500</v>
      </c>
      <c r="E4568" t="s">
        <v>7487</v>
      </c>
    </row>
    <row r="4569" spans="1:5">
      <c r="A4569" t="s">
        <v>10411</v>
      </c>
      <c r="B4569">
        <v>1</v>
      </c>
      <c r="C4569" t="s">
        <v>7486</v>
      </c>
      <c r="D4569">
        <v>500</v>
      </c>
      <c r="E4569" t="s">
        <v>7487</v>
      </c>
    </row>
    <row r="4570" spans="1:5">
      <c r="A4570" t="s">
        <v>10412</v>
      </c>
      <c r="B4570">
        <v>1</v>
      </c>
      <c r="C4570" t="s">
        <v>7486</v>
      </c>
      <c r="D4570">
        <v>500</v>
      </c>
      <c r="E4570" t="s">
        <v>7487</v>
      </c>
    </row>
    <row r="4571" spans="1:5">
      <c r="A4571" t="s">
        <v>10413</v>
      </c>
      <c r="B4571">
        <v>1</v>
      </c>
      <c r="C4571" t="s">
        <v>7486</v>
      </c>
      <c r="D4571">
        <v>500</v>
      </c>
      <c r="E4571" t="s">
        <v>7487</v>
      </c>
    </row>
    <row r="4572" spans="1:5">
      <c r="A4572" t="s">
        <v>10414</v>
      </c>
      <c r="B4572">
        <v>1</v>
      </c>
      <c r="C4572" t="s">
        <v>7486</v>
      </c>
      <c r="D4572">
        <v>11960</v>
      </c>
      <c r="E4572" t="s">
        <v>7487</v>
      </c>
    </row>
    <row r="4573" spans="1:5">
      <c r="A4573" t="s">
        <v>10415</v>
      </c>
      <c r="B4573">
        <v>1</v>
      </c>
      <c r="C4573" t="s">
        <v>7486</v>
      </c>
      <c r="D4573">
        <v>500</v>
      </c>
      <c r="E4573" t="s">
        <v>7487</v>
      </c>
    </row>
    <row r="4574" spans="1:5">
      <c r="A4574" t="s">
        <v>10416</v>
      </c>
      <c r="B4574">
        <v>1</v>
      </c>
      <c r="C4574" t="s">
        <v>7486</v>
      </c>
      <c r="D4574">
        <v>500</v>
      </c>
      <c r="E4574" t="s">
        <v>7487</v>
      </c>
    </row>
    <row r="4575" spans="1:5">
      <c r="A4575" t="s">
        <v>10417</v>
      </c>
      <c r="B4575">
        <v>1</v>
      </c>
      <c r="C4575" t="s">
        <v>7486</v>
      </c>
      <c r="D4575">
        <v>1530</v>
      </c>
      <c r="E4575" t="s">
        <v>7487</v>
      </c>
    </row>
    <row r="4576" spans="1:5">
      <c r="A4576" t="s">
        <v>10418</v>
      </c>
      <c r="B4576">
        <v>1</v>
      </c>
      <c r="C4576" t="s">
        <v>7486</v>
      </c>
      <c r="D4576">
        <v>648</v>
      </c>
      <c r="E4576" t="s">
        <v>7487</v>
      </c>
    </row>
    <row r="4577" spans="1:5">
      <c r="A4577" t="s">
        <v>795</v>
      </c>
      <c r="B4577">
        <v>1</v>
      </c>
      <c r="C4577" t="s">
        <v>7486</v>
      </c>
      <c r="D4577">
        <v>43200</v>
      </c>
      <c r="E4577" t="s">
        <v>7487</v>
      </c>
    </row>
    <row r="4578" spans="1:5">
      <c r="A4578" t="s">
        <v>7138</v>
      </c>
      <c r="B4578">
        <v>1</v>
      </c>
      <c r="C4578" t="s">
        <v>7486</v>
      </c>
      <c r="D4578">
        <v>1764</v>
      </c>
      <c r="E4578" t="s">
        <v>7487</v>
      </c>
    </row>
    <row r="4579" spans="1:5">
      <c r="A4579" t="s">
        <v>10419</v>
      </c>
      <c r="B4579">
        <v>1</v>
      </c>
      <c r="C4579" t="s">
        <v>7486</v>
      </c>
      <c r="D4579">
        <v>500</v>
      </c>
      <c r="E4579" t="s">
        <v>7487</v>
      </c>
    </row>
    <row r="4580" spans="1:5">
      <c r="A4580" t="s">
        <v>10420</v>
      </c>
      <c r="B4580">
        <v>1</v>
      </c>
      <c r="C4580" t="s">
        <v>7486</v>
      </c>
      <c r="D4580">
        <v>500</v>
      </c>
      <c r="E4580" t="s">
        <v>7539</v>
      </c>
    </row>
    <row r="4581" spans="1:5">
      <c r="A4581" t="s">
        <v>10421</v>
      </c>
      <c r="B4581">
        <v>1</v>
      </c>
      <c r="C4581" t="s">
        <v>7486</v>
      </c>
      <c r="D4581">
        <v>13440</v>
      </c>
      <c r="E4581" t="s">
        <v>7487</v>
      </c>
    </row>
    <row r="4582" spans="1:5">
      <c r="A4582" t="s">
        <v>10422</v>
      </c>
      <c r="B4582">
        <v>1</v>
      </c>
      <c r="C4582" t="s">
        <v>7486</v>
      </c>
      <c r="D4582">
        <v>1</v>
      </c>
      <c r="E4582" t="s">
        <v>7487</v>
      </c>
    </row>
    <row r="4583" spans="1:5">
      <c r="A4583" t="s">
        <v>10423</v>
      </c>
      <c r="B4583">
        <v>1</v>
      </c>
      <c r="C4583" t="s">
        <v>7486</v>
      </c>
      <c r="D4583">
        <v>1600</v>
      </c>
      <c r="E4583" t="s">
        <v>7487</v>
      </c>
    </row>
    <row r="4584" spans="1:5">
      <c r="A4584" t="s">
        <v>10424</v>
      </c>
      <c r="B4584">
        <v>1</v>
      </c>
      <c r="C4584" t="s">
        <v>7486</v>
      </c>
      <c r="D4584">
        <v>1600</v>
      </c>
      <c r="E4584" t="s">
        <v>7487</v>
      </c>
    </row>
    <row r="4585" spans="1:5">
      <c r="A4585" t="s">
        <v>10425</v>
      </c>
      <c r="B4585">
        <v>1</v>
      </c>
      <c r="C4585" t="s">
        <v>7486</v>
      </c>
      <c r="D4585">
        <v>1600</v>
      </c>
      <c r="E4585" t="s">
        <v>7487</v>
      </c>
    </row>
    <row r="4586" spans="1:5">
      <c r="A4586" t="s">
        <v>10426</v>
      </c>
      <c r="B4586">
        <v>1</v>
      </c>
      <c r="C4586" t="s">
        <v>7486</v>
      </c>
      <c r="D4586">
        <v>500</v>
      </c>
      <c r="E4586" t="s">
        <v>7487</v>
      </c>
    </row>
    <row r="4587" spans="1:5">
      <c r="A4587" t="s">
        <v>10427</v>
      </c>
      <c r="B4587">
        <v>1</v>
      </c>
      <c r="C4587" t="s">
        <v>7486</v>
      </c>
      <c r="D4587">
        <v>5300</v>
      </c>
      <c r="E4587" t="s">
        <v>7487</v>
      </c>
    </row>
    <row r="4588" spans="1:5">
      <c r="A4588" t="s">
        <v>10428</v>
      </c>
      <c r="B4588">
        <v>1</v>
      </c>
      <c r="C4588" t="s">
        <v>7486</v>
      </c>
      <c r="D4588">
        <v>2496</v>
      </c>
      <c r="E4588" t="s">
        <v>7487</v>
      </c>
    </row>
    <row r="4589" spans="1:5">
      <c r="A4589" t="s">
        <v>10429</v>
      </c>
      <c r="B4589">
        <v>1</v>
      </c>
      <c r="C4589" t="s">
        <v>7486</v>
      </c>
      <c r="D4589">
        <v>1530</v>
      </c>
      <c r="E4589" t="s">
        <v>7487</v>
      </c>
    </row>
    <row r="4590" spans="1:5">
      <c r="A4590" t="s">
        <v>10430</v>
      </c>
      <c r="B4590">
        <v>1</v>
      </c>
      <c r="C4590" t="s">
        <v>7486</v>
      </c>
      <c r="D4590">
        <v>500</v>
      </c>
      <c r="E4590" t="s">
        <v>7487</v>
      </c>
    </row>
    <row r="4591" spans="1:5">
      <c r="A4591" t="s">
        <v>10431</v>
      </c>
      <c r="B4591">
        <v>1</v>
      </c>
      <c r="C4591" t="s">
        <v>7486</v>
      </c>
      <c r="D4591">
        <v>2688</v>
      </c>
      <c r="E4591" t="s">
        <v>7539</v>
      </c>
    </row>
    <row r="4592" spans="1:5">
      <c r="A4592" t="s">
        <v>10432</v>
      </c>
      <c r="B4592">
        <v>1</v>
      </c>
      <c r="C4592" t="s">
        <v>7486</v>
      </c>
      <c r="D4592">
        <v>1890</v>
      </c>
      <c r="E4592" t="s">
        <v>7487</v>
      </c>
    </row>
    <row r="4593" spans="1:5">
      <c r="A4593" t="s">
        <v>10433</v>
      </c>
      <c r="B4593">
        <v>1</v>
      </c>
      <c r="C4593" t="s">
        <v>7486</v>
      </c>
      <c r="D4593">
        <v>1890</v>
      </c>
      <c r="E4593" t="s">
        <v>7487</v>
      </c>
    </row>
    <row r="4594" spans="1:5">
      <c r="A4594" t="s">
        <v>5627</v>
      </c>
      <c r="B4594">
        <v>1</v>
      </c>
      <c r="C4594" t="s">
        <v>7486</v>
      </c>
      <c r="D4594">
        <v>864</v>
      </c>
      <c r="E4594" t="s">
        <v>7487</v>
      </c>
    </row>
    <row r="4595" spans="1:5">
      <c r="A4595" t="s">
        <v>10434</v>
      </c>
      <c r="B4595">
        <v>1</v>
      </c>
      <c r="C4595" t="s">
        <v>7486</v>
      </c>
      <c r="D4595">
        <v>1152</v>
      </c>
      <c r="E4595" t="s">
        <v>7487</v>
      </c>
    </row>
    <row r="4596" spans="1:5">
      <c r="A4596" t="s">
        <v>10435</v>
      </c>
      <c r="B4596">
        <v>1</v>
      </c>
      <c r="C4596" t="s">
        <v>7486</v>
      </c>
      <c r="D4596">
        <v>504</v>
      </c>
      <c r="E4596" t="s">
        <v>7487</v>
      </c>
    </row>
    <row r="4597" spans="1:5">
      <c r="A4597" t="s">
        <v>10436</v>
      </c>
      <c r="B4597">
        <v>1</v>
      </c>
      <c r="C4597" t="s">
        <v>7486</v>
      </c>
      <c r="D4597">
        <v>390</v>
      </c>
      <c r="E4597" t="s">
        <v>7487</v>
      </c>
    </row>
    <row r="4598" spans="1:5">
      <c r="A4598" t="s">
        <v>10437</v>
      </c>
      <c r="B4598">
        <v>1</v>
      </c>
      <c r="C4598" t="s">
        <v>7486</v>
      </c>
      <c r="D4598">
        <v>390</v>
      </c>
      <c r="E4598" t="s">
        <v>7487</v>
      </c>
    </row>
    <row r="4599" spans="1:5">
      <c r="A4599" t="s">
        <v>10438</v>
      </c>
      <c r="B4599">
        <v>1</v>
      </c>
      <c r="C4599" t="s">
        <v>7486</v>
      </c>
      <c r="D4599">
        <v>900</v>
      </c>
      <c r="E4599" t="s">
        <v>7487</v>
      </c>
    </row>
    <row r="4600" spans="1:5">
      <c r="A4600" t="s">
        <v>10439</v>
      </c>
      <c r="B4600">
        <v>1</v>
      </c>
      <c r="C4600" t="s">
        <v>7486</v>
      </c>
      <c r="D4600">
        <v>720</v>
      </c>
      <c r="E4600" t="s">
        <v>7487</v>
      </c>
    </row>
    <row r="4601" spans="1:5">
      <c r="A4601" t="s">
        <v>10440</v>
      </c>
      <c r="B4601">
        <v>1</v>
      </c>
      <c r="C4601" t="s">
        <v>7486</v>
      </c>
      <c r="D4601">
        <v>1500</v>
      </c>
      <c r="E4601" t="s">
        <v>7487</v>
      </c>
    </row>
    <row r="4602" spans="1:5">
      <c r="A4602" t="s">
        <v>10441</v>
      </c>
      <c r="B4602">
        <v>1</v>
      </c>
      <c r="C4602" t="s">
        <v>7486</v>
      </c>
      <c r="D4602">
        <v>2688</v>
      </c>
      <c r="E4602" t="s">
        <v>7539</v>
      </c>
    </row>
    <row r="4603" spans="1:5">
      <c r="A4603" t="s">
        <v>10442</v>
      </c>
      <c r="B4603">
        <v>1</v>
      </c>
      <c r="C4603" t="s">
        <v>7486</v>
      </c>
      <c r="D4603">
        <v>2688</v>
      </c>
      <c r="E4603" t="s">
        <v>7487</v>
      </c>
    </row>
    <row r="4604" spans="1:5">
      <c r="A4604" t="s">
        <v>10443</v>
      </c>
      <c r="B4604">
        <v>1</v>
      </c>
      <c r="C4604" t="s">
        <v>7486</v>
      </c>
      <c r="D4604">
        <v>560</v>
      </c>
      <c r="E4604" t="s">
        <v>7487</v>
      </c>
    </row>
    <row r="4605" spans="1:5">
      <c r="A4605" t="s">
        <v>10444</v>
      </c>
      <c r="B4605">
        <v>1</v>
      </c>
      <c r="C4605" t="s">
        <v>7486</v>
      </c>
      <c r="D4605">
        <v>900</v>
      </c>
      <c r="E4605" t="s">
        <v>7487</v>
      </c>
    </row>
    <row r="4606" spans="1:5">
      <c r="A4606" t="s">
        <v>10445</v>
      </c>
      <c r="B4606">
        <v>1</v>
      </c>
      <c r="C4606" t="s">
        <v>7486</v>
      </c>
      <c r="D4606">
        <v>900</v>
      </c>
      <c r="E4606" t="s">
        <v>7487</v>
      </c>
    </row>
    <row r="4607" spans="1:5">
      <c r="A4607" t="s">
        <v>10446</v>
      </c>
      <c r="B4607">
        <v>1</v>
      </c>
      <c r="C4607" t="s">
        <v>7486</v>
      </c>
      <c r="D4607">
        <v>2688</v>
      </c>
      <c r="E4607" t="s">
        <v>7487</v>
      </c>
    </row>
    <row r="4608" spans="1:5">
      <c r="A4608" t="s">
        <v>10447</v>
      </c>
      <c r="B4608">
        <v>1</v>
      </c>
      <c r="C4608" t="s">
        <v>7486</v>
      </c>
      <c r="D4608">
        <v>1440</v>
      </c>
      <c r="E4608" t="s">
        <v>7487</v>
      </c>
    </row>
    <row r="4609" spans="1:5">
      <c r="A4609" t="s">
        <v>7139</v>
      </c>
      <c r="B4609">
        <v>1</v>
      </c>
      <c r="C4609" t="s">
        <v>7486</v>
      </c>
      <c r="D4609">
        <v>1764</v>
      </c>
      <c r="E4609" t="s">
        <v>7487</v>
      </c>
    </row>
    <row r="4610" spans="1:5">
      <c r="A4610" t="s">
        <v>10448</v>
      </c>
      <c r="B4610">
        <v>1</v>
      </c>
      <c r="C4610" t="s">
        <v>7486</v>
      </c>
      <c r="D4610">
        <v>750</v>
      </c>
      <c r="E4610" t="s">
        <v>7487</v>
      </c>
    </row>
    <row r="4611" spans="1:5">
      <c r="A4611" t="s">
        <v>10449</v>
      </c>
      <c r="B4611">
        <v>1</v>
      </c>
      <c r="C4611" t="s">
        <v>7486</v>
      </c>
      <c r="D4611">
        <v>1000</v>
      </c>
      <c r="E4611" t="s">
        <v>7487</v>
      </c>
    </row>
    <row r="4612" spans="1:5">
      <c r="A4612" t="s">
        <v>1255</v>
      </c>
      <c r="B4612">
        <v>1</v>
      </c>
      <c r="C4612" t="s">
        <v>7486</v>
      </c>
      <c r="D4612">
        <v>540</v>
      </c>
      <c r="E4612" t="s">
        <v>7487</v>
      </c>
    </row>
    <row r="4613" spans="1:5">
      <c r="A4613" t="s">
        <v>1251</v>
      </c>
      <c r="B4613">
        <v>1</v>
      </c>
      <c r="C4613" t="s">
        <v>7486</v>
      </c>
      <c r="D4613">
        <v>540</v>
      </c>
      <c r="E4613" t="s">
        <v>7487</v>
      </c>
    </row>
    <row r="4614" spans="1:5">
      <c r="A4614" t="s">
        <v>1253</v>
      </c>
      <c r="B4614">
        <v>1</v>
      </c>
      <c r="C4614" t="s">
        <v>7486</v>
      </c>
      <c r="D4614">
        <v>540</v>
      </c>
      <c r="E4614" t="s">
        <v>7487</v>
      </c>
    </row>
    <row r="4615" spans="1:5">
      <c r="A4615" t="s">
        <v>1256</v>
      </c>
      <c r="B4615">
        <v>1</v>
      </c>
      <c r="C4615" t="s">
        <v>7486</v>
      </c>
      <c r="D4615">
        <v>540</v>
      </c>
      <c r="E4615" t="s">
        <v>7487</v>
      </c>
    </row>
    <row r="4616" spans="1:5">
      <c r="A4616" t="s">
        <v>1254</v>
      </c>
      <c r="B4616">
        <v>1</v>
      </c>
      <c r="C4616" t="s">
        <v>7486</v>
      </c>
      <c r="D4616">
        <v>540</v>
      </c>
      <c r="E4616" t="s">
        <v>7487</v>
      </c>
    </row>
    <row r="4617" spans="1:5">
      <c r="A4617" t="s">
        <v>7196</v>
      </c>
      <c r="B4617">
        <v>1</v>
      </c>
      <c r="C4617" t="s">
        <v>7486</v>
      </c>
      <c r="D4617">
        <v>600</v>
      </c>
      <c r="E4617" t="s">
        <v>7487</v>
      </c>
    </row>
    <row r="4618" spans="1:5">
      <c r="A4618" t="s">
        <v>10450</v>
      </c>
      <c r="B4618">
        <v>1</v>
      </c>
      <c r="C4618" t="s">
        <v>7486</v>
      </c>
      <c r="D4618">
        <v>1344</v>
      </c>
      <c r="E4618" t="s">
        <v>7487</v>
      </c>
    </row>
    <row r="4619" spans="1:5">
      <c r="A4619" t="s">
        <v>10451</v>
      </c>
      <c r="B4619">
        <v>1</v>
      </c>
      <c r="C4619" t="s">
        <v>7486</v>
      </c>
      <c r="D4619">
        <v>2000</v>
      </c>
      <c r="E4619" t="s">
        <v>7487</v>
      </c>
    </row>
    <row r="4620" spans="1:5">
      <c r="A4620" t="s">
        <v>10452</v>
      </c>
      <c r="B4620">
        <v>1</v>
      </c>
      <c r="C4620" t="s">
        <v>7486</v>
      </c>
      <c r="D4620">
        <v>84</v>
      </c>
      <c r="E4620" t="s">
        <v>7539</v>
      </c>
    </row>
    <row r="4621" spans="1:5">
      <c r="A4621" t="s">
        <v>10453</v>
      </c>
      <c r="B4621">
        <v>1</v>
      </c>
      <c r="C4621" t="s">
        <v>7486</v>
      </c>
      <c r="D4621">
        <v>640</v>
      </c>
      <c r="E4621" t="s">
        <v>7539</v>
      </c>
    </row>
    <row r="4622" spans="1:5">
      <c r="A4622" t="s">
        <v>10454</v>
      </c>
      <c r="B4622">
        <v>1</v>
      </c>
      <c r="C4622" t="s">
        <v>7486</v>
      </c>
      <c r="D4622">
        <v>2784</v>
      </c>
      <c r="E4622" t="s">
        <v>7487</v>
      </c>
    </row>
    <row r="4623" spans="1:5">
      <c r="A4623" t="s">
        <v>10455</v>
      </c>
      <c r="B4623">
        <v>1</v>
      </c>
      <c r="C4623" t="s">
        <v>7486</v>
      </c>
      <c r="D4623">
        <v>100</v>
      </c>
      <c r="E4623" t="s">
        <v>7487</v>
      </c>
    </row>
    <row r="4624" spans="1:5">
      <c r="A4624" t="s">
        <v>7378</v>
      </c>
      <c r="B4624">
        <v>1</v>
      </c>
      <c r="C4624" t="s">
        <v>7486</v>
      </c>
      <c r="D4624">
        <v>2400</v>
      </c>
      <c r="E4624" t="s">
        <v>7487</v>
      </c>
    </row>
    <row r="4625" spans="1:5">
      <c r="A4625" t="s">
        <v>10456</v>
      </c>
      <c r="B4625">
        <v>1</v>
      </c>
      <c r="C4625" t="s">
        <v>7486</v>
      </c>
      <c r="D4625">
        <v>1200</v>
      </c>
      <c r="E4625" t="s">
        <v>7487</v>
      </c>
    </row>
    <row r="4626" spans="1:5">
      <c r="A4626" t="s">
        <v>1205</v>
      </c>
      <c r="B4626">
        <v>1</v>
      </c>
      <c r="C4626" t="s">
        <v>7486</v>
      </c>
      <c r="D4626">
        <v>3960</v>
      </c>
      <c r="E4626" t="s">
        <v>7487</v>
      </c>
    </row>
    <row r="4627" spans="1:5">
      <c r="A4627" t="s">
        <v>1234</v>
      </c>
      <c r="B4627">
        <v>1</v>
      </c>
      <c r="C4627" t="s">
        <v>7486</v>
      </c>
      <c r="D4627">
        <v>2496</v>
      </c>
      <c r="E4627" t="s">
        <v>7487</v>
      </c>
    </row>
    <row r="4628" spans="1:5">
      <c r="A4628" t="s">
        <v>7363</v>
      </c>
      <c r="B4628">
        <v>1</v>
      </c>
      <c r="C4628" t="s">
        <v>7486</v>
      </c>
      <c r="D4628">
        <v>1152</v>
      </c>
      <c r="E4628" t="s">
        <v>7487</v>
      </c>
    </row>
    <row r="4629" spans="1:5">
      <c r="A4629" t="s">
        <v>10457</v>
      </c>
      <c r="B4629">
        <v>1</v>
      </c>
      <c r="C4629" t="s">
        <v>7486</v>
      </c>
      <c r="D4629">
        <v>576</v>
      </c>
      <c r="E4629" t="s">
        <v>7487</v>
      </c>
    </row>
    <row r="4630" spans="1:5">
      <c r="A4630" t="s">
        <v>10458</v>
      </c>
      <c r="B4630">
        <v>1</v>
      </c>
      <c r="C4630" t="s">
        <v>7486</v>
      </c>
      <c r="D4630">
        <v>576</v>
      </c>
      <c r="E4630" t="s">
        <v>7487</v>
      </c>
    </row>
    <row r="4631" spans="1:5">
      <c r="A4631" t="s">
        <v>10459</v>
      </c>
      <c r="B4631">
        <v>1</v>
      </c>
      <c r="C4631" t="s">
        <v>7486</v>
      </c>
      <c r="D4631">
        <v>2016</v>
      </c>
      <c r="E4631" t="s">
        <v>7487</v>
      </c>
    </row>
    <row r="4632" spans="1:5">
      <c r="A4632" t="s">
        <v>10460</v>
      </c>
      <c r="B4632">
        <v>1</v>
      </c>
      <c r="C4632" t="s">
        <v>7486</v>
      </c>
      <c r="D4632">
        <v>2100</v>
      </c>
      <c r="E4632" t="s">
        <v>7487</v>
      </c>
    </row>
    <row r="4633" spans="1:5">
      <c r="A4633" t="s">
        <v>10461</v>
      </c>
      <c r="B4633">
        <v>1</v>
      </c>
      <c r="C4633" t="s">
        <v>7486</v>
      </c>
      <c r="D4633">
        <v>3696</v>
      </c>
      <c r="E4633" t="s">
        <v>7487</v>
      </c>
    </row>
    <row r="4634" spans="1:5">
      <c r="A4634" t="s">
        <v>235</v>
      </c>
      <c r="B4634">
        <v>1</v>
      </c>
      <c r="C4634" t="s">
        <v>7486</v>
      </c>
      <c r="D4634">
        <v>1260</v>
      </c>
      <c r="E4634" t="s">
        <v>7487</v>
      </c>
    </row>
    <row r="4635" spans="1:5">
      <c r="A4635" t="s">
        <v>10462</v>
      </c>
      <c r="B4635">
        <v>1</v>
      </c>
      <c r="C4635" t="s">
        <v>7486</v>
      </c>
      <c r="D4635">
        <v>800</v>
      </c>
      <c r="E4635" t="s">
        <v>7487</v>
      </c>
    </row>
    <row r="4636" spans="1:5">
      <c r="A4636" t="s">
        <v>10463</v>
      </c>
      <c r="B4636">
        <v>1</v>
      </c>
      <c r="C4636" t="s">
        <v>7486</v>
      </c>
      <c r="D4636">
        <v>1800</v>
      </c>
      <c r="E4636" t="s">
        <v>7487</v>
      </c>
    </row>
    <row r="4637" spans="1:5">
      <c r="A4637" t="s">
        <v>10464</v>
      </c>
      <c r="B4637">
        <v>1</v>
      </c>
      <c r="C4637" t="s">
        <v>7486</v>
      </c>
      <c r="D4637">
        <v>1800</v>
      </c>
      <c r="E4637" t="s">
        <v>7487</v>
      </c>
    </row>
    <row r="4638" spans="1:5">
      <c r="A4638" t="s">
        <v>10465</v>
      </c>
      <c r="B4638">
        <v>1</v>
      </c>
      <c r="C4638" t="s">
        <v>7486</v>
      </c>
      <c r="D4638">
        <v>1800</v>
      </c>
      <c r="E4638" t="s">
        <v>7487</v>
      </c>
    </row>
    <row r="4639" spans="1:5">
      <c r="A4639" t="s">
        <v>10466</v>
      </c>
      <c r="B4639">
        <v>1</v>
      </c>
      <c r="C4639" t="s">
        <v>7486</v>
      </c>
      <c r="D4639">
        <v>1800</v>
      </c>
      <c r="E4639" t="s">
        <v>7487</v>
      </c>
    </row>
    <row r="4640" spans="1:5">
      <c r="A4640" t="s">
        <v>288</v>
      </c>
      <c r="B4640">
        <v>1</v>
      </c>
      <c r="C4640" t="s">
        <v>7486</v>
      </c>
      <c r="D4640">
        <v>810</v>
      </c>
      <c r="E4640" t="s">
        <v>7487</v>
      </c>
    </row>
    <row r="4641" spans="1:5">
      <c r="A4641" t="s">
        <v>10467</v>
      </c>
      <c r="B4641">
        <v>1</v>
      </c>
      <c r="C4641" t="s">
        <v>7486</v>
      </c>
      <c r="D4641">
        <v>1680</v>
      </c>
      <c r="E4641" t="s">
        <v>7487</v>
      </c>
    </row>
    <row r="4642" spans="1:5">
      <c r="A4642" t="s">
        <v>5475</v>
      </c>
      <c r="B4642">
        <v>1</v>
      </c>
      <c r="C4642" t="s">
        <v>7486</v>
      </c>
      <c r="D4642">
        <v>1000</v>
      </c>
      <c r="E4642" t="s">
        <v>7487</v>
      </c>
    </row>
    <row r="4643" spans="1:5">
      <c r="A4643" t="s">
        <v>387</v>
      </c>
      <c r="B4643">
        <v>1</v>
      </c>
      <c r="C4643" t="s">
        <v>7486</v>
      </c>
      <c r="D4643">
        <v>500</v>
      </c>
      <c r="E4643" t="s">
        <v>7487</v>
      </c>
    </row>
    <row r="4644" spans="1:5">
      <c r="A4644" t="s">
        <v>386</v>
      </c>
      <c r="B4644">
        <v>1</v>
      </c>
      <c r="C4644" t="s">
        <v>7486</v>
      </c>
      <c r="D4644">
        <v>1000</v>
      </c>
      <c r="E4644" t="s">
        <v>7487</v>
      </c>
    </row>
    <row r="4645" spans="1:5">
      <c r="A4645" t="s">
        <v>10468</v>
      </c>
      <c r="B4645">
        <v>1</v>
      </c>
      <c r="C4645" t="s">
        <v>7486</v>
      </c>
      <c r="D4645">
        <v>2000</v>
      </c>
      <c r="E4645" t="s">
        <v>7487</v>
      </c>
    </row>
    <row r="4646" spans="1:5">
      <c r="A4646" t="s">
        <v>10469</v>
      </c>
      <c r="B4646">
        <v>1</v>
      </c>
      <c r="C4646" t="s">
        <v>7486</v>
      </c>
      <c r="D4646">
        <v>500</v>
      </c>
      <c r="E4646" t="s">
        <v>7539</v>
      </c>
    </row>
    <row r="4647" spans="1:5">
      <c r="A4647" t="s">
        <v>5357</v>
      </c>
      <c r="B4647">
        <v>1</v>
      </c>
      <c r="C4647" t="s">
        <v>7486</v>
      </c>
      <c r="D4647">
        <v>2000</v>
      </c>
      <c r="E4647" t="s">
        <v>7487</v>
      </c>
    </row>
    <row r="4648" spans="1:5">
      <c r="A4648" t="s">
        <v>5358</v>
      </c>
      <c r="B4648">
        <v>1</v>
      </c>
      <c r="C4648" t="s">
        <v>7486</v>
      </c>
      <c r="D4648">
        <v>2000</v>
      </c>
      <c r="E4648" t="s">
        <v>7487</v>
      </c>
    </row>
    <row r="4649" spans="1:5">
      <c r="A4649" t="s">
        <v>5359</v>
      </c>
      <c r="B4649">
        <v>1</v>
      </c>
      <c r="C4649" t="s">
        <v>7486</v>
      </c>
      <c r="D4649">
        <v>2000</v>
      </c>
      <c r="E4649" t="s">
        <v>7487</v>
      </c>
    </row>
    <row r="4650" spans="1:5">
      <c r="A4650" t="s">
        <v>5476</v>
      </c>
      <c r="B4650">
        <v>1</v>
      </c>
      <c r="C4650" t="s">
        <v>7486</v>
      </c>
      <c r="D4650">
        <v>1000</v>
      </c>
      <c r="E4650" t="s">
        <v>7487</v>
      </c>
    </row>
    <row r="4651" spans="1:5">
      <c r="A4651" t="s">
        <v>5360</v>
      </c>
      <c r="B4651">
        <v>1</v>
      </c>
      <c r="C4651" t="s">
        <v>7486</v>
      </c>
      <c r="D4651">
        <v>2000</v>
      </c>
      <c r="E4651" t="s">
        <v>7487</v>
      </c>
    </row>
    <row r="4652" spans="1:5">
      <c r="A4652" t="s">
        <v>898</v>
      </c>
      <c r="B4652">
        <v>1</v>
      </c>
      <c r="C4652" t="s">
        <v>7486</v>
      </c>
      <c r="D4652">
        <v>500</v>
      </c>
      <c r="E4652" t="s">
        <v>7487</v>
      </c>
    </row>
    <row r="4653" spans="1:5">
      <c r="A4653" t="s">
        <v>897</v>
      </c>
      <c r="B4653">
        <v>1</v>
      </c>
      <c r="C4653" t="s">
        <v>7486</v>
      </c>
      <c r="D4653">
        <v>1000</v>
      </c>
      <c r="E4653" t="s">
        <v>7487</v>
      </c>
    </row>
    <row r="4654" spans="1:5">
      <c r="A4654" t="s">
        <v>10470</v>
      </c>
      <c r="B4654">
        <v>1</v>
      </c>
      <c r="C4654" t="s">
        <v>7486</v>
      </c>
      <c r="D4654">
        <v>500</v>
      </c>
      <c r="E4654" t="s">
        <v>7539</v>
      </c>
    </row>
    <row r="4655" spans="1:5">
      <c r="A4655" t="s">
        <v>10471</v>
      </c>
      <c r="B4655">
        <v>1</v>
      </c>
      <c r="C4655" t="s">
        <v>7486</v>
      </c>
      <c r="D4655">
        <v>2016</v>
      </c>
      <c r="E4655" t="s">
        <v>7487</v>
      </c>
    </row>
    <row r="4656" spans="1:5">
      <c r="A4656" t="s">
        <v>10472</v>
      </c>
      <c r="B4656">
        <v>1</v>
      </c>
      <c r="C4656" t="s">
        <v>7486</v>
      </c>
      <c r="D4656">
        <v>600</v>
      </c>
      <c r="E4656" t="s">
        <v>7487</v>
      </c>
    </row>
    <row r="4657" spans="1:5">
      <c r="A4657" t="s">
        <v>10473</v>
      </c>
      <c r="B4657">
        <v>1</v>
      </c>
      <c r="C4657" t="s">
        <v>7486</v>
      </c>
      <c r="D4657">
        <v>1296</v>
      </c>
      <c r="E4657" t="s">
        <v>7487</v>
      </c>
    </row>
    <row r="4658" spans="1:5">
      <c r="A4658" t="s">
        <v>10474</v>
      </c>
      <c r="B4658">
        <v>1</v>
      </c>
      <c r="C4658" t="s">
        <v>7486</v>
      </c>
      <c r="D4658">
        <v>240</v>
      </c>
      <c r="E4658" t="s">
        <v>7487</v>
      </c>
    </row>
    <row r="4659" spans="1:5">
      <c r="A4659" t="s">
        <v>10475</v>
      </c>
      <c r="B4659">
        <v>1</v>
      </c>
      <c r="C4659" t="s">
        <v>7486</v>
      </c>
      <c r="D4659">
        <v>576</v>
      </c>
      <c r="E4659" t="s">
        <v>7487</v>
      </c>
    </row>
    <row r="4660" spans="1:5">
      <c r="A4660" t="s">
        <v>10476</v>
      </c>
      <c r="B4660">
        <v>1</v>
      </c>
      <c r="C4660" t="s">
        <v>7486</v>
      </c>
      <c r="D4660">
        <v>500</v>
      </c>
      <c r="E4660" t="s">
        <v>7539</v>
      </c>
    </row>
    <row r="4661" spans="1:5">
      <c r="A4661" t="s">
        <v>10477</v>
      </c>
      <c r="B4661">
        <v>1</v>
      </c>
      <c r="C4661" t="s">
        <v>7486</v>
      </c>
      <c r="D4661">
        <v>1440</v>
      </c>
      <c r="E4661" t="s">
        <v>7487</v>
      </c>
    </row>
    <row r="4662" spans="1:5">
      <c r="A4662" t="s">
        <v>351</v>
      </c>
      <c r="B4662">
        <v>1</v>
      </c>
      <c r="C4662" t="s">
        <v>7486</v>
      </c>
      <c r="D4662">
        <v>1440</v>
      </c>
      <c r="E4662" t="s">
        <v>7487</v>
      </c>
    </row>
    <row r="4663" spans="1:5">
      <c r="A4663" t="s">
        <v>10478</v>
      </c>
      <c r="B4663">
        <v>1</v>
      </c>
      <c r="C4663" t="s">
        <v>7486</v>
      </c>
      <c r="D4663">
        <v>432</v>
      </c>
      <c r="E4663" t="s">
        <v>7487</v>
      </c>
    </row>
    <row r="4664" spans="1:5">
      <c r="A4664" t="s">
        <v>10479</v>
      </c>
      <c r="B4664">
        <v>1</v>
      </c>
      <c r="C4664" t="s">
        <v>7486</v>
      </c>
      <c r="D4664">
        <v>480</v>
      </c>
      <c r="E4664" t="s">
        <v>7487</v>
      </c>
    </row>
    <row r="4665" spans="1:5">
      <c r="A4665" t="s">
        <v>10480</v>
      </c>
      <c r="B4665">
        <v>1</v>
      </c>
      <c r="C4665" t="s">
        <v>7486</v>
      </c>
      <c r="D4665">
        <v>68</v>
      </c>
      <c r="E4665" t="s">
        <v>7487</v>
      </c>
    </row>
    <row r="4666" spans="1:5">
      <c r="A4666" t="s">
        <v>10481</v>
      </c>
      <c r="B4666">
        <v>1</v>
      </c>
      <c r="C4666" t="s">
        <v>7486</v>
      </c>
      <c r="D4666">
        <v>68</v>
      </c>
      <c r="E4666" t="s">
        <v>7487</v>
      </c>
    </row>
    <row r="4667" spans="1:5">
      <c r="A4667" t="s">
        <v>10482</v>
      </c>
      <c r="B4667">
        <v>1</v>
      </c>
      <c r="C4667" t="s">
        <v>7486</v>
      </c>
      <c r="D4667">
        <v>68</v>
      </c>
      <c r="E4667" t="s">
        <v>7487</v>
      </c>
    </row>
    <row r="4668" spans="1:5">
      <c r="A4668" t="s">
        <v>10483</v>
      </c>
      <c r="B4668">
        <v>1</v>
      </c>
      <c r="C4668" t="s">
        <v>7486</v>
      </c>
      <c r="D4668">
        <v>500</v>
      </c>
      <c r="E4668" t="s">
        <v>7539</v>
      </c>
    </row>
    <row r="4669" spans="1:5">
      <c r="A4669" t="s">
        <v>10484</v>
      </c>
      <c r="B4669">
        <v>1</v>
      </c>
      <c r="C4669" t="s">
        <v>7486</v>
      </c>
      <c r="D4669">
        <v>480</v>
      </c>
      <c r="E4669" t="s">
        <v>7539</v>
      </c>
    </row>
    <row r="4670" spans="1:5">
      <c r="A4670" t="s">
        <v>10485</v>
      </c>
      <c r="B4670">
        <v>1</v>
      </c>
      <c r="C4670" t="s">
        <v>7486</v>
      </c>
      <c r="D4670">
        <v>68</v>
      </c>
      <c r="E4670" t="s">
        <v>7487</v>
      </c>
    </row>
    <row r="4671" spans="1:5">
      <c r="A4671" t="s">
        <v>352</v>
      </c>
      <c r="B4671">
        <v>1</v>
      </c>
      <c r="C4671" t="s">
        <v>7486</v>
      </c>
      <c r="D4671">
        <v>1440</v>
      </c>
      <c r="E4671" t="s">
        <v>7487</v>
      </c>
    </row>
    <row r="4672" spans="1:5">
      <c r="A4672" t="s">
        <v>353</v>
      </c>
      <c r="B4672">
        <v>1</v>
      </c>
      <c r="C4672" t="s">
        <v>7486</v>
      </c>
      <c r="D4672">
        <v>1440</v>
      </c>
      <c r="E4672" t="s">
        <v>7487</v>
      </c>
    </row>
    <row r="4673" spans="1:5">
      <c r="A4673" t="s">
        <v>10486</v>
      </c>
      <c r="B4673">
        <v>1</v>
      </c>
      <c r="C4673" t="s">
        <v>7486</v>
      </c>
      <c r="D4673">
        <v>1440</v>
      </c>
      <c r="E4673" t="s">
        <v>7487</v>
      </c>
    </row>
    <row r="4674" spans="1:5">
      <c r="A4674" t="s">
        <v>10487</v>
      </c>
      <c r="B4674">
        <v>1</v>
      </c>
      <c r="C4674" t="s">
        <v>7486</v>
      </c>
      <c r="D4674">
        <v>480</v>
      </c>
      <c r="E4674" t="s">
        <v>7539</v>
      </c>
    </row>
    <row r="4675" spans="1:5">
      <c r="A4675" t="s">
        <v>354</v>
      </c>
      <c r="B4675">
        <v>1</v>
      </c>
      <c r="C4675" t="s">
        <v>7486</v>
      </c>
      <c r="D4675">
        <v>1440</v>
      </c>
      <c r="E4675" t="s">
        <v>7487</v>
      </c>
    </row>
    <row r="4676" spans="1:5">
      <c r="A4676" t="s">
        <v>355</v>
      </c>
      <c r="B4676">
        <v>1</v>
      </c>
      <c r="C4676" t="s">
        <v>7486</v>
      </c>
      <c r="D4676">
        <v>1440</v>
      </c>
      <c r="E4676" t="s">
        <v>7487</v>
      </c>
    </row>
    <row r="4677" spans="1:5">
      <c r="A4677" t="s">
        <v>356</v>
      </c>
      <c r="B4677">
        <v>1</v>
      </c>
      <c r="C4677" t="s">
        <v>7486</v>
      </c>
      <c r="D4677">
        <v>1440</v>
      </c>
      <c r="E4677" t="s">
        <v>7487</v>
      </c>
    </row>
    <row r="4678" spans="1:5">
      <c r="A4678" t="s">
        <v>6996</v>
      </c>
      <c r="B4678">
        <v>1</v>
      </c>
      <c r="C4678" t="s">
        <v>7486</v>
      </c>
      <c r="D4678">
        <v>300</v>
      </c>
      <c r="E4678" t="s">
        <v>7487</v>
      </c>
    </row>
    <row r="4679" spans="1:5">
      <c r="A4679" t="s">
        <v>6997</v>
      </c>
      <c r="B4679">
        <v>1</v>
      </c>
      <c r="C4679" t="s">
        <v>7486</v>
      </c>
      <c r="D4679">
        <v>300</v>
      </c>
      <c r="E4679" t="s">
        <v>7487</v>
      </c>
    </row>
    <row r="4680" spans="1:5">
      <c r="A4680" t="s">
        <v>6998</v>
      </c>
      <c r="B4680">
        <v>1</v>
      </c>
      <c r="C4680" t="s">
        <v>7486</v>
      </c>
      <c r="D4680">
        <v>300</v>
      </c>
      <c r="E4680" t="s">
        <v>7487</v>
      </c>
    </row>
    <row r="4681" spans="1:5">
      <c r="A4681" t="s">
        <v>10488</v>
      </c>
      <c r="B4681">
        <v>1</v>
      </c>
      <c r="C4681" t="s">
        <v>7486</v>
      </c>
      <c r="D4681">
        <v>540</v>
      </c>
      <c r="E4681" t="s">
        <v>7487</v>
      </c>
    </row>
    <row r="4682" spans="1:5">
      <c r="A4682" t="s">
        <v>10489</v>
      </c>
      <c r="B4682">
        <v>1</v>
      </c>
      <c r="C4682" t="s">
        <v>7486</v>
      </c>
      <c r="D4682">
        <v>1848</v>
      </c>
      <c r="E4682" t="s">
        <v>7487</v>
      </c>
    </row>
    <row r="4683" spans="1:5">
      <c r="A4683" t="s">
        <v>10490</v>
      </c>
      <c r="B4683">
        <v>1</v>
      </c>
      <c r="C4683" t="s">
        <v>7486</v>
      </c>
      <c r="D4683">
        <v>2300</v>
      </c>
      <c r="E4683" t="s">
        <v>7487</v>
      </c>
    </row>
    <row r="4684" spans="1:5">
      <c r="A4684" t="s">
        <v>10491</v>
      </c>
      <c r="B4684">
        <v>1</v>
      </c>
      <c r="C4684" t="s">
        <v>7486</v>
      </c>
      <c r="D4684">
        <v>3000</v>
      </c>
      <c r="E4684" t="s">
        <v>7487</v>
      </c>
    </row>
    <row r="4685" spans="1:5">
      <c r="A4685" t="s">
        <v>441</v>
      </c>
      <c r="B4685">
        <v>1</v>
      </c>
      <c r="C4685" t="s">
        <v>7486</v>
      </c>
      <c r="D4685">
        <v>1260</v>
      </c>
      <c r="E4685" t="s">
        <v>7487</v>
      </c>
    </row>
    <row r="4686" spans="1:5">
      <c r="A4686" t="s">
        <v>5862</v>
      </c>
      <c r="B4686">
        <v>1</v>
      </c>
      <c r="C4686" t="s">
        <v>7486</v>
      </c>
      <c r="D4686">
        <v>6864</v>
      </c>
      <c r="E4686" t="s">
        <v>7487</v>
      </c>
    </row>
    <row r="4687" spans="1:5">
      <c r="A4687" t="s">
        <v>10492</v>
      </c>
      <c r="B4687">
        <v>1</v>
      </c>
      <c r="C4687" t="s">
        <v>7486</v>
      </c>
      <c r="D4687">
        <v>2100</v>
      </c>
      <c r="E4687" t="s">
        <v>7487</v>
      </c>
    </row>
    <row r="4688" spans="1:5">
      <c r="A4688" t="s">
        <v>10493</v>
      </c>
      <c r="B4688">
        <v>1</v>
      </c>
      <c r="C4688" t="s">
        <v>7486</v>
      </c>
      <c r="D4688">
        <v>504</v>
      </c>
      <c r="E4688" t="s">
        <v>7487</v>
      </c>
    </row>
    <row r="4689" spans="1:5">
      <c r="A4689" t="s">
        <v>6695</v>
      </c>
      <c r="B4689">
        <v>1</v>
      </c>
      <c r="C4689" t="s">
        <v>7486</v>
      </c>
      <c r="D4689">
        <v>960</v>
      </c>
      <c r="E4689" t="s">
        <v>7487</v>
      </c>
    </row>
    <row r="4690" spans="1:5">
      <c r="A4690" t="s">
        <v>6696</v>
      </c>
      <c r="B4690">
        <v>1</v>
      </c>
      <c r="C4690" t="s">
        <v>7486</v>
      </c>
      <c r="D4690">
        <v>960</v>
      </c>
      <c r="E4690" t="s">
        <v>7487</v>
      </c>
    </row>
    <row r="4691" spans="1:5">
      <c r="A4691" t="s">
        <v>10494</v>
      </c>
      <c r="B4691">
        <v>1</v>
      </c>
      <c r="C4691" t="s">
        <v>7486</v>
      </c>
      <c r="D4691">
        <v>2100</v>
      </c>
      <c r="E4691" t="s">
        <v>7487</v>
      </c>
    </row>
    <row r="4692" spans="1:5">
      <c r="A4692" t="s">
        <v>10495</v>
      </c>
      <c r="B4692">
        <v>1</v>
      </c>
      <c r="C4692" t="s">
        <v>7486</v>
      </c>
      <c r="D4692">
        <v>768</v>
      </c>
      <c r="E4692" t="s">
        <v>7487</v>
      </c>
    </row>
    <row r="4693" spans="1:5">
      <c r="A4693" t="s">
        <v>10496</v>
      </c>
      <c r="B4693">
        <v>1</v>
      </c>
      <c r="C4693" t="s">
        <v>7486</v>
      </c>
      <c r="D4693">
        <v>900</v>
      </c>
      <c r="E4693" t="s">
        <v>7487</v>
      </c>
    </row>
    <row r="4694" spans="1:5">
      <c r="A4694" t="s">
        <v>10497</v>
      </c>
      <c r="B4694">
        <v>1</v>
      </c>
      <c r="C4694" t="s">
        <v>7486</v>
      </c>
      <c r="D4694">
        <v>900</v>
      </c>
      <c r="E4694" t="s">
        <v>7487</v>
      </c>
    </row>
    <row r="4695" spans="1:5">
      <c r="A4695" t="s">
        <v>10498</v>
      </c>
      <c r="B4695">
        <v>1</v>
      </c>
      <c r="C4695" t="s">
        <v>7486</v>
      </c>
      <c r="D4695">
        <v>900</v>
      </c>
      <c r="E4695" t="s">
        <v>7487</v>
      </c>
    </row>
    <row r="4696" spans="1:5">
      <c r="A4696" t="s">
        <v>6566</v>
      </c>
      <c r="B4696">
        <v>1</v>
      </c>
      <c r="C4696" t="s">
        <v>7486</v>
      </c>
      <c r="D4696">
        <v>1500</v>
      </c>
      <c r="E4696" t="s">
        <v>7487</v>
      </c>
    </row>
    <row r="4697" spans="1:5">
      <c r="A4697" t="s">
        <v>10499</v>
      </c>
      <c r="B4697">
        <v>1</v>
      </c>
      <c r="C4697" t="s">
        <v>7486</v>
      </c>
      <c r="D4697">
        <v>900</v>
      </c>
      <c r="E4697" t="s">
        <v>7487</v>
      </c>
    </row>
    <row r="4698" spans="1:5">
      <c r="A4698" t="s">
        <v>10500</v>
      </c>
      <c r="B4698">
        <v>1</v>
      </c>
      <c r="C4698" t="s">
        <v>7486</v>
      </c>
      <c r="D4698">
        <v>3240</v>
      </c>
      <c r="E4698" t="s">
        <v>7487</v>
      </c>
    </row>
    <row r="4699" spans="1:5">
      <c r="A4699" t="s">
        <v>10501</v>
      </c>
      <c r="B4699">
        <v>1</v>
      </c>
      <c r="C4699" t="s">
        <v>7486</v>
      </c>
      <c r="D4699">
        <v>3240</v>
      </c>
      <c r="E4699" t="s">
        <v>7487</v>
      </c>
    </row>
    <row r="4700" spans="1:5">
      <c r="A4700" t="s">
        <v>10502</v>
      </c>
      <c r="B4700">
        <v>1</v>
      </c>
      <c r="C4700" t="s">
        <v>7486</v>
      </c>
      <c r="D4700">
        <v>3240</v>
      </c>
      <c r="E4700" t="s">
        <v>7487</v>
      </c>
    </row>
    <row r="4701" spans="1:5">
      <c r="A4701" t="s">
        <v>10503</v>
      </c>
      <c r="B4701">
        <v>1</v>
      </c>
      <c r="C4701" t="s">
        <v>7486</v>
      </c>
      <c r="D4701">
        <v>3240</v>
      </c>
      <c r="E4701" t="s">
        <v>7487</v>
      </c>
    </row>
    <row r="4702" spans="1:5">
      <c r="A4702" t="s">
        <v>555</v>
      </c>
      <c r="B4702">
        <v>1</v>
      </c>
      <c r="C4702" t="s">
        <v>7486</v>
      </c>
      <c r="D4702">
        <v>768</v>
      </c>
      <c r="E4702" t="s">
        <v>7487</v>
      </c>
    </row>
    <row r="4703" spans="1:5">
      <c r="A4703" t="s">
        <v>10504</v>
      </c>
      <c r="B4703">
        <v>1</v>
      </c>
      <c r="C4703" t="s">
        <v>7486</v>
      </c>
      <c r="D4703">
        <v>3240</v>
      </c>
      <c r="E4703" t="s">
        <v>7487</v>
      </c>
    </row>
    <row r="4704" spans="1:5">
      <c r="A4704" t="s">
        <v>10505</v>
      </c>
      <c r="B4704">
        <v>1</v>
      </c>
      <c r="C4704" t="s">
        <v>7486</v>
      </c>
      <c r="D4704">
        <v>2496</v>
      </c>
      <c r="E4704" t="s">
        <v>7487</v>
      </c>
    </row>
    <row r="4705" spans="1:5">
      <c r="A4705" t="s">
        <v>10506</v>
      </c>
      <c r="B4705">
        <v>1</v>
      </c>
      <c r="C4705" t="s">
        <v>7486</v>
      </c>
      <c r="D4705">
        <v>240</v>
      </c>
      <c r="E4705" t="s">
        <v>7487</v>
      </c>
    </row>
    <row r="4706" spans="1:5">
      <c r="A4706" t="s">
        <v>10507</v>
      </c>
      <c r="B4706">
        <v>1</v>
      </c>
      <c r="C4706" t="s">
        <v>7486</v>
      </c>
      <c r="D4706">
        <v>240</v>
      </c>
      <c r="E4706" t="s">
        <v>7487</v>
      </c>
    </row>
    <row r="4707" spans="1:5">
      <c r="A4707" t="s">
        <v>10508</v>
      </c>
      <c r="B4707">
        <v>1</v>
      </c>
      <c r="C4707" t="s">
        <v>7486</v>
      </c>
      <c r="D4707">
        <v>320</v>
      </c>
      <c r="E4707" t="s">
        <v>7487</v>
      </c>
    </row>
    <row r="4708" spans="1:5">
      <c r="A4708" t="s">
        <v>10509</v>
      </c>
      <c r="B4708">
        <v>1</v>
      </c>
      <c r="C4708" t="s">
        <v>7486</v>
      </c>
      <c r="D4708">
        <v>2520</v>
      </c>
      <c r="E4708" t="s">
        <v>7487</v>
      </c>
    </row>
    <row r="4709" spans="1:5">
      <c r="A4709" t="s">
        <v>10510</v>
      </c>
      <c r="B4709">
        <v>1</v>
      </c>
      <c r="C4709" t="s">
        <v>7486</v>
      </c>
      <c r="D4709">
        <v>360</v>
      </c>
      <c r="E4709" t="s">
        <v>7487</v>
      </c>
    </row>
    <row r="4710" spans="1:5">
      <c r="A4710" t="s">
        <v>10511</v>
      </c>
      <c r="B4710">
        <v>1</v>
      </c>
      <c r="C4710" t="s">
        <v>7486</v>
      </c>
      <c r="D4710">
        <v>405</v>
      </c>
      <c r="E4710" t="s">
        <v>7487</v>
      </c>
    </row>
    <row r="4711" spans="1:5">
      <c r="A4711" t="s">
        <v>7197</v>
      </c>
      <c r="B4711">
        <v>1</v>
      </c>
      <c r="C4711" t="s">
        <v>7486</v>
      </c>
      <c r="D4711">
        <v>432</v>
      </c>
      <c r="E4711" t="s">
        <v>7487</v>
      </c>
    </row>
    <row r="4712" spans="1:5">
      <c r="A4712" t="s">
        <v>7084</v>
      </c>
      <c r="B4712">
        <v>1</v>
      </c>
      <c r="C4712" t="s">
        <v>7486</v>
      </c>
      <c r="D4712">
        <v>540</v>
      </c>
      <c r="E4712" t="s">
        <v>7487</v>
      </c>
    </row>
    <row r="4713" spans="1:5">
      <c r="A4713" t="s">
        <v>10512</v>
      </c>
      <c r="B4713">
        <v>1</v>
      </c>
      <c r="C4713" t="s">
        <v>7486</v>
      </c>
      <c r="D4713">
        <v>2520</v>
      </c>
      <c r="E4713" t="s">
        <v>7487</v>
      </c>
    </row>
    <row r="4714" spans="1:5">
      <c r="A4714" t="s">
        <v>10513</v>
      </c>
      <c r="B4714">
        <v>1</v>
      </c>
      <c r="C4714" t="s">
        <v>7486</v>
      </c>
      <c r="D4714">
        <v>3780</v>
      </c>
      <c r="E4714" t="s">
        <v>7487</v>
      </c>
    </row>
    <row r="4715" spans="1:5">
      <c r="A4715" t="s">
        <v>10514</v>
      </c>
      <c r="B4715">
        <v>1</v>
      </c>
      <c r="C4715" t="s">
        <v>7486</v>
      </c>
      <c r="D4715">
        <v>1000</v>
      </c>
      <c r="E4715" t="s">
        <v>7487</v>
      </c>
    </row>
    <row r="4716" spans="1:5">
      <c r="A4716" t="s">
        <v>10515</v>
      </c>
      <c r="B4716">
        <v>1</v>
      </c>
      <c r="C4716" t="s">
        <v>7486</v>
      </c>
      <c r="D4716">
        <v>3780</v>
      </c>
      <c r="E4716" t="s">
        <v>7487</v>
      </c>
    </row>
    <row r="4717" spans="1:5">
      <c r="A4717" t="s">
        <v>10516</v>
      </c>
      <c r="B4717">
        <v>1</v>
      </c>
      <c r="C4717" t="s">
        <v>7486</v>
      </c>
      <c r="D4717">
        <v>480</v>
      </c>
      <c r="E4717" t="s">
        <v>7539</v>
      </c>
    </row>
    <row r="4718" spans="1:5">
      <c r="A4718" t="s">
        <v>6100</v>
      </c>
      <c r="B4718">
        <v>1</v>
      </c>
      <c r="C4718" t="s">
        <v>7486</v>
      </c>
      <c r="D4718">
        <v>1200</v>
      </c>
      <c r="E4718" t="s">
        <v>7487</v>
      </c>
    </row>
    <row r="4719" spans="1:5">
      <c r="A4719" t="s">
        <v>10517</v>
      </c>
      <c r="B4719">
        <v>1</v>
      </c>
      <c r="C4719" t="s">
        <v>7486</v>
      </c>
      <c r="D4719">
        <v>4500</v>
      </c>
      <c r="E4719" t="s">
        <v>7487</v>
      </c>
    </row>
    <row r="4720" spans="1:5">
      <c r="A4720" t="s">
        <v>10518</v>
      </c>
      <c r="B4720">
        <v>1</v>
      </c>
      <c r="C4720" t="s">
        <v>7486</v>
      </c>
      <c r="D4720">
        <v>4500</v>
      </c>
      <c r="E4720" t="s">
        <v>7487</v>
      </c>
    </row>
    <row r="4721" spans="1:5">
      <c r="A4721" t="s">
        <v>10519</v>
      </c>
      <c r="B4721">
        <v>1</v>
      </c>
      <c r="C4721" t="s">
        <v>7486</v>
      </c>
      <c r="D4721">
        <v>4500</v>
      </c>
      <c r="E4721" t="s">
        <v>7487</v>
      </c>
    </row>
    <row r="4722" spans="1:5">
      <c r="A4722" t="s">
        <v>10520</v>
      </c>
      <c r="B4722">
        <v>1</v>
      </c>
      <c r="C4722" t="s">
        <v>7486</v>
      </c>
      <c r="D4722">
        <v>4500</v>
      </c>
      <c r="E4722" t="s">
        <v>7487</v>
      </c>
    </row>
    <row r="4723" spans="1:5">
      <c r="A4723" t="s">
        <v>10521</v>
      </c>
      <c r="B4723">
        <v>1</v>
      </c>
      <c r="C4723" t="s">
        <v>7486</v>
      </c>
      <c r="D4723">
        <v>504</v>
      </c>
      <c r="E4723" t="s">
        <v>7487</v>
      </c>
    </row>
    <row r="4724" spans="1:5">
      <c r="A4724" t="s">
        <v>609</v>
      </c>
      <c r="B4724">
        <v>1</v>
      </c>
      <c r="C4724" t="s">
        <v>7486</v>
      </c>
      <c r="D4724">
        <v>504</v>
      </c>
      <c r="E4724" t="s">
        <v>7487</v>
      </c>
    </row>
    <row r="4725" spans="1:5">
      <c r="A4725" t="s">
        <v>10522</v>
      </c>
      <c r="B4725">
        <v>1</v>
      </c>
      <c r="C4725" t="s">
        <v>7486</v>
      </c>
      <c r="D4725">
        <v>504</v>
      </c>
      <c r="E4725" t="s">
        <v>7487</v>
      </c>
    </row>
    <row r="4726" spans="1:5">
      <c r="A4726" t="s">
        <v>10523</v>
      </c>
      <c r="B4726">
        <v>1</v>
      </c>
      <c r="C4726" t="s">
        <v>7486</v>
      </c>
      <c r="D4726">
        <v>504</v>
      </c>
      <c r="E4726" t="s">
        <v>7487</v>
      </c>
    </row>
    <row r="4727" spans="1:5">
      <c r="A4727" t="s">
        <v>10524</v>
      </c>
      <c r="B4727">
        <v>1</v>
      </c>
      <c r="C4727" t="s">
        <v>7486</v>
      </c>
      <c r="D4727">
        <v>500</v>
      </c>
      <c r="E4727" t="s">
        <v>7487</v>
      </c>
    </row>
    <row r="4728" spans="1:5">
      <c r="A4728" t="s">
        <v>10525</v>
      </c>
      <c r="B4728">
        <v>1</v>
      </c>
      <c r="C4728" t="s">
        <v>7486</v>
      </c>
      <c r="D4728">
        <v>1000</v>
      </c>
      <c r="E4728" t="s">
        <v>7487</v>
      </c>
    </row>
    <row r="4729" spans="1:5">
      <c r="A4729" t="s">
        <v>10526</v>
      </c>
      <c r="B4729">
        <v>1</v>
      </c>
      <c r="C4729" t="s">
        <v>7486</v>
      </c>
      <c r="D4729">
        <v>1000</v>
      </c>
      <c r="E4729" t="s">
        <v>7487</v>
      </c>
    </row>
    <row r="4730" spans="1:5">
      <c r="A4730" t="s">
        <v>10527</v>
      </c>
      <c r="B4730">
        <v>1</v>
      </c>
      <c r="C4730" t="s">
        <v>7486</v>
      </c>
      <c r="D4730">
        <v>1000</v>
      </c>
      <c r="E4730" t="s">
        <v>7487</v>
      </c>
    </row>
    <row r="4731" spans="1:5">
      <c r="A4731" t="s">
        <v>10528</v>
      </c>
      <c r="B4731">
        <v>1</v>
      </c>
      <c r="C4731" t="s">
        <v>7486</v>
      </c>
      <c r="D4731">
        <v>500</v>
      </c>
      <c r="E4731" t="s">
        <v>7487</v>
      </c>
    </row>
    <row r="4732" spans="1:5">
      <c r="A4732" t="s">
        <v>10529</v>
      </c>
      <c r="B4732">
        <v>1</v>
      </c>
      <c r="C4732" t="s">
        <v>7486</v>
      </c>
      <c r="D4732">
        <v>500</v>
      </c>
      <c r="E4732" t="s">
        <v>7487</v>
      </c>
    </row>
    <row r="4733" spans="1:5">
      <c r="A4733" t="s">
        <v>10530</v>
      </c>
      <c r="B4733">
        <v>1</v>
      </c>
      <c r="C4733" t="s">
        <v>7486</v>
      </c>
      <c r="D4733">
        <v>500</v>
      </c>
      <c r="E4733" t="s">
        <v>7487</v>
      </c>
    </row>
    <row r="4734" spans="1:5">
      <c r="A4734" t="s">
        <v>10531</v>
      </c>
      <c r="B4734">
        <v>1</v>
      </c>
      <c r="C4734" t="s">
        <v>7486</v>
      </c>
      <c r="D4734">
        <v>504</v>
      </c>
      <c r="E4734" t="s">
        <v>7487</v>
      </c>
    </row>
    <row r="4735" spans="1:5">
      <c r="A4735" t="s">
        <v>10532</v>
      </c>
      <c r="B4735">
        <v>1</v>
      </c>
      <c r="C4735" t="s">
        <v>7486</v>
      </c>
      <c r="D4735">
        <v>1932</v>
      </c>
      <c r="E4735" t="s">
        <v>7487</v>
      </c>
    </row>
    <row r="4736" spans="1:5">
      <c r="A4736" t="s">
        <v>10533</v>
      </c>
      <c r="B4736">
        <v>1</v>
      </c>
      <c r="C4736" t="s">
        <v>7486</v>
      </c>
      <c r="D4736">
        <v>480</v>
      </c>
      <c r="E4736" t="s">
        <v>7539</v>
      </c>
    </row>
    <row r="4737" spans="1:5">
      <c r="A4737" t="s">
        <v>10534</v>
      </c>
      <c r="B4737">
        <v>1</v>
      </c>
      <c r="C4737" t="s">
        <v>7486</v>
      </c>
      <c r="D4737">
        <v>480</v>
      </c>
      <c r="E4737" t="s">
        <v>7539</v>
      </c>
    </row>
    <row r="4738" spans="1:5">
      <c r="A4738" t="s">
        <v>10535</v>
      </c>
      <c r="B4738">
        <v>1</v>
      </c>
      <c r="C4738" t="s">
        <v>7486</v>
      </c>
      <c r="D4738">
        <v>360</v>
      </c>
      <c r="E4738" t="s">
        <v>7487</v>
      </c>
    </row>
    <row r="4739" spans="1:5">
      <c r="A4739" t="s">
        <v>10536</v>
      </c>
      <c r="B4739">
        <v>1</v>
      </c>
      <c r="C4739" t="s">
        <v>7486</v>
      </c>
      <c r="D4739">
        <v>450</v>
      </c>
      <c r="E4739" t="s">
        <v>7487</v>
      </c>
    </row>
    <row r="4740" spans="1:5">
      <c r="A4740" t="s">
        <v>10537</v>
      </c>
      <c r="B4740">
        <v>1</v>
      </c>
      <c r="C4740" t="s">
        <v>7486</v>
      </c>
      <c r="D4740">
        <v>450</v>
      </c>
      <c r="E4740" t="s">
        <v>7487</v>
      </c>
    </row>
    <row r="4741" spans="1:5">
      <c r="A4741" t="s">
        <v>10538</v>
      </c>
      <c r="B4741">
        <v>1</v>
      </c>
      <c r="C4741" t="s">
        <v>7486</v>
      </c>
      <c r="D4741">
        <v>450</v>
      </c>
      <c r="E4741" t="s">
        <v>7487</v>
      </c>
    </row>
    <row r="4742" spans="1:5">
      <c r="A4742" t="s">
        <v>10539</v>
      </c>
      <c r="B4742">
        <v>1</v>
      </c>
      <c r="C4742" t="s">
        <v>7486</v>
      </c>
      <c r="D4742">
        <v>240</v>
      </c>
      <c r="E4742" t="s">
        <v>7487</v>
      </c>
    </row>
    <row r="4743" spans="1:5">
      <c r="A4743" t="s">
        <v>10540</v>
      </c>
      <c r="B4743">
        <v>1</v>
      </c>
      <c r="C4743" t="s">
        <v>7486</v>
      </c>
      <c r="D4743">
        <v>800</v>
      </c>
      <c r="E4743" t="s">
        <v>7539</v>
      </c>
    </row>
    <row r="4744" spans="1:5">
      <c r="A4744" t="s">
        <v>10541</v>
      </c>
      <c r="B4744">
        <v>1</v>
      </c>
      <c r="C4744" t="s">
        <v>7486</v>
      </c>
      <c r="D4744">
        <v>480</v>
      </c>
      <c r="E4744" t="s">
        <v>7487</v>
      </c>
    </row>
    <row r="4745" spans="1:5">
      <c r="A4745" t="s">
        <v>10542</v>
      </c>
      <c r="B4745">
        <v>1</v>
      </c>
      <c r="C4745" t="s">
        <v>7486</v>
      </c>
      <c r="D4745">
        <v>480</v>
      </c>
      <c r="E4745" t="s">
        <v>7487</v>
      </c>
    </row>
    <row r="4746" spans="1:5">
      <c r="A4746" t="s">
        <v>10543</v>
      </c>
      <c r="B4746">
        <v>1</v>
      </c>
      <c r="C4746" t="s">
        <v>7486</v>
      </c>
      <c r="D4746">
        <v>480</v>
      </c>
      <c r="E4746" t="s">
        <v>7487</v>
      </c>
    </row>
    <row r="4747" spans="1:5">
      <c r="A4747" t="s">
        <v>10544</v>
      </c>
      <c r="B4747">
        <v>1</v>
      </c>
      <c r="C4747" t="s">
        <v>7486</v>
      </c>
      <c r="D4747">
        <v>480</v>
      </c>
      <c r="E4747" t="s">
        <v>7487</v>
      </c>
    </row>
    <row r="4748" spans="1:5">
      <c r="A4748" t="s">
        <v>10545</v>
      </c>
      <c r="B4748">
        <v>1</v>
      </c>
      <c r="C4748" t="s">
        <v>7486</v>
      </c>
      <c r="D4748">
        <v>480</v>
      </c>
      <c r="E4748" t="s">
        <v>7487</v>
      </c>
    </row>
    <row r="4749" spans="1:5">
      <c r="A4749" t="s">
        <v>10546</v>
      </c>
      <c r="B4749">
        <v>1</v>
      </c>
      <c r="C4749" t="s">
        <v>7486</v>
      </c>
      <c r="D4749">
        <v>480</v>
      </c>
      <c r="E4749" t="s">
        <v>7487</v>
      </c>
    </row>
    <row r="4750" spans="1:5">
      <c r="A4750" t="s">
        <v>10547</v>
      </c>
      <c r="B4750">
        <v>1</v>
      </c>
      <c r="C4750" t="s">
        <v>7486</v>
      </c>
      <c r="D4750">
        <v>480</v>
      </c>
      <c r="E4750" t="s">
        <v>7487</v>
      </c>
    </row>
    <row r="4751" spans="1:5">
      <c r="A4751" t="s">
        <v>10548</v>
      </c>
      <c r="B4751">
        <v>1</v>
      </c>
      <c r="C4751" t="s">
        <v>7486</v>
      </c>
      <c r="D4751">
        <v>480</v>
      </c>
      <c r="E4751" t="s">
        <v>7487</v>
      </c>
    </row>
    <row r="4752" spans="1:5">
      <c r="A4752" t="s">
        <v>10549</v>
      </c>
      <c r="B4752">
        <v>1</v>
      </c>
      <c r="C4752" t="s">
        <v>7486</v>
      </c>
      <c r="D4752">
        <v>480</v>
      </c>
      <c r="E4752" t="s">
        <v>7487</v>
      </c>
    </row>
    <row r="4753" spans="1:5">
      <c r="A4753" t="s">
        <v>10550</v>
      </c>
      <c r="B4753">
        <v>1</v>
      </c>
      <c r="C4753" t="s">
        <v>7486</v>
      </c>
      <c r="D4753">
        <v>800</v>
      </c>
      <c r="E4753" t="s">
        <v>7487</v>
      </c>
    </row>
    <row r="4754" spans="1:5">
      <c r="A4754" t="s">
        <v>10551</v>
      </c>
      <c r="B4754">
        <v>1</v>
      </c>
      <c r="C4754" t="s">
        <v>7486</v>
      </c>
      <c r="D4754">
        <v>900</v>
      </c>
      <c r="E4754" t="s">
        <v>7487</v>
      </c>
    </row>
    <row r="4755" spans="1:5">
      <c r="A4755" t="s">
        <v>10552</v>
      </c>
      <c r="B4755">
        <v>1</v>
      </c>
      <c r="C4755" t="s">
        <v>7486</v>
      </c>
      <c r="D4755">
        <v>360</v>
      </c>
      <c r="E4755" t="s">
        <v>7487</v>
      </c>
    </row>
    <row r="4756" spans="1:5">
      <c r="A4756" t="s">
        <v>10553</v>
      </c>
      <c r="B4756">
        <v>1</v>
      </c>
      <c r="C4756" t="s">
        <v>7486</v>
      </c>
      <c r="D4756">
        <v>360</v>
      </c>
      <c r="E4756" t="s">
        <v>7487</v>
      </c>
    </row>
    <row r="4757" spans="1:5">
      <c r="A4757" t="s">
        <v>10554</v>
      </c>
      <c r="B4757">
        <v>1</v>
      </c>
      <c r="C4757" t="s">
        <v>7486</v>
      </c>
      <c r="D4757">
        <v>1080</v>
      </c>
      <c r="E4757" t="s">
        <v>7487</v>
      </c>
    </row>
    <row r="4758" spans="1:5">
      <c r="A4758" t="s">
        <v>10555</v>
      </c>
      <c r="B4758">
        <v>1</v>
      </c>
      <c r="C4758" t="s">
        <v>7486</v>
      </c>
      <c r="D4758">
        <v>1296</v>
      </c>
      <c r="E4758" t="s">
        <v>7487</v>
      </c>
    </row>
    <row r="4759" spans="1:5">
      <c r="A4759" t="s">
        <v>10556</v>
      </c>
      <c r="B4759">
        <v>1</v>
      </c>
      <c r="C4759" t="s">
        <v>7486</v>
      </c>
      <c r="D4759">
        <v>1296</v>
      </c>
      <c r="E4759" t="s">
        <v>7487</v>
      </c>
    </row>
    <row r="4760" spans="1:5">
      <c r="A4760" t="s">
        <v>366</v>
      </c>
      <c r="B4760">
        <v>1</v>
      </c>
      <c r="C4760" t="s">
        <v>7486</v>
      </c>
      <c r="D4760">
        <v>528</v>
      </c>
      <c r="E4760" t="s">
        <v>7487</v>
      </c>
    </row>
    <row r="4761" spans="1:5">
      <c r="A4761" t="s">
        <v>10557</v>
      </c>
      <c r="B4761">
        <v>1</v>
      </c>
      <c r="C4761" t="s">
        <v>7486</v>
      </c>
      <c r="D4761">
        <v>528</v>
      </c>
      <c r="E4761" t="s">
        <v>7487</v>
      </c>
    </row>
    <row r="4762" spans="1:5">
      <c r="A4762" t="s">
        <v>367</v>
      </c>
      <c r="B4762">
        <v>1</v>
      </c>
      <c r="C4762" t="s">
        <v>7486</v>
      </c>
      <c r="D4762">
        <v>528</v>
      </c>
      <c r="E4762" t="s">
        <v>7487</v>
      </c>
    </row>
    <row r="4763" spans="1:5">
      <c r="A4763" t="s">
        <v>10558</v>
      </c>
      <c r="B4763">
        <v>1</v>
      </c>
      <c r="C4763" t="s">
        <v>7486</v>
      </c>
      <c r="D4763">
        <v>864</v>
      </c>
      <c r="E4763" t="s">
        <v>7487</v>
      </c>
    </row>
    <row r="4764" spans="1:5">
      <c r="A4764" t="s">
        <v>10559</v>
      </c>
      <c r="B4764">
        <v>1</v>
      </c>
      <c r="C4764" t="s">
        <v>7486</v>
      </c>
      <c r="D4764">
        <v>480</v>
      </c>
      <c r="E4764" t="s">
        <v>7539</v>
      </c>
    </row>
    <row r="4765" spans="1:5">
      <c r="A4765" t="s">
        <v>10560</v>
      </c>
      <c r="B4765">
        <v>1</v>
      </c>
      <c r="C4765" t="s">
        <v>7486</v>
      </c>
      <c r="D4765">
        <v>800</v>
      </c>
      <c r="E4765" t="s">
        <v>7487</v>
      </c>
    </row>
    <row r="4766" spans="1:5">
      <c r="A4766" t="s">
        <v>10561</v>
      </c>
      <c r="B4766">
        <v>1</v>
      </c>
      <c r="C4766" t="s">
        <v>7486</v>
      </c>
      <c r="D4766">
        <v>600</v>
      </c>
      <c r="E4766" t="s">
        <v>7487</v>
      </c>
    </row>
    <row r="4767" spans="1:5">
      <c r="A4767" t="s">
        <v>10562</v>
      </c>
      <c r="B4767">
        <v>1</v>
      </c>
      <c r="C4767" t="s">
        <v>7486</v>
      </c>
      <c r="D4767">
        <v>600</v>
      </c>
      <c r="E4767" t="s">
        <v>7487</v>
      </c>
    </row>
    <row r="4768" spans="1:5">
      <c r="A4768" t="s">
        <v>10563</v>
      </c>
      <c r="B4768">
        <v>1</v>
      </c>
      <c r="C4768" t="s">
        <v>7486</v>
      </c>
      <c r="D4768">
        <v>600</v>
      </c>
      <c r="E4768" t="s">
        <v>7487</v>
      </c>
    </row>
    <row r="4769" spans="1:5">
      <c r="A4769" t="s">
        <v>6567</v>
      </c>
      <c r="B4769">
        <v>1</v>
      </c>
      <c r="C4769" t="s">
        <v>7486</v>
      </c>
      <c r="D4769">
        <v>576</v>
      </c>
      <c r="E4769" t="s">
        <v>7487</v>
      </c>
    </row>
    <row r="4770" spans="1:5">
      <c r="A4770" t="s">
        <v>10564</v>
      </c>
      <c r="B4770">
        <v>1</v>
      </c>
      <c r="C4770" t="s">
        <v>7486</v>
      </c>
      <c r="D4770">
        <v>504</v>
      </c>
      <c r="E4770" t="s">
        <v>7487</v>
      </c>
    </row>
    <row r="4771" spans="1:5">
      <c r="A4771" t="s">
        <v>10565</v>
      </c>
      <c r="B4771">
        <v>1</v>
      </c>
      <c r="C4771" t="s">
        <v>7486</v>
      </c>
      <c r="D4771">
        <v>500</v>
      </c>
      <c r="E4771" t="s">
        <v>7539</v>
      </c>
    </row>
    <row r="4772" spans="1:5">
      <c r="A4772" t="s">
        <v>10566</v>
      </c>
      <c r="B4772">
        <v>1</v>
      </c>
      <c r="C4772" t="s">
        <v>7486</v>
      </c>
      <c r="D4772">
        <v>2052</v>
      </c>
      <c r="E4772" t="s">
        <v>7487</v>
      </c>
    </row>
    <row r="4773" spans="1:5">
      <c r="A4773" t="s">
        <v>10567</v>
      </c>
      <c r="B4773">
        <v>1</v>
      </c>
      <c r="C4773" t="s">
        <v>7486</v>
      </c>
      <c r="D4773">
        <v>2016</v>
      </c>
      <c r="E4773" t="s">
        <v>7487</v>
      </c>
    </row>
    <row r="4774" spans="1:5">
      <c r="A4774" t="s">
        <v>7022</v>
      </c>
      <c r="B4774">
        <v>1</v>
      </c>
      <c r="C4774" t="s">
        <v>7486</v>
      </c>
      <c r="D4774">
        <v>540</v>
      </c>
      <c r="E4774" t="s">
        <v>7487</v>
      </c>
    </row>
    <row r="4775" spans="1:5">
      <c r="A4775" t="s">
        <v>10568</v>
      </c>
      <c r="B4775">
        <v>1</v>
      </c>
      <c r="C4775" t="s">
        <v>7486</v>
      </c>
      <c r="D4775">
        <v>480</v>
      </c>
      <c r="E4775" t="s">
        <v>7487</v>
      </c>
    </row>
    <row r="4776" spans="1:5">
      <c r="A4776" t="s">
        <v>10569</v>
      </c>
      <c r="B4776">
        <v>1</v>
      </c>
      <c r="C4776" t="s">
        <v>7486</v>
      </c>
      <c r="D4776">
        <v>540</v>
      </c>
      <c r="E4776" t="s">
        <v>7487</v>
      </c>
    </row>
    <row r="4777" spans="1:5">
      <c r="A4777" t="s">
        <v>7023</v>
      </c>
      <c r="B4777">
        <v>1</v>
      </c>
      <c r="C4777" t="s">
        <v>7486</v>
      </c>
      <c r="D4777">
        <v>540</v>
      </c>
      <c r="E4777" t="s">
        <v>7487</v>
      </c>
    </row>
    <row r="4778" spans="1:5">
      <c r="A4778" t="s">
        <v>10570</v>
      </c>
      <c r="B4778">
        <v>1</v>
      </c>
      <c r="C4778" t="s">
        <v>7486</v>
      </c>
      <c r="D4778">
        <v>264</v>
      </c>
      <c r="E4778" t="s">
        <v>7487</v>
      </c>
    </row>
    <row r="4779" spans="1:5">
      <c r="A4779" t="s">
        <v>10571</v>
      </c>
      <c r="B4779">
        <v>1</v>
      </c>
      <c r="C4779" t="s">
        <v>7486</v>
      </c>
      <c r="D4779">
        <v>264</v>
      </c>
      <c r="E4779" t="s">
        <v>7487</v>
      </c>
    </row>
    <row r="4780" spans="1:5">
      <c r="A4780" t="s">
        <v>10572</v>
      </c>
      <c r="B4780">
        <v>1</v>
      </c>
      <c r="C4780" t="s">
        <v>7486</v>
      </c>
      <c r="D4780">
        <v>360</v>
      </c>
      <c r="E4780" t="s">
        <v>7487</v>
      </c>
    </row>
    <row r="4781" spans="1:5">
      <c r="A4781" t="s">
        <v>7167</v>
      </c>
      <c r="B4781">
        <v>1</v>
      </c>
      <c r="C4781" t="s">
        <v>7486</v>
      </c>
      <c r="D4781">
        <v>1800</v>
      </c>
      <c r="E4781" t="s">
        <v>7487</v>
      </c>
    </row>
    <row r="4782" spans="1:5">
      <c r="A4782" t="s">
        <v>10573</v>
      </c>
      <c r="B4782">
        <v>1</v>
      </c>
      <c r="C4782" t="s">
        <v>7486</v>
      </c>
      <c r="D4782">
        <v>1800</v>
      </c>
      <c r="E4782" t="s">
        <v>7487</v>
      </c>
    </row>
    <row r="4783" spans="1:5">
      <c r="A4783" t="s">
        <v>10574</v>
      </c>
      <c r="B4783">
        <v>1</v>
      </c>
      <c r="C4783" t="s">
        <v>7486</v>
      </c>
      <c r="D4783">
        <v>1800</v>
      </c>
      <c r="E4783" t="s">
        <v>7487</v>
      </c>
    </row>
    <row r="4784" spans="1:5">
      <c r="A4784" t="s">
        <v>10575</v>
      </c>
      <c r="B4784">
        <v>1</v>
      </c>
      <c r="C4784" t="s">
        <v>7486</v>
      </c>
      <c r="D4784">
        <v>360</v>
      </c>
      <c r="E4784" t="s">
        <v>7487</v>
      </c>
    </row>
    <row r="4785" spans="1:5">
      <c r="A4785" t="s">
        <v>10576</v>
      </c>
      <c r="B4785">
        <v>1</v>
      </c>
      <c r="C4785" t="s">
        <v>7486</v>
      </c>
      <c r="D4785">
        <v>500</v>
      </c>
      <c r="E4785" t="s">
        <v>7539</v>
      </c>
    </row>
    <row r="4786" spans="1:5">
      <c r="A4786" t="s">
        <v>10577</v>
      </c>
      <c r="B4786">
        <v>1</v>
      </c>
      <c r="C4786" t="s">
        <v>7486</v>
      </c>
      <c r="D4786">
        <v>168</v>
      </c>
      <c r="E4786" t="s">
        <v>7487</v>
      </c>
    </row>
    <row r="4787" spans="1:5">
      <c r="A4787" t="s">
        <v>10578</v>
      </c>
      <c r="B4787">
        <v>1</v>
      </c>
      <c r="C4787" t="s">
        <v>7486</v>
      </c>
      <c r="D4787">
        <v>960</v>
      </c>
      <c r="E4787" t="s">
        <v>7487</v>
      </c>
    </row>
    <row r="4788" spans="1:5">
      <c r="A4788" t="s">
        <v>7069</v>
      </c>
      <c r="B4788">
        <v>1</v>
      </c>
      <c r="C4788" t="s">
        <v>7486</v>
      </c>
      <c r="D4788">
        <v>378</v>
      </c>
      <c r="E4788" t="s">
        <v>7487</v>
      </c>
    </row>
    <row r="4789" spans="1:5">
      <c r="A4789" t="s">
        <v>7070</v>
      </c>
      <c r="B4789">
        <v>1</v>
      </c>
      <c r="C4789" t="s">
        <v>7486</v>
      </c>
      <c r="D4789">
        <v>576</v>
      </c>
      <c r="E4789" t="s">
        <v>7487</v>
      </c>
    </row>
    <row r="4790" spans="1:5">
      <c r="A4790" t="s">
        <v>6343</v>
      </c>
      <c r="B4790">
        <v>1</v>
      </c>
      <c r="C4790" t="s">
        <v>7486</v>
      </c>
      <c r="D4790">
        <v>2112</v>
      </c>
      <c r="E4790" t="s">
        <v>7487</v>
      </c>
    </row>
    <row r="4791" spans="1:5">
      <c r="A4791" t="s">
        <v>6344</v>
      </c>
      <c r="B4791">
        <v>1</v>
      </c>
      <c r="C4791" t="s">
        <v>7486</v>
      </c>
      <c r="D4791">
        <v>2112</v>
      </c>
      <c r="E4791" t="s">
        <v>7487</v>
      </c>
    </row>
    <row r="4792" spans="1:5">
      <c r="A4792" t="s">
        <v>10579</v>
      </c>
      <c r="B4792">
        <v>1</v>
      </c>
      <c r="C4792" t="s">
        <v>7486</v>
      </c>
      <c r="D4792">
        <v>300</v>
      </c>
      <c r="E4792" t="s">
        <v>7539</v>
      </c>
    </row>
    <row r="4793" spans="1:5">
      <c r="A4793" t="s">
        <v>10580</v>
      </c>
      <c r="B4793">
        <v>1</v>
      </c>
      <c r="C4793" t="s">
        <v>7486</v>
      </c>
      <c r="D4793">
        <v>912</v>
      </c>
      <c r="E4793" t="s">
        <v>7487</v>
      </c>
    </row>
    <row r="4794" spans="1:5">
      <c r="A4794" t="s">
        <v>10581</v>
      </c>
      <c r="B4794">
        <v>1</v>
      </c>
      <c r="C4794" t="s">
        <v>7486</v>
      </c>
      <c r="D4794">
        <v>270</v>
      </c>
      <c r="E4794" t="s">
        <v>7487</v>
      </c>
    </row>
    <row r="4795" spans="1:5">
      <c r="A4795" t="s">
        <v>10582</v>
      </c>
      <c r="B4795">
        <v>1</v>
      </c>
      <c r="C4795" t="s">
        <v>7486</v>
      </c>
      <c r="D4795">
        <v>504</v>
      </c>
      <c r="E4795" t="s">
        <v>7487</v>
      </c>
    </row>
    <row r="4796" spans="1:5">
      <c r="A4796" t="s">
        <v>10583</v>
      </c>
      <c r="B4796">
        <v>1</v>
      </c>
      <c r="C4796" t="s">
        <v>7486</v>
      </c>
      <c r="D4796">
        <v>192</v>
      </c>
      <c r="E4796" t="s">
        <v>7487</v>
      </c>
    </row>
    <row r="4797" spans="1:5">
      <c r="A4797" t="s">
        <v>10584</v>
      </c>
      <c r="B4797">
        <v>1</v>
      </c>
      <c r="C4797" t="s">
        <v>7486</v>
      </c>
      <c r="D4797">
        <v>300</v>
      </c>
      <c r="E4797" t="s">
        <v>7539</v>
      </c>
    </row>
    <row r="4798" spans="1:5">
      <c r="A4798" t="s">
        <v>10585</v>
      </c>
      <c r="B4798">
        <v>1</v>
      </c>
      <c r="C4798" t="s">
        <v>7486</v>
      </c>
      <c r="D4798">
        <v>1440</v>
      </c>
      <c r="E4798" t="s">
        <v>7487</v>
      </c>
    </row>
    <row r="4799" spans="1:5">
      <c r="A4799" t="s">
        <v>10586</v>
      </c>
      <c r="B4799">
        <v>1</v>
      </c>
      <c r="C4799" t="s">
        <v>7486</v>
      </c>
      <c r="D4799">
        <v>1440</v>
      </c>
      <c r="E4799" t="s">
        <v>7487</v>
      </c>
    </row>
    <row r="4800" spans="1:5">
      <c r="A4800" t="s">
        <v>10587</v>
      </c>
      <c r="B4800">
        <v>1</v>
      </c>
      <c r="C4800" t="s">
        <v>7486</v>
      </c>
      <c r="D4800">
        <v>1440</v>
      </c>
      <c r="E4800" t="s">
        <v>7487</v>
      </c>
    </row>
    <row r="4801" spans="1:5">
      <c r="A4801" t="s">
        <v>10588</v>
      </c>
      <c r="B4801">
        <v>1</v>
      </c>
      <c r="C4801" t="s">
        <v>7486</v>
      </c>
      <c r="D4801">
        <v>1440</v>
      </c>
      <c r="E4801" t="s">
        <v>7487</v>
      </c>
    </row>
    <row r="4802" spans="1:5">
      <c r="A4802" t="s">
        <v>5997</v>
      </c>
      <c r="B4802">
        <v>1</v>
      </c>
      <c r="C4802" t="s">
        <v>7486</v>
      </c>
      <c r="D4802">
        <v>784</v>
      </c>
      <c r="E4802" t="s">
        <v>7487</v>
      </c>
    </row>
    <row r="4803" spans="1:5">
      <c r="A4803" t="s">
        <v>5998</v>
      </c>
      <c r="B4803">
        <v>1</v>
      </c>
      <c r="C4803" t="s">
        <v>7486</v>
      </c>
      <c r="D4803">
        <v>784</v>
      </c>
      <c r="E4803" t="s">
        <v>7487</v>
      </c>
    </row>
    <row r="4804" spans="1:5">
      <c r="A4804" t="s">
        <v>5999</v>
      </c>
      <c r="B4804">
        <v>1</v>
      </c>
      <c r="C4804" t="s">
        <v>7486</v>
      </c>
      <c r="D4804">
        <v>784</v>
      </c>
      <c r="E4804" t="s">
        <v>7487</v>
      </c>
    </row>
    <row r="4805" spans="1:5">
      <c r="A4805" t="s">
        <v>6000</v>
      </c>
      <c r="B4805">
        <v>1</v>
      </c>
      <c r="C4805" t="s">
        <v>7486</v>
      </c>
      <c r="D4805">
        <v>784</v>
      </c>
      <c r="E4805" t="s">
        <v>7487</v>
      </c>
    </row>
    <row r="4806" spans="1:5">
      <c r="A4806" t="s">
        <v>10589</v>
      </c>
      <c r="B4806">
        <v>1</v>
      </c>
      <c r="C4806" t="s">
        <v>7486</v>
      </c>
      <c r="D4806">
        <v>3900</v>
      </c>
      <c r="E4806" t="s">
        <v>7487</v>
      </c>
    </row>
    <row r="4807" spans="1:5">
      <c r="A4807" t="s">
        <v>10590</v>
      </c>
      <c r="B4807">
        <v>1</v>
      </c>
      <c r="C4807" t="s">
        <v>7486</v>
      </c>
      <c r="D4807">
        <v>1500</v>
      </c>
      <c r="E4807" t="s">
        <v>7487</v>
      </c>
    </row>
    <row r="4808" spans="1:5">
      <c r="A4808" t="s">
        <v>10591</v>
      </c>
      <c r="B4808">
        <v>1</v>
      </c>
      <c r="C4808" t="s">
        <v>7486</v>
      </c>
      <c r="D4808">
        <v>1500</v>
      </c>
      <c r="E4808" t="s">
        <v>7487</v>
      </c>
    </row>
    <row r="4809" spans="1:5">
      <c r="A4809" t="s">
        <v>10592</v>
      </c>
      <c r="B4809">
        <v>1</v>
      </c>
      <c r="C4809" t="s">
        <v>7486</v>
      </c>
      <c r="D4809">
        <v>1500</v>
      </c>
      <c r="E4809" t="s">
        <v>7487</v>
      </c>
    </row>
    <row r="4810" spans="1:5">
      <c r="A4810" t="s">
        <v>10593</v>
      </c>
      <c r="B4810">
        <v>1</v>
      </c>
      <c r="C4810" t="s">
        <v>7486</v>
      </c>
      <c r="D4810">
        <v>624</v>
      </c>
      <c r="E4810" t="s">
        <v>7487</v>
      </c>
    </row>
    <row r="4811" spans="1:5">
      <c r="A4811" t="s">
        <v>10594</v>
      </c>
      <c r="B4811">
        <v>1</v>
      </c>
      <c r="C4811" t="s">
        <v>7486</v>
      </c>
      <c r="D4811">
        <v>840</v>
      </c>
      <c r="E4811" t="s">
        <v>7487</v>
      </c>
    </row>
    <row r="4812" spans="1:5">
      <c r="A4812" t="s">
        <v>10595</v>
      </c>
      <c r="B4812">
        <v>1</v>
      </c>
      <c r="C4812" t="s">
        <v>7486</v>
      </c>
      <c r="D4812">
        <v>720</v>
      </c>
      <c r="E4812" t="s">
        <v>7487</v>
      </c>
    </row>
    <row r="4813" spans="1:5">
      <c r="A4813" t="s">
        <v>10596</v>
      </c>
      <c r="B4813">
        <v>1</v>
      </c>
      <c r="C4813" t="s">
        <v>7486</v>
      </c>
      <c r="D4813">
        <v>1200</v>
      </c>
      <c r="E4813" t="s">
        <v>7487</v>
      </c>
    </row>
    <row r="4814" spans="1:5">
      <c r="A4814" t="s">
        <v>10597</v>
      </c>
      <c r="B4814">
        <v>1</v>
      </c>
      <c r="C4814" t="s">
        <v>7486</v>
      </c>
      <c r="D4814">
        <v>720</v>
      </c>
      <c r="E4814" t="s">
        <v>7487</v>
      </c>
    </row>
    <row r="4815" spans="1:5">
      <c r="A4815" t="s">
        <v>5764</v>
      </c>
      <c r="B4815">
        <v>1</v>
      </c>
      <c r="C4815" t="s">
        <v>7486</v>
      </c>
      <c r="D4815">
        <v>300</v>
      </c>
      <c r="E4815" t="s">
        <v>7487</v>
      </c>
    </row>
    <row r="4816" spans="1:5">
      <c r="A4816" t="s">
        <v>10598</v>
      </c>
      <c r="B4816">
        <v>1</v>
      </c>
      <c r="C4816" t="s">
        <v>7486</v>
      </c>
      <c r="D4816">
        <v>1000</v>
      </c>
      <c r="E4816" t="s">
        <v>7539</v>
      </c>
    </row>
    <row r="4817" spans="1:5">
      <c r="A4817" t="s">
        <v>10599</v>
      </c>
      <c r="B4817">
        <v>1</v>
      </c>
      <c r="C4817" t="s">
        <v>7486</v>
      </c>
      <c r="D4817">
        <v>1000</v>
      </c>
      <c r="E4817" t="s">
        <v>7539</v>
      </c>
    </row>
    <row r="4818" spans="1:5">
      <c r="A4818" t="s">
        <v>10600</v>
      </c>
      <c r="B4818">
        <v>1</v>
      </c>
      <c r="C4818" t="s">
        <v>7486</v>
      </c>
      <c r="D4818">
        <v>1000</v>
      </c>
      <c r="E4818" t="s">
        <v>7539</v>
      </c>
    </row>
    <row r="4819" spans="1:5">
      <c r="A4819" t="s">
        <v>10601</v>
      </c>
      <c r="B4819">
        <v>1</v>
      </c>
      <c r="C4819" t="s">
        <v>7486</v>
      </c>
      <c r="D4819">
        <v>1000</v>
      </c>
      <c r="E4819" t="s">
        <v>7539</v>
      </c>
    </row>
    <row r="4820" spans="1:5">
      <c r="A4820" t="s">
        <v>10602</v>
      </c>
      <c r="B4820">
        <v>1</v>
      </c>
      <c r="C4820" t="s">
        <v>7486</v>
      </c>
      <c r="D4820">
        <v>1000</v>
      </c>
      <c r="E4820" t="s">
        <v>7539</v>
      </c>
    </row>
    <row r="4821" spans="1:5">
      <c r="A4821" t="s">
        <v>10603</v>
      </c>
      <c r="B4821">
        <v>1</v>
      </c>
      <c r="C4821" t="s">
        <v>7486</v>
      </c>
      <c r="D4821">
        <v>1000</v>
      </c>
      <c r="E4821" t="s">
        <v>7539</v>
      </c>
    </row>
    <row r="4822" spans="1:5">
      <c r="A4822" t="s">
        <v>10604</v>
      </c>
      <c r="B4822">
        <v>1</v>
      </c>
      <c r="C4822" t="s">
        <v>7486</v>
      </c>
      <c r="D4822">
        <v>300</v>
      </c>
      <c r="E4822" t="s">
        <v>7487</v>
      </c>
    </row>
    <row r="4823" spans="1:5">
      <c r="A4823" t="s">
        <v>5765</v>
      </c>
      <c r="B4823">
        <v>1</v>
      </c>
      <c r="C4823" t="s">
        <v>7486</v>
      </c>
      <c r="D4823">
        <v>300</v>
      </c>
      <c r="E4823" t="s">
        <v>7487</v>
      </c>
    </row>
    <row r="4824" spans="1:5">
      <c r="A4824" t="s">
        <v>10605</v>
      </c>
      <c r="B4824">
        <v>1</v>
      </c>
      <c r="C4824" t="s">
        <v>7486</v>
      </c>
      <c r="D4824">
        <v>500</v>
      </c>
      <c r="E4824" t="s">
        <v>7487</v>
      </c>
    </row>
    <row r="4825" spans="1:5">
      <c r="A4825" t="s">
        <v>10606</v>
      </c>
      <c r="B4825">
        <v>1</v>
      </c>
      <c r="C4825" t="s">
        <v>7486</v>
      </c>
      <c r="D4825">
        <v>100</v>
      </c>
      <c r="E4825" t="s">
        <v>7487</v>
      </c>
    </row>
    <row r="4826" spans="1:5">
      <c r="A4826" t="s">
        <v>10607</v>
      </c>
      <c r="B4826">
        <v>1</v>
      </c>
      <c r="C4826" t="s">
        <v>7486</v>
      </c>
      <c r="D4826">
        <v>100</v>
      </c>
      <c r="E4826" t="s">
        <v>7487</v>
      </c>
    </row>
    <row r="4827" spans="1:5">
      <c r="A4827" t="s">
        <v>10608</v>
      </c>
      <c r="B4827">
        <v>1</v>
      </c>
      <c r="C4827" t="s">
        <v>7486</v>
      </c>
      <c r="D4827">
        <v>1200</v>
      </c>
      <c r="E4827" t="s">
        <v>7487</v>
      </c>
    </row>
    <row r="4828" spans="1:5">
      <c r="A4828" t="s">
        <v>10609</v>
      </c>
      <c r="B4828">
        <v>1</v>
      </c>
      <c r="C4828" t="s">
        <v>7486</v>
      </c>
      <c r="D4828">
        <v>1600</v>
      </c>
      <c r="E4828" t="s">
        <v>7487</v>
      </c>
    </row>
    <row r="4829" spans="1:5">
      <c r="A4829" t="s">
        <v>10610</v>
      </c>
      <c r="B4829">
        <v>1</v>
      </c>
      <c r="C4829" t="s">
        <v>7486</v>
      </c>
      <c r="D4829">
        <v>1400</v>
      </c>
      <c r="E4829" t="s">
        <v>7487</v>
      </c>
    </row>
    <row r="4830" spans="1:5">
      <c r="A4830" t="s">
        <v>10611</v>
      </c>
      <c r="B4830">
        <v>1</v>
      </c>
      <c r="C4830" t="s">
        <v>7486</v>
      </c>
      <c r="D4830">
        <v>1400</v>
      </c>
      <c r="E4830" t="s">
        <v>7487</v>
      </c>
    </row>
    <row r="4831" spans="1:5">
      <c r="A4831" t="s">
        <v>10612</v>
      </c>
      <c r="B4831">
        <v>1</v>
      </c>
      <c r="C4831" t="s">
        <v>7486</v>
      </c>
      <c r="D4831">
        <v>1600</v>
      </c>
      <c r="E4831" t="s">
        <v>7487</v>
      </c>
    </row>
    <row r="4832" spans="1:5">
      <c r="A4832" t="s">
        <v>10613</v>
      </c>
      <c r="B4832">
        <v>1</v>
      </c>
      <c r="C4832" t="s">
        <v>7486</v>
      </c>
      <c r="D4832">
        <v>1200</v>
      </c>
      <c r="E4832" t="s">
        <v>7487</v>
      </c>
    </row>
    <row r="4833" spans="1:5">
      <c r="A4833" t="s">
        <v>10614</v>
      </c>
      <c r="B4833">
        <v>1</v>
      </c>
      <c r="C4833" t="s">
        <v>7486</v>
      </c>
      <c r="D4833">
        <v>1400</v>
      </c>
      <c r="E4833" t="s">
        <v>7487</v>
      </c>
    </row>
    <row r="4834" spans="1:5">
      <c r="A4834" t="s">
        <v>10615</v>
      </c>
      <c r="B4834">
        <v>1</v>
      </c>
      <c r="C4834" t="s">
        <v>7486</v>
      </c>
      <c r="D4834">
        <v>1400</v>
      </c>
      <c r="E4834" t="s">
        <v>7487</v>
      </c>
    </row>
    <row r="4835" spans="1:5">
      <c r="A4835" t="s">
        <v>10616</v>
      </c>
      <c r="B4835">
        <v>1</v>
      </c>
      <c r="C4835" t="s">
        <v>7486</v>
      </c>
      <c r="D4835">
        <v>1400</v>
      </c>
      <c r="E4835" t="s">
        <v>7487</v>
      </c>
    </row>
    <row r="4836" spans="1:5">
      <c r="A4836" t="s">
        <v>10617</v>
      </c>
      <c r="B4836">
        <v>1</v>
      </c>
      <c r="C4836" t="s">
        <v>7486</v>
      </c>
      <c r="D4836">
        <v>1200</v>
      </c>
      <c r="E4836" t="s">
        <v>7487</v>
      </c>
    </row>
    <row r="4837" spans="1:5">
      <c r="A4837" t="s">
        <v>10618</v>
      </c>
      <c r="B4837">
        <v>1</v>
      </c>
      <c r="C4837" t="s">
        <v>7486</v>
      </c>
      <c r="D4837">
        <v>1600</v>
      </c>
      <c r="E4837" t="s">
        <v>7487</v>
      </c>
    </row>
    <row r="4838" spans="1:5">
      <c r="A4838" t="s">
        <v>10619</v>
      </c>
      <c r="B4838">
        <v>1</v>
      </c>
      <c r="C4838" t="s">
        <v>7486</v>
      </c>
      <c r="D4838">
        <v>1800</v>
      </c>
      <c r="E4838" t="s">
        <v>7487</v>
      </c>
    </row>
    <row r="4839" spans="1:5">
      <c r="A4839" t="s">
        <v>10620</v>
      </c>
      <c r="B4839">
        <v>1</v>
      </c>
      <c r="C4839" t="s">
        <v>7486</v>
      </c>
      <c r="D4839">
        <v>1800</v>
      </c>
      <c r="E4839" t="s">
        <v>7487</v>
      </c>
    </row>
    <row r="4840" spans="1:5">
      <c r="A4840" t="s">
        <v>10621</v>
      </c>
      <c r="B4840">
        <v>1</v>
      </c>
      <c r="C4840" t="s">
        <v>7486</v>
      </c>
      <c r="D4840">
        <v>1800</v>
      </c>
      <c r="E4840" t="s">
        <v>7487</v>
      </c>
    </row>
    <row r="4841" spans="1:5">
      <c r="A4841" t="s">
        <v>10622</v>
      </c>
      <c r="B4841">
        <v>1</v>
      </c>
      <c r="C4841" t="s">
        <v>7486</v>
      </c>
      <c r="D4841">
        <v>1800</v>
      </c>
      <c r="E4841" t="s">
        <v>7487</v>
      </c>
    </row>
    <row r="4842" spans="1:5">
      <c r="A4842" t="s">
        <v>10623</v>
      </c>
      <c r="B4842">
        <v>1</v>
      </c>
      <c r="C4842" t="s">
        <v>7486</v>
      </c>
      <c r="D4842">
        <v>1680</v>
      </c>
      <c r="E4842" t="s">
        <v>7487</v>
      </c>
    </row>
    <row r="4843" spans="1:5">
      <c r="A4843" t="s">
        <v>10624</v>
      </c>
      <c r="B4843">
        <v>1</v>
      </c>
      <c r="C4843" t="s">
        <v>7486</v>
      </c>
      <c r="D4843">
        <v>1200</v>
      </c>
      <c r="E4843" t="s">
        <v>7487</v>
      </c>
    </row>
    <row r="4844" spans="1:5">
      <c r="A4844" t="s">
        <v>10625</v>
      </c>
      <c r="B4844">
        <v>1</v>
      </c>
      <c r="C4844" t="s">
        <v>7486</v>
      </c>
      <c r="D4844">
        <v>1200</v>
      </c>
      <c r="E4844" t="s">
        <v>7487</v>
      </c>
    </row>
    <row r="4845" spans="1:5">
      <c r="A4845" t="s">
        <v>10626</v>
      </c>
      <c r="B4845">
        <v>1</v>
      </c>
      <c r="C4845" t="s">
        <v>7486</v>
      </c>
      <c r="D4845">
        <v>1600</v>
      </c>
      <c r="E4845" t="s">
        <v>7487</v>
      </c>
    </row>
    <row r="4846" spans="1:5">
      <c r="A4846" t="s">
        <v>10627</v>
      </c>
      <c r="B4846">
        <v>1</v>
      </c>
      <c r="C4846" t="s">
        <v>7486</v>
      </c>
      <c r="D4846">
        <v>1600</v>
      </c>
      <c r="E4846" t="s">
        <v>7487</v>
      </c>
    </row>
    <row r="4847" spans="1:5">
      <c r="A4847" t="s">
        <v>10628</v>
      </c>
      <c r="B4847">
        <v>1</v>
      </c>
      <c r="C4847" t="s">
        <v>7486</v>
      </c>
      <c r="D4847">
        <v>1600</v>
      </c>
      <c r="E4847" t="s">
        <v>7487</v>
      </c>
    </row>
    <row r="4848" spans="1:5">
      <c r="A4848" t="s">
        <v>10629</v>
      </c>
      <c r="B4848">
        <v>1</v>
      </c>
      <c r="C4848" t="s">
        <v>7486</v>
      </c>
      <c r="D4848">
        <v>1600</v>
      </c>
      <c r="E4848" t="s">
        <v>7487</v>
      </c>
    </row>
    <row r="4849" spans="1:5">
      <c r="A4849" t="s">
        <v>10630</v>
      </c>
      <c r="B4849">
        <v>1</v>
      </c>
      <c r="C4849" t="s">
        <v>7486</v>
      </c>
      <c r="D4849">
        <v>1080</v>
      </c>
      <c r="E4849" t="s">
        <v>7487</v>
      </c>
    </row>
    <row r="4850" spans="1:5">
      <c r="A4850" t="s">
        <v>10631</v>
      </c>
      <c r="B4850">
        <v>1</v>
      </c>
      <c r="C4850" t="s">
        <v>7486</v>
      </c>
      <c r="D4850">
        <v>1536</v>
      </c>
      <c r="E4850" t="s">
        <v>7487</v>
      </c>
    </row>
    <row r="4851" spans="1:5">
      <c r="A4851" t="s">
        <v>10632</v>
      </c>
      <c r="B4851">
        <v>1</v>
      </c>
      <c r="C4851" t="s">
        <v>7486</v>
      </c>
      <c r="D4851">
        <v>2646</v>
      </c>
      <c r="E4851" t="s">
        <v>7487</v>
      </c>
    </row>
    <row r="4852" spans="1:5">
      <c r="A4852" t="s">
        <v>10633</v>
      </c>
      <c r="B4852">
        <v>1</v>
      </c>
      <c r="C4852" t="s">
        <v>7486</v>
      </c>
      <c r="D4852">
        <v>2646</v>
      </c>
      <c r="E4852" t="s">
        <v>7487</v>
      </c>
    </row>
    <row r="4853" spans="1:5">
      <c r="A4853" t="s">
        <v>10634</v>
      </c>
      <c r="B4853">
        <v>1</v>
      </c>
      <c r="C4853" t="s">
        <v>7486</v>
      </c>
      <c r="D4853">
        <v>200</v>
      </c>
      <c r="E4853" t="s">
        <v>7487</v>
      </c>
    </row>
    <row r="4854" spans="1:5">
      <c r="A4854" t="s">
        <v>10635</v>
      </c>
      <c r="B4854">
        <v>1</v>
      </c>
      <c r="C4854" t="s">
        <v>7486</v>
      </c>
      <c r="D4854">
        <v>3900</v>
      </c>
      <c r="E4854" t="s">
        <v>7487</v>
      </c>
    </row>
    <row r="4855" spans="1:5">
      <c r="A4855" t="s">
        <v>10636</v>
      </c>
      <c r="B4855">
        <v>1</v>
      </c>
      <c r="C4855" t="s">
        <v>7486</v>
      </c>
      <c r="D4855">
        <v>750</v>
      </c>
      <c r="E4855" t="s">
        <v>7487</v>
      </c>
    </row>
    <row r="4856" spans="1:5">
      <c r="A4856" t="s">
        <v>10637</v>
      </c>
      <c r="B4856">
        <v>1</v>
      </c>
      <c r="C4856" t="s">
        <v>7486</v>
      </c>
      <c r="D4856">
        <v>600</v>
      </c>
      <c r="E4856" t="s">
        <v>7487</v>
      </c>
    </row>
    <row r="4857" spans="1:5">
      <c r="A4857" t="s">
        <v>10638</v>
      </c>
      <c r="B4857">
        <v>1</v>
      </c>
      <c r="C4857" t="s">
        <v>7486</v>
      </c>
      <c r="D4857">
        <v>600</v>
      </c>
      <c r="E4857" t="s">
        <v>7487</v>
      </c>
    </row>
    <row r="4858" spans="1:5">
      <c r="A4858" t="s">
        <v>10639</v>
      </c>
      <c r="B4858">
        <v>1</v>
      </c>
      <c r="C4858" t="s">
        <v>7486</v>
      </c>
      <c r="D4858">
        <v>600</v>
      </c>
      <c r="E4858" t="s">
        <v>7487</v>
      </c>
    </row>
    <row r="4859" spans="1:5">
      <c r="A4859" t="s">
        <v>10640</v>
      </c>
      <c r="B4859">
        <v>1</v>
      </c>
      <c r="C4859" t="s">
        <v>7486</v>
      </c>
      <c r="D4859">
        <v>600</v>
      </c>
      <c r="E4859" t="s">
        <v>7487</v>
      </c>
    </row>
    <row r="4860" spans="1:5">
      <c r="A4860" t="s">
        <v>10641</v>
      </c>
      <c r="B4860">
        <v>1</v>
      </c>
      <c r="C4860" t="s">
        <v>7486</v>
      </c>
      <c r="D4860">
        <v>576</v>
      </c>
      <c r="E4860" t="s">
        <v>7539</v>
      </c>
    </row>
    <row r="4861" spans="1:5">
      <c r="A4861" t="s">
        <v>10642</v>
      </c>
      <c r="B4861">
        <v>1</v>
      </c>
      <c r="C4861" t="s">
        <v>7486</v>
      </c>
      <c r="D4861">
        <v>576</v>
      </c>
      <c r="E4861" t="s">
        <v>7539</v>
      </c>
    </row>
    <row r="4862" spans="1:5">
      <c r="A4862" t="s">
        <v>10643</v>
      </c>
      <c r="B4862">
        <v>1</v>
      </c>
      <c r="C4862" t="s">
        <v>7486</v>
      </c>
      <c r="D4862">
        <v>576</v>
      </c>
      <c r="E4862" t="s">
        <v>7539</v>
      </c>
    </row>
    <row r="4863" spans="1:5">
      <c r="A4863" t="s">
        <v>10644</v>
      </c>
      <c r="B4863">
        <v>1</v>
      </c>
      <c r="C4863" t="s">
        <v>7486</v>
      </c>
      <c r="D4863">
        <v>800</v>
      </c>
      <c r="E4863" t="s">
        <v>7487</v>
      </c>
    </row>
    <row r="4864" spans="1:5">
      <c r="A4864" t="s">
        <v>10645</v>
      </c>
      <c r="B4864">
        <v>1</v>
      </c>
      <c r="C4864" t="s">
        <v>7486</v>
      </c>
      <c r="D4864">
        <v>1008</v>
      </c>
      <c r="E4864" t="s">
        <v>7487</v>
      </c>
    </row>
    <row r="4865" spans="1:5">
      <c r="A4865" t="s">
        <v>10646</v>
      </c>
      <c r="B4865">
        <v>1</v>
      </c>
      <c r="C4865" t="s">
        <v>7486</v>
      </c>
      <c r="D4865">
        <v>1800</v>
      </c>
      <c r="E4865" t="s">
        <v>7487</v>
      </c>
    </row>
    <row r="4866" spans="1:5">
      <c r="A4866" t="s">
        <v>10647</v>
      </c>
      <c r="B4866">
        <v>1</v>
      </c>
      <c r="C4866" t="s">
        <v>7486</v>
      </c>
      <c r="D4866">
        <v>1000</v>
      </c>
      <c r="E4866" t="s">
        <v>7487</v>
      </c>
    </row>
    <row r="4867" spans="1:5">
      <c r="A4867" t="s">
        <v>10648</v>
      </c>
      <c r="B4867">
        <v>1</v>
      </c>
      <c r="C4867" t="s">
        <v>7486</v>
      </c>
      <c r="D4867">
        <v>1344</v>
      </c>
      <c r="E4867" t="s">
        <v>7487</v>
      </c>
    </row>
    <row r="4868" spans="1:5">
      <c r="A4868" t="s">
        <v>10649</v>
      </c>
      <c r="B4868">
        <v>1</v>
      </c>
      <c r="C4868" t="s">
        <v>7486</v>
      </c>
      <c r="D4868">
        <v>1008</v>
      </c>
      <c r="E4868" t="s">
        <v>7487</v>
      </c>
    </row>
    <row r="4869" spans="1:5">
      <c r="A4869" t="s">
        <v>10650</v>
      </c>
      <c r="B4869">
        <v>1</v>
      </c>
      <c r="C4869" t="s">
        <v>7486</v>
      </c>
      <c r="D4869">
        <v>1800</v>
      </c>
      <c r="E4869" t="s">
        <v>7487</v>
      </c>
    </row>
    <row r="4870" spans="1:5">
      <c r="A4870" t="s">
        <v>10651</v>
      </c>
      <c r="B4870">
        <v>1</v>
      </c>
      <c r="C4870" t="s">
        <v>7486</v>
      </c>
      <c r="D4870">
        <v>1344</v>
      </c>
      <c r="E4870" t="s">
        <v>7487</v>
      </c>
    </row>
    <row r="4871" spans="1:5">
      <c r="A4871" t="s">
        <v>10652</v>
      </c>
      <c r="B4871">
        <v>1</v>
      </c>
      <c r="C4871" t="s">
        <v>7486</v>
      </c>
      <c r="D4871">
        <v>1344</v>
      </c>
      <c r="E4871" t="s">
        <v>7487</v>
      </c>
    </row>
    <row r="4872" spans="1:5">
      <c r="A4872" t="s">
        <v>10653</v>
      </c>
      <c r="B4872">
        <v>1</v>
      </c>
      <c r="C4872" t="s">
        <v>7486</v>
      </c>
      <c r="D4872">
        <v>1000</v>
      </c>
      <c r="E4872" t="s">
        <v>7487</v>
      </c>
    </row>
    <row r="4873" spans="1:5">
      <c r="A4873" t="s">
        <v>5477</v>
      </c>
      <c r="B4873">
        <v>1</v>
      </c>
      <c r="C4873" t="s">
        <v>7486</v>
      </c>
      <c r="D4873">
        <v>1000</v>
      </c>
      <c r="E4873" t="s">
        <v>7487</v>
      </c>
    </row>
    <row r="4874" spans="1:5">
      <c r="A4874" t="s">
        <v>5478</v>
      </c>
      <c r="B4874">
        <v>1</v>
      </c>
      <c r="C4874" t="s">
        <v>7486</v>
      </c>
      <c r="D4874">
        <v>1000</v>
      </c>
      <c r="E4874" t="s">
        <v>7487</v>
      </c>
    </row>
    <row r="4875" spans="1:5">
      <c r="A4875" t="s">
        <v>10654</v>
      </c>
      <c r="B4875">
        <v>1</v>
      </c>
      <c r="C4875" t="s">
        <v>7486</v>
      </c>
      <c r="D4875">
        <v>750</v>
      </c>
      <c r="E4875" t="s">
        <v>7487</v>
      </c>
    </row>
    <row r="4876" spans="1:5">
      <c r="A4876" t="s">
        <v>10655</v>
      </c>
      <c r="B4876">
        <v>1</v>
      </c>
      <c r="C4876" t="s">
        <v>7486</v>
      </c>
      <c r="D4876">
        <v>5400</v>
      </c>
      <c r="E4876" t="s">
        <v>7487</v>
      </c>
    </row>
    <row r="4877" spans="1:5">
      <c r="A4877" t="s">
        <v>5613</v>
      </c>
      <c r="B4877">
        <v>1</v>
      </c>
      <c r="C4877" t="s">
        <v>7486</v>
      </c>
      <c r="D4877">
        <v>600</v>
      </c>
      <c r="E4877" t="s">
        <v>7487</v>
      </c>
    </row>
    <row r="4878" spans="1:5">
      <c r="A4878" t="s">
        <v>5479</v>
      </c>
      <c r="B4878">
        <v>1</v>
      </c>
      <c r="C4878" t="s">
        <v>7486</v>
      </c>
      <c r="D4878">
        <v>630</v>
      </c>
      <c r="E4878" t="s">
        <v>7487</v>
      </c>
    </row>
    <row r="4879" spans="1:5">
      <c r="A4879" t="s">
        <v>10656</v>
      </c>
      <c r="B4879">
        <v>1</v>
      </c>
      <c r="C4879" t="s">
        <v>7486</v>
      </c>
      <c r="D4879">
        <v>720</v>
      </c>
      <c r="E4879" t="s">
        <v>7487</v>
      </c>
    </row>
    <row r="4880" spans="1:5">
      <c r="A4880" t="s">
        <v>10657</v>
      </c>
      <c r="B4880">
        <v>1</v>
      </c>
      <c r="C4880" t="s">
        <v>7486</v>
      </c>
      <c r="D4880">
        <v>720</v>
      </c>
      <c r="E4880" t="s">
        <v>7487</v>
      </c>
    </row>
    <row r="4881" spans="1:5">
      <c r="A4881" t="s">
        <v>6757</v>
      </c>
      <c r="B4881">
        <v>1</v>
      </c>
      <c r="C4881" t="s">
        <v>7486</v>
      </c>
      <c r="D4881">
        <v>144</v>
      </c>
      <c r="E4881" t="s">
        <v>7487</v>
      </c>
    </row>
    <row r="4882" spans="1:5">
      <c r="A4882" t="s">
        <v>10658</v>
      </c>
      <c r="B4882">
        <v>1</v>
      </c>
      <c r="C4882" t="s">
        <v>7486</v>
      </c>
      <c r="D4882">
        <v>140</v>
      </c>
      <c r="E4882" t="s">
        <v>7487</v>
      </c>
    </row>
    <row r="4883" spans="1:5">
      <c r="A4883" t="s">
        <v>10659</v>
      </c>
      <c r="B4883">
        <v>1</v>
      </c>
      <c r="C4883" t="s">
        <v>7486</v>
      </c>
      <c r="D4883">
        <v>1386</v>
      </c>
      <c r="E4883" t="s">
        <v>7487</v>
      </c>
    </row>
    <row r="4884" spans="1:5">
      <c r="A4884" t="s">
        <v>10660</v>
      </c>
      <c r="B4884">
        <v>1</v>
      </c>
      <c r="C4884" t="s">
        <v>7486</v>
      </c>
      <c r="D4884">
        <v>720</v>
      </c>
      <c r="E4884" t="s">
        <v>7487</v>
      </c>
    </row>
    <row r="4885" spans="1:5">
      <c r="A4885" t="s">
        <v>10661</v>
      </c>
      <c r="B4885">
        <v>1</v>
      </c>
      <c r="C4885" t="s">
        <v>7486</v>
      </c>
      <c r="D4885">
        <v>864</v>
      </c>
      <c r="E4885" t="s">
        <v>7487</v>
      </c>
    </row>
    <row r="4886" spans="1:5">
      <c r="A4886" t="s">
        <v>7085</v>
      </c>
      <c r="B4886">
        <v>1</v>
      </c>
      <c r="C4886" t="s">
        <v>7486</v>
      </c>
      <c r="D4886">
        <v>450</v>
      </c>
      <c r="E4886" t="s">
        <v>7487</v>
      </c>
    </row>
    <row r="4887" spans="1:5">
      <c r="A4887" t="s">
        <v>10662</v>
      </c>
      <c r="B4887">
        <v>1</v>
      </c>
      <c r="C4887" t="s">
        <v>7486</v>
      </c>
      <c r="D4887">
        <v>43200</v>
      </c>
      <c r="E4887" t="s">
        <v>7487</v>
      </c>
    </row>
    <row r="4888" spans="1:5">
      <c r="A4888" t="s">
        <v>6345</v>
      </c>
      <c r="B4888">
        <v>1</v>
      </c>
      <c r="C4888" t="s">
        <v>7486</v>
      </c>
      <c r="D4888">
        <v>432</v>
      </c>
      <c r="E4888" t="s">
        <v>7487</v>
      </c>
    </row>
    <row r="4889" spans="1:5">
      <c r="A4889" t="s">
        <v>10663</v>
      </c>
      <c r="B4889">
        <v>1</v>
      </c>
      <c r="C4889" t="s">
        <v>7486</v>
      </c>
      <c r="D4889">
        <v>3456</v>
      </c>
      <c r="E4889" t="s">
        <v>7487</v>
      </c>
    </row>
    <row r="4890" spans="1:5">
      <c r="A4890" t="s">
        <v>10664</v>
      </c>
      <c r="B4890">
        <v>1</v>
      </c>
      <c r="C4890" t="s">
        <v>7486</v>
      </c>
      <c r="D4890">
        <v>1728</v>
      </c>
      <c r="E4890" t="s">
        <v>7487</v>
      </c>
    </row>
    <row r="4891" spans="1:5">
      <c r="A4891" t="s">
        <v>5898</v>
      </c>
      <c r="B4891">
        <v>1</v>
      </c>
      <c r="C4891" t="s">
        <v>7486</v>
      </c>
      <c r="D4891">
        <v>7488</v>
      </c>
      <c r="E4891" t="s">
        <v>7487</v>
      </c>
    </row>
    <row r="4892" spans="1:5">
      <c r="A4892" t="s">
        <v>10665</v>
      </c>
      <c r="B4892">
        <v>1</v>
      </c>
      <c r="C4892" t="s">
        <v>7486</v>
      </c>
      <c r="D4892">
        <v>7488</v>
      </c>
      <c r="E4892" t="s">
        <v>7487</v>
      </c>
    </row>
    <row r="4893" spans="1:5">
      <c r="A4893" t="s">
        <v>10666</v>
      </c>
      <c r="B4893">
        <v>1</v>
      </c>
      <c r="C4893" t="s">
        <v>7486</v>
      </c>
      <c r="D4893">
        <v>840</v>
      </c>
      <c r="E4893" t="s">
        <v>7487</v>
      </c>
    </row>
    <row r="4894" spans="1:5">
      <c r="A4894" t="s">
        <v>10667</v>
      </c>
      <c r="B4894">
        <v>1</v>
      </c>
      <c r="C4894" t="s">
        <v>7486</v>
      </c>
      <c r="D4894">
        <v>640</v>
      </c>
      <c r="E4894" t="s">
        <v>7487</v>
      </c>
    </row>
    <row r="4895" spans="1:5">
      <c r="A4895" t="s">
        <v>226</v>
      </c>
      <c r="B4895">
        <v>1</v>
      </c>
      <c r="C4895" t="s">
        <v>7486</v>
      </c>
      <c r="D4895">
        <v>1100</v>
      </c>
      <c r="E4895" t="s">
        <v>7487</v>
      </c>
    </row>
    <row r="4896" spans="1:5">
      <c r="A4896" t="s">
        <v>10668</v>
      </c>
      <c r="B4896">
        <v>1</v>
      </c>
      <c r="C4896" t="s">
        <v>7486</v>
      </c>
      <c r="D4896">
        <v>1000</v>
      </c>
      <c r="E4896" t="s">
        <v>7487</v>
      </c>
    </row>
    <row r="4897" spans="1:5">
      <c r="A4897" t="s">
        <v>10669</v>
      </c>
      <c r="B4897">
        <v>1</v>
      </c>
      <c r="C4897" t="s">
        <v>7486</v>
      </c>
      <c r="D4897">
        <v>1000</v>
      </c>
      <c r="E4897" t="s">
        <v>7487</v>
      </c>
    </row>
    <row r="4898" spans="1:5">
      <c r="A4898" t="s">
        <v>10670</v>
      </c>
      <c r="B4898">
        <v>1</v>
      </c>
      <c r="C4898" t="s">
        <v>7486</v>
      </c>
      <c r="D4898">
        <v>320</v>
      </c>
      <c r="E4898" t="s">
        <v>7487</v>
      </c>
    </row>
    <row r="4899" spans="1:5">
      <c r="A4899" t="s">
        <v>10671</v>
      </c>
      <c r="B4899">
        <v>1</v>
      </c>
      <c r="C4899" t="s">
        <v>7486</v>
      </c>
      <c r="D4899">
        <v>2160</v>
      </c>
      <c r="E4899" t="s">
        <v>7487</v>
      </c>
    </row>
    <row r="4900" spans="1:5">
      <c r="A4900" t="s">
        <v>10672</v>
      </c>
      <c r="B4900">
        <v>1</v>
      </c>
      <c r="C4900" t="s">
        <v>7486</v>
      </c>
      <c r="D4900">
        <v>1200</v>
      </c>
      <c r="E4900" t="s">
        <v>7487</v>
      </c>
    </row>
    <row r="4901" spans="1:5">
      <c r="A4901" t="s">
        <v>223</v>
      </c>
      <c r="B4901">
        <v>1</v>
      </c>
      <c r="C4901" t="s">
        <v>7486</v>
      </c>
      <c r="D4901">
        <v>1500</v>
      </c>
      <c r="E4901" t="s">
        <v>7487</v>
      </c>
    </row>
    <row r="4902" spans="1:5">
      <c r="A4902" t="s">
        <v>5692</v>
      </c>
      <c r="B4902">
        <v>1</v>
      </c>
      <c r="C4902" t="s">
        <v>7486</v>
      </c>
      <c r="D4902">
        <v>1000</v>
      </c>
      <c r="E4902" t="s">
        <v>7487</v>
      </c>
    </row>
    <row r="4903" spans="1:5">
      <c r="A4903" t="s">
        <v>10673</v>
      </c>
      <c r="B4903">
        <v>1</v>
      </c>
      <c r="C4903" t="s">
        <v>7486</v>
      </c>
      <c r="D4903">
        <v>84</v>
      </c>
      <c r="E4903" t="s">
        <v>7487</v>
      </c>
    </row>
    <row r="4904" spans="1:5">
      <c r="A4904" t="s">
        <v>95</v>
      </c>
      <c r="B4904">
        <v>1</v>
      </c>
      <c r="C4904" t="s">
        <v>7486</v>
      </c>
      <c r="D4904">
        <v>2160</v>
      </c>
      <c r="E4904" t="s">
        <v>7487</v>
      </c>
    </row>
    <row r="4905" spans="1:5">
      <c r="A4905" t="s">
        <v>10674</v>
      </c>
      <c r="B4905">
        <v>1</v>
      </c>
      <c r="C4905" t="s">
        <v>7486</v>
      </c>
      <c r="D4905">
        <v>800</v>
      </c>
      <c r="E4905" t="s">
        <v>7487</v>
      </c>
    </row>
    <row r="4906" spans="1:5">
      <c r="A4906" t="s">
        <v>10675</v>
      </c>
      <c r="B4906">
        <v>1</v>
      </c>
      <c r="C4906" t="s">
        <v>7486</v>
      </c>
      <c r="D4906">
        <v>2000</v>
      </c>
      <c r="E4906" t="s">
        <v>7487</v>
      </c>
    </row>
    <row r="4907" spans="1:5">
      <c r="A4907" t="s">
        <v>10676</v>
      </c>
      <c r="B4907">
        <v>1</v>
      </c>
      <c r="C4907" t="s">
        <v>7486</v>
      </c>
      <c r="D4907">
        <v>630</v>
      </c>
      <c r="E4907" t="s">
        <v>7487</v>
      </c>
    </row>
    <row r="4908" spans="1:5">
      <c r="A4908" t="s">
        <v>10677</v>
      </c>
      <c r="B4908">
        <v>1</v>
      </c>
      <c r="C4908" t="s">
        <v>7486</v>
      </c>
      <c r="D4908">
        <v>432</v>
      </c>
      <c r="E4908" t="s">
        <v>7487</v>
      </c>
    </row>
    <row r="4909" spans="1:5">
      <c r="A4909" t="s">
        <v>10678</v>
      </c>
      <c r="B4909">
        <v>1</v>
      </c>
      <c r="C4909" t="s">
        <v>7486</v>
      </c>
      <c r="D4909">
        <v>630</v>
      </c>
      <c r="E4909" t="s">
        <v>7487</v>
      </c>
    </row>
    <row r="4910" spans="1:5">
      <c r="A4910" t="s">
        <v>10679</v>
      </c>
      <c r="B4910">
        <v>1</v>
      </c>
      <c r="C4910" t="s">
        <v>7486</v>
      </c>
      <c r="D4910">
        <v>90</v>
      </c>
      <c r="E4910" t="s">
        <v>7487</v>
      </c>
    </row>
    <row r="4911" spans="1:5">
      <c r="A4911" t="s">
        <v>10680</v>
      </c>
      <c r="B4911">
        <v>1</v>
      </c>
      <c r="C4911" t="s">
        <v>7486</v>
      </c>
      <c r="D4911">
        <v>300</v>
      </c>
      <c r="E4911" t="s">
        <v>7539</v>
      </c>
    </row>
    <row r="4912" spans="1:5">
      <c r="A4912" t="s">
        <v>10681</v>
      </c>
      <c r="B4912">
        <v>1</v>
      </c>
      <c r="C4912" t="s">
        <v>7486</v>
      </c>
      <c r="D4912">
        <v>2340</v>
      </c>
      <c r="E4912" t="s">
        <v>7487</v>
      </c>
    </row>
    <row r="4913" spans="1:5">
      <c r="A4913" t="s">
        <v>10682</v>
      </c>
      <c r="B4913">
        <v>1</v>
      </c>
      <c r="C4913" t="s">
        <v>7486</v>
      </c>
      <c r="D4913">
        <v>2340</v>
      </c>
      <c r="E4913" t="s">
        <v>7487</v>
      </c>
    </row>
    <row r="4914" spans="1:5">
      <c r="A4914" t="s">
        <v>10683</v>
      </c>
      <c r="B4914">
        <v>1</v>
      </c>
      <c r="C4914" t="s">
        <v>7486</v>
      </c>
      <c r="D4914">
        <v>300</v>
      </c>
      <c r="E4914" t="s">
        <v>7487</v>
      </c>
    </row>
    <row r="4915" spans="1:5">
      <c r="A4915" t="s">
        <v>10684</v>
      </c>
      <c r="B4915">
        <v>1</v>
      </c>
      <c r="C4915" t="s">
        <v>7486</v>
      </c>
      <c r="D4915">
        <v>3744</v>
      </c>
      <c r="E4915" t="s">
        <v>7487</v>
      </c>
    </row>
    <row r="4916" spans="1:5">
      <c r="A4916" t="s">
        <v>5967</v>
      </c>
      <c r="B4916">
        <v>1</v>
      </c>
      <c r="C4916" t="s">
        <v>7486</v>
      </c>
      <c r="D4916">
        <v>3200</v>
      </c>
      <c r="E4916" t="s">
        <v>7487</v>
      </c>
    </row>
    <row r="4917" spans="1:5">
      <c r="A4917" t="s">
        <v>107</v>
      </c>
      <c r="B4917">
        <v>1</v>
      </c>
      <c r="C4917" t="s">
        <v>7486</v>
      </c>
      <c r="D4917">
        <v>1440</v>
      </c>
      <c r="E4917" t="s">
        <v>7487</v>
      </c>
    </row>
    <row r="4918" spans="1:5">
      <c r="A4918" t="s">
        <v>10685</v>
      </c>
      <c r="B4918">
        <v>1</v>
      </c>
      <c r="C4918" t="s">
        <v>7486</v>
      </c>
      <c r="D4918">
        <v>1296</v>
      </c>
      <c r="E4918" t="s">
        <v>7487</v>
      </c>
    </row>
    <row r="4919" spans="1:5">
      <c r="A4919" t="s">
        <v>10686</v>
      </c>
      <c r="B4919">
        <v>1</v>
      </c>
      <c r="C4919" t="s">
        <v>7486</v>
      </c>
      <c r="D4919">
        <v>432</v>
      </c>
      <c r="E4919" t="s">
        <v>7487</v>
      </c>
    </row>
    <row r="4920" spans="1:5">
      <c r="A4920" t="s">
        <v>10687</v>
      </c>
      <c r="B4920">
        <v>1</v>
      </c>
      <c r="C4920" t="s">
        <v>7486</v>
      </c>
      <c r="D4920">
        <v>120</v>
      </c>
      <c r="E4920" t="s">
        <v>7487</v>
      </c>
    </row>
    <row r="4921" spans="1:5">
      <c r="A4921" t="s">
        <v>5412</v>
      </c>
      <c r="B4921">
        <v>1</v>
      </c>
      <c r="C4921" t="s">
        <v>7486</v>
      </c>
      <c r="D4921">
        <v>120</v>
      </c>
      <c r="E4921" t="s">
        <v>7487</v>
      </c>
    </row>
    <row r="4922" spans="1:5">
      <c r="A4922" t="s">
        <v>10688</v>
      </c>
      <c r="B4922">
        <v>1</v>
      </c>
      <c r="C4922" t="s">
        <v>7486</v>
      </c>
      <c r="D4922">
        <v>1440</v>
      </c>
      <c r="E4922" t="s">
        <v>7487</v>
      </c>
    </row>
    <row r="4923" spans="1:5">
      <c r="A4923" t="s">
        <v>10689</v>
      </c>
      <c r="B4923">
        <v>1</v>
      </c>
      <c r="C4923" t="s">
        <v>7486</v>
      </c>
      <c r="D4923">
        <v>480</v>
      </c>
      <c r="E4923" t="s">
        <v>7487</v>
      </c>
    </row>
    <row r="4924" spans="1:5">
      <c r="A4924" t="s">
        <v>10690</v>
      </c>
      <c r="B4924">
        <v>1</v>
      </c>
      <c r="C4924" t="s">
        <v>7486</v>
      </c>
      <c r="D4924">
        <v>480</v>
      </c>
      <c r="E4924" t="s">
        <v>7487</v>
      </c>
    </row>
    <row r="4925" spans="1:5">
      <c r="A4925" t="s">
        <v>10691</v>
      </c>
      <c r="B4925">
        <v>1</v>
      </c>
      <c r="C4925" t="s">
        <v>7486</v>
      </c>
      <c r="D4925">
        <v>500</v>
      </c>
      <c r="E4925" t="s">
        <v>7487</v>
      </c>
    </row>
    <row r="4926" spans="1:5">
      <c r="A4926" t="s">
        <v>10692</v>
      </c>
      <c r="B4926">
        <v>1</v>
      </c>
      <c r="C4926" t="s">
        <v>7486</v>
      </c>
      <c r="D4926">
        <v>500</v>
      </c>
      <c r="E4926" t="s">
        <v>7487</v>
      </c>
    </row>
    <row r="4927" spans="1:5">
      <c r="A4927" t="s">
        <v>10693</v>
      </c>
      <c r="B4927">
        <v>1</v>
      </c>
      <c r="C4927" t="s">
        <v>7486</v>
      </c>
      <c r="D4927">
        <v>550</v>
      </c>
      <c r="E4927" t="s">
        <v>7487</v>
      </c>
    </row>
    <row r="4928" spans="1:5">
      <c r="A4928" t="s">
        <v>10694</v>
      </c>
      <c r="B4928">
        <v>1</v>
      </c>
      <c r="C4928" t="s">
        <v>7486</v>
      </c>
      <c r="D4928">
        <v>550</v>
      </c>
      <c r="E4928" t="s">
        <v>7487</v>
      </c>
    </row>
    <row r="4929" spans="1:5">
      <c r="A4929" t="s">
        <v>10695</v>
      </c>
      <c r="B4929">
        <v>1</v>
      </c>
      <c r="C4929" t="s">
        <v>7486</v>
      </c>
      <c r="D4929">
        <v>960</v>
      </c>
      <c r="E4929" t="s">
        <v>7487</v>
      </c>
    </row>
    <row r="4930" spans="1:5">
      <c r="A4930" t="s">
        <v>10696</v>
      </c>
      <c r="B4930">
        <v>1</v>
      </c>
      <c r="C4930" t="s">
        <v>7486</v>
      </c>
      <c r="D4930">
        <v>380</v>
      </c>
      <c r="E4930" t="s">
        <v>7487</v>
      </c>
    </row>
    <row r="4931" spans="1:5">
      <c r="A4931" t="s">
        <v>10697</v>
      </c>
      <c r="B4931">
        <v>1</v>
      </c>
      <c r="C4931" t="s">
        <v>7486</v>
      </c>
      <c r="D4931">
        <v>1296</v>
      </c>
      <c r="E4931" t="s">
        <v>7487</v>
      </c>
    </row>
    <row r="4932" spans="1:5">
      <c r="A4932" t="s">
        <v>10698</v>
      </c>
      <c r="B4932">
        <v>1</v>
      </c>
      <c r="C4932" t="s">
        <v>7486</v>
      </c>
      <c r="D4932">
        <v>2880</v>
      </c>
      <c r="E4932" t="s">
        <v>7487</v>
      </c>
    </row>
    <row r="4933" spans="1:5">
      <c r="A4933" t="s">
        <v>10699</v>
      </c>
      <c r="B4933">
        <v>1</v>
      </c>
      <c r="C4933" t="s">
        <v>7486</v>
      </c>
      <c r="D4933">
        <v>1296</v>
      </c>
      <c r="E4933" t="s">
        <v>7487</v>
      </c>
    </row>
    <row r="4934" spans="1:5">
      <c r="A4934" t="s">
        <v>1009</v>
      </c>
      <c r="B4934">
        <v>1</v>
      </c>
      <c r="C4934" t="s">
        <v>7486</v>
      </c>
      <c r="D4934">
        <v>1440</v>
      </c>
      <c r="E4934" t="s">
        <v>7487</v>
      </c>
    </row>
    <row r="4935" spans="1:5">
      <c r="A4935" t="s">
        <v>10700</v>
      </c>
      <c r="B4935">
        <v>1</v>
      </c>
      <c r="C4935" t="s">
        <v>7486</v>
      </c>
      <c r="D4935">
        <v>5184</v>
      </c>
      <c r="E4935" t="s">
        <v>7487</v>
      </c>
    </row>
    <row r="4936" spans="1:5">
      <c r="A4936" t="s">
        <v>10701</v>
      </c>
      <c r="B4936">
        <v>1</v>
      </c>
      <c r="C4936" t="s">
        <v>7486</v>
      </c>
      <c r="D4936">
        <v>960</v>
      </c>
      <c r="E4936" t="s">
        <v>7487</v>
      </c>
    </row>
    <row r="4937" spans="1:5">
      <c r="A4937" t="s">
        <v>10702</v>
      </c>
      <c r="B4937">
        <v>1</v>
      </c>
      <c r="C4937" t="s">
        <v>7486</v>
      </c>
      <c r="D4937">
        <v>432</v>
      </c>
      <c r="E4937" t="s">
        <v>7487</v>
      </c>
    </row>
    <row r="4938" spans="1:5">
      <c r="A4938" t="s">
        <v>1214</v>
      </c>
      <c r="B4938">
        <v>1</v>
      </c>
      <c r="C4938" t="s">
        <v>7486</v>
      </c>
      <c r="D4938">
        <v>1728</v>
      </c>
      <c r="E4938" t="s">
        <v>7487</v>
      </c>
    </row>
    <row r="4939" spans="1:5">
      <c r="A4939" t="s">
        <v>10703</v>
      </c>
      <c r="B4939">
        <v>1</v>
      </c>
      <c r="C4939" t="s">
        <v>7486</v>
      </c>
      <c r="D4939">
        <v>1000</v>
      </c>
      <c r="E4939" t="s">
        <v>7487</v>
      </c>
    </row>
    <row r="4940" spans="1:5">
      <c r="A4940" t="s">
        <v>10704</v>
      </c>
      <c r="B4940">
        <v>1</v>
      </c>
      <c r="C4940" t="s">
        <v>7486</v>
      </c>
      <c r="D4940">
        <v>1000</v>
      </c>
      <c r="E4940" t="s">
        <v>7487</v>
      </c>
    </row>
    <row r="4941" spans="1:5">
      <c r="A4941" t="s">
        <v>10705</v>
      </c>
      <c r="B4941">
        <v>1</v>
      </c>
      <c r="C4941" t="s">
        <v>7486</v>
      </c>
      <c r="D4941">
        <v>1000</v>
      </c>
      <c r="E4941" t="s">
        <v>7487</v>
      </c>
    </row>
    <row r="4942" spans="1:5">
      <c r="A4942" t="s">
        <v>10706</v>
      </c>
      <c r="B4942">
        <v>1</v>
      </c>
      <c r="C4942" t="s">
        <v>7486</v>
      </c>
      <c r="D4942">
        <v>1000</v>
      </c>
      <c r="E4942" t="s">
        <v>7487</v>
      </c>
    </row>
    <row r="4943" spans="1:5">
      <c r="A4943" t="s">
        <v>6404</v>
      </c>
      <c r="B4943">
        <v>1</v>
      </c>
      <c r="C4943" t="s">
        <v>7486</v>
      </c>
      <c r="D4943">
        <v>2592</v>
      </c>
      <c r="E4943" t="s">
        <v>7487</v>
      </c>
    </row>
    <row r="4944" spans="1:5">
      <c r="A4944" t="s">
        <v>6496</v>
      </c>
      <c r="B4944">
        <v>1</v>
      </c>
      <c r="C4944" t="s">
        <v>7486</v>
      </c>
      <c r="D4944">
        <v>1296</v>
      </c>
      <c r="E4944" t="s">
        <v>7487</v>
      </c>
    </row>
    <row r="4945" spans="1:5">
      <c r="A4945" t="s">
        <v>10707</v>
      </c>
      <c r="B4945">
        <v>1</v>
      </c>
      <c r="C4945" t="s">
        <v>7486</v>
      </c>
      <c r="D4945">
        <v>384</v>
      </c>
      <c r="E4945" t="s">
        <v>7487</v>
      </c>
    </row>
    <row r="4946" spans="1:5">
      <c r="A4946" t="s">
        <v>5614</v>
      </c>
      <c r="B4946">
        <v>1</v>
      </c>
      <c r="C4946" t="s">
        <v>7486</v>
      </c>
      <c r="D4946">
        <v>500</v>
      </c>
      <c r="E4946" t="s">
        <v>7539</v>
      </c>
    </row>
    <row r="4947" spans="1:5">
      <c r="A4947" t="s">
        <v>5628</v>
      </c>
      <c r="B4947">
        <v>1</v>
      </c>
      <c r="C4947" t="s">
        <v>7486</v>
      </c>
      <c r="D4947">
        <v>640</v>
      </c>
      <c r="E4947" t="s">
        <v>7487</v>
      </c>
    </row>
    <row r="4948" spans="1:5">
      <c r="A4948" t="s">
        <v>5615</v>
      </c>
      <c r="B4948">
        <v>1</v>
      </c>
      <c r="C4948" t="s">
        <v>7486</v>
      </c>
      <c r="D4948">
        <v>500</v>
      </c>
      <c r="E4948" t="s">
        <v>7539</v>
      </c>
    </row>
    <row r="4949" spans="1:5">
      <c r="A4949" t="s">
        <v>10708</v>
      </c>
      <c r="B4949">
        <v>1</v>
      </c>
      <c r="C4949" t="s">
        <v>7486</v>
      </c>
      <c r="D4949">
        <v>80</v>
      </c>
      <c r="E4949" t="s">
        <v>7487</v>
      </c>
    </row>
    <row r="4950" spans="1:5">
      <c r="A4950" t="s">
        <v>10709</v>
      </c>
      <c r="B4950">
        <v>1</v>
      </c>
      <c r="C4950" t="s">
        <v>7486</v>
      </c>
      <c r="D4950">
        <v>224</v>
      </c>
      <c r="E4950" t="s">
        <v>7487</v>
      </c>
    </row>
    <row r="4951" spans="1:5">
      <c r="A4951" t="s">
        <v>10710</v>
      </c>
      <c r="B4951">
        <v>1</v>
      </c>
      <c r="C4951" t="s">
        <v>7486</v>
      </c>
      <c r="D4951">
        <v>1000</v>
      </c>
      <c r="E4951" t="s">
        <v>7487</v>
      </c>
    </row>
    <row r="4952" spans="1:5">
      <c r="A4952" t="s">
        <v>1326</v>
      </c>
      <c r="B4952">
        <v>1</v>
      </c>
      <c r="C4952" t="s">
        <v>7486</v>
      </c>
      <c r="D4952">
        <v>1260</v>
      </c>
      <c r="E4952" t="s">
        <v>7487</v>
      </c>
    </row>
    <row r="4953" spans="1:5">
      <c r="A4953" t="s">
        <v>10711</v>
      </c>
      <c r="B4953">
        <v>1</v>
      </c>
      <c r="C4953" t="s">
        <v>7486</v>
      </c>
      <c r="D4953">
        <v>4800</v>
      </c>
      <c r="E4953" t="s">
        <v>7487</v>
      </c>
    </row>
    <row r="4954" spans="1:5">
      <c r="A4954" t="s">
        <v>10712</v>
      </c>
      <c r="B4954">
        <v>1</v>
      </c>
      <c r="C4954" t="s">
        <v>7486</v>
      </c>
      <c r="D4954">
        <v>1152</v>
      </c>
      <c r="E4954" t="s">
        <v>7487</v>
      </c>
    </row>
    <row r="4955" spans="1:5">
      <c r="A4955" t="s">
        <v>7379</v>
      </c>
      <c r="B4955">
        <v>1</v>
      </c>
      <c r="C4955" t="s">
        <v>7486</v>
      </c>
      <c r="D4955">
        <v>1200</v>
      </c>
      <c r="E4955" t="s">
        <v>7487</v>
      </c>
    </row>
    <row r="4956" spans="1:5">
      <c r="A4956" t="s">
        <v>10713</v>
      </c>
      <c r="B4956">
        <v>1</v>
      </c>
      <c r="C4956" t="s">
        <v>7486</v>
      </c>
      <c r="D4956">
        <v>288</v>
      </c>
      <c r="E4956" t="s">
        <v>7487</v>
      </c>
    </row>
    <row r="4957" spans="1:5">
      <c r="A4957" t="s">
        <v>10714</v>
      </c>
      <c r="B4957">
        <v>1</v>
      </c>
      <c r="C4957" t="s">
        <v>7486</v>
      </c>
      <c r="D4957">
        <v>288</v>
      </c>
      <c r="E4957" t="s">
        <v>7487</v>
      </c>
    </row>
    <row r="4958" spans="1:5">
      <c r="A4958" t="s">
        <v>10715</v>
      </c>
      <c r="B4958">
        <v>1</v>
      </c>
      <c r="C4958" t="s">
        <v>7486</v>
      </c>
      <c r="D4958">
        <v>504</v>
      </c>
      <c r="E4958" t="s">
        <v>7487</v>
      </c>
    </row>
    <row r="4959" spans="1:5">
      <c r="A4959" t="s">
        <v>6497</v>
      </c>
      <c r="B4959">
        <v>1</v>
      </c>
      <c r="C4959" t="s">
        <v>7486</v>
      </c>
      <c r="D4959">
        <v>1296</v>
      </c>
      <c r="E4959" t="s">
        <v>7487</v>
      </c>
    </row>
    <row r="4960" spans="1:5">
      <c r="A4960" t="s">
        <v>472</v>
      </c>
      <c r="B4960">
        <v>1</v>
      </c>
      <c r="C4960" t="s">
        <v>7486</v>
      </c>
      <c r="D4960">
        <v>288</v>
      </c>
      <c r="E4960" t="s">
        <v>7487</v>
      </c>
    </row>
    <row r="4961" spans="1:5">
      <c r="A4961" t="s">
        <v>313</v>
      </c>
      <c r="B4961">
        <v>1</v>
      </c>
      <c r="C4961" t="s">
        <v>7486</v>
      </c>
      <c r="D4961">
        <v>2310</v>
      </c>
      <c r="E4961" t="s">
        <v>7487</v>
      </c>
    </row>
    <row r="4962" spans="1:5">
      <c r="A4962" t="s">
        <v>10716</v>
      </c>
      <c r="B4962">
        <v>1</v>
      </c>
      <c r="C4962" t="s">
        <v>7486</v>
      </c>
      <c r="D4962">
        <v>1440</v>
      </c>
      <c r="E4962" t="s">
        <v>7487</v>
      </c>
    </row>
    <row r="4963" spans="1:5">
      <c r="A4963" t="s">
        <v>10717</v>
      </c>
      <c r="B4963">
        <v>1</v>
      </c>
      <c r="C4963" t="s">
        <v>7486</v>
      </c>
      <c r="D4963">
        <v>1008</v>
      </c>
      <c r="E4963" t="s">
        <v>7487</v>
      </c>
    </row>
    <row r="4964" spans="1:5">
      <c r="A4964" t="s">
        <v>10718</v>
      </c>
      <c r="B4964">
        <v>1</v>
      </c>
      <c r="C4964" t="s">
        <v>7486</v>
      </c>
      <c r="D4964">
        <v>1000</v>
      </c>
      <c r="E4964" t="s">
        <v>7487</v>
      </c>
    </row>
    <row r="4965" spans="1:5">
      <c r="A4965" t="s">
        <v>6442</v>
      </c>
      <c r="B4965">
        <v>1</v>
      </c>
      <c r="C4965" t="s">
        <v>7486</v>
      </c>
      <c r="D4965">
        <v>2400</v>
      </c>
      <c r="E4965" t="s">
        <v>7487</v>
      </c>
    </row>
    <row r="4966" spans="1:5">
      <c r="A4966" t="s">
        <v>6443</v>
      </c>
      <c r="B4966">
        <v>1</v>
      </c>
      <c r="C4966" t="s">
        <v>7486</v>
      </c>
      <c r="D4966">
        <v>2400</v>
      </c>
      <c r="E4966" t="s">
        <v>7487</v>
      </c>
    </row>
    <row r="4967" spans="1:5">
      <c r="A4967" t="s">
        <v>10719</v>
      </c>
      <c r="B4967">
        <v>1</v>
      </c>
      <c r="C4967" t="s">
        <v>7486</v>
      </c>
      <c r="D4967">
        <v>1000</v>
      </c>
      <c r="E4967" t="s">
        <v>7487</v>
      </c>
    </row>
    <row r="4968" spans="1:5">
      <c r="A4968" t="s">
        <v>10720</v>
      </c>
      <c r="B4968">
        <v>1</v>
      </c>
      <c r="C4968" t="s">
        <v>7486</v>
      </c>
      <c r="D4968">
        <v>1000</v>
      </c>
      <c r="E4968" t="s">
        <v>7487</v>
      </c>
    </row>
    <row r="4969" spans="1:5">
      <c r="A4969" t="s">
        <v>10721</v>
      </c>
      <c r="B4969">
        <v>1</v>
      </c>
      <c r="C4969" t="s">
        <v>7486</v>
      </c>
      <c r="D4969">
        <v>456</v>
      </c>
      <c r="E4969" t="s">
        <v>7487</v>
      </c>
    </row>
    <row r="4970" spans="1:5">
      <c r="A4970" t="s">
        <v>334</v>
      </c>
      <c r="B4970">
        <v>1</v>
      </c>
      <c r="C4970" t="s">
        <v>7486</v>
      </c>
      <c r="D4970">
        <v>2016</v>
      </c>
      <c r="E4970" t="s">
        <v>7487</v>
      </c>
    </row>
    <row r="4971" spans="1:5">
      <c r="A4971" t="s">
        <v>335</v>
      </c>
      <c r="B4971">
        <v>1</v>
      </c>
      <c r="C4971" t="s">
        <v>7486</v>
      </c>
      <c r="D4971">
        <v>2016</v>
      </c>
      <c r="E4971" t="s">
        <v>7487</v>
      </c>
    </row>
    <row r="4972" spans="1:5">
      <c r="A4972" t="s">
        <v>329</v>
      </c>
      <c r="B4972">
        <v>1</v>
      </c>
      <c r="C4972" t="s">
        <v>7486</v>
      </c>
      <c r="D4972">
        <v>1000</v>
      </c>
      <c r="E4972" t="s">
        <v>7487</v>
      </c>
    </row>
    <row r="4973" spans="1:5">
      <c r="A4973" t="s">
        <v>10722</v>
      </c>
      <c r="B4973">
        <v>1</v>
      </c>
      <c r="C4973" t="s">
        <v>7486</v>
      </c>
      <c r="D4973">
        <v>1000</v>
      </c>
      <c r="E4973" t="s">
        <v>7487</v>
      </c>
    </row>
    <row r="4974" spans="1:5">
      <c r="A4974" t="s">
        <v>10723</v>
      </c>
      <c r="B4974">
        <v>1</v>
      </c>
      <c r="C4974" t="s">
        <v>7486</v>
      </c>
      <c r="D4974">
        <v>1000</v>
      </c>
      <c r="E4974" t="s">
        <v>7487</v>
      </c>
    </row>
    <row r="4975" spans="1:5">
      <c r="A4975" t="s">
        <v>10724</v>
      </c>
      <c r="B4975">
        <v>1</v>
      </c>
      <c r="C4975" t="s">
        <v>7486</v>
      </c>
      <c r="D4975">
        <v>1000</v>
      </c>
      <c r="E4975" t="s">
        <v>7487</v>
      </c>
    </row>
    <row r="4976" spans="1:5">
      <c r="A4976" t="s">
        <v>10725</v>
      </c>
      <c r="B4976">
        <v>1</v>
      </c>
      <c r="C4976" t="s">
        <v>7486</v>
      </c>
      <c r="D4976">
        <v>1000</v>
      </c>
      <c r="E4976" t="s">
        <v>7487</v>
      </c>
    </row>
    <row r="4977" spans="1:5">
      <c r="A4977" t="s">
        <v>10726</v>
      </c>
      <c r="B4977">
        <v>1</v>
      </c>
      <c r="C4977" t="s">
        <v>7486</v>
      </c>
      <c r="D4977">
        <v>800</v>
      </c>
      <c r="E4977" t="s">
        <v>7487</v>
      </c>
    </row>
    <row r="4978" spans="1:5">
      <c r="A4978" t="s">
        <v>10727</v>
      </c>
      <c r="B4978">
        <v>1</v>
      </c>
      <c r="C4978" t="s">
        <v>7486</v>
      </c>
      <c r="D4978">
        <v>2800</v>
      </c>
      <c r="E4978" t="s">
        <v>7487</v>
      </c>
    </row>
    <row r="4979" spans="1:5">
      <c r="A4979" t="s">
        <v>10728</v>
      </c>
      <c r="B4979">
        <v>1</v>
      </c>
      <c r="C4979" t="s">
        <v>7486</v>
      </c>
      <c r="D4979">
        <v>1024</v>
      </c>
      <c r="E4979" t="s">
        <v>7487</v>
      </c>
    </row>
    <row r="4980" spans="1:5">
      <c r="A4980" t="s">
        <v>10729</v>
      </c>
      <c r="B4980">
        <v>1</v>
      </c>
      <c r="C4980" t="s">
        <v>7486</v>
      </c>
      <c r="D4980">
        <v>1400</v>
      </c>
      <c r="E4980" t="s">
        <v>7487</v>
      </c>
    </row>
    <row r="4981" spans="1:5">
      <c r="A4981" t="s">
        <v>10730</v>
      </c>
      <c r="B4981">
        <v>1</v>
      </c>
      <c r="C4981" t="s">
        <v>7486</v>
      </c>
      <c r="D4981">
        <v>1400</v>
      </c>
      <c r="E4981" t="s">
        <v>7487</v>
      </c>
    </row>
    <row r="4982" spans="1:5">
      <c r="A4982" t="s">
        <v>10731</v>
      </c>
      <c r="B4982">
        <v>1</v>
      </c>
      <c r="C4982" t="s">
        <v>7486</v>
      </c>
      <c r="D4982">
        <v>1360</v>
      </c>
      <c r="E4982" t="s">
        <v>7487</v>
      </c>
    </row>
    <row r="4983" spans="1:5">
      <c r="A4983" t="s">
        <v>10732</v>
      </c>
      <c r="B4983">
        <v>1</v>
      </c>
      <c r="C4983" t="s">
        <v>7486</v>
      </c>
      <c r="D4983">
        <v>2000</v>
      </c>
      <c r="E4983" t="s">
        <v>7487</v>
      </c>
    </row>
    <row r="4984" spans="1:5">
      <c r="A4984" t="s">
        <v>10733</v>
      </c>
      <c r="B4984">
        <v>1</v>
      </c>
      <c r="C4984" t="s">
        <v>7486</v>
      </c>
      <c r="D4984">
        <v>1000</v>
      </c>
      <c r="E4984" t="s">
        <v>7487</v>
      </c>
    </row>
    <row r="4985" spans="1:5">
      <c r="A4985" t="s">
        <v>10734</v>
      </c>
      <c r="B4985">
        <v>1</v>
      </c>
      <c r="C4985" t="s">
        <v>7486</v>
      </c>
      <c r="D4985">
        <v>1000</v>
      </c>
      <c r="E4985" t="s">
        <v>7487</v>
      </c>
    </row>
    <row r="4986" spans="1:5">
      <c r="A4986" t="s">
        <v>10735</v>
      </c>
      <c r="B4986">
        <v>1</v>
      </c>
      <c r="C4986" t="s">
        <v>7486</v>
      </c>
      <c r="D4986">
        <v>1000</v>
      </c>
      <c r="E4986" t="s">
        <v>7487</v>
      </c>
    </row>
    <row r="4987" spans="1:5">
      <c r="A4987" t="s">
        <v>10736</v>
      </c>
      <c r="B4987">
        <v>1</v>
      </c>
      <c r="C4987" t="s">
        <v>7486</v>
      </c>
      <c r="D4987">
        <v>1000</v>
      </c>
      <c r="E4987" t="s">
        <v>7487</v>
      </c>
    </row>
    <row r="4988" spans="1:5">
      <c r="A4988" t="s">
        <v>339</v>
      </c>
      <c r="B4988">
        <v>1</v>
      </c>
      <c r="C4988" t="s">
        <v>7486</v>
      </c>
      <c r="D4988">
        <v>1000</v>
      </c>
      <c r="E4988" t="s">
        <v>7487</v>
      </c>
    </row>
    <row r="4989" spans="1:5">
      <c r="A4989" t="s">
        <v>10737</v>
      </c>
      <c r="B4989">
        <v>1</v>
      </c>
      <c r="C4989" t="s">
        <v>7486</v>
      </c>
      <c r="D4989">
        <v>2340</v>
      </c>
      <c r="E4989" t="s">
        <v>7487</v>
      </c>
    </row>
    <row r="4990" spans="1:5">
      <c r="A4990" t="s">
        <v>10738</v>
      </c>
      <c r="B4990">
        <v>1</v>
      </c>
      <c r="C4990" t="s">
        <v>7486</v>
      </c>
      <c r="D4990">
        <v>2340</v>
      </c>
      <c r="E4990" t="s">
        <v>7487</v>
      </c>
    </row>
    <row r="4991" spans="1:5">
      <c r="A4991" t="s">
        <v>10739</v>
      </c>
      <c r="B4991">
        <v>1</v>
      </c>
      <c r="C4991" t="s">
        <v>7486</v>
      </c>
      <c r="D4991">
        <v>2233</v>
      </c>
      <c r="E4991" t="s">
        <v>7487</v>
      </c>
    </row>
    <row r="4992" spans="1:5">
      <c r="A4992" t="s">
        <v>10740</v>
      </c>
      <c r="B4992">
        <v>1</v>
      </c>
      <c r="C4992" t="s">
        <v>7486</v>
      </c>
      <c r="D4992">
        <v>2288</v>
      </c>
      <c r="E4992" t="s">
        <v>7487</v>
      </c>
    </row>
    <row r="4993" spans="1:5">
      <c r="A4993" t="s">
        <v>10741</v>
      </c>
      <c r="B4993">
        <v>1</v>
      </c>
      <c r="C4993" t="s">
        <v>7486</v>
      </c>
      <c r="D4993">
        <v>4320</v>
      </c>
      <c r="E4993" t="s">
        <v>7487</v>
      </c>
    </row>
    <row r="4994" spans="1:5">
      <c r="A4994" t="s">
        <v>10742</v>
      </c>
      <c r="B4994">
        <v>1</v>
      </c>
      <c r="C4994" t="s">
        <v>7486</v>
      </c>
      <c r="D4994">
        <v>324</v>
      </c>
      <c r="E4994" t="s">
        <v>7487</v>
      </c>
    </row>
    <row r="4995" spans="1:5">
      <c r="A4995" t="s">
        <v>10743</v>
      </c>
      <c r="B4995">
        <v>1</v>
      </c>
      <c r="C4995" t="s">
        <v>7486</v>
      </c>
      <c r="D4995">
        <v>1296</v>
      </c>
      <c r="E4995" t="s">
        <v>7487</v>
      </c>
    </row>
    <row r="4996" spans="1:5">
      <c r="A4996" t="s">
        <v>10744</v>
      </c>
      <c r="B4996">
        <v>1</v>
      </c>
      <c r="C4996" t="s">
        <v>7486</v>
      </c>
      <c r="D4996">
        <v>1296</v>
      </c>
      <c r="E4996" t="s">
        <v>7487</v>
      </c>
    </row>
    <row r="4997" spans="1:5">
      <c r="A4997" t="s">
        <v>10745</v>
      </c>
      <c r="B4997">
        <v>1</v>
      </c>
      <c r="C4997" t="s">
        <v>7486</v>
      </c>
      <c r="D4997">
        <v>1296</v>
      </c>
      <c r="E4997" t="s">
        <v>7487</v>
      </c>
    </row>
    <row r="4998" spans="1:5">
      <c r="A4998" t="s">
        <v>10746</v>
      </c>
      <c r="B4998">
        <v>1</v>
      </c>
      <c r="C4998" t="s">
        <v>7486</v>
      </c>
      <c r="D4998">
        <v>1800</v>
      </c>
      <c r="E4998" t="s">
        <v>7487</v>
      </c>
    </row>
    <row r="4999" spans="1:5">
      <c r="A4999" t="s">
        <v>10747</v>
      </c>
      <c r="B4999">
        <v>1</v>
      </c>
      <c r="C4999" t="s">
        <v>7486</v>
      </c>
      <c r="D4999">
        <v>1296</v>
      </c>
      <c r="E4999" t="s">
        <v>7487</v>
      </c>
    </row>
    <row r="5000" spans="1:5">
      <c r="A5000" t="s">
        <v>10748</v>
      </c>
      <c r="B5000">
        <v>1</v>
      </c>
      <c r="C5000" t="s">
        <v>7486</v>
      </c>
      <c r="D5000">
        <v>2592</v>
      </c>
      <c r="E5000" t="s">
        <v>7487</v>
      </c>
    </row>
    <row r="5001" spans="1:5">
      <c r="A5001" t="s">
        <v>7251</v>
      </c>
      <c r="B5001">
        <v>1</v>
      </c>
      <c r="C5001" t="s">
        <v>7486</v>
      </c>
      <c r="D5001">
        <v>504</v>
      </c>
      <c r="E5001" t="s">
        <v>7487</v>
      </c>
    </row>
    <row r="5002" spans="1:5">
      <c r="A5002" t="s">
        <v>10749</v>
      </c>
      <c r="B5002">
        <v>1</v>
      </c>
      <c r="C5002" t="s">
        <v>7486</v>
      </c>
      <c r="D5002">
        <v>560</v>
      </c>
      <c r="E5002" t="s">
        <v>7487</v>
      </c>
    </row>
    <row r="5003" spans="1:5">
      <c r="A5003" t="s">
        <v>7252</v>
      </c>
      <c r="B5003">
        <v>1</v>
      </c>
      <c r="C5003" t="s">
        <v>7486</v>
      </c>
      <c r="D5003">
        <v>560</v>
      </c>
      <c r="E5003" t="s">
        <v>7487</v>
      </c>
    </row>
    <row r="5004" spans="1:5">
      <c r="A5004" t="s">
        <v>10750</v>
      </c>
      <c r="B5004">
        <v>1</v>
      </c>
      <c r="C5004" t="s">
        <v>7486</v>
      </c>
      <c r="D5004">
        <v>1280</v>
      </c>
      <c r="E5004" t="s">
        <v>7487</v>
      </c>
    </row>
    <row r="5005" spans="1:5">
      <c r="A5005" t="s">
        <v>10751</v>
      </c>
      <c r="B5005">
        <v>1</v>
      </c>
      <c r="C5005" t="s">
        <v>7486</v>
      </c>
      <c r="D5005">
        <v>1280</v>
      </c>
      <c r="E5005" t="s">
        <v>7487</v>
      </c>
    </row>
    <row r="5006" spans="1:5">
      <c r="A5006" t="s">
        <v>10752</v>
      </c>
      <c r="B5006">
        <v>1</v>
      </c>
      <c r="C5006" t="s">
        <v>7486</v>
      </c>
      <c r="D5006">
        <v>2112</v>
      </c>
      <c r="E5006" t="s">
        <v>7487</v>
      </c>
    </row>
    <row r="5007" spans="1:5">
      <c r="A5007" t="s">
        <v>10753</v>
      </c>
      <c r="B5007">
        <v>1</v>
      </c>
      <c r="C5007" t="s">
        <v>7486</v>
      </c>
      <c r="D5007">
        <v>100</v>
      </c>
      <c r="E5007" t="s">
        <v>7487</v>
      </c>
    </row>
    <row r="5008" spans="1:5">
      <c r="A5008" t="s">
        <v>10754</v>
      </c>
      <c r="B5008">
        <v>1</v>
      </c>
      <c r="C5008" t="s">
        <v>7486</v>
      </c>
      <c r="D5008">
        <v>480</v>
      </c>
      <c r="E5008" t="s">
        <v>7487</v>
      </c>
    </row>
    <row r="5009" spans="1:5">
      <c r="A5009" t="s">
        <v>174</v>
      </c>
      <c r="B5009">
        <v>1</v>
      </c>
      <c r="C5009" t="s">
        <v>7486</v>
      </c>
      <c r="D5009">
        <v>960</v>
      </c>
      <c r="E5009" t="s">
        <v>7487</v>
      </c>
    </row>
    <row r="5010" spans="1:5">
      <c r="A5010" t="s">
        <v>10755</v>
      </c>
      <c r="B5010">
        <v>1</v>
      </c>
      <c r="C5010" t="s">
        <v>7486</v>
      </c>
      <c r="D5010">
        <v>5040</v>
      </c>
      <c r="E5010" t="s">
        <v>7487</v>
      </c>
    </row>
    <row r="5011" spans="1:5">
      <c r="A5011" t="s">
        <v>10756</v>
      </c>
      <c r="B5011">
        <v>1</v>
      </c>
      <c r="C5011" t="s">
        <v>7486</v>
      </c>
      <c r="D5011">
        <v>6144</v>
      </c>
      <c r="E5011" t="s">
        <v>7487</v>
      </c>
    </row>
    <row r="5012" spans="1:5">
      <c r="A5012" t="s">
        <v>10757</v>
      </c>
      <c r="B5012">
        <v>1</v>
      </c>
      <c r="C5012" t="s">
        <v>7486</v>
      </c>
      <c r="D5012">
        <v>3920</v>
      </c>
      <c r="E5012" t="s">
        <v>7487</v>
      </c>
    </row>
    <row r="5013" spans="1:5">
      <c r="A5013" t="s">
        <v>10758</v>
      </c>
      <c r="B5013">
        <v>1</v>
      </c>
      <c r="C5013" t="s">
        <v>7486</v>
      </c>
      <c r="D5013">
        <v>3780</v>
      </c>
      <c r="E5013" t="s">
        <v>7487</v>
      </c>
    </row>
    <row r="5014" spans="1:5">
      <c r="A5014" t="s">
        <v>10759</v>
      </c>
      <c r="B5014">
        <v>1</v>
      </c>
      <c r="C5014" t="s">
        <v>7486</v>
      </c>
      <c r="D5014">
        <v>1920</v>
      </c>
      <c r="E5014" t="s">
        <v>7487</v>
      </c>
    </row>
    <row r="5015" spans="1:5">
      <c r="A5015" t="s">
        <v>10760</v>
      </c>
      <c r="B5015">
        <v>1</v>
      </c>
      <c r="C5015" t="s">
        <v>7486</v>
      </c>
      <c r="D5015">
        <v>1920</v>
      </c>
      <c r="E5015" t="s">
        <v>7487</v>
      </c>
    </row>
    <row r="5016" spans="1:5">
      <c r="A5016" t="s">
        <v>10761</v>
      </c>
      <c r="B5016">
        <v>1</v>
      </c>
      <c r="C5016" t="s">
        <v>7486</v>
      </c>
      <c r="D5016">
        <v>3780</v>
      </c>
      <c r="E5016" t="s">
        <v>7487</v>
      </c>
    </row>
    <row r="5017" spans="1:5">
      <c r="A5017" t="s">
        <v>10762</v>
      </c>
      <c r="B5017">
        <v>1</v>
      </c>
      <c r="C5017" t="s">
        <v>7486</v>
      </c>
      <c r="D5017">
        <v>792</v>
      </c>
      <c r="E5017" t="s">
        <v>7487</v>
      </c>
    </row>
    <row r="5018" spans="1:5">
      <c r="A5018" t="s">
        <v>10763</v>
      </c>
      <c r="B5018">
        <v>1</v>
      </c>
      <c r="C5018" t="s">
        <v>7486</v>
      </c>
      <c r="D5018">
        <v>792</v>
      </c>
      <c r="E5018" t="s">
        <v>7487</v>
      </c>
    </row>
    <row r="5019" spans="1:5">
      <c r="A5019" t="s">
        <v>10764</v>
      </c>
      <c r="B5019">
        <v>1</v>
      </c>
      <c r="C5019" t="s">
        <v>7486</v>
      </c>
      <c r="D5019">
        <v>792</v>
      </c>
      <c r="E5019" t="s">
        <v>7487</v>
      </c>
    </row>
    <row r="5020" spans="1:5">
      <c r="A5020" t="s">
        <v>820</v>
      </c>
      <c r="B5020">
        <v>1</v>
      </c>
      <c r="C5020" t="s">
        <v>7486</v>
      </c>
      <c r="D5020">
        <v>2160</v>
      </c>
      <c r="E5020" t="s">
        <v>7487</v>
      </c>
    </row>
    <row r="5021" spans="1:5">
      <c r="A5021" t="s">
        <v>10765</v>
      </c>
      <c r="B5021">
        <v>1</v>
      </c>
      <c r="C5021" t="s">
        <v>7486</v>
      </c>
      <c r="D5021">
        <v>2400</v>
      </c>
      <c r="E5021" t="s">
        <v>7487</v>
      </c>
    </row>
    <row r="5022" spans="1:5">
      <c r="A5022" t="s">
        <v>10766</v>
      </c>
      <c r="B5022">
        <v>1</v>
      </c>
      <c r="C5022" t="s">
        <v>7486</v>
      </c>
      <c r="D5022">
        <v>720</v>
      </c>
      <c r="E5022" t="s">
        <v>7487</v>
      </c>
    </row>
    <row r="5023" spans="1:5">
      <c r="A5023" t="s">
        <v>10767</v>
      </c>
      <c r="B5023">
        <v>1</v>
      </c>
      <c r="C5023" t="s">
        <v>7486</v>
      </c>
      <c r="D5023">
        <v>2400</v>
      </c>
      <c r="E5023" t="s">
        <v>7487</v>
      </c>
    </row>
    <row r="5024" spans="1:5">
      <c r="A5024" t="s">
        <v>10768</v>
      </c>
      <c r="B5024">
        <v>1</v>
      </c>
      <c r="C5024" t="s">
        <v>7486</v>
      </c>
      <c r="D5024">
        <v>500</v>
      </c>
      <c r="E5024" t="s">
        <v>7487</v>
      </c>
    </row>
    <row r="5025" spans="1:5">
      <c r="A5025" t="s">
        <v>10769</v>
      </c>
      <c r="B5025">
        <v>1</v>
      </c>
      <c r="C5025" t="s">
        <v>7486</v>
      </c>
      <c r="D5025">
        <v>66</v>
      </c>
      <c r="E5025" t="s">
        <v>7487</v>
      </c>
    </row>
    <row r="5026" spans="1:5">
      <c r="A5026" t="s">
        <v>10770</v>
      </c>
      <c r="B5026">
        <v>1</v>
      </c>
      <c r="C5026" t="s">
        <v>7486</v>
      </c>
      <c r="D5026">
        <v>1152</v>
      </c>
      <c r="E5026" t="s">
        <v>7487</v>
      </c>
    </row>
    <row r="5027" spans="1:5">
      <c r="A5027" t="s">
        <v>170</v>
      </c>
      <c r="B5027">
        <v>1</v>
      </c>
      <c r="C5027" t="s">
        <v>7486</v>
      </c>
      <c r="D5027">
        <v>960</v>
      </c>
      <c r="E5027" t="s">
        <v>7487</v>
      </c>
    </row>
    <row r="5028" spans="1:5">
      <c r="A5028" t="s">
        <v>10771</v>
      </c>
      <c r="B5028">
        <v>1</v>
      </c>
      <c r="C5028" t="s">
        <v>7486</v>
      </c>
      <c r="D5028">
        <v>400</v>
      </c>
      <c r="E5028" t="s">
        <v>7487</v>
      </c>
    </row>
    <row r="5029" spans="1:5">
      <c r="A5029" t="s">
        <v>10772</v>
      </c>
      <c r="B5029">
        <v>1</v>
      </c>
      <c r="C5029" t="s">
        <v>7486</v>
      </c>
      <c r="D5029">
        <v>2000</v>
      </c>
      <c r="E5029" t="s">
        <v>7487</v>
      </c>
    </row>
    <row r="5030" spans="1:5">
      <c r="A5030" t="s">
        <v>46</v>
      </c>
      <c r="B5030">
        <v>1</v>
      </c>
      <c r="C5030" t="s">
        <v>7486</v>
      </c>
      <c r="D5030">
        <v>384</v>
      </c>
      <c r="E5030" t="s">
        <v>7487</v>
      </c>
    </row>
    <row r="5031" spans="1:5">
      <c r="A5031" t="s">
        <v>10773</v>
      </c>
      <c r="B5031">
        <v>1</v>
      </c>
      <c r="C5031" t="s">
        <v>7486</v>
      </c>
      <c r="D5031">
        <v>912</v>
      </c>
      <c r="E5031" t="s">
        <v>7487</v>
      </c>
    </row>
    <row r="5032" spans="1:5">
      <c r="A5032" t="s">
        <v>10774</v>
      </c>
      <c r="B5032">
        <v>1</v>
      </c>
      <c r="C5032" t="s">
        <v>7486</v>
      </c>
      <c r="D5032">
        <v>1560</v>
      </c>
      <c r="E5032" t="s">
        <v>7487</v>
      </c>
    </row>
    <row r="5033" spans="1:5">
      <c r="A5033" t="s">
        <v>10775</v>
      </c>
      <c r="B5033">
        <v>1</v>
      </c>
      <c r="C5033" t="s">
        <v>7486</v>
      </c>
      <c r="D5033">
        <v>2030</v>
      </c>
      <c r="E5033" t="s">
        <v>7487</v>
      </c>
    </row>
    <row r="5034" spans="1:5">
      <c r="A5034" t="s">
        <v>10776</v>
      </c>
      <c r="B5034">
        <v>1</v>
      </c>
      <c r="C5034" t="s">
        <v>7486</v>
      </c>
      <c r="D5034">
        <v>2156</v>
      </c>
      <c r="E5034" t="s">
        <v>7487</v>
      </c>
    </row>
    <row r="5035" spans="1:5">
      <c r="A5035" t="s">
        <v>10777</v>
      </c>
      <c r="B5035">
        <v>1</v>
      </c>
      <c r="C5035" t="s">
        <v>7486</v>
      </c>
      <c r="D5035">
        <v>480</v>
      </c>
      <c r="E5035" t="s">
        <v>7487</v>
      </c>
    </row>
    <row r="5036" spans="1:5">
      <c r="A5036" t="s">
        <v>447</v>
      </c>
      <c r="B5036">
        <v>1</v>
      </c>
      <c r="C5036" t="s">
        <v>7486</v>
      </c>
      <c r="D5036">
        <v>1152</v>
      </c>
      <c r="E5036" t="s">
        <v>7487</v>
      </c>
    </row>
    <row r="5037" spans="1:5">
      <c r="A5037" t="s">
        <v>10778</v>
      </c>
      <c r="B5037">
        <v>1</v>
      </c>
      <c r="C5037" t="s">
        <v>7486</v>
      </c>
      <c r="D5037">
        <v>768</v>
      </c>
      <c r="E5037" t="s">
        <v>7487</v>
      </c>
    </row>
    <row r="5038" spans="1:5">
      <c r="A5038" t="s">
        <v>6026</v>
      </c>
      <c r="B5038">
        <v>1</v>
      </c>
      <c r="C5038" t="s">
        <v>7486</v>
      </c>
      <c r="D5038">
        <v>784</v>
      </c>
      <c r="E5038" t="s">
        <v>7487</v>
      </c>
    </row>
    <row r="5039" spans="1:5">
      <c r="A5039" t="s">
        <v>10779</v>
      </c>
      <c r="B5039">
        <v>1</v>
      </c>
      <c r="C5039" t="s">
        <v>7486</v>
      </c>
      <c r="D5039">
        <v>504</v>
      </c>
      <c r="E5039" t="s">
        <v>7487</v>
      </c>
    </row>
    <row r="5040" spans="1:5">
      <c r="A5040" t="s">
        <v>10780</v>
      </c>
      <c r="B5040">
        <v>1</v>
      </c>
      <c r="C5040" t="s">
        <v>7486</v>
      </c>
      <c r="D5040">
        <v>840</v>
      </c>
      <c r="E5040" t="s">
        <v>7487</v>
      </c>
    </row>
    <row r="5041" spans="1:5">
      <c r="A5041" t="s">
        <v>10781</v>
      </c>
      <c r="B5041">
        <v>1</v>
      </c>
      <c r="C5041" t="s">
        <v>7486</v>
      </c>
      <c r="D5041">
        <v>576</v>
      </c>
      <c r="E5041" t="s">
        <v>7487</v>
      </c>
    </row>
    <row r="5042" spans="1:5">
      <c r="A5042" t="s">
        <v>499</v>
      </c>
      <c r="B5042">
        <v>1</v>
      </c>
      <c r="C5042" t="s">
        <v>7486</v>
      </c>
      <c r="D5042">
        <v>2304</v>
      </c>
      <c r="E5042" t="s">
        <v>7487</v>
      </c>
    </row>
    <row r="5043" spans="1:5">
      <c r="A5043" t="s">
        <v>10782</v>
      </c>
      <c r="B5043">
        <v>1</v>
      </c>
      <c r="C5043" t="s">
        <v>7486</v>
      </c>
      <c r="D5043">
        <v>768</v>
      </c>
      <c r="E5043" t="s">
        <v>7487</v>
      </c>
    </row>
    <row r="5044" spans="1:5">
      <c r="A5044" t="s">
        <v>10783</v>
      </c>
      <c r="B5044">
        <v>1</v>
      </c>
      <c r="C5044" t="s">
        <v>7486</v>
      </c>
      <c r="D5044">
        <v>576</v>
      </c>
      <c r="E5044" t="s">
        <v>7487</v>
      </c>
    </row>
    <row r="5045" spans="1:5">
      <c r="A5045" t="s">
        <v>10784</v>
      </c>
      <c r="B5045">
        <v>1</v>
      </c>
      <c r="C5045" t="s">
        <v>7486</v>
      </c>
      <c r="D5045">
        <v>768</v>
      </c>
      <c r="E5045" t="s">
        <v>7487</v>
      </c>
    </row>
    <row r="5046" spans="1:5">
      <c r="A5046" t="s">
        <v>10785</v>
      </c>
      <c r="B5046">
        <v>1</v>
      </c>
      <c r="C5046" t="s">
        <v>7486</v>
      </c>
      <c r="D5046">
        <v>2160</v>
      </c>
      <c r="E5046" t="s">
        <v>7487</v>
      </c>
    </row>
    <row r="5047" spans="1:5">
      <c r="A5047" t="s">
        <v>10786</v>
      </c>
      <c r="B5047">
        <v>1</v>
      </c>
      <c r="C5047" t="s">
        <v>7486</v>
      </c>
      <c r="D5047">
        <v>1152</v>
      </c>
      <c r="E5047" t="s">
        <v>7487</v>
      </c>
    </row>
    <row r="5048" spans="1:5">
      <c r="A5048" t="s">
        <v>10787</v>
      </c>
      <c r="B5048">
        <v>1</v>
      </c>
      <c r="C5048" t="s">
        <v>7486</v>
      </c>
      <c r="D5048">
        <v>2156</v>
      </c>
      <c r="E5048" t="s">
        <v>7487</v>
      </c>
    </row>
    <row r="5049" spans="1:5">
      <c r="A5049" t="s">
        <v>10788</v>
      </c>
      <c r="B5049">
        <v>1</v>
      </c>
      <c r="C5049" t="s">
        <v>7486</v>
      </c>
      <c r="D5049">
        <v>576</v>
      </c>
      <c r="E5049" t="s">
        <v>7487</v>
      </c>
    </row>
    <row r="5050" spans="1:5">
      <c r="A5050" t="s">
        <v>7253</v>
      </c>
      <c r="B5050">
        <v>1</v>
      </c>
      <c r="C5050" t="s">
        <v>7486</v>
      </c>
      <c r="D5050">
        <v>1440</v>
      </c>
      <c r="E5050" t="s">
        <v>7487</v>
      </c>
    </row>
    <row r="5051" spans="1:5">
      <c r="A5051" t="s">
        <v>6001</v>
      </c>
      <c r="B5051">
        <v>1</v>
      </c>
      <c r="C5051" t="s">
        <v>7486</v>
      </c>
      <c r="D5051">
        <v>576</v>
      </c>
      <c r="E5051" t="s">
        <v>7487</v>
      </c>
    </row>
    <row r="5052" spans="1:5">
      <c r="A5052" t="s">
        <v>6002</v>
      </c>
      <c r="B5052">
        <v>1</v>
      </c>
      <c r="C5052" t="s">
        <v>7486</v>
      </c>
      <c r="D5052">
        <v>576</v>
      </c>
      <c r="E5052" t="s">
        <v>7487</v>
      </c>
    </row>
    <row r="5053" spans="1:5">
      <c r="A5053" t="s">
        <v>10789</v>
      </c>
      <c r="B5053">
        <v>1</v>
      </c>
      <c r="C5053" t="s">
        <v>7486</v>
      </c>
      <c r="D5053">
        <v>1728</v>
      </c>
      <c r="E5053" t="s">
        <v>7487</v>
      </c>
    </row>
    <row r="5054" spans="1:5">
      <c r="A5054" t="s">
        <v>10790</v>
      </c>
      <c r="B5054">
        <v>1</v>
      </c>
      <c r="C5054" t="s">
        <v>7486</v>
      </c>
      <c r="D5054">
        <v>3420</v>
      </c>
      <c r="E5054" t="s">
        <v>7487</v>
      </c>
    </row>
    <row r="5055" spans="1:5">
      <c r="A5055" t="s">
        <v>10791</v>
      </c>
      <c r="B5055">
        <v>1</v>
      </c>
      <c r="C5055" t="s">
        <v>7486</v>
      </c>
      <c r="D5055">
        <v>720</v>
      </c>
      <c r="E5055" t="s">
        <v>7487</v>
      </c>
    </row>
    <row r="5056" spans="1:5">
      <c r="A5056" t="s">
        <v>10792</v>
      </c>
      <c r="B5056">
        <v>1</v>
      </c>
      <c r="C5056" t="s">
        <v>7486</v>
      </c>
      <c r="D5056">
        <v>288</v>
      </c>
      <c r="E5056" t="s">
        <v>7487</v>
      </c>
    </row>
    <row r="5057" spans="1:5">
      <c r="A5057" t="s">
        <v>10793</v>
      </c>
      <c r="B5057">
        <v>1</v>
      </c>
      <c r="C5057" t="s">
        <v>7486</v>
      </c>
      <c r="D5057">
        <v>1120</v>
      </c>
      <c r="E5057" t="s">
        <v>7487</v>
      </c>
    </row>
    <row r="5058" spans="1:5">
      <c r="A5058" t="s">
        <v>10794</v>
      </c>
      <c r="B5058">
        <v>1</v>
      </c>
      <c r="C5058" t="s">
        <v>7486</v>
      </c>
      <c r="D5058">
        <v>1120</v>
      </c>
      <c r="E5058" t="s">
        <v>7487</v>
      </c>
    </row>
    <row r="5059" spans="1:5">
      <c r="A5059" t="s">
        <v>10795</v>
      </c>
      <c r="B5059">
        <v>1</v>
      </c>
      <c r="C5059" t="s">
        <v>7486</v>
      </c>
      <c r="D5059">
        <v>1080</v>
      </c>
      <c r="E5059" t="s">
        <v>7487</v>
      </c>
    </row>
    <row r="5060" spans="1:5">
      <c r="A5060" t="s">
        <v>10796</v>
      </c>
      <c r="B5060">
        <v>1</v>
      </c>
      <c r="C5060" t="s">
        <v>7486</v>
      </c>
      <c r="D5060">
        <v>672</v>
      </c>
      <c r="E5060" t="s">
        <v>7487</v>
      </c>
    </row>
    <row r="5061" spans="1:5">
      <c r="A5061" t="s">
        <v>10797</v>
      </c>
      <c r="B5061">
        <v>1</v>
      </c>
      <c r="C5061" t="s">
        <v>7486</v>
      </c>
      <c r="D5061">
        <v>800</v>
      </c>
      <c r="E5061" t="s">
        <v>7487</v>
      </c>
    </row>
    <row r="5062" spans="1:5">
      <c r="A5062" t="s">
        <v>10798</v>
      </c>
      <c r="B5062">
        <v>1</v>
      </c>
      <c r="C5062" t="s">
        <v>7486</v>
      </c>
      <c r="D5062">
        <v>1296</v>
      </c>
      <c r="E5062" t="s">
        <v>7487</v>
      </c>
    </row>
    <row r="5063" spans="1:5">
      <c r="A5063" t="s">
        <v>10799</v>
      </c>
      <c r="B5063">
        <v>1</v>
      </c>
      <c r="C5063" t="s">
        <v>7486</v>
      </c>
      <c r="D5063">
        <v>720</v>
      </c>
      <c r="E5063" t="s">
        <v>7487</v>
      </c>
    </row>
    <row r="5064" spans="1:5">
      <c r="A5064" t="s">
        <v>868</v>
      </c>
      <c r="B5064">
        <v>1</v>
      </c>
      <c r="C5064" t="s">
        <v>7486</v>
      </c>
      <c r="D5064">
        <v>576</v>
      </c>
      <c r="E5064" t="s">
        <v>7487</v>
      </c>
    </row>
    <row r="5065" spans="1:5">
      <c r="A5065" t="s">
        <v>10800</v>
      </c>
      <c r="B5065">
        <v>1</v>
      </c>
      <c r="C5065" t="s">
        <v>7486</v>
      </c>
      <c r="D5065">
        <v>1200</v>
      </c>
      <c r="E5065" t="s">
        <v>7487</v>
      </c>
    </row>
    <row r="5066" spans="1:5">
      <c r="A5066" t="s">
        <v>10801</v>
      </c>
      <c r="B5066">
        <v>1</v>
      </c>
      <c r="C5066" t="s">
        <v>7486</v>
      </c>
      <c r="D5066">
        <v>432</v>
      </c>
      <c r="E5066" t="s">
        <v>7487</v>
      </c>
    </row>
    <row r="5067" spans="1:5">
      <c r="A5067" t="s">
        <v>10802</v>
      </c>
      <c r="B5067">
        <v>1</v>
      </c>
      <c r="C5067" t="s">
        <v>7486</v>
      </c>
      <c r="D5067">
        <v>1680</v>
      </c>
      <c r="E5067" t="s">
        <v>7487</v>
      </c>
    </row>
    <row r="5068" spans="1:5">
      <c r="A5068" t="s">
        <v>10803</v>
      </c>
      <c r="B5068">
        <v>1</v>
      </c>
      <c r="C5068" t="s">
        <v>7486</v>
      </c>
      <c r="D5068">
        <v>2016</v>
      </c>
      <c r="E5068" t="s">
        <v>7487</v>
      </c>
    </row>
    <row r="5069" spans="1:5">
      <c r="A5069" t="s">
        <v>7337</v>
      </c>
      <c r="B5069">
        <v>1</v>
      </c>
      <c r="C5069" t="s">
        <v>7486</v>
      </c>
      <c r="D5069">
        <v>1440</v>
      </c>
      <c r="E5069" t="s">
        <v>7487</v>
      </c>
    </row>
    <row r="5070" spans="1:5">
      <c r="A5070" t="s">
        <v>10804</v>
      </c>
      <c r="B5070">
        <v>1</v>
      </c>
      <c r="C5070" t="s">
        <v>7486</v>
      </c>
      <c r="D5070">
        <v>1680</v>
      </c>
      <c r="E5070" t="s">
        <v>7487</v>
      </c>
    </row>
    <row r="5071" spans="1:5">
      <c r="A5071" t="s">
        <v>10805</v>
      </c>
      <c r="B5071">
        <v>1</v>
      </c>
      <c r="C5071" t="s">
        <v>7486</v>
      </c>
      <c r="D5071">
        <v>216</v>
      </c>
      <c r="E5071" t="s">
        <v>7487</v>
      </c>
    </row>
    <row r="5072" spans="1:5">
      <c r="A5072" t="s">
        <v>10806</v>
      </c>
      <c r="B5072">
        <v>1</v>
      </c>
      <c r="C5072" t="s">
        <v>7486</v>
      </c>
      <c r="D5072">
        <v>1600</v>
      </c>
      <c r="E5072" t="s">
        <v>7487</v>
      </c>
    </row>
    <row r="5073" spans="1:5">
      <c r="A5073" t="s">
        <v>10807</v>
      </c>
      <c r="B5073">
        <v>1</v>
      </c>
      <c r="C5073" t="s">
        <v>7486</v>
      </c>
      <c r="D5073">
        <v>1600</v>
      </c>
      <c r="E5073" t="s">
        <v>7487</v>
      </c>
    </row>
    <row r="5074" spans="1:5">
      <c r="A5074" t="s">
        <v>10808</v>
      </c>
      <c r="B5074">
        <v>1</v>
      </c>
      <c r="C5074" t="s">
        <v>7486</v>
      </c>
      <c r="D5074">
        <v>1600</v>
      </c>
      <c r="E5074" t="s">
        <v>7487</v>
      </c>
    </row>
    <row r="5075" spans="1:5">
      <c r="A5075" t="s">
        <v>10809</v>
      </c>
      <c r="B5075">
        <v>1</v>
      </c>
      <c r="C5075" t="s">
        <v>7486</v>
      </c>
      <c r="D5075">
        <v>1440</v>
      </c>
      <c r="E5075" t="s">
        <v>7487</v>
      </c>
    </row>
    <row r="5076" spans="1:5">
      <c r="A5076" t="s">
        <v>10810</v>
      </c>
      <c r="B5076">
        <v>1</v>
      </c>
      <c r="C5076" t="s">
        <v>7486</v>
      </c>
      <c r="D5076">
        <v>1440</v>
      </c>
      <c r="E5076" t="s">
        <v>7487</v>
      </c>
    </row>
    <row r="5077" spans="1:5">
      <c r="A5077" t="s">
        <v>10811</v>
      </c>
      <c r="B5077">
        <v>1</v>
      </c>
      <c r="C5077" t="s">
        <v>7486</v>
      </c>
      <c r="D5077">
        <v>1440</v>
      </c>
      <c r="E5077" t="s">
        <v>7487</v>
      </c>
    </row>
    <row r="5078" spans="1:5">
      <c r="A5078" t="s">
        <v>10812</v>
      </c>
      <c r="B5078">
        <v>1</v>
      </c>
      <c r="C5078" t="s">
        <v>7486</v>
      </c>
      <c r="D5078">
        <v>480</v>
      </c>
      <c r="E5078" t="s">
        <v>7487</v>
      </c>
    </row>
    <row r="5079" spans="1:5">
      <c r="A5079" t="s">
        <v>10813</v>
      </c>
      <c r="B5079">
        <v>1</v>
      </c>
      <c r="C5079" t="s">
        <v>7486</v>
      </c>
      <c r="D5079">
        <v>3840</v>
      </c>
      <c r="E5079" t="s">
        <v>7487</v>
      </c>
    </row>
    <row r="5080" spans="1:5">
      <c r="A5080" t="s">
        <v>10814</v>
      </c>
      <c r="B5080">
        <v>1</v>
      </c>
      <c r="C5080" t="s">
        <v>7486</v>
      </c>
      <c r="D5080">
        <v>1440</v>
      </c>
      <c r="E5080" t="s">
        <v>7487</v>
      </c>
    </row>
    <row r="5081" spans="1:5">
      <c r="A5081" t="s">
        <v>10815</v>
      </c>
      <c r="B5081">
        <v>1</v>
      </c>
      <c r="C5081" t="s">
        <v>7486</v>
      </c>
      <c r="D5081">
        <v>320</v>
      </c>
      <c r="E5081" t="s">
        <v>7487</v>
      </c>
    </row>
    <row r="5082" spans="1:5">
      <c r="A5082" t="s">
        <v>10816</v>
      </c>
      <c r="B5082">
        <v>1</v>
      </c>
      <c r="C5082" t="s">
        <v>7486</v>
      </c>
      <c r="D5082">
        <v>425</v>
      </c>
      <c r="E5082" t="s">
        <v>7487</v>
      </c>
    </row>
    <row r="5083" spans="1:5">
      <c r="A5083" t="s">
        <v>10817</v>
      </c>
      <c r="B5083">
        <v>1</v>
      </c>
      <c r="C5083" t="s">
        <v>7486</v>
      </c>
      <c r="D5083">
        <v>400</v>
      </c>
      <c r="E5083" t="s">
        <v>7487</v>
      </c>
    </row>
    <row r="5084" spans="1:5">
      <c r="A5084" t="s">
        <v>10818</v>
      </c>
      <c r="B5084">
        <v>1</v>
      </c>
      <c r="C5084" t="s">
        <v>7486</v>
      </c>
      <c r="D5084">
        <v>475</v>
      </c>
      <c r="E5084" t="s">
        <v>7487</v>
      </c>
    </row>
    <row r="5085" spans="1:5">
      <c r="A5085" t="s">
        <v>10819</v>
      </c>
      <c r="B5085">
        <v>1</v>
      </c>
      <c r="C5085" t="s">
        <v>7486</v>
      </c>
      <c r="D5085">
        <v>576</v>
      </c>
      <c r="E5085" t="s">
        <v>7487</v>
      </c>
    </row>
    <row r="5086" spans="1:5">
      <c r="A5086" t="s">
        <v>10820</v>
      </c>
      <c r="B5086">
        <v>1</v>
      </c>
      <c r="C5086" t="s">
        <v>7486</v>
      </c>
      <c r="D5086">
        <v>504</v>
      </c>
      <c r="E5086" t="s">
        <v>7487</v>
      </c>
    </row>
    <row r="5087" spans="1:5">
      <c r="A5087" t="s">
        <v>10821</v>
      </c>
      <c r="B5087">
        <v>1</v>
      </c>
      <c r="C5087" t="s">
        <v>7486</v>
      </c>
      <c r="D5087">
        <v>972</v>
      </c>
      <c r="E5087" t="s">
        <v>7487</v>
      </c>
    </row>
    <row r="5088" spans="1:5">
      <c r="A5088" t="s">
        <v>10822</v>
      </c>
      <c r="B5088">
        <v>1</v>
      </c>
      <c r="C5088" t="s">
        <v>7486</v>
      </c>
      <c r="D5088">
        <v>504</v>
      </c>
      <c r="E5088" t="s">
        <v>7487</v>
      </c>
    </row>
    <row r="5089" spans="1:5">
      <c r="A5089" t="s">
        <v>10823</v>
      </c>
      <c r="B5089">
        <v>1</v>
      </c>
      <c r="C5089" t="s">
        <v>7486</v>
      </c>
      <c r="D5089">
        <v>672</v>
      </c>
      <c r="E5089" t="s">
        <v>7487</v>
      </c>
    </row>
    <row r="5090" spans="1:5">
      <c r="A5090" t="s">
        <v>10824</v>
      </c>
      <c r="B5090">
        <v>1</v>
      </c>
      <c r="C5090" t="s">
        <v>7486</v>
      </c>
      <c r="D5090">
        <v>168</v>
      </c>
      <c r="E5090" t="s">
        <v>7487</v>
      </c>
    </row>
    <row r="5091" spans="1:5">
      <c r="A5091" t="s">
        <v>6758</v>
      </c>
      <c r="B5091">
        <v>1</v>
      </c>
      <c r="C5091" t="s">
        <v>7486</v>
      </c>
      <c r="D5091">
        <v>160</v>
      </c>
      <c r="E5091" t="s">
        <v>7487</v>
      </c>
    </row>
    <row r="5092" spans="1:5">
      <c r="A5092" t="s">
        <v>6726</v>
      </c>
      <c r="B5092">
        <v>1</v>
      </c>
      <c r="C5092" t="s">
        <v>7486</v>
      </c>
      <c r="D5092">
        <v>360</v>
      </c>
      <c r="E5092" t="s">
        <v>7487</v>
      </c>
    </row>
    <row r="5093" spans="1:5">
      <c r="A5093" t="s">
        <v>10825</v>
      </c>
      <c r="B5093">
        <v>1</v>
      </c>
      <c r="C5093" t="s">
        <v>7486</v>
      </c>
      <c r="D5093">
        <v>1152</v>
      </c>
      <c r="E5093" t="s">
        <v>7487</v>
      </c>
    </row>
    <row r="5094" spans="1:5">
      <c r="A5094" t="s">
        <v>539</v>
      </c>
      <c r="B5094">
        <v>1</v>
      </c>
      <c r="C5094" t="s">
        <v>7486</v>
      </c>
      <c r="D5094">
        <v>1488</v>
      </c>
      <c r="E5094" t="s">
        <v>7487</v>
      </c>
    </row>
    <row r="5095" spans="1:5">
      <c r="A5095" t="s">
        <v>10826</v>
      </c>
      <c r="B5095">
        <v>1</v>
      </c>
      <c r="C5095" t="s">
        <v>7486</v>
      </c>
      <c r="D5095">
        <v>1116</v>
      </c>
      <c r="E5095" t="s">
        <v>7487</v>
      </c>
    </row>
    <row r="5096" spans="1:5">
      <c r="A5096" t="s">
        <v>540</v>
      </c>
      <c r="B5096">
        <v>1</v>
      </c>
      <c r="C5096" t="s">
        <v>7486</v>
      </c>
      <c r="D5096">
        <v>1536</v>
      </c>
      <c r="E5096" t="s">
        <v>7487</v>
      </c>
    </row>
    <row r="5097" spans="1:5">
      <c r="A5097" t="s">
        <v>10827</v>
      </c>
      <c r="B5097">
        <v>1</v>
      </c>
      <c r="C5097" t="s">
        <v>7486</v>
      </c>
      <c r="D5097">
        <v>630</v>
      </c>
      <c r="E5097" t="s">
        <v>7487</v>
      </c>
    </row>
    <row r="5098" spans="1:5">
      <c r="A5098" t="s">
        <v>10828</v>
      </c>
      <c r="B5098">
        <v>1</v>
      </c>
      <c r="C5098" t="s">
        <v>7486</v>
      </c>
      <c r="D5098">
        <v>360</v>
      </c>
      <c r="E5098" t="s">
        <v>7487</v>
      </c>
    </row>
    <row r="5099" spans="1:5">
      <c r="A5099" t="s">
        <v>10829</v>
      </c>
      <c r="B5099">
        <v>1</v>
      </c>
      <c r="C5099" t="s">
        <v>7486</v>
      </c>
      <c r="D5099">
        <v>2048</v>
      </c>
      <c r="E5099" t="s">
        <v>7487</v>
      </c>
    </row>
    <row r="5100" spans="1:5">
      <c r="A5100" t="s">
        <v>554</v>
      </c>
      <c r="B5100">
        <v>1</v>
      </c>
      <c r="C5100" t="s">
        <v>7486</v>
      </c>
      <c r="D5100">
        <v>792</v>
      </c>
      <c r="E5100" t="s">
        <v>7487</v>
      </c>
    </row>
    <row r="5101" spans="1:5">
      <c r="A5101" t="s">
        <v>10830</v>
      </c>
      <c r="B5101">
        <v>1</v>
      </c>
      <c r="C5101" t="s">
        <v>7486</v>
      </c>
      <c r="D5101">
        <v>18432</v>
      </c>
      <c r="E5101" t="s">
        <v>7487</v>
      </c>
    </row>
    <row r="5102" spans="1:5">
      <c r="A5102" t="s">
        <v>5839</v>
      </c>
      <c r="B5102">
        <v>1</v>
      </c>
      <c r="C5102" t="s">
        <v>7486</v>
      </c>
      <c r="D5102">
        <v>2880</v>
      </c>
      <c r="E5102" t="s">
        <v>7487</v>
      </c>
    </row>
    <row r="5103" spans="1:5">
      <c r="A5103" t="s">
        <v>728</v>
      </c>
      <c r="B5103">
        <v>1</v>
      </c>
      <c r="C5103" t="s">
        <v>7486</v>
      </c>
      <c r="D5103">
        <v>6600</v>
      </c>
      <c r="E5103" t="s">
        <v>7487</v>
      </c>
    </row>
    <row r="5104" spans="1:5">
      <c r="A5104" t="s">
        <v>10831</v>
      </c>
      <c r="B5104">
        <v>1</v>
      </c>
      <c r="C5104" t="s">
        <v>7486</v>
      </c>
      <c r="D5104">
        <v>1440</v>
      </c>
      <c r="E5104" t="s">
        <v>7487</v>
      </c>
    </row>
    <row r="5105" spans="1:5">
      <c r="A5105" t="s">
        <v>10832</v>
      </c>
      <c r="B5105">
        <v>1</v>
      </c>
      <c r="C5105" t="s">
        <v>7486</v>
      </c>
      <c r="D5105">
        <v>600</v>
      </c>
      <c r="E5105" t="s">
        <v>7487</v>
      </c>
    </row>
    <row r="5106" spans="1:5">
      <c r="A5106" t="s">
        <v>10833</v>
      </c>
      <c r="B5106">
        <v>1</v>
      </c>
      <c r="C5106" t="s">
        <v>7486</v>
      </c>
      <c r="D5106">
        <v>600</v>
      </c>
      <c r="E5106" t="s">
        <v>7487</v>
      </c>
    </row>
    <row r="5107" spans="1:5">
      <c r="A5107" t="s">
        <v>10834</v>
      </c>
      <c r="B5107">
        <v>1</v>
      </c>
      <c r="C5107" t="s">
        <v>7486</v>
      </c>
      <c r="D5107">
        <v>5400</v>
      </c>
      <c r="E5107" t="s">
        <v>7487</v>
      </c>
    </row>
    <row r="5108" spans="1:5">
      <c r="A5108" t="s">
        <v>10835</v>
      </c>
      <c r="B5108">
        <v>1</v>
      </c>
      <c r="C5108" t="s">
        <v>7486</v>
      </c>
      <c r="D5108">
        <v>5100</v>
      </c>
      <c r="E5108" t="s">
        <v>7487</v>
      </c>
    </row>
    <row r="5109" spans="1:5">
      <c r="A5109" t="s">
        <v>10836</v>
      </c>
      <c r="B5109">
        <v>1</v>
      </c>
      <c r="C5109" t="s">
        <v>7486</v>
      </c>
      <c r="D5109">
        <v>4800</v>
      </c>
      <c r="E5109" t="s">
        <v>7487</v>
      </c>
    </row>
    <row r="5110" spans="1:5">
      <c r="A5110" t="s">
        <v>10837</v>
      </c>
      <c r="B5110">
        <v>1</v>
      </c>
      <c r="C5110" t="s">
        <v>7486</v>
      </c>
      <c r="D5110">
        <v>2520</v>
      </c>
      <c r="E5110" t="s">
        <v>7487</v>
      </c>
    </row>
    <row r="5111" spans="1:5">
      <c r="A5111" t="s">
        <v>733</v>
      </c>
      <c r="B5111">
        <v>1</v>
      </c>
      <c r="C5111" t="s">
        <v>7486</v>
      </c>
      <c r="D5111">
        <v>2304</v>
      </c>
      <c r="E5111" t="s">
        <v>7487</v>
      </c>
    </row>
    <row r="5112" spans="1:5">
      <c r="A5112" t="s">
        <v>10838</v>
      </c>
      <c r="B5112">
        <v>1</v>
      </c>
      <c r="C5112" t="s">
        <v>7486</v>
      </c>
      <c r="D5112">
        <v>2496</v>
      </c>
      <c r="E5112" t="s">
        <v>7487</v>
      </c>
    </row>
    <row r="5113" spans="1:5">
      <c r="A5113" t="s">
        <v>10839</v>
      </c>
      <c r="B5113">
        <v>1</v>
      </c>
      <c r="C5113" t="s">
        <v>7486</v>
      </c>
      <c r="D5113">
        <v>4800</v>
      </c>
      <c r="E5113" t="s">
        <v>7487</v>
      </c>
    </row>
    <row r="5114" spans="1:5">
      <c r="A5114" t="s">
        <v>10840</v>
      </c>
      <c r="B5114">
        <v>1</v>
      </c>
      <c r="C5114" t="s">
        <v>7486</v>
      </c>
      <c r="D5114">
        <v>4800</v>
      </c>
      <c r="E5114" t="s">
        <v>7487</v>
      </c>
    </row>
    <row r="5115" spans="1:5">
      <c r="A5115" t="s">
        <v>10841</v>
      </c>
      <c r="B5115">
        <v>1</v>
      </c>
      <c r="C5115" t="s">
        <v>7486</v>
      </c>
      <c r="D5115">
        <v>5760</v>
      </c>
      <c r="E5115" t="s">
        <v>7487</v>
      </c>
    </row>
    <row r="5116" spans="1:5">
      <c r="A5116" t="s">
        <v>10842</v>
      </c>
      <c r="B5116">
        <v>1</v>
      </c>
      <c r="C5116" t="s">
        <v>7486</v>
      </c>
      <c r="D5116">
        <v>3264</v>
      </c>
      <c r="E5116" t="s">
        <v>7487</v>
      </c>
    </row>
    <row r="5117" spans="1:5">
      <c r="A5117" t="s">
        <v>10843</v>
      </c>
      <c r="B5117">
        <v>1</v>
      </c>
      <c r="C5117" t="s">
        <v>7486</v>
      </c>
      <c r="D5117">
        <v>3264</v>
      </c>
      <c r="E5117" t="s">
        <v>7487</v>
      </c>
    </row>
    <row r="5118" spans="1:5">
      <c r="A5118" t="s">
        <v>10844</v>
      </c>
      <c r="B5118">
        <v>1</v>
      </c>
      <c r="C5118" t="s">
        <v>7486</v>
      </c>
      <c r="D5118">
        <v>2500</v>
      </c>
      <c r="E5118" t="s">
        <v>7487</v>
      </c>
    </row>
    <row r="5119" spans="1:5">
      <c r="A5119" t="s">
        <v>10845</v>
      </c>
      <c r="B5119">
        <v>1</v>
      </c>
      <c r="C5119" t="s">
        <v>7486</v>
      </c>
      <c r="D5119">
        <v>400</v>
      </c>
      <c r="E5119" t="s">
        <v>7487</v>
      </c>
    </row>
    <row r="5120" spans="1:5">
      <c r="A5120" t="s">
        <v>10846</v>
      </c>
      <c r="B5120">
        <v>1</v>
      </c>
      <c r="C5120" t="s">
        <v>7486</v>
      </c>
      <c r="D5120">
        <v>600</v>
      </c>
      <c r="E5120" t="s">
        <v>7487</v>
      </c>
    </row>
    <row r="5121" spans="1:5">
      <c r="A5121" t="s">
        <v>124</v>
      </c>
      <c r="B5121">
        <v>1</v>
      </c>
      <c r="C5121" t="s">
        <v>7486</v>
      </c>
      <c r="D5121">
        <v>840</v>
      </c>
      <c r="E5121" t="s">
        <v>7487</v>
      </c>
    </row>
    <row r="5122" spans="1:5">
      <c r="A5122" t="s">
        <v>10847</v>
      </c>
      <c r="B5122">
        <v>1</v>
      </c>
      <c r="C5122" t="s">
        <v>7486</v>
      </c>
      <c r="D5122">
        <v>2520</v>
      </c>
      <c r="E5122" t="s">
        <v>7487</v>
      </c>
    </row>
    <row r="5123" spans="1:5">
      <c r="A5123" t="s">
        <v>10848</v>
      </c>
      <c r="B5123">
        <v>1</v>
      </c>
      <c r="C5123" t="s">
        <v>7486</v>
      </c>
      <c r="D5123">
        <v>3264</v>
      </c>
      <c r="E5123" t="s">
        <v>7487</v>
      </c>
    </row>
    <row r="5124" spans="1:5">
      <c r="A5124" t="s">
        <v>10849</v>
      </c>
      <c r="B5124">
        <v>1</v>
      </c>
      <c r="C5124" t="s">
        <v>7486</v>
      </c>
      <c r="D5124">
        <v>576</v>
      </c>
      <c r="E5124" t="s">
        <v>7487</v>
      </c>
    </row>
    <row r="5125" spans="1:5">
      <c r="A5125" t="s">
        <v>211</v>
      </c>
      <c r="B5125">
        <v>1</v>
      </c>
      <c r="C5125" t="s">
        <v>7486</v>
      </c>
      <c r="D5125">
        <v>10800</v>
      </c>
      <c r="E5125" t="s">
        <v>7487</v>
      </c>
    </row>
    <row r="5126" spans="1:5">
      <c r="A5126" t="s">
        <v>210</v>
      </c>
      <c r="B5126">
        <v>1</v>
      </c>
      <c r="C5126" t="s">
        <v>7486</v>
      </c>
      <c r="D5126">
        <v>10800</v>
      </c>
      <c r="E5126" t="s">
        <v>7487</v>
      </c>
    </row>
    <row r="5127" spans="1:5">
      <c r="A5127" t="s">
        <v>10850</v>
      </c>
      <c r="B5127">
        <v>1</v>
      </c>
      <c r="C5127" t="s">
        <v>7486</v>
      </c>
      <c r="D5127">
        <v>12672</v>
      </c>
      <c r="E5127" t="s">
        <v>7487</v>
      </c>
    </row>
    <row r="5128" spans="1:5">
      <c r="A5128" t="s">
        <v>10851</v>
      </c>
      <c r="B5128">
        <v>1</v>
      </c>
      <c r="C5128" t="s">
        <v>7486</v>
      </c>
      <c r="D5128">
        <v>9504</v>
      </c>
      <c r="E5128" t="s">
        <v>7487</v>
      </c>
    </row>
    <row r="5129" spans="1:5">
      <c r="A5129" t="s">
        <v>10852</v>
      </c>
      <c r="B5129">
        <v>1</v>
      </c>
      <c r="C5129" t="s">
        <v>7486</v>
      </c>
      <c r="D5129">
        <v>5400</v>
      </c>
      <c r="E5129" t="s">
        <v>7487</v>
      </c>
    </row>
    <row r="5130" spans="1:5">
      <c r="A5130" t="s">
        <v>10853</v>
      </c>
      <c r="B5130">
        <v>1</v>
      </c>
      <c r="C5130" t="s">
        <v>7486</v>
      </c>
      <c r="D5130">
        <v>4320</v>
      </c>
      <c r="E5130" t="s">
        <v>7487</v>
      </c>
    </row>
    <row r="5131" spans="1:5">
      <c r="A5131" t="s">
        <v>10854</v>
      </c>
      <c r="B5131">
        <v>1</v>
      </c>
      <c r="C5131" t="s">
        <v>7486</v>
      </c>
      <c r="D5131">
        <v>54000</v>
      </c>
      <c r="E5131" t="s">
        <v>7487</v>
      </c>
    </row>
    <row r="5132" spans="1:5">
      <c r="A5132" t="s">
        <v>10855</v>
      </c>
      <c r="B5132">
        <v>1</v>
      </c>
      <c r="C5132" t="s">
        <v>7486</v>
      </c>
      <c r="D5132">
        <v>21000</v>
      </c>
      <c r="E5132" t="s">
        <v>7487</v>
      </c>
    </row>
    <row r="5133" spans="1:5">
      <c r="A5133" t="s">
        <v>10856</v>
      </c>
      <c r="B5133">
        <v>1</v>
      </c>
      <c r="C5133" t="s">
        <v>7486</v>
      </c>
      <c r="D5133">
        <v>21000</v>
      </c>
      <c r="E5133" t="s">
        <v>7487</v>
      </c>
    </row>
    <row r="5134" spans="1:5">
      <c r="A5134" t="s">
        <v>10857</v>
      </c>
      <c r="B5134">
        <v>1</v>
      </c>
      <c r="C5134" t="s">
        <v>7486</v>
      </c>
      <c r="D5134">
        <v>300</v>
      </c>
      <c r="E5134" t="s">
        <v>7487</v>
      </c>
    </row>
    <row r="5135" spans="1:5">
      <c r="A5135" t="s">
        <v>10858</v>
      </c>
      <c r="B5135">
        <v>1</v>
      </c>
      <c r="C5135" t="s">
        <v>7486</v>
      </c>
      <c r="D5135">
        <v>600</v>
      </c>
      <c r="E5135" t="s">
        <v>7487</v>
      </c>
    </row>
    <row r="5136" spans="1:5">
      <c r="A5136" t="s">
        <v>10859</v>
      </c>
      <c r="B5136">
        <v>1</v>
      </c>
      <c r="C5136" t="s">
        <v>7486</v>
      </c>
      <c r="D5136">
        <v>600</v>
      </c>
      <c r="E5136" t="s">
        <v>7487</v>
      </c>
    </row>
    <row r="5137" spans="1:5">
      <c r="A5137" t="s">
        <v>5664</v>
      </c>
      <c r="B5137">
        <v>1</v>
      </c>
      <c r="C5137" t="s">
        <v>7486</v>
      </c>
      <c r="D5137">
        <v>4800</v>
      </c>
      <c r="E5137" t="s">
        <v>7487</v>
      </c>
    </row>
    <row r="5138" spans="1:5">
      <c r="A5138" t="s">
        <v>550</v>
      </c>
      <c r="B5138">
        <v>1</v>
      </c>
      <c r="C5138" t="s">
        <v>7486</v>
      </c>
      <c r="D5138">
        <v>768</v>
      </c>
      <c r="E5138" t="s">
        <v>7487</v>
      </c>
    </row>
    <row r="5139" spans="1:5">
      <c r="A5139" t="s">
        <v>549</v>
      </c>
      <c r="B5139">
        <v>1</v>
      </c>
      <c r="C5139" t="s">
        <v>7486</v>
      </c>
      <c r="D5139">
        <v>768</v>
      </c>
      <c r="E5139" t="s">
        <v>7487</v>
      </c>
    </row>
    <row r="5140" spans="1:5">
      <c r="A5140" t="s">
        <v>10860</v>
      </c>
      <c r="B5140">
        <v>1</v>
      </c>
      <c r="C5140" t="s">
        <v>7486</v>
      </c>
      <c r="D5140">
        <v>2048</v>
      </c>
      <c r="E5140" t="s">
        <v>7487</v>
      </c>
    </row>
    <row r="5141" spans="1:5">
      <c r="A5141" t="s">
        <v>10861</v>
      </c>
      <c r="B5141">
        <v>1</v>
      </c>
      <c r="C5141" t="s">
        <v>7486</v>
      </c>
      <c r="D5141">
        <v>2640</v>
      </c>
      <c r="E5141" t="s">
        <v>7487</v>
      </c>
    </row>
    <row r="5142" spans="1:5">
      <c r="A5142" t="s">
        <v>5629</v>
      </c>
      <c r="B5142">
        <v>1</v>
      </c>
      <c r="C5142" t="s">
        <v>7486</v>
      </c>
      <c r="D5142">
        <v>2000</v>
      </c>
      <c r="E5142" t="s">
        <v>7487</v>
      </c>
    </row>
    <row r="5143" spans="1:5">
      <c r="A5143" t="s">
        <v>10862</v>
      </c>
      <c r="B5143">
        <v>1</v>
      </c>
      <c r="C5143" t="s">
        <v>7486</v>
      </c>
      <c r="D5143">
        <v>630</v>
      </c>
      <c r="E5143" t="s">
        <v>7487</v>
      </c>
    </row>
    <row r="5144" spans="1:5">
      <c r="A5144" t="s">
        <v>1137</v>
      </c>
      <c r="B5144">
        <v>1</v>
      </c>
      <c r="C5144" t="s">
        <v>7486</v>
      </c>
      <c r="D5144">
        <v>1944</v>
      </c>
      <c r="E5144" t="s">
        <v>7487</v>
      </c>
    </row>
    <row r="5145" spans="1:5">
      <c r="A5145" t="s">
        <v>10863</v>
      </c>
      <c r="B5145">
        <v>1</v>
      </c>
      <c r="C5145" t="s">
        <v>7486</v>
      </c>
      <c r="D5145">
        <v>500</v>
      </c>
      <c r="E5145" t="s">
        <v>7487</v>
      </c>
    </row>
    <row r="5146" spans="1:5">
      <c r="A5146" t="s">
        <v>5630</v>
      </c>
      <c r="B5146">
        <v>1</v>
      </c>
      <c r="C5146" t="s">
        <v>7486</v>
      </c>
      <c r="D5146">
        <v>3500</v>
      </c>
      <c r="E5146" t="s">
        <v>7487</v>
      </c>
    </row>
    <row r="5147" spans="1:5">
      <c r="A5147" t="s">
        <v>10864</v>
      </c>
      <c r="B5147">
        <v>1</v>
      </c>
      <c r="C5147" t="s">
        <v>7486</v>
      </c>
      <c r="D5147">
        <v>1116</v>
      </c>
      <c r="E5147" t="s">
        <v>7487</v>
      </c>
    </row>
    <row r="5148" spans="1:5">
      <c r="A5148" t="s">
        <v>5631</v>
      </c>
      <c r="B5148">
        <v>1</v>
      </c>
      <c r="C5148" t="s">
        <v>7486</v>
      </c>
      <c r="D5148">
        <v>2000</v>
      </c>
      <c r="E5148" t="s">
        <v>7487</v>
      </c>
    </row>
    <row r="5149" spans="1:5">
      <c r="A5149" t="s">
        <v>10865</v>
      </c>
      <c r="B5149">
        <v>1</v>
      </c>
      <c r="C5149" t="s">
        <v>7486</v>
      </c>
      <c r="D5149">
        <v>544</v>
      </c>
      <c r="E5149" t="s">
        <v>7487</v>
      </c>
    </row>
    <row r="5150" spans="1:5">
      <c r="A5150" t="s">
        <v>10866</v>
      </c>
      <c r="B5150">
        <v>1</v>
      </c>
      <c r="C5150" t="s">
        <v>7486</v>
      </c>
      <c r="D5150">
        <v>504</v>
      </c>
      <c r="E5150" t="s">
        <v>7487</v>
      </c>
    </row>
    <row r="5151" spans="1:5">
      <c r="A5151" t="s">
        <v>10867</v>
      </c>
      <c r="B5151">
        <v>1</v>
      </c>
      <c r="C5151" t="s">
        <v>7486</v>
      </c>
      <c r="D5151">
        <v>192</v>
      </c>
      <c r="E5151" t="s">
        <v>7487</v>
      </c>
    </row>
    <row r="5152" spans="1:5">
      <c r="A5152" t="s">
        <v>5271</v>
      </c>
      <c r="B5152">
        <v>1</v>
      </c>
      <c r="C5152" t="s">
        <v>7486</v>
      </c>
      <c r="D5152">
        <v>9600</v>
      </c>
      <c r="E5152" t="s">
        <v>7487</v>
      </c>
    </row>
    <row r="5153" spans="1:5">
      <c r="A5153" t="s">
        <v>10868</v>
      </c>
      <c r="B5153">
        <v>1</v>
      </c>
      <c r="C5153" t="s">
        <v>7486</v>
      </c>
      <c r="D5153">
        <v>1944</v>
      </c>
      <c r="E5153" t="s">
        <v>7487</v>
      </c>
    </row>
    <row r="5154" spans="1:5">
      <c r="A5154" t="s">
        <v>7086</v>
      </c>
      <c r="B5154">
        <v>1</v>
      </c>
      <c r="C5154" t="s">
        <v>7486</v>
      </c>
      <c r="D5154">
        <v>192</v>
      </c>
      <c r="E5154" t="s">
        <v>7487</v>
      </c>
    </row>
    <row r="5155" spans="1:5">
      <c r="A5155" t="s">
        <v>7087</v>
      </c>
      <c r="B5155">
        <v>1</v>
      </c>
      <c r="C5155" t="s">
        <v>7486</v>
      </c>
      <c r="D5155">
        <v>192</v>
      </c>
      <c r="E5155" t="s">
        <v>7487</v>
      </c>
    </row>
    <row r="5156" spans="1:5">
      <c r="A5156" t="s">
        <v>10869</v>
      </c>
      <c r="B5156">
        <v>1</v>
      </c>
      <c r="C5156" t="s">
        <v>7486</v>
      </c>
      <c r="D5156">
        <v>192</v>
      </c>
      <c r="E5156" t="s">
        <v>7487</v>
      </c>
    </row>
    <row r="5157" spans="1:5">
      <c r="A5157" t="s">
        <v>10870</v>
      </c>
      <c r="B5157">
        <v>1</v>
      </c>
      <c r="C5157" t="s">
        <v>7486</v>
      </c>
      <c r="D5157">
        <v>600</v>
      </c>
      <c r="E5157" t="s">
        <v>7487</v>
      </c>
    </row>
    <row r="5158" spans="1:5">
      <c r="A5158" t="s">
        <v>10871</v>
      </c>
      <c r="B5158">
        <v>1</v>
      </c>
      <c r="C5158" t="s">
        <v>7486</v>
      </c>
      <c r="D5158">
        <v>500</v>
      </c>
      <c r="E5158" t="s">
        <v>7487</v>
      </c>
    </row>
    <row r="5159" spans="1:5">
      <c r="A5159" t="s">
        <v>1319</v>
      </c>
      <c r="B5159">
        <v>1</v>
      </c>
      <c r="C5159" t="s">
        <v>7486</v>
      </c>
      <c r="D5159">
        <v>320</v>
      </c>
      <c r="E5159" t="s">
        <v>7487</v>
      </c>
    </row>
    <row r="5160" spans="1:5">
      <c r="A5160" t="s">
        <v>7254</v>
      </c>
      <c r="B5160">
        <v>1</v>
      </c>
      <c r="C5160" t="s">
        <v>7486</v>
      </c>
      <c r="D5160">
        <v>360</v>
      </c>
      <c r="E5160" t="s">
        <v>7487</v>
      </c>
    </row>
    <row r="5161" spans="1:5">
      <c r="A5161" t="s">
        <v>6101</v>
      </c>
      <c r="B5161">
        <v>1</v>
      </c>
      <c r="C5161" t="s">
        <v>7486</v>
      </c>
      <c r="D5161">
        <v>1200</v>
      </c>
      <c r="E5161" t="s">
        <v>7487</v>
      </c>
    </row>
    <row r="5162" spans="1:5">
      <c r="A5162" t="s">
        <v>10872</v>
      </c>
      <c r="B5162">
        <v>1</v>
      </c>
      <c r="C5162" t="s">
        <v>7486</v>
      </c>
      <c r="D5162">
        <v>1200</v>
      </c>
      <c r="E5162" t="s">
        <v>7487</v>
      </c>
    </row>
    <row r="5163" spans="1:5">
      <c r="A5163" t="s">
        <v>6102</v>
      </c>
      <c r="B5163">
        <v>1</v>
      </c>
      <c r="C5163" t="s">
        <v>7486</v>
      </c>
      <c r="D5163">
        <v>1200</v>
      </c>
      <c r="E5163" t="s">
        <v>7487</v>
      </c>
    </row>
    <row r="5164" spans="1:5">
      <c r="A5164" t="s">
        <v>100</v>
      </c>
      <c r="B5164">
        <v>1</v>
      </c>
      <c r="C5164" t="s">
        <v>7486</v>
      </c>
      <c r="D5164">
        <v>240</v>
      </c>
      <c r="E5164" t="s">
        <v>7487</v>
      </c>
    </row>
    <row r="5165" spans="1:5">
      <c r="A5165" t="s">
        <v>101</v>
      </c>
      <c r="B5165">
        <v>1</v>
      </c>
      <c r="C5165" t="s">
        <v>7486</v>
      </c>
      <c r="D5165">
        <v>240</v>
      </c>
      <c r="E5165" t="s">
        <v>7487</v>
      </c>
    </row>
    <row r="5166" spans="1:5">
      <c r="A5166" t="s">
        <v>6405</v>
      </c>
      <c r="B5166">
        <v>1</v>
      </c>
      <c r="C5166" t="s">
        <v>7486</v>
      </c>
      <c r="D5166">
        <v>1260</v>
      </c>
      <c r="E5166" t="s">
        <v>7487</v>
      </c>
    </row>
    <row r="5167" spans="1:5">
      <c r="A5167" t="s">
        <v>10873</v>
      </c>
      <c r="B5167">
        <v>1</v>
      </c>
      <c r="C5167" t="s">
        <v>7486</v>
      </c>
      <c r="D5167">
        <v>3240</v>
      </c>
      <c r="E5167" t="s">
        <v>7487</v>
      </c>
    </row>
    <row r="5168" spans="1:5">
      <c r="A5168" t="s">
        <v>10874</v>
      </c>
      <c r="B5168">
        <v>1</v>
      </c>
      <c r="C5168" t="s">
        <v>7486</v>
      </c>
      <c r="D5168">
        <v>2604</v>
      </c>
      <c r="E5168" t="s">
        <v>7487</v>
      </c>
    </row>
    <row r="5169" spans="1:5">
      <c r="A5169" t="s">
        <v>10875</v>
      </c>
      <c r="B5169">
        <v>1</v>
      </c>
      <c r="C5169" t="s">
        <v>7486</v>
      </c>
      <c r="D5169">
        <v>2604</v>
      </c>
      <c r="E5169" t="s">
        <v>7487</v>
      </c>
    </row>
    <row r="5170" spans="1:5">
      <c r="A5170" t="s">
        <v>10876</v>
      </c>
      <c r="B5170">
        <v>1</v>
      </c>
      <c r="C5170" t="s">
        <v>7486</v>
      </c>
      <c r="D5170">
        <v>2880</v>
      </c>
      <c r="E5170" t="s">
        <v>7487</v>
      </c>
    </row>
    <row r="5171" spans="1:5">
      <c r="A5171" t="s">
        <v>10877</v>
      </c>
      <c r="B5171">
        <v>1</v>
      </c>
      <c r="C5171" t="s">
        <v>7486</v>
      </c>
      <c r="D5171">
        <v>750</v>
      </c>
      <c r="E5171" t="s">
        <v>7487</v>
      </c>
    </row>
    <row r="5172" spans="1:5">
      <c r="A5172" t="s">
        <v>10878</v>
      </c>
      <c r="B5172">
        <v>1</v>
      </c>
      <c r="C5172" t="s">
        <v>7486</v>
      </c>
      <c r="D5172">
        <v>1200</v>
      </c>
      <c r="E5172" t="s">
        <v>7487</v>
      </c>
    </row>
    <row r="5173" spans="1:5">
      <c r="A5173" t="s">
        <v>10879</v>
      </c>
      <c r="B5173">
        <v>1</v>
      </c>
      <c r="C5173" t="s">
        <v>7486</v>
      </c>
      <c r="D5173">
        <v>1440</v>
      </c>
      <c r="E5173" t="s">
        <v>7487</v>
      </c>
    </row>
    <row r="5174" spans="1:5">
      <c r="A5174" t="s">
        <v>10880</v>
      </c>
      <c r="B5174">
        <v>1</v>
      </c>
      <c r="C5174" t="s">
        <v>7486</v>
      </c>
      <c r="D5174">
        <v>570</v>
      </c>
      <c r="E5174" t="s">
        <v>7487</v>
      </c>
    </row>
    <row r="5175" spans="1:5">
      <c r="A5175" t="s">
        <v>5968</v>
      </c>
      <c r="B5175">
        <v>1</v>
      </c>
      <c r="C5175" t="s">
        <v>7486</v>
      </c>
      <c r="D5175">
        <v>1215</v>
      </c>
      <c r="E5175" t="s">
        <v>7487</v>
      </c>
    </row>
    <row r="5176" spans="1:5">
      <c r="A5176" t="s">
        <v>5926</v>
      </c>
      <c r="B5176">
        <v>1</v>
      </c>
      <c r="C5176" t="s">
        <v>7486</v>
      </c>
      <c r="D5176">
        <v>1296</v>
      </c>
      <c r="E5176" t="s">
        <v>7487</v>
      </c>
    </row>
    <row r="5177" spans="1:5">
      <c r="A5177" t="s">
        <v>10881</v>
      </c>
      <c r="B5177">
        <v>1</v>
      </c>
      <c r="C5177" t="s">
        <v>7486</v>
      </c>
      <c r="D5177">
        <v>576</v>
      </c>
      <c r="E5177" t="s">
        <v>7487</v>
      </c>
    </row>
    <row r="5178" spans="1:5">
      <c r="A5178" t="s">
        <v>10882</v>
      </c>
      <c r="B5178">
        <v>1</v>
      </c>
      <c r="C5178" t="s">
        <v>7486</v>
      </c>
      <c r="D5178">
        <v>7350</v>
      </c>
      <c r="E5178" t="s">
        <v>7487</v>
      </c>
    </row>
    <row r="5179" spans="1:5">
      <c r="A5179" t="s">
        <v>10883</v>
      </c>
      <c r="B5179">
        <v>1</v>
      </c>
      <c r="C5179" t="s">
        <v>7486</v>
      </c>
      <c r="D5179">
        <v>1100</v>
      </c>
      <c r="E5179" t="s">
        <v>7487</v>
      </c>
    </row>
    <row r="5180" spans="1:5">
      <c r="A5180" t="s">
        <v>10884</v>
      </c>
      <c r="B5180">
        <v>1</v>
      </c>
      <c r="C5180" t="s">
        <v>7486</v>
      </c>
      <c r="D5180">
        <v>240</v>
      </c>
      <c r="E5180" t="s">
        <v>7487</v>
      </c>
    </row>
    <row r="5181" spans="1:5">
      <c r="A5181" t="s">
        <v>7198</v>
      </c>
      <c r="B5181">
        <v>1</v>
      </c>
      <c r="C5181" t="s">
        <v>7486</v>
      </c>
      <c r="D5181">
        <v>480</v>
      </c>
      <c r="E5181" t="s">
        <v>7487</v>
      </c>
    </row>
    <row r="5182" spans="1:5">
      <c r="A5182" t="s">
        <v>10885</v>
      </c>
      <c r="B5182">
        <v>1</v>
      </c>
      <c r="C5182" t="s">
        <v>7486</v>
      </c>
      <c r="D5182">
        <v>768</v>
      </c>
      <c r="E5182" t="s">
        <v>7487</v>
      </c>
    </row>
    <row r="5183" spans="1:5">
      <c r="A5183" t="s">
        <v>10886</v>
      </c>
      <c r="B5183">
        <v>1</v>
      </c>
      <c r="C5183" t="s">
        <v>7486</v>
      </c>
      <c r="D5183">
        <v>240</v>
      </c>
      <c r="E5183" t="s">
        <v>7487</v>
      </c>
    </row>
    <row r="5184" spans="1:5">
      <c r="A5184" t="s">
        <v>605</v>
      </c>
      <c r="B5184">
        <v>1</v>
      </c>
      <c r="C5184" t="s">
        <v>7486</v>
      </c>
      <c r="D5184">
        <v>300</v>
      </c>
      <c r="E5184" t="s">
        <v>7487</v>
      </c>
    </row>
    <row r="5185" spans="1:5">
      <c r="A5185" t="s">
        <v>10887</v>
      </c>
      <c r="B5185">
        <v>1</v>
      </c>
      <c r="C5185" t="s">
        <v>7486</v>
      </c>
      <c r="D5185">
        <v>672</v>
      </c>
      <c r="E5185" t="s">
        <v>7487</v>
      </c>
    </row>
    <row r="5186" spans="1:5">
      <c r="A5186" t="s">
        <v>10888</v>
      </c>
      <c r="B5186">
        <v>1</v>
      </c>
      <c r="C5186" t="s">
        <v>7486</v>
      </c>
      <c r="D5186">
        <v>648</v>
      </c>
      <c r="E5186" t="s">
        <v>7487</v>
      </c>
    </row>
    <row r="5187" spans="1:5">
      <c r="A5187" t="s">
        <v>10889</v>
      </c>
      <c r="B5187">
        <v>1</v>
      </c>
      <c r="C5187" t="s">
        <v>7486</v>
      </c>
      <c r="D5187">
        <v>600</v>
      </c>
      <c r="E5187" t="s">
        <v>7487</v>
      </c>
    </row>
    <row r="5188" spans="1:5">
      <c r="A5188" t="s">
        <v>10890</v>
      </c>
      <c r="B5188">
        <v>1</v>
      </c>
      <c r="C5188" t="s">
        <v>7486</v>
      </c>
      <c r="D5188">
        <v>1000</v>
      </c>
      <c r="E5188" t="s">
        <v>7487</v>
      </c>
    </row>
    <row r="5189" spans="1:5">
      <c r="A5189" t="s">
        <v>277</v>
      </c>
      <c r="B5189">
        <v>1</v>
      </c>
      <c r="C5189" t="s">
        <v>7486</v>
      </c>
      <c r="D5189">
        <v>3780</v>
      </c>
      <c r="E5189" t="s">
        <v>7487</v>
      </c>
    </row>
    <row r="5190" spans="1:5">
      <c r="A5190" t="s">
        <v>10891</v>
      </c>
      <c r="B5190">
        <v>1</v>
      </c>
      <c r="C5190" t="s">
        <v>7486</v>
      </c>
      <c r="D5190">
        <v>1260</v>
      </c>
      <c r="E5190" t="s">
        <v>7487</v>
      </c>
    </row>
    <row r="5191" spans="1:5">
      <c r="A5191" t="s">
        <v>10892</v>
      </c>
      <c r="B5191">
        <v>1</v>
      </c>
      <c r="C5191" t="s">
        <v>7486</v>
      </c>
      <c r="D5191">
        <v>1260</v>
      </c>
      <c r="E5191" t="s">
        <v>7487</v>
      </c>
    </row>
    <row r="5192" spans="1:5">
      <c r="A5192" t="s">
        <v>10893</v>
      </c>
      <c r="B5192">
        <v>1</v>
      </c>
      <c r="C5192" t="s">
        <v>7486</v>
      </c>
      <c r="D5192">
        <v>2160</v>
      </c>
      <c r="E5192" t="s">
        <v>7487</v>
      </c>
    </row>
    <row r="5193" spans="1:5">
      <c r="A5193" t="s">
        <v>10894</v>
      </c>
      <c r="B5193">
        <v>1</v>
      </c>
      <c r="C5193" t="s">
        <v>7486</v>
      </c>
      <c r="D5193">
        <v>2592</v>
      </c>
      <c r="E5193" t="s">
        <v>7487</v>
      </c>
    </row>
    <row r="5194" spans="1:5">
      <c r="A5194" t="s">
        <v>10895</v>
      </c>
      <c r="B5194">
        <v>1</v>
      </c>
      <c r="C5194" t="s">
        <v>7486</v>
      </c>
      <c r="D5194">
        <v>1920</v>
      </c>
      <c r="E5194" t="s">
        <v>7487</v>
      </c>
    </row>
    <row r="5195" spans="1:5">
      <c r="A5195" t="s">
        <v>10896</v>
      </c>
      <c r="B5195">
        <v>1</v>
      </c>
      <c r="C5195" t="s">
        <v>7486</v>
      </c>
      <c r="D5195">
        <v>576</v>
      </c>
      <c r="E5195" t="s">
        <v>7487</v>
      </c>
    </row>
    <row r="5196" spans="1:5">
      <c r="A5196" t="s">
        <v>10897</v>
      </c>
      <c r="B5196">
        <v>1</v>
      </c>
      <c r="C5196" t="s">
        <v>7486</v>
      </c>
      <c r="D5196">
        <v>784</v>
      </c>
      <c r="E5196" t="s">
        <v>7487</v>
      </c>
    </row>
    <row r="5197" spans="1:5">
      <c r="A5197" t="s">
        <v>10898</v>
      </c>
      <c r="B5197">
        <v>1</v>
      </c>
      <c r="C5197" t="s">
        <v>7486</v>
      </c>
      <c r="D5197">
        <v>288</v>
      </c>
      <c r="E5197" t="s">
        <v>7487</v>
      </c>
    </row>
    <row r="5198" spans="1:5">
      <c r="A5198" t="s">
        <v>10899</v>
      </c>
      <c r="B5198">
        <v>1</v>
      </c>
      <c r="C5198" t="s">
        <v>7486</v>
      </c>
      <c r="D5198">
        <v>5184</v>
      </c>
      <c r="E5198" t="s">
        <v>7487</v>
      </c>
    </row>
    <row r="5199" spans="1:5">
      <c r="A5199" t="s">
        <v>10900</v>
      </c>
      <c r="B5199">
        <v>1</v>
      </c>
      <c r="C5199" t="s">
        <v>7486</v>
      </c>
      <c r="D5199">
        <v>1500</v>
      </c>
      <c r="E5199" t="s">
        <v>7487</v>
      </c>
    </row>
    <row r="5200" spans="1:5">
      <c r="A5200" t="s">
        <v>10901</v>
      </c>
      <c r="B5200">
        <v>1</v>
      </c>
      <c r="C5200" t="s">
        <v>7486</v>
      </c>
      <c r="D5200">
        <v>1500</v>
      </c>
      <c r="E5200" t="s">
        <v>7487</v>
      </c>
    </row>
    <row r="5201" spans="1:5">
      <c r="A5201" t="s">
        <v>10902</v>
      </c>
      <c r="B5201">
        <v>1</v>
      </c>
      <c r="C5201" t="s">
        <v>7486</v>
      </c>
      <c r="D5201">
        <v>960</v>
      </c>
      <c r="E5201" t="s">
        <v>7487</v>
      </c>
    </row>
    <row r="5202" spans="1:5">
      <c r="A5202" t="s">
        <v>10903</v>
      </c>
      <c r="B5202">
        <v>1</v>
      </c>
      <c r="C5202" t="s">
        <v>7486</v>
      </c>
      <c r="D5202">
        <v>960</v>
      </c>
      <c r="E5202" t="s">
        <v>7487</v>
      </c>
    </row>
    <row r="5203" spans="1:5">
      <c r="A5203" t="s">
        <v>10904</v>
      </c>
      <c r="B5203">
        <v>1</v>
      </c>
      <c r="C5203" t="s">
        <v>7486</v>
      </c>
      <c r="D5203">
        <v>960</v>
      </c>
      <c r="E5203" t="s">
        <v>7487</v>
      </c>
    </row>
    <row r="5204" spans="1:5">
      <c r="A5204" t="s">
        <v>10905</v>
      </c>
      <c r="B5204">
        <v>1</v>
      </c>
      <c r="C5204" t="s">
        <v>7486</v>
      </c>
      <c r="D5204">
        <v>960</v>
      </c>
      <c r="E5204" t="s">
        <v>7487</v>
      </c>
    </row>
    <row r="5205" spans="1:5">
      <c r="A5205" t="s">
        <v>10906</v>
      </c>
      <c r="B5205">
        <v>1</v>
      </c>
      <c r="C5205" t="s">
        <v>7486</v>
      </c>
      <c r="D5205">
        <v>960</v>
      </c>
      <c r="E5205" t="s">
        <v>7487</v>
      </c>
    </row>
    <row r="5206" spans="1:5">
      <c r="A5206" t="s">
        <v>10907</v>
      </c>
      <c r="B5206">
        <v>1</v>
      </c>
      <c r="C5206" t="s">
        <v>7486</v>
      </c>
      <c r="D5206">
        <v>960</v>
      </c>
      <c r="E5206" t="s">
        <v>7487</v>
      </c>
    </row>
    <row r="5207" spans="1:5">
      <c r="A5207" t="s">
        <v>10908</v>
      </c>
      <c r="B5207">
        <v>1</v>
      </c>
      <c r="C5207" t="s">
        <v>7486</v>
      </c>
      <c r="D5207">
        <v>960</v>
      </c>
      <c r="E5207" t="s">
        <v>7487</v>
      </c>
    </row>
    <row r="5208" spans="1:5">
      <c r="A5208" t="s">
        <v>10909</v>
      </c>
      <c r="B5208">
        <v>1</v>
      </c>
      <c r="C5208" t="s">
        <v>7486</v>
      </c>
      <c r="D5208">
        <v>960</v>
      </c>
      <c r="E5208" t="s">
        <v>7487</v>
      </c>
    </row>
    <row r="5209" spans="1:5">
      <c r="A5209" t="s">
        <v>10910</v>
      </c>
      <c r="B5209">
        <v>1</v>
      </c>
      <c r="C5209" t="s">
        <v>7486</v>
      </c>
      <c r="D5209">
        <v>500</v>
      </c>
      <c r="E5209" t="s">
        <v>7487</v>
      </c>
    </row>
    <row r="5210" spans="1:5">
      <c r="A5210" t="s">
        <v>10911</v>
      </c>
      <c r="B5210">
        <v>1</v>
      </c>
      <c r="C5210" t="s">
        <v>7486</v>
      </c>
      <c r="D5210">
        <v>500</v>
      </c>
      <c r="E5210" t="s">
        <v>7487</v>
      </c>
    </row>
    <row r="5211" spans="1:5">
      <c r="A5211" t="s">
        <v>10912</v>
      </c>
      <c r="B5211">
        <v>1</v>
      </c>
      <c r="C5211" t="s">
        <v>7486</v>
      </c>
      <c r="D5211">
        <v>1440</v>
      </c>
      <c r="E5211" t="s">
        <v>7487</v>
      </c>
    </row>
    <row r="5212" spans="1:5">
      <c r="A5212" t="s">
        <v>10913</v>
      </c>
      <c r="B5212">
        <v>1</v>
      </c>
      <c r="C5212" t="s">
        <v>7486</v>
      </c>
      <c r="D5212">
        <v>1440</v>
      </c>
      <c r="E5212" t="s">
        <v>7487</v>
      </c>
    </row>
    <row r="5213" spans="1:5">
      <c r="A5213" t="s">
        <v>10914</v>
      </c>
      <c r="B5213">
        <v>1</v>
      </c>
      <c r="C5213" t="s">
        <v>7486</v>
      </c>
      <c r="D5213">
        <v>4800</v>
      </c>
      <c r="E5213" t="s">
        <v>7487</v>
      </c>
    </row>
    <row r="5214" spans="1:5">
      <c r="A5214" t="s">
        <v>10915</v>
      </c>
      <c r="B5214">
        <v>1</v>
      </c>
      <c r="C5214" t="s">
        <v>7486</v>
      </c>
      <c r="D5214">
        <v>4800</v>
      </c>
      <c r="E5214" t="s">
        <v>7487</v>
      </c>
    </row>
    <row r="5215" spans="1:5">
      <c r="A5215" t="s">
        <v>10916</v>
      </c>
      <c r="B5215">
        <v>1</v>
      </c>
      <c r="C5215" t="s">
        <v>7486</v>
      </c>
      <c r="D5215">
        <v>480</v>
      </c>
      <c r="E5215" t="s">
        <v>7487</v>
      </c>
    </row>
    <row r="5216" spans="1:5">
      <c r="A5216" t="s">
        <v>10917</v>
      </c>
      <c r="B5216">
        <v>1</v>
      </c>
      <c r="C5216" t="s">
        <v>7486</v>
      </c>
      <c r="D5216">
        <v>300</v>
      </c>
      <c r="E5216" t="s">
        <v>7487</v>
      </c>
    </row>
    <row r="5217" spans="1:5">
      <c r="A5217" t="s">
        <v>10918</v>
      </c>
      <c r="B5217">
        <v>1</v>
      </c>
      <c r="C5217" t="s">
        <v>7486</v>
      </c>
      <c r="D5217">
        <v>180</v>
      </c>
      <c r="E5217" t="s">
        <v>7487</v>
      </c>
    </row>
    <row r="5218" spans="1:5">
      <c r="A5218" t="s">
        <v>10919</v>
      </c>
      <c r="B5218">
        <v>1</v>
      </c>
      <c r="C5218" t="s">
        <v>7486</v>
      </c>
      <c r="D5218">
        <v>360</v>
      </c>
      <c r="E5218" t="s">
        <v>7487</v>
      </c>
    </row>
    <row r="5219" spans="1:5">
      <c r="A5219" t="s">
        <v>369</v>
      </c>
      <c r="B5219">
        <v>1</v>
      </c>
      <c r="C5219" t="s">
        <v>7486</v>
      </c>
      <c r="D5219">
        <v>630</v>
      </c>
      <c r="E5219" t="s">
        <v>7487</v>
      </c>
    </row>
    <row r="5220" spans="1:5">
      <c r="A5220" t="s">
        <v>10920</v>
      </c>
      <c r="B5220">
        <v>1</v>
      </c>
      <c r="C5220" t="s">
        <v>7486</v>
      </c>
      <c r="D5220">
        <v>6336</v>
      </c>
      <c r="E5220" t="s">
        <v>7487</v>
      </c>
    </row>
    <row r="5221" spans="1:5">
      <c r="A5221" t="s">
        <v>10921</v>
      </c>
      <c r="B5221">
        <v>1</v>
      </c>
      <c r="C5221" t="s">
        <v>7486</v>
      </c>
      <c r="D5221">
        <v>4480</v>
      </c>
      <c r="E5221" t="s">
        <v>7487</v>
      </c>
    </row>
    <row r="5222" spans="1:5">
      <c r="A5222" t="s">
        <v>10922</v>
      </c>
      <c r="B5222">
        <v>1</v>
      </c>
      <c r="C5222" t="s">
        <v>7486</v>
      </c>
      <c r="D5222">
        <v>1000</v>
      </c>
      <c r="E5222" t="s">
        <v>7487</v>
      </c>
    </row>
    <row r="5223" spans="1:5">
      <c r="A5223" t="s">
        <v>10923</v>
      </c>
      <c r="B5223">
        <v>1</v>
      </c>
      <c r="C5223" t="s">
        <v>7486</v>
      </c>
      <c r="D5223">
        <v>2420</v>
      </c>
      <c r="E5223" t="s">
        <v>7487</v>
      </c>
    </row>
    <row r="5224" spans="1:5">
      <c r="A5224" t="s">
        <v>10924</v>
      </c>
      <c r="B5224">
        <v>1</v>
      </c>
      <c r="C5224" t="s">
        <v>7486</v>
      </c>
      <c r="D5224">
        <v>2420</v>
      </c>
      <c r="E5224" t="s">
        <v>7487</v>
      </c>
    </row>
    <row r="5225" spans="1:5">
      <c r="A5225" t="s">
        <v>10925</v>
      </c>
      <c r="B5225">
        <v>1</v>
      </c>
      <c r="C5225" t="s">
        <v>7486</v>
      </c>
      <c r="D5225">
        <v>990</v>
      </c>
      <c r="E5225" t="s">
        <v>7487</v>
      </c>
    </row>
    <row r="5226" spans="1:5">
      <c r="A5226" t="s">
        <v>10926</v>
      </c>
      <c r="B5226">
        <v>1</v>
      </c>
      <c r="C5226" t="s">
        <v>7486</v>
      </c>
      <c r="D5226">
        <v>1232</v>
      </c>
      <c r="E5226" t="s">
        <v>7487</v>
      </c>
    </row>
    <row r="5227" spans="1:5">
      <c r="A5227" t="s">
        <v>10927</v>
      </c>
      <c r="B5227">
        <v>1</v>
      </c>
      <c r="C5227" t="s">
        <v>7486</v>
      </c>
      <c r="D5227">
        <v>7800</v>
      </c>
      <c r="E5227" t="s">
        <v>7487</v>
      </c>
    </row>
    <row r="5228" spans="1:5">
      <c r="A5228" t="s">
        <v>7054</v>
      </c>
      <c r="B5228">
        <v>1</v>
      </c>
      <c r="C5228" t="s">
        <v>7486</v>
      </c>
      <c r="D5228">
        <v>160</v>
      </c>
      <c r="E5228" t="s">
        <v>7487</v>
      </c>
    </row>
    <row r="5229" spans="1:5">
      <c r="A5229" t="s">
        <v>10928</v>
      </c>
      <c r="B5229">
        <v>1</v>
      </c>
      <c r="C5229" t="s">
        <v>7486</v>
      </c>
      <c r="D5229">
        <v>320</v>
      </c>
      <c r="E5229" t="s">
        <v>7487</v>
      </c>
    </row>
    <row r="5230" spans="1:5">
      <c r="A5230" t="s">
        <v>10929</v>
      </c>
      <c r="B5230">
        <v>1</v>
      </c>
      <c r="C5230" t="s">
        <v>7486</v>
      </c>
      <c r="D5230">
        <v>864</v>
      </c>
      <c r="E5230" t="s">
        <v>7487</v>
      </c>
    </row>
    <row r="5231" spans="1:5">
      <c r="A5231" t="s">
        <v>10930</v>
      </c>
      <c r="B5231">
        <v>1</v>
      </c>
      <c r="C5231" t="s">
        <v>7486</v>
      </c>
      <c r="D5231">
        <v>77</v>
      </c>
      <c r="E5231" t="s">
        <v>7487</v>
      </c>
    </row>
    <row r="5232" spans="1:5">
      <c r="A5232" t="s">
        <v>680</v>
      </c>
      <c r="B5232">
        <v>1</v>
      </c>
      <c r="C5232" t="s">
        <v>7486</v>
      </c>
      <c r="D5232">
        <v>11520</v>
      </c>
      <c r="E5232" t="s">
        <v>7487</v>
      </c>
    </row>
    <row r="5233" spans="1:5">
      <c r="A5233" t="s">
        <v>10931</v>
      </c>
      <c r="B5233">
        <v>1</v>
      </c>
      <c r="C5233" t="s">
        <v>7486</v>
      </c>
      <c r="D5233">
        <v>2160</v>
      </c>
      <c r="E5233" t="s">
        <v>7487</v>
      </c>
    </row>
    <row r="5234" spans="1:5">
      <c r="A5234" t="s">
        <v>10932</v>
      </c>
      <c r="B5234">
        <v>1</v>
      </c>
      <c r="C5234" t="s">
        <v>7486</v>
      </c>
      <c r="D5234">
        <v>3024</v>
      </c>
      <c r="E5234" t="s">
        <v>7487</v>
      </c>
    </row>
    <row r="5235" spans="1:5">
      <c r="A5235" t="s">
        <v>10933</v>
      </c>
      <c r="B5235">
        <v>1</v>
      </c>
      <c r="C5235" t="s">
        <v>7486</v>
      </c>
      <c r="D5235">
        <v>3024</v>
      </c>
      <c r="E5235" t="s">
        <v>7487</v>
      </c>
    </row>
    <row r="5236" spans="1:5">
      <c r="A5236" t="s">
        <v>10934</v>
      </c>
      <c r="B5236">
        <v>1</v>
      </c>
      <c r="C5236" t="s">
        <v>7486</v>
      </c>
      <c r="D5236">
        <v>3024</v>
      </c>
      <c r="E5236" t="s">
        <v>7487</v>
      </c>
    </row>
    <row r="5237" spans="1:5">
      <c r="A5237" t="s">
        <v>10935</v>
      </c>
      <c r="B5237">
        <v>1</v>
      </c>
      <c r="C5237" t="s">
        <v>7486</v>
      </c>
      <c r="D5237">
        <v>3024</v>
      </c>
      <c r="E5237" t="s">
        <v>7487</v>
      </c>
    </row>
    <row r="5238" spans="1:5">
      <c r="A5238" t="s">
        <v>7140</v>
      </c>
      <c r="B5238">
        <v>1</v>
      </c>
      <c r="C5238" t="s">
        <v>7486</v>
      </c>
      <c r="D5238">
        <v>3024</v>
      </c>
      <c r="E5238" t="s">
        <v>7487</v>
      </c>
    </row>
    <row r="5239" spans="1:5">
      <c r="A5239" t="s">
        <v>10936</v>
      </c>
      <c r="B5239">
        <v>1</v>
      </c>
      <c r="C5239" t="s">
        <v>7486</v>
      </c>
      <c r="D5239">
        <v>2016</v>
      </c>
      <c r="E5239" t="s">
        <v>7487</v>
      </c>
    </row>
    <row r="5240" spans="1:5">
      <c r="A5240" t="s">
        <v>10937</v>
      </c>
      <c r="B5240">
        <v>1</v>
      </c>
      <c r="C5240" t="s">
        <v>7486</v>
      </c>
      <c r="D5240">
        <v>54000</v>
      </c>
      <c r="E5240" t="s">
        <v>7487</v>
      </c>
    </row>
    <row r="5241" spans="1:5">
      <c r="A5241" t="s">
        <v>10938</v>
      </c>
      <c r="B5241">
        <v>1</v>
      </c>
      <c r="C5241" t="s">
        <v>7486</v>
      </c>
      <c r="D5241">
        <v>720</v>
      </c>
      <c r="E5241" t="s">
        <v>7487</v>
      </c>
    </row>
    <row r="5242" spans="1:5">
      <c r="A5242" t="s">
        <v>10939</v>
      </c>
      <c r="B5242">
        <v>1</v>
      </c>
      <c r="C5242" t="s">
        <v>7486</v>
      </c>
      <c r="D5242">
        <v>2025</v>
      </c>
      <c r="E5242" t="s">
        <v>7487</v>
      </c>
    </row>
    <row r="5243" spans="1:5">
      <c r="A5243" t="s">
        <v>10940</v>
      </c>
      <c r="B5243">
        <v>1</v>
      </c>
      <c r="C5243" t="s">
        <v>7486</v>
      </c>
      <c r="D5243">
        <v>2025</v>
      </c>
      <c r="E5243" t="s">
        <v>7487</v>
      </c>
    </row>
    <row r="5244" spans="1:5">
      <c r="A5244" t="s">
        <v>10941</v>
      </c>
      <c r="B5244">
        <v>1</v>
      </c>
      <c r="C5244" t="s">
        <v>7486</v>
      </c>
      <c r="D5244">
        <v>600</v>
      </c>
      <c r="E5244" t="s">
        <v>7487</v>
      </c>
    </row>
    <row r="5245" spans="1:5">
      <c r="A5245" t="s">
        <v>10942</v>
      </c>
      <c r="B5245">
        <v>1</v>
      </c>
      <c r="C5245" t="s">
        <v>7486</v>
      </c>
      <c r="D5245">
        <v>2000</v>
      </c>
      <c r="E5245" t="s">
        <v>7487</v>
      </c>
    </row>
    <row r="5246" spans="1:5">
      <c r="A5246" t="s">
        <v>6999</v>
      </c>
      <c r="B5246">
        <v>1</v>
      </c>
      <c r="C5246" t="s">
        <v>7486</v>
      </c>
      <c r="D5246">
        <v>672</v>
      </c>
      <c r="E5246" t="s">
        <v>7487</v>
      </c>
    </row>
    <row r="5247" spans="1:5">
      <c r="A5247" t="s">
        <v>10943</v>
      </c>
      <c r="B5247">
        <v>1</v>
      </c>
      <c r="C5247" t="s">
        <v>7486</v>
      </c>
      <c r="D5247">
        <v>2800</v>
      </c>
      <c r="E5247" t="s">
        <v>7487</v>
      </c>
    </row>
    <row r="5248" spans="1:5">
      <c r="A5248" t="s">
        <v>10944</v>
      </c>
      <c r="B5248">
        <v>1</v>
      </c>
      <c r="C5248" t="s">
        <v>7486</v>
      </c>
      <c r="D5248">
        <v>432</v>
      </c>
      <c r="E5248" t="s">
        <v>7487</v>
      </c>
    </row>
    <row r="5249" spans="1:5">
      <c r="A5249" t="s">
        <v>10945</v>
      </c>
      <c r="B5249">
        <v>1</v>
      </c>
      <c r="C5249" t="s">
        <v>7486</v>
      </c>
      <c r="D5249">
        <v>1512</v>
      </c>
      <c r="E5249" t="s">
        <v>7487</v>
      </c>
    </row>
    <row r="5250" spans="1:5">
      <c r="A5250" t="s">
        <v>10946</v>
      </c>
      <c r="B5250">
        <v>1</v>
      </c>
      <c r="C5250" t="s">
        <v>7486</v>
      </c>
      <c r="D5250">
        <v>1152</v>
      </c>
      <c r="E5250" t="s">
        <v>7487</v>
      </c>
    </row>
    <row r="5251" spans="1:5">
      <c r="A5251" t="s">
        <v>10947</v>
      </c>
      <c r="B5251">
        <v>1</v>
      </c>
      <c r="C5251" t="s">
        <v>7486</v>
      </c>
      <c r="D5251">
        <v>240</v>
      </c>
      <c r="E5251" t="s">
        <v>7487</v>
      </c>
    </row>
    <row r="5252" spans="1:5">
      <c r="A5252" t="s">
        <v>10948</v>
      </c>
      <c r="B5252">
        <v>1</v>
      </c>
      <c r="C5252" t="s">
        <v>7486</v>
      </c>
      <c r="D5252">
        <v>120</v>
      </c>
      <c r="E5252" t="s">
        <v>7487</v>
      </c>
    </row>
    <row r="5253" spans="1:5">
      <c r="A5253" t="s">
        <v>5541</v>
      </c>
      <c r="B5253">
        <v>1</v>
      </c>
      <c r="C5253" t="s">
        <v>7486</v>
      </c>
      <c r="D5253">
        <v>1008</v>
      </c>
      <c r="E5253" t="s">
        <v>7487</v>
      </c>
    </row>
    <row r="5254" spans="1:5">
      <c r="A5254" t="s">
        <v>7456</v>
      </c>
      <c r="B5254">
        <v>1</v>
      </c>
      <c r="C5254" t="s">
        <v>7486</v>
      </c>
      <c r="D5254">
        <v>10000</v>
      </c>
      <c r="E5254" t="s">
        <v>7487</v>
      </c>
    </row>
    <row r="5255" spans="1:5">
      <c r="A5255" t="s">
        <v>7381</v>
      </c>
      <c r="B5255">
        <v>1</v>
      </c>
      <c r="C5255" t="s">
        <v>7486</v>
      </c>
      <c r="D5255">
        <v>5000</v>
      </c>
      <c r="E5255" t="s">
        <v>7487</v>
      </c>
    </row>
    <row r="5256" spans="1:5">
      <c r="A5256" t="s">
        <v>10949</v>
      </c>
      <c r="B5256">
        <v>1</v>
      </c>
      <c r="C5256" t="s">
        <v>7486</v>
      </c>
      <c r="D5256">
        <v>504</v>
      </c>
      <c r="E5256" t="s">
        <v>7487</v>
      </c>
    </row>
    <row r="5257" spans="1:5">
      <c r="A5257" t="s">
        <v>7382</v>
      </c>
      <c r="B5257">
        <v>1</v>
      </c>
      <c r="C5257" t="s">
        <v>7486</v>
      </c>
      <c r="D5257">
        <v>2016</v>
      </c>
      <c r="E5257" t="s">
        <v>7487</v>
      </c>
    </row>
    <row r="5258" spans="1:5">
      <c r="A5258" t="s">
        <v>104</v>
      </c>
      <c r="B5258">
        <v>1</v>
      </c>
      <c r="C5258" t="s">
        <v>7486</v>
      </c>
      <c r="D5258">
        <v>80</v>
      </c>
      <c r="E5258" t="s">
        <v>7487</v>
      </c>
    </row>
    <row r="5259" spans="1:5">
      <c r="A5259" t="s">
        <v>7024</v>
      </c>
      <c r="B5259">
        <v>1</v>
      </c>
      <c r="C5259" t="s">
        <v>7486</v>
      </c>
      <c r="D5259">
        <v>1500</v>
      </c>
      <c r="E5259" t="s">
        <v>7487</v>
      </c>
    </row>
    <row r="5260" spans="1:5">
      <c r="A5260" t="s">
        <v>7025</v>
      </c>
      <c r="B5260">
        <v>1</v>
      </c>
      <c r="C5260" t="s">
        <v>7486</v>
      </c>
      <c r="D5260">
        <v>1500</v>
      </c>
      <c r="E5260" t="s">
        <v>7487</v>
      </c>
    </row>
    <row r="5261" spans="1:5">
      <c r="A5261" t="s">
        <v>10950</v>
      </c>
      <c r="B5261">
        <v>1</v>
      </c>
      <c r="C5261" t="s">
        <v>7486</v>
      </c>
      <c r="D5261">
        <v>864</v>
      </c>
      <c r="E5261" t="s">
        <v>7487</v>
      </c>
    </row>
    <row r="5262" spans="1:5">
      <c r="A5262" t="s">
        <v>10951</v>
      </c>
      <c r="B5262">
        <v>1</v>
      </c>
      <c r="C5262" t="s">
        <v>7486</v>
      </c>
      <c r="D5262">
        <v>864</v>
      </c>
      <c r="E5262" t="s">
        <v>7487</v>
      </c>
    </row>
    <row r="5263" spans="1:5">
      <c r="A5263" t="s">
        <v>10952</v>
      </c>
      <c r="B5263">
        <v>1</v>
      </c>
      <c r="C5263" t="s">
        <v>7486</v>
      </c>
      <c r="D5263">
        <v>864</v>
      </c>
      <c r="E5263" t="s">
        <v>7487</v>
      </c>
    </row>
    <row r="5264" spans="1:5">
      <c r="A5264" t="s">
        <v>10953</v>
      </c>
      <c r="B5264">
        <v>1</v>
      </c>
      <c r="C5264" t="s">
        <v>7486</v>
      </c>
      <c r="D5264">
        <v>1152</v>
      </c>
      <c r="E5264" t="s">
        <v>7487</v>
      </c>
    </row>
    <row r="5265" spans="1:5">
      <c r="A5265" t="s">
        <v>10954</v>
      </c>
      <c r="B5265">
        <v>1</v>
      </c>
      <c r="C5265" t="s">
        <v>7486</v>
      </c>
      <c r="D5265">
        <v>1152</v>
      </c>
      <c r="E5265" t="s">
        <v>7487</v>
      </c>
    </row>
    <row r="5266" spans="1:5">
      <c r="A5266" t="s">
        <v>7055</v>
      </c>
      <c r="B5266">
        <v>1</v>
      </c>
      <c r="C5266" t="s">
        <v>7486</v>
      </c>
      <c r="D5266">
        <v>240</v>
      </c>
      <c r="E5266" t="s">
        <v>7487</v>
      </c>
    </row>
    <row r="5267" spans="1:5">
      <c r="A5267" t="s">
        <v>10955</v>
      </c>
      <c r="B5267">
        <v>1</v>
      </c>
      <c r="C5267" t="s">
        <v>7486</v>
      </c>
      <c r="D5267">
        <v>1152</v>
      </c>
      <c r="E5267" t="s">
        <v>7487</v>
      </c>
    </row>
    <row r="5268" spans="1:5">
      <c r="A5268" t="s">
        <v>10956</v>
      </c>
      <c r="B5268">
        <v>1</v>
      </c>
      <c r="C5268" t="s">
        <v>7486</v>
      </c>
      <c r="D5268">
        <v>720</v>
      </c>
      <c r="E5268" t="s">
        <v>7487</v>
      </c>
    </row>
    <row r="5269" spans="1:5">
      <c r="A5269" t="s">
        <v>10957</v>
      </c>
      <c r="B5269">
        <v>1</v>
      </c>
      <c r="C5269" t="s">
        <v>7486</v>
      </c>
      <c r="D5269">
        <v>720</v>
      </c>
      <c r="E5269" t="s">
        <v>7487</v>
      </c>
    </row>
    <row r="5270" spans="1:5">
      <c r="A5270" t="s">
        <v>10958</v>
      </c>
      <c r="B5270">
        <v>1</v>
      </c>
      <c r="C5270" t="s">
        <v>7486</v>
      </c>
      <c r="D5270">
        <v>864</v>
      </c>
      <c r="E5270" t="s">
        <v>7487</v>
      </c>
    </row>
    <row r="5271" spans="1:5">
      <c r="A5271" t="s">
        <v>10959</v>
      </c>
      <c r="B5271">
        <v>1</v>
      </c>
      <c r="C5271" t="s">
        <v>7486</v>
      </c>
      <c r="D5271">
        <v>648</v>
      </c>
      <c r="E5271" t="s">
        <v>7487</v>
      </c>
    </row>
    <row r="5272" spans="1:5">
      <c r="A5272" t="s">
        <v>10960</v>
      </c>
      <c r="B5272">
        <v>1</v>
      </c>
      <c r="C5272" t="s">
        <v>7486</v>
      </c>
      <c r="D5272">
        <v>1980</v>
      </c>
      <c r="E5272" t="s">
        <v>7487</v>
      </c>
    </row>
    <row r="5273" spans="1:5">
      <c r="A5273" t="s">
        <v>10961</v>
      </c>
      <c r="B5273">
        <v>1</v>
      </c>
      <c r="C5273" t="s">
        <v>7486</v>
      </c>
      <c r="D5273">
        <v>1980</v>
      </c>
      <c r="E5273" t="s">
        <v>7487</v>
      </c>
    </row>
    <row r="5274" spans="1:5">
      <c r="A5274" t="s">
        <v>10962</v>
      </c>
      <c r="B5274">
        <v>1</v>
      </c>
      <c r="C5274" t="s">
        <v>7486</v>
      </c>
      <c r="D5274">
        <v>1980</v>
      </c>
      <c r="E5274" t="s">
        <v>7487</v>
      </c>
    </row>
    <row r="5275" spans="1:5">
      <c r="A5275" t="s">
        <v>10963</v>
      </c>
      <c r="B5275">
        <v>1</v>
      </c>
      <c r="C5275" t="s">
        <v>7486</v>
      </c>
      <c r="D5275">
        <v>462</v>
      </c>
      <c r="E5275" t="s">
        <v>7487</v>
      </c>
    </row>
    <row r="5276" spans="1:5">
      <c r="A5276" t="s">
        <v>957</v>
      </c>
      <c r="B5276">
        <v>1</v>
      </c>
      <c r="C5276" t="s">
        <v>7486</v>
      </c>
      <c r="D5276">
        <v>528</v>
      </c>
      <c r="E5276" t="s">
        <v>7487</v>
      </c>
    </row>
    <row r="5277" spans="1:5">
      <c r="A5277" t="s">
        <v>10964</v>
      </c>
      <c r="B5277">
        <v>1</v>
      </c>
      <c r="C5277" t="s">
        <v>7486</v>
      </c>
      <c r="D5277">
        <v>2048</v>
      </c>
      <c r="E5277" t="s">
        <v>7487</v>
      </c>
    </row>
    <row r="5278" spans="1:5">
      <c r="A5278" t="s">
        <v>469</v>
      </c>
      <c r="B5278">
        <v>1</v>
      </c>
      <c r="C5278" t="s">
        <v>7486</v>
      </c>
      <c r="D5278">
        <v>240</v>
      </c>
      <c r="E5278" t="s">
        <v>7487</v>
      </c>
    </row>
    <row r="5279" spans="1:5">
      <c r="A5279" t="s">
        <v>7103</v>
      </c>
      <c r="B5279">
        <v>1</v>
      </c>
      <c r="C5279" t="s">
        <v>7486</v>
      </c>
      <c r="D5279">
        <v>288</v>
      </c>
      <c r="E5279" t="s">
        <v>7487</v>
      </c>
    </row>
    <row r="5280" spans="1:5">
      <c r="A5280" t="s">
        <v>5632</v>
      </c>
      <c r="B5280">
        <v>1</v>
      </c>
      <c r="C5280" t="s">
        <v>7486</v>
      </c>
      <c r="D5280">
        <v>640</v>
      </c>
      <c r="E5280" t="s">
        <v>7487</v>
      </c>
    </row>
    <row r="5281" spans="1:5">
      <c r="A5281" t="s">
        <v>10965</v>
      </c>
      <c r="B5281">
        <v>1</v>
      </c>
      <c r="C5281" t="s">
        <v>7486</v>
      </c>
      <c r="D5281">
        <v>2520</v>
      </c>
      <c r="E5281" t="s">
        <v>7487</v>
      </c>
    </row>
    <row r="5282" spans="1:5">
      <c r="A5282" t="s">
        <v>10966</v>
      </c>
      <c r="B5282">
        <v>1</v>
      </c>
      <c r="C5282" t="s">
        <v>7486</v>
      </c>
      <c r="D5282">
        <v>2520</v>
      </c>
      <c r="E5282" t="s">
        <v>7487</v>
      </c>
    </row>
    <row r="5283" spans="1:5">
      <c r="A5283" t="s">
        <v>10967</v>
      </c>
      <c r="B5283">
        <v>1</v>
      </c>
      <c r="C5283" t="s">
        <v>7486</v>
      </c>
      <c r="D5283">
        <v>992</v>
      </c>
      <c r="E5283" t="s">
        <v>7487</v>
      </c>
    </row>
    <row r="5284" spans="1:5">
      <c r="A5284" t="s">
        <v>10968</v>
      </c>
      <c r="B5284">
        <v>1</v>
      </c>
      <c r="C5284" t="s">
        <v>7486</v>
      </c>
      <c r="D5284">
        <v>2700</v>
      </c>
      <c r="E5284" t="s">
        <v>7487</v>
      </c>
    </row>
    <row r="5285" spans="1:5">
      <c r="A5285" t="s">
        <v>5272</v>
      </c>
      <c r="B5285">
        <v>1</v>
      </c>
      <c r="C5285" t="s">
        <v>7486</v>
      </c>
      <c r="D5285">
        <v>4200</v>
      </c>
      <c r="E5285" t="s">
        <v>7487</v>
      </c>
    </row>
    <row r="5286" spans="1:5">
      <c r="A5286" t="s">
        <v>10969</v>
      </c>
      <c r="B5286">
        <v>1</v>
      </c>
      <c r="C5286" t="s">
        <v>7486</v>
      </c>
      <c r="D5286">
        <v>756</v>
      </c>
      <c r="E5286" t="s">
        <v>7487</v>
      </c>
    </row>
    <row r="5287" spans="1:5">
      <c r="A5287" t="s">
        <v>10970</v>
      </c>
      <c r="B5287">
        <v>1</v>
      </c>
      <c r="C5287" t="s">
        <v>7486</v>
      </c>
      <c r="D5287">
        <v>5760</v>
      </c>
      <c r="E5287" t="s">
        <v>7487</v>
      </c>
    </row>
    <row r="5288" spans="1:5">
      <c r="A5288" t="s">
        <v>10971</v>
      </c>
      <c r="B5288">
        <v>1</v>
      </c>
      <c r="C5288" t="s">
        <v>7486</v>
      </c>
      <c r="D5288">
        <v>600</v>
      </c>
      <c r="E5288" t="s">
        <v>7487</v>
      </c>
    </row>
    <row r="5289" spans="1:5">
      <c r="A5289" t="s">
        <v>10972</v>
      </c>
      <c r="B5289">
        <v>1</v>
      </c>
      <c r="C5289" t="s">
        <v>7486</v>
      </c>
      <c r="D5289">
        <v>4800</v>
      </c>
      <c r="E5289" t="s">
        <v>7487</v>
      </c>
    </row>
    <row r="5290" spans="1:5">
      <c r="A5290" t="s">
        <v>5413</v>
      </c>
      <c r="B5290">
        <v>1</v>
      </c>
      <c r="C5290" t="s">
        <v>7486</v>
      </c>
      <c r="D5290">
        <v>21560</v>
      </c>
      <c r="E5290" t="s">
        <v>7487</v>
      </c>
    </row>
    <row r="5291" spans="1:5">
      <c r="A5291" t="s">
        <v>10973</v>
      </c>
      <c r="B5291">
        <v>1</v>
      </c>
      <c r="C5291" t="s">
        <v>7486</v>
      </c>
      <c r="D5291">
        <v>540</v>
      </c>
      <c r="E5291" t="s">
        <v>7487</v>
      </c>
    </row>
    <row r="5292" spans="1:5">
      <c r="A5292" t="s">
        <v>10974</v>
      </c>
      <c r="B5292">
        <v>1</v>
      </c>
      <c r="C5292" t="s">
        <v>7486</v>
      </c>
      <c r="D5292">
        <v>1000</v>
      </c>
      <c r="E5292" t="s">
        <v>7487</v>
      </c>
    </row>
    <row r="5293" spans="1:5">
      <c r="A5293" t="s">
        <v>10975</v>
      </c>
      <c r="B5293">
        <v>1</v>
      </c>
      <c r="C5293" t="s">
        <v>7486</v>
      </c>
      <c r="D5293">
        <v>7488</v>
      </c>
      <c r="E5293" t="s">
        <v>7487</v>
      </c>
    </row>
    <row r="5294" spans="1:5">
      <c r="A5294" t="s">
        <v>198</v>
      </c>
      <c r="B5294">
        <v>1</v>
      </c>
      <c r="C5294" t="s">
        <v>7486</v>
      </c>
      <c r="D5294">
        <v>1400</v>
      </c>
      <c r="E5294" t="s">
        <v>7487</v>
      </c>
    </row>
    <row r="5295" spans="1:5">
      <c r="A5295" t="s">
        <v>180</v>
      </c>
      <c r="B5295">
        <v>1</v>
      </c>
      <c r="C5295" t="s">
        <v>7486</v>
      </c>
      <c r="D5295">
        <v>1400</v>
      </c>
      <c r="E5295" t="s">
        <v>7487</v>
      </c>
    </row>
    <row r="5296" spans="1:5">
      <c r="A5296" t="s">
        <v>183</v>
      </c>
      <c r="B5296">
        <v>1</v>
      </c>
      <c r="C5296" t="s">
        <v>7486</v>
      </c>
      <c r="D5296">
        <v>1400</v>
      </c>
      <c r="E5296" t="s">
        <v>7487</v>
      </c>
    </row>
    <row r="5297" spans="1:5">
      <c r="A5297" t="s">
        <v>191</v>
      </c>
      <c r="B5297">
        <v>1</v>
      </c>
      <c r="C5297" t="s">
        <v>7486</v>
      </c>
      <c r="D5297">
        <v>1400</v>
      </c>
      <c r="E5297" t="s">
        <v>7487</v>
      </c>
    </row>
    <row r="5298" spans="1:5">
      <c r="A5298" t="s">
        <v>193</v>
      </c>
      <c r="B5298">
        <v>1</v>
      </c>
      <c r="C5298" t="s">
        <v>7486</v>
      </c>
      <c r="D5298">
        <v>1400</v>
      </c>
      <c r="E5298" t="s">
        <v>7487</v>
      </c>
    </row>
    <row r="5299" spans="1:5">
      <c r="A5299" t="s">
        <v>195</v>
      </c>
      <c r="B5299">
        <v>1</v>
      </c>
      <c r="C5299" t="s">
        <v>7486</v>
      </c>
      <c r="D5299">
        <v>1400</v>
      </c>
      <c r="E5299" t="s">
        <v>7487</v>
      </c>
    </row>
    <row r="5300" spans="1:5">
      <c r="A5300" t="s">
        <v>10976</v>
      </c>
      <c r="B5300">
        <v>1</v>
      </c>
      <c r="C5300" t="s">
        <v>7486</v>
      </c>
      <c r="D5300">
        <v>7488</v>
      </c>
      <c r="E5300" t="s">
        <v>7487</v>
      </c>
    </row>
    <row r="5301" spans="1:5">
      <c r="A5301" t="s">
        <v>127</v>
      </c>
      <c r="B5301">
        <v>1</v>
      </c>
      <c r="C5301" t="s">
        <v>7486</v>
      </c>
      <c r="D5301">
        <v>840</v>
      </c>
      <c r="E5301" t="s">
        <v>7487</v>
      </c>
    </row>
    <row r="5302" spans="1:5">
      <c r="A5302" t="s">
        <v>5790</v>
      </c>
      <c r="B5302">
        <v>1</v>
      </c>
      <c r="C5302" t="s">
        <v>7486</v>
      </c>
      <c r="D5302">
        <v>600</v>
      </c>
      <c r="E5302" t="s">
        <v>7539</v>
      </c>
    </row>
    <row r="5303" spans="1:5">
      <c r="A5303" t="s">
        <v>1011</v>
      </c>
      <c r="B5303">
        <v>1</v>
      </c>
      <c r="C5303" t="s">
        <v>7486</v>
      </c>
      <c r="D5303">
        <v>1728</v>
      </c>
      <c r="E5303" t="s">
        <v>7487</v>
      </c>
    </row>
    <row r="5304" spans="1:5">
      <c r="A5304" t="s">
        <v>6346</v>
      </c>
      <c r="B5304">
        <v>1</v>
      </c>
      <c r="C5304" t="s">
        <v>7486</v>
      </c>
      <c r="D5304">
        <v>1680</v>
      </c>
      <c r="E5304" t="s">
        <v>7487</v>
      </c>
    </row>
    <row r="5305" spans="1:5">
      <c r="A5305" t="s">
        <v>10977</v>
      </c>
      <c r="B5305">
        <v>1</v>
      </c>
      <c r="C5305" t="s">
        <v>7486</v>
      </c>
      <c r="D5305">
        <v>13932</v>
      </c>
      <c r="E5305" t="s">
        <v>7487</v>
      </c>
    </row>
    <row r="5306" spans="1:5">
      <c r="A5306" t="s">
        <v>5315</v>
      </c>
      <c r="B5306">
        <v>1</v>
      </c>
      <c r="C5306" t="s">
        <v>7486</v>
      </c>
      <c r="D5306">
        <v>13932</v>
      </c>
      <c r="E5306" t="s">
        <v>7487</v>
      </c>
    </row>
    <row r="5307" spans="1:5">
      <c r="A5307" t="s">
        <v>5316</v>
      </c>
      <c r="B5307">
        <v>1</v>
      </c>
      <c r="C5307" t="s">
        <v>7486</v>
      </c>
      <c r="D5307">
        <v>13932</v>
      </c>
      <c r="E5307" t="s">
        <v>7487</v>
      </c>
    </row>
    <row r="5308" spans="1:5">
      <c r="A5308" t="s">
        <v>5317</v>
      </c>
      <c r="B5308">
        <v>1</v>
      </c>
      <c r="C5308" t="s">
        <v>7486</v>
      </c>
      <c r="D5308">
        <v>5400</v>
      </c>
      <c r="E5308" t="s">
        <v>7487</v>
      </c>
    </row>
    <row r="5309" spans="1:5">
      <c r="A5309" t="s">
        <v>10978</v>
      </c>
      <c r="B5309">
        <v>1</v>
      </c>
      <c r="C5309" t="s">
        <v>7486</v>
      </c>
      <c r="D5309">
        <v>720</v>
      </c>
      <c r="E5309" t="s">
        <v>7487</v>
      </c>
    </row>
    <row r="5310" spans="1:5">
      <c r="A5310" t="s">
        <v>10979</v>
      </c>
      <c r="B5310">
        <v>1</v>
      </c>
      <c r="C5310" t="s">
        <v>7486</v>
      </c>
      <c r="D5310">
        <v>1080</v>
      </c>
      <c r="E5310" t="s">
        <v>7487</v>
      </c>
    </row>
    <row r="5311" spans="1:5">
      <c r="A5311" t="s">
        <v>10980</v>
      </c>
      <c r="B5311">
        <v>1</v>
      </c>
      <c r="C5311" t="s">
        <v>7486</v>
      </c>
      <c r="D5311">
        <v>1440</v>
      </c>
      <c r="E5311" t="s">
        <v>7487</v>
      </c>
    </row>
    <row r="5312" spans="1:5">
      <c r="A5312" t="s">
        <v>10981</v>
      </c>
      <c r="B5312">
        <v>1</v>
      </c>
      <c r="C5312" t="s">
        <v>7486</v>
      </c>
      <c r="D5312">
        <v>1100</v>
      </c>
      <c r="E5312" t="s">
        <v>7487</v>
      </c>
    </row>
    <row r="5313" spans="1:5">
      <c r="A5313" t="s">
        <v>10982</v>
      </c>
      <c r="B5313">
        <v>1</v>
      </c>
      <c r="C5313" t="s">
        <v>7486</v>
      </c>
      <c r="D5313">
        <v>3420</v>
      </c>
      <c r="E5313" t="s">
        <v>7487</v>
      </c>
    </row>
    <row r="5314" spans="1:5">
      <c r="A5314" t="s">
        <v>10983</v>
      </c>
      <c r="B5314">
        <v>1</v>
      </c>
      <c r="C5314" t="s">
        <v>7486</v>
      </c>
      <c r="D5314">
        <v>5100</v>
      </c>
      <c r="E5314" t="s">
        <v>7487</v>
      </c>
    </row>
    <row r="5315" spans="1:5">
      <c r="A5315" t="s">
        <v>10984</v>
      </c>
      <c r="B5315">
        <v>1</v>
      </c>
      <c r="C5315" t="s">
        <v>7486</v>
      </c>
      <c r="D5315">
        <v>1872</v>
      </c>
      <c r="E5315" t="s">
        <v>7487</v>
      </c>
    </row>
    <row r="5316" spans="1:5">
      <c r="A5316" t="s">
        <v>10985</v>
      </c>
      <c r="B5316">
        <v>1</v>
      </c>
      <c r="C5316" t="s">
        <v>7486</v>
      </c>
      <c r="D5316">
        <v>6050</v>
      </c>
      <c r="E5316" t="s">
        <v>7487</v>
      </c>
    </row>
    <row r="5317" spans="1:5">
      <c r="A5317" t="s">
        <v>10986</v>
      </c>
      <c r="B5317">
        <v>1</v>
      </c>
      <c r="C5317" t="s">
        <v>7486</v>
      </c>
      <c r="D5317">
        <v>200</v>
      </c>
      <c r="E5317" t="s">
        <v>7487</v>
      </c>
    </row>
    <row r="5318" spans="1:5">
      <c r="A5318" t="s">
        <v>500</v>
      </c>
      <c r="B5318">
        <v>1</v>
      </c>
      <c r="C5318" t="s">
        <v>7486</v>
      </c>
      <c r="D5318">
        <v>2304</v>
      </c>
      <c r="E5318" t="s">
        <v>7487</v>
      </c>
    </row>
    <row r="5319" spans="1:5">
      <c r="A5319" t="s">
        <v>10987</v>
      </c>
      <c r="B5319">
        <v>1</v>
      </c>
      <c r="C5319" t="s">
        <v>7486</v>
      </c>
      <c r="D5319">
        <v>600</v>
      </c>
      <c r="E5319" t="s">
        <v>7487</v>
      </c>
    </row>
    <row r="5320" spans="1:5">
      <c r="A5320" t="s">
        <v>171</v>
      </c>
      <c r="B5320">
        <v>1</v>
      </c>
      <c r="C5320" t="s">
        <v>7486</v>
      </c>
      <c r="D5320">
        <v>960</v>
      </c>
      <c r="E5320" t="s">
        <v>7487</v>
      </c>
    </row>
    <row r="5321" spans="1:5">
      <c r="A5321" t="s">
        <v>176</v>
      </c>
      <c r="B5321">
        <v>1</v>
      </c>
      <c r="C5321" t="s">
        <v>7486</v>
      </c>
      <c r="D5321">
        <v>960</v>
      </c>
      <c r="E5321" t="s">
        <v>7487</v>
      </c>
    </row>
    <row r="5322" spans="1:5">
      <c r="A5322" t="s">
        <v>5693</v>
      </c>
      <c r="B5322">
        <v>1</v>
      </c>
      <c r="C5322" t="s">
        <v>7486</v>
      </c>
      <c r="D5322">
        <v>798</v>
      </c>
      <c r="E5322" t="s">
        <v>7487</v>
      </c>
    </row>
    <row r="5323" spans="1:5">
      <c r="A5323" t="s">
        <v>10988</v>
      </c>
      <c r="B5323">
        <v>1</v>
      </c>
      <c r="C5323" t="s">
        <v>7486</v>
      </c>
      <c r="D5323">
        <v>1120</v>
      </c>
      <c r="E5323" t="s">
        <v>7487</v>
      </c>
    </row>
    <row r="5324" spans="1:5">
      <c r="A5324" t="s">
        <v>10989</v>
      </c>
      <c r="B5324">
        <v>1</v>
      </c>
      <c r="C5324" t="s">
        <v>7486</v>
      </c>
      <c r="D5324">
        <v>798</v>
      </c>
      <c r="E5324" t="s">
        <v>7487</v>
      </c>
    </row>
    <row r="5325" spans="1:5">
      <c r="A5325" t="s">
        <v>10990</v>
      </c>
      <c r="B5325">
        <v>1</v>
      </c>
      <c r="C5325" t="s">
        <v>7486</v>
      </c>
      <c r="D5325">
        <v>22500</v>
      </c>
      <c r="E5325" t="s">
        <v>7487</v>
      </c>
    </row>
    <row r="5326" spans="1:5">
      <c r="A5326" t="s">
        <v>10991</v>
      </c>
      <c r="B5326">
        <v>1</v>
      </c>
      <c r="C5326" t="s">
        <v>7486</v>
      </c>
      <c r="D5326">
        <v>11250</v>
      </c>
      <c r="E5326" t="s">
        <v>7487</v>
      </c>
    </row>
    <row r="5327" spans="1:5">
      <c r="A5327" t="s">
        <v>10992</v>
      </c>
      <c r="B5327">
        <v>1</v>
      </c>
      <c r="C5327" t="s">
        <v>7486</v>
      </c>
      <c r="D5327">
        <v>2880</v>
      </c>
      <c r="E5327" t="s">
        <v>7487</v>
      </c>
    </row>
    <row r="5328" spans="1:5">
      <c r="A5328" t="s">
        <v>10993</v>
      </c>
      <c r="B5328">
        <v>1</v>
      </c>
      <c r="C5328" t="s">
        <v>7486</v>
      </c>
      <c r="D5328">
        <v>936</v>
      </c>
      <c r="E5328" t="s">
        <v>7487</v>
      </c>
    </row>
    <row r="5329" spans="1:5">
      <c r="A5329" t="s">
        <v>5273</v>
      </c>
      <c r="B5329">
        <v>1</v>
      </c>
      <c r="C5329" t="s">
        <v>7486</v>
      </c>
      <c r="D5329">
        <v>96</v>
      </c>
      <c r="E5329" t="s">
        <v>7487</v>
      </c>
    </row>
    <row r="5330" spans="1:5">
      <c r="A5330" t="s">
        <v>6825</v>
      </c>
      <c r="B5330">
        <v>1</v>
      </c>
      <c r="C5330" t="s">
        <v>7486</v>
      </c>
      <c r="D5330">
        <v>250</v>
      </c>
      <c r="E5330" t="s">
        <v>7539</v>
      </c>
    </row>
    <row r="5331" spans="1:5">
      <c r="A5331" t="s">
        <v>10994</v>
      </c>
      <c r="B5331">
        <v>1</v>
      </c>
      <c r="C5331" t="s">
        <v>7486</v>
      </c>
      <c r="D5331">
        <v>700</v>
      </c>
      <c r="E5331" t="s">
        <v>7539</v>
      </c>
    </row>
    <row r="5332" spans="1:5">
      <c r="A5332" t="s">
        <v>6826</v>
      </c>
      <c r="B5332">
        <v>1</v>
      </c>
      <c r="C5332" t="s">
        <v>7486</v>
      </c>
      <c r="D5332">
        <v>250</v>
      </c>
      <c r="E5332" t="s">
        <v>7539</v>
      </c>
    </row>
    <row r="5333" spans="1:5">
      <c r="A5333" t="s">
        <v>10995</v>
      </c>
      <c r="B5333">
        <v>1</v>
      </c>
      <c r="C5333" t="s">
        <v>7486</v>
      </c>
      <c r="D5333">
        <v>500</v>
      </c>
      <c r="E5333" t="s">
        <v>7539</v>
      </c>
    </row>
    <row r="5334" spans="1:5">
      <c r="A5334" t="s">
        <v>5616</v>
      </c>
      <c r="B5334">
        <v>1</v>
      </c>
      <c r="C5334" t="s">
        <v>7486</v>
      </c>
      <c r="D5334">
        <v>500</v>
      </c>
      <c r="E5334" t="s">
        <v>7539</v>
      </c>
    </row>
    <row r="5335" spans="1:5">
      <c r="A5335" t="s">
        <v>10996</v>
      </c>
      <c r="B5335">
        <v>1</v>
      </c>
      <c r="C5335" t="s">
        <v>7486</v>
      </c>
      <c r="D5335">
        <v>500</v>
      </c>
      <c r="E5335" t="s">
        <v>7539</v>
      </c>
    </row>
    <row r="5336" spans="1:5">
      <c r="A5336" t="s">
        <v>10997</v>
      </c>
      <c r="B5336">
        <v>1</v>
      </c>
      <c r="C5336" t="s">
        <v>7486</v>
      </c>
      <c r="D5336">
        <v>500</v>
      </c>
      <c r="E5336" t="s">
        <v>7539</v>
      </c>
    </row>
    <row r="5337" spans="1:5">
      <c r="A5337" t="s">
        <v>10998</v>
      </c>
      <c r="B5337">
        <v>1</v>
      </c>
      <c r="C5337" t="s">
        <v>7486</v>
      </c>
      <c r="D5337">
        <v>500</v>
      </c>
      <c r="E5337" t="s">
        <v>7539</v>
      </c>
    </row>
    <row r="5338" spans="1:5">
      <c r="A5338" t="s">
        <v>10999</v>
      </c>
      <c r="B5338">
        <v>1</v>
      </c>
      <c r="C5338" t="s">
        <v>7486</v>
      </c>
      <c r="D5338">
        <v>500</v>
      </c>
      <c r="E5338" t="s">
        <v>7539</v>
      </c>
    </row>
    <row r="5339" spans="1:5">
      <c r="A5339" t="s">
        <v>11000</v>
      </c>
      <c r="B5339">
        <v>1</v>
      </c>
      <c r="C5339" t="s">
        <v>7486</v>
      </c>
      <c r="D5339">
        <v>500</v>
      </c>
      <c r="E5339" t="s">
        <v>7539</v>
      </c>
    </row>
    <row r="5340" spans="1:5">
      <c r="A5340" t="s">
        <v>5617</v>
      </c>
      <c r="B5340">
        <v>1</v>
      </c>
      <c r="C5340" t="s">
        <v>7486</v>
      </c>
      <c r="D5340">
        <v>500</v>
      </c>
      <c r="E5340" t="s">
        <v>7539</v>
      </c>
    </row>
    <row r="5341" spans="1:5">
      <c r="A5341" t="s">
        <v>11001</v>
      </c>
      <c r="B5341">
        <v>1</v>
      </c>
      <c r="C5341" t="s">
        <v>7486</v>
      </c>
      <c r="D5341">
        <v>3780</v>
      </c>
      <c r="E5341" t="s">
        <v>7487</v>
      </c>
    </row>
    <row r="5342" spans="1:5">
      <c r="A5342" t="s">
        <v>11002</v>
      </c>
      <c r="B5342">
        <v>1</v>
      </c>
      <c r="C5342" t="s">
        <v>7486</v>
      </c>
      <c r="D5342">
        <v>384</v>
      </c>
      <c r="E5342" t="s">
        <v>7487</v>
      </c>
    </row>
    <row r="5343" spans="1:5">
      <c r="A5343" t="s">
        <v>11003</v>
      </c>
      <c r="B5343">
        <v>1</v>
      </c>
      <c r="C5343" t="s">
        <v>7486</v>
      </c>
      <c r="D5343">
        <v>384</v>
      </c>
      <c r="E5343" t="s">
        <v>7487</v>
      </c>
    </row>
    <row r="5344" spans="1:5">
      <c r="A5344" t="s">
        <v>11004</v>
      </c>
      <c r="B5344">
        <v>1</v>
      </c>
      <c r="C5344" t="s">
        <v>7486</v>
      </c>
      <c r="D5344">
        <v>540</v>
      </c>
      <c r="E5344" t="s">
        <v>7487</v>
      </c>
    </row>
    <row r="5345" spans="1:5">
      <c r="A5345" t="s">
        <v>11005</v>
      </c>
      <c r="B5345">
        <v>1</v>
      </c>
      <c r="C5345" t="s">
        <v>7486</v>
      </c>
      <c r="D5345">
        <v>1600</v>
      </c>
      <c r="E5345" t="s">
        <v>7487</v>
      </c>
    </row>
    <row r="5346" spans="1:5">
      <c r="A5346" t="s">
        <v>11006</v>
      </c>
      <c r="B5346">
        <v>1</v>
      </c>
      <c r="C5346" t="s">
        <v>7486</v>
      </c>
      <c r="D5346">
        <v>960</v>
      </c>
      <c r="E5346" t="s">
        <v>7539</v>
      </c>
    </row>
    <row r="5347" spans="1:5">
      <c r="A5347" t="s">
        <v>220</v>
      </c>
      <c r="B5347">
        <v>1</v>
      </c>
      <c r="C5347" t="s">
        <v>7486</v>
      </c>
      <c r="D5347">
        <v>2400</v>
      </c>
      <c r="E5347" t="s">
        <v>7505</v>
      </c>
    </row>
    <row r="5348" spans="1:5">
      <c r="A5348" t="s">
        <v>7380</v>
      </c>
      <c r="B5348">
        <v>1</v>
      </c>
      <c r="C5348" t="s">
        <v>7486</v>
      </c>
      <c r="D5348">
        <v>9504</v>
      </c>
      <c r="E5348" t="s">
        <v>7487</v>
      </c>
    </row>
    <row r="5349" spans="1:5">
      <c r="A5349" t="s">
        <v>5951</v>
      </c>
      <c r="B5349">
        <v>1</v>
      </c>
      <c r="C5349" t="s">
        <v>7486</v>
      </c>
      <c r="D5349">
        <v>160</v>
      </c>
      <c r="E5349" t="s">
        <v>7487</v>
      </c>
    </row>
    <row r="5350" spans="1:5">
      <c r="A5350" t="s">
        <v>11007</v>
      </c>
      <c r="B5350">
        <v>1</v>
      </c>
      <c r="C5350" t="s">
        <v>7486</v>
      </c>
      <c r="D5350">
        <v>500</v>
      </c>
      <c r="E5350" t="s">
        <v>7539</v>
      </c>
    </row>
    <row r="5351" spans="1:5">
      <c r="A5351" t="s">
        <v>11008</v>
      </c>
      <c r="B5351">
        <v>1</v>
      </c>
      <c r="C5351" t="s">
        <v>7486</v>
      </c>
      <c r="D5351">
        <v>504</v>
      </c>
      <c r="E5351" t="s">
        <v>7487</v>
      </c>
    </row>
    <row r="5352" spans="1:5">
      <c r="A5352" t="s">
        <v>5361</v>
      </c>
      <c r="B5352">
        <v>1</v>
      </c>
      <c r="C5352" t="s">
        <v>7486</v>
      </c>
      <c r="D5352">
        <v>10000</v>
      </c>
      <c r="E5352" t="s">
        <v>7487</v>
      </c>
    </row>
    <row r="5353" spans="1:5">
      <c r="A5353" t="s">
        <v>11009</v>
      </c>
      <c r="B5353">
        <v>1</v>
      </c>
      <c r="C5353" t="s">
        <v>7486</v>
      </c>
      <c r="D5353">
        <v>1200</v>
      </c>
      <c r="E5353" t="s">
        <v>7487</v>
      </c>
    </row>
    <row r="5354" spans="1:5">
      <c r="A5354" t="s">
        <v>11010</v>
      </c>
      <c r="B5354">
        <v>1</v>
      </c>
      <c r="C5354" t="s">
        <v>7486</v>
      </c>
      <c r="D5354">
        <v>384</v>
      </c>
      <c r="E5354" t="s">
        <v>7487</v>
      </c>
    </row>
    <row r="5355" spans="1:5">
      <c r="A5355" t="s">
        <v>11011</v>
      </c>
      <c r="B5355">
        <v>1</v>
      </c>
      <c r="C5355" t="s">
        <v>7486</v>
      </c>
      <c r="D5355">
        <v>384</v>
      </c>
      <c r="E5355" t="s">
        <v>7487</v>
      </c>
    </row>
    <row r="5356" spans="1:5">
      <c r="A5356" t="s">
        <v>11012</v>
      </c>
      <c r="B5356">
        <v>1</v>
      </c>
      <c r="C5356" t="s">
        <v>7486</v>
      </c>
      <c r="D5356">
        <v>5184</v>
      </c>
      <c r="E5356" t="s">
        <v>7487</v>
      </c>
    </row>
    <row r="5357" spans="1:5">
      <c r="A5357" t="s">
        <v>11013</v>
      </c>
      <c r="B5357">
        <v>1</v>
      </c>
      <c r="C5357" t="s">
        <v>7486</v>
      </c>
      <c r="D5357">
        <v>780</v>
      </c>
      <c r="E5357" t="s">
        <v>7487</v>
      </c>
    </row>
    <row r="5358" spans="1:5">
      <c r="A5358" t="s">
        <v>11014</v>
      </c>
      <c r="B5358">
        <v>1</v>
      </c>
      <c r="C5358" t="s">
        <v>7486</v>
      </c>
      <c r="D5358">
        <v>1080</v>
      </c>
      <c r="E5358" t="s">
        <v>7487</v>
      </c>
    </row>
    <row r="5359" spans="1:5">
      <c r="A5359" t="s">
        <v>11015</v>
      </c>
      <c r="B5359">
        <v>1</v>
      </c>
      <c r="C5359" t="s">
        <v>7486</v>
      </c>
      <c r="D5359">
        <v>320</v>
      </c>
      <c r="E5359" t="s">
        <v>7487</v>
      </c>
    </row>
    <row r="5360" spans="1:5">
      <c r="A5360" t="s">
        <v>11016</v>
      </c>
      <c r="B5360">
        <v>1</v>
      </c>
      <c r="C5360" t="s">
        <v>7486</v>
      </c>
      <c r="D5360">
        <v>624</v>
      </c>
      <c r="E5360" t="s">
        <v>7487</v>
      </c>
    </row>
    <row r="5361" spans="1:5">
      <c r="A5361" t="s">
        <v>11017</v>
      </c>
      <c r="B5361">
        <v>1</v>
      </c>
      <c r="C5361" t="s">
        <v>7486</v>
      </c>
      <c r="D5361">
        <v>624</v>
      </c>
      <c r="E5361" t="s">
        <v>7487</v>
      </c>
    </row>
    <row r="5362" spans="1:5">
      <c r="A5362" t="s">
        <v>11018</v>
      </c>
      <c r="B5362">
        <v>1</v>
      </c>
      <c r="C5362" t="s">
        <v>7486</v>
      </c>
      <c r="D5362">
        <v>504</v>
      </c>
      <c r="E5362" t="s">
        <v>7487</v>
      </c>
    </row>
    <row r="5363" spans="1:5">
      <c r="A5363" t="s">
        <v>11019</v>
      </c>
      <c r="B5363">
        <v>1</v>
      </c>
      <c r="C5363" t="s">
        <v>7486</v>
      </c>
      <c r="D5363">
        <v>504</v>
      </c>
      <c r="E5363" t="s">
        <v>7487</v>
      </c>
    </row>
    <row r="5364" spans="1:5">
      <c r="A5364" t="s">
        <v>11020</v>
      </c>
      <c r="B5364">
        <v>1</v>
      </c>
      <c r="C5364" t="s">
        <v>7486</v>
      </c>
      <c r="D5364">
        <v>1296</v>
      </c>
      <c r="E5364" t="s">
        <v>7487</v>
      </c>
    </row>
    <row r="5365" spans="1:5">
      <c r="A5365" t="s">
        <v>11021</v>
      </c>
      <c r="B5365">
        <v>1</v>
      </c>
      <c r="C5365" t="s">
        <v>7486</v>
      </c>
      <c r="D5365">
        <v>1848</v>
      </c>
      <c r="E5365" t="s">
        <v>7487</v>
      </c>
    </row>
    <row r="5366" spans="1:5">
      <c r="A5366" t="s">
        <v>11022</v>
      </c>
      <c r="B5366">
        <v>1</v>
      </c>
      <c r="C5366" t="s">
        <v>7486</v>
      </c>
      <c r="D5366">
        <v>384</v>
      </c>
      <c r="E5366" t="s">
        <v>7487</v>
      </c>
    </row>
    <row r="5367" spans="1:5">
      <c r="A5367" t="s">
        <v>7088</v>
      </c>
      <c r="B5367">
        <v>1</v>
      </c>
      <c r="C5367" t="s">
        <v>7486</v>
      </c>
      <c r="D5367">
        <v>2160</v>
      </c>
      <c r="E5367" t="s">
        <v>7487</v>
      </c>
    </row>
    <row r="5368" spans="1:5">
      <c r="A5368" t="s">
        <v>7199</v>
      </c>
      <c r="B5368">
        <v>1</v>
      </c>
      <c r="C5368" t="s">
        <v>7486</v>
      </c>
      <c r="D5368">
        <v>480</v>
      </c>
      <c r="E5368" t="s">
        <v>7487</v>
      </c>
    </row>
    <row r="5369" spans="1:5">
      <c r="A5369" t="s">
        <v>11023</v>
      </c>
      <c r="B5369">
        <v>1</v>
      </c>
      <c r="C5369" t="s">
        <v>7486</v>
      </c>
      <c r="D5369">
        <v>288</v>
      </c>
      <c r="E5369" t="s">
        <v>7487</v>
      </c>
    </row>
    <row r="5370" spans="1:5">
      <c r="A5370" t="s">
        <v>11024</v>
      </c>
      <c r="B5370">
        <v>1</v>
      </c>
      <c r="C5370" t="s">
        <v>7486</v>
      </c>
      <c r="D5370">
        <v>1</v>
      </c>
      <c r="E5370" t="s">
        <v>7487</v>
      </c>
    </row>
    <row r="5371" spans="1:5">
      <c r="A5371" t="s">
        <v>11025</v>
      </c>
      <c r="B5371">
        <v>1</v>
      </c>
      <c r="C5371" t="s">
        <v>7486</v>
      </c>
      <c r="D5371">
        <v>720</v>
      </c>
      <c r="E5371" t="s">
        <v>7487</v>
      </c>
    </row>
    <row r="5372" spans="1:5">
      <c r="A5372" t="s">
        <v>11026</v>
      </c>
      <c r="B5372">
        <v>1</v>
      </c>
      <c r="C5372" t="s">
        <v>7486</v>
      </c>
      <c r="D5372">
        <v>1080</v>
      </c>
      <c r="E5372" t="s">
        <v>7487</v>
      </c>
    </row>
    <row r="5373" spans="1:5">
      <c r="A5373" t="s">
        <v>11027</v>
      </c>
      <c r="B5373">
        <v>1</v>
      </c>
      <c r="C5373" t="s">
        <v>7486</v>
      </c>
      <c r="D5373">
        <v>500</v>
      </c>
      <c r="E5373" t="s">
        <v>7487</v>
      </c>
    </row>
    <row r="5374" spans="1:5">
      <c r="A5374" t="s">
        <v>11028</v>
      </c>
      <c r="B5374">
        <v>1</v>
      </c>
      <c r="C5374" t="s">
        <v>7486</v>
      </c>
      <c r="D5374">
        <v>3456</v>
      </c>
      <c r="E5374" t="s">
        <v>7487</v>
      </c>
    </row>
    <row r="5375" spans="1:5">
      <c r="A5375" t="s">
        <v>11029</v>
      </c>
      <c r="B5375">
        <v>1</v>
      </c>
      <c r="C5375" t="s">
        <v>7486</v>
      </c>
      <c r="D5375">
        <v>3900</v>
      </c>
      <c r="E5375" t="s">
        <v>7487</v>
      </c>
    </row>
    <row r="5376" spans="1:5">
      <c r="A5376" t="s">
        <v>11030</v>
      </c>
      <c r="B5376">
        <v>1</v>
      </c>
      <c r="C5376" t="s">
        <v>7486</v>
      </c>
      <c r="D5376">
        <v>2430</v>
      </c>
      <c r="E5376" t="s">
        <v>7487</v>
      </c>
    </row>
    <row r="5377" spans="1:5">
      <c r="A5377" t="s">
        <v>11031</v>
      </c>
      <c r="B5377">
        <v>1</v>
      </c>
      <c r="C5377" t="s">
        <v>7486</v>
      </c>
      <c r="D5377">
        <v>2430</v>
      </c>
      <c r="E5377" t="s">
        <v>7487</v>
      </c>
    </row>
    <row r="5378" spans="1:5">
      <c r="A5378" t="s">
        <v>11032</v>
      </c>
      <c r="B5378">
        <v>1</v>
      </c>
      <c r="C5378" t="s">
        <v>7486</v>
      </c>
      <c r="D5378">
        <v>16800</v>
      </c>
      <c r="E5378" t="s">
        <v>7487</v>
      </c>
    </row>
    <row r="5379" spans="1:5">
      <c r="A5379" t="s">
        <v>11033</v>
      </c>
      <c r="B5379">
        <v>1</v>
      </c>
      <c r="C5379" t="s">
        <v>7486</v>
      </c>
      <c r="D5379">
        <v>30000</v>
      </c>
      <c r="E5379" t="s">
        <v>7487</v>
      </c>
    </row>
    <row r="5380" spans="1:5">
      <c r="A5380" t="s">
        <v>11034</v>
      </c>
      <c r="B5380">
        <v>1</v>
      </c>
      <c r="C5380" t="s">
        <v>7486</v>
      </c>
      <c r="D5380">
        <v>900</v>
      </c>
      <c r="E5380" t="s">
        <v>7487</v>
      </c>
    </row>
    <row r="5381" spans="1:5">
      <c r="A5381" t="s">
        <v>11035</v>
      </c>
      <c r="B5381">
        <v>1</v>
      </c>
      <c r="C5381" t="s">
        <v>7486</v>
      </c>
      <c r="D5381">
        <v>3240</v>
      </c>
      <c r="E5381" t="s">
        <v>7487</v>
      </c>
    </row>
    <row r="5382" spans="1:5">
      <c r="A5382" t="s">
        <v>11036</v>
      </c>
      <c r="B5382">
        <v>1</v>
      </c>
      <c r="C5382" t="s">
        <v>7486</v>
      </c>
      <c r="D5382">
        <v>60000</v>
      </c>
      <c r="E5382" t="s">
        <v>7487</v>
      </c>
    </row>
    <row r="5383" spans="1:5">
      <c r="A5383" t="s">
        <v>11037</v>
      </c>
      <c r="B5383">
        <v>1</v>
      </c>
      <c r="C5383" t="s">
        <v>7486</v>
      </c>
      <c r="D5383">
        <v>60000</v>
      </c>
      <c r="E5383" t="s">
        <v>7487</v>
      </c>
    </row>
    <row r="5384" spans="1:5">
      <c r="A5384" t="s">
        <v>5913</v>
      </c>
      <c r="B5384">
        <v>1</v>
      </c>
      <c r="C5384" t="s">
        <v>7486</v>
      </c>
      <c r="D5384">
        <v>1820</v>
      </c>
      <c r="E5384" t="s">
        <v>7487</v>
      </c>
    </row>
    <row r="5385" spans="1:5">
      <c r="A5385" t="s">
        <v>5961</v>
      </c>
      <c r="B5385">
        <v>1</v>
      </c>
      <c r="C5385" t="s">
        <v>7486</v>
      </c>
      <c r="D5385">
        <v>1152</v>
      </c>
      <c r="E5385" t="s">
        <v>7487</v>
      </c>
    </row>
    <row r="5386" spans="1:5">
      <c r="A5386" t="s">
        <v>11038</v>
      </c>
      <c r="B5386">
        <v>1</v>
      </c>
      <c r="C5386" t="s">
        <v>7486</v>
      </c>
      <c r="D5386">
        <v>720</v>
      </c>
      <c r="E5386" t="s">
        <v>7487</v>
      </c>
    </row>
    <row r="5387" spans="1:5">
      <c r="A5387" t="s">
        <v>11039</v>
      </c>
      <c r="B5387">
        <v>1</v>
      </c>
      <c r="C5387" t="s">
        <v>7486</v>
      </c>
      <c r="D5387">
        <v>432</v>
      </c>
      <c r="E5387" t="s">
        <v>7487</v>
      </c>
    </row>
    <row r="5388" spans="1:5">
      <c r="A5388" t="s">
        <v>11040</v>
      </c>
      <c r="B5388">
        <v>1</v>
      </c>
      <c r="C5388" t="s">
        <v>7486</v>
      </c>
      <c r="D5388">
        <v>2030</v>
      </c>
      <c r="E5388" t="s">
        <v>7487</v>
      </c>
    </row>
    <row r="5389" spans="1:5">
      <c r="A5389" t="s">
        <v>11041</v>
      </c>
      <c r="B5389">
        <v>1</v>
      </c>
      <c r="C5389" t="s">
        <v>7486</v>
      </c>
      <c r="D5389">
        <v>480</v>
      </c>
      <c r="E5389" t="s">
        <v>7487</v>
      </c>
    </row>
    <row r="5390" spans="1:5">
      <c r="A5390" t="s">
        <v>11042</v>
      </c>
      <c r="B5390">
        <v>1</v>
      </c>
      <c r="C5390" t="s">
        <v>7486</v>
      </c>
      <c r="D5390">
        <v>1152</v>
      </c>
      <c r="E5390" t="s">
        <v>7487</v>
      </c>
    </row>
    <row r="5391" spans="1:5">
      <c r="A5391" t="s">
        <v>11043</v>
      </c>
      <c r="B5391">
        <v>1</v>
      </c>
      <c r="C5391" t="s">
        <v>7486</v>
      </c>
      <c r="D5391">
        <v>972</v>
      </c>
      <c r="E5391" t="s">
        <v>7487</v>
      </c>
    </row>
    <row r="5392" spans="1:5">
      <c r="A5392" t="s">
        <v>11044</v>
      </c>
      <c r="B5392">
        <v>1</v>
      </c>
      <c r="C5392" t="s">
        <v>7486</v>
      </c>
      <c r="D5392">
        <v>450</v>
      </c>
      <c r="E5392" t="s">
        <v>7487</v>
      </c>
    </row>
    <row r="5393" spans="1:5">
      <c r="A5393" t="s">
        <v>6727</v>
      </c>
      <c r="B5393">
        <v>1</v>
      </c>
      <c r="C5393" t="s">
        <v>7486</v>
      </c>
      <c r="D5393">
        <v>720</v>
      </c>
      <c r="E5393" t="s">
        <v>7487</v>
      </c>
    </row>
    <row r="5394" spans="1:5">
      <c r="A5394" t="s">
        <v>11045</v>
      </c>
      <c r="B5394">
        <v>1</v>
      </c>
      <c r="C5394" t="s">
        <v>7486</v>
      </c>
      <c r="D5394">
        <v>300</v>
      </c>
      <c r="E5394" t="s">
        <v>7487</v>
      </c>
    </row>
    <row r="5395" spans="1:5">
      <c r="A5395" t="s">
        <v>11046</v>
      </c>
      <c r="B5395">
        <v>1</v>
      </c>
      <c r="C5395" t="s">
        <v>7486</v>
      </c>
      <c r="D5395">
        <v>480</v>
      </c>
      <c r="E5395" t="s">
        <v>7487</v>
      </c>
    </row>
    <row r="5396" spans="1:5">
      <c r="A5396" t="s">
        <v>11047</v>
      </c>
      <c r="B5396">
        <v>1</v>
      </c>
      <c r="C5396" t="s">
        <v>7486</v>
      </c>
      <c r="D5396">
        <v>600</v>
      </c>
      <c r="E5396" t="s">
        <v>7487</v>
      </c>
    </row>
    <row r="5397" spans="1:5">
      <c r="A5397" t="s">
        <v>947</v>
      </c>
      <c r="B5397">
        <v>1</v>
      </c>
      <c r="C5397" t="s">
        <v>7486</v>
      </c>
      <c r="D5397">
        <v>432</v>
      </c>
      <c r="E5397" t="s">
        <v>7487</v>
      </c>
    </row>
    <row r="5398" spans="1:5">
      <c r="A5398" t="s">
        <v>6728</v>
      </c>
      <c r="B5398">
        <v>1</v>
      </c>
      <c r="C5398" t="s">
        <v>7486</v>
      </c>
      <c r="D5398">
        <v>600</v>
      </c>
      <c r="E5398" t="s">
        <v>7487</v>
      </c>
    </row>
    <row r="5399" spans="1:5">
      <c r="A5399" t="s">
        <v>11048</v>
      </c>
      <c r="B5399">
        <v>1</v>
      </c>
      <c r="C5399" t="s">
        <v>7486</v>
      </c>
      <c r="D5399">
        <v>540</v>
      </c>
      <c r="E5399" t="s">
        <v>7487</v>
      </c>
    </row>
    <row r="5400" spans="1:5">
      <c r="A5400" t="s">
        <v>11049</v>
      </c>
      <c r="B5400">
        <v>1</v>
      </c>
      <c r="C5400" t="s">
        <v>7486</v>
      </c>
      <c r="D5400">
        <v>384</v>
      </c>
      <c r="E5400" t="s">
        <v>7487</v>
      </c>
    </row>
    <row r="5401" spans="1:5">
      <c r="A5401" t="s">
        <v>1016</v>
      </c>
      <c r="B5401">
        <v>1</v>
      </c>
      <c r="C5401" t="s">
        <v>7486</v>
      </c>
      <c r="D5401">
        <v>480</v>
      </c>
      <c r="E5401" t="s">
        <v>7505</v>
      </c>
    </row>
    <row r="5402" spans="1:5">
      <c r="A5402" t="s">
        <v>6147</v>
      </c>
      <c r="B5402">
        <v>1</v>
      </c>
      <c r="C5402" t="s">
        <v>7486</v>
      </c>
      <c r="D5402">
        <v>1080</v>
      </c>
      <c r="E5402" t="s">
        <v>7487</v>
      </c>
    </row>
    <row r="5403" spans="1:5">
      <c r="A5403" t="s">
        <v>11050</v>
      </c>
      <c r="B5403">
        <v>1</v>
      </c>
      <c r="C5403" t="s">
        <v>7486</v>
      </c>
      <c r="D5403">
        <v>9000</v>
      </c>
      <c r="E5403" t="s">
        <v>7487</v>
      </c>
    </row>
    <row r="5404" spans="1:5">
      <c r="A5404" t="s">
        <v>11051</v>
      </c>
      <c r="B5404">
        <v>1</v>
      </c>
      <c r="C5404" t="s">
        <v>7486</v>
      </c>
      <c r="D5404">
        <v>1296</v>
      </c>
      <c r="E5404" t="s">
        <v>7487</v>
      </c>
    </row>
    <row r="5405" spans="1:5">
      <c r="A5405" t="s">
        <v>11052</v>
      </c>
      <c r="B5405">
        <v>1</v>
      </c>
      <c r="C5405" t="s">
        <v>7486</v>
      </c>
      <c r="D5405">
        <v>500</v>
      </c>
      <c r="E5405" t="s">
        <v>7539</v>
      </c>
    </row>
    <row r="5406" spans="1:5">
      <c r="A5406" t="s">
        <v>11053</v>
      </c>
      <c r="B5406">
        <v>1</v>
      </c>
      <c r="C5406" t="s">
        <v>7486</v>
      </c>
      <c r="D5406">
        <v>3360</v>
      </c>
      <c r="E5406" t="s">
        <v>7487</v>
      </c>
    </row>
    <row r="5407" spans="1:5">
      <c r="A5407" t="s">
        <v>11054</v>
      </c>
      <c r="B5407">
        <v>1</v>
      </c>
      <c r="C5407" t="s">
        <v>7486</v>
      </c>
      <c r="D5407">
        <v>3360</v>
      </c>
      <c r="E5407" t="s">
        <v>7487</v>
      </c>
    </row>
    <row r="5408" spans="1:5">
      <c r="A5408" t="s">
        <v>7432</v>
      </c>
      <c r="B5408">
        <v>1</v>
      </c>
      <c r="C5408" t="s">
        <v>7486</v>
      </c>
      <c r="D5408">
        <v>30</v>
      </c>
      <c r="E5408" t="s">
        <v>7487</v>
      </c>
    </row>
    <row r="5409" spans="1:5">
      <c r="A5409" t="s">
        <v>11055</v>
      </c>
      <c r="B5409">
        <v>1</v>
      </c>
      <c r="C5409" t="s">
        <v>7486</v>
      </c>
      <c r="D5409">
        <v>640</v>
      </c>
      <c r="E5409" t="s">
        <v>7487</v>
      </c>
    </row>
    <row r="5410" spans="1:5">
      <c r="A5410" t="s">
        <v>11056</v>
      </c>
      <c r="B5410">
        <v>1</v>
      </c>
      <c r="C5410" t="s">
        <v>7486</v>
      </c>
      <c r="D5410">
        <v>640</v>
      </c>
      <c r="E5410" t="s">
        <v>7487</v>
      </c>
    </row>
    <row r="5411" spans="1:5">
      <c r="A5411" t="s">
        <v>11057</v>
      </c>
      <c r="B5411">
        <v>1</v>
      </c>
      <c r="C5411" t="s">
        <v>7486</v>
      </c>
      <c r="D5411">
        <v>640</v>
      </c>
      <c r="E5411" t="s">
        <v>7487</v>
      </c>
    </row>
    <row r="5412" spans="1:5">
      <c r="A5412" t="s">
        <v>11058</v>
      </c>
      <c r="B5412">
        <v>1</v>
      </c>
      <c r="C5412" t="s">
        <v>7486</v>
      </c>
      <c r="D5412">
        <v>3750</v>
      </c>
      <c r="E5412" t="s">
        <v>7487</v>
      </c>
    </row>
    <row r="5413" spans="1:5">
      <c r="A5413" t="s">
        <v>11059</v>
      </c>
      <c r="B5413">
        <v>1</v>
      </c>
      <c r="C5413" t="s">
        <v>7486</v>
      </c>
      <c r="D5413">
        <v>25</v>
      </c>
      <c r="E5413" t="s">
        <v>7487</v>
      </c>
    </row>
    <row r="5414" spans="1:5">
      <c r="A5414" t="s">
        <v>11060</v>
      </c>
      <c r="B5414">
        <v>1</v>
      </c>
      <c r="C5414" t="s">
        <v>7486</v>
      </c>
      <c r="D5414">
        <v>1680</v>
      </c>
      <c r="E5414" t="s">
        <v>7487</v>
      </c>
    </row>
    <row r="5415" spans="1:5">
      <c r="A5415" t="s">
        <v>11061</v>
      </c>
      <c r="B5415">
        <v>1</v>
      </c>
      <c r="C5415" t="s">
        <v>7486</v>
      </c>
      <c r="D5415">
        <v>200</v>
      </c>
      <c r="E5415" t="s">
        <v>7487</v>
      </c>
    </row>
    <row r="5416" spans="1:5">
      <c r="A5416" t="s">
        <v>11062</v>
      </c>
      <c r="B5416">
        <v>1</v>
      </c>
      <c r="C5416" t="s">
        <v>7486</v>
      </c>
      <c r="D5416">
        <v>500</v>
      </c>
      <c r="E5416" t="s">
        <v>7539</v>
      </c>
    </row>
    <row r="5417" spans="1:5">
      <c r="A5417" t="s">
        <v>11063</v>
      </c>
      <c r="B5417">
        <v>1</v>
      </c>
      <c r="C5417" t="s">
        <v>7486</v>
      </c>
      <c r="D5417">
        <v>1440</v>
      </c>
      <c r="E5417" t="s">
        <v>7487</v>
      </c>
    </row>
    <row r="5418" spans="1:5">
      <c r="A5418" t="s">
        <v>11064</v>
      </c>
      <c r="B5418">
        <v>1</v>
      </c>
      <c r="C5418" t="s">
        <v>7486</v>
      </c>
      <c r="D5418">
        <v>10080</v>
      </c>
      <c r="E5418" t="s">
        <v>7487</v>
      </c>
    </row>
    <row r="5419" spans="1:5">
      <c r="A5419" t="s">
        <v>11065</v>
      </c>
      <c r="B5419">
        <v>1</v>
      </c>
      <c r="C5419" t="s">
        <v>7486</v>
      </c>
      <c r="D5419">
        <v>6000</v>
      </c>
      <c r="E5419" t="s">
        <v>7487</v>
      </c>
    </row>
    <row r="5420" spans="1:5">
      <c r="A5420" t="s">
        <v>11066</v>
      </c>
      <c r="B5420">
        <v>1</v>
      </c>
      <c r="C5420" t="s">
        <v>7486</v>
      </c>
      <c r="D5420">
        <v>1530</v>
      </c>
      <c r="E5420" t="s">
        <v>7487</v>
      </c>
    </row>
    <row r="5421" spans="1:5">
      <c r="A5421" t="s">
        <v>11067</v>
      </c>
      <c r="B5421">
        <v>1</v>
      </c>
      <c r="C5421" t="s">
        <v>7486</v>
      </c>
      <c r="D5421">
        <v>1056</v>
      </c>
      <c r="E5421" t="s">
        <v>7487</v>
      </c>
    </row>
    <row r="5422" spans="1:5">
      <c r="A5422" t="s">
        <v>11068</v>
      </c>
      <c r="B5422">
        <v>1</v>
      </c>
      <c r="C5422" t="s">
        <v>7486</v>
      </c>
      <c r="D5422">
        <v>576</v>
      </c>
      <c r="E5422" t="s">
        <v>7487</v>
      </c>
    </row>
    <row r="5423" spans="1:5">
      <c r="A5423" t="s">
        <v>11069</v>
      </c>
      <c r="B5423">
        <v>1</v>
      </c>
      <c r="C5423" t="s">
        <v>7486</v>
      </c>
      <c r="D5423">
        <v>288</v>
      </c>
      <c r="E5423" t="s">
        <v>7487</v>
      </c>
    </row>
    <row r="5424" spans="1:5">
      <c r="A5424" t="s">
        <v>11070</v>
      </c>
      <c r="B5424">
        <v>1</v>
      </c>
      <c r="C5424" t="s">
        <v>7486</v>
      </c>
      <c r="D5424">
        <v>576</v>
      </c>
      <c r="E5424" t="s">
        <v>7487</v>
      </c>
    </row>
    <row r="5425" spans="1:5">
      <c r="A5425" t="s">
        <v>11071</v>
      </c>
      <c r="B5425">
        <v>1</v>
      </c>
      <c r="C5425" t="s">
        <v>7486</v>
      </c>
      <c r="D5425">
        <v>192</v>
      </c>
      <c r="E5425" t="s">
        <v>7487</v>
      </c>
    </row>
    <row r="5426" spans="1:5">
      <c r="A5426" t="s">
        <v>1124</v>
      </c>
      <c r="B5426">
        <v>1</v>
      </c>
      <c r="C5426" t="s">
        <v>7486</v>
      </c>
      <c r="D5426">
        <v>1152</v>
      </c>
      <c r="E5426" t="s">
        <v>7487</v>
      </c>
    </row>
    <row r="5427" spans="1:5">
      <c r="A5427" t="s">
        <v>11072</v>
      </c>
      <c r="B5427">
        <v>1</v>
      </c>
      <c r="C5427" t="s">
        <v>7486</v>
      </c>
      <c r="D5427">
        <v>960</v>
      </c>
      <c r="E5427" t="s">
        <v>7487</v>
      </c>
    </row>
    <row r="5428" spans="1:5">
      <c r="A5428" t="s">
        <v>11073</v>
      </c>
      <c r="B5428">
        <v>1</v>
      </c>
      <c r="C5428" t="s">
        <v>7486</v>
      </c>
      <c r="D5428">
        <v>1200</v>
      </c>
      <c r="E5428" t="s">
        <v>7487</v>
      </c>
    </row>
    <row r="5429" spans="1:5">
      <c r="A5429" t="s">
        <v>11074</v>
      </c>
      <c r="B5429">
        <v>1</v>
      </c>
      <c r="C5429" t="s">
        <v>7486</v>
      </c>
      <c r="D5429">
        <v>3840</v>
      </c>
      <c r="E5429" t="s">
        <v>7487</v>
      </c>
    </row>
    <row r="5430" spans="1:5">
      <c r="A5430" t="s">
        <v>120</v>
      </c>
      <c r="B5430">
        <v>1</v>
      </c>
      <c r="C5430" t="s">
        <v>7486</v>
      </c>
      <c r="D5430">
        <v>1440</v>
      </c>
      <c r="E5430" t="s">
        <v>7487</v>
      </c>
    </row>
    <row r="5431" spans="1:5">
      <c r="A5431" t="s">
        <v>7232</v>
      </c>
      <c r="B5431">
        <v>1</v>
      </c>
      <c r="C5431" t="s">
        <v>7486</v>
      </c>
      <c r="D5431">
        <v>1440</v>
      </c>
      <c r="E5431" t="s">
        <v>7487</v>
      </c>
    </row>
    <row r="5432" spans="1:5">
      <c r="A5432" t="s">
        <v>11075</v>
      </c>
      <c r="B5432">
        <v>1</v>
      </c>
      <c r="C5432" t="s">
        <v>7486</v>
      </c>
      <c r="D5432">
        <v>2814</v>
      </c>
      <c r="E5432" t="s">
        <v>7487</v>
      </c>
    </row>
    <row r="5433" spans="1:5">
      <c r="A5433" t="s">
        <v>11076</v>
      </c>
      <c r="B5433">
        <v>1</v>
      </c>
      <c r="C5433" t="s">
        <v>7486</v>
      </c>
      <c r="D5433">
        <v>336</v>
      </c>
      <c r="E5433" t="s">
        <v>7487</v>
      </c>
    </row>
    <row r="5434" spans="1:5">
      <c r="A5434" t="s">
        <v>11077</v>
      </c>
      <c r="B5434">
        <v>1</v>
      </c>
      <c r="C5434" t="s">
        <v>7486</v>
      </c>
      <c r="D5434">
        <v>336</v>
      </c>
      <c r="E5434" t="s">
        <v>7487</v>
      </c>
    </row>
    <row r="5435" spans="1:5">
      <c r="A5435" t="s">
        <v>11078</v>
      </c>
      <c r="B5435">
        <v>1</v>
      </c>
      <c r="C5435" t="s">
        <v>7486</v>
      </c>
      <c r="D5435">
        <v>6336</v>
      </c>
      <c r="E5435" t="s">
        <v>7487</v>
      </c>
    </row>
    <row r="5436" spans="1:5">
      <c r="A5436" t="s">
        <v>1169</v>
      </c>
      <c r="B5436">
        <v>1</v>
      </c>
      <c r="C5436" t="s">
        <v>7486</v>
      </c>
      <c r="D5436">
        <v>5544</v>
      </c>
      <c r="E5436" t="s">
        <v>7487</v>
      </c>
    </row>
    <row r="5437" spans="1:5">
      <c r="A5437" t="s">
        <v>1163</v>
      </c>
      <c r="B5437">
        <v>1</v>
      </c>
      <c r="C5437" t="s">
        <v>7486</v>
      </c>
      <c r="D5437">
        <v>4500</v>
      </c>
      <c r="E5437" t="s">
        <v>7487</v>
      </c>
    </row>
    <row r="5438" spans="1:5">
      <c r="A5438" t="s">
        <v>11079</v>
      </c>
      <c r="B5438">
        <v>1</v>
      </c>
      <c r="C5438" t="s">
        <v>7486</v>
      </c>
      <c r="D5438">
        <v>4500</v>
      </c>
      <c r="E5438" t="s">
        <v>7487</v>
      </c>
    </row>
    <row r="5439" spans="1:5">
      <c r="A5439" t="s">
        <v>11080</v>
      </c>
      <c r="B5439">
        <v>1</v>
      </c>
      <c r="C5439" t="s">
        <v>7486</v>
      </c>
      <c r="D5439">
        <v>760</v>
      </c>
      <c r="E5439" t="s">
        <v>7487</v>
      </c>
    </row>
    <row r="5440" spans="1:5">
      <c r="A5440" t="s">
        <v>11081</v>
      </c>
      <c r="B5440">
        <v>1</v>
      </c>
      <c r="C5440" t="s">
        <v>7486</v>
      </c>
      <c r="D5440">
        <v>2016</v>
      </c>
      <c r="E5440" t="s">
        <v>7487</v>
      </c>
    </row>
    <row r="5441" spans="1:5">
      <c r="A5441" t="s">
        <v>11082</v>
      </c>
      <c r="B5441">
        <v>1</v>
      </c>
      <c r="C5441" t="s">
        <v>7486</v>
      </c>
      <c r="D5441">
        <v>2016</v>
      </c>
      <c r="E5441" t="s">
        <v>7487</v>
      </c>
    </row>
    <row r="5442" spans="1:5">
      <c r="A5442" t="s">
        <v>11083</v>
      </c>
      <c r="B5442">
        <v>1</v>
      </c>
      <c r="C5442" t="s">
        <v>7486</v>
      </c>
      <c r="D5442">
        <v>2016</v>
      </c>
      <c r="E5442" t="s">
        <v>7487</v>
      </c>
    </row>
    <row r="5443" spans="1:5">
      <c r="A5443" t="s">
        <v>1211</v>
      </c>
      <c r="B5443">
        <v>1</v>
      </c>
      <c r="C5443" t="s">
        <v>7486</v>
      </c>
      <c r="D5443">
        <v>1440</v>
      </c>
      <c r="E5443" t="s">
        <v>7487</v>
      </c>
    </row>
    <row r="5444" spans="1:5">
      <c r="A5444" t="s">
        <v>11084</v>
      </c>
      <c r="B5444">
        <v>1</v>
      </c>
      <c r="C5444" t="s">
        <v>7486</v>
      </c>
      <c r="D5444">
        <v>1260</v>
      </c>
      <c r="E5444" t="s">
        <v>7487</v>
      </c>
    </row>
    <row r="5445" spans="1:5">
      <c r="A5445" t="s">
        <v>11085</v>
      </c>
      <c r="B5445">
        <v>1</v>
      </c>
      <c r="C5445" t="s">
        <v>7486</v>
      </c>
      <c r="D5445">
        <v>2016</v>
      </c>
      <c r="E5445" t="s">
        <v>7487</v>
      </c>
    </row>
    <row r="5446" spans="1:5">
      <c r="A5446" t="s">
        <v>11086</v>
      </c>
      <c r="B5446">
        <v>1</v>
      </c>
      <c r="C5446" t="s">
        <v>7486</v>
      </c>
      <c r="D5446">
        <v>2016</v>
      </c>
      <c r="E5446" t="s">
        <v>7487</v>
      </c>
    </row>
    <row r="5447" spans="1:5">
      <c r="A5447" t="s">
        <v>1228</v>
      </c>
      <c r="B5447">
        <v>1</v>
      </c>
      <c r="C5447" t="s">
        <v>7486</v>
      </c>
      <c r="D5447">
        <v>720</v>
      </c>
      <c r="E5447" t="s">
        <v>7487</v>
      </c>
    </row>
    <row r="5448" spans="1:5">
      <c r="A5448" t="s">
        <v>7026</v>
      </c>
      <c r="B5448">
        <v>1</v>
      </c>
      <c r="C5448" t="s">
        <v>7486</v>
      </c>
      <c r="D5448">
        <v>2016</v>
      </c>
      <c r="E5448" t="s">
        <v>7487</v>
      </c>
    </row>
    <row r="5449" spans="1:5">
      <c r="A5449" t="s">
        <v>11087</v>
      </c>
      <c r="B5449">
        <v>1</v>
      </c>
      <c r="C5449" t="s">
        <v>7486</v>
      </c>
      <c r="D5449">
        <v>1596</v>
      </c>
      <c r="E5449" t="s">
        <v>7487</v>
      </c>
    </row>
    <row r="5450" spans="1:5">
      <c r="A5450" t="s">
        <v>11088</v>
      </c>
      <c r="B5450">
        <v>1</v>
      </c>
      <c r="C5450" t="s">
        <v>7486</v>
      </c>
      <c r="D5450">
        <v>2304</v>
      </c>
      <c r="E5450" t="s">
        <v>7487</v>
      </c>
    </row>
    <row r="5451" spans="1:5">
      <c r="A5451" t="s">
        <v>11089</v>
      </c>
      <c r="B5451">
        <v>1</v>
      </c>
      <c r="C5451" t="s">
        <v>7486</v>
      </c>
      <c r="D5451">
        <v>2208</v>
      </c>
      <c r="E5451" t="s">
        <v>7487</v>
      </c>
    </row>
    <row r="5452" spans="1:5">
      <c r="A5452" t="s">
        <v>11090</v>
      </c>
      <c r="B5452">
        <v>1</v>
      </c>
      <c r="C5452" t="s">
        <v>7486</v>
      </c>
      <c r="D5452">
        <v>2688</v>
      </c>
      <c r="E5452" t="s">
        <v>7487</v>
      </c>
    </row>
    <row r="5453" spans="1:5">
      <c r="A5453" t="s">
        <v>11091</v>
      </c>
      <c r="B5453">
        <v>1</v>
      </c>
      <c r="C5453" t="s">
        <v>7486</v>
      </c>
      <c r="D5453">
        <v>1200</v>
      </c>
      <c r="E5453" t="s">
        <v>7487</v>
      </c>
    </row>
    <row r="5454" spans="1:5">
      <c r="A5454" t="s">
        <v>7364</v>
      </c>
      <c r="B5454">
        <v>1</v>
      </c>
      <c r="C5454" t="s">
        <v>7486</v>
      </c>
      <c r="D5454">
        <v>1280</v>
      </c>
      <c r="E5454" t="s">
        <v>7487</v>
      </c>
    </row>
    <row r="5455" spans="1:5">
      <c r="A5455" t="s">
        <v>11092</v>
      </c>
      <c r="B5455">
        <v>1</v>
      </c>
      <c r="C5455" t="s">
        <v>7486</v>
      </c>
      <c r="D5455">
        <v>1800</v>
      </c>
      <c r="E5455" t="s">
        <v>7487</v>
      </c>
    </row>
    <row r="5456" spans="1:5">
      <c r="A5456" t="s">
        <v>11093</v>
      </c>
      <c r="B5456">
        <v>1</v>
      </c>
      <c r="C5456" t="s">
        <v>7486</v>
      </c>
      <c r="D5456">
        <v>4680</v>
      </c>
      <c r="E5456" t="s">
        <v>7487</v>
      </c>
    </row>
    <row r="5457" spans="1:5">
      <c r="A5457" t="s">
        <v>11094</v>
      </c>
      <c r="B5457">
        <v>1</v>
      </c>
      <c r="C5457" t="s">
        <v>7486</v>
      </c>
      <c r="D5457">
        <v>420</v>
      </c>
      <c r="E5457" t="s">
        <v>7487</v>
      </c>
    </row>
    <row r="5458" spans="1:5">
      <c r="A5458" t="s">
        <v>103</v>
      </c>
      <c r="B5458">
        <v>1</v>
      </c>
      <c r="C5458" t="s">
        <v>7486</v>
      </c>
      <c r="D5458">
        <v>80</v>
      </c>
      <c r="E5458" t="s">
        <v>7487</v>
      </c>
    </row>
    <row r="5459" spans="1:5">
      <c r="A5459" t="s">
        <v>11095</v>
      </c>
      <c r="B5459">
        <v>1</v>
      </c>
      <c r="C5459" t="s">
        <v>7486</v>
      </c>
      <c r="D5459">
        <v>1200</v>
      </c>
      <c r="E5459" t="s">
        <v>7487</v>
      </c>
    </row>
    <row r="5460" spans="1:5">
      <c r="A5460" t="s">
        <v>443</v>
      </c>
      <c r="B5460">
        <v>1</v>
      </c>
      <c r="C5460" t="s">
        <v>7486</v>
      </c>
      <c r="D5460">
        <v>1152</v>
      </c>
      <c r="E5460" t="s">
        <v>7487</v>
      </c>
    </row>
    <row r="5461" spans="1:5">
      <c r="A5461" t="s">
        <v>449</v>
      </c>
      <c r="B5461">
        <v>1</v>
      </c>
      <c r="C5461" t="s">
        <v>7486</v>
      </c>
      <c r="D5461">
        <v>1152</v>
      </c>
      <c r="E5461" t="s">
        <v>7487</v>
      </c>
    </row>
    <row r="5462" spans="1:5">
      <c r="A5462" t="s">
        <v>444</v>
      </c>
      <c r="B5462">
        <v>1</v>
      </c>
      <c r="C5462" t="s">
        <v>7486</v>
      </c>
      <c r="D5462">
        <v>1152</v>
      </c>
      <c r="E5462" t="s">
        <v>7487</v>
      </c>
    </row>
    <row r="5463" spans="1:5">
      <c r="A5463" t="s">
        <v>7000</v>
      </c>
      <c r="B5463">
        <v>1</v>
      </c>
      <c r="C5463" t="s">
        <v>7486</v>
      </c>
      <c r="D5463">
        <v>1152</v>
      </c>
      <c r="E5463" t="s">
        <v>7487</v>
      </c>
    </row>
    <row r="5464" spans="1:5">
      <c r="A5464" t="s">
        <v>11096</v>
      </c>
      <c r="B5464">
        <v>1</v>
      </c>
      <c r="C5464" t="s">
        <v>7486</v>
      </c>
      <c r="D5464">
        <v>1200</v>
      </c>
      <c r="E5464" t="s">
        <v>7487</v>
      </c>
    </row>
    <row r="5465" spans="1:5">
      <c r="A5465" t="s">
        <v>11097</v>
      </c>
      <c r="B5465">
        <v>1</v>
      </c>
      <c r="C5465" t="s">
        <v>7486</v>
      </c>
      <c r="D5465">
        <v>840</v>
      </c>
      <c r="E5465" t="s">
        <v>7487</v>
      </c>
    </row>
    <row r="5466" spans="1:5">
      <c r="A5466" t="s">
        <v>7255</v>
      </c>
      <c r="B5466">
        <v>1</v>
      </c>
      <c r="C5466" t="s">
        <v>7486</v>
      </c>
      <c r="D5466">
        <v>480</v>
      </c>
      <c r="E5466" t="s">
        <v>7487</v>
      </c>
    </row>
    <row r="5467" spans="1:5">
      <c r="A5467" t="s">
        <v>1312</v>
      </c>
      <c r="B5467">
        <v>1</v>
      </c>
      <c r="C5467" t="s">
        <v>7486</v>
      </c>
      <c r="D5467">
        <v>162</v>
      </c>
      <c r="E5467" t="s">
        <v>7487</v>
      </c>
    </row>
    <row r="5468" spans="1:5">
      <c r="A5468" t="s">
        <v>1313</v>
      </c>
      <c r="B5468">
        <v>1</v>
      </c>
      <c r="C5468" t="s">
        <v>7486</v>
      </c>
      <c r="D5468">
        <v>162</v>
      </c>
      <c r="E5468" t="s">
        <v>7487</v>
      </c>
    </row>
    <row r="5469" spans="1:5">
      <c r="A5469" t="s">
        <v>11098</v>
      </c>
      <c r="B5469">
        <v>1</v>
      </c>
      <c r="C5469" t="s">
        <v>7486</v>
      </c>
      <c r="D5469">
        <v>162</v>
      </c>
      <c r="E5469" t="s">
        <v>7487</v>
      </c>
    </row>
    <row r="5470" spans="1:5">
      <c r="A5470" t="s">
        <v>11099</v>
      </c>
      <c r="B5470">
        <v>1</v>
      </c>
      <c r="C5470" t="s">
        <v>7486</v>
      </c>
      <c r="D5470">
        <v>192</v>
      </c>
      <c r="E5470" t="s">
        <v>7487</v>
      </c>
    </row>
    <row r="5471" spans="1:5">
      <c r="A5471" t="s">
        <v>11100</v>
      </c>
      <c r="B5471">
        <v>1</v>
      </c>
      <c r="C5471" t="s">
        <v>7486</v>
      </c>
      <c r="D5471">
        <v>1200</v>
      </c>
      <c r="E5471" t="s">
        <v>7487</v>
      </c>
    </row>
    <row r="5472" spans="1:5">
      <c r="A5472" t="s">
        <v>11101</v>
      </c>
      <c r="B5472">
        <v>1</v>
      </c>
      <c r="C5472" t="s">
        <v>7486</v>
      </c>
      <c r="D5472">
        <v>9672</v>
      </c>
      <c r="E5472" t="s">
        <v>7487</v>
      </c>
    </row>
    <row r="5473" spans="1:5">
      <c r="A5473" t="s">
        <v>11102</v>
      </c>
      <c r="B5473">
        <v>1</v>
      </c>
      <c r="C5473" t="s">
        <v>7486</v>
      </c>
      <c r="D5473">
        <v>4032</v>
      </c>
      <c r="E5473" t="s">
        <v>7487</v>
      </c>
    </row>
    <row r="5474" spans="1:5">
      <c r="A5474" t="s">
        <v>11103</v>
      </c>
      <c r="B5474">
        <v>1</v>
      </c>
      <c r="C5474" t="s">
        <v>7486</v>
      </c>
      <c r="D5474">
        <v>4032</v>
      </c>
      <c r="E5474" t="s">
        <v>7487</v>
      </c>
    </row>
    <row r="5475" spans="1:5">
      <c r="A5475" t="s">
        <v>11104</v>
      </c>
      <c r="B5475">
        <v>1</v>
      </c>
      <c r="C5475" t="s">
        <v>7486</v>
      </c>
      <c r="D5475">
        <v>360</v>
      </c>
      <c r="E5475" t="s">
        <v>7487</v>
      </c>
    </row>
    <row r="5476" spans="1:5">
      <c r="A5476" t="s">
        <v>11105</v>
      </c>
      <c r="B5476">
        <v>1</v>
      </c>
      <c r="C5476" t="s">
        <v>7486</v>
      </c>
      <c r="D5476">
        <v>360</v>
      </c>
      <c r="E5476" t="s">
        <v>7487</v>
      </c>
    </row>
    <row r="5477" spans="1:5">
      <c r="A5477" t="s">
        <v>11106</v>
      </c>
      <c r="B5477">
        <v>1</v>
      </c>
      <c r="C5477" t="s">
        <v>7486</v>
      </c>
      <c r="D5477">
        <v>2268</v>
      </c>
      <c r="E5477" t="s">
        <v>7487</v>
      </c>
    </row>
    <row r="5478" spans="1:5">
      <c r="A5478" t="s">
        <v>11107</v>
      </c>
      <c r="B5478">
        <v>1</v>
      </c>
      <c r="C5478" t="s">
        <v>7486</v>
      </c>
      <c r="D5478">
        <v>1440</v>
      </c>
      <c r="E5478" t="s">
        <v>7487</v>
      </c>
    </row>
    <row r="5479" spans="1:5">
      <c r="A5479" t="s">
        <v>11108</v>
      </c>
      <c r="B5479">
        <v>1</v>
      </c>
      <c r="C5479" t="s">
        <v>7486</v>
      </c>
      <c r="D5479">
        <v>780</v>
      </c>
      <c r="E5479" t="s">
        <v>7487</v>
      </c>
    </row>
    <row r="5480" spans="1:5">
      <c r="A5480" t="s">
        <v>407</v>
      </c>
      <c r="B5480">
        <v>1</v>
      </c>
      <c r="C5480" t="s">
        <v>7486</v>
      </c>
      <c r="D5480">
        <v>720</v>
      </c>
      <c r="E5480" t="s">
        <v>7487</v>
      </c>
    </row>
    <row r="5481" spans="1:5">
      <c r="A5481" t="s">
        <v>11109</v>
      </c>
      <c r="B5481">
        <v>1</v>
      </c>
      <c r="C5481" t="s">
        <v>7486</v>
      </c>
      <c r="D5481">
        <v>1000</v>
      </c>
      <c r="E5481" t="s">
        <v>7487</v>
      </c>
    </row>
    <row r="5482" spans="1:5">
      <c r="A5482" t="s">
        <v>11110</v>
      </c>
      <c r="B5482">
        <v>1</v>
      </c>
      <c r="C5482" t="s">
        <v>7486</v>
      </c>
      <c r="D5482">
        <v>1600</v>
      </c>
      <c r="E5482" t="s">
        <v>7487</v>
      </c>
    </row>
    <row r="5483" spans="1:5">
      <c r="A5483" t="s">
        <v>11111</v>
      </c>
      <c r="B5483">
        <v>1</v>
      </c>
      <c r="C5483" t="s">
        <v>7486</v>
      </c>
      <c r="D5483">
        <v>1600</v>
      </c>
      <c r="E5483" t="s">
        <v>7487</v>
      </c>
    </row>
    <row r="5484" spans="1:5">
      <c r="A5484" t="s">
        <v>11112</v>
      </c>
      <c r="B5484">
        <v>1</v>
      </c>
      <c r="C5484" t="s">
        <v>7486</v>
      </c>
      <c r="D5484">
        <v>1600</v>
      </c>
      <c r="E5484" t="s">
        <v>7487</v>
      </c>
    </row>
    <row r="5485" spans="1:5">
      <c r="A5485" t="s">
        <v>11113</v>
      </c>
      <c r="B5485">
        <v>1</v>
      </c>
      <c r="C5485" t="s">
        <v>7486</v>
      </c>
      <c r="D5485">
        <v>1600</v>
      </c>
      <c r="E5485" t="s">
        <v>7487</v>
      </c>
    </row>
    <row r="5486" spans="1:5">
      <c r="A5486" t="s">
        <v>11114</v>
      </c>
      <c r="B5486">
        <v>1</v>
      </c>
      <c r="C5486" t="s">
        <v>7486</v>
      </c>
      <c r="D5486">
        <v>168</v>
      </c>
      <c r="E5486" t="s">
        <v>7487</v>
      </c>
    </row>
    <row r="5487" spans="1:5">
      <c r="A5487" t="s">
        <v>11115</v>
      </c>
      <c r="B5487">
        <v>1</v>
      </c>
      <c r="C5487" t="s">
        <v>7486</v>
      </c>
      <c r="D5487">
        <v>1000</v>
      </c>
      <c r="E5487" t="s">
        <v>7487</v>
      </c>
    </row>
    <row r="5488" spans="1:5">
      <c r="A5488" t="s">
        <v>11116</v>
      </c>
      <c r="B5488">
        <v>1</v>
      </c>
      <c r="C5488" t="s">
        <v>7486</v>
      </c>
      <c r="D5488">
        <v>1560</v>
      </c>
      <c r="E5488" t="s">
        <v>7487</v>
      </c>
    </row>
    <row r="5489" spans="1:5">
      <c r="A5489" t="s">
        <v>11117</v>
      </c>
      <c r="B5489">
        <v>1</v>
      </c>
      <c r="C5489" t="s">
        <v>7486</v>
      </c>
      <c r="D5489">
        <v>1560</v>
      </c>
      <c r="E5489" t="s">
        <v>7487</v>
      </c>
    </row>
    <row r="5490" spans="1:5">
      <c r="A5490" t="s">
        <v>11118</v>
      </c>
      <c r="B5490">
        <v>1</v>
      </c>
      <c r="C5490" t="s">
        <v>7486</v>
      </c>
      <c r="D5490">
        <v>480</v>
      </c>
      <c r="E5490" t="s">
        <v>7487</v>
      </c>
    </row>
    <row r="5491" spans="1:5">
      <c r="A5491" t="s">
        <v>11119</v>
      </c>
      <c r="B5491">
        <v>1</v>
      </c>
      <c r="C5491" t="s">
        <v>7486</v>
      </c>
      <c r="D5491">
        <v>480</v>
      </c>
      <c r="E5491" t="s">
        <v>7487</v>
      </c>
    </row>
    <row r="5492" spans="1:5">
      <c r="A5492" t="s">
        <v>11120</v>
      </c>
      <c r="B5492">
        <v>1</v>
      </c>
      <c r="C5492" t="s">
        <v>7486</v>
      </c>
      <c r="D5492">
        <v>480</v>
      </c>
      <c r="E5492" t="s">
        <v>7487</v>
      </c>
    </row>
    <row r="5493" spans="1:5">
      <c r="A5493" t="s">
        <v>11121</v>
      </c>
      <c r="B5493">
        <v>1</v>
      </c>
      <c r="C5493" t="s">
        <v>7486</v>
      </c>
      <c r="D5493">
        <v>1728</v>
      </c>
      <c r="E5493" t="s">
        <v>7487</v>
      </c>
    </row>
    <row r="5494" spans="1:5">
      <c r="A5494" t="s">
        <v>11122</v>
      </c>
      <c r="B5494">
        <v>1</v>
      </c>
      <c r="C5494" t="s">
        <v>7486</v>
      </c>
      <c r="D5494">
        <v>3888</v>
      </c>
      <c r="E5494" t="s">
        <v>7487</v>
      </c>
    </row>
    <row r="5495" spans="1:5">
      <c r="A5495" t="s">
        <v>11123</v>
      </c>
      <c r="B5495">
        <v>1</v>
      </c>
      <c r="C5495" t="s">
        <v>7486</v>
      </c>
      <c r="D5495">
        <v>3888</v>
      </c>
      <c r="E5495" t="s">
        <v>7487</v>
      </c>
    </row>
    <row r="5496" spans="1:5">
      <c r="A5496" t="s">
        <v>92</v>
      </c>
      <c r="B5496">
        <v>1</v>
      </c>
      <c r="C5496" t="s">
        <v>11124</v>
      </c>
      <c r="D5496">
        <v>280</v>
      </c>
      <c r="E5496" t="s">
        <v>7487</v>
      </c>
    </row>
    <row r="5497" spans="1:5">
      <c r="A5497" t="s">
        <v>92</v>
      </c>
      <c r="B5497">
        <v>1</v>
      </c>
      <c r="C5497" t="s">
        <v>7486</v>
      </c>
      <c r="D5497">
        <v>15680</v>
      </c>
      <c r="E5497" t="s">
        <v>7487</v>
      </c>
    </row>
    <row r="5498" spans="1:5">
      <c r="A5498" t="s">
        <v>92</v>
      </c>
      <c r="B5498">
        <v>1</v>
      </c>
      <c r="C5498" t="s">
        <v>7862</v>
      </c>
      <c r="D5498">
        <v>28</v>
      </c>
      <c r="E5498" t="s">
        <v>7487</v>
      </c>
    </row>
    <row r="5499" spans="1:5">
      <c r="A5499" t="s">
        <v>474</v>
      </c>
      <c r="B5499">
        <v>1</v>
      </c>
      <c r="C5499" t="s">
        <v>7486</v>
      </c>
      <c r="D5499">
        <v>480</v>
      </c>
      <c r="E5499" t="s">
        <v>7487</v>
      </c>
    </row>
    <row r="5500" spans="1:5">
      <c r="A5500" t="s">
        <v>11125</v>
      </c>
      <c r="B5500">
        <v>1</v>
      </c>
      <c r="C5500" t="s">
        <v>7486</v>
      </c>
      <c r="D5500">
        <v>3240</v>
      </c>
      <c r="E5500" t="s">
        <v>7487</v>
      </c>
    </row>
    <row r="5501" spans="1:5">
      <c r="A5501" t="s">
        <v>7141</v>
      </c>
      <c r="B5501">
        <v>1</v>
      </c>
      <c r="C5501" t="s">
        <v>7486</v>
      </c>
      <c r="D5501">
        <v>3240</v>
      </c>
      <c r="E5501" t="s">
        <v>7487</v>
      </c>
    </row>
    <row r="5502" spans="1:5">
      <c r="A5502" t="s">
        <v>11126</v>
      </c>
      <c r="B5502">
        <v>1</v>
      </c>
      <c r="C5502" t="s">
        <v>7486</v>
      </c>
      <c r="D5502">
        <v>1400</v>
      </c>
      <c r="E5502" t="s">
        <v>7487</v>
      </c>
    </row>
    <row r="5503" spans="1:5">
      <c r="A5503" t="s">
        <v>11127</v>
      </c>
      <c r="B5503">
        <v>1</v>
      </c>
      <c r="C5503" t="s">
        <v>7486</v>
      </c>
      <c r="D5503">
        <v>1400</v>
      </c>
      <c r="E5503" t="s">
        <v>7487</v>
      </c>
    </row>
    <row r="5504" spans="1:5">
      <c r="A5504" t="s">
        <v>11128</v>
      </c>
      <c r="B5504">
        <v>1</v>
      </c>
      <c r="C5504" t="s">
        <v>7486</v>
      </c>
      <c r="D5504">
        <v>756</v>
      </c>
      <c r="E5504" t="s">
        <v>7487</v>
      </c>
    </row>
    <row r="5505" spans="1:5">
      <c r="A5505" t="s">
        <v>11129</v>
      </c>
      <c r="B5505">
        <v>1</v>
      </c>
      <c r="C5505" t="s">
        <v>7486</v>
      </c>
      <c r="D5505">
        <v>576</v>
      </c>
      <c r="E5505" t="s">
        <v>7487</v>
      </c>
    </row>
    <row r="5506" spans="1:5">
      <c r="A5506" t="s">
        <v>11130</v>
      </c>
      <c r="B5506">
        <v>1</v>
      </c>
      <c r="C5506" t="s">
        <v>7486</v>
      </c>
      <c r="D5506">
        <v>3960</v>
      </c>
      <c r="E5506" t="s">
        <v>7487</v>
      </c>
    </row>
    <row r="5507" spans="1:5">
      <c r="A5507" t="s">
        <v>792</v>
      </c>
      <c r="B5507">
        <v>1</v>
      </c>
      <c r="C5507" t="s">
        <v>7486</v>
      </c>
      <c r="D5507">
        <v>43200</v>
      </c>
      <c r="E5507" t="s">
        <v>7487</v>
      </c>
    </row>
    <row r="5508" spans="1:5">
      <c r="A5508" t="s">
        <v>11131</v>
      </c>
      <c r="B5508">
        <v>1</v>
      </c>
      <c r="C5508" t="s">
        <v>7486</v>
      </c>
      <c r="D5508">
        <v>2268</v>
      </c>
      <c r="E5508" t="s">
        <v>7487</v>
      </c>
    </row>
    <row r="5509" spans="1:5">
      <c r="A5509" t="s">
        <v>11132</v>
      </c>
      <c r="B5509">
        <v>1</v>
      </c>
      <c r="C5509" t="s">
        <v>7486</v>
      </c>
      <c r="D5509">
        <v>756</v>
      </c>
      <c r="E5509" t="s">
        <v>7487</v>
      </c>
    </row>
    <row r="5510" spans="1:5">
      <c r="A5510" t="s">
        <v>6793</v>
      </c>
      <c r="B5510">
        <v>1</v>
      </c>
      <c r="C5510" t="s">
        <v>7486</v>
      </c>
      <c r="D5510">
        <v>60</v>
      </c>
      <c r="E5510" t="s">
        <v>7487</v>
      </c>
    </row>
    <row r="5511" spans="1:5">
      <c r="A5511" t="s">
        <v>11133</v>
      </c>
      <c r="B5511">
        <v>1</v>
      </c>
      <c r="C5511" t="s">
        <v>7486</v>
      </c>
      <c r="D5511">
        <v>756</v>
      </c>
      <c r="E5511" t="s">
        <v>7487</v>
      </c>
    </row>
    <row r="5512" spans="1:5">
      <c r="A5512" t="s">
        <v>11134</v>
      </c>
      <c r="B5512">
        <v>1</v>
      </c>
      <c r="C5512" t="s">
        <v>7486</v>
      </c>
      <c r="D5512">
        <v>66</v>
      </c>
      <c r="E5512" t="s">
        <v>7487</v>
      </c>
    </row>
    <row r="5513" spans="1:5">
      <c r="A5513" t="s">
        <v>11135</v>
      </c>
      <c r="B5513">
        <v>1</v>
      </c>
      <c r="C5513" t="s">
        <v>7486</v>
      </c>
      <c r="D5513">
        <v>1344</v>
      </c>
      <c r="E5513" t="s">
        <v>7487</v>
      </c>
    </row>
    <row r="5514" spans="1:5">
      <c r="A5514" t="s">
        <v>11136</v>
      </c>
      <c r="B5514">
        <v>1</v>
      </c>
      <c r="C5514" t="s">
        <v>7486</v>
      </c>
      <c r="D5514">
        <v>1000</v>
      </c>
      <c r="E5514" t="s">
        <v>7487</v>
      </c>
    </row>
    <row r="5515" spans="1:5">
      <c r="A5515" t="s">
        <v>11137</v>
      </c>
      <c r="B5515">
        <v>1</v>
      </c>
      <c r="C5515" t="s">
        <v>7486</v>
      </c>
      <c r="D5515">
        <v>672</v>
      </c>
      <c r="E5515" t="s">
        <v>7487</v>
      </c>
    </row>
    <row r="5516" spans="1:5">
      <c r="A5516" t="s">
        <v>11138</v>
      </c>
      <c r="B5516">
        <v>1</v>
      </c>
      <c r="C5516" t="s">
        <v>7486</v>
      </c>
      <c r="D5516">
        <v>216</v>
      </c>
      <c r="E5516" t="s">
        <v>7487</v>
      </c>
    </row>
    <row r="5517" spans="1:5">
      <c r="A5517" t="s">
        <v>7338</v>
      </c>
      <c r="B5517">
        <v>1</v>
      </c>
      <c r="C5517" t="s">
        <v>7486</v>
      </c>
      <c r="D5517">
        <v>1440</v>
      </c>
      <c r="E5517" t="s">
        <v>7487</v>
      </c>
    </row>
    <row r="5518" spans="1:5">
      <c r="A5518" t="s">
        <v>7339</v>
      </c>
      <c r="B5518">
        <v>1</v>
      </c>
      <c r="C5518" t="s">
        <v>7486</v>
      </c>
      <c r="D5518">
        <v>1440</v>
      </c>
      <c r="E5518" t="s">
        <v>7487</v>
      </c>
    </row>
    <row r="5519" spans="1:5">
      <c r="A5519" t="s">
        <v>11139</v>
      </c>
      <c r="B5519">
        <v>1</v>
      </c>
      <c r="C5519" t="s">
        <v>7486</v>
      </c>
      <c r="D5519">
        <v>2016</v>
      </c>
      <c r="E5519" t="s">
        <v>7487</v>
      </c>
    </row>
    <row r="5520" spans="1:5">
      <c r="A5520" t="s">
        <v>11140</v>
      </c>
      <c r="B5520">
        <v>1</v>
      </c>
      <c r="C5520" t="s">
        <v>7486</v>
      </c>
      <c r="D5520">
        <v>1728</v>
      </c>
      <c r="E5520" t="s">
        <v>7487</v>
      </c>
    </row>
    <row r="5521" spans="1:5">
      <c r="A5521" t="s">
        <v>11141</v>
      </c>
      <c r="B5521">
        <v>1</v>
      </c>
      <c r="C5521" t="s">
        <v>7486</v>
      </c>
      <c r="D5521">
        <v>1728</v>
      </c>
      <c r="E5521" t="s">
        <v>7487</v>
      </c>
    </row>
    <row r="5522" spans="1:5">
      <c r="A5522" t="s">
        <v>11142</v>
      </c>
      <c r="B5522">
        <v>1</v>
      </c>
      <c r="C5522" t="s">
        <v>7486</v>
      </c>
      <c r="D5522">
        <v>1728</v>
      </c>
      <c r="E5522" t="s">
        <v>7487</v>
      </c>
    </row>
    <row r="5523" spans="1:5">
      <c r="A5523" t="s">
        <v>11143</v>
      </c>
      <c r="B5523">
        <v>1</v>
      </c>
      <c r="C5523" t="s">
        <v>7486</v>
      </c>
      <c r="D5523">
        <v>4680</v>
      </c>
      <c r="E5523" t="s">
        <v>7487</v>
      </c>
    </row>
    <row r="5524" spans="1:5">
      <c r="A5524" t="s">
        <v>11144</v>
      </c>
      <c r="B5524">
        <v>1</v>
      </c>
      <c r="C5524" t="s">
        <v>7486</v>
      </c>
      <c r="D5524">
        <v>4680</v>
      </c>
      <c r="E5524" t="s">
        <v>7487</v>
      </c>
    </row>
    <row r="5525" spans="1:5">
      <c r="A5525" t="s">
        <v>11145</v>
      </c>
      <c r="B5525">
        <v>1</v>
      </c>
      <c r="C5525" t="s">
        <v>7486</v>
      </c>
      <c r="D5525">
        <v>3888</v>
      </c>
      <c r="E5525" t="s">
        <v>7487</v>
      </c>
    </row>
    <row r="5526" spans="1:5">
      <c r="A5526" t="s">
        <v>11146</v>
      </c>
      <c r="B5526">
        <v>1</v>
      </c>
      <c r="C5526" t="s">
        <v>7486</v>
      </c>
      <c r="D5526">
        <v>1440</v>
      </c>
      <c r="E5526" t="s">
        <v>7487</v>
      </c>
    </row>
    <row r="5527" spans="1:5">
      <c r="A5527" t="s">
        <v>11147</v>
      </c>
      <c r="B5527">
        <v>1</v>
      </c>
      <c r="C5527" t="s">
        <v>7486</v>
      </c>
      <c r="D5527">
        <v>1440</v>
      </c>
      <c r="E5527" t="s">
        <v>7487</v>
      </c>
    </row>
    <row r="5528" spans="1:5">
      <c r="A5528" t="s">
        <v>11148</v>
      </c>
      <c r="B5528">
        <v>1</v>
      </c>
      <c r="C5528" t="s">
        <v>7486</v>
      </c>
      <c r="D5528">
        <v>1728</v>
      </c>
      <c r="E5528" t="s">
        <v>7487</v>
      </c>
    </row>
    <row r="5529" spans="1:5">
      <c r="A5529" t="s">
        <v>11149</v>
      </c>
      <c r="B5529">
        <v>1</v>
      </c>
      <c r="C5529" t="s">
        <v>7486</v>
      </c>
      <c r="D5529">
        <v>1000</v>
      </c>
      <c r="E5529" t="s">
        <v>7487</v>
      </c>
    </row>
    <row r="5530" spans="1:5">
      <c r="A5530" t="s">
        <v>11150</v>
      </c>
      <c r="B5530">
        <v>1</v>
      </c>
      <c r="C5530" t="s">
        <v>7486</v>
      </c>
      <c r="D5530">
        <v>1500</v>
      </c>
      <c r="E5530" t="s">
        <v>7487</v>
      </c>
    </row>
    <row r="5531" spans="1:5">
      <c r="A5531" t="s">
        <v>11151</v>
      </c>
      <c r="B5531">
        <v>1</v>
      </c>
      <c r="C5531" t="s">
        <v>7486</v>
      </c>
      <c r="D5531">
        <v>1000</v>
      </c>
      <c r="E5531" t="s">
        <v>7487</v>
      </c>
    </row>
    <row r="5532" spans="1:5">
      <c r="A5532" t="s">
        <v>7271</v>
      </c>
      <c r="B5532">
        <v>1</v>
      </c>
      <c r="C5532" t="s">
        <v>7486</v>
      </c>
      <c r="D5532">
        <v>2400</v>
      </c>
      <c r="E5532" t="s">
        <v>7487</v>
      </c>
    </row>
    <row r="5533" spans="1:5">
      <c r="A5533" t="s">
        <v>6498</v>
      </c>
      <c r="B5533">
        <v>1</v>
      </c>
      <c r="C5533" t="s">
        <v>7486</v>
      </c>
      <c r="D5533">
        <v>1020</v>
      </c>
      <c r="E5533" t="s">
        <v>7487</v>
      </c>
    </row>
    <row r="5534" spans="1:5">
      <c r="A5534" t="s">
        <v>5435</v>
      </c>
      <c r="B5534">
        <v>1</v>
      </c>
      <c r="C5534" t="s">
        <v>7486</v>
      </c>
      <c r="D5534">
        <v>576</v>
      </c>
      <c r="E5534" t="s">
        <v>7487</v>
      </c>
    </row>
    <row r="5535" spans="1:5">
      <c r="A5535" t="s">
        <v>11152</v>
      </c>
      <c r="B5535">
        <v>1</v>
      </c>
      <c r="C5535" t="s">
        <v>7486</v>
      </c>
      <c r="D5535">
        <v>5184</v>
      </c>
      <c r="E5535" t="s">
        <v>7487</v>
      </c>
    </row>
    <row r="5536" spans="1:5">
      <c r="A5536" t="s">
        <v>11153</v>
      </c>
      <c r="B5536">
        <v>1</v>
      </c>
      <c r="C5536" t="s">
        <v>7486</v>
      </c>
      <c r="D5536">
        <v>1296</v>
      </c>
      <c r="E5536" t="s">
        <v>7487</v>
      </c>
    </row>
    <row r="5537" spans="1:5">
      <c r="A5537" t="s">
        <v>11154</v>
      </c>
      <c r="B5537">
        <v>1</v>
      </c>
      <c r="C5537" t="s">
        <v>7486</v>
      </c>
      <c r="D5537">
        <v>5000</v>
      </c>
      <c r="E5537" t="s">
        <v>7487</v>
      </c>
    </row>
    <row r="5538" spans="1:5">
      <c r="A5538" t="s">
        <v>11155</v>
      </c>
      <c r="B5538">
        <v>1</v>
      </c>
      <c r="C5538" t="s">
        <v>7486</v>
      </c>
      <c r="D5538">
        <v>300</v>
      </c>
      <c r="E5538" t="s">
        <v>7539</v>
      </c>
    </row>
    <row r="5539" spans="1:5">
      <c r="A5539" t="s">
        <v>11156</v>
      </c>
      <c r="B5539">
        <v>1</v>
      </c>
      <c r="C5539" t="s">
        <v>7486</v>
      </c>
      <c r="D5539">
        <v>900</v>
      </c>
      <c r="E5539" t="s">
        <v>7487</v>
      </c>
    </row>
    <row r="5540" spans="1:5">
      <c r="A5540" t="s">
        <v>11157</v>
      </c>
      <c r="B5540">
        <v>1</v>
      </c>
      <c r="C5540" t="s">
        <v>7486</v>
      </c>
      <c r="D5540">
        <v>500</v>
      </c>
      <c r="E5540" t="s">
        <v>7539</v>
      </c>
    </row>
    <row r="5541" spans="1:5">
      <c r="A5541" t="s">
        <v>11158</v>
      </c>
      <c r="B5541">
        <v>1</v>
      </c>
      <c r="C5541" t="s">
        <v>7486</v>
      </c>
      <c r="D5541">
        <v>29160</v>
      </c>
      <c r="E5541" t="s">
        <v>7487</v>
      </c>
    </row>
    <row r="5542" spans="1:5">
      <c r="A5542" t="s">
        <v>11159</v>
      </c>
      <c r="B5542">
        <v>1</v>
      </c>
      <c r="C5542" t="s">
        <v>7486</v>
      </c>
      <c r="D5542">
        <v>28080</v>
      </c>
      <c r="E5542" t="s">
        <v>7487</v>
      </c>
    </row>
    <row r="5543" spans="1:5">
      <c r="A5543" t="s">
        <v>11160</v>
      </c>
      <c r="B5543">
        <v>1</v>
      </c>
      <c r="C5543" t="s">
        <v>7486</v>
      </c>
      <c r="D5543">
        <v>720</v>
      </c>
      <c r="E5543" t="s">
        <v>7487</v>
      </c>
    </row>
    <row r="5544" spans="1:5">
      <c r="A5544" t="s">
        <v>11161</v>
      </c>
      <c r="B5544">
        <v>1</v>
      </c>
      <c r="C5544" t="s">
        <v>7486</v>
      </c>
      <c r="D5544">
        <v>1000</v>
      </c>
      <c r="E5544" t="s">
        <v>7487</v>
      </c>
    </row>
    <row r="5545" spans="1:5">
      <c r="A5545" t="s">
        <v>11162</v>
      </c>
      <c r="B5545">
        <v>1</v>
      </c>
      <c r="C5545" t="s">
        <v>7486</v>
      </c>
      <c r="D5545">
        <v>9984</v>
      </c>
      <c r="E5545" t="s">
        <v>7487</v>
      </c>
    </row>
    <row r="5546" spans="1:5">
      <c r="A5546" t="s">
        <v>11163</v>
      </c>
      <c r="B5546">
        <v>1</v>
      </c>
      <c r="C5546" t="s">
        <v>7486</v>
      </c>
      <c r="D5546">
        <v>9984</v>
      </c>
      <c r="E5546" t="s">
        <v>7487</v>
      </c>
    </row>
    <row r="5547" spans="1:5">
      <c r="A5547" t="s">
        <v>5362</v>
      </c>
      <c r="B5547">
        <v>1</v>
      </c>
      <c r="C5547" t="s">
        <v>7486</v>
      </c>
      <c r="D5547">
        <v>1872</v>
      </c>
      <c r="E5547" t="s">
        <v>7487</v>
      </c>
    </row>
    <row r="5548" spans="1:5">
      <c r="A5548" t="s">
        <v>5363</v>
      </c>
      <c r="B5548">
        <v>1</v>
      </c>
      <c r="C5548" t="s">
        <v>7486</v>
      </c>
      <c r="D5548">
        <v>26950</v>
      </c>
      <c r="E5548" t="s">
        <v>7487</v>
      </c>
    </row>
    <row r="5549" spans="1:5">
      <c r="A5549" t="s">
        <v>5414</v>
      </c>
      <c r="B5549">
        <v>1</v>
      </c>
      <c r="C5549" t="s">
        <v>7486</v>
      </c>
      <c r="D5549">
        <v>1560</v>
      </c>
      <c r="E5549" t="s">
        <v>7487</v>
      </c>
    </row>
    <row r="5550" spans="1:5">
      <c r="A5550" t="s">
        <v>11164</v>
      </c>
      <c r="B5550">
        <v>1</v>
      </c>
      <c r="C5550" t="s">
        <v>7486</v>
      </c>
      <c r="D5550">
        <v>3780</v>
      </c>
      <c r="E5550" t="s">
        <v>7487</v>
      </c>
    </row>
    <row r="5551" spans="1:5">
      <c r="A5551" t="s">
        <v>11165</v>
      </c>
      <c r="B5551">
        <v>1</v>
      </c>
      <c r="C5551" t="s">
        <v>7486</v>
      </c>
      <c r="D5551">
        <v>16800</v>
      </c>
      <c r="E5551" t="s">
        <v>7487</v>
      </c>
    </row>
    <row r="5552" spans="1:5">
      <c r="A5552" t="s">
        <v>11166</v>
      </c>
      <c r="B5552">
        <v>1</v>
      </c>
      <c r="C5552" t="s">
        <v>7486</v>
      </c>
      <c r="D5552">
        <v>11200</v>
      </c>
      <c r="E5552" t="s">
        <v>7487</v>
      </c>
    </row>
    <row r="5553" spans="1:5">
      <c r="A5553" t="s">
        <v>670</v>
      </c>
      <c r="B5553">
        <v>1</v>
      </c>
      <c r="C5553" t="s">
        <v>7486</v>
      </c>
      <c r="D5553">
        <v>4760</v>
      </c>
      <c r="E5553" t="s">
        <v>7487</v>
      </c>
    </row>
    <row r="5554" spans="1:5">
      <c r="A5554" t="s">
        <v>11167</v>
      </c>
      <c r="B5554">
        <v>1</v>
      </c>
      <c r="C5554" t="s">
        <v>7486</v>
      </c>
      <c r="D5554">
        <v>15600</v>
      </c>
      <c r="E5554" t="s">
        <v>7487</v>
      </c>
    </row>
    <row r="5555" spans="1:5">
      <c r="A5555" t="s">
        <v>11168</v>
      </c>
      <c r="B5555">
        <v>1</v>
      </c>
      <c r="C5555" t="s">
        <v>7486</v>
      </c>
      <c r="D5555">
        <v>2500</v>
      </c>
      <c r="E5555" t="s">
        <v>7487</v>
      </c>
    </row>
    <row r="5556" spans="1:5">
      <c r="A5556" t="s">
        <v>11169</v>
      </c>
      <c r="B5556">
        <v>1</v>
      </c>
      <c r="C5556" t="s">
        <v>7486</v>
      </c>
      <c r="D5556">
        <v>3552</v>
      </c>
      <c r="E5556" t="s">
        <v>7487</v>
      </c>
    </row>
    <row r="5557" spans="1:5">
      <c r="A5557" t="s">
        <v>11170</v>
      </c>
      <c r="B5557">
        <v>1</v>
      </c>
      <c r="C5557" t="s">
        <v>7486</v>
      </c>
      <c r="D5557">
        <v>2730</v>
      </c>
      <c r="E5557" t="s">
        <v>7487</v>
      </c>
    </row>
    <row r="5558" spans="1:5">
      <c r="A5558" t="s">
        <v>11171</v>
      </c>
      <c r="B5558">
        <v>1</v>
      </c>
      <c r="C5558" t="s">
        <v>7486</v>
      </c>
      <c r="D5558">
        <v>936</v>
      </c>
      <c r="E5558" t="s">
        <v>7487</v>
      </c>
    </row>
    <row r="5559" spans="1:5">
      <c r="A5559" t="s">
        <v>11172</v>
      </c>
      <c r="B5559">
        <v>1</v>
      </c>
      <c r="C5559" t="s">
        <v>7486</v>
      </c>
      <c r="D5559">
        <v>480</v>
      </c>
      <c r="E5559" t="s">
        <v>7487</v>
      </c>
    </row>
    <row r="5560" spans="1:5">
      <c r="A5560" t="s">
        <v>7479</v>
      </c>
      <c r="B5560">
        <v>1</v>
      </c>
      <c r="C5560" t="s">
        <v>7486</v>
      </c>
      <c r="D5560">
        <v>60</v>
      </c>
      <c r="E5560" t="s">
        <v>7487</v>
      </c>
    </row>
    <row r="5561" spans="1:5">
      <c r="A5561" t="s">
        <v>11173</v>
      </c>
      <c r="B5561">
        <v>1</v>
      </c>
      <c r="C5561" t="s">
        <v>7486</v>
      </c>
      <c r="D5561">
        <v>480</v>
      </c>
      <c r="E5561" t="s">
        <v>7487</v>
      </c>
    </row>
    <row r="5562" spans="1:5">
      <c r="A5562" t="s">
        <v>11174</v>
      </c>
      <c r="B5562">
        <v>1</v>
      </c>
      <c r="C5562" t="s">
        <v>7486</v>
      </c>
      <c r="D5562">
        <v>2160</v>
      </c>
      <c r="E5562" t="s">
        <v>7487</v>
      </c>
    </row>
    <row r="5563" spans="1:5">
      <c r="A5563" t="s">
        <v>11175</v>
      </c>
      <c r="B5563">
        <v>1</v>
      </c>
      <c r="C5563" t="s">
        <v>7486</v>
      </c>
      <c r="D5563">
        <v>3360</v>
      </c>
      <c r="E5563" t="s">
        <v>7487</v>
      </c>
    </row>
    <row r="5564" spans="1:5">
      <c r="A5564" t="s">
        <v>11176</v>
      </c>
      <c r="B5564">
        <v>1</v>
      </c>
      <c r="C5564" t="s">
        <v>7486</v>
      </c>
      <c r="D5564">
        <v>5000</v>
      </c>
      <c r="E5564" t="s">
        <v>7487</v>
      </c>
    </row>
    <row r="5565" spans="1:5">
      <c r="A5565" t="s">
        <v>467</v>
      </c>
      <c r="B5565">
        <v>1</v>
      </c>
      <c r="C5565" t="s">
        <v>7486</v>
      </c>
      <c r="D5565">
        <v>160</v>
      </c>
      <c r="E5565" t="s">
        <v>7487</v>
      </c>
    </row>
    <row r="5566" spans="1:5">
      <c r="A5566" t="s">
        <v>466</v>
      </c>
      <c r="B5566">
        <v>1</v>
      </c>
      <c r="C5566" t="s">
        <v>7486</v>
      </c>
      <c r="D5566">
        <v>160</v>
      </c>
      <c r="E5566" t="s">
        <v>7487</v>
      </c>
    </row>
    <row r="5567" spans="1:5">
      <c r="A5567" t="s">
        <v>11177</v>
      </c>
      <c r="B5567">
        <v>1</v>
      </c>
      <c r="C5567" t="s">
        <v>7486</v>
      </c>
      <c r="D5567">
        <v>200</v>
      </c>
      <c r="E5567" t="s">
        <v>7487</v>
      </c>
    </row>
    <row r="5568" spans="1:5">
      <c r="A5568" t="s">
        <v>694</v>
      </c>
      <c r="B5568">
        <v>1</v>
      </c>
      <c r="C5568" t="s">
        <v>7486</v>
      </c>
      <c r="D5568">
        <v>192</v>
      </c>
      <c r="E5568" t="s">
        <v>7487</v>
      </c>
    </row>
    <row r="5569" spans="1:5">
      <c r="A5569" t="s">
        <v>11178</v>
      </c>
      <c r="B5569">
        <v>1</v>
      </c>
      <c r="C5569" t="s">
        <v>7486</v>
      </c>
      <c r="D5569">
        <v>2520</v>
      </c>
      <c r="E5569" t="s">
        <v>7487</v>
      </c>
    </row>
    <row r="5570" spans="1:5">
      <c r="A5570" t="s">
        <v>11179</v>
      </c>
      <c r="B5570">
        <v>1</v>
      </c>
      <c r="C5570" t="s">
        <v>7486</v>
      </c>
      <c r="D5570">
        <v>4800</v>
      </c>
      <c r="E5570" t="s">
        <v>7487</v>
      </c>
    </row>
    <row r="5571" spans="1:5">
      <c r="A5571" t="s">
        <v>11180</v>
      </c>
      <c r="B5571">
        <v>1</v>
      </c>
      <c r="C5571" t="s">
        <v>7486</v>
      </c>
      <c r="D5571">
        <v>4800</v>
      </c>
      <c r="E5571" t="s">
        <v>7487</v>
      </c>
    </row>
    <row r="5572" spans="1:5">
      <c r="A5572" t="s">
        <v>1146</v>
      </c>
      <c r="B5572">
        <v>1</v>
      </c>
      <c r="C5572" t="s">
        <v>7486</v>
      </c>
      <c r="D5572">
        <v>6048</v>
      </c>
      <c r="E5572" t="s">
        <v>7487</v>
      </c>
    </row>
    <row r="5573" spans="1:5">
      <c r="A5573" t="s">
        <v>1143</v>
      </c>
      <c r="B5573">
        <v>1</v>
      </c>
      <c r="C5573" t="s">
        <v>7486</v>
      </c>
      <c r="D5573">
        <v>6048</v>
      </c>
      <c r="E5573" t="s">
        <v>7487</v>
      </c>
    </row>
    <row r="5574" spans="1:5">
      <c r="A5574" t="s">
        <v>1145</v>
      </c>
      <c r="B5574">
        <v>1</v>
      </c>
      <c r="C5574" t="s">
        <v>7486</v>
      </c>
      <c r="D5574">
        <v>6048</v>
      </c>
      <c r="E5574" t="s">
        <v>7487</v>
      </c>
    </row>
    <row r="5575" spans="1:5">
      <c r="A5575" t="s">
        <v>1144</v>
      </c>
      <c r="B5575">
        <v>1</v>
      </c>
      <c r="C5575" t="s">
        <v>7486</v>
      </c>
      <c r="D5575">
        <v>6048</v>
      </c>
      <c r="E5575" t="s">
        <v>7487</v>
      </c>
    </row>
    <row r="5576" spans="1:5">
      <c r="A5576" t="s">
        <v>11181</v>
      </c>
      <c r="B5576">
        <v>1</v>
      </c>
      <c r="C5576" t="s">
        <v>7486</v>
      </c>
      <c r="D5576">
        <v>624</v>
      </c>
      <c r="E5576" t="s">
        <v>7487</v>
      </c>
    </row>
    <row r="5577" spans="1:5">
      <c r="A5577" t="s">
        <v>11182</v>
      </c>
      <c r="B5577">
        <v>1</v>
      </c>
      <c r="C5577" t="s">
        <v>7486</v>
      </c>
      <c r="D5577">
        <v>2400</v>
      </c>
      <c r="E5577" t="s">
        <v>7487</v>
      </c>
    </row>
    <row r="5578" spans="1:5">
      <c r="A5578" t="s">
        <v>11183</v>
      </c>
      <c r="B5578">
        <v>1</v>
      </c>
      <c r="C5578" t="s">
        <v>7486</v>
      </c>
      <c r="D5578">
        <v>600</v>
      </c>
      <c r="E5578" t="s">
        <v>7487</v>
      </c>
    </row>
    <row r="5579" spans="1:5">
      <c r="A5579" t="s">
        <v>1257</v>
      </c>
      <c r="B5579">
        <v>1</v>
      </c>
      <c r="C5579" t="s">
        <v>7486</v>
      </c>
      <c r="D5579">
        <v>540</v>
      </c>
      <c r="E5579" t="s">
        <v>7487</v>
      </c>
    </row>
    <row r="5580" spans="1:5">
      <c r="A5580" t="s">
        <v>7089</v>
      </c>
      <c r="B5580">
        <v>1</v>
      </c>
      <c r="C5580" t="s">
        <v>7486</v>
      </c>
      <c r="D5580">
        <v>480</v>
      </c>
      <c r="E5580" t="s">
        <v>7487</v>
      </c>
    </row>
    <row r="5581" spans="1:5">
      <c r="A5581" t="s">
        <v>11184</v>
      </c>
      <c r="B5581">
        <v>1</v>
      </c>
      <c r="C5581" t="s">
        <v>7486</v>
      </c>
      <c r="D5581">
        <v>480</v>
      </c>
      <c r="E5581" t="s">
        <v>7487</v>
      </c>
    </row>
    <row r="5582" spans="1:5">
      <c r="A5582" t="s">
        <v>6295</v>
      </c>
      <c r="B5582">
        <v>1</v>
      </c>
      <c r="C5582" t="s">
        <v>7486</v>
      </c>
      <c r="D5582">
        <v>10800</v>
      </c>
      <c r="E5582" t="s">
        <v>7487</v>
      </c>
    </row>
    <row r="5583" spans="1:5">
      <c r="A5583" t="s">
        <v>6296</v>
      </c>
      <c r="B5583">
        <v>1</v>
      </c>
      <c r="C5583" t="s">
        <v>7486</v>
      </c>
      <c r="D5583">
        <v>10800</v>
      </c>
      <c r="E5583" t="s">
        <v>7487</v>
      </c>
    </row>
    <row r="5584" spans="1:5">
      <c r="A5584" t="s">
        <v>11185</v>
      </c>
      <c r="B5584">
        <v>1</v>
      </c>
      <c r="C5584" t="s">
        <v>7486</v>
      </c>
      <c r="D5584">
        <v>5000</v>
      </c>
      <c r="E5584" t="s">
        <v>7487</v>
      </c>
    </row>
    <row r="5585" spans="1:5">
      <c r="A5585" t="s">
        <v>11186</v>
      </c>
      <c r="B5585">
        <v>1</v>
      </c>
      <c r="C5585" t="s">
        <v>7486</v>
      </c>
      <c r="D5585">
        <v>576</v>
      </c>
      <c r="E5585" t="s">
        <v>7487</v>
      </c>
    </row>
    <row r="5586" spans="1:5">
      <c r="A5586" t="s">
        <v>11187</v>
      </c>
      <c r="B5586">
        <v>1</v>
      </c>
      <c r="C5586" t="s">
        <v>7486</v>
      </c>
      <c r="D5586">
        <v>5000</v>
      </c>
      <c r="E5586" t="s">
        <v>7487</v>
      </c>
    </row>
    <row r="5587" spans="1:5">
      <c r="A5587" t="s">
        <v>11188</v>
      </c>
      <c r="B5587">
        <v>1</v>
      </c>
      <c r="C5587" t="s">
        <v>7486</v>
      </c>
      <c r="D5587">
        <v>150</v>
      </c>
      <c r="E5587" t="s">
        <v>7487</v>
      </c>
    </row>
    <row r="5588" spans="1:5">
      <c r="A5588" t="s">
        <v>5914</v>
      </c>
      <c r="B5588">
        <v>1</v>
      </c>
      <c r="C5588" t="s">
        <v>7486</v>
      </c>
      <c r="D5588">
        <v>880</v>
      </c>
      <c r="E5588" t="s">
        <v>7487</v>
      </c>
    </row>
    <row r="5589" spans="1:5">
      <c r="A5589" t="s">
        <v>11189</v>
      </c>
      <c r="B5589">
        <v>1</v>
      </c>
      <c r="C5589" t="s">
        <v>7486</v>
      </c>
      <c r="D5589">
        <v>5280</v>
      </c>
      <c r="E5589" t="s">
        <v>7487</v>
      </c>
    </row>
    <row r="5590" spans="1:5">
      <c r="A5590" t="s">
        <v>732</v>
      </c>
      <c r="B5590">
        <v>1</v>
      </c>
      <c r="C5590" t="s">
        <v>7486</v>
      </c>
      <c r="D5590">
        <v>2304</v>
      </c>
      <c r="E5590" t="s">
        <v>7487</v>
      </c>
    </row>
    <row r="5591" spans="1:5">
      <c r="A5591" t="s">
        <v>11190</v>
      </c>
      <c r="B5591">
        <v>1</v>
      </c>
      <c r="C5591" t="s">
        <v>7486</v>
      </c>
      <c r="D5591">
        <v>5280</v>
      </c>
      <c r="E5591" t="s">
        <v>7487</v>
      </c>
    </row>
    <row r="5592" spans="1:5">
      <c r="A5592" t="s">
        <v>145</v>
      </c>
      <c r="B5592">
        <v>1</v>
      </c>
      <c r="C5592" t="s">
        <v>7486</v>
      </c>
      <c r="D5592">
        <v>1344</v>
      </c>
      <c r="E5592" t="s">
        <v>7487</v>
      </c>
    </row>
    <row r="5593" spans="1:5">
      <c r="A5593" t="s">
        <v>11191</v>
      </c>
      <c r="B5593">
        <v>1</v>
      </c>
      <c r="C5593" t="s">
        <v>7486</v>
      </c>
      <c r="D5593">
        <v>500</v>
      </c>
      <c r="E5593" t="s">
        <v>7539</v>
      </c>
    </row>
    <row r="5594" spans="1:5">
      <c r="A5594" t="s">
        <v>11192</v>
      </c>
      <c r="B5594">
        <v>1</v>
      </c>
      <c r="C5594" t="s">
        <v>7486</v>
      </c>
      <c r="D5594">
        <v>2464</v>
      </c>
      <c r="E5594" t="s">
        <v>7487</v>
      </c>
    </row>
    <row r="5595" spans="1:5">
      <c r="A5595" t="s">
        <v>11193</v>
      </c>
      <c r="B5595">
        <v>1</v>
      </c>
      <c r="C5595" t="s">
        <v>7486</v>
      </c>
      <c r="D5595">
        <v>360</v>
      </c>
      <c r="E5595" t="s">
        <v>7487</v>
      </c>
    </row>
    <row r="5596" spans="1:5">
      <c r="A5596" t="s">
        <v>11194</v>
      </c>
      <c r="B5596">
        <v>1</v>
      </c>
      <c r="C5596" t="s">
        <v>7486</v>
      </c>
      <c r="D5596">
        <v>1440</v>
      </c>
      <c r="E5596" t="s">
        <v>7487</v>
      </c>
    </row>
    <row r="5597" spans="1:5">
      <c r="A5597" t="s">
        <v>11195</v>
      </c>
      <c r="B5597">
        <v>1</v>
      </c>
      <c r="C5597" t="s">
        <v>7486</v>
      </c>
      <c r="D5597">
        <v>10000</v>
      </c>
      <c r="E5597" t="s">
        <v>7487</v>
      </c>
    </row>
    <row r="5598" spans="1:5">
      <c r="A5598" t="s">
        <v>11196</v>
      </c>
      <c r="B5598">
        <v>1</v>
      </c>
      <c r="C5598" t="s">
        <v>7486</v>
      </c>
      <c r="D5598">
        <v>10000</v>
      </c>
      <c r="E5598" t="s">
        <v>7487</v>
      </c>
    </row>
    <row r="5599" spans="1:5">
      <c r="A5599" t="s">
        <v>11197</v>
      </c>
      <c r="B5599">
        <v>1</v>
      </c>
      <c r="C5599" t="s">
        <v>7486</v>
      </c>
      <c r="D5599">
        <v>882</v>
      </c>
      <c r="E5599" t="s">
        <v>7487</v>
      </c>
    </row>
    <row r="5600" spans="1:5">
      <c r="A5600" t="s">
        <v>6647</v>
      </c>
      <c r="B5600">
        <v>1</v>
      </c>
      <c r="C5600" t="s">
        <v>7486</v>
      </c>
      <c r="D5600">
        <v>552</v>
      </c>
      <c r="E5600" t="s">
        <v>7487</v>
      </c>
    </row>
    <row r="5601" spans="1:5">
      <c r="A5601" t="s">
        <v>11198</v>
      </c>
      <c r="B5601">
        <v>1</v>
      </c>
      <c r="C5601" t="s">
        <v>7486</v>
      </c>
      <c r="D5601">
        <v>3360</v>
      </c>
      <c r="E5601" t="s">
        <v>7487</v>
      </c>
    </row>
    <row r="5602" spans="1:5">
      <c r="A5602" t="s">
        <v>11199</v>
      </c>
      <c r="B5602">
        <v>1</v>
      </c>
      <c r="C5602" t="s">
        <v>7486</v>
      </c>
      <c r="D5602">
        <v>1152</v>
      </c>
      <c r="E5602" t="s">
        <v>7487</v>
      </c>
    </row>
    <row r="5603" spans="1:5">
      <c r="A5603" t="s">
        <v>6003</v>
      </c>
      <c r="B5603">
        <v>1</v>
      </c>
      <c r="C5603" t="s">
        <v>7486</v>
      </c>
      <c r="D5603">
        <v>576</v>
      </c>
      <c r="E5603" t="s">
        <v>7487</v>
      </c>
    </row>
    <row r="5604" spans="1:5">
      <c r="A5604" t="s">
        <v>6004</v>
      </c>
      <c r="B5604">
        <v>1</v>
      </c>
      <c r="C5604" t="s">
        <v>7486</v>
      </c>
      <c r="D5604">
        <v>960</v>
      </c>
      <c r="E5604" t="s">
        <v>7487</v>
      </c>
    </row>
    <row r="5605" spans="1:5">
      <c r="A5605" t="s">
        <v>11200</v>
      </c>
      <c r="B5605">
        <v>1</v>
      </c>
      <c r="C5605" t="s">
        <v>7486</v>
      </c>
      <c r="D5605">
        <v>1152</v>
      </c>
      <c r="E5605" t="s">
        <v>7487</v>
      </c>
    </row>
    <row r="5606" spans="1:5">
      <c r="A5606" t="s">
        <v>11201</v>
      </c>
      <c r="B5606">
        <v>1</v>
      </c>
      <c r="C5606" t="s">
        <v>7486</v>
      </c>
      <c r="D5606">
        <v>1280</v>
      </c>
      <c r="E5606" t="s">
        <v>7487</v>
      </c>
    </row>
    <row r="5607" spans="1:5">
      <c r="A5607" t="s">
        <v>11202</v>
      </c>
      <c r="B5607">
        <v>1</v>
      </c>
      <c r="C5607" t="s">
        <v>7486</v>
      </c>
      <c r="D5607">
        <v>648</v>
      </c>
      <c r="E5607" t="s">
        <v>7487</v>
      </c>
    </row>
    <row r="5608" spans="1:5">
      <c r="A5608" t="s">
        <v>1131</v>
      </c>
      <c r="B5608">
        <v>1</v>
      </c>
      <c r="C5608" t="s">
        <v>7486</v>
      </c>
      <c r="D5608">
        <v>252</v>
      </c>
      <c r="E5608" t="s">
        <v>7487</v>
      </c>
    </row>
    <row r="5609" spans="1:5">
      <c r="A5609" t="s">
        <v>11203</v>
      </c>
      <c r="B5609">
        <v>1</v>
      </c>
      <c r="C5609" t="s">
        <v>7486</v>
      </c>
      <c r="D5609">
        <v>77</v>
      </c>
      <c r="E5609" t="s">
        <v>7487</v>
      </c>
    </row>
    <row r="5610" spans="1:5">
      <c r="A5610" t="s">
        <v>7142</v>
      </c>
      <c r="B5610">
        <v>1</v>
      </c>
      <c r="C5610" t="s">
        <v>7486</v>
      </c>
      <c r="D5610">
        <v>3024</v>
      </c>
      <c r="E5610" t="s">
        <v>7487</v>
      </c>
    </row>
    <row r="5611" spans="1:5">
      <c r="A5611" t="s">
        <v>11204</v>
      </c>
      <c r="B5611">
        <v>1</v>
      </c>
      <c r="C5611" t="s">
        <v>7486</v>
      </c>
      <c r="D5611">
        <v>3024</v>
      </c>
      <c r="E5611" t="s">
        <v>7487</v>
      </c>
    </row>
    <row r="5612" spans="1:5">
      <c r="A5612" t="s">
        <v>6499</v>
      </c>
      <c r="B5612">
        <v>1</v>
      </c>
      <c r="C5612" t="s">
        <v>7486</v>
      </c>
      <c r="D5612">
        <v>1512</v>
      </c>
      <c r="E5612" t="s">
        <v>7487</v>
      </c>
    </row>
    <row r="5613" spans="1:5">
      <c r="A5613" t="s">
        <v>6500</v>
      </c>
      <c r="B5613">
        <v>1</v>
      </c>
      <c r="C5613" t="s">
        <v>7486</v>
      </c>
      <c r="D5613">
        <v>960</v>
      </c>
      <c r="E5613" t="s">
        <v>7487</v>
      </c>
    </row>
    <row r="5614" spans="1:5">
      <c r="A5614" t="s">
        <v>11205</v>
      </c>
      <c r="B5614">
        <v>1</v>
      </c>
      <c r="C5614" t="s">
        <v>7486</v>
      </c>
      <c r="D5614">
        <v>1200</v>
      </c>
      <c r="E5614" t="s">
        <v>7487</v>
      </c>
    </row>
    <row r="5615" spans="1:5">
      <c r="A5615" t="s">
        <v>5600</v>
      </c>
      <c r="B5615">
        <v>1</v>
      </c>
      <c r="C5615" t="s">
        <v>7486</v>
      </c>
      <c r="D5615">
        <v>3456</v>
      </c>
      <c r="E5615" t="s">
        <v>7487</v>
      </c>
    </row>
    <row r="5616" spans="1:5">
      <c r="A5616" t="s">
        <v>11206</v>
      </c>
      <c r="B5616">
        <v>1</v>
      </c>
      <c r="C5616" t="s">
        <v>7486</v>
      </c>
      <c r="D5616">
        <v>600</v>
      </c>
      <c r="E5616" t="s">
        <v>7487</v>
      </c>
    </row>
    <row r="5617" spans="1:5">
      <c r="A5617" t="s">
        <v>11207</v>
      </c>
      <c r="B5617">
        <v>1</v>
      </c>
      <c r="C5617" t="s">
        <v>7486</v>
      </c>
      <c r="D5617">
        <v>3456</v>
      </c>
      <c r="E5617" t="s">
        <v>7487</v>
      </c>
    </row>
    <row r="5618" spans="1:5">
      <c r="A5618" t="s">
        <v>11208</v>
      </c>
      <c r="B5618">
        <v>1</v>
      </c>
      <c r="C5618" t="s">
        <v>7486</v>
      </c>
      <c r="D5618">
        <v>3024</v>
      </c>
      <c r="E5618" t="s">
        <v>7487</v>
      </c>
    </row>
    <row r="5619" spans="1:5">
      <c r="A5619" t="s">
        <v>11209</v>
      </c>
      <c r="B5619">
        <v>1</v>
      </c>
      <c r="C5619" t="s">
        <v>7486</v>
      </c>
      <c r="D5619">
        <v>504</v>
      </c>
      <c r="E5619" t="s">
        <v>7487</v>
      </c>
    </row>
    <row r="5620" spans="1:5">
      <c r="A5620" t="s">
        <v>473</v>
      </c>
      <c r="B5620">
        <v>1</v>
      </c>
      <c r="C5620" t="s">
        <v>7486</v>
      </c>
      <c r="D5620">
        <v>160</v>
      </c>
      <c r="E5620" t="s">
        <v>7487</v>
      </c>
    </row>
    <row r="5621" spans="1:5">
      <c r="A5621" t="s">
        <v>696</v>
      </c>
      <c r="B5621">
        <v>1</v>
      </c>
      <c r="C5621" t="s">
        <v>7486</v>
      </c>
      <c r="D5621">
        <v>240</v>
      </c>
      <c r="E5621" t="s">
        <v>7487</v>
      </c>
    </row>
    <row r="5622" spans="1:5">
      <c r="A5622" t="s">
        <v>1308</v>
      </c>
      <c r="B5622">
        <v>1</v>
      </c>
      <c r="C5622" t="s">
        <v>7486</v>
      </c>
      <c r="D5622">
        <v>276</v>
      </c>
      <c r="E5622" t="s">
        <v>7487</v>
      </c>
    </row>
    <row r="5623" spans="1:5">
      <c r="A5623" t="s">
        <v>11210</v>
      </c>
      <c r="B5623">
        <v>1</v>
      </c>
      <c r="C5623" t="s">
        <v>7486</v>
      </c>
      <c r="D5623">
        <v>1400</v>
      </c>
      <c r="E5623" t="s">
        <v>7487</v>
      </c>
    </row>
    <row r="5624" spans="1:5">
      <c r="A5624" t="s">
        <v>11211</v>
      </c>
      <c r="B5624">
        <v>1</v>
      </c>
      <c r="C5624" t="s">
        <v>7486</v>
      </c>
      <c r="D5624">
        <v>9600</v>
      </c>
      <c r="E5624" t="s">
        <v>7487</v>
      </c>
    </row>
    <row r="5625" spans="1:5">
      <c r="A5625" t="s">
        <v>11212</v>
      </c>
      <c r="B5625">
        <v>1</v>
      </c>
      <c r="C5625" t="s">
        <v>7486</v>
      </c>
      <c r="D5625">
        <v>9600</v>
      </c>
      <c r="E5625" t="s">
        <v>7487</v>
      </c>
    </row>
    <row r="5626" spans="1:5">
      <c r="A5626" t="s">
        <v>11213</v>
      </c>
      <c r="B5626">
        <v>1</v>
      </c>
      <c r="C5626" t="s">
        <v>7486</v>
      </c>
      <c r="D5626">
        <v>504</v>
      </c>
      <c r="E5626" t="s">
        <v>7487</v>
      </c>
    </row>
    <row r="5627" spans="1:5">
      <c r="A5627" t="s">
        <v>11214</v>
      </c>
      <c r="B5627">
        <v>1</v>
      </c>
      <c r="C5627" t="s">
        <v>7486</v>
      </c>
      <c r="D5627">
        <v>504</v>
      </c>
      <c r="E5627" t="s">
        <v>7487</v>
      </c>
    </row>
    <row r="5628" spans="1:5">
      <c r="A5628" t="s">
        <v>11215</v>
      </c>
      <c r="B5628">
        <v>1</v>
      </c>
      <c r="C5628" t="s">
        <v>7486</v>
      </c>
      <c r="D5628">
        <v>630</v>
      </c>
      <c r="E5628" t="s">
        <v>7487</v>
      </c>
    </row>
    <row r="5629" spans="1:5">
      <c r="A5629" t="s">
        <v>1074</v>
      </c>
      <c r="B5629">
        <v>1</v>
      </c>
      <c r="C5629" t="s">
        <v>7486</v>
      </c>
      <c r="D5629">
        <v>1728</v>
      </c>
      <c r="E5629" t="s">
        <v>7487</v>
      </c>
    </row>
    <row r="5630" spans="1:5">
      <c r="A5630" t="s">
        <v>11216</v>
      </c>
      <c r="B5630">
        <v>1</v>
      </c>
      <c r="C5630" t="s">
        <v>7486</v>
      </c>
      <c r="D5630">
        <v>600</v>
      </c>
      <c r="E5630" t="s">
        <v>7487</v>
      </c>
    </row>
    <row r="5631" spans="1:5">
      <c r="A5631" t="s">
        <v>11217</v>
      </c>
      <c r="B5631">
        <v>1</v>
      </c>
      <c r="C5631" t="s">
        <v>7486</v>
      </c>
      <c r="D5631">
        <v>864</v>
      </c>
      <c r="E5631" t="s">
        <v>7487</v>
      </c>
    </row>
    <row r="5632" spans="1:5">
      <c r="A5632" t="s">
        <v>11218</v>
      </c>
      <c r="B5632">
        <v>1</v>
      </c>
      <c r="C5632" t="s">
        <v>7486</v>
      </c>
      <c r="D5632">
        <v>5280</v>
      </c>
      <c r="E5632" t="s">
        <v>7487</v>
      </c>
    </row>
    <row r="5633" spans="1:5">
      <c r="A5633" t="s">
        <v>11219</v>
      </c>
      <c r="B5633">
        <v>1</v>
      </c>
      <c r="C5633" t="s">
        <v>7486</v>
      </c>
      <c r="D5633">
        <v>750</v>
      </c>
      <c r="E5633" t="s">
        <v>7487</v>
      </c>
    </row>
    <row r="5634" spans="1:5">
      <c r="A5634" t="s">
        <v>7307</v>
      </c>
      <c r="B5634">
        <v>1</v>
      </c>
      <c r="C5634" t="s">
        <v>7486</v>
      </c>
      <c r="D5634">
        <v>1440</v>
      </c>
      <c r="E5634" t="s">
        <v>7487</v>
      </c>
    </row>
    <row r="5635" spans="1:5">
      <c r="A5635" t="s">
        <v>7308</v>
      </c>
      <c r="B5635">
        <v>1</v>
      </c>
      <c r="C5635" t="s">
        <v>7486</v>
      </c>
      <c r="D5635">
        <v>1440</v>
      </c>
      <c r="E5635" t="s">
        <v>7487</v>
      </c>
    </row>
    <row r="5636" spans="1:5">
      <c r="A5636" t="s">
        <v>7309</v>
      </c>
      <c r="B5636">
        <v>1</v>
      </c>
      <c r="C5636" t="s">
        <v>7486</v>
      </c>
      <c r="D5636">
        <v>1440</v>
      </c>
      <c r="E5636" t="s">
        <v>7487</v>
      </c>
    </row>
    <row r="5637" spans="1:5">
      <c r="A5637" t="s">
        <v>6854</v>
      </c>
      <c r="B5637">
        <v>1</v>
      </c>
      <c r="C5637" t="s">
        <v>7486</v>
      </c>
      <c r="D5637">
        <v>240</v>
      </c>
      <c r="E5637" t="s">
        <v>7487</v>
      </c>
    </row>
    <row r="5638" spans="1:5">
      <c r="A5638" t="s">
        <v>11220</v>
      </c>
      <c r="B5638">
        <v>1</v>
      </c>
      <c r="C5638" t="s">
        <v>7486</v>
      </c>
      <c r="D5638">
        <v>600</v>
      </c>
      <c r="E5638" t="s">
        <v>7487</v>
      </c>
    </row>
    <row r="5639" spans="1:5">
      <c r="A5639" t="s">
        <v>7310</v>
      </c>
      <c r="B5639">
        <v>1</v>
      </c>
      <c r="C5639" t="s">
        <v>7486</v>
      </c>
      <c r="D5639">
        <v>1440</v>
      </c>
      <c r="E5639" t="s">
        <v>7487</v>
      </c>
    </row>
    <row r="5640" spans="1:5">
      <c r="A5640" t="s">
        <v>7311</v>
      </c>
      <c r="B5640">
        <v>1</v>
      </c>
      <c r="C5640" t="s">
        <v>7486</v>
      </c>
      <c r="D5640">
        <v>1440</v>
      </c>
      <c r="E5640" t="s">
        <v>7487</v>
      </c>
    </row>
    <row r="5641" spans="1:5">
      <c r="A5641" t="s">
        <v>7312</v>
      </c>
      <c r="B5641">
        <v>1</v>
      </c>
      <c r="C5641" t="s">
        <v>7486</v>
      </c>
      <c r="D5641">
        <v>1440</v>
      </c>
      <c r="E5641" t="s">
        <v>7487</v>
      </c>
    </row>
    <row r="5642" spans="1:5">
      <c r="A5642" t="s">
        <v>11221</v>
      </c>
      <c r="B5642">
        <v>1</v>
      </c>
      <c r="C5642" t="s">
        <v>7486</v>
      </c>
      <c r="D5642">
        <v>3750</v>
      </c>
      <c r="E5642" t="s">
        <v>7487</v>
      </c>
    </row>
    <row r="5643" spans="1:5">
      <c r="A5643" t="s">
        <v>11222</v>
      </c>
      <c r="B5643">
        <v>1</v>
      </c>
      <c r="C5643" t="s">
        <v>7486</v>
      </c>
      <c r="D5643">
        <v>288</v>
      </c>
      <c r="E5643" t="s">
        <v>7505</v>
      </c>
    </row>
    <row r="5644" spans="1:5">
      <c r="A5644" t="s">
        <v>5969</v>
      </c>
      <c r="B5644">
        <v>1</v>
      </c>
      <c r="C5644" t="s">
        <v>7486</v>
      </c>
      <c r="D5644">
        <v>1215</v>
      </c>
      <c r="E5644" t="s">
        <v>7487</v>
      </c>
    </row>
    <row r="5645" spans="1:5">
      <c r="A5645" t="s">
        <v>5601</v>
      </c>
      <c r="B5645">
        <v>1</v>
      </c>
      <c r="C5645" t="s">
        <v>7486</v>
      </c>
      <c r="D5645">
        <v>1440</v>
      </c>
      <c r="E5645" t="s">
        <v>7487</v>
      </c>
    </row>
    <row r="5646" spans="1:5">
      <c r="A5646" t="s">
        <v>11223</v>
      </c>
      <c r="B5646">
        <v>1</v>
      </c>
      <c r="C5646" t="s">
        <v>7486</v>
      </c>
      <c r="D5646">
        <v>800</v>
      </c>
      <c r="E5646" t="s">
        <v>7487</v>
      </c>
    </row>
    <row r="5647" spans="1:5">
      <c r="A5647" t="s">
        <v>11224</v>
      </c>
      <c r="B5647">
        <v>1</v>
      </c>
      <c r="C5647" t="s">
        <v>7486</v>
      </c>
      <c r="D5647">
        <v>7168</v>
      </c>
      <c r="E5647" t="s">
        <v>7487</v>
      </c>
    </row>
    <row r="5648" spans="1:5">
      <c r="A5648" t="s">
        <v>11225</v>
      </c>
      <c r="B5648">
        <v>1</v>
      </c>
      <c r="C5648" t="s">
        <v>7486</v>
      </c>
      <c r="D5648">
        <v>10080</v>
      </c>
      <c r="E5648" t="s">
        <v>7487</v>
      </c>
    </row>
    <row r="5649" spans="1:5">
      <c r="A5649" t="s">
        <v>11226</v>
      </c>
      <c r="B5649">
        <v>1</v>
      </c>
      <c r="C5649" t="s">
        <v>7486</v>
      </c>
      <c r="D5649">
        <v>800</v>
      </c>
      <c r="E5649" t="s">
        <v>7487</v>
      </c>
    </row>
    <row r="5650" spans="1:5">
      <c r="A5650" t="s">
        <v>1064</v>
      </c>
      <c r="B5650">
        <v>1</v>
      </c>
      <c r="C5650" t="s">
        <v>7486</v>
      </c>
      <c r="D5650">
        <v>504</v>
      </c>
      <c r="E5650" t="s">
        <v>7487</v>
      </c>
    </row>
    <row r="5651" spans="1:5">
      <c r="A5651" t="s">
        <v>11227</v>
      </c>
      <c r="B5651">
        <v>1</v>
      </c>
      <c r="C5651" t="s">
        <v>7486</v>
      </c>
      <c r="D5651">
        <v>750</v>
      </c>
      <c r="E5651" t="s">
        <v>7487</v>
      </c>
    </row>
    <row r="5652" spans="1:5">
      <c r="A5652" t="s">
        <v>11228</v>
      </c>
      <c r="B5652">
        <v>1</v>
      </c>
      <c r="C5652" t="s">
        <v>7486</v>
      </c>
      <c r="D5652">
        <v>750</v>
      </c>
      <c r="E5652" t="s">
        <v>7487</v>
      </c>
    </row>
    <row r="5653" spans="1:5">
      <c r="A5653" t="s">
        <v>11229</v>
      </c>
      <c r="B5653">
        <v>1</v>
      </c>
      <c r="C5653" t="s">
        <v>7486</v>
      </c>
      <c r="D5653">
        <v>750</v>
      </c>
      <c r="E5653" t="s">
        <v>7487</v>
      </c>
    </row>
    <row r="5654" spans="1:5">
      <c r="A5654" t="s">
        <v>11230</v>
      </c>
      <c r="B5654">
        <v>1</v>
      </c>
      <c r="C5654" t="s">
        <v>7486</v>
      </c>
      <c r="D5654">
        <v>750</v>
      </c>
      <c r="E5654" t="s">
        <v>7487</v>
      </c>
    </row>
    <row r="5655" spans="1:5">
      <c r="A5655" t="s">
        <v>54</v>
      </c>
      <c r="B5655">
        <v>1</v>
      </c>
      <c r="C5655" t="s">
        <v>7486</v>
      </c>
      <c r="D5655">
        <v>384</v>
      </c>
      <c r="E5655" t="s">
        <v>7487</v>
      </c>
    </row>
    <row r="5656" spans="1:5">
      <c r="A5656" t="s">
        <v>11231</v>
      </c>
      <c r="B5656">
        <v>1</v>
      </c>
      <c r="C5656" t="s">
        <v>7486</v>
      </c>
      <c r="D5656">
        <v>384</v>
      </c>
      <c r="E5656" t="s">
        <v>7487</v>
      </c>
    </row>
    <row r="5657" spans="1:5">
      <c r="A5657" t="s">
        <v>11232</v>
      </c>
      <c r="B5657">
        <v>1</v>
      </c>
      <c r="C5657" t="s">
        <v>7486</v>
      </c>
      <c r="D5657">
        <v>2400</v>
      </c>
      <c r="E5657" t="s">
        <v>7487</v>
      </c>
    </row>
    <row r="5658" spans="1:5">
      <c r="A5658" t="s">
        <v>11233</v>
      </c>
      <c r="B5658">
        <v>1</v>
      </c>
      <c r="C5658" t="s">
        <v>7486</v>
      </c>
      <c r="D5658">
        <v>1200</v>
      </c>
      <c r="E5658" t="s">
        <v>7487</v>
      </c>
    </row>
    <row r="5659" spans="1:5">
      <c r="A5659" t="s">
        <v>11234</v>
      </c>
      <c r="B5659">
        <v>1</v>
      </c>
      <c r="C5659" t="s">
        <v>7486</v>
      </c>
      <c r="D5659">
        <v>200</v>
      </c>
      <c r="E5659" t="s">
        <v>7487</v>
      </c>
    </row>
    <row r="5660" spans="1:5">
      <c r="A5660" t="s">
        <v>11235</v>
      </c>
      <c r="B5660">
        <v>1</v>
      </c>
      <c r="C5660" t="s">
        <v>7486</v>
      </c>
      <c r="D5660">
        <v>2800</v>
      </c>
      <c r="E5660" t="s">
        <v>7487</v>
      </c>
    </row>
    <row r="5661" spans="1:5">
      <c r="A5661" t="s">
        <v>11236</v>
      </c>
      <c r="B5661">
        <v>1</v>
      </c>
      <c r="C5661" t="s">
        <v>7486</v>
      </c>
      <c r="D5661">
        <v>2800</v>
      </c>
      <c r="E5661" t="s">
        <v>7487</v>
      </c>
    </row>
    <row r="5662" spans="1:5">
      <c r="A5662" t="s">
        <v>11237</v>
      </c>
      <c r="B5662">
        <v>1</v>
      </c>
      <c r="C5662" t="s">
        <v>7486</v>
      </c>
      <c r="D5662">
        <v>1050</v>
      </c>
      <c r="E5662" t="s">
        <v>7487</v>
      </c>
    </row>
    <row r="5663" spans="1:5">
      <c r="A5663" t="s">
        <v>11238</v>
      </c>
      <c r="B5663">
        <v>1</v>
      </c>
      <c r="C5663" t="s">
        <v>7486</v>
      </c>
      <c r="D5663">
        <v>1050</v>
      </c>
      <c r="E5663" t="s">
        <v>7487</v>
      </c>
    </row>
    <row r="5664" spans="1:5">
      <c r="A5664" t="s">
        <v>11239</v>
      </c>
      <c r="B5664">
        <v>1</v>
      </c>
      <c r="C5664" t="s">
        <v>7486</v>
      </c>
      <c r="D5664">
        <v>1050</v>
      </c>
      <c r="E5664" t="s">
        <v>7487</v>
      </c>
    </row>
    <row r="5665" spans="1:5">
      <c r="A5665" t="s">
        <v>11240</v>
      </c>
      <c r="B5665">
        <v>1</v>
      </c>
      <c r="C5665" t="s">
        <v>7486</v>
      </c>
      <c r="D5665">
        <v>1050</v>
      </c>
      <c r="E5665" t="s">
        <v>7487</v>
      </c>
    </row>
    <row r="5666" spans="1:5">
      <c r="A5666" t="s">
        <v>11241</v>
      </c>
      <c r="B5666">
        <v>1</v>
      </c>
      <c r="C5666" t="s">
        <v>7486</v>
      </c>
      <c r="D5666">
        <v>1176</v>
      </c>
      <c r="E5666" t="s">
        <v>7487</v>
      </c>
    </row>
    <row r="5667" spans="1:5">
      <c r="A5667" t="s">
        <v>11242</v>
      </c>
      <c r="B5667">
        <v>1</v>
      </c>
      <c r="C5667" t="s">
        <v>7486</v>
      </c>
      <c r="D5667">
        <v>1200</v>
      </c>
      <c r="E5667" t="s">
        <v>7487</v>
      </c>
    </row>
    <row r="5668" spans="1:5">
      <c r="A5668" t="s">
        <v>11243</v>
      </c>
      <c r="B5668">
        <v>1</v>
      </c>
      <c r="C5668" t="s">
        <v>7486</v>
      </c>
      <c r="D5668">
        <v>1200</v>
      </c>
      <c r="E5668" t="s">
        <v>7487</v>
      </c>
    </row>
    <row r="5669" spans="1:5">
      <c r="A5669" t="s">
        <v>11244</v>
      </c>
      <c r="B5669">
        <v>1</v>
      </c>
      <c r="C5669" t="s">
        <v>7486</v>
      </c>
      <c r="D5669">
        <v>980</v>
      </c>
      <c r="E5669" t="s">
        <v>7487</v>
      </c>
    </row>
    <row r="5670" spans="1:5">
      <c r="A5670" t="s">
        <v>11245</v>
      </c>
      <c r="B5670">
        <v>1</v>
      </c>
      <c r="C5670" t="s">
        <v>7486</v>
      </c>
      <c r="D5670">
        <v>980</v>
      </c>
      <c r="E5670" t="s">
        <v>7487</v>
      </c>
    </row>
    <row r="5671" spans="1:5">
      <c r="A5671" t="s">
        <v>11246</v>
      </c>
      <c r="B5671">
        <v>1</v>
      </c>
      <c r="C5671" t="s">
        <v>7486</v>
      </c>
      <c r="D5671">
        <v>3696</v>
      </c>
      <c r="E5671" t="s">
        <v>7487</v>
      </c>
    </row>
    <row r="5672" spans="1:5">
      <c r="A5672" t="s">
        <v>6648</v>
      </c>
      <c r="B5672">
        <v>1</v>
      </c>
      <c r="C5672" t="s">
        <v>7486</v>
      </c>
      <c r="D5672">
        <v>256</v>
      </c>
      <c r="E5672" t="s">
        <v>7487</v>
      </c>
    </row>
    <row r="5673" spans="1:5">
      <c r="A5673" t="s">
        <v>6649</v>
      </c>
      <c r="B5673">
        <v>1</v>
      </c>
      <c r="C5673" t="s">
        <v>7486</v>
      </c>
      <c r="D5673">
        <v>256</v>
      </c>
      <c r="E5673" t="s">
        <v>7487</v>
      </c>
    </row>
    <row r="5674" spans="1:5">
      <c r="A5674" t="s">
        <v>6444</v>
      </c>
      <c r="B5674">
        <v>1</v>
      </c>
      <c r="C5674" t="s">
        <v>7486</v>
      </c>
      <c r="D5674">
        <v>1872</v>
      </c>
      <c r="E5674" t="s">
        <v>7487</v>
      </c>
    </row>
    <row r="5675" spans="1:5">
      <c r="A5675" t="s">
        <v>11247</v>
      </c>
      <c r="B5675">
        <v>1</v>
      </c>
      <c r="C5675" t="s">
        <v>7486</v>
      </c>
      <c r="D5675">
        <v>1200</v>
      </c>
      <c r="E5675" t="s">
        <v>7487</v>
      </c>
    </row>
    <row r="5676" spans="1:5">
      <c r="A5676" t="s">
        <v>11248</v>
      </c>
      <c r="B5676">
        <v>1</v>
      </c>
      <c r="C5676" t="s">
        <v>7486</v>
      </c>
      <c r="D5676">
        <v>768</v>
      </c>
      <c r="E5676" t="s">
        <v>7487</v>
      </c>
    </row>
    <row r="5677" spans="1:5">
      <c r="A5677" t="s">
        <v>6148</v>
      </c>
      <c r="B5677">
        <v>1</v>
      </c>
      <c r="C5677" t="s">
        <v>7486</v>
      </c>
      <c r="D5677">
        <v>648</v>
      </c>
      <c r="E5677" t="s">
        <v>7487</v>
      </c>
    </row>
    <row r="5678" spans="1:5">
      <c r="A5678" t="s">
        <v>11249</v>
      </c>
      <c r="B5678">
        <v>1</v>
      </c>
      <c r="C5678" t="s">
        <v>7486</v>
      </c>
      <c r="D5678">
        <v>4560</v>
      </c>
      <c r="E5678" t="s">
        <v>7487</v>
      </c>
    </row>
    <row r="5679" spans="1:5">
      <c r="A5679" t="s">
        <v>11250</v>
      </c>
      <c r="B5679">
        <v>1</v>
      </c>
      <c r="C5679" t="s">
        <v>7486</v>
      </c>
      <c r="D5679">
        <v>4560</v>
      </c>
      <c r="E5679" t="s">
        <v>7487</v>
      </c>
    </row>
    <row r="5680" spans="1:5">
      <c r="A5680" t="s">
        <v>11251</v>
      </c>
      <c r="B5680">
        <v>1</v>
      </c>
      <c r="C5680" t="s">
        <v>7486</v>
      </c>
      <c r="D5680">
        <v>50</v>
      </c>
      <c r="E5680" t="s">
        <v>7487</v>
      </c>
    </row>
    <row r="5681" spans="1:5">
      <c r="A5681" t="s">
        <v>676</v>
      </c>
      <c r="B5681">
        <v>1</v>
      </c>
      <c r="C5681" t="s">
        <v>7486</v>
      </c>
      <c r="D5681">
        <v>4320</v>
      </c>
      <c r="E5681" t="s">
        <v>7487</v>
      </c>
    </row>
    <row r="5682" spans="1:5">
      <c r="A5682" t="s">
        <v>674</v>
      </c>
      <c r="B5682">
        <v>1</v>
      </c>
      <c r="C5682" t="s">
        <v>7486</v>
      </c>
      <c r="D5682">
        <v>4320</v>
      </c>
      <c r="E5682" t="s">
        <v>7487</v>
      </c>
    </row>
    <row r="5683" spans="1:5">
      <c r="A5683" t="s">
        <v>679</v>
      </c>
      <c r="B5683">
        <v>1</v>
      </c>
      <c r="C5683" t="s">
        <v>7486</v>
      </c>
      <c r="D5683">
        <v>4320</v>
      </c>
      <c r="E5683" t="s">
        <v>7487</v>
      </c>
    </row>
    <row r="5684" spans="1:5">
      <c r="A5684" t="s">
        <v>11252</v>
      </c>
      <c r="B5684">
        <v>1</v>
      </c>
      <c r="C5684" t="s">
        <v>7486</v>
      </c>
      <c r="D5684">
        <v>3840</v>
      </c>
      <c r="E5684" t="s">
        <v>7487</v>
      </c>
    </row>
    <row r="5685" spans="1:5">
      <c r="A5685" t="s">
        <v>402</v>
      </c>
      <c r="B5685">
        <v>1</v>
      </c>
      <c r="C5685" t="s">
        <v>7486</v>
      </c>
      <c r="D5685">
        <v>2040</v>
      </c>
      <c r="E5685" t="s">
        <v>7487</v>
      </c>
    </row>
    <row r="5686" spans="1:5">
      <c r="A5686" t="s">
        <v>6445</v>
      </c>
      <c r="B5686">
        <v>1</v>
      </c>
      <c r="C5686" t="s">
        <v>7486</v>
      </c>
      <c r="D5686">
        <v>900</v>
      </c>
      <c r="E5686" t="s">
        <v>7487</v>
      </c>
    </row>
    <row r="5687" spans="1:5">
      <c r="A5687" t="s">
        <v>11253</v>
      </c>
      <c r="B5687">
        <v>1</v>
      </c>
      <c r="C5687" t="s">
        <v>7486</v>
      </c>
      <c r="D5687">
        <v>5280</v>
      </c>
      <c r="E5687" t="s">
        <v>7487</v>
      </c>
    </row>
    <row r="5688" spans="1:5">
      <c r="A5688" t="s">
        <v>11254</v>
      </c>
      <c r="B5688">
        <v>1</v>
      </c>
      <c r="C5688" t="s">
        <v>7486</v>
      </c>
      <c r="D5688">
        <v>5280</v>
      </c>
      <c r="E5688" t="s">
        <v>7487</v>
      </c>
    </row>
    <row r="5689" spans="1:5">
      <c r="A5689" t="s">
        <v>11255</v>
      </c>
      <c r="B5689">
        <v>1</v>
      </c>
      <c r="C5689" t="s">
        <v>7486</v>
      </c>
      <c r="D5689">
        <v>5280</v>
      </c>
      <c r="E5689" t="s">
        <v>7487</v>
      </c>
    </row>
    <row r="5690" spans="1:5">
      <c r="A5690" t="s">
        <v>11256</v>
      </c>
      <c r="B5690">
        <v>1</v>
      </c>
      <c r="C5690" t="s">
        <v>7486</v>
      </c>
      <c r="D5690">
        <v>1050</v>
      </c>
      <c r="E5690" t="s">
        <v>7487</v>
      </c>
    </row>
    <row r="5691" spans="1:5">
      <c r="A5691" t="s">
        <v>11257</v>
      </c>
      <c r="B5691">
        <v>1</v>
      </c>
      <c r="C5691" t="s">
        <v>7486</v>
      </c>
      <c r="D5691">
        <v>600</v>
      </c>
      <c r="E5691" t="s">
        <v>7487</v>
      </c>
    </row>
    <row r="5692" spans="1:5">
      <c r="A5692" t="s">
        <v>11258</v>
      </c>
      <c r="B5692">
        <v>1</v>
      </c>
      <c r="C5692" t="s">
        <v>7486</v>
      </c>
      <c r="D5692">
        <v>4032</v>
      </c>
      <c r="E5692" t="s">
        <v>7487</v>
      </c>
    </row>
    <row r="5693" spans="1:5">
      <c r="A5693" t="s">
        <v>11259</v>
      </c>
      <c r="B5693">
        <v>1</v>
      </c>
      <c r="C5693" t="s">
        <v>7486</v>
      </c>
      <c r="D5693">
        <v>600</v>
      </c>
      <c r="E5693" t="s">
        <v>7487</v>
      </c>
    </row>
    <row r="5694" spans="1:5">
      <c r="A5694" t="s">
        <v>11260</v>
      </c>
      <c r="B5694">
        <v>1</v>
      </c>
      <c r="C5694" t="s">
        <v>7486</v>
      </c>
      <c r="D5694">
        <v>480</v>
      </c>
      <c r="E5694" t="s">
        <v>7487</v>
      </c>
    </row>
    <row r="5695" spans="1:5">
      <c r="A5695" t="s">
        <v>11261</v>
      </c>
      <c r="B5695">
        <v>1</v>
      </c>
      <c r="C5695" t="s">
        <v>7486</v>
      </c>
      <c r="D5695">
        <v>768</v>
      </c>
      <c r="E5695" t="s">
        <v>7487</v>
      </c>
    </row>
    <row r="5696" spans="1:5">
      <c r="A5696" t="s">
        <v>11262</v>
      </c>
      <c r="B5696">
        <v>1</v>
      </c>
      <c r="C5696" t="s">
        <v>7486</v>
      </c>
      <c r="D5696">
        <v>1232</v>
      </c>
      <c r="E5696" t="s">
        <v>7487</v>
      </c>
    </row>
    <row r="5697" spans="1:5">
      <c r="A5697" t="s">
        <v>11263</v>
      </c>
      <c r="B5697">
        <v>1</v>
      </c>
      <c r="C5697" t="s">
        <v>7486</v>
      </c>
      <c r="D5697">
        <v>6720</v>
      </c>
      <c r="E5697" t="s">
        <v>7487</v>
      </c>
    </row>
    <row r="5698" spans="1:5">
      <c r="A5698" t="s">
        <v>11264</v>
      </c>
      <c r="B5698">
        <v>1</v>
      </c>
      <c r="C5698" t="s">
        <v>7486</v>
      </c>
      <c r="D5698">
        <v>420</v>
      </c>
      <c r="E5698" t="s">
        <v>7487</v>
      </c>
    </row>
    <row r="5699" spans="1:5">
      <c r="A5699" t="s">
        <v>11265</v>
      </c>
      <c r="B5699">
        <v>1</v>
      </c>
      <c r="C5699" t="s">
        <v>7486</v>
      </c>
      <c r="D5699">
        <v>480</v>
      </c>
      <c r="E5699" t="s">
        <v>7487</v>
      </c>
    </row>
    <row r="5700" spans="1:5">
      <c r="A5700" t="s">
        <v>11266</v>
      </c>
      <c r="B5700">
        <v>1</v>
      </c>
      <c r="C5700" t="s">
        <v>7486</v>
      </c>
      <c r="D5700">
        <v>3840</v>
      </c>
      <c r="E5700" t="s">
        <v>7487</v>
      </c>
    </row>
    <row r="5701" spans="1:5">
      <c r="A5701" t="s">
        <v>5830</v>
      </c>
      <c r="B5701">
        <v>1</v>
      </c>
      <c r="C5701" t="s">
        <v>7486</v>
      </c>
      <c r="D5701">
        <v>9000</v>
      </c>
      <c r="E5701" t="s">
        <v>7487</v>
      </c>
    </row>
    <row r="5702" spans="1:5">
      <c r="A5702" t="s">
        <v>11267</v>
      </c>
      <c r="B5702">
        <v>1</v>
      </c>
      <c r="C5702" t="s">
        <v>7486</v>
      </c>
      <c r="D5702">
        <v>12096</v>
      </c>
      <c r="E5702" t="s">
        <v>7487</v>
      </c>
    </row>
    <row r="5703" spans="1:5">
      <c r="A5703" t="s">
        <v>11268</v>
      </c>
      <c r="B5703">
        <v>1</v>
      </c>
      <c r="C5703" t="s">
        <v>7486</v>
      </c>
      <c r="D5703">
        <v>1200</v>
      </c>
      <c r="E5703" t="s">
        <v>7487</v>
      </c>
    </row>
    <row r="5704" spans="1:5">
      <c r="A5704" t="s">
        <v>11269</v>
      </c>
      <c r="B5704">
        <v>1</v>
      </c>
      <c r="C5704" t="s">
        <v>7486</v>
      </c>
      <c r="D5704">
        <v>1512</v>
      </c>
      <c r="E5704" t="s">
        <v>7487</v>
      </c>
    </row>
    <row r="5705" spans="1:5">
      <c r="A5705" t="s">
        <v>7056</v>
      </c>
      <c r="B5705">
        <v>1</v>
      </c>
      <c r="C5705" t="s">
        <v>7486</v>
      </c>
      <c r="D5705">
        <v>276</v>
      </c>
      <c r="E5705" t="s">
        <v>7487</v>
      </c>
    </row>
    <row r="5706" spans="1:5">
      <c r="A5706" t="s">
        <v>442</v>
      </c>
      <c r="B5706">
        <v>1</v>
      </c>
      <c r="C5706" t="s">
        <v>7486</v>
      </c>
      <c r="D5706">
        <v>900</v>
      </c>
      <c r="E5706" t="s">
        <v>7487</v>
      </c>
    </row>
    <row r="5707" spans="1:5">
      <c r="A5707" t="s">
        <v>7057</v>
      </c>
      <c r="B5707">
        <v>1</v>
      </c>
      <c r="C5707" t="s">
        <v>7486</v>
      </c>
      <c r="D5707">
        <v>276</v>
      </c>
      <c r="E5707" t="s">
        <v>7487</v>
      </c>
    </row>
    <row r="5708" spans="1:5">
      <c r="A5708" t="s">
        <v>1302</v>
      </c>
      <c r="B5708">
        <v>1</v>
      </c>
      <c r="C5708" t="s">
        <v>7486</v>
      </c>
      <c r="D5708">
        <v>420</v>
      </c>
      <c r="E5708" t="s">
        <v>7487</v>
      </c>
    </row>
    <row r="5709" spans="1:5">
      <c r="A5709" t="s">
        <v>7090</v>
      </c>
      <c r="B5709">
        <v>1</v>
      </c>
      <c r="C5709" t="s">
        <v>7486</v>
      </c>
      <c r="D5709">
        <v>420</v>
      </c>
      <c r="E5709" t="s">
        <v>7487</v>
      </c>
    </row>
    <row r="5710" spans="1:5">
      <c r="A5710" t="s">
        <v>6005</v>
      </c>
      <c r="B5710">
        <v>1</v>
      </c>
      <c r="C5710" t="s">
        <v>7486</v>
      </c>
      <c r="D5710">
        <v>784</v>
      </c>
      <c r="E5710" t="s">
        <v>7487</v>
      </c>
    </row>
    <row r="5711" spans="1:5">
      <c r="A5711" t="s">
        <v>11270</v>
      </c>
      <c r="B5711">
        <v>1</v>
      </c>
      <c r="C5711" t="s">
        <v>7486</v>
      </c>
      <c r="D5711">
        <v>1000</v>
      </c>
      <c r="E5711" t="s">
        <v>7487</v>
      </c>
    </row>
    <row r="5712" spans="1:5">
      <c r="A5712" t="s">
        <v>11271</v>
      </c>
      <c r="B5712">
        <v>1</v>
      </c>
      <c r="C5712" t="s">
        <v>7486</v>
      </c>
      <c r="D5712">
        <v>5000</v>
      </c>
      <c r="E5712" t="s">
        <v>7487</v>
      </c>
    </row>
    <row r="5713" spans="1:5">
      <c r="A5713" t="s">
        <v>11272</v>
      </c>
      <c r="B5713">
        <v>1</v>
      </c>
      <c r="C5713" t="s">
        <v>7486</v>
      </c>
      <c r="D5713">
        <v>1000</v>
      </c>
      <c r="E5713" t="s">
        <v>7487</v>
      </c>
    </row>
    <row r="5714" spans="1:5">
      <c r="A5714" t="s">
        <v>5633</v>
      </c>
      <c r="B5714">
        <v>1</v>
      </c>
      <c r="C5714" t="s">
        <v>7486</v>
      </c>
      <c r="D5714">
        <v>960</v>
      </c>
      <c r="E5714" t="s">
        <v>7487</v>
      </c>
    </row>
    <row r="5715" spans="1:5">
      <c r="A5715" t="s">
        <v>11273</v>
      </c>
      <c r="B5715">
        <v>1</v>
      </c>
      <c r="C5715" t="s">
        <v>7486</v>
      </c>
      <c r="D5715">
        <v>500</v>
      </c>
      <c r="E5715" t="s">
        <v>7539</v>
      </c>
    </row>
    <row r="5716" spans="1:5">
      <c r="A5716" t="s">
        <v>11274</v>
      </c>
      <c r="B5716">
        <v>1</v>
      </c>
      <c r="C5716" t="s">
        <v>7486</v>
      </c>
      <c r="D5716">
        <v>900</v>
      </c>
      <c r="E5716" t="s">
        <v>7487</v>
      </c>
    </row>
    <row r="5717" spans="1:5">
      <c r="A5717" t="s">
        <v>11275</v>
      </c>
      <c r="B5717">
        <v>1</v>
      </c>
      <c r="C5717" t="s">
        <v>7486</v>
      </c>
      <c r="D5717">
        <v>4800</v>
      </c>
      <c r="E5717" t="s">
        <v>7487</v>
      </c>
    </row>
    <row r="5718" spans="1:5">
      <c r="A5718" t="s">
        <v>11276</v>
      </c>
      <c r="B5718">
        <v>1</v>
      </c>
      <c r="C5718" t="s">
        <v>7486</v>
      </c>
      <c r="D5718">
        <v>500</v>
      </c>
      <c r="E5718" t="s">
        <v>7539</v>
      </c>
    </row>
    <row r="5719" spans="1:5">
      <c r="A5719" t="s">
        <v>11277</v>
      </c>
      <c r="B5719">
        <v>1</v>
      </c>
      <c r="C5719" t="s">
        <v>7486</v>
      </c>
      <c r="D5719">
        <v>300</v>
      </c>
      <c r="E5719" t="s">
        <v>7539</v>
      </c>
    </row>
    <row r="5720" spans="1:5">
      <c r="A5720" t="s">
        <v>11278</v>
      </c>
      <c r="B5720">
        <v>1</v>
      </c>
      <c r="C5720" t="s">
        <v>7486</v>
      </c>
      <c r="D5720">
        <v>5000</v>
      </c>
      <c r="E5720" t="s">
        <v>7487</v>
      </c>
    </row>
    <row r="5721" spans="1:5">
      <c r="A5721" t="s">
        <v>11279</v>
      </c>
      <c r="B5721">
        <v>1</v>
      </c>
      <c r="C5721" t="s">
        <v>7486</v>
      </c>
      <c r="D5721">
        <v>5000</v>
      </c>
      <c r="E5721" t="s">
        <v>7487</v>
      </c>
    </row>
    <row r="5722" spans="1:5">
      <c r="A5722" t="s">
        <v>11280</v>
      </c>
      <c r="B5722">
        <v>1</v>
      </c>
      <c r="C5722" t="s">
        <v>7486</v>
      </c>
      <c r="D5722">
        <v>140</v>
      </c>
      <c r="E5722" t="s">
        <v>7487</v>
      </c>
    </row>
    <row r="5723" spans="1:5">
      <c r="A5723" t="s">
        <v>11281</v>
      </c>
      <c r="B5723">
        <v>1</v>
      </c>
      <c r="C5723" t="s">
        <v>7486</v>
      </c>
      <c r="D5723">
        <v>1200</v>
      </c>
      <c r="E5723" t="s">
        <v>7487</v>
      </c>
    </row>
    <row r="5724" spans="1:5">
      <c r="A5724" t="s">
        <v>11282</v>
      </c>
      <c r="B5724">
        <v>1</v>
      </c>
      <c r="C5724" t="s">
        <v>7486</v>
      </c>
      <c r="D5724">
        <v>2496</v>
      </c>
      <c r="E5724" t="s">
        <v>7487</v>
      </c>
    </row>
    <row r="5725" spans="1:5">
      <c r="A5725" t="s">
        <v>11283</v>
      </c>
      <c r="B5725">
        <v>1</v>
      </c>
      <c r="C5725" t="s">
        <v>7486</v>
      </c>
      <c r="D5725">
        <v>2800</v>
      </c>
      <c r="E5725" t="s">
        <v>7487</v>
      </c>
    </row>
    <row r="5726" spans="1:5">
      <c r="A5726" t="s">
        <v>11284</v>
      </c>
      <c r="B5726">
        <v>1</v>
      </c>
      <c r="C5726" t="s">
        <v>7486</v>
      </c>
      <c r="D5726">
        <v>3080</v>
      </c>
      <c r="E5726" t="s">
        <v>7487</v>
      </c>
    </row>
    <row r="5727" spans="1:5">
      <c r="A5727" t="s">
        <v>11285</v>
      </c>
      <c r="B5727">
        <v>1</v>
      </c>
      <c r="C5727" t="s">
        <v>7486</v>
      </c>
      <c r="D5727">
        <v>1440</v>
      </c>
      <c r="E5727" t="s">
        <v>7487</v>
      </c>
    </row>
    <row r="5728" spans="1:5">
      <c r="A5728" t="s">
        <v>11286</v>
      </c>
      <c r="B5728">
        <v>1</v>
      </c>
      <c r="C5728" t="s">
        <v>7486</v>
      </c>
      <c r="D5728">
        <v>756</v>
      </c>
      <c r="E5728" t="s">
        <v>7487</v>
      </c>
    </row>
    <row r="5729" spans="1:5">
      <c r="A5729" t="s">
        <v>11287</v>
      </c>
      <c r="B5729">
        <v>1</v>
      </c>
      <c r="C5729" t="s">
        <v>7486</v>
      </c>
      <c r="D5729">
        <v>800</v>
      </c>
      <c r="E5729" t="s">
        <v>7487</v>
      </c>
    </row>
    <row r="5730" spans="1:5">
      <c r="A5730" t="s">
        <v>11288</v>
      </c>
      <c r="B5730">
        <v>1</v>
      </c>
      <c r="C5730" t="s">
        <v>7486</v>
      </c>
      <c r="D5730">
        <v>864</v>
      </c>
      <c r="E5730" t="s">
        <v>7487</v>
      </c>
    </row>
    <row r="5731" spans="1:5">
      <c r="A5731" t="s">
        <v>11289</v>
      </c>
      <c r="B5731">
        <v>1</v>
      </c>
      <c r="C5731" t="s">
        <v>7486</v>
      </c>
      <c r="D5731">
        <v>768</v>
      </c>
      <c r="E5731" t="s">
        <v>7487</v>
      </c>
    </row>
    <row r="5732" spans="1:5">
      <c r="A5732" t="s">
        <v>11290</v>
      </c>
      <c r="B5732">
        <v>1</v>
      </c>
      <c r="C5732" t="s">
        <v>7486</v>
      </c>
      <c r="D5732">
        <v>5000</v>
      </c>
      <c r="E5732" t="s">
        <v>7487</v>
      </c>
    </row>
    <row r="5733" spans="1:5">
      <c r="A5733" t="s">
        <v>6568</v>
      </c>
      <c r="B5733">
        <v>1</v>
      </c>
      <c r="C5733" t="s">
        <v>7486</v>
      </c>
      <c r="D5733">
        <v>96</v>
      </c>
      <c r="E5733" t="s">
        <v>7487</v>
      </c>
    </row>
    <row r="5734" spans="1:5">
      <c r="A5734" t="s">
        <v>11291</v>
      </c>
      <c r="B5734">
        <v>1</v>
      </c>
      <c r="C5734" t="s">
        <v>7486</v>
      </c>
      <c r="D5734">
        <v>100</v>
      </c>
      <c r="E5734" t="s">
        <v>7487</v>
      </c>
    </row>
    <row r="5735" spans="1:5">
      <c r="A5735" t="s">
        <v>5415</v>
      </c>
      <c r="B5735">
        <v>1</v>
      </c>
      <c r="C5735" t="s">
        <v>7486</v>
      </c>
      <c r="D5735">
        <v>28350</v>
      </c>
      <c r="E5735" t="s">
        <v>7487</v>
      </c>
    </row>
    <row r="5736" spans="1:5">
      <c r="A5736" t="s">
        <v>11292</v>
      </c>
      <c r="B5736">
        <v>1</v>
      </c>
      <c r="C5736" t="s">
        <v>7486</v>
      </c>
      <c r="D5736">
        <v>640</v>
      </c>
      <c r="E5736" t="s">
        <v>7487</v>
      </c>
    </row>
    <row r="5737" spans="1:5">
      <c r="A5737" t="s">
        <v>11293</v>
      </c>
      <c r="B5737">
        <v>1</v>
      </c>
      <c r="C5737" t="s">
        <v>7486</v>
      </c>
      <c r="D5737">
        <v>1000</v>
      </c>
      <c r="E5737" t="s">
        <v>7487</v>
      </c>
    </row>
    <row r="5738" spans="1:5">
      <c r="A5738" t="s">
        <v>11294</v>
      </c>
      <c r="B5738">
        <v>1</v>
      </c>
      <c r="C5738" t="s">
        <v>7486</v>
      </c>
      <c r="D5738">
        <v>1000</v>
      </c>
      <c r="E5738" t="s">
        <v>7487</v>
      </c>
    </row>
    <row r="5739" spans="1:5">
      <c r="A5739" t="s">
        <v>11295</v>
      </c>
      <c r="B5739">
        <v>1</v>
      </c>
      <c r="C5739" t="s">
        <v>7486</v>
      </c>
      <c r="D5739">
        <v>1000</v>
      </c>
      <c r="E5739" t="s">
        <v>7487</v>
      </c>
    </row>
    <row r="5740" spans="1:5">
      <c r="A5740" t="s">
        <v>11296</v>
      </c>
      <c r="B5740">
        <v>1</v>
      </c>
      <c r="C5740" t="s">
        <v>7486</v>
      </c>
      <c r="D5740">
        <v>432</v>
      </c>
      <c r="E5740" t="s">
        <v>7487</v>
      </c>
    </row>
    <row r="5741" spans="1:5">
      <c r="A5741" t="s">
        <v>11297</v>
      </c>
      <c r="B5741">
        <v>1</v>
      </c>
      <c r="C5741" t="s">
        <v>7486</v>
      </c>
      <c r="D5741">
        <v>288</v>
      </c>
      <c r="E5741" t="s">
        <v>7487</v>
      </c>
    </row>
    <row r="5742" spans="1:5">
      <c r="A5742" t="s">
        <v>303</v>
      </c>
      <c r="B5742">
        <v>1</v>
      </c>
      <c r="C5742" t="s">
        <v>7486</v>
      </c>
      <c r="D5742">
        <v>1152</v>
      </c>
      <c r="E5742" t="s">
        <v>7487</v>
      </c>
    </row>
    <row r="5743" spans="1:5">
      <c r="A5743" t="s">
        <v>11298</v>
      </c>
      <c r="B5743">
        <v>1</v>
      </c>
      <c r="C5743" t="s">
        <v>7486</v>
      </c>
      <c r="D5743">
        <v>1000</v>
      </c>
      <c r="E5743" t="s">
        <v>7487</v>
      </c>
    </row>
    <row r="5744" spans="1:5">
      <c r="A5744" t="s">
        <v>11299</v>
      </c>
      <c r="B5744">
        <v>1</v>
      </c>
      <c r="C5744" t="s">
        <v>7486</v>
      </c>
      <c r="D5744">
        <v>1000</v>
      </c>
      <c r="E5744" t="s">
        <v>7487</v>
      </c>
    </row>
    <row r="5745" spans="1:5">
      <c r="A5745" t="s">
        <v>11300</v>
      </c>
      <c r="B5745">
        <v>1</v>
      </c>
      <c r="C5745" t="s">
        <v>7486</v>
      </c>
      <c r="D5745">
        <v>5000</v>
      </c>
      <c r="E5745" t="s">
        <v>7487</v>
      </c>
    </row>
    <row r="5746" spans="1:5">
      <c r="A5746" t="s">
        <v>11301</v>
      </c>
      <c r="B5746">
        <v>1</v>
      </c>
      <c r="C5746" t="s">
        <v>7486</v>
      </c>
      <c r="D5746">
        <v>7560</v>
      </c>
      <c r="E5746" t="s">
        <v>7487</v>
      </c>
    </row>
    <row r="5747" spans="1:5">
      <c r="A5747" t="s">
        <v>11302</v>
      </c>
      <c r="B5747">
        <v>1</v>
      </c>
      <c r="C5747" t="s">
        <v>7486</v>
      </c>
      <c r="D5747">
        <v>432</v>
      </c>
      <c r="E5747" t="s">
        <v>7487</v>
      </c>
    </row>
    <row r="5748" spans="1:5">
      <c r="A5748" t="s">
        <v>11303</v>
      </c>
      <c r="B5748">
        <v>1</v>
      </c>
      <c r="C5748" t="s">
        <v>7486</v>
      </c>
      <c r="D5748">
        <v>432</v>
      </c>
      <c r="E5748" t="s">
        <v>7487</v>
      </c>
    </row>
    <row r="5749" spans="1:5">
      <c r="A5749" t="s">
        <v>11304</v>
      </c>
      <c r="B5749">
        <v>1</v>
      </c>
      <c r="C5749" t="s">
        <v>7486</v>
      </c>
      <c r="D5749">
        <v>432</v>
      </c>
      <c r="E5749" t="s">
        <v>7487</v>
      </c>
    </row>
    <row r="5750" spans="1:5">
      <c r="A5750" t="s">
        <v>1090</v>
      </c>
      <c r="B5750">
        <v>1</v>
      </c>
      <c r="C5750" t="s">
        <v>7486</v>
      </c>
      <c r="D5750">
        <v>108</v>
      </c>
      <c r="E5750" t="s">
        <v>7487</v>
      </c>
    </row>
    <row r="5751" spans="1:5">
      <c r="A5751" t="s">
        <v>11305</v>
      </c>
      <c r="B5751">
        <v>1</v>
      </c>
      <c r="C5751" t="s">
        <v>7486</v>
      </c>
      <c r="D5751">
        <v>480</v>
      </c>
      <c r="E5751" t="s">
        <v>7487</v>
      </c>
    </row>
    <row r="5752" spans="1:5">
      <c r="A5752" t="s">
        <v>11306</v>
      </c>
      <c r="B5752">
        <v>1</v>
      </c>
      <c r="C5752" t="s">
        <v>7486</v>
      </c>
      <c r="D5752">
        <v>1080</v>
      </c>
      <c r="E5752" t="s">
        <v>7487</v>
      </c>
    </row>
    <row r="5753" spans="1:5">
      <c r="A5753" t="s">
        <v>7058</v>
      </c>
      <c r="B5753">
        <v>1</v>
      </c>
      <c r="C5753" t="s">
        <v>7486</v>
      </c>
      <c r="D5753">
        <v>1400</v>
      </c>
      <c r="E5753" t="s">
        <v>7487</v>
      </c>
    </row>
    <row r="5754" spans="1:5">
      <c r="A5754" t="s">
        <v>11307</v>
      </c>
      <c r="B5754">
        <v>1</v>
      </c>
      <c r="C5754" t="s">
        <v>7486</v>
      </c>
      <c r="D5754">
        <v>576</v>
      </c>
      <c r="E5754" t="s">
        <v>7487</v>
      </c>
    </row>
    <row r="5755" spans="1:5">
      <c r="A5755" t="s">
        <v>11308</v>
      </c>
      <c r="B5755">
        <v>1</v>
      </c>
      <c r="C5755" t="s">
        <v>7486</v>
      </c>
      <c r="D5755">
        <v>576</v>
      </c>
      <c r="E5755" t="s">
        <v>7487</v>
      </c>
    </row>
    <row r="5756" spans="1:5">
      <c r="A5756" t="s">
        <v>11309</v>
      </c>
      <c r="B5756">
        <v>1</v>
      </c>
      <c r="C5756" t="s">
        <v>7486</v>
      </c>
      <c r="D5756">
        <v>1000</v>
      </c>
      <c r="E5756" t="s">
        <v>7487</v>
      </c>
    </row>
    <row r="5757" spans="1:5">
      <c r="A5757" t="s">
        <v>11310</v>
      </c>
      <c r="B5757">
        <v>1</v>
      </c>
      <c r="C5757" t="s">
        <v>7486</v>
      </c>
      <c r="D5757">
        <v>2304</v>
      </c>
      <c r="E5757" t="s">
        <v>7487</v>
      </c>
    </row>
    <row r="5758" spans="1:5">
      <c r="A5758" t="s">
        <v>11311</v>
      </c>
      <c r="B5758">
        <v>1</v>
      </c>
      <c r="C5758" t="s">
        <v>7486</v>
      </c>
      <c r="D5758">
        <v>3840</v>
      </c>
      <c r="E5758" t="s">
        <v>7487</v>
      </c>
    </row>
    <row r="5759" spans="1:5">
      <c r="A5759" t="s">
        <v>11312</v>
      </c>
      <c r="B5759">
        <v>1</v>
      </c>
      <c r="C5759" t="s">
        <v>7486</v>
      </c>
      <c r="D5759">
        <v>324</v>
      </c>
      <c r="E5759" t="s">
        <v>7487</v>
      </c>
    </row>
    <row r="5760" spans="1:5">
      <c r="A5760" t="s">
        <v>270</v>
      </c>
      <c r="B5760">
        <v>1</v>
      </c>
      <c r="C5760" t="s">
        <v>7486</v>
      </c>
      <c r="D5760">
        <v>3780</v>
      </c>
      <c r="E5760" t="s">
        <v>7487</v>
      </c>
    </row>
    <row r="5761" spans="1:5">
      <c r="A5761" t="s">
        <v>269</v>
      </c>
      <c r="B5761">
        <v>1</v>
      </c>
      <c r="C5761" t="s">
        <v>7486</v>
      </c>
      <c r="D5761">
        <v>3780</v>
      </c>
      <c r="E5761" t="s">
        <v>7487</v>
      </c>
    </row>
    <row r="5762" spans="1:5">
      <c r="A5762" t="s">
        <v>11313</v>
      </c>
      <c r="B5762">
        <v>1</v>
      </c>
      <c r="C5762" t="s">
        <v>7486</v>
      </c>
      <c r="D5762">
        <v>1620</v>
      </c>
      <c r="E5762" t="s">
        <v>7487</v>
      </c>
    </row>
    <row r="5763" spans="1:5">
      <c r="A5763" t="s">
        <v>11314</v>
      </c>
      <c r="B5763">
        <v>1</v>
      </c>
      <c r="C5763" t="s">
        <v>7486</v>
      </c>
      <c r="D5763">
        <v>1440</v>
      </c>
      <c r="E5763" t="s">
        <v>7487</v>
      </c>
    </row>
    <row r="5764" spans="1:5">
      <c r="A5764" t="s">
        <v>11315</v>
      </c>
      <c r="B5764">
        <v>1</v>
      </c>
      <c r="C5764" t="s">
        <v>7486</v>
      </c>
      <c r="D5764">
        <v>1440</v>
      </c>
      <c r="E5764" t="s">
        <v>7487</v>
      </c>
    </row>
    <row r="5765" spans="1:5">
      <c r="A5765" t="s">
        <v>5849</v>
      </c>
      <c r="B5765">
        <v>1</v>
      </c>
      <c r="C5765" t="s">
        <v>7486</v>
      </c>
      <c r="D5765">
        <v>32400</v>
      </c>
      <c r="E5765" t="s">
        <v>7487</v>
      </c>
    </row>
    <row r="5766" spans="1:5">
      <c r="A5766" t="s">
        <v>11316</v>
      </c>
      <c r="B5766">
        <v>1</v>
      </c>
      <c r="C5766" t="s">
        <v>7486</v>
      </c>
      <c r="D5766">
        <v>288</v>
      </c>
      <c r="E5766" t="s">
        <v>7487</v>
      </c>
    </row>
    <row r="5767" spans="1:5">
      <c r="A5767" t="s">
        <v>11317</v>
      </c>
      <c r="B5767">
        <v>1</v>
      </c>
      <c r="C5767" t="s">
        <v>7486</v>
      </c>
      <c r="D5767">
        <v>10368</v>
      </c>
      <c r="E5767" t="s">
        <v>7487</v>
      </c>
    </row>
    <row r="5768" spans="1:5">
      <c r="A5768" t="s">
        <v>11318</v>
      </c>
      <c r="B5768">
        <v>1</v>
      </c>
      <c r="C5768" t="s">
        <v>7486</v>
      </c>
      <c r="D5768">
        <v>500</v>
      </c>
      <c r="E5768" t="s">
        <v>7487</v>
      </c>
    </row>
    <row r="5769" spans="1:5">
      <c r="A5769" t="s">
        <v>11319</v>
      </c>
      <c r="B5769">
        <v>1</v>
      </c>
      <c r="C5769" t="s">
        <v>7486</v>
      </c>
      <c r="D5769">
        <v>500</v>
      </c>
      <c r="E5769" t="s">
        <v>7487</v>
      </c>
    </row>
    <row r="5770" spans="1:5">
      <c r="A5770" t="s">
        <v>11320</v>
      </c>
      <c r="B5770">
        <v>1</v>
      </c>
      <c r="C5770" t="s">
        <v>7486</v>
      </c>
      <c r="D5770">
        <v>800</v>
      </c>
      <c r="E5770" t="s">
        <v>7487</v>
      </c>
    </row>
    <row r="5771" spans="1:5">
      <c r="A5771" t="s">
        <v>683</v>
      </c>
      <c r="B5771">
        <v>1</v>
      </c>
      <c r="C5771" t="s">
        <v>7486</v>
      </c>
      <c r="D5771">
        <v>90</v>
      </c>
      <c r="E5771" t="s">
        <v>7487</v>
      </c>
    </row>
    <row r="5772" spans="1:5">
      <c r="A5772" t="s">
        <v>11321</v>
      </c>
      <c r="B5772">
        <v>1</v>
      </c>
      <c r="C5772" t="s">
        <v>7486</v>
      </c>
      <c r="D5772">
        <v>420</v>
      </c>
      <c r="E5772" t="s">
        <v>7487</v>
      </c>
    </row>
    <row r="5773" spans="1:5">
      <c r="A5773" t="s">
        <v>686</v>
      </c>
      <c r="B5773">
        <v>1</v>
      </c>
      <c r="C5773" t="s">
        <v>7486</v>
      </c>
      <c r="D5773">
        <v>108</v>
      </c>
      <c r="E5773" t="s">
        <v>7487</v>
      </c>
    </row>
    <row r="5774" spans="1:5">
      <c r="A5774" t="s">
        <v>685</v>
      </c>
      <c r="B5774">
        <v>1</v>
      </c>
      <c r="C5774" t="s">
        <v>7486</v>
      </c>
      <c r="D5774">
        <v>90</v>
      </c>
      <c r="E5774" t="s">
        <v>7487</v>
      </c>
    </row>
    <row r="5775" spans="1:5">
      <c r="A5775" t="s">
        <v>692</v>
      </c>
      <c r="B5775">
        <v>1</v>
      </c>
      <c r="C5775" t="s">
        <v>7486</v>
      </c>
      <c r="D5775">
        <v>240</v>
      </c>
      <c r="E5775" t="s">
        <v>7487</v>
      </c>
    </row>
    <row r="5776" spans="1:5">
      <c r="A5776" t="s">
        <v>693</v>
      </c>
      <c r="B5776">
        <v>1</v>
      </c>
      <c r="C5776" t="s">
        <v>7486</v>
      </c>
      <c r="D5776">
        <v>240</v>
      </c>
      <c r="E5776" t="s">
        <v>7487</v>
      </c>
    </row>
    <row r="5777" spans="1:5">
      <c r="A5777" t="s">
        <v>695</v>
      </c>
      <c r="B5777">
        <v>1</v>
      </c>
      <c r="C5777" t="s">
        <v>7486</v>
      </c>
      <c r="D5777">
        <v>280</v>
      </c>
      <c r="E5777" t="s">
        <v>7487</v>
      </c>
    </row>
    <row r="5778" spans="1:5">
      <c r="A5778" t="s">
        <v>11322</v>
      </c>
      <c r="B5778">
        <v>1</v>
      </c>
      <c r="C5778" t="s">
        <v>7486</v>
      </c>
      <c r="D5778">
        <v>500</v>
      </c>
      <c r="E5778" t="s">
        <v>7487</v>
      </c>
    </row>
    <row r="5779" spans="1:5">
      <c r="A5779" t="s">
        <v>11323</v>
      </c>
      <c r="B5779">
        <v>1</v>
      </c>
      <c r="C5779" t="s">
        <v>7486</v>
      </c>
      <c r="D5779">
        <v>1372</v>
      </c>
      <c r="E5779" t="s">
        <v>7487</v>
      </c>
    </row>
    <row r="5780" spans="1:5">
      <c r="A5780" t="s">
        <v>133</v>
      </c>
      <c r="B5780">
        <v>1</v>
      </c>
      <c r="C5780" t="s">
        <v>7486</v>
      </c>
      <c r="D5780">
        <v>720</v>
      </c>
      <c r="E5780" t="s">
        <v>7487</v>
      </c>
    </row>
    <row r="5781" spans="1:5">
      <c r="A5781" t="s">
        <v>11324</v>
      </c>
      <c r="B5781">
        <v>1</v>
      </c>
      <c r="C5781" t="s">
        <v>7486</v>
      </c>
      <c r="D5781">
        <v>1440</v>
      </c>
      <c r="E5781" t="s">
        <v>7487</v>
      </c>
    </row>
    <row r="5782" spans="1:5">
      <c r="A5782" t="s">
        <v>11325</v>
      </c>
      <c r="B5782">
        <v>1</v>
      </c>
      <c r="C5782" t="s">
        <v>7486</v>
      </c>
      <c r="D5782">
        <v>1440</v>
      </c>
      <c r="E5782" t="s">
        <v>7487</v>
      </c>
    </row>
    <row r="5783" spans="1:5">
      <c r="A5783" t="s">
        <v>11326</v>
      </c>
      <c r="B5783">
        <v>1</v>
      </c>
      <c r="C5783" t="s">
        <v>7486</v>
      </c>
      <c r="D5783">
        <v>1440</v>
      </c>
      <c r="E5783" t="s">
        <v>7487</v>
      </c>
    </row>
    <row r="5784" spans="1:5">
      <c r="A5784" t="s">
        <v>11327</v>
      </c>
      <c r="B5784">
        <v>1</v>
      </c>
      <c r="C5784" t="s">
        <v>7486</v>
      </c>
      <c r="D5784">
        <v>1440</v>
      </c>
      <c r="E5784" t="s">
        <v>7487</v>
      </c>
    </row>
    <row r="5785" spans="1:5">
      <c r="A5785" t="s">
        <v>11328</v>
      </c>
      <c r="B5785">
        <v>1</v>
      </c>
      <c r="C5785" t="s">
        <v>7486</v>
      </c>
      <c r="D5785">
        <v>900</v>
      </c>
      <c r="E5785" t="s">
        <v>7487</v>
      </c>
    </row>
    <row r="5786" spans="1:5">
      <c r="A5786" t="s">
        <v>11329</v>
      </c>
      <c r="B5786">
        <v>1</v>
      </c>
      <c r="C5786" t="s">
        <v>7486</v>
      </c>
      <c r="D5786">
        <v>800</v>
      </c>
      <c r="E5786" t="s">
        <v>7487</v>
      </c>
    </row>
    <row r="5787" spans="1:5">
      <c r="A5787" t="s">
        <v>1150</v>
      </c>
      <c r="B5787">
        <v>1</v>
      </c>
      <c r="C5787" t="s">
        <v>7486</v>
      </c>
      <c r="D5787">
        <v>6048</v>
      </c>
      <c r="E5787" t="s">
        <v>7487</v>
      </c>
    </row>
    <row r="5788" spans="1:5">
      <c r="A5788" t="s">
        <v>11330</v>
      </c>
      <c r="B5788">
        <v>1</v>
      </c>
      <c r="C5788" t="s">
        <v>7486</v>
      </c>
      <c r="D5788">
        <v>952</v>
      </c>
      <c r="E5788" t="s">
        <v>7487</v>
      </c>
    </row>
    <row r="5789" spans="1:5">
      <c r="A5789" t="s">
        <v>11331</v>
      </c>
      <c r="B5789">
        <v>1</v>
      </c>
      <c r="C5789" t="s">
        <v>7486</v>
      </c>
      <c r="D5789">
        <v>2448</v>
      </c>
      <c r="E5789" t="s">
        <v>7487</v>
      </c>
    </row>
    <row r="5790" spans="1:5">
      <c r="A5790" t="s">
        <v>11332</v>
      </c>
      <c r="B5790">
        <v>1</v>
      </c>
      <c r="C5790" t="s">
        <v>7486</v>
      </c>
      <c r="D5790">
        <v>900</v>
      </c>
      <c r="E5790" t="s">
        <v>7487</v>
      </c>
    </row>
    <row r="5791" spans="1:5">
      <c r="A5791" t="s">
        <v>11333</v>
      </c>
      <c r="B5791">
        <v>1</v>
      </c>
      <c r="C5791" t="s">
        <v>7486</v>
      </c>
      <c r="D5791">
        <v>600</v>
      </c>
      <c r="E5791" t="s">
        <v>7487</v>
      </c>
    </row>
    <row r="5792" spans="1:5">
      <c r="A5792" t="s">
        <v>11334</v>
      </c>
      <c r="B5792">
        <v>1</v>
      </c>
      <c r="C5792" t="s">
        <v>7486</v>
      </c>
      <c r="D5792">
        <v>600</v>
      </c>
      <c r="E5792" t="s">
        <v>7487</v>
      </c>
    </row>
    <row r="5793" spans="1:5">
      <c r="A5793" t="s">
        <v>11335</v>
      </c>
      <c r="B5793">
        <v>1</v>
      </c>
      <c r="C5793" t="s">
        <v>7486</v>
      </c>
      <c r="D5793">
        <v>600</v>
      </c>
      <c r="E5793" t="s">
        <v>7487</v>
      </c>
    </row>
    <row r="5794" spans="1:5">
      <c r="A5794" t="s">
        <v>11336</v>
      </c>
      <c r="B5794">
        <v>1</v>
      </c>
      <c r="C5794" t="s">
        <v>7486</v>
      </c>
      <c r="D5794">
        <v>600</v>
      </c>
      <c r="E5794" t="s">
        <v>7487</v>
      </c>
    </row>
    <row r="5795" spans="1:5">
      <c r="A5795" t="s">
        <v>11337</v>
      </c>
      <c r="B5795">
        <v>1</v>
      </c>
      <c r="C5795" t="s">
        <v>7486</v>
      </c>
      <c r="D5795">
        <v>600</v>
      </c>
      <c r="E5795" t="s">
        <v>7487</v>
      </c>
    </row>
    <row r="5796" spans="1:5">
      <c r="A5796" t="s">
        <v>11338</v>
      </c>
      <c r="B5796">
        <v>1</v>
      </c>
      <c r="C5796" t="s">
        <v>7486</v>
      </c>
      <c r="D5796">
        <v>660</v>
      </c>
      <c r="E5796" t="s">
        <v>7487</v>
      </c>
    </row>
    <row r="5797" spans="1:5">
      <c r="A5797" t="s">
        <v>11339</v>
      </c>
      <c r="B5797">
        <v>1</v>
      </c>
      <c r="C5797" t="s">
        <v>7486</v>
      </c>
      <c r="D5797">
        <v>1536</v>
      </c>
      <c r="E5797" t="s">
        <v>7487</v>
      </c>
    </row>
    <row r="5798" spans="1:5">
      <c r="A5798" t="s">
        <v>11340</v>
      </c>
      <c r="B5798">
        <v>1</v>
      </c>
      <c r="C5798" t="s">
        <v>7486</v>
      </c>
      <c r="D5798">
        <v>1536</v>
      </c>
      <c r="E5798" t="s">
        <v>7487</v>
      </c>
    </row>
    <row r="5799" spans="1:5">
      <c r="A5799" t="s">
        <v>11341</v>
      </c>
      <c r="B5799">
        <v>1</v>
      </c>
      <c r="C5799" t="s">
        <v>7486</v>
      </c>
      <c r="D5799">
        <v>2000</v>
      </c>
      <c r="E5799" t="s">
        <v>7487</v>
      </c>
    </row>
    <row r="5800" spans="1:5">
      <c r="A5800" t="s">
        <v>11342</v>
      </c>
      <c r="B5800">
        <v>1</v>
      </c>
      <c r="C5800" t="s">
        <v>7486</v>
      </c>
      <c r="D5800">
        <v>5760</v>
      </c>
      <c r="E5800" t="s">
        <v>7487</v>
      </c>
    </row>
    <row r="5801" spans="1:5">
      <c r="A5801" t="s">
        <v>11343</v>
      </c>
      <c r="B5801">
        <v>1</v>
      </c>
      <c r="C5801" t="s">
        <v>7486</v>
      </c>
      <c r="D5801">
        <v>5760</v>
      </c>
      <c r="E5801" t="s">
        <v>7487</v>
      </c>
    </row>
    <row r="5802" spans="1:5">
      <c r="A5802" t="s">
        <v>11344</v>
      </c>
      <c r="B5802">
        <v>1</v>
      </c>
      <c r="C5802" t="s">
        <v>7486</v>
      </c>
      <c r="D5802">
        <v>5760</v>
      </c>
      <c r="E5802" t="s">
        <v>7487</v>
      </c>
    </row>
    <row r="5803" spans="1:5">
      <c r="A5803" t="s">
        <v>11345</v>
      </c>
      <c r="B5803">
        <v>1</v>
      </c>
      <c r="C5803" t="s">
        <v>7486</v>
      </c>
      <c r="D5803">
        <v>5760</v>
      </c>
      <c r="E5803" t="s">
        <v>7487</v>
      </c>
    </row>
    <row r="5804" spans="1:5">
      <c r="A5804" t="s">
        <v>11346</v>
      </c>
      <c r="B5804">
        <v>1</v>
      </c>
      <c r="C5804" t="s">
        <v>7486</v>
      </c>
      <c r="D5804">
        <v>144</v>
      </c>
      <c r="E5804" t="s">
        <v>7487</v>
      </c>
    </row>
    <row r="5805" spans="1:5">
      <c r="A5805" t="s">
        <v>11347</v>
      </c>
      <c r="B5805">
        <v>1</v>
      </c>
      <c r="C5805" t="s">
        <v>7486</v>
      </c>
      <c r="D5805">
        <v>768</v>
      </c>
      <c r="E5805" t="s">
        <v>7487</v>
      </c>
    </row>
    <row r="5806" spans="1:5">
      <c r="A5806" t="s">
        <v>11348</v>
      </c>
      <c r="B5806">
        <v>1</v>
      </c>
      <c r="C5806" t="s">
        <v>7486</v>
      </c>
      <c r="D5806">
        <v>500</v>
      </c>
      <c r="E5806" t="s">
        <v>7539</v>
      </c>
    </row>
    <row r="5807" spans="1:5">
      <c r="A5807" t="s">
        <v>11349</v>
      </c>
      <c r="B5807">
        <v>1</v>
      </c>
      <c r="C5807" t="s">
        <v>7486</v>
      </c>
      <c r="D5807">
        <v>360</v>
      </c>
      <c r="E5807" t="s">
        <v>7487</v>
      </c>
    </row>
    <row r="5808" spans="1:5">
      <c r="A5808" t="s">
        <v>11350</v>
      </c>
      <c r="B5808">
        <v>1</v>
      </c>
      <c r="C5808" t="s">
        <v>7486</v>
      </c>
      <c r="D5808">
        <v>600</v>
      </c>
      <c r="E5808" t="s">
        <v>7487</v>
      </c>
    </row>
    <row r="5809" spans="1:5">
      <c r="A5809" t="s">
        <v>11351</v>
      </c>
      <c r="B5809">
        <v>1</v>
      </c>
      <c r="C5809" t="s">
        <v>7486</v>
      </c>
      <c r="D5809">
        <v>600</v>
      </c>
      <c r="E5809" t="s">
        <v>7487</v>
      </c>
    </row>
    <row r="5810" spans="1:5">
      <c r="A5810" t="s">
        <v>11352</v>
      </c>
      <c r="B5810">
        <v>1</v>
      </c>
      <c r="C5810" t="s">
        <v>7486</v>
      </c>
      <c r="D5810">
        <v>600</v>
      </c>
      <c r="E5810" t="s">
        <v>7487</v>
      </c>
    </row>
    <row r="5811" spans="1:5">
      <c r="A5811" t="s">
        <v>1286</v>
      </c>
      <c r="B5811">
        <v>1</v>
      </c>
      <c r="C5811" t="s">
        <v>7486</v>
      </c>
      <c r="D5811">
        <v>288</v>
      </c>
      <c r="E5811" t="s">
        <v>7487</v>
      </c>
    </row>
    <row r="5812" spans="1:5">
      <c r="A5812" t="s">
        <v>1287</v>
      </c>
      <c r="B5812">
        <v>1</v>
      </c>
      <c r="C5812" t="s">
        <v>7486</v>
      </c>
      <c r="D5812">
        <v>288</v>
      </c>
      <c r="E5812" t="s">
        <v>7487</v>
      </c>
    </row>
    <row r="5813" spans="1:5">
      <c r="A5813" t="s">
        <v>11353</v>
      </c>
      <c r="B5813">
        <v>1</v>
      </c>
      <c r="C5813" t="s">
        <v>7486</v>
      </c>
      <c r="D5813">
        <v>1260</v>
      </c>
      <c r="E5813" t="s">
        <v>7487</v>
      </c>
    </row>
    <row r="5814" spans="1:5">
      <c r="A5814" t="s">
        <v>11354</v>
      </c>
      <c r="B5814">
        <v>1</v>
      </c>
      <c r="C5814" t="s">
        <v>7486</v>
      </c>
      <c r="D5814">
        <v>1260</v>
      </c>
      <c r="E5814" t="s">
        <v>7487</v>
      </c>
    </row>
    <row r="5815" spans="1:5">
      <c r="A5815" t="s">
        <v>135</v>
      </c>
      <c r="B5815">
        <v>1</v>
      </c>
      <c r="C5815" t="s">
        <v>7486</v>
      </c>
      <c r="D5815">
        <v>720</v>
      </c>
      <c r="E5815" t="s">
        <v>7487</v>
      </c>
    </row>
    <row r="5816" spans="1:5">
      <c r="A5816" t="s">
        <v>11355</v>
      </c>
      <c r="B5816">
        <v>1</v>
      </c>
      <c r="C5816" t="s">
        <v>7486</v>
      </c>
      <c r="D5816">
        <v>600</v>
      </c>
      <c r="E5816" t="s">
        <v>7487</v>
      </c>
    </row>
    <row r="5817" spans="1:5">
      <c r="A5817" t="s">
        <v>11356</v>
      </c>
      <c r="B5817">
        <v>1</v>
      </c>
      <c r="C5817" t="s">
        <v>7486</v>
      </c>
      <c r="D5817">
        <v>2000</v>
      </c>
      <c r="E5817" t="s">
        <v>7487</v>
      </c>
    </row>
    <row r="5818" spans="1:5">
      <c r="A5818" t="s">
        <v>11357</v>
      </c>
      <c r="B5818">
        <v>1</v>
      </c>
      <c r="C5818" t="s">
        <v>7486</v>
      </c>
      <c r="D5818">
        <v>1000</v>
      </c>
      <c r="E5818" t="s">
        <v>7487</v>
      </c>
    </row>
    <row r="5819" spans="1:5">
      <c r="A5819" t="s">
        <v>5364</v>
      </c>
      <c r="B5819">
        <v>1</v>
      </c>
      <c r="C5819" t="s">
        <v>7486</v>
      </c>
      <c r="D5819">
        <v>4800</v>
      </c>
      <c r="E5819" t="s">
        <v>7487</v>
      </c>
    </row>
    <row r="5820" spans="1:5">
      <c r="A5820" t="s">
        <v>11358</v>
      </c>
      <c r="B5820">
        <v>1</v>
      </c>
      <c r="C5820" t="s">
        <v>7486</v>
      </c>
      <c r="D5820">
        <v>4608</v>
      </c>
      <c r="E5820" t="s">
        <v>7487</v>
      </c>
    </row>
    <row r="5821" spans="1:5">
      <c r="A5821" t="s">
        <v>11359</v>
      </c>
      <c r="B5821">
        <v>1</v>
      </c>
      <c r="C5821" t="s">
        <v>7486</v>
      </c>
      <c r="D5821">
        <v>5616</v>
      </c>
      <c r="E5821" t="s">
        <v>7487</v>
      </c>
    </row>
    <row r="5822" spans="1:5">
      <c r="A5822" t="s">
        <v>1232</v>
      </c>
      <c r="B5822">
        <v>1</v>
      </c>
      <c r="C5822" t="s">
        <v>7486</v>
      </c>
      <c r="D5822">
        <v>1000</v>
      </c>
      <c r="E5822" t="s">
        <v>7487</v>
      </c>
    </row>
    <row r="5823" spans="1:5">
      <c r="A5823" t="s">
        <v>11360</v>
      </c>
      <c r="B5823">
        <v>1</v>
      </c>
      <c r="C5823" t="s">
        <v>7486</v>
      </c>
      <c r="D5823">
        <v>960</v>
      </c>
      <c r="E5823" t="s">
        <v>7487</v>
      </c>
    </row>
    <row r="5824" spans="1:5">
      <c r="A5824" t="s">
        <v>11361</v>
      </c>
      <c r="B5824">
        <v>1</v>
      </c>
      <c r="C5824" t="s">
        <v>7486</v>
      </c>
      <c r="D5824">
        <v>1000</v>
      </c>
      <c r="E5824" t="s">
        <v>7487</v>
      </c>
    </row>
    <row r="5825" spans="1:5">
      <c r="A5825" t="s">
        <v>5560</v>
      </c>
      <c r="B5825">
        <v>1</v>
      </c>
      <c r="C5825" t="s">
        <v>7486</v>
      </c>
      <c r="D5825">
        <v>1000</v>
      </c>
      <c r="E5825" t="s">
        <v>7487</v>
      </c>
    </row>
    <row r="5826" spans="1:5">
      <c r="A5826" t="s">
        <v>11362</v>
      </c>
      <c r="B5826">
        <v>1</v>
      </c>
      <c r="C5826" t="s">
        <v>7486</v>
      </c>
      <c r="D5826">
        <v>384</v>
      </c>
      <c r="E5826" t="s">
        <v>7487</v>
      </c>
    </row>
    <row r="5827" spans="1:5">
      <c r="A5827" t="s">
        <v>1230</v>
      </c>
      <c r="B5827">
        <v>1</v>
      </c>
      <c r="C5827" t="s">
        <v>7486</v>
      </c>
      <c r="D5827">
        <v>2520</v>
      </c>
      <c r="E5827" t="s">
        <v>7487</v>
      </c>
    </row>
    <row r="5828" spans="1:5">
      <c r="A5828" t="s">
        <v>11363</v>
      </c>
      <c r="B5828">
        <v>1</v>
      </c>
      <c r="C5828" t="s">
        <v>7486</v>
      </c>
      <c r="D5828">
        <v>2304</v>
      </c>
      <c r="E5828" t="s">
        <v>7487</v>
      </c>
    </row>
    <row r="5829" spans="1:5">
      <c r="A5829" t="s">
        <v>11364</v>
      </c>
      <c r="B5829">
        <v>1</v>
      </c>
      <c r="C5829" t="s">
        <v>7486</v>
      </c>
      <c r="D5829">
        <v>480</v>
      </c>
      <c r="E5829" t="s">
        <v>7487</v>
      </c>
    </row>
    <row r="5830" spans="1:5">
      <c r="A5830" t="s">
        <v>11365</v>
      </c>
      <c r="B5830">
        <v>1</v>
      </c>
      <c r="C5830" t="s">
        <v>7486</v>
      </c>
      <c r="D5830">
        <v>480</v>
      </c>
      <c r="E5830" t="s">
        <v>7487</v>
      </c>
    </row>
    <row r="5831" spans="1:5">
      <c r="A5831" t="s">
        <v>11366</v>
      </c>
      <c r="B5831">
        <v>1</v>
      </c>
      <c r="C5831" t="s">
        <v>7486</v>
      </c>
      <c r="D5831">
        <v>3360</v>
      </c>
      <c r="E5831" t="s">
        <v>7487</v>
      </c>
    </row>
    <row r="5832" spans="1:5">
      <c r="A5832" t="s">
        <v>11367</v>
      </c>
      <c r="B5832">
        <v>1</v>
      </c>
      <c r="C5832" t="s">
        <v>7486</v>
      </c>
      <c r="D5832">
        <v>1200</v>
      </c>
      <c r="E5832" t="s">
        <v>7487</v>
      </c>
    </row>
    <row r="5833" spans="1:5">
      <c r="A5833" t="s">
        <v>11368</v>
      </c>
      <c r="B5833">
        <v>1</v>
      </c>
      <c r="C5833" t="s">
        <v>7486</v>
      </c>
      <c r="D5833">
        <v>3360</v>
      </c>
      <c r="E5833" t="s">
        <v>7487</v>
      </c>
    </row>
    <row r="5834" spans="1:5">
      <c r="A5834" t="s">
        <v>7365</v>
      </c>
      <c r="B5834">
        <v>1</v>
      </c>
      <c r="C5834" t="s">
        <v>7486</v>
      </c>
      <c r="D5834">
        <v>1280</v>
      </c>
      <c r="E5834" t="s">
        <v>7487</v>
      </c>
    </row>
    <row r="5835" spans="1:5">
      <c r="A5835" t="s">
        <v>7366</v>
      </c>
      <c r="B5835">
        <v>1</v>
      </c>
      <c r="C5835" t="s">
        <v>7486</v>
      </c>
      <c r="D5835">
        <v>1280</v>
      </c>
      <c r="E5835" t="s">
        <v>7487</v>
      </c>
    </row>
    <row r="5836" spans="1:5">
      <c r="A5836" t="s">
        <v>11369</v>
      </c>
      <c r="B5836">
        <v>1</v>
      </c>
      <c r="C5836" t="s">
        <v>7486</v>
      </c>
      <c r="D5836">
        <v>1152</v>
      </c>
      <c r="E5836" t="s">
        <v>7487</v>
      </c>
    </row>
    <row r="5837" spans="1:5">
      <c r="A5837" t="s">
        <v>7367</v>
      </c>
      <c r="B5837">
        <v>1</v>
      </c>
      <c r="C5837" t="s">
        <v>7486</v>
      </c>
      <c r="D5837">
        <v>1440</v>
      </c>
      <c r="E5837" t="s">
        <v>7487</v>
      </c>
    </row>
    <row r="5838" spans="1:5">
      <c r="A5838" t="s">
        <v>11370</v>
      </c>
      <c r="B5838">
        <v>1</v>
      </c>
      <c r="C5838" t="s">
        <v>7486</v>
      </c>
      <c r="D5838">
        <v>2520</v>
      </c>
      <c r="E5838" t="s">
        <v>7487</v>
      </c>
    </row>
    <row r="5839" spans="1:5">
      <c r="A5839" t="s">
        <v>11371</v>
      </c>
      <c r="B5839">
        <v>1</v>
      </c>
      <c r="C5839" t="s">
        <v>7486</v>
      </c>
      <c r="D5839">
        <v>6000</v>
      </c>
      <c r="E5839" t="s">
        <v>7487</v>
      </c>
    </row>
    <row r="5840" spans="1:5">
      <c r="A5840" t="s">
        <v>11372</v>
      </c>
      <c r="B5840">
        <v>1</v>
      </c>
      <c r="C5840" t="s">
        <v>7486</v>
      </c>
      <c r="D5840">
        <v>2700</v>
      </c>
      <c r="E5840" t="s">
        <v>7487</v>
      </c>
    </row>
    <row r="5841" spans="1:5">
      <c r="A5841" t="s">
        <v>11373</v>
      </c>
      <c r="B5841">
        <v>1</v>
      </c>
      <c r="C5841" t="s">
        <v>7486</v>
      </c>
      <c r="D5841">
        <v>2646</v>
      </c>
      <c r="E5841" t="s">
        <v>7487</v>
      </c>
    </row>
    <row r="5842" spans="1:5">
      <c r="A5842" t="s">
        <v>11374</v>
      </c>
      <c r="B5842">
        <v>1</v>
      </c>
      <c r="C5842" t="s">
        <v>7486</v>
      </c>
      <c r="D5842">
        <v>1056</v>
      </c>
      <c r="E5842" t="s">
        <v>7487</v>
      </c>
    </row>
    <row r="5843" spans="1:5">
      <c r="A5843" t="s">
        <v>11375</v>
      </c>
      <c r="B5843">
        <v>1</v>
      </c>
      <c r="C5843" t="s">
        <v>7486</v>
      </c>
      <c r="D5843">
        <v>1056</v>
      </c>
      <c r="E5843" t="s">
        <v>7487</v>
      </c>
    </row>
    <row r="5844" spans="1:5">
      <c r="A5844" t="s">
        <v>11376</v>
      </c>
      <c r="B5844">
        <v>1</v>
      </c>
      <c r="C5844" t="s">
        <v>7486</v>
      </c>
      <c r="D5844">
        <v>672</v>
      </c>
      <c r="E5844" t="s">
        <v>7487</v>
      </c>
    </row>
    <row r="5845" spans="1:5">
      <c r="A5845" t="s">
        <v>11377</v>
      </c>
      <c r="B5845">
        <v>1</v>
      </c>
      <c r="C5845" t="s">
        <v>7486</v>
      </c>
      <c r="D5845">
        <v>1536</v>
      </c>
      <c r="E5845" t="s">
        <v>7487</v>
      </c>
    </row>
    <row r="5846" spans="1:5">
      <c r="A5846" t="s">
        <v>11378</v>
      </c>
      <c r="B5846">
        <v>1</v>
      </c>
      <c r="C5846" t="s">
        <v>7486</v>
      </c>
      <c r="D5846">
        <v>648</v>
      </c>
      <c r="E5846" t="s">
        <v>7487</v>
      </c>
    </row>
    <row r="5847" spans="1:5">
      <c r="A5847" t="s">
        <v>11379</v>
      </c>
      <c r="B5847">
        <v>1</v>
      </c>
      <c r="C5847" t="s">
        <v>7486</v>
      </c>
      <c r="D5847">
        <v>648</v>
      </c>
      <c r="E5847" t="s">
        <v>7487</v>
      </c>
    </row>
    <row r="5848" spans="1:5">
      <c r="A5848" t="s">
        <v>11380</v>
      </c>
      <c r="B5848">
        <v>1</v>
      </c>
      <c r="C5848" t="s">
        <v>7486</v>
      </c>
      <c r="D5848">
        <v>400</v>
      </c>
      <c r="E5848" t="s">
        <v>7487</v>
      </c>
    </row>
    <row r="5849" spans="1:5">
      <c r="A5849" t="s">
        <v>11381</v>
      </c>
      <c r="B5849">
        <v>1</v>
      </c>
      <c r="C5849" t="s">
        <v>7486</v>
      </c>
      <c r="D5849">
        <v>2520</v>
      </c>
      <c r="E5849" t="s">
        <v>7487</v>
      </c>
    </row>
    <row r="5850" spans="1:5">
      <c r="A5850" t="s">
        <v>6006</v>
      </c>
      <c r="B5850">
        <v>1</v>
      </c>
      <c r="C5850" t="s">
        <v>7486</v>
      </c>
      <c r="D5850">
        <v>280</v>
      </c>
      <c r="E5850" t="s">
        <v>7487</v>
      </c>
    </row>
    <row r="5851" spans="1:5">
      <c r="A5851" t="s">
        <v>6007</v>
      </c>
      <c r="B5851">
        <v>1</v>
      </c>
      <c r="C5851" t="s">
        <v>7486</v>
      </c>
      <c r="D5851">
        <v>280</v>
      </c>
      <c r="E5851" t="s">
        <v>7487</v>
      </c>
    </row>
    <row r="5852" spans="1:5">
      <c r="A5852" t="s">
        <v>11382</v>
      </c>
      <c r="B5852">
        <v>1</v>
      </c>
      <c r="C5852" t="s">
        <v>7486</v>
      </c>
      <c r="D5852">
        <v>2520</v>
      </c>
      <c r="E5852" t="s">
        <v>7487</v>
      </c>
    </row>
    <row r="5853" spans="1:5">
      <c r="A5853" t="s">
        <v>11383</v>
      </c>
      <c r="B5853">
        <v>1</v>
      </c>
      <c r="C5853" t="s">
        <v>7486</v>
      </c>
      <c r="D5853">
        <v>768</v>
      </c>
      <c r="E5853" t="s">
        <v>7539</v>
      </c>
    </row>
    <row r="5854" spans="1:5">
      <c r="A5854" t="s">
        <v>11384</v>
      </c>
      <c r="B5854">
        <v>1</v>
      </c>
      <c r="C5854" t="s">
        <v>7486</v>
      </c>
      <c r="D5854">
        <v>1512</v>
      </c>
      <c r="E5854" t="s">
        <v>7487</v>
      </c>
    </row>
    <row r="5855" spans="1:5">
      <c r="A5855" t="s">
        <v>11385</v>
      </c>
      <c r="B5855">
        <v>1</v>
      </c>
      <c r="C5855" t="s">
        <v>7486</v>
      </c>
      <c r="D5855">
        <v>1512</v>
      </c>
      <c r="E5855" t="s">
        <v>7487</v>
      </c>
    </row>
    <row r="5856" spans="1:5">
      <c r="A5856" t="s">
        <v>11386</v>
      </c>
      <c r="B5856">
        <v>1</v>
      </c>
      <c r="C5856" t="s">
        <v>7486</v>
      </c>
      <c r="D5856">
        <v>1512</v>
      </c>
      <c r="E5856" t="s">
        <v>7487</v>
      </c>
    </row>
    <row r="5857" spans="1:5">
      <c r="A5857" t="s">
        <v>11387</v>
      </c>
      <c r="B5857">
        <v>1</v>
      </c>
      <c r="C5857" t="s">
        <v>7486</v>
      </c>
      <c r="D5857">
        <v>2520</v>
      </c>
      <c r="E5857" t="s">
        <v>7487</v>
      </c>
    </row>
    <row r="5858" spans="1:5">
      <c r="A5858" t="s">
        <v>11388</v>
      </c>
      <c r="B5858">
        <v>1</v>
      </c>
      <c r="C5858" t="s">
        <v>7486</v>
      </c>
      <c r="D5858">
        <v>420</v>
      </c>
      <c r="E5858" t="s">
        <v>7487</v>
      </c>
    </row>
    <row r="5859" spans="1:5">
      <c r="A5859" t="s">
        <v>1294</v>
      </c>
      <c r="B5859">
        <v>1</v>
      </c>
      <c r="C5859" t="s">
        <v>7486</v>
      </c>
      <c r="D5859">
        <v>160</v>
      </c>
      <c r="E5859" t="s">
        <v>7487</v>
      </c>
    </row>
    <row r="5860" spans="1:5">
      <c r="A5860" t="s">
        <v>11389</v>
      </c>
      <c r="B5860">
        <v>1</v>
      </c>
      <c r="C5860" t="s">
        <v>7486</v>
      </c>
      <c r="D5860">
        <v>2304</v>
      </c>
      <c r="E5860" t="s">
        <v>7487</v>
      </c>
    </row>
    <row r="5861" spans="1:5">
      <c r="A5861" t="s">
        <v>11390</v>
      </c>
      <c r="B5861">
        <v>1</v>
      </c>
      <c r="C5861" t="s">
        <v>7486</v>
      </c>
      <c r="D5861">
        <v>4320</v>
      </c>
      <c r="E5861" t="s">
        <v>7487</v>
      </c>
    </row>
    <row r="5862" spans="1:5">
      <c r="A5862" t="s">
        <v>1139</v>
      </c>
      <c r="B5862">
        <v>1</v>
      </c>
      <c r="C5862" t="s">
        <v>7486</v>
      </c>
      <c r="D5862">
        <v>1944</v>
      </c>
      <c r="E5862" t="s">
        <v>7487</v>
      </c>
    </row>
    <row r="5863" spans="1:5">
      <c r="A5863" t="s">
        <v>11391</v>
      </c>
      <c r="B5863">
        <v>1</v>
      </c>
      <c r="C5863" t="s">
        <v>7486</v>
      </c>
      <c r="D5863">
        <v>5400</v>
      </c>
      <c r="E5863" t="s">
        <v>7487</v>
      </c>
    </row>
    <row r="5864" spans="1:5">
      <c r="A5864" t="s">
        <v>11392</v>
      </c>
      <c r="B5864">
        <v>1</v>
      </c>
      <c r="C5864" t="s">
        <v>7486</v>
      </c>
      <c r="D5864">
        <v>5300</v>
      </c>
      <c r="E5864" t="s">
        <v>7487</v>
      </c>
    </row>
    <row r="5865" spans="1:5">
      <c r="A5865" t="s">
        <v>11393</v>
      </c>
      <c r="B5865">
        <v>1</v>
      </c>
      <c r="C5865" t="s">
        <v>7486</v>
      </c>
      <c r="D5865">
        <v>420</v>
      </c>
      <c r="E5865" t="s">
        <v>7487</v>
      </c>
    </row>
    <row r="5866" spans="1:5">
      <c r="A5866" t="s">
        <v>11394</v>
      </c>
      <c r="B5866">
        <v>1</v>
      </c>
      <c r="C5866" t="s">
        <v>7486</v>
      </c>
      <c r="D5866">
        <v>450</v>
      </c>
      <c r="E5866" t="s">
        <v>7487</v>
      </c>
    </row>
    <row r="5867" spans="1:5">
      <c r="A5867" t="s">
        <v>11395</v>
      </c>
      <c r="B5867">
        <v>1</v>
      </c>
      <c r="C5867" t="s">
        <v>7486</v>
      </c>
      <c r="D5867">
        <v>2016</v>
      </c>
      <c r="E5867" t="s">
        <v>7487</v>
      </c>
    </row>
    <row r="5868" spans="1:5">
      <c r="A5868" t="s">
        <v>219</v>
      </c>
      <c r="B5868">
        <v>1</v>
      </c>
      <c r="C5868" t="s">
        <v>7486</v>
      </c>
      <c r="D5868">
        <v>1800</v>
      </c>
      <c r="E5868" t="s">
        <v>7487</v>
      </c>
    </row>
    <row r="5869" spans="1:5">
      <c r="A5869" t="s">
        <v>11396</v>
      </c>
      <c r="B5869">
        <v>1</v>
      </c>
      <c r="C5869" t="s">
        <v>7486</v>
      </c>
      <c r="D5869">
        <v>1200</v>
      </c>
      <c r="E5869" t="s">
        <v>7487</v>
      </c>
    </row>
    <row r="5870" spans="1:5">
      <c r="A5870" t="s">
        <v>7340</v>
      </c>
      <c r="B5870">
        <v>1</v>
      </c>
      <c r="C5870" t="s">
        <v>7486</v>
      </c>
      <c r="D5870">
        <v>3888</v>
      </c>
      <c r="E5870" t="s">
        <v>7487</v>
      </c>
    </row>
    <row r="5871" spans="1:5">
      <c r="A5871" t="s">
        <v>7341</v>
      </c>
      <c r="B5871">
        <v>1</v>
      </c>
      <c r="C5871" t="s">
        <v>7486</v>
      </c>
      <c r="D5871">
        <v>3888</v>
      </c>
      <c r="E5871" t="s">
        <v>7487</v>
      </c>
    </row>
    <row r="5872" spans="1:5">
      <c r="A5872" t="s">
        <v>11397</v>
      </c>
      <c r="B5872">
        <v>1</v>
      </c>
      <c r="C5872" t="s">
        <v>7486</v>
      </c>
      <c r="D5872">
        <v>3888</v>
      </c>
      <c r="E5872" t="s">
        <v>7487</v>
      </c>
    </row>
    <row r="5873" spans="1:5">
      <c r="A5873" t="s">
        <v>11398</v>
      </c>
      <c r="B5873">
        <v>1</v>
      </c>
      <c r="C5873" t="s">
        <v>7486</v>
      </c>
      <c r="D5873">
        <v>3888</v>
      </c>
      <c r="E5873" t="s">
        <v>7487</v>
      </c>
    </row>
    <row r="5874" spans="1:5">
      <c r="A5874" t="s">
        <v>11399</v>
      </c>
      <c r="B5874">
        <v>1</v>
      </c>
      <c r="C5874" t="s">
        <v>7486</v>
      </c>
      <c r="D5874">
        <v>2124</v>
      </c>
      <c r="E5874" t="s">
        <v>7487</v>
      </c>
    </row>
    <row r="5875" spans="1:5">
      <c r="A5875" t="s">
        <v>11400</v>
      </c>
      <c r="B5875">
        <v>1</v>
      </c>
      <c r="C5875" t="s">
        <v>7486</v>
      </c>
      <c r="D5875">
        <v>14000</v>
      </c>
      <c r="E5875" t="s">
        <v>7487</v>
      </c>
    </row>
    <row r="5876" spans="1:5">
      <c r="A5876" t="s">
        <v>11401</v>
      </c>
      <c r="B5876">
        <v>1</v>
      </c>
      <c r="C5876" t="s">
        <v>7486</v>
      </c>
      <c r="D5876">
        <v>7200</v>
      </c>
      <c r="E5876" t="s">
        <v>7487</v>
      </c>
    </row>
    <row r="5877" spans="1:5">
      <c r="A5877" t="s">
        <v>11402</v>
      </c>
      <c r="B5877">
        <v>1</v>
      </c>
      <c r="C5877" t="s">
        <v>7486</v>
      </c>
      <c r="D5877">
        <v>66</v>
      </c>
      <c r="E5877" t="s">
        <v>7487</v>
      </c>
    </row>
    <row r="5878" spans="1:5">
      <c r="A5878" t="s">
        <v>11403</v>
      </c>
      <c r="B5878">
        <v>1</v>
      </c>
      <c r="C5878" t="s">
        <v>7486</v>
      </c>
      <c r="D5878">
        <v>800</v>
      </c>
      <c r="E5878" t="s">
        <v>7487</v>
      </c>
    </row>
    <row r="5879" spans="1:5">
      <c r="A5879" t="s">
        <v>6059</v>
      </c>
      <c r="B5879">
        <v>1</v>
      </c>
      <c r="C5879" t="s">
        <v>7486</v>
      </c>
      <c r="D5879">
        <v>1920</v>
      </c>
      <c r="E5879" t="s">
        <v>7487</v>
      </c>
    </row>
    <row r="5880" spans="1:5">
      <c r="A5880" t="s">
        <v>11404</v>
      </c>
      <c r="B5880">
        <v>1</v>
      </c>
      <c r="C5880" t="s">
        <v>7486</v>
      </c>
      <c r="D5880">
        <v>15680</v>
      </c>
      <c r="E5880" t="s">
        <v>7487</v>
      </c>
    </row>
    <row r="5881" spans="1:5">
      <c r="A5881" t="s">
        <v>11405</v>
      </c>
      <c r="B5881">
        <v>1</v>
      </c>
      <c r="C5881" t="s">
        <v>7486</v>
      </c>
      <c r="D5881">
        <v>7560</v>
      </c>
      <c r="E5881" t="s">
        <v>7487</v>
      </c>
    </row>
    <row r="5882" spans="1:5">
      <c r="A5882" t="s">
        <v>722</v>
      </c>
      <c r="B5882">
        <v>1</v>
      </c>
      <c r="C5882" t="s">
        <v>7486</v>
      </c>
      <c r="D5882">
        <v>4200</v>
      </c>
      <c r="E5882" t="s">
        <v>7487</v>
      </c>
    </row>
    <row r="5883" spans="1:5">
      <c r="A5883" t="s">
        <v>721</v>
      </c>
      <c r="B5883">
        <v>1</v>
      </c>
      <c r="C5883" t="s">
        <v>7486</v>
      </c>
      <c r="D5883">
        <v>4500</v>
      </c>
      <c r="E5883" t="s">
        <v>7487</v>
      </c>
    </row>
    <row r="5884" spans="1:5">
      <c r="A5884" t="s">
        <v>11406</v>
      </c>
      <c r="B5884">
        <v>1</v>
      </c>
      <c r="C5884" t="s">
        <v>7486</v>
      </c>
      <c r="D5884">
        <v>2268</v>
      </c>
      <c r="E5884" t="s">
        <v>7487</v>
      </c>
    </row>
    <row r="5885" spans="1:5">
      <c r="A5885" t="s">
        <v>11407</v>
      </c>
      <c r="B5885">
        <v>1</v>
      </c>
      <c r="C5885" t="s">
        <v>7486</v>
      </c>
      <c r="D5885">
        <v>10080</v>
      </c>
      <c r="E5885" t="s">
        <v>7487</v>
      </c>
    </row>
    <row r="5886" spans="1:5">
      <c r="A5886" t="s">
        <v>11408</v>
      </c>
      <c r="B5886">
        <v>1</v>
      </c>
      <c r="C5886" t="s">
        <v>7486</v>
      </c>
      <c r="D5886">
        <v>7980</v>
      </c>
      <c r="E5886" t="s">
        <v>7487</v>
      </c>
    </row>
    <row r="5887" spans="1:5">
      <c r="A5887" t="s">
        <v>11409</v>
      </c>
      <c r="B5887">
        <v>1</v>
      </c>
      <c r="C5887" t="s">
        <v>7486</v>
      </c>
      <c r="D5887">
        <v>624</v>
      </c>
      <c r="E5887" t="s">
        <v>7487</v>
      </c>
    </row>
    <row r="5888" spans="1:5">
      <c r="A5888" t="s">
        <v>11410</v>
      </c>
      <c r="B5888">
        <v>1</v>
      </c>
      <c r="C5888" t="s">
        <v>7486</v>
      </c>
      <c r="D5888">
        <v>2268</v>
      </c>
      <c r="E5888" t="s">
        <v>7487</v>
      </c>
    </row>
    <row r="5889" spans="1:5">
      <c r="A5889" t="s">
        <v>11411</v>
      </c>
      <c r="B5889">
        <v>1</v>
      </c>
      <c r="C5889" t="s">
        <v>7486</v>
      </c>
      <c r="D5889">
        <v>3000</v>
      </c>
      <c r="E5889" t="s">
        <v>7487</v>
      </c>
    </row>
    <row r="5890" spans="1:5">
      <c r="A5890" t="s">
        <v>11412</v>
      </c>
      <c r="B5890">
        <v>1</v>
      </c>
      <c r="C5890" t="s">
        <v>7486</v>
      </c>
      <c r="D5890">
        <v>2080</v>
      </c>
      <c r="E5890" t="s">
        <v>7487</v>
      </c>
    </row>
    <row r="5891" spans="1:5">
      <c r="A5891" t="s">
        <v>11413</v>
      </c>
      <c r="B5891">
        <v>1</v>
      </c>
      <c r="C5891" t="s">
        <v>7486</v>
      </c>
      <c r="D5891">
        <v>864</v>
      </c>
      <c r="E5891" t="s">
        <v>7487</v>
      </c>
    </row>
    <row r="5892" spans="1:5">
      <c r="A5892" t="s">
        <v>11414</v>
      </c>
      <c r="B5892">
        <v>1</v>
      </c>
      <c r="C5892" t="s">
        <v>7486</v>
      </c>
      <c r="D5892">
        <v>864</v>
      </c>
      <c r="E5892" t="s">
        <v>7539</v>
      </c>
    </row>
    <row r="5893" spans="1:5">
      <c r="A5893" t="s">
        <v>11415</v>
      </c>
      <c r="B5893">
        <v>1</v>
      </c>
      <c r="C5893" t="s">
        <v>7486</v>
      </c>
      <c r="D5893">
        <v>400</v>
      </c>
      <c r="E5893" t="s">
        <v>7487</v>
      </c>
    </row>
    <row r="5894" spans="1:5">
      <c r="A5894" t="s">
        <v>11416</v>
      </c>
      <c r="B5894">
        <v>1</v>
      </c>
      <c r="C5894" t="s">
        <v>7486</v>
      </c>
      <c r="D5894">
        <v>3360</v>
      </c>
      <c r="E5894" t="s">
        <v>7487</v>
      </c>
    </row>
    <row r="5895" spans="1:5">
      <c r="A5895" t="s">
        <v>6406</v>
      </c>
      <c r="B5895">
        <v>1</v>
      </c>
      <c r="C5895" t="s">
        <v>7486</v>
      </c>
      <c r="D5895">
        <v>1512</v>
      </c>
      <c r="E5895" t="s">
        <v>7487</v>
      </c>
    </row>
    <row r="5896" spans="1:5">
      <c r="A5896" t="s">
        <v>79</v>
      </c>
      <c r="B5896">
        <v>1</v>
      </c>
      <c r="C5896" t="s">
        <v>7486</v>
      </c>
      <c r="D5896">
        <v>285</v>
      </c>
      <c r="E5896" t="s">
        <v>7487</v>
      </c>
    </row>
    <row r="5897" spans="1:5">
      <c r="A5897" t="s">
        <v>6347</v>
      </c>
      <c r="B5897">
        <v>1</v>
      </c>
      <c r="C5897" t="s">
        <v>7486</v>
      </c>
      <c r="D5897">
        <v>2880</v>
      </c>
      <c r="E5897" t="s">
        <v>7487</v>
      </c>
    </row>
    <row r="5898" spans="1:5">
      <c r="A5898" t="s">
        <v>11417</v>
      </c>
      <c r="B5898">
        <v>1</v>
      </c>
      <c r="C5898" t="s">
        <v>7486</v>
      </c>
      <c r="D5898">
        <v>480</v>
      </c>
      <c r="E5898" t="s">
        <v>7487</v>
      </c>
    </row>
    <row r="5899" spans="1:5">
      <c r="A5899" t="s">
        <v>11418</v>
      </c>
      <c r="B5899">
        <v>1</v>
      </c>
      <c r="C5899" t="s">
        <v>7486</v>
      </c>
      <c r="D5899">
        <v>576</v>
      </c>
      <c r="E5899" t="s">
        <v>7539</v>
      </c>
    </row>
    <row r="5900" spans="1:5">
      <c r="A5900" t="s">
        <v>5416</v>
      </c>
      <c r="B5900">
        <v>1</v>
      </c>
      <c r="C5900" t="s">
        <v>7486</v>
      </c>
      <c r="D5900">
        <v>4800</v>
      </c>
      <c r="E5900" t="s">
        <v>7487</v>
      </c>
    </row>
    <row r="5901" spans="1:5">
      <c r="A5901" t="s">
        <v>5417</v>
      </c>
      <c r="B5901">
        <v>1</v>
      </c>
      <c r="C5901" t="s">
        <v>7486</v>
      </c>
      <c r="D5901">
        <v>4800</v>
      </c>
      <c r="E5901" t="s">
        <v>7487</v>
      </c>
    </row>
    <row r="5902" spans="1:5">
      <c r="A5902" t="s">
        <v>6163</v>
      </c>
      <c r="B5902">
        <v>1</v>
      </c>
      <c r="C5902" t="s">
        <v>7486</v>
      </c>
      <c r="D5902">
        <v>17280</v>
      </c>
      <c r="E5902" t="s">
        <v>7487</v>
      </c>
    </row>
    <row r="5903" spans="1:5">
      <c r="A5903" t="s">
        <v>11419</v>
      </c>
      <c r="B5903">
        <v>1</v>
      </c>
      <c r="C5903" t="s">
        <v>7486</v>
      </c>
      <c r="D5903">
        <v>600</v>
      </c>
      <c r="E5903" t="s">
        <v>7487</v>
      </c>
    </row>
    <row r="5904" spans="1:5">
      <c r="A5904" t="s">
        <v>11420</v>
      </c>
      <c r="B5904">
        <v>1</v>
      </c>
      <c r="C5904" t="s">
        <v>7486</v>
      </c>
      <c r="D5904">
        <v>600</v>
      </c>
      <c r="E5904" t="s">
        <v>7487</v>
      </c>
    </row>
    <row r="5905" spans="1:5">
      <c r="A5905" t="s">
        <v>11421</v>
      </c>
      <c r="B5905">
        <v>1</v>
      </c>
      <c r="C5905" t="s">
        <v>7486</v>
      </c>
      <c r="D5905">
        <v>4860</v>
      </c>
      <c r="E5905" t="s">
        <v>7487</v>
      </c>
    </row>
    <row r="5906" spans="1:5">
      <c r="A5906" t="s">
        <v>11422</v>
      </c>
      <c r="B5906">
        <v>1</v>
      </c>
      <c r="C5906" t="s">
        <v>7486</v>
      </c>
      <c r="D5906">
        <v>600</v>
      </c>
      <c r="E5906" t="s">
        <v>7487</v>
      </c>
    </row>
    <row r="5907" spans="1:5">
      <c r="A5907" t="s">
        <v>11423</v>
      </c>
      <c r="B5907">
        <v>1</v>
      </c>
      <c r="C5907" t="s">
        <v>7486</v>
      </c>
      <c r="D5907">
        <v>600</v>
      </c>
      <c r="E5907" t="s">
        <v>7487</v>
      </c>
    </row>
    <row r="5908" spans="1:5">
      <c r="A5908" t="s">
        <v>11424</v>
      </c>
      <c r="B5908">
        <v>1</v>
      </c>
      <c r="C5908" t="s">
        <v>7486</v>
      </c>
      <c r="D5908">
        <v>600</v>
      </c>
      <c r="E5908" t="s">
        <v>7487</v>
      </c>
    </row>
    <row r="5909" spans="1:5">
      <c r="A5909" t="s">
        <v>6407</v>
      </c>
      <c r="B5909">
        <v>1</v>
      </c>
      <c r="C5909" t="s">
        <v>7486</v>
      </c>
      <c r="D5909">
        <v>2880</v>
      </c>
      <c r="E5909" t="s">
        <v>7487</v>
      </c>
    </row>
    <row r="5910" spans="1:5">
      <c r="A5910" t="s">
        <v>11425</v>
      </c>
      <c r="B5910">
        <v>1</v>
      </c>
      <c r="C5910" t="s">
        <v>7486</v>
      </c>
      <c r="D5910">
        <v>512</v>
      </c>
      <c r="E5910" t="s">
        <v>7487</v>
      </c>
    </row>
    <row r="5911" spans="1:5">
      <c r="A5911" t="s">
        <v>11426</v>
      </c>
      <c r="B5911">
        <v>1</v>
      </c>
      <c r="C5911" t="s">
        <v>7486</v>
      </c>
      <c r="D5911">
        <v>3780</v>
      </c>
      <c r="E5911" t="s">
        <v>7487</v>
      </c>
    </row>
    <row r="5912" spans="1:5">
      <c r="A5912" t="s">
        <v>11427</v>
      </c>
      <c r="B5912">
        <v>1</v>
      </c>
      <c r="C5912" t="s">
        <v>7486</v>
      </c>
      <c r="D5912">
        <v>2720</v>
      </c>
      <c r="E5912" t="s">
        <v>7487</v>
      </c>
    </row>
    <row r="5913" spans="1:5">
      <c r="A5913" t="s">
        <v>11428</v>
      </c>
      <c r="B5913">
        <v>1</v>
      </c>
      <c r="C5913" t="s">
        <v>7486</v>
      </c>
      <c r="D5913">
        <v>600</v>
      </c>
      <c r="E5913" t="s">
        <v>7487</v>
      </c>
    </row>
    <row r="5914" spans="1:5">
      <c r="A5914" t="s">
        <v>11429</v>
      </c>
      <c r="B5914">
        <v>1</v>
      </c>
      <c r="C5914" t="s">
        <v>7486</v>
      </c>
      <c r="D5914">
        <v>600</v>
      </c>
      <c r="E5914" t="s">
        <v>7487</v>
      </c>
    </row>
    <row r="5915" spans="1:5">
      <c r="A5915" t="s">
        <v>6501</v>
      </c>
      <c r="B5915">
        <v>1</v>
      </c>
      <c r="C5915" t="s">
        <v>7486</v>
      </c>
      <c r="D5915">
        <v>105</v>
      </c>
      <c r="E5915" t="s">
        <v>7487</v>
      </c>
    </row>
    <row r="5916" spans="1:5">
      <c r="A5916" t="s">
        <v>11430</v>
      </c>
      <c r="B5916">
        <v>1</v>
      </c>
      <c r="C5916" t="s">
        <v>7486</v>
      </c>
      <c r="D5916">
        <v>600</v>
      </c>
      <c r="E5916" t="s">
        <v>7487</v>
      </c>
    </row>
    <row r="5917" spans="1:5">
      <c r="A5917" t="s">
        <v>11431</v>
      </c>
      <c r="B5917">
        <v>1</v>
      </c>
      <c r="C5917" t="s">
        <v>7486</v>
      </c>
      <c r="D5917">
        <v>600</v>
      </c>
      <c r="E5917" t="s">
        <v>7487</v>
      </c>
    </row>
    <row r="5918" spans="1:5">
      <c r="A5918" t="s">
        <v>11432</v>
      </c>
      <c r="B5918">
        <v>1</v>
      </c>
      <c r="C5918" t="s">
        <v>7486</v>
      </c>
      <c r="D5918">
        <v>600</v>
      </c>
      <c r="E5918" t="s">
        <v>7487</v>
      </c>
    </row>
    <row r="5919" spans="1:5">
      <c r="A5919" t="s">
        <v>11433</v>
      </c>
      <c r="B5919">
        <v>1</v>
      </c>
      <c r="C5919" t="s">
        <v>7486</v>
      </c>
      <c r="D5919">
        <v>600</v>
      </c>
      <c r="E5919" t="s">
        <v>7487</v>
      </c>
    </row>
    <row r="5920" spans="1:5">
      <c r="A5920" t="s">
        <v>11434</v>
      </c>
      <c r="B5920">
        <v>1</v>
      </c>
      <c r="C5920" t="s">
        <v>7486</v>
      </c>
      <c r="D5920">
        <v>600</v>
      </c>
      <c r="E5920" t="s">
        <v>7487</v>
      </c>
    </row>
    <row r="5921" spans="1:5">
      <c r="A5921" t="s">
        <v>11435</v>
      </c>
      <c r="B5921">
        <v>1</v>
      </c>
      <c r="C5921" t="s">
        <v>7486</v>
      </c>
      <c r="D5921">
        <v>600</v>
      </c>
      <c r="E5921" t="s">
        <v>7487</v>
      </c>
    </row>
    <row r="5922" spans="1:5">
      <c r="A5922" t="s">
        <v>11436</v>
      </c>
      <c r="B5922">
        <v>1</v>
      </c>
      <c r="C5922" t="s">
        <v>7486</v>
      </c>
      <c r="D5922">
        <v>600</v>
      </c>
      <c r="E5922" t="s">
        <v>7487</v>
      </c>
    </row>
    <row r="5923" spans="1:5">
      <c r="A5923" t="s">
        <v>11437</v>
      </c>
      <c r="B5923">
        <v>1</v>
      </c>
      <c r="C5923" t="s">
        <v>7486</v>
      </c>
      <c r="D5923">
        <v>600</v>
      </c>
      <c r="E5923" t="s">
        <v>7487</v>
      </c>
    </row>
    <row r="5924" spans="1:5">
      <c r="A5924" t="s">
        <v>7001</v>
      </c>
      <c r="B5924">
        <v>1</v>
      </c>
      <c r="C5924" t="s">
        <v>7486</v>
      </c>
      <c r="D5924">
        <v>672</v>
      </c>
      <c r="E5924" t="s">
        <v>7487</v>
      </c>
    </row>
    <row r="5925" spans="1:5">
      <c r="A5925" t="s">
        <v>7002</v>
      </c>
      <c r="B5925">
        <v>1</v>
      </c>
      <c r="C5925" t="s">
        <v>7486</v>
      </c>
      <c r="D5925">
        <v>672</v>
      </c>
      <c r="E5925" t="s">
        <v>7487</v>
      </c>
    </row>
    <row r="5926" spans="1:5">
      <c r="A5926" t="s">
        <v>7003</v>
      </c>
      <c r="B5926">
        <v>1</v>
      </c>
      <c r="C5926" t="s">
        <v>7486</v>
      </c>
      <c r="D5926">
        <v>672</v>
      </c>
      <c r="E5926" t="s">
        <v>7487</v>
      </c>
    </row>
    <row r="5927" spans="1:5">
      <c r="A5927" t="s">
        <v>924</v>
      </c>
      <c r="B5927">
        <v>1</v>
      </c>
      <c r="C5927" t="s">
        <v>7486</v>
      </c>
      <c r="D5927">
        <v>65</v>
      </c>
      <c r="E5927" t="s">
        <v>7487</v>
      </c>
    </row>
    <row r="5928" spans="1:5">
      <c r="A5928" t="s">
        <v>6794</v>
      </c>
      <c r="B5928">
        <v>1</v>
      </c>
      <c r="C5928" t="s">
        <v>7486</v>
      </c>
      <c r="D5928">
        <v>208</v>
      </c>
      <c r="E5928" t="s">
        <v>7487</v>
      </c>
    </row>
    <row r="5929" spans="1:5">
      <c r="A5929" t="s">
        <v>11438</v>
      </c>
      <c r="B5929">
        <v>1</v>
      </c>
      <c r="C5929" t="s">
        <v>7486</v>
      </c>
      <c r="D5929">
        <v>300</v>
      </c>
      <c r="E5929" t="s">
        <v>7487</v>
      </c>
    </row>
    <row r="5930" spans="1:5">
      <c r="A5930" t="s">
        <v>6811</v>
      </c>
      <c r="B5930">
        <v>1</v>
      </c>
      <c r="C5930" t="s">
        <v>7486</v>
      </c>
      <c r="D5930">
        <v>300</v>
      </c>
      <c r="E5930" t="s">
        <v>7487</v>
      </c>
    </row>
    <row r="5931" spans="1:5">
      <c r="A5931" t="s">
        <v>11439</v>
      </c>
      <c r="B5931">
        <v>1</v>
      </c>
      <c r="C5931" t="s">
        <v>7486</v>
      </c>
      <c r="D5931">
        <v>384</v>
      </c>
      <c r="E5931" t="s">
        <v>7487</v>
      </c>
    </row>
    <row r="5932" spans="1:5">
      <c r="A5932" t="s">
        <v>11440</v>
      </c>
      <c r="B5932">
        <v>1</v>
      </c>
      <c r="C5932" t="s">
        <v>7486</v>
      </c>
      <c r="D5932">
        <v>384</v>
      </c>
      <c r="E5932" t="s">
        <v>7487</v>
      </c>
    </row>
    <row r="5933" spans="1:5">
      <c r="A5933" t="s">
        <v>11441</v>
      </c>
      <c r="B5933">
        <v>1</v>
      </c>
      <c r="C5933" t="s">
        <v>7486</v>
      </c>
      <c r="D5933">
        <v>360</v>
      </c>
      <c r="E5933" t="s">
        <v>7487</v>
      </c>
    </row>
    <row r="5934" spans="1:5">
      <c r="A5934" t="s">
        <v>11442</v>
      </c>
      <c r="B5934">
        <v>1</v>
      </c>
      <c r="C5934" t="s">
        <v>7486</v>
      </c>
      <c r="D5934">
        <v>100</v>
      </c>
      <c r="E5934" t="s">
        <v>7487</v>
      </c>
    </row>
    <row r="5935" spans="1:5">
      <c r="A5935" t="s">
        <v>11443</v>
      </c>
      <c r="B5935">
        <v>1</v>
      </c>
      <c r="C5935" t="s">
        <v>7486</v>
      </c>
      <c r="D5935">
        <v>100</v>
      </c>
      <c r="E5935" t="s">
        <v>7487</v>
      </c>
    </row>
    <row r="5936" spans="1:5">
      <c r="A5936" t="s">
        <v>11444</v>
      </c>
      <c r="B5936">
        <v>1</v>
      </c>
      <c r="C5936" t="s">
        <v>7486</v>
      </c>
      <c r="D5936">
        <v>50</v>
      </c>
      <c r="E5936" t="s">
        <v>7487</v>
      </c>
    </row>
    <row r="5937" spans="1:5">
      <c r="A5937" t="s">
        <v>11445</v>
      </c>
      <c r="B5937">
        <v>1</v>
      </c>
      <c r="C5937" t="s">
        <v>7486</v>
      </c>
      <c r="D5937">
        <v>384</v>
      </c>
      <c r="E5937" t="s">
        <v>7487</v>
      </c>
    </row>
    <row r="5938" spans="1:5">
      <c r="A5938" t="s">
        <v>11446</v>
      </c>
      <c r="B5938">
        <v>1</v>
      </c>
      <c r="C5938" t="s">
        <v>7486</v>
      </c>
      <c r="D5938">
        <v>25</v>
      </c>
      <c r="E5938" t="s">
        <v>7487</v>
      </c>
    </row>
    <row r="5939" spans="1:5">
      <c r="A5939" t="s">
        <v>11447</v>
      </c>
      <c r="B5939">
        <v>1</v>
      </c>
      <c r="C5939" t="s">
        <v>7486</v>
      </c>
      <c r="D5939">
        <v>25</v>
      </c>
      <c r="E5939" t="s">
        <v>7487</v>
      </c>
    </row>
    <row r="5940" spans="1:5">
      <c r="A5940" t="s">
        <v>11448</v>
      </c>
      <c r="B5940">
        <v>1</v>
      </c>
      <c r="C5940" t="s">
        <v>7486</v>
      </c>
      <c r="D5940">
        <v>3360</v>
      </c>
      <c r="E5940" t="s">
        <v>7487</v>
      </c>
    </row>
    <row r="5941" spans="1:5">
      <c r="A5941" t="s">
        <v>5365</v>
      </c>
      <c r="B5941">
        <v>1</v>
      </c>
      <c r="C5941" t="s">
        <v>7486</v>
      </c>
      <c r="D5941">
        <v>1200</v>
      </c>
      <c r="E5941" t="s">
        <v>7487</v>
      </c>
    </row>
    <row r="5942" spans="1:5">
      <c r="A5942" t="s">
        <v>11449</v>
      </c>
      <c r="B5942">
        <v>1</v>
      </c>
      <c r="C5942" t="s">
        <v>7486</v>
      </c>
      <c r="D5942">
        <v>1260</v>
      </c>
      <c r="E5942" t="s">
        <v>7487</v>
      </c>
    </row>
    <row r="5943" spans="1:5">
      <c r="A5943" t="s">
        <v>11450</v>
      </c>
      <c r="B5943">
        <v>1</v>
      </c>
      <c r="C5943" t="s">
        <v>7486</v>
      </c>
      <c r="D5943">
        <v>1000</v>
      </c>
      <c r="E5943" t="s">
        <v>7487</v>
      </c>
    </row>
    <row r="5944" spans="1:5">
      <c r="A5944" t="s">
        <v>6348</v>
      </c>
      <c r="B5944">
        <v>1</v>
      </c>
      <c r="C5944" t="s">
        <v>7486</v>
      </c>
      <c r="D5944">
        <v>480</v>
      </c>
      <c r="E5944" t="s">
        <v>7487</v>
      </c>
    </row>
    <row r="5945" spans="1:5">
      <c r="A5945" t="s">
        <v>11451</v>
      </c>
      <c r="B5945">
        <v>1</v>
      </c>
      <c r="C5945" t="s">
        <v>7486</v>
      </c>
      <c r="D5945">
        <v>1260</v>
      </c>
      <c r="E5945" t="s">
        <v>7487</v>
      </c>
    </row>
    <row r="5946" spans="1:5">
      <c r="A5946" t="s">
        <v>11452</v>
      </c>
      <c r="B5946">
        <v>1</v>
      </c>
      <c r="C5946" t="s">
        <v>7486</v>
      </c>
      <c r="D5946">
        <v>1260</v>
      </c>
      <c r="E5946" t="s">
        <v>7487</v>
      </c>
    </row>
    <row r="5947" spans="1:5">
      <c r="A5947" t="s">
        <v>11453</v>
      </c>
      <c r="B5947">
        <v>1</v>
      </c>
      <c r="C5947" t="s">
        <v>7486</v>
      </c>
      <c r="D5947">
        <v>1260</v>
      </c>
      <c r="E5947" t="s">
        <v>7487</v>
      </c>
    </row>
    <row r="5948" spans="1:5">
      <c r="A5948" t="s">
        <v>11454</v>
      </c>
      <c r="B5948">
        <v>1</v>
      </c>
      <c r="C5948" t="s">
        <v>7486</v>
      </c>
      <c r="D5948">
        <v>1260</v>
      </c>
      <c r="E5948" t="s">
        <v>7487</v>
      </c>
    </row>
    <row r="5949" spans="1:5">
      <c r="A5949" t="s">
        <v>11455</v>
      </c>
      <c r="B5949">
        <v>1</v>
      </c>
      <c r="C5949" t="s">
        <v>7486</v>
      </c>
      <c r="D5949">
        <v>2496</v>
      </c>
      <c r="E5949" t="s">
        <v>7487</v>
      </c>
    </row>
    <row r="5950" spans="1:5">
      <c r="A5950" t="s">
        <v>11456</v>
      </c>
      <c r="B5950">
        <v>1</v>
      </c>
      <c r="C5950" t="s">
        <v>7486</v>
      </c>
      <c r="D5950">
        <v>2496</v>
      </c>
      <c r="E5950" t="s">
        <v>7487</v>
      </c>
    </row>
    <row r="5951" spans="1:5">
      <c r="A5951" t="s">
        <v>11457</v>
      </c>
      <c r="B5951">
        <v>1</v>
      </c>
      <c r="C5951" t="s">
        <v>7486</v>
      </c>
      <c r="D5951">
        <v>216</v>
      </c>
      <c r="E5951" t="s">
        <v>7487</v>
      </c>
    </row>
    <row r="5952" spans="1:5">
      <c r="A5952" t="s">
        <v>11458</v>
      </c>
      <c r="B5952">
        <v>1</v>
      </c>
      <c r="C5952" t="s">
        <v>7486</v>
      </c>
      <c r="D5952">
        <v>1500</v>
      </c>
      <c r="E5952" t="s">
        <v>7487</v>
      </c>
    </row>
    <row r="5953" spans="1:5">
      <c r="A5953" t="s">
        <v>11459</v>
      </c>
      <c r="B5953">
        <v>1</v>
      </c>
      <c r="C5953" t="s">
        <v>7486</v>
      </c>
      <c r="D5953">
        <v>630</v>
      </c>
      <c r="E5953" t="s">
        <v>7487</v>
      </c>
    </row>
    <row r="5954" spans="1:5">
      <c r="A5954" t="s">
        <v>11460</v>
      </c>
      <c r="B5954">
        <v>1</v>
      </c>
      <c r="C5954" t="s">
        <v>7486</v>
      </c>
      <c r="D5954">
        <v>1296</v>
      </c>
      <c r="E5954" t="s">
        <v>7487</v>
      </c>
    </row>
    <row r="5955" spans="1:5">
      <c r="A5955" t="s">
        <v>11461</v>
      </c>
      <c r="B5955">
        <v>1</v>
      </c>
      <c r="C5955" t="s">
        <v>7486</v>
      </c>
      <c r="D5955">
        <v>6300</v>
      </c>
      <c r="E5955" t="s">
        <v>7487</v>
      </c>
    </row>
    <row r="5956" spans="1:5">
      <c r="A5956" t="s">
        <v>11462</v>
      </c>
      <c r="B5956">
        <v>1</v>
      </c>
      <c r="C5956" t="s">
        <v>7486</v>
      </c>
      <c r="D5956">
        <v>480</v>
      </c>
      <c r="E5956" t="s">
        <v>7487</v>
      </c>
    </row>
    <row r="5957" spans="1:5">
      <c r="A5957" t="s">
        <v>389</v>
      </c>
      <c r="B5957">
        <v>1</v>
      </c>
      <c r="C5957" t="s">
        <v>7486</v>
      </c>
      <c r="D5957">
        <v>896</v>
      </c>
      <c r="E5957" t="s">
        <v>7487</v>
      </c>
    </row>
    <row r="5958" spans="1:5">
      <c r="A5958" t="s">
        <v>390</v>
      </c>
      <c r="B5958">
        <v>1</v>
      </c>
      <c r="C5958" t="s">
        <v>7486</v>
      </c>
      <c r="D5958">
        <v>896</v>
      </c>
      <c r="E5958" t="s">
        <v>7487</v>
      </c>
    </row>
    <row r="5959" spans="1:5">
      <c r="A5959" t="s">
        <v>11463</v>
      </c>
      <c r="B5959">
        <v>1</v>
      </c>
      <c r="C5959" t="s">
        <v>7486</v>
      </c>
      <c r="D5959">
        <v>896</v>
      </c>
      <c r="E5959" t="s">
        <v>7487</v>
      </c>
    </row>
    <row r="5960" spans="1:5">
      <c r="A5960" t="s">
        <v>521</v>
      </c>
      <c r="B5960">
        <v>1</v>
      </c>
      <c r="C5960" t="s">
        <v>7486</v>
      </c>
      <c r="D5960">
        <v>8000</v>
      </c>
      <c r="E5960" t="s">
        <v>7487</v>
      </c>
    </row>
    <row r="5961" spans="1:5">
      <c r="A5961" t="s">
        <v>7372</v>
      </c>
      <c r="B5961">
        <v>1</v>
      </c>
      <c r="C5961" t="s">
        <v>7486</v>
      </c>
      <c r="D5961">
        <v>2880</v>
      </c>
      <c r="E5961" t="s">
        <v>7505</v>
      </c>
    </row>
    <row r="5962" spans="1:5">
      <c r="A5962" t="s">
        <v>11464</v>
      </c>
      <c r="B5962">
        <v>1</v>
      </c>
      <c r="C5962" t="s">
        <v>7486</v>
      </c>
      <c r="D5962">
        <v>1200</v>
      </c>
      <c r="E5962" t="s">
        <v>7487</v>
      </c>
    </row>
    <row r="5963" spans="1:5">
      <c r="A5963" t="s">
        <v>11465</v>
      </c>
      <c r="B5963">
        <v>1</v>
      </c>
      <c r="C5963" t="s">
        <v>7486</v>
      </c>
      <c r="D5963">
        <v>504</v>
      </c>
      <c r="E5963" t="s">
        <v>7487</v>
      </c>
    </row>
    <row r="5964" spans="1:5">
      <c r="A5964" t="s">
        <v>7091</v>
      </c>
      <c r="B5964">
        <v>1</v>
      </c>
      <c r="C5964" t="s">
        <v>7486</v>
      </c>
      <c r="D5964">
        <v>1176</v>
      </c>
      <c r="E5964" t="s">
        <v>7487</v>
      </c>
    </row>
    <row r="5965" spans="1:5">
      <c r="A5965" t="s">
        <v>11466</v>
      </c>
      <c r="B5965">
        <v>1</v>
      </c>
      <c r="C5965" t="s">
        <v>7486</v>
      </c>
      <c r="D5965">
        <v>504</v>
      </c>
      <c r="E5965" t="s">
        <v>7487</v>
      </c>
    </row>
    <row r="5966" spans="1:5">
      <c r="A5966" t="s">
        <v>11467</v>
      </c>
      <c r="B5966">
        <v>1</v>
      </c>
      <c r="C5966" t="s">
        <v>7486</v>
      </c>
      <c r="D5966">
        <v>600</v>
      </c>
      <c r="E5966" t="s">
        <v>7487</v>
      </c>
    </row>
    <row r="5967" spans="1:5">
      <c r="A5967" t="s">
        <v>11468</v>
      </c>
      <c r="B5967">
        <v>1</v>
      </c>
      <c r="C5967" t="s">
        <v>7486</v>
      </c>
      <c r="D5967">
        <v>4800</v>
      </c>
      <c r="E5967" t="s">
        <v>7487</v>
      </c>
    </row>
    <row r="5968" spans="1:5">
      <c r="A5968" t="s">
        <v>11469</v>
      </c>
      <c r="B5968">
        <v>1</v>
      </c>
      <c r="C5968" t="s">
        <v>7486</v>
      </c>
      <c r="D5968">
        <v>192</v>
      </c>
      <c r="E5968" t="s">
        <v>7487</v>
      </c>
    </row>
    <row r="5969" spans="1:5">
      <c r="A5969" t="s">
        <v>6812</v>
      </c>
      <c r="B5969">
        <v>1</v>
      </c>
      <c r="C5969" t="s">
        <v>7486</v>
      </c>
      <c r="D5969">
        <v>660</v>
      </c>
      <c r="E5969" t="s">
        <v>7487</v>
      </c>
    </row>
    <row r="5970" spans="1:5">
      <c r="A5970" t="s">
        <v>6813</v>
      </c>
      <c r="B5970">
        <v>1</v>
      </c>
      <c r="C5970" t="s">
        <v>7486</v>
      </c>
      <c r="D5970">
        <v>660</v>
      </c>
      <c r="E5970" t="s">
        <v>7487</v>
      </c>
    </row>
    <row r="5971" spans="1:5">
      <c r="A5971" t="s">
        <v>108</v>
      </c>
      <c r="B5971">
        <v>1</v>
      </c>
      <c r="C5971" t="s">
        <v>7486</v>
      </c>
      <c r="D5971">
        <v>1440</v>
      </c>
      <c r="E5971" t="s">
        <v>7487</v>
      </c>
    </row>
    <row r="5972" spans="1:5">
      <c r="A5972" t="s">
        <v>6349</v>
      </c>
      <c r="B5972">
        <v>1</v>
      </c>
      <c r="C5972" t="s">
        <v>7486</v>
      </c>
      <c r="D5972">
        <v>1296</v>
      </c>
      <c r="E5972" t="s">
        <v>7487</v>
      </c>
    </row>
    <row r="5973" spans="1:5">
      <c r="A5973" t="s">
        <v>11470</v>
      </c>
      <c r="B5973">
        <v>1</v>
      </c>
      <c r="C5973" t="s">
        <v>7486</v>
      </c>
      <c r="D5973">
        <v>648</v>
      </c>
      <c r="E5973" t="s">
        <v>7487</v>
      </c>
    </row>
    <row r="5974" spans="1:5">
      <c r="A5974" t="s">
        <v>11471</v>
      </c>
      <c r="B5974">
        <v>1</v>
      </c>
      <c r="C5974" t="s">
        <v>7486</v>
      </c>
      <c r="D5974">
        <v>11520</v>
      </c>
      <c r="E5974" t="s">
        <v>7487</v>
      </c>
    </row>
    <row r="5975" spans="1:5">
      <c r="A5975" t="s">
        <v>11472</v>
      </c>
      <c r="B5975">
        <v>1</v>
      </c>
      <c r="C5975" t="s">
        <v>7486</v>
      </c>
      <c r="D5975">
        <v>2380</v>
      </c>
      <c r="E5975" t="s">
        <v>7487</v>
      </c>
    </row>
    <row r="5976" spans="1:5">
      <c r="A5976" t="s">
        <v>11473</v>
      </c>
      <c r="B5976">
        <v>1</v>
      </c>
      <c r="C5976" t="s">
        <v>7486</v>
      </c>
      <c r="D5976">
        <v>5670</v>
      </c>
      <c r="E5976" t="s">
        <v>7487</v>
      </c>
    </row>
    <row r="5977" spans="1:5">
      <c r="A5977" t="s">
        <v>11474</v>
      </c>
      <c r="B5977">
        <v>1</v>
      </c>
      <c r="C5977" t="s">
        <v>7486</v>
      </c>
      <c r="D5977">
        <v>1920</v>
      </c>
      <c r="E5977" t="s">
        <v>7487</v>
      </c>
    </row>
    <row r="5978" spans="1:5">
      <c r="A5978" t="s">
        <v>11475</v>
      </c>
      <c r="B5978">
        <v>1</v>
      </c>
      <c r="C5978" t="s">
        <v>7486</v>
      </c>
      <c r="D5978">
        <v>1500</v>
      </c>
      <c r="E5978" t="s">
        <v>7487</v>
      </c>
    </row>
    <row r="5979" spans="1:5">
      <c r="A5979" t="s">
        <v>1048</v>
      </c>
      <c r="B5979">
        <v>1</v>
      </c>
      <c r="C5979" t="s">
        <v>7486</v>
      </c>
      <c r="D5979">
        <v>600</v>
      </c>
      <c r="E5979" t="s">
        <v>7487</v>
      </c>
    </row>
    <row r="5980" spans="1:5">
      <c r="A5980" t="s">
        <v>11476</v>
      </c>
      <c r="B5980">
        <v>1</v>
      </c>
      <c r="C5980" t="s">
        <v>7486</v>
      </c>
      <c r="D5980">
        <v>560</v>
      </c>
      <c r="E5980" t="s">
        <v>7487</v>
      </c>
    </row>
    <row r="5981" spans="1:5">
      <c r="A5981" t="s">
        <v>11477</v>
      </c>
      <c r="B5981">
        <v>1</v>
      </c>
      <c r="C5981" t="s">
        <v>7486</v>
      </c>
      <c r="D5981">
        <v>450</v>
      </c>
      <c r="E5981" t="s">
        <v>7487</v>
      </c>
    </row>
    <row r="5982" spans="1:5">
      <c r="A5982" t="s">
        <v>11478</v>
      </c>
      <c r="B5982">
        <v>1</v>
      </c>
      <c r="C5982" t="s">
        <v>7486</v>
      </c>
      <c r="D5982">
        <v>2520</v>
      </c>
      <c r="E5982" t="s">
        <v>7487</v>
      </c>
    </row>
    <row r="5983" spans="1:5">
      <c r="A5983" t="s">
        <v>11479</v>
      </c>
      <c r="B5983">
        <v>1</v>
      </c>
      <c r="C5983" t="s">
        <v>7486</v>
      </c>
      <c r="D5983">
        <v>3240</v>
      </c>
      <c r="E5983" t="s">
        <v>7487</v>
      </c>
    </row>
    <row r="5984" spans="1:5">
      <c r="A5984" t="s">
        <v>1046</v>
      </c>
      <c r="B5984">
        <v>1</v>
      </c>
      <c r="C5984" t="s">
        <v>7486</v>
      </c>
      <c r="D5984">
        <v>600</v>
      </c>
      <c r="E5984" t="s">
        <v>7487</v>
      </c>
    </row>
    <row r="5985" spans="1:5">
      <c r="A5985" t="s">
        <v>1045</v>
      </c>
      <c r="B5985">
        <v>1</v>
      </c>
      <c r="C5985" t="s">
        <v>7486</v>
      </c>
      <c r="D5985">
        <v>600</v>
      </c>
      <c r="E5985" t="s">
        <v>7487</v>
      </c>
    </row>
    <row r="5986" spans="1:5">
      <c r="A5986" t="s">
        <v>6276</v>
      </c>
      <c r="B5986">
        <v>1</v>
      </c>
      <c r="C5986" t="s">
        <v>7486</v>
      </c>
      <c r="D5986">
        <v>600</v>
      </c>
      <c r="E5986" t="s">
        <v>7487</v>
      </c>
    </row>
    <row r="5987" spans="1:5">
      <c r="A5987" t="s">
        <v>6277</v>
      </c>
      <c r="B5987">
        <v>1</v>
      </c>
      <c r="C5987" t="s">
        <v>7486</v>
      </c>
      <c r="D5987">
        <v>648</v>
      </c>
      <c r="E5987" t="s">
        <v>7487</v>
      </c>
    </row>
    <row r="5988" spans="1:5">
      <c r="A5988" t="s">
        <v>6278</v>
      </c>
      <c r="B5988">
        <v>1</v>
      </c>
      <c r="C5988" t="s">
        <v>7486</v>
      </c>
      <c r="D5988">
        <v>648</v>
      </c>
      <c r="E5988" t="s">
        <v>7487</v>
      </c>
    </row>
    <row r="5989" spans="1:5">
      <c r="A5989" t="s">
        <v>1043</v>
      </c>
      <c r="B5989">
        <v>1</v>
      </c>
      <c r="C5989" t="s">
        <v>7486</v>
      </c>
      <c r="D5989">
        <v>648</v>
      </c>
      <c r="E5989" t="s">
        <v>7487</v>
      </c>
    </row>
    <row r="5990" spans="1:5">
      <c r="A5990" t="s">
        <v>872</v>
      </c>
      <c r="B5990">
        <v>1</v>
      </c>
      <c r="C5990" t="s">
        <v>7486</v>
      </c>
      <c r="D5990">
        <v>720</v>
      </c>
      <c r="E5990" t="s">
        <v>7487</v>
      </c>
    </row>
    <row r="5991" spans="1:5">
      <c r="A5991" t="s">
        <v>1053</v>
      </c>
      <c r="B5991">
        <v>1</v>
      </c>
      <c r="C5991" t="s">
        <v>7486</v>
      </c>
      <c r="D5991">
        <v>3240</v>
      </c>
      <c r="E5991" t="s">
        <v>7487</v>
      </c>
    </row>
    <row r="5992" spans="1:5">
      <c r="A5992" t="s">
        <v>6279</v>
      </c>
      <c r="B5992">
        <v>1</v>
      </c>
      <c r="C5992" t="s">
        <v>7486</v>
      </c>
      <c r="D5992">
        <v>3240</v>
      </c>
      <c r="E5992" t="s">
        <v>7487</v>
      </c>
    </row>
    <row r="5993" spans="1:5">
      <c r="A5993" t="s">
        <v>909</v>
      </c>
      <c r="B5993">
        <v>1</v>
      </c>
      <c r="C5993" t="s">
        <v>7486</v>
      </c>
      <c r="D5993">
        <v>672</v>
      </c>
      <c r="E5993" t="s">
        <v>7487</v>
      </c>
    </row>
    <row r="5994" spans="1:5">
      <c r="A5994" t="s">
        <v>910</v>
      </c>
      <c r="B5994">
        <v>1</v>
      </c>
      <c r="C5994" t="s">
        <v>7486</v>
      </c>
      <c r="D5994">
        <v>672</v>
      </c>
      <c r="E5994" t="s">
        <v>7487</v>
      </c>
    </row>
    <row r="5995" spans="1:5">
      <c r="A5995" t="s">
        <v>911</v>
      </c>
      <c r="B5995">
        <v>1</v>
      </c>
      <c r="C5995" t="s">
        <v>7486</v>
      </c>
      <c r="D5995">
        <v>672</v>
      </c>
      <c r="E5995" t="s">
        <v>7487</v>
      </c>
    </row>
    <row r="5996" spans="1:5">
      <c r="A5996" t="s">
        <v>908</v>
      </c>
      <c r="B5996">
        <v>1</v>
      </c>
      <c r="C5996" t="s">
        <v>7486</v>
      </c>
      <c r="D5996">
        <v>672</v>
      </c>
      <c r="E5996" t="s">
        <v>7487</v>
      </c>
    </row>
    <row r="5997" spans="1:5">
      <c r="A5997" t="s">
        <v>922</v>
      </c>
      <c r="B5997">
        <v>1</v>
      </c>
      <c r="C5997" t="s">
        <v>7486</v>
      </c>
      <c r="D5997">
        <v>1872</v>
      </c>
      <c r="E5997" t="s">
        <v>7487</v>
      </c>
    </row>
    <row r="5998" spans="1:5">
      <c r="A5998" t="s">
        <v>920</v>
      </c>
      <c r="B5998">
        <v>1</v>
      </c>
      <c r="C5998" t="s">
        <v>7486</v>
      </c>
      <c r="D5998">
        <v>1872</v>
      </c>
      <c r="E5998" t="s">
        <v>7487</v>
      </c>
    </row>
    <row r="5999" spans="1:5">
      <c r="A5999" t="s">
        <v>923</v>
      </c>
      <c r="B5999">
        <v>1</v>
      </c>
      <c r="C5999" t="s">
        <v>7486</v>
      </c>
      <c r="D5999">
        <v>1872</v>
      </c>
      <c r="E5999" t="s">
        <v>7487</v>
      </c>
    </row>
    <row r="6000" spans="1:5">
      <c r="A6000" t="s">
        <v>919</v>
      </c>
      <c r="B6000">
        <v>1</v>
      </c>
      <c r="C6000" t="s">
        <v>7486</v>
      </c>
      <c r="D6000">
        <v>1872</v>
      </c>
      <c r="E6000" t="s">
        <v>7487</v>
      </c>
    </row>
    <row r="6001" spans="1:5">
      <c r="A6001" t="s">
        <v>11480</v>
      </c>
      <c r="B6001">
        <v>1</v>
      </c>
      <c r="C6001" t="s">
        <v>7486</v>
      </c>
      <c r="D6001">
        <v>1024</v>
      </c>
      <c r="E6001" t="s">
        <v>7487</v>
      </c>
    </row>
    <row r="6002" spans="1:5">
      <c r="A6002" t="s">
        <v>11481</v>
      </c>
      <c r="B6002">
        <v>1</v>
      </c>
      <c r="C6002" t="s">
        <v>7486</v>
      </c>
      <c r="D6002">
        <v>1024</v>
      </c>
      <c r="E6002" t="s">
        <v>7487</v>
      </c>
    </row>
    <row r="6003" spans="1:5">
      <c r="A6003" t="s">
        <v>11482</v>
      </c>
      <c r="B6003">
        <v>1</v>
      </c>
      <c r="C6003" t="s">
        <v>7486</v>
      </c>
      <c r="D6003">
        <v>960</v>
      </c>
      <c r="E6003" t="s">
        <v>7487</v>
      </c>
    </row>
    <row r="6004" spans="1:5">
      <c r="A6004" t="s">
        <v>11483</v>
      </c>
      <c r="B6004">
        <v>1</v>
      </c>
      <c r="C6004" t="s">
        <v>7486</v>
      </c>
      <c r="D6004">
        <v>1280</v>
      </c>
      <c r="E6004" t="s">
        <v>7487</v>
      </c>
    </row>
    <row r="6005" spans="1:5">
      <c r="A6005" t="s">
        <v>11484</v>
      </c>
      <c r="B6005">
        <v>1</v>
      </c>
      <c r="C6005" t="s">
        <v>7486</v>
      </c>
      <c r="D6005">
        <v>2496</v>
      </c>
      <c r="E6005" t="s">
        <v>7487</v>
      </c>
    </row>
    <row r="6006" spans="1:5">
      <c r="A6006" t="s">
        <v>11485</v>
      </c>
      <c r="B6006">
        <v>1</v>
      </c>
      <c r="C6006" t="s">
        <v>7486</v>
      </c>
      <c r="D6006">
        <v>2016</v>
      </c>
      <c r="E6006" t="s">
        <v>7487</v>
      </c>
    </row>
    <row r="6007" spans="1:5">
      <c r="A6007" t="s">
        <v>11486</v>
      </c>
      <c r="B6007">
        <v>1</v>
      </c>
      <c r="C6007" t="s">
        <v>7486</v>
      </c>
      <c r="D6007">
        <v>1200</v>
      </c>
      <c r="E6007" t="s">
        <v>7487</v>
      </c>
    </row>
    <row r="6008" spans="1:5">
      <c r="A6008" t="s">
        <v>11487</v>
      </c>
      <c r="B6008">
        <v>1</v>
      </c>
      <c r="C6008" t="s">
        <v>7486</v>
      </c>
      <c r="D6008">
        <v>1008</v>
      </c>
      <c r="E6008" t="s">
        <v>7487</v>
      </c>
    </row>
    <row r="6009" spans="1:5">
      <c r="A6009" t="s">
        <v>11488</v>
      </c>
      <c r="B6009">
        <v>1</v>
      </c>
      <c r="C6009" t="s">
        <v>7486</v>
      </c>
      <c r="D6009">
        <v>4080</v>
      </c>
      <c r="E6009" t="s">
        <v>7487</v>
      </c>
    </row>
    <row r="6010" spans="1:5">
      <c r="A6010" t="s">
        <v>11489</v>
      </c>
      <c r="B6010">
        <v>1</v>
      </c>
      <c r="C6010" t="s">
        <v>7486</v>
      </c>
      <c r="D6010">
        <v>2496</v>
      </c>
      <c r="E6010" t="s">
        <v>7487</v>
      </c>
    </row>
    <row r="6011" spans="1:5">
      <c r="A6011" t="s">
        <v>11490</v>
      </c>
      <c r="B6011">
        <v>1</v>
      </c>
      <c r="C6011" t="s">
        <v>7486</v>
      </c>
      <c r="D6011">
        <v>1280</v>
      </c>
      <c r="E6011" t="s">
        <v>7487</v>
      </c>
    </row>
    <row r="6012" spans="1:5">
      <c r="A6012" t="s">
        <v>11491</v>
      </c>
      <c r="B6012">
        <v>1</v>
      </c>
      <c r="C6012" t="s">
        <v>7486</v>
      </c>
      <c r="D6012">
        <v>504</v>
      </c>
      <c r="E6012" t="s">
        <v>7487</v>
      </c>
    </row>
    <row r="6013" spans="1:5">
      <c r="A6013" t="s">
        <v>11492</v>
      </c>
      <c r="B6013">
        <v>1</v>
      </c>
      <c r="C6013" t="s">
        <v>7486</v>
      </c>
      <c r="D6013">
        <v>1280</v>
      </c>
      <c r="E6013" t="s">
        <v>7487</v>
      </c>
    </row>
    <row r="6014" spans="1:5">
      <c r="A6014" t="s">
        <v>11493</v>
      </c>
      <c r="B6014">
        <v>1</v>
      </c>
      <c r="C6014" t="s">
        <v>7486</v>
      </c>
      <c r="D6014">
        <v>400</v>
      </c>
      <c r="E6014" t="s">
        <v>7487</v>
      </c>
    </row>
    <row r="6015" spans="1:5">
      <c r="A6015" t="s">
        <v>11494</v>
      </c>
      <c r="B6015">
        <v>1</v>
      </c>
      <c r="C6015" t="s">
        <v>7486</v>
      </c>
      <c r="D6015">
        <v>900</v>
      </c>
      <c r="E6015" t="s">
        <v>7487</v>
      </c>
    </row>
    <row r="6016" spans="1:5">
      <c r="A6016" t="s">
        <v>11495</v>
      </c>
      <c r="B6016">
        <v>1</v>
      </c>
      <c r="C6016" t="s">
        <v>7486</v>
      </c>
      <c r="D6016">
        <v>3360</v>
      </c>
      <c r="E6016" t="s">
        <v>7487</v>
      </c>
    </row>
    <row r="6017" spans="1:5">
      <c r="A6017" t="s">
        <v>11496</v>
      </c>
      <c r="B6017">
        <v>1</v>
      </c>
      <c r="C6017" t="s">
        <v>7486</v>
      </c>
      <c r="D6017">
        <v>400</v>
      </c>
      <c r="E6017" t="s">
        <v>7487</v>
      </c>
    </row>
    <row r="6018" spans="1:5">
      <c r="A6018" t="s">
        <v>11497</v>
      </c>
      <c r="B6018">
        <v>1</v>
      </c>
      <c r="C6018" t="s">
        <v>7486</v>
      </c>
      <c r="D6018">
        <v>400</v>
      </c>
      <c r="E6018" t="s">
        <v>7487</v>
      </c>
    </row>
    <row r="6019" spans="1:5">
      <c r="A6019" t="s">
        <v>11498</v>
      </c>
      <c r="B6019">
        <v>1</v>
      </c>
      <c r="C6019" t="s">
        <v>7486</v>
      </c>
      <c r="D6019">
        <v>128</v>
      </c>
      <c r="E6019" t="s">
        <v>7487</v>
      </c>
    </row>
    <row r="6020" spans="1:5">
      <c r="A6020" t="s">
        <v>11499</v>
      </c>
      <c r="B6020">
        <v>1</v>
      </c>
      <c r="C6020" t="s">
        <v>7486</v>
      </c>
      <c r="D6020">
        <v>400</v>
      </c>
      <c r="E6020" t="s">
        <v>7487</v>
      </c>
    </row>
    <row r="6021" spans="1:5">
      <c r="A6021" t="s">
        <v>921</v>
      </c>
      <c r="B6021">
        <v>1</v>
      </c>
      <c r="C6021" t="s">
        <v>7486</v>
      </c>
      <c r="D6021">
        <v>1872</v>
      </c>
      <c r="E6021" t="s">
        <v>7487</v>
      </c>
    </row>
    <row r="6022" spans="1:5">
      <c r="A6022" t="s">
        <v>11500</v>
      </c>
      <c r="B6022">
        <v>1</v>
      </c>
      <c r="C6022" t="s">
        <v>7486</v>
      </c>
      <c r="D6022">
        <v>800</v>
      </c>
      <c r="E6022" t="s">
        <v>7487</v>
      </c>
    </row>
    <row r="6023" spans="1:5">
      <c r="A6023" t="s">
        <v>11501</v>
      </c>
      <c r="B6023">
        <v>1</v>
      </c>
      <c r="C6023" t="s">
        <v>7486</v>
      </c>
      <c r="D6023">
        <v>480</v>
      </c>
      <c r="E6023" t="s">
        <v>7487</v>
      </c>
    </row>
    <row r="6024" spans="1:5">
      <c r="A6024" t="s">
        <v>11502</v>
      </c>
      <c r="B6024">
        <v>1</v>
      </c>
      <c r="C6024" t="s">
        <v>7486</v>
      </c>
      <c r="D6024">
        <v>480</v>
      </c>
      <c r="E6024" t="s">
        <v>7487</v>
      </c>
    </row>
    <row r="6025" spans="1:5">
      <c r="A6025" t="s">
        <v>11503</v>
      </c>
      <c r="B6025">
        <v>1</v>
      </c>
      <c r="C6025" t="s">
        <v>7486</v>
      </c>
      <c r="D6025">
        <v>480</v>
      </c>
      <c r="E6025" t="s">
        <v>7487</v>
      </c>
    </row>
    <row r="6026" spans="1:5">
      <c r="A6026" t="s">
        <v>11504</v>
      </c>
      <c r="B6026">
        <v>1</v>
      </c>
      <c r="C6026" t="s">
        <v>7486</v>
      </c>
      <c r="D6026">
        <v>480</v>
      </c>
      <c r="E6026" t="s">
        <v>7487</v>
      </c>
    </row>
    <row r="6027" spans="1:5">
      <c r="A6027" t="s">
        <v>11505</v>
      </c>
      <c r="B6027">
        <v>1</v>
      </c>
      <c r="C6027" t="s">
        <v>7486</v>
      </c>
      <c r="D6027">
        <v>480</v>
      </c>
      <c r="E6027" t="s">
        <v>7487</v>
      </c>
    </row>
    <row r="6028" spans="1:5">
      <c r="A6028" t="s">
        <v>11506</v>
      </c>
      <c r="B6028">
        <v>1</v>
      </c>
      <c r="C6028" t="s">
        <v>7486</v>
      </c>
      <c r="D6028">
        <v>480</v>
      </c>
      <c r="E6028" t="s">
        <v>7487</v>
      </c>
    </row>
    <row r="6029" spans="1:5">
      <c r="A6029" t="s">
        <v>11507</v>
      </c>
      <c r="B6029">
        <v>1</v>
      </c>
      <c r="C6029" t="s">
        <v>7486</v>
      </c>
      <c r="D6029">
        <v>1680</v>
      </c>
      <c r="E6029" t="s">
        <v>7487</v>
      </c>
    </row>
    <row r="6030" spans="1:5">
      <c r="A6030" t="s">
        <v>11508</v>
      </c>
      <c r="B6030">
        <v>1</v>
      </c>
      <c r="C6030" t="s">
        <v>7486</v>
      </c>
      <c r="D6030">
        <v>1680</v>
      </c>
      <c r="E6030" t="s">
        <v>7487</v>
      </c>
    </row>
    <row r="6031" spans="1:5">
      <c r="A6031" t="s">
        <v>11509</v>
      </c>
      <c r="B6031">
        <v>1</v>
      </c>
      <c r="C6031" t="s">
        <v>7486</v>
      </c>
      <c r="D6031">
        <v>1920</v>
      </c>
      <c r="E6031" t="s">
        <v>7487</v>
      </c>
    </row>
    <row r="6032" spans="1:5">
      <c r="A6032" t="s">
        <v>11510</v>
      </c>
      <c r="B6032">
        <v>1</v>
      </c>
      <c r="C6032" t="s">
        <v>7486</v>
      </c>
      <c r="D6032">
        <v>2400</v>
      </c>
      <c r="E6032" t="s">
        <v>7487</v>
      </c>
    </row>
    <row r="6033" spans="1:5">
      <c r="A6033" t="s">
        <v>11511</v>
      </c>
      <c r="B6033">
        <v>1</v>
      </c>
      <c r="C6033" t="s">
        <v>7486</v>
      </c>
      <c r="D6033">
        <v>1296</v>
      </c>
      <c r="E6033" t="s">
        <v>7487</v>
      </c>
    </row>
    <row r="6034" spans="1:5">
      <c r="A6034" t="s">
        <v>594</v>
      </c>
      <c r="B6034">
        <v>1</v>
      </c>
      <c r="C6034" t="s">
        <v>7486</v>
      </c>
      <c r="D6034">
        <v>560</v>
      </c>
      <c r="E6034" t="s">
        <v>7487</v>
      </c>
    </row>
    <row r="6035" spans="1:5">
      <c r="A6035" t="s">
        <v>932</v>
      </c>
      <c r="B6035">
        <v>1</v>
      </c>
      <c r="C6035" t="s">
        <v>7486</v>
      </c>
      <c r="D6035">
        <v>2880</v>
      </c>
      <c r="E6035" t="s">
        <v>7487</v>
      </c>
    </row>
    <row r="6036" spans="1:5">
      <c r="A6036" t="s">
        <v>11512</v>
      </c>
      <c r="B6036">
        <v>1</v>
      </c>
      <c r="C6036" t="s">
        <v>7486</v>
      </c>
      <c r="D6036">
        <v>2880</v>
      </c>
      <c r="E6036" t="s">
        <v>7487</v>
      </c>
    </row>
    <row r="6037" spans="1:5">
      <c r="A6037" t="s">
        <v>11513</v>
      </c>
      <c r="B6037">
        <v>1</v>
      </c>
      <c r="C6037" t="s">
        <v>7486</v>
      </c>
      <c r="D6037">
        <v>3360</v>
      </c>
      <c r="E6037" t="s">
        <v>7487</v>
      </c>
    </row>
    <row r="6038" spans="1:5">
      <c r="A6038" t="s">
        <v>11514</v>
      </c>
      <c r="B6038">
        <v>1</v>
      </c>
      <c r="C6038" t="s">
        <v>7486</v>
      </c>
      <c r="D6038">
        <v>1296</v>
      </c>
      <c r="E6038" t="s">
        <v>7487</v>
      </c>
    </row>
    <row r="6039" spans="1:5">
      <c r="A6039" t="s">
        <v>11515</v>
      </c>
      <c r="B6039">
        <v>1</v>
      </c>
      <c r="C6039" t="s">
        <v>7486</v>
      </c>
      <c r="D6039">
        <v>1296</v>
      </c>
      <c r="E6039" t="s">
        <v>7487</v>
      </c>
    </row>
    <row r="6040" spans="1:5">
      <c r="A6040" t="s">
        <v>11516</v>
      </c>
      <c r="B6040">
        <v>1</v>
      </c>
      <c r="C6040" t="s">
        <v>7486</v>
      </c>
      <c r="D6040">
        <v>1440</v>
      </c>
      <c r="E6040" t="s">
        <v>7487</v>
      </c>
    </row>
    <row r="6041" spans="1:5">
      <c r="A6041" t="s">
        <v>5502</v>
      </c>
      <c r="B6041">
        <v>1</v>
      </c>
      <c r="C6041" t="s">
        <v>7486</v>
      </c>
      <c r="D6041">
        <v>2520</v>
      </c>
      <c r="E6041" t="s">
        <v>7487</v>
      </c>
    </row>
    <row r="6042" spans="1:5">
      <c r="A6042" t="s">
        <v>5503</v>
      </c>
      <c r="B6042">
        <v>1</v>
      </c>
      <c r="C6042" t="s">
        <v>7486</v>
      </c>
      <c r="D6042">
        <v>1008</v>
      </c>
      <c r="E6042" t="s">
        <v>7487</v>
      </c>
    </row>
    <row r="6043" spans="1:5">
      <c r="A6043" t="s">
        <v>931</v>
      </c>
      <c r="B6043">
        <v>1</v>
      </c>
      <c r="C6043" t="s">
        <v>7486</v>
      </c>
      <c r="D6043">
        <v>1008</v>
      </c>
      <c r="E6043" t="s">
        <v>7487</v>
      </c>
    </row>
    <row r="6044" spans="1:5">
      <c r="A6044" t="s">
        <v>11517</v>
      </c>
      <c r="B6044">
        <v>1</v>
      </c>
      <c r="C6044" t="s">
        <v>7486</v>
      </c>
      <c r="D6044">
        <v>1080</v>
      </c>
      <c r="E6044" t="s">
        <v>7487</v>
      </c>
    </row>
    <row r="6045" spans="1:5">
      <c r="A6045" t="s">
        <v>11518</v>
      </c>
      <c r="B6045">
        <v>1</v>
      </c>
      <c r="C6045" t="s">
        <v>7486</v>
      </c>
      <c r="D6045">
        <v>9984</v>
      </c>
      <c r="E6045" t="s">
        <v>7487</v>
      </c>
    </row>
    <row r="6046" spans="1:5">
      <c r="A6046" t="s">
        <v>11519</v>
      </c>
      <c r="B6046">
        <v>1</v>
      </c>
      <c r="C6046" t="s">
        <v>7486</v>
      </c>
      <c r="D6046">
        <v>9984</v>
      </c>
      <c r="E6046" t="s">
        <v>7487</v>
      </c>
    </row>
    <row r="6047" spans="1:5">
      <c r="A6047" t="s">
        <v>11520</v>
      </c>
      <c r="B6047">
        <v>1</v>
      </c>
      <c r="C6047" t="s">
        <v>7486</v>
      </c>
      <c r="D6047">
        <v>9984</v>
      </c>
      <c r="E6047" t="s">
        <v>7487</v>
      </c>
    </row>
    <row r="6048" spans="1:5">
      <c r="A6048" t="s">
        <v>5504</v>
      </c>
      <c r="B6048">
        <v>1</v>
      </c>
      <c r="C6048" t="s">
        <v>7486</v>
      </c>
      <c r="D6048">
        <v>2240</v>
      </c>
      <c r="E6048" t="s">
        <v>7487</v>
      </c>
    </row>
    <row r="6049" spans="1:5">
      <c r="A6049" t="s">
        <v>11521</v>
      </c>
      <c r="B6049">
        <v>1</v>
      </c>
      <c r="C6049" t="s">
        <v>7486</v>
      </c>
      <c r="D6049">
        <v>2268</v>
      </c>
      <c r="E6049" t="s">
        <v>7487</v>
      </c>
    </row>
    <row r="6050" spans="1:5">
      <c r="A6050" t="s">
        <v>11522</v>
      </c>
      <c r="B6050">
        <v>1</v>
      </c>
      <c r="C6050" t="s">
        <v>7486</v>
      </c>
      <c r="D6050">
        <v>2268</v>
      </c>
      <c r="E6050" t="s">
        <v>7487</v>
      </c>
    </row>
    <row r="6051" spans="1:5">
      <c r="A6051" t="s">
        <v>5505</v>
      </c>
      <c r="B6051">
        <v>1</v>
      </c>
      <c r="C6051" t="s">
        <v>7486</v>
      </c>
      <c r="D6051">
        <v>2240</v>
      </c>
      <c r="E6051" t="s">
        <v>7487</v>
      </c>
    </row>
    <row r="6052" spans="1:5">
      <c r="A6052" t="s">
        <v>11523</v>
      </c>
      <c r="B6052">
        <v>1</v>
      </c>
      <c r="C6052" t="s">
        <v>7486</v>
      </c>
      <c r="D6052">
        <v>2240</v>
      </c>
      <c r="E6052" t="s">
        <v>7487</v>
      </c>
    </row>
    <row r="6053" spans="1:5">
      <c r="A6053" t="s">
        <v>5506</v>
      </c>
      <c r="B6053">
        <v>1</v>
      </c>
      <c r="C6053" t="s">
        <v>7486</v>
      </c>
      <c r="D6053">
        <v>2240</v>
      </c>
      <c r="E6053" t="s">
        <v>7487</v>
      </c>
    </row>
    <row r="6054" spans="1:5">
      <c r="A6054" t="s">
        <v>11524</v>
      </c>
      <c r="B6054">
        <v>1</v>
      </c>
      <c r="C6054" t="s">
        <v>7486</v>
      </c>
      <c r="D6054">
        <v>2800</v>
      </c>
      <c r="E6054" t="s">
        <v>7487</v>
      </c>
    </row>
    <row r="6055" spans="1:5">
      <c r="A6055" t="s">
        <v>11525</v>
      </c>
      <c r="B6055">
        <v>1</v>
      </c>
      <c r="C6055" t="s">
        <v>7486</v>
      </c>
      <c r="D6055">
        <v>1080</v>
      </c>
      <c r="E6055" t="s">
        <v>7487</v>
      </c>
    </row>
    <row r="6056" spans="1:5">
      <c r="A6056" t="s">
        <v>11526</v>
      </c>
      <c r="B6056">
        <v>1</v>
      </c>
      <c r="C6056" t="s">
        <v>7486</v>
      </c>
      <c r="D6056">
        <v>1344</v>
      </c>
      <c r="E6056" t="s">
        <v>7487</v>
      </c>
    </row>
    <row r="6057" spans="1:5">
      <c r="A6057" t="s">
        <v>11527</v>
      </c>
      <c r="B6057">
        <v>1</v>
      </c>
      <c r="C6057" t="s">
        <v>7486</v>
      </c>
      <c r="D6057">
        <v>1440</v>
      </c>
      <c r="E6057" t="s">
        <v>7487</v>
      </c>
    </row>
    <row r="6058" spans="1:5">
      <c r="A6058" t="s">
        <v>11528</v>
      </c>
      <c r="B6058">
        <v>1</v>
      </c>
      <c r="C6058" t="s">
        <v>7486</v>
      </c>
      <c r="D6058">
        <v>6750</v>
      </c>
      <c r="E6058" t="s">
        <v>7487</v>
      </c>
    </row>
    <row r="6059" spans="1:5">
      <c r="A6059" t="s">
        <v>11529</v>
      </c>
      <c r="B6059">
        <v>1</v>
      </c>
      <c r="C6059" t="s">
        <v>7486</v>
      </c>
      <c r="D6059">
        <v>6750</v>
      </c>
      <c r="E6059" t="s">
        <v>7487</v>
      </c>
    </row>
    <row r="6060" spans="1:5">
      <c r="A6060" t="s">
        <v>11530</v>
      </c>
      <c r="B6060">
        <v>1</v>
      </c>
      <c r="C6060" t="s">
        <v>7486</v>
      </c>
      <c r="D6060">
        <v>4560</v>
      </c>
      <c r="E6060" t="s">
        <v>7487</v>
      </c>
    </row>
    <row r="6061" spans="1:5">
      <c r="A6061" t="s">
        <v>11531</v>
      </c>
      <c r="B6061">
        <v>1</v>
      </c>
      <c r="C6061" t="s">
        <v>7486</v>
      </c>
      <c r="D6061">
        <v>1050</v>
      </c>
      <c r="E6061" t="s">
        <v>7487</v>
      </c>
    </row>
    <row r="6062" spans="1:5">
      <c r="A6062" t="s">
        <v>11532</v>
      </c>
      <c r="B6062">
        <v>1</v>
      </c>
      <c r="C6062" t="s">
        <v>7486</v>
      </c>
      <c r="D6062">
        <v>1050</v>
      </c>
      <c r="E6062" t="s">
        <v>7487</v>
      </c>
    </row>
    <row r="6063" spans="1:5">
      <c r="A6063" t="s">
        <v>11533</v>
      </c>
      <c r="B6063">
        <v>1</v>
      </c>
      <c r="C6063" t="s">
        <v>7486</v>
      </c>
      <c r="D6063">
        <v>810</v>
      </c>
      <c r="E6063" t="s">
        <v>7487</v>
      </c>
    </row>
    <row r="6064" spans="1:5">
      <c r="A6064" t="s">
        <v>6350</v>
      </c>
      <c r="B6064">
        <v>1</v>
      </c>
      <c r="C6064" t="s">
        <v>7486</v>
      </c>
      <c r="D6064">
        <v>384</v>
      </c>
      <c r="E6064" t="s">
        <v>7487</v>
      </c>
    </row>
    <row r="6065" spans="1:5">
      <c r="A6065" t="s">
        <v>6351</v>
      </c>
      <c r="B6065">
        <v>1</v>
      </c>
      <c r="C6065" t="s">
        <v>7486</v>
      </c>
      <c r="D6065">
        <v>384</v>
      </c>
      <c r="E6065" t="s">
        <v>7487</v>
      </c>
    </row>
    <row r="6066" spans="1:5">
      <c r="A6066" t="s">
        <v>11534</v>
      </c>
      <c r="B6066">
        <v>1</v>
      </c>
      <c r="C6066" t="s">
        <v>7486</v>
      </c>
      <c r="D6066">
        <v>800</v>
      </c>
      <c r="E6066" t="s">
        <v>7487</v>
      </c>
    </row>
    <row r="6067" spans="1:5">
      <c r="A6067" t="s">
        <v>11535</v>
      </c>
      <c r="B6067">
        <v>1</v>
      </c>
      <c r="C6067" t="s">
        <v>7486</v>
      </c>
      <c r="D6067">
        <v>800</v>
      </c>
      <c r="E6067" t="s">
        <v>7487</v>
      </c>
    </row>
    <row r="6068" spans="1:5">
      <c r="A6068" t="s">
        <v>11536</v>
      </c>
      <c r="B6068">
        <v>1</v>
      </c>
      <c r="C6068" t="s">
        <v>7486</v>
      </c>
      <c r="D6068">
        <v>800</v>
      </c>
      <c r="E6068" t="s">
        <v>7487</v>
      </c>
    </row>
    <row r="6069" spans="1:5">
      <c r="A6069" t="s">
        <v>11537</v>
      </c>
      <c r="B6069">
        <v>1</v>
      </c>
      <c r="C6069" t="s">
        <v>7486</v>
      </c>
      <c r="D6069">
        <v>800</v>
      </c>
      <c r="E6069" t="s">
        <v>7487</v>
      </c>
    </row>
    <row r="6070" spans="1:5">
      <c r="A6070" t="s">
        <v>11538</v>
      </c>
      <c r="B6070">
        <v>1</v>
      </c>
      <c r="C6070" t="s">
        <v>7486</v>
      </c>
      <c r="D6070">
        <v>800</v>
      </c>
      <c r="E6070" t="s">
        <v>7487</v>
      </c>
    </row>
    <row r="6071" spans="1:5">
      <c r="A6071" t="s">
        <v>11539</v>
      </c>
      <c r="B6071">
        <v>1</v>
      </c>
      <c r="C6071" t="s">
        <v>7486</v>
      </c>
      <c r="D6071">
        <v>800</v>
      </c>
      <c r="E6071" t="s">
        <v>7487</v>
      </c>
    </row>
    <row r="6072" spans="1:5">
      <c r="A6072" t="s">
        <v>6222</v>
      </c>
      <c r="B6072">
        <v>1</v>
      </c>
      <c r="C6072" t="s">
        <v>7486</v>
      </c>
      <c r="D6072">
        <v>3136</v>
      </c>
      <c r="E6072" t="s">
        <v>7487</v>
      </c>
    </row>
    <row r="6073" spans="1:5">
      <c r="A6073" t="s">
        <v>929</v>
      </c>
      <c r="B6073">
        <v>1</v>
      </c>
      <c r="C6073" t="s">
        <v>7486</v>
      </c>
      <c r="D6073">
        <v>544</v>
      </c>
      <c r="E6073" t="s">
        <v>7487</v>
      </c>
    </row>
    <row r="6074" spans="1:5">
      <c r="A6074" t="s">
        <v>11540</v>
      </c>
      <c r="B6074">
        <v>1</v>
      </c>
      <c r="C6074" t="s">
        <v>7486</v>
      </c>
      <c r="D6074">
        <v>600</v>
      </c>
      <c r="E6074" t="s">
        <v>7487</v>
      </c>
    </row>
    <row r="6075" spans="1:5">
      <c r="A6075" t="s">
        <v>926</v>
      </c>
      <c r="B6075">
        <v>1</v>
      </c>
      <c r="C6075" t="s">
        <v>7486</v>
      </c>
      <c r="D6075">
        <v>544</v>
      </c>
      <c r="E6075" t="s">
        <v>7487</v>
      </c>
    </row>
    <row r="6076" spans="1:5">
      <c r="A6076" t="s">
        <v>928</v>
      </c>
      <c r="B6076">
        <v>1</v>
      </c>
      <c r="C6076" t="s">
        <v>7486</v>
      </c>
      <c r="D6076">
        <v>544</v>
      </c>
      <c r="E6076" t="s">
        <v>7487</v>
      </c>
    </row>
    <row r="6077" spans="1:5">
      <c r="A6077" t="s">
        <v>11541</v>
      </c>
      <c r="B6077">
        <v>1</v>
      </c>
      <c r="C6077" t="s">
        <v>7486</v>
      </c>
      <c r="D6077">
        <v>300</v>
      </c>
      <c r="E6077" t="s">
        <v>7539</v>
      </c>
    </row>
    <row r="6078" spans="1:5">
      <c r="A6078" t="s">
        <v>114</v>
      </c>
      <c r="B6078">
        <v>1</v>
      </c>
      <c r="C6078" t="s">
        <v>7486</v>
      </c>
      <c r="D6078">
        <v>1440</v>
      </c>
      <c r="E6078" t="s">
        <v>7487</v>
      </c>
    </row>
    <row r="6079" spans="1:5">
      <c r="A6079" t="s">
        <v>930</v>
      </c>
      <c r="B6079">
        <v>1</v>
      </c>
      <c r="C6079" t="s">
        <v>7486</v>
      </c>
      <c r="D6079">
        <v>544</v>
      </c>
      <c r="E6079" t="s">
        <v>7487</v>
      </c>
    </row>
    <row r="6080" spans="1:5">
      <c r="A6080" t="s">
        <v>6008</v>
      </c>
      <c r="B6080">
        <v>1</v>
      </c>
      <c r="C6080" t="s">
        <v>7486</v>
      </c>
      <c r="D6080">
        <v>455</v>
      </c>
      <c r="E6080" t="s">
        <v>7487</v>
      </c>
    </row>
    <row r="6081" spans="1:5">
      <c r="A6081" t="s">
        <v>857</v>
      </c>
      <c r="B6081">
        <v>1</v>
      </c>
      <c r="C6081" t="s">
        <v>7486</v>
      </c>
      <c r="D6081">
        <v>6000</v>
      </c>
      <c r="E6081" t="s">
        <v>7487</v>
      </c>
    </row>
    <row r="6082" spans="1:5">
      <c r="A6082" t="s">
        <v>5596</v>
      </c>
      <c r="B6082">
        <v>1</v>
      </c>
      <c r="C6082" t="s">
        <v>7486</v>
      </c>
      <c r="D6082">
        <v>480</v>
      </c>
      <c r="E6082" t="s">
        <v>7487</v>
      </c>
    </row>
    <row r="6083" spans="1:5">
      <c r="A6083" t="s">
        <v>11542</v>
      </c>
      <c r="B6083">
        <v>1</v>
      </c>
      <c r="C6083" t="s">
        <v>7486</v>
      </c>
      <c r="D6083">
        <v>1200</v>
      </c>
      <c r="E6083" t="s">
        <v>7487</v>
      </c>
    </row>
    <row r="6084" spans="1:5">
      <c r="A6084" t="s">
        <v>11543</v>
      </c>
      <c r="B6084">
        <v>1</v>
      </c>
      <c r="C6084" t="s">
        <v>7486</v>
      </c>
      <c r="D6084">
        <v>1200</v>
      </c>
      <c r="E6084" t="s">
        <v>7487</v>
      </c>
    </row>
    <row r="6085" spans="1:5">
      <c r="A6085" t="s">
        <v>11544</v>
      </c>
      <c r="B6085">
        <v>1</v>
      </c>
      <c r="C6085" t="s">
        <v>7486</v>
      </c>
      <c r="D6085">
        <v>1200</v>
      </c>
      <c r="E6085" t="s">
        <v>7487</v>
      </c>
    </row>
    <row r="6086" spans="1:5">
      <c r="A6086" t="s">
        <v>11545</v>
      </c>
      <c r="B6086">
        <v>1</v>
      </c>
      <c r="C6086" t="s">
        <v>7486</v>
      </c>
      <c r="D6086">
        <v>1200</v>
      </c>
      <c r="E6086" t="s">
        <v>7487</v>
      </c>
    </row>
    <row r="6087" spans="1:5">
      <c r="A6087" t="s">
        <v>866</v>
      </c>
      <c r="B6087">
        <v>1</v>
      </c>
      <c r="C6087" t="s">
        <v>7486</v>
      </c>
      <c r="D6087">
        <v>1344</v>
      </c>
      <c r="E6087" t="s">
        <v>7487</v>
      </c>
    </row>
    <row r="6088" spans="1:5">
      <c r="A6088" t="s">
        <v>11546</v>
      </c>
      <c r="B6088">
        <v>1</v>
      </c>
      <c r="C6088" t="s">
        <v>7486</v>
      </c>
      <c r="D6088">
        <v>600</v>
      </c>
      <c r="E6088" t="s">
        <v>7487</v>
      </c>
    </row>
    <row r="6089" spans="1:5">
      <c r="A6089" t="s">
        <v>11547</v>
      </c>
      <c r="B6089">
        <v>1</v>
      </c>
      <c r="C6089" t="s">
        <v>7486</v>
      </c>
      <c r="D6089">
        <v>600</v>
      </c>
      <c r="E6089" t="s">
        <v>7487</v>
      </c>
    </row>
    <row r="6090" spans="1:5">
      <c r="A6090" t="s">
        <v>11548</v>
      </c>
      <c r="B6090">
        <v>1</v>
      </c>
      <c r="C6090" t="s">
        <v>7486</v>
      </c>
      <c r="D6090">
        <v>600</v>
      </c>
      <c r="E6090" t="s">
        <v>7487</v>
      </c>
    </row>
    <row r="6091" spans="1:5">
      <c r="A6091" t="s">
        <v>11549</v>
      </c>
      <c r="B6091">
        <v>1</v>
      </c>
      <c r="C6091" t="s">
        <v>7486</v>
      </c>
      <c r="D6091">
        <v>1000</v>
      </c>
      <c r="E6091" t="s">
        <v>7487</v>
      </c>
    </row>
    <row r="6092" spans="1:5">
      <c r="A6092" t="s">
        <v>11550</v>
      </c>
      <c r="B6092">
        <v>1</v>
      </c>
      <c r="C6092" t="s">
        <v>7486</v>
      </c>
      <c r="D6092">
        <v>84</v>
      </c>
      <c r="E6092" t="s">
        <v>7487</v>
      </c>
    </row>
    <row r="6093" spans="1:5">
      <c r="A6093" t="s">
        <v>861</v>
      </c>
      <c r="B6093">
        <v>1</v>
      </c>
      <c r="C6093" t="s">
        <v>7486</v>
      </c>
      <c r="D6093">
        <v>2400</v>
      </c>
      <c r="E6093" t="s">
        <v>7487</v>
      </c>
    </row>
    <row r="6094" spans="1:5">
      <c r="A6094" t="s">
        <v>858</v>
      </c>
      <c r="B6094">
        <v>1</v>
      </c>
      <c r="C6094" t="s">
        <v>7486</v>
      </c>
      <c r="D6094">
        <v>6600</v>
      </c>
      <c r="E6094" t="s">
        <v>7487</v>
      </c>
    </row>
    <row r="6095" spans="1:5">
      <c r="A6095" t="s">
        <v>11551</v>
      </c>
      <c r="B6095">
        <v>1</v>
      </c>
      <c r="C6095" t="s">
        <v>7486</v>
      </c>
      <c r="D6095">
        <v>864</v>
      </c>
      <c r="E6095" t="s">
        <v>7487</v>
      </c>
    </row>
    <row r="6096" spans="1:5">
      <c r="A6096" t="s">
        <v>11552</v>
      </c>
      <c r="B6096">
        <v>1</v>
      </c>
      <c r="C6096" t="s">
        <v>7486</v>
      </c>
      <c r="D6096">
        <v>960</v>
      </c>
      <c r="E6096" t="s">
        <v>7487</v>
      </c>
    </row>
    <row r="6097" spans="1:5">
      <c r="A6097" t="s">
        <v>11553</v>
      </c>
      <c r="B6097">
        <v>1</v>
      </c>
      <c r="C6097" t="s">
        <v>7486</v>
      </c>
      <c r="D6097">
        <v>512</v>
      </c>
      <c r="E6097" t="s">
        <v>7487</v>
      </c>
    </row>
    <row r="6098" spans="1:5">
      <c r="A6098" t="s">
        <v>11554</v>
      </c>
      <c r="B6098">
        <v>1</v>
      </c>
      <c r="C6098" t="s">
        <v>7486</v>
      </c>
      <c r="D6098">
        <v>200</v>
      </c>
      <c r="E6098" t="s">
        <v>7487</v>
      </c>
    </row>
    <row r="6099" spans="1:5">
      <c r="A6099" t="s">
        <v>6446</v>
      </c>
      <c r="B6099">
        <v>1</v>
      </c>
      <c r="C6099" t="s">
        <v>7486</v>
      </c>
      <c r="D6099">
        <v>2304</v>
      </c>
      <c r="E6099" t="s">
        <v>7487</v>
      </c>
    </row>
    <row r="6100" spans="1:5">
      <c r="A6100" t="s">
        <v>914</v>
      </c>
      <c r="B6100">
        <v>1</v>
      </c>
      <c r="C6100" t="s">
        <v>7486</v>
      </c>
      <c r="D6100">
        <v>216</v>
      </c>
      <c r="E6100" t="s">
        <v>7487</v>
      </c>
    </row>
    <row r="6101" spans="1:5">
      <c r="A6101" t="s">
        <v>11555</v>
      </c>
      <c r="B6101">
        <v>1</v>
      </c>
      <c r="C6101" t="s">
        <v>7486</v>
      </c>
      <c r="D6101">
        <v>864</v>
      </c>
      <c r="E6101" t="s">
        <v>7487</v>
      </c>
    </row>
    <row r="6102" spans="1:5">
      <c r="A6102" t="s">
        <v>912</v>
      </c>
      <c r="B6102">
        <v>1</v>
      </c>
      <c r="C6102" t="s">
        <v>7486</v>
      </c>
      <c r="D6102">
        <v>65</v>
      </c>
      <c r="E6102" t="s">
        <v>7487</v>
      </c>
    </row>
    <row r="6103" spans="1:5">
      <c r="A6103" t="s">
        <v>913</v>
      </c>
      <c r="B6103">
        <v>1</v>
      </c>
      <c r="C6103" t="s">
        <v>7486</v>
      </c>
      <c r="D6103">
        <v>65</v>
      </c>
      <c r="E6103" t="s">
        <v>7487</v>
      </c>
    </row>
    <row r="6104" spans="1:5">
      <c r="A6104" t="s">
        <v>11556</v>
      </c>
      <c r="B6104">
        <v>1</v>
      </c>
      <c r="C6104" t="s">
        <v>7486</v>
      </c>
      <c r="D6104">
        <v>720</v>
      </c>
      <c r="E6104" t="s">
        <v>7487</v>
      </c>
    </row>
    <row r="6105" spans="1:5">
      <c r="A6105" t="s">
        <v>11557</v>
      </c>
      <c r="B6105">
        <v>1</v>
      </c>
      <c r="C6105" t="s">
        <v>7486</v>
      </c>
      <c r="D6105">
        <v>2304</v>
      </c>
      <c r="E6105" t="s">
        <v>7487</v>
      </c>
    </row>
    <row r="6106" spans="1:5">
      <c r="A6106" t="s">
        <v>11558</v>
      </c>
      <c r="B6106">
        <v>1</v>
      </c>
      <c r="C6106" t="s">
        <v>7486</v>
      </c>
      <c r="D6106">
        <v>760</v>
      </c>
      <c r="E6106" t="s">
        <v>7487</v>
      </c>
    </row>
    <row r="6107" spans="1:5">
      <c r="A6107" t="s">
        <v>11559</v>
      </c>
      <c r="B6107">
        <v>1</v>
      </c>
      <c r="C6107" t="s">
        <v>7486</v>
      </c>
      <c r="D6107">
        <v>780</v>
      </c>
      <c r="E6107" t="s">
        <v>7487</v>
      </c>
    </row>
    <row r="6108" spans="1:5">
      <c r="A6108" t="s">
        <v>11560</v>
      </c>
      <c r="B6108">
        <v>1</v>
      </c>
      <c r="C6108" t="s">
        <v>7486</v>
      </c>
      <c r="D6108">
        <v>760</v>
      </c>
      <c r="E6108" t="s">
        <v>7487</v>
      </c>
    </row>
    <row r="6109" spans="1:5">
      <c r="A6109" t="s">
        <v>11561</v>
      </c>
      <c r="B6109">
        <v>1</v>
      </c>
      <c r="C6109" t="s">
        <v>7486</v>
      </c>
      <c r="D6109">
        <v>760</v>
      </c>
      <c r="E6109" t="s">
        <v>7487</v>
      </c>
    </row>
    <row r="6110" spans="1:5">
      <c r="A6110" t="s">
        <v>11562</v>
      </c>
      <c r="B6110">
        <v>1</v>
      </c>
      <c r="C6110" t="s">
        <v>7486</v>
      </c>
      <c r="D6110">
        <v>760</v>
      </c>
      <c r="E6110" t="s">
        <v>7487</v>
      </c>
    </row>
    <row r="6111" spans="1:5">
      <c r="A6111" t="s">
        <v>11563</v>
      </c>
      <c r="B6111">
        <v>1</v>
      </c>
      <c r="C6111" t="s">
        <v>7486</v>
      </c>
      <c r="D6111">
        <v>760</v>
      </c>
      <c r="E6111" t="s">
        <v>7487</v>
      </c>
    </row>
    <row r="6112" spans="1:5">
      <c r="A6112" t="s">
        <v>11564</v>
      </c>
      <c r="B6112">
        <v>1</v>
      </c>
      <c r="C6112" t="s">
        <v>7486</v>
      </c>
      <c r="D6112">
        <v>760</v>
      </c>
      <c r="E6112" t="s">
        <v>7487</v>
      </c>
    </row>
    <row r="6113" spans="1:5">
      <c r="A6113" t="s">
        <v>11565</v>
      </c>
      <c r="B6113">
        <v>1</v>
      </c>
      <c r="C6113" t="s">
        <v>7486</v>
      </c>
      <c r="D6113">
        <v>760</v>
      </c>
      <c r="E6113" t="s">
        <v>7487</v>
      </c>
    </row>
    <row r="6114" spans="1:5">
      <c r="A6114" t="s">
        <v>11566</v>
      </c>
      <c r="B6114">
        <v>1</v>
      </c>
      <c r="C6114" t="s">
        <v>7486</v>
      </c>
      <c r="D6114">
        <v>12000</v>
      </c>
      <c r="E6114" t="s">
        <v>7487</v>
      </c>
    </row>
    <row r="6115" spans="1:5">
      <c r="A6115" t="s">
        <v>11567</v>
      </c>
      <c r="B6115">
        <v>1</v>
      </c>
      <c r="C6115" t="s">
        <v>7486</v>
      </c>
      <c r="D6115">
        <v>10560</v>
      </c>
      <c r="E6115" t="s">
        <v>7487</v>
      </c>
    </row>
    <row r="6116" spans="1:5">
      <c r="A6116" t="s">
        <v>11568</v>
      </c>
      <c r="B6116">
        <v>1</v>
      </c>
      <c r="C6116" t="s">
        <v>7486</v>
      </c>
      <c r="D6116">
        <v>7920</v>
      </c>
      <c r="E6116" t="s">
        <v>7487</v>
      </c>
    </row>
    <row r="6117" spans="1:5">
      <c r="A6117" t="s">
        <v>5274</v>
      </c>
      <c r="B6117">
        <v>1</v>
      </c>
      <c r="C6117" t="s">
        <v>7486</v>
      </c>
      <c r="D6117">
        <v>3240</v>
      </c>
      <c r="E6117" t="s">
        <v>7487</v>
      </c>
    </row>
    <row r="6118" spans="1:5">
      <c r="A6118" t="s">
        <v>11569</v>
      </c>
      <c r="B6118">
        <v>1</v>
      </c>
      <c r="C6118" t="s">
        <v>7486</v>
      </c>
      <c r="D6118">
        <v>2835</v>
      </c>
      <c r="E6118" t="s">
        <v>7487</v>
      </c>
    </row>
    <row r="6119" spans="1:5">
      <c r="A6119" t="s">
        <v>11570</v>
      </c>
      <c r="B6119">
        <v>1</v>
      </c>
      <c r="C6119" t="s">
        <v>7486</v>
      </c>
      <c r="D6119">
        <v>3264</v>
      </c>
      <c r="E6119" t="s">
        <v>7487</v>
      </c>
    </row>
    <row r="6120" spans="1:5">
      <c r="A6120" t="s">
        <v>11571</v>
      </c>
      <c r="B6120">
        <v>1</v>
      </c>
      <c r="C6120" t="s">
        <v>7486</v>
      </c>
      <c r="D6120">
        <v>1512</v>
      </c>
      <c r="E6120" t="s">
        <v>7487</v>
      </c>
    </row>
    <row r="6121" spans="1:5">
      <c r="A6121" t="s">
        <v>1208</v>
      </c>
      <c r="B6121">
        <v>1</v>
      </c>
      <c r="C6121" t="s">
        <v>7486</v>
      </c>
      <c r="D6121">
        <v>1728</v>
      </c>
      <c r="E6121" t="s">
        <v>7487</v>
      </c>
    </row>
    <row r="6122" spans="1:5">
      <c r="A6122" t="s">
        <v>11572</v>
      </c>
      <c r="B6122">
        <v>1</v>
      </c>
      <c r="C6122" t="s">
        <v>7486</v>
      </c>
      <c r="D6122">
        <v>480</v>
      </c>
      <c r="E6122" t="s">
        <v>7487</v>
      </c>
    </row>
    <row r="6123" spans="1:5">
      <c r="A6123" t="s">
        <v>7451</v>
      </c>
      <c r="B6123">
        <v>1</v>
      </c>
      <c r="C6123" t="s">
        <v>7486</v>
      </c>
      <c r="D6123">
        <v>200</v>
      </c>
      <c r="E6123" t="s">
        <v>7505</v>
      </c>
    </row>
    <row r="6124" spans="1:5">
      <c r="A6124" t="s">
        <v>11573</v>
      </c>
      <c r="B6124">
        <v>1</v>
      </c>
      <c r="C6124" t="s">
        <v>7486</v>
      </c>
      <c r="D6124">
        <v>1200</v>
      </c>
      <c r="E6124" t="s">
        <v>7487</v>
      </c>
    </row>
    <row r="6125" spans="1:5">
      <c r="A6125" t="s">
        <v>11574</v>
      </c>
      <c r="B6125">
        <v>1</v>
      </c>
      <c r="C6125" t="s">
        <v>7486</v>
      </c>
      <c r="D6125">
        <v>4800</v>
      </c>
      <c r="E6125" t="s">
        <v>7487</v>
      </c>
    </row>
    <row r="6126" spans="1:5">
      <c r="A6126" t="s">
        <v>11575</v>
      </c>
      <c r="B6126">
        <v>1</v>
      </c>
      <c r="C6126" t="s">
        <v>7486</v>
      </c>
      <c r="D6126">
        <v>600</v>
      </c>
      <c r="E6126" t="s">
        <v>7487</v>
      </c>
    </row>
    <row r="6127" spans="1:5">
      <c r="A6127" t="s">
        <v>11576</v>
      </c>
      <c r="B6127">
        <v>1</v>
      </c>
      <c r="C6127" t="s">
        <v>7486</v>
      </c>
      <c r="D6127">
        <v>168</v>
      </c>
      <c r="E6127" t="s">
        <v>7487</v>
      </c>
    </row>
    <row r="6128" spans="1:5">
      <c r="A6128" t="s">
        <v>11577</v>
      </c>
      <c r="B6128">
        <v>1</v>
      </c>
      <c r="C6128" t="s">
        <v>7486</v>
      </c>
      <c r="D6128">
        <v>1152</v>
      </c>
      <c r="E6128" t="s">
        <v>7487</v>
      </c>
    </row>
    <row r="6129" spans="1:5">
      <c r="A6129" t="s">
        <v>800</v>
      </c>
      <c r="B6129">
        <v>1</v>
      </c>
      <c r="C6129" t="s">
        <v>7486</v>
      </c>
      <c r="D6129">
        <v>2450</v>
      </c>
      <c r="E6129" t="s">
        <v>7487</v>
      </c>
    </row>
    <row r="6130" spans="1:5">
      <c r="A6130" t="s">
        <v>11578</v>
      </c>
      <c r="B6130">
        <v>1</v>
      </c>
      <c r="C6130" t="s">
        <v>7486</v>
      </c>
      <c r="D6130">
        <v>7680</v>
      </c>
      <c r="E6130" t="s">
        <v>7487</v>
      </c>
    </row>
    <row r="6131" spans="1:5">
      <c r="A6131" t="s">
        <v>11579</v>
      </c>
      <c r="B6131">
        <v>1</v>
      </c>
      <c r="C6131" t="s">
        <v>7486</v>
      </c>
      <c r="D6131">
        <v>2268</v>
      </c>
      <c r="E6131" t="s">
        <v>7487</v>
      </c>
    </row>
    <row r="6132" spans="1:5">
      <c r="A6132" t="s">
        <v>11580</v>
      </c>
      <c r="B6132">
        <v>1</v>
      </c>
      <c r="C6132" t="s">
        <v>7486</v>
      </c>
      <c r="D6132">
        <v>4420</v>
      </c>
      <c r="E6132" t="s">
        <v>7487</v>
      </c>
    </row>
    <row r="6133" spans="1:5">
      <c r="A6133" t="s">
        <v>11581</v>
      </c>
      <c r="B6133">
        <v>1</v>
      </c>
      <c r="C6133" t="s">
        <v>7486</v>
      </c>
      <c r="D6133">
        <v>4420</v>
      </c>
      <c r="E6133" t="s">
        <v>7487</v>
      </c>
    </row>
    <row r="6134" spans="1:5">
      <c r="A6134" t="s">
        <v>11582</v>
      </c>
      <c r="B6134">
        <v>1</v>
      </c>
      <c r="C6134" t="s">
        <v>7486</v>
      </c>
      <c r="D6134">
        <v>1120</v>
      </c>
      <c r="E6134" t="s">
        <v>7487</v>
      </c>
    </row>
    <row r="6135" spans="1:5">
      <c r="A6135" t="s">
        <v>11583</v>
      </c>
      <c r="B6135">
        <v>1</v>
      </c>
      <c r="C6135" t="s">
        <v>7486</v>
      </c>
      <c r="D6135">
        <v>1120</v>
      </c>
      <c r="E6135" t="s">
        <v>7487</v>
      </c>
    </row>
    <row r="6136" spans="1:5">
      <c r="A6136" t="s">
        <v>11584</v>
      </c>
      <c r="B6136">
        <v>1</v>
      </c>
      <c r="C6136" t="s">
        <v>7486</v>
      </c>
      <c r="D6136">
        <v>820</v>
      </c>
      <c r="E6136" t="s">
        <v>7487</v>
      </c>
    </row>
    <row r="6137" spans="1:5">
      <c r="A6137" t="s">
        <v>5275</v>
      </c>
      <c r="B6137">
        <v>1</v>
      </c>
      <c r="C6137" t="s">
        <v>7486</v>
      </c>
      <c r="D6137">
        <v>6.84</v>
      </c>
      <c r="E6137" t="s">
        <v>7539</v>
      </c>
    </row>
    <row r="6138" spans="1:5">
      <c r="A6138" t="s">
        <v>11585</v>
      </c>
      <c r="B6138">
        <v>1</v>
      </c>
      <c r="C6138" t="s">
        <v>7486</v>
      </c>
      <c r="D6138">
        <v>260</v>
      </c>
      <c r="E6138" t="s">
        <v>7487</v>
      </c>
    </row>
    <row r="6139" spans="1:5">
      <c r="A6139" t="s">
        <v>11586</v>
      </c>
      <c r="B6139">
        <v>1</v>
      </c>
      <c r="C6139" t="s">
        <v>7486</v>
      </c>
      <c r="D6139">
        <v>4368</v>
      </c>
      <c r="E6139" t="s">
        <v>7487</v>
      </c>
    </row>
    <row r="6140" spans="1:5">
      <c r="A6140" t="s">
        <v>637</v>
      </c>
      <c r="B6140">
        <v>1</v>
      </c>
      <c r="C6140" t="s">
        <v>7486</v>
      </c>
      <c r="D6140">
        <v>400</v>
      </c>
      <c r="E6140" t="s">
        <v>7487</v>
      </c>
    </row>
    <row r="6141" spans="1:5">
      <c r="A6141" t="s">
        <v>11587</v>
      </c>
      <c r="B6141">
        <v>1</v>
      </c>
      <c r="C6141" t="s">
        <v>7486</v>
      </c>
      <c r="D6141">
        <v>1584</v>
      </c>
      <c r="E6141" t="s">
        <v>7487</v>
      </c>
    </row>
    <row r="6142" spans="1:5">
      <c r="A6142" t="s">
        <v>11588</v>
      </c>
      <c r="B6142">
        <v>1</v>
      </c>
      <c r="C6142" t="s">
        <v>7486</v>
      </c>
      <c r="D6142">
        <v>864</v>
      </c>
      <c r="E6142" t="s">
        <v>7487</v>
      </c>
    </row>
    <row r="6143" spans="1:5">
      <c r="A6143" t="s">
        <v>11589</v>
      </c>
      <c r="B6143">
        <v>1</v>
      </c>
      <c r="C6143" t="s">
        <v>7486</v>
      </c>
      <c r="D6143">
        <v>420</v>
      </c>
      <c r="E6143" t="s">
        <v>7487</v>
      </c>
    </row>
    <row r="6144" spans="1:5">
      <c r="A6144" t="s">
        <v>11590</v>
      </c>
      <c r="B6144">
        <v>1</v>
      </c>
      <c r="C6144" t="s">
        <v>7486</v>
      </c>
      <c r="D6144">
        <v>6480</v>
      </c>
      <c r="E6144" t="s">
        <v>7487</v>
      </c>
    </row>
    <row r="6145" spans="1:5">
      <c r="A6145" t="s">
        <v>6352</v>
      </c>
      <c r="B6145">
        <v>1</v>
      </c>
      <c r="C6145" t="s">
        <v>7486</v>
      </c>
      <c r="D6145">
        <v>720</v>
      </c>
      <c r="E6145" t="s">
        <v>7487</v>
      </c>
    </row>
    <row r="6146" spans="1:5">
      <c r="A6146" t="s">
        <v>11591</v>
      </c>
      <c r="B6146">
        <v>1</v>
      </c>
      <c r="C6146" t="s">
        <v>7486</v>
      </c>
      <c r="D6146">
        <v>2268</v>
      </c>
      <c r="E6146" t="s">
        <v>7487</v>
      </c>
    </row>
    <row r="6147" spans="1:5">
      <c r="A6147" t="s">
        <v>11592</v>
      </c>
      <c r="B6147">
        <v>1</v>
      </c>
      <c r="C6147" t="s">
        <v>7486</v>
      </c>
      <c r="D6147">
        <v>2268</v>
      </c>
      <c r="E6147" t="s">
        <v>7487</v>
      </c>
    </row>
    <row r="6148" spans="1:5">
      <c r="A6148" t="s">
        <v>6353</v>
      </c>
      <c r="B6148">
        <v>1</v>
      </c>
      <c r="C6148" t="s">
        <v>7486</v>
      </c>
      <c r="D6148">
        <v>1848</v>
      </c>
      <c r="E6148" t="s">
        <v>7487</v>
      </c>
    </row>
    <row r="6149" spans="1:5">
      <c r="A6149" t="s">
        <v>6354</v>
      </c>
      <c r="B6149">
        <v>1</v>
      </c>
      <c r="C6149" t="s">
        <v>7486</v>
      </c>
      <c r="D6149">
        <v>1848</v>
      </c>
      <c r="E6149" t="s">
        <v>7487</v>
      </c>
    </row>
    <row r="6150" spans="1:5">
      <c r="A6150" t="s">
        <v>6355</v>
      </c>
      <c r="B6150">
        <v>1</v>
      </c>
      <c r="C6150" t="s">
        <v>7486</v>
      </c>
      <c r="D6150">
        <v>1848</v>
      </c>
      <c r="E6150" t="s">
        <v>7487</v>
      </c>
    </row>
    <row r="6151" spans="1:5">
      <c r="A6151" t="s">
        <v>6356</v>
      </c>
      <c r="B6151">
        <v>1</v>
      </c>
      <c r="C6151" t="s">
        <v>7486</v>
      </c>
      <c r="D6151">
        <v>1848</v>
      </c>
      <c r="E6151" t="s">
        <v>7487</v>
      </c>
    </row>
    <row r="6152" spans="1:5">
      <c r="A6152" t="s">
        <v>6650</v>
      </c>
      <c r="B6152">
        <v>1</v>
      </c>
      <c r="C6152" t="s">
        <v>7486</v>
      </c>
      <c r="D6152">
        <v>432</v>
      </c>
      <c r="E6152" t="s">
        <v>7487</v>
      </c>
    </row>
    <row r="6153" spans="1:5">
      <c r="A6153" t="s">
        <v>6697</v>
      </c>
      <c r="B6153">
        <v>1</v>
      </c>
      <c r="C6153" t="s">
        <v>7486</v>
      </c>
      <c r="D6153">
        <v>432</v>
      </c>
      <c r="E6153" t="s">
        <v>7487</v>
      </c>
    </row>
    <row r="6154" spans="1:5">
      <c r="A6154" t="s">
        <v>11593</v>
      </c>
      <c r="B6154">
        <v>1</v>
      </c>
      <c r="C6154" t="s">
        <v>7486</v>
      </c>
      <c r="D6154">
        <v>1848</v>
      </c>
      <c r="E6154" t="s">
        <v>7487</v>
      </c>
    </row>
    <row r="6155" spans="1:5">
      <c r="A6155" t="s">
        <v>6357</v>
      </c>
      <c r="B6155">
        <v>1</v>
      </c>
      <c r="C6155" t="s">
        <v>7486</v>
      </c>
      <c r="D6155">
        <v>1848</v>
      </c>
      <c r="E6155" t="s">
        <v>7487</v>
      </c>
    </row>
    <row r="6156" spans="1:5">
      <c r="A6156" t="s">
        <v>634</v>
      </c>
      <c r="B6156">
        <v>1</v>
      </c>
      <c r="C6156" t="s">
        <v>7486</v>
      </c>
      <c r="D6156">
        <v>120</v>
      </c>
      <c r="E6156" t="s">
        <v>7487</v>
      </c>
    </row>
    <row r="6157" spans="1:5">
      <c r="A6157" t="s">
        <v>635</v>
      </c>
      <c r="B6157">
        <v>1</v>
      </c>
      <c r="C6157" t="s">
        <v>7486</v>
      </c>
      <c r="D6157">
        <v>180</v>
      </c>
      <c r="E6157" t="s">
        <v>7487</v>
      </c>
    </row>
    <row r="6158" spans="1:5">
      <c r="A6158" t="s">
        <v>11594</v>
      </c>
      <c r="B6158">
        <v>1</v>
      </c>
      <c r="C6158" t="s">
        <v>7486</v>
      </c>
      <c r="D6158">
        <v>160</v>
      </c>
      <c r="E6158" t="s">
        <v>7487</v>
      </c>
    </row>
    <row r="6159" spans="1:5">
      <c r="A6159" t="s">
        <v>11595</v>
      </c>
      <c r="B6159">
        <v>1</v>
      </c>
      <c r="C6159" t="s">
        <v>7486</v>
      </c>
      <c r="D6159">
        <v>160</v>
      </c>
      <c r="E6159" t="s">
        <v>7487</v>
      </c>
    </row>
    <row r="6160" spans="1:5">
      <c r="A6160" t="s">
        <v>636</v>
      </c>
      <c r="B6160">
        <v>1</v>
      </c>
      <c r="C6160" t="s">
        <v>7486</v>
      </c>
      <c r="D6160">
        <v>216</v>
      </c>
      <c r="E6160" t="s">
        <v>7487</v>
      </c>
    </row>
    <row r="6161" spans="1:5">
      <c r="A6161" t="s">
        <v>11596</v>
      </c>
      <c r="B6161">
        <v>1</v>
      </c>
      <c r="C6161" t="s">
        <v>7486</v>
      </c>
      <c r="D6161">
        <v>1140</v>
      </c>
      <c r="E6161" t="s">
        <v>7487</v>
      </c>
    </row>
    <row r="6162" spans="1:5">
      <c r="A6162" t="s">
        <v>785</v>
      </c>
      <c r="B6162">
        <v>1</v>
      </c>
      <c r="C6162" t="s">
        <v>7486</v>
      </c>
      <c r="D6162">
        <v>768</v>
      </c>
      <c r="E6162" t="s">
        <v>7487</v>
      </c>
    </row>
    <row r="6163" spans="1:5">
      <c r="A6163" t="s">
        <v>11597</v>
      </c>
      <c r="B6163">
        <v>1</v>
      </c>
      <c r="C6163" t="s">
        <v>7486</v>
      </c>
      <c r="D6163">
        <v>672</v>
      </c>
      <c r="E6163" t="s">
        <v>7487</v>
      </c>
    </row>
    <row r="6164" spans="1:5">
      <c r="A6164" t="s">
        <v>11598</v>
      </c>
      <c r="B6164">
        <v>1</v>
      </c>
      <c r="C6164" t="s">
        <v>7486</v>
      </c>
      <c r="D6164">
        <v>192</v>
      </c>
      <c r="E6164" t="s">
        <v>7487</v>
      </c>
    </row>
    <row r="6165" spans="1:5">
      <c r="A6165" t="s">
        <v>11599</v>
      </c>
      <c r="B6165">
        <v>1</v>
      </c>
      <c r="C6165" t="s">
        <v>7486</v>
      </c>
      <c r="D6165">
        <v>5760</v>
      </c>
      <c r="E6165" t="s">
        <v>7487</v>
      </c>
    </row>
    <row r="6166" spans="1:5">
      <c r="A6166" t="s">
        <v>11600</v>
      </c>
      <c r="B6166">
        <v>1</v>
      </c>
      <c r="C6166" t="s">
        <v>7486</v>
      </c>
      <c r="D6166">
        <v>3750</v>
      </c>
      <c r="E6166" t="s">
        <v>7487</v>
      </c>
    </row>
    <row r="6167" spans="1:5">
      <c r="A6167" t="s">
        <v>595</v>
      </c>
      <c r="B6167">
        <v>1</v>
      </c>
      <c r="C6167" t="s">
        <v>7486</v>
      </c>
      <c r="D6167">
        <v>560</v>
      </c>
      <c r="E6167" t="s">
        <v>7487</v>
      </c>
    </row>
    <row r="6168" spans="1:5">
      <c r="A6168" t="s">
        <v>832</v>
      </c>
      <c r="B6168">
        <v>1</v>
      </c>
      <c r="C6168" t="s">
        <v>7486</v>
      </c>
      <c r="D6168">
        <v>3276</v>
      </c>
      <c r="E6168" t="s">
        <v>7487</v>
      </c>
    </row>
    <row r="6169" spans="1:5">
      <c r="A6169" t="s">
        <v>11601</v>
      </c>
      <c r="B6169">
        <v>1</v>
      </c>
      <c r="C6169" t="s">
        <v>7486</v>
      </c>
      <c r="D6169">
        <v>6600</v>
      </c>
      <c r="E6169" t="s">
        <v>7487</v>
      </c>
    </row>
    <row r="6170" spans="1:5">
      <c r="A6170" t="s">
        <v>11602</v>
      </c>
      <c r="B6170">
        <v>1</v>
      </c>
      <c r="C6170" t="s">
        <v>7486</v>
      </c>
      <c r="D6170">
        <v>6600</v>
      </c>
      <c r="E6170" t="s">
        <v>7487</v>
      </c>
    </row>
    <row r="6171" spans="1:5">
      <c r="A6171" t="s">
        <v>11603</v>
      </c>
      <c r="B6171">
        <v>1</v>
      </c>
      <c r="C6171" t="s">
        <v>7486</v>
      </c>
      <c r="D6171">
        <v>6600</v>
      </c>
      <c r="E6171" t="s">
        <v>7487</v>
      </c>
    </row>
    <row r="6172" spans="1:5">
      <c r="A6172" t="s">
        <v>11604</v>
      </c>
      <c r="B6172">
        <v>1</v>
      </c>
      <c r="C6172" t="s">
        <v>7486</v>
      </c>
      <c r="D6172">
        <v>4032</v>
      </c>
      <c r="E6172" t="s">
        <v>7487</v>
      </c>
    </row>
    <row r="6173" spans="1:5">
      <c r="A6173" t="s">
        <v>11605</v>
      </c>
      <c r="B6173">
        <v>1</v>
      </c>
      <c r="C6173" t="s">
        <v>7486</v>
      </c>
      <c r="D6173">
        <v>4032</v>
      </c>
      <c r="E6173" t="s">
        <v>7487</v>
      </c>
    </row>
    <row r="6174" spans="1:5">
      <c r="A6174" t="s">
        <v>11606</v>
      </c>
      <c r="B6174">
        <v>1</v>
      </c>
      <c r="C6174" t="s">
        <v>7486</v>
      </c>
      <c r="D6174">
        <v>1296</v>
      </c>
      <c r="E6174" t="s">
        <v>7487</v>
      </c>
    </row>
    <row r="6175" spans="1:5">
      <c r="A6175" t="s">
        <v>11607</v>
      </c>
      <c r="B6175">
        <v>1</v>
      </c>
      <c r="C6175" t="s">
        <v>7486</v>
      </c>
      <c r="D6175">
        <v>1296</v>
      </c>
      <c r="E6175" t="s">
        <v>7487</v>
      </c>
    </row>
    <row r="6176" spans="1:5">
      <c r="A6176" t="s">
        <v>11608</v>
      </c>
      <c r="B6176">
        <v>1</v>
      </c>
      <c r="C6176" t="s">
        <v>7486</v>
      </c>
      <c r="D6176">
        <v>576</v>
      </c>
      <c r="E6176" t="s">
        <v>7487</v>
      </c>
    </row>
    <row r="6177" spans="1:5">
      <c r="A6177" t="s">
        <v>11609</v>
      </c>
      <c r="B6177">
        <v>1</v>
      </c>
      <c r="C6177" t="s">
        <v>7486</v>
      </c>
      <c r="D6177">
        <v>456</v>
      </c>
      <c r="E6177" t="s">
        <v>7487</v>
      </c>
    </row>
    <row r="6178" spans="1:5">
      <c r="A6178" t="s">
        <v>11610</v>
      </c>
      <c r="B6178">
        <v>1</v>
      </c>
      <c r="C6178" t="s">
        <v>7486</v>
      </c>
      <c r="D6178">
        <v>360</v>
      </c>
      <c r="E6178" t="s">
        <v>7487</v>
      </c>
    </row>
    <row r="6179" spans="1:5">
      <c r="A6179" t="s">
        <v>11611</v>
      </c>
      <c r="B6179">
        <v>1</v>
      </c>
      <c r="C6179" t="s">
        <v>7486</v>
      </c>
      <c r="D6179">
        <v>300</v>
      </c>
      <c r="E6179" t="s">
        <v>7487</v>
      </c>
    </row>
    <row r="6180" spans="1:5">
      <c r="A6180" t="s">
        <v>11612</v>
      </c>
      <c r="B6180">
        <v>1</v>
      </c>
      <c r="C6180" t="s">
        <v>7486</v>
      </c>
      <c r="D6180">
        <v>810</v>
      </c>
      <c r="E6180" t="s">
        <v>7487</v>
      </c>
    </row>
    <row r="6181" spans="1:5">
      <c r="A6181" t="s">
        <v>11613</v>
      </c>
      <c r="B6181">
        <v>1</v>
      </c>
      <c r="C6181" t="s">
        <v>7486</v>
      </c>
      <c r="D6181">
        <v>2268</v>
      </c>
      <c r="E6181" t="s">
        <v>7487</v>
      </c>
    </row>
    <row r="6182" spans="1:5">
      <c r="A6182" t="s">
        <v>11614</v>
      </c>
      <c r="B6182">
        <v>1</v>
      </c>
      <c r="C6182" t="s">
        <v>7486</v>
      </c>
      <c r="D6182">
        <v>1260</v>
      </c>
      <c r="E6182" t="s">
        <v>7487</v>
      </c>
    </row>
    <row r="6183" spans="1:5">
      <c r="A6183" t="s">
        <v>11615</v>
      </c>
      <c r="B6183">
        <v>1</v>
      </c>
      <c r="C6183" t="s">
        <v>7486</v>
      </c>
      <c r="D6183">
        <v>448</v>
      </c>
      <c r="E6183" t="s">
        <v>7505</v>
      </c>
    </row>
    <row r="6184" spans="1:5">
      <c r="A6184" t="s">
        <v>11616</v>
      </c>
      <c r="B6184">
        <v>1</v>
      </c>
      <c r="C6184" t="s">
        <v>7486</v>
      </c>
      <c r="D6184">
        <v>1344</v>
      </c>
      <c r="E6184" t="s">
        <v>7487</v>
      </c>
    </row>
    <row r="6185" spans="1:5">
      <c r="A6185" t="s">
        <v>11617</v>
      </c>
      <c r="B6185">
        <v>1</v>
      </c>
      <c r="C6185" t="s">
        <v>7486</v>
      </c>
      <c r="D6185">
        <v>336</v>
      </c>
      <c r="E6185" t="s">
        <v>7487</v>
      </c>
    </row>
    <row r="6186" spans="1:5">
      <c r="A6186" t="s">
        <v>11618</v>
      </c>
      <c r="B6186">
        <v>1</v>
      </c>
      <c r="C6186" t="s">
        <v>7486</v>
      </c>
      <c r="D6186">
        <v>336</v>
      </c>
      <c r="E6186" t="s">
        <v>7487</v>
      </c>
    </row>
    <row r="6187" spans="1:5">
      <c r="A6187" t="s">
        <v>388</v>
      </c>
      <c r="B6187">
        <v>1</v>
      </c>
      <c r="C6187" t="s">
        <v>7486</v>
      </c>
      <c r="D6187">
        <v>896</v>
      </c>
      <c r="E6187" t="s">
        <v>7487</v>
      </c>
    </row>
    <row r="6188" spans="1:5">
      <c r="A6188" t="s">
        <v>11619</v>
      </c>
      <c r="B6188">
        <v>1</v>
      </c>
      <c r="C6188" t="s">
        <v>7486</v>
      </c>
      <c r="D6188">
        <v>1040</v>
      </c>
      <c r="E6188" t="s">
        <v>7487</v>
      </c>
    </row>
    <row r="6189" spans="1:5">
      <c r="A6189" t="s">
        <v>11620</v>
      </c>
      <c r="B6189">
        <v>1</v>
      </c>
      <c r="C6189" t="s">
        <v>7486</v>
      </c>
      <c r="D6189">
        <v>1584</v>
      </c>
      <c r="E6189" t="s">
        <v>7487</v>
      </c>
    </row>
    <row r="6190" spans="1:5">
      <c r="A6190" t="s">
        <v>11621</v>
      </c>
      <c r="B6190">
        <v>1</v>
      </c>
      <c r="C6190" t="s">
        <v>7486</v>
      </c>
      <c r="D6190">
        <v>1440</v>
      </c>
      <c r="E6190" t="s">
        <v>7487</v>
      </c>
    </row>
    <row r="6191" spans="1:5">
      <c r="A6191" t="s">
        <v>11622</v>
      </c>
      <c r="B6191">
        <v>1</v>
      </c>
      <c r="C6191" t="s">
        <v>7486</v>
      </c>
      <c r="D6191">
        <v>1296</v>
      </c>
      <c r="E6191" t="s">
        <v>7487</v>
      </c>
    </row>
    <row r="6192" spans="1:5">
      <c r="A6192" t="s">
        <v>11623</v>
      </c>
      <c r="B6192">
        <v>1</v>
      </c>
      <c r="C6192" t="s">
        <v>7486</v>
      </c>
      <c r="D6192">
        <v>900</v>
      </c>
      <c r="E6192" t="s">
        <v>7487</v>
      </c>
    </row>
    <row r="6193" spans="1:5">
      <c r="A6193" t="s">
        <v>11624</v>
      </c>
      <c r="B6193">
        <v>1</v>
      </c>
      <c r="C6193" t="s">
        <v>7486</v>
      </c>
      <c r="D6193">
        <v>3900</v>
      </c>
      <c r="E6193" t="s">
        <v>7487</v>
      </c>
    </row>
    <row r="6194" spans="1:5">
      <c r="A6194" t="s">
        <v>11625</v>
      </c>
      <c r="B6194">
        <v>1</v>
      </c>
      <c r="C6194" t="s">
        <v>7486</v>
      </c>
      <c r="D6194">
        <v>1632</v>
      </c>
      <c r="E6194" t="s">
        <v>7487</v>
      </c>
    </row>
    <row r="6195" spans="1:5">
      <c r="A6195" t="s">
        <v>1198</v>
      </c>
      <c r="B6195">
        <v>1</v>
      </c>
      <c r="C6195" t="s">
        <v>7486</v>
      </c>
      <c r="D6195">
        <v>3366</v>
      </c>
      <c r="E6195" t="s">
        <v>7487</v>
      </c>
    </row>
    <row r="6196" spans="1:5">
      <c r="A6196" t="s">
        <v>11626</v>
      </c>
      <c r="B6196">
        <v>1</v>
      </c>
      <c r="C6196" t="s">
        <v>7486</v>
      </c>
      <c r="D6196">
        <v>360</v>
      </c>
      <c r="E6196" t="s">
        <v>7487</v>
      </c>
    </row>
    <row r="6197" spans="1:5">
      <c r="A6197" t="s">
        <v>5734</v>
      </c>
      <c r="B6197">
        <v>1</v>
      </c>
      <c r="C6197" t="s">
        <v>7486</v>
      </c>
      <c r="D6197">
        <v>1152</v>
      </c>
      <c r="E6197" t="s">
        <v>7487</v>
      </c>
    </row>
    <row r="6198" spans="1:5">
      <c r="A6198" t="s">
        <v>11627</v>
      </c>
      <c r="B6198">
        <v>1</v>
      </c>
      <c r="C6198" t="s">
        <v>7486</v>
      </c>
      <c r="D6198">
        <v>576</v>
      </c>
      <c r="E6198" t="s">
        <v>7487</v>
      </c>
    </row>
    <row r="6199" spans="1:5">
      <c r="A6199" t="s">
        <v>11628</v>
      </c>
      <c r="B6199">
        <v>1</v>
      </c>
      <c r="C6199" t="s">
        <v>7486</v>
      </c>
      <c r="D6199">
        <v>1800</v>
      </c>
      <c r="E6199" t="s">
        <v>7487</v>
      </c>
    </row>
    <row r="6200" spans="1:5">
      <c r="A6200" t="s">
        <v>11629</v>
      </c>
      <c r="B6200">
        <v>1</v>
      </c>
      <c r="C6200" t="s">
        <v>7486</v>
      </c>
      <c r="D6200">
        <v>1026</v>
      </c>
      <c r="E6200" t="s">
        <v>7487</v>
      </c>
    </row>
    <row r="6201" spans="1:5">
      <c r="A6201" t="s">
        <v>11630</v>
      </c>
      <c r="B6201">
        <v>1</v>
      </c>
      <c r="C6201" t="s">
        <v>7486</v>
      </c>
      <c r="D6201">
        <v>1536</v>
      </c>
      <c r="E6201" t="s">
        <v>7487</v>
      </c>
    </row>
    <row r="6202" spans="1:5">
      <c r="A6202" t="s">
        <v>11631</v>
      </c>
      <c r="B6202">
        <v>1</v>
      </c>
      <c r="C6202" t="s">
        <v>7486</v>
      </c>
      <c r="D6202">
        <v>600</v>
      </c>
      <c r="E6202" t="s">
        <v>7487</v>
      </c>
    </row>
    <row r="6203" spans="1:5">
      <c r="A6203" t="s">
        <v>740</v>
      </c>
      <c r="B6203">
        <v>1</v>
      </c>
      <c r="C6203" t="s">
        <v>7486</v>
      </c>
      <c r="D6203">
        <v>1500</v>
      </c>
      <c r="E6203" t="s">
        <v>7487</v>
      </c>
    </row>
    <row r="6204" spans="1:5">
      <c r="A6204" t="s">
        <v>742</v>
      </c>
      <c r="B6204">
        <v>1</v>
      </c>
      <c r="C6204" t="s">
        <v>7486</v>
      </c>
      <c r="D6204">
        <v>1200</v>
      </c>
      <c r="E6204" t="s">
        <v>7487</v>
      </c>
    </row>
    <row r="6205" spans="1:5">
      <c r="A6205" t="s">
        <v>11632</v>
      </c>
      <c r="B6205">
        <v>1</v>
      </c>
      <c r="C6205" t="s">
        <v>7486</v>
      </c>
      <c r="D6205">
        <v>960</v>
      </c>
      <c r="E6205" t="s">
        <v>7487</v>
      </c>
    </row>
    <row r="6206" spans="1:5">
      <c r="A6206" t="s">
        <v>11633</v>
      </c>
      <c r="B6206">
        <v>1</v>
      </c>
      <c r="C6206" t="s">
        <v>7486</v>
      </c>
      <c r="D6206">
        <v>84</v>
      </c>
      <c r="E6206" t="s">
        <v>7487</v>
      </c>
    </row>
    <row r="6207" spans="1:5">
      <c r="A6207" t="s">
        <v>11634</v>
      </c>
      <c r="B6207">
        <v>1</v>
      </c>
      <c r="C6207" t="s">
        <v>7486</v>
      </c>
      <c r="D6207">
        <v>84</v>
      </c>
      <c r="E6207" t="s">
        <v>7487</v>
      </c>
    </row>
    <row r="6208" spans="1:5">
      <c r="A6208" t="s">
        <v>11635</v>
      </c>
      <c r="B6208">
        <v>1</v>
      </c>
      <c r="C6208" t="s">
        <v>7486</v>
      </c>
      <c r="D6208">
        <v>640</v>
      </c>
      <c r="E6208" t="s">
        <v>7487</v>
      </c>
    </row>
    <row r="6209" spans="1:5">
      <c r="A6209" t="s">
        <v>11636</v>
      </c>
      <c r="B6209">
        <v>1</v>
      </c>
      <c r="C6209" t="s">
        <v>7486</v>
      </c>
      <c r="D6209">
        <v>640</v>
      </c>
      <c r="E6209" t="s">
        <v>7487</v>
      </c>
    </row>
    <row r="6210" spans="1:5">
      <c r="A6210" t="s">
        <v>11637</v>
      </c>
      <c r="B6210">
        <v>1</v>
      </c>
      <c r="C6210" t="s">
        <v>7486</v>
      </c>
      <c r="D6210">
        <v>720</v>
      </c>
      <c r="E6210" t="s">
        <v>7487</v>
      </c>
    </row>
    <row r="6211" spans="1:5">
      <c r="A6211" t="s">
        <v>11638</v>
      </c>
      <c r="B6211">
        <v>1</v>
      </c>
      <c r="C6211" t="s">
        <v>7486</v>
      </c>
      <c r="D6211">
        <v>480</v>
      </c>
      <c r="E6211" t="s">
        <v>7487</v>
      </c>
    </row>
    <row r="6212" spans="1:5">
      <c r="A6212" t="s">
        <v>11639</v>
      </c>
      <c r="B6212">
        <v>1</v>
      </c>
      <c r="C6212" t="s">
        <v>7486</v>
      </c>
      <c r="D6212">
        <v>480</v>
      </c>
      <c r="E6212" t="s">
        <v>7487</v>
      </c>
    </row>
    <row r="6213" spans="1:5">
      <c r="A6213" t="s">
        <v>5656</v>
      </c>
      <c r="B6213">
        <v>1</v>
      </c>
      <c r="C6213" t="s">
        <v>7486</v>
      </c>
      <c r="D6213">
        <v>3200</v>
      </c>
      <c r="E6213" t="s">
        <v>7487</v>
      </c>
    </row>
    <row r="6214" spans="1:5">
      <c r="A6214" t="s">
        <v>61</v>
      </c>
      <c r="B6214">
        <v>1</v>
      </c>
      <c r="C6214" t="s">
        <v>7486</v>
      </c>
      <c r="D6214">
        <v>384</v>
      </c>
      <c r="E6214" t="s">
        <v>7487</v>
      </c>
    </row>
    <row r="6215" spans="1:5">
      <c r="A6215" t="s">
        <v>11640</v>
      </c>
      <c r="B6215">
        <v>1</v>
      </c>
      <c r="C6215" t="s">
        <v>7486</v>
      </c>
      <c r="D6215">
        <v>4368</v>
      </c>
      <c r="E6215" t="s">
        <v>7487</v>
      </c>
    </row>
    <row r="6216" spans="1:5">
      <c r="A6216" t="s">
        <v>604</v>
      </c>
      <c r="B6216">
        <v>1</v>
      </c>
      <c r="C6216" t="s">
        <v>7486</v>
      </c>
      <c r="D6216">
        <v>300</v>
      </c>
      <c r="E6216" t="s">
        <v>7487</v>
      </c>
    </row>
    <row r="6217" spans="1:5">
      <c r="A6217" t="s">
        <v>11641</v>
      </c>
      <c r="B6217">
        <v>1</v>
      </c>
      <c r="C6217" t="s">
        <v>7486</v>
      </c>
      <c r="D6217">
        <v>2304</v>
      </c>
      <c r="E6217" t="s">
        <v>7487</v>
      </c>
    </row>
    <row r="6218" spans="1:5">
      <c r="A6218" t="s">
        <v>11642</v>
      </c>
      <c r="B6218">
        <v>1</v>
      </c>
      <c r="C6218" t="s">
        <v>7486</v>
      </c>
      <c r="D6218">
        <v>2304</v>
      </c>
      <c r="E6218" t="s">
        <v>7487</v>
      </c>
    </row>
    <row r="6219" spans="1:5">
      <c r="A6219" t="s">
        <v>6280</v>
      </c>
      <c r="B6219">
        <v>1</v>
      </c>
      <c r="C6219" t="s">
        <v>7486</v>
      </c>
      <c r="D6219">
        <v>720</v>
      </c>
      <c r="E6219" t="s">
        <v>7487</v>
      </c>
    </row>
    <row r="6220" spans="1:5">
      <c r="A6220" t="s">
        <v>6281</v>
      </c>
      <c r="B6220">
        <v>1</v>
      </c>
      <c r="C6220" t="s">
        <v>7486</v>
      </c>
      <c r="D6220">
        <v>720</v>
      </c>
      <c r="E6220" t="s">
        <v>7487</v>
      </c>
    </row>
    <row r="6221" spans="1:5">
      <c r="A6221" t="s">
        <v>6282</v>
      </c>
      <c r="B6221">
        <v>1</v>
      </c>
      <c r="C6221" t="s">
        <v>7486</v>
      </c>
      <c r="D6221">
        <v>720</v>
      </c>
      <c r="E6221" t="s">
        <v>7487</v>
      </c>
    </row>
    <row r="6222" spans="1:5">
      <c r="A6222" t="s">
        <v>6283</v>
      </c>
      <c r="B6222">
        <v>1</v>
      </c>
      <c r="C6222" t="s">
        <v>7486</v>
      </c>
      <c r="D6222">
        <v>720</v>
      </c>
      <c r="E6222" t="s">
        <v>7487</v>
      </c>
    </row>
    <row r="6223" spans="1:5">
      <c r="A6223" t="s">
        <v>6284</v>
      </c>
      <c r="B6223">
        <v>1</v>
      </c>
      <c r="C6223" t="s">
        <v>7486</v>
      </c>
      <c r="D6223">
        <v>448</v>
      </c>
      <c r="E6223" t="s">
        <v>7487</v>
      </c>
    </row>
    <row r="6224" spans="1:5">
      <c r="A6224" t="s">
        <v>11643</v>
      </c>
      <c r="B6224">
        <v>1</v>
      </c>
      <c r="C6224" t="s">
        <v>7486</v>
      </c>
      <c r="D6224">
        <v>448</v>
      </c>
      <c r="E6224" t="s">
        <v>7487</v>
      </c>
    </row>
    <row r="6225" spans="1:5">
      <c r="A6225" t="s">
        <v>11644</v>
      </c>
      <c r="B6225">
        <v>1</v>
      </c>
      <c r="C6225" t="s">
        <v>7486</v>
      </c>
      <c r="D6225">
        <v>448</v>
      </c>
      <c r="E6225" t="s">
        <v>7487</v>
      </c>
    </row>
    <row r="6226" spans="1:5">
      <c r="A6226" t="s">
        <v>11645</v>
      </c>
      <c r="B6226">
        <v>1</v>
      </c>
      <c r="C6226" t="s">
        <v>7486</v>
      </c>
      <c r="D6226">
        <v>832</v>
      </c>
      <c r="E6226" t="s">
        <v>7487</v>
      </c>
    </row>
    <row r="6227" spans="1:5">
      <c r="A6227" t="s">
        <v>573</v>
      </c>
      <c r="B6227">
        <v>1</v>
      </c>
      <c r="C6227" t="s">
        <v>7486</v>
      </c>
      <c r="D6227">
        <v>832</v>
      </c>
      <c r="E6227" t="s">
        <v>7487</v>
      </c>
    </row>
    <row r="6228" spans="1:5">
      <c r="A6228" t="s">
        <v>596</v>
      </c>
      <c r="B6228">
        <v>1</v>
      </c>
      <c r="C6228" t="s">
        <v>7486</v>
      </c>
      <c r="D6228">
        <v>560</v>
      </c>
      <c r="E6228" t="s">
        <v>7487</v>
      </c>
    </row>
    <row r="6229" spans="1:5">
      <c r="A6229" t="s">
        <v>11646</v>
      </c>
      <c r="B6229">
        <v>1</v>
      </c>
      <c r="C6229" t="s">
        <v>7486</v>
      </c>
      <c r="D6229">
        <v>200</v>
      </c>
      <c r="E6229" t="s">
        <v>7487</v>
      </c>
    </row>
    <row r="6230" spans="1:5">
      <c r="A6230" t="s">
        <v>5418</v>
      </c>
      <c r="B6230">
        <v>1</v>
      </c>
      <c r="C6230" t="s">
        <v>7486</v>
      </c>
      <c r="D6230">
        <v>4800</v>
      </c>
      <c r="E6230" t="s">
        <v>7487</v>
      </c>
    </row>
    <row r="6231" spans="1:5">
      <c r="A6231" t="s">
        <v>11647</v>
      </c>
      <c r="B6231">
        <v>1</v>
      </c>
      <c r="C6231" t="s">
        <v>7486</v>
      </c>
      <c r="D6231">
        <v>19200</v>
      </c>
      <c r="E6231" t="s">
        <v>7487</v>
      </c>
    </row>
    <row r="6232" spans="1:5">
      <c r="A6232" t="s">
        <v>11648</v>
      </c>
      <c r="B6232">
        <v>1</v>
      </c>
      <c r="C6232" t="s">
        <v>7486</v>
      </c>
      <c r="D6232">
        <v>9600</v>
      </c>
      <c r="E6232" t="s">
        <v>7487</v>
      </c>
    </row>
    <row r="6233" spans="1:5">
      <c r="A6233" t="s">
        <v>5850</v>
      </c>
      <c r="B6233">
        <v>1</v>
      </c>
      <c r="C6233" t="s">
        <v>7486</v>
      </c>
      <c r="D6233">
        <v>24000</v>
      </c>
      <c r="E6233" t="s">
        <v>7487</v>
      </c>
    </row>
    <row r="6234" spans="1:5">
      <c r="A6234" t="s">
        <v>11649</v>
      </c>
      <c r="B6234">
        <v>1</v>
      </c>
      <c r="C6234" t="s">
        <v>7486</v>
      </c>
      <c r="D6234">
        <v>1064</v>
      </c>
      <c r="E6234" t="s">
        <v>7487</v>
      </c>
    </row>
    <row r="6235" spans="1:5">
      <c r="A6235" t="s">
        <v>5507</v>
      </c>
      <c r="B6235">
        <v>1</v>
      </c>
      <c r="C6235" t="s">
        <v>7486</v>
      </c>
      <c r="D6235">
        <v>3360</v>
      </c>
      <c r="E6235" t="s">
        <v>7487</v>
      </c>
    </row>
    <row r="6236" spans="1:5">
      <c r="A6236" t="s">
        <v>6729</v>
      </c>
      <c r="B6236">
        <v>1</v>
      </c>
      <c r="C6236" t="s">
        <v>7486</v>
      </c>
      <c r="D6236">
        <v>480</v>
      </c>
      <c r="E6236" t="s">
        <v>7487</v>
      </c>
    </row>
    <row r="6237" spans="1:5">
      <c r="A6237" t="s">
        <v>11650</v>
      </c>
      <c r="B6237">
        <v>1</v>
      </c>
      <c r="C6237" t="s">
        <v>7486</v>
      </c>
      <c r="D6237">
        <v>4536</v>
      </c>
      <c r="E6237" t="s">
        <v>7487</v>
      </c>
    </row>
    <row r="6238" spans="1:5">
      <c r="A6238" t="s">
        <v>11651</v>
      </c>
      <c r="B6238">
        <v>1</v>
      </c>
      <c r="C6238" t="s">
        <v>7486</v>
      </c>
      <c r="D6238">
        <v>1560</v>
      </c>
      <c r="E6238" t="s">
        <v>7487</v>
      </c>
    </row>
    <row r="6239" spans="1:5">
      <c r="A6239" t="s">
        <v>11652</v>
      </c>
      <c r="B6239">
        <v>1</v>
      </c>
      <c r="C6239" t="s">
        <v>7486</v>
      </c>
      <c r="D6239">
        <v>912</v>
      </c>
      <c r="E6239" t="s">
        <v>7487</v>
      </c>
    </row>
    <row r="6240" spans="1:5">
      <c r="A6240" t="s">
        <v>6103</v>
      </c>
      <c r="B6240">
        <v>1</v>
      </c>
      <c r="C6240" t="s">
        <v>7486</v>
      </c>
      <c r="D6240">
        <v>1200</v>
      </c>
      <c r="E6240" t="s">
        <v>7487</v>
      </c>
    </row>
    <row r="6241" spans="1:5">
      <c r="A6241" t="s">
        <v>6104</v>
      </c>
      <c r="B6241">
        <v>1</v>
      </c>
      <c r="C6241" t="s">
        <v>7486</v>
      </c>
      <c r="D6241">
        <v>1200</v>
      </c>
      <c r="E6241" t="s">
        <v>7487</v>
      </c>
    </row>
    <row r="6242" spans="1:5">
      <c r="A6242" t="s">
        <v>11653</v>
      </c>
      <c r="B6242">
        <v>1</v>
      </c>
      <c r="C6242" t="s">
        <v>7486</v>
      </c>
      <c r="D6242">
        <v>768</v>
      </c>
      <c r="E6242" t="s">
        <v>7487</v>
      </c>
    </row>
    <row r="6243" spans="1:5">
      <c r="A6243" t="s">
        <v>11654</v>
      </c>
      <c r="B6243">
        <v>1</v>
      </c>
      <c r="C6243" t="s">
        <v>7486</v>
      </c>
      <c r="D6243">
        <v>5000</v>
      </c>
      <c r="E6243" t="s">
        <v>7487</v>
      </c>
    </row>
    <row r="6244" spans="1:5">
      <c r="A6244" t="s">
        <v>11655</v>
      </c>
      <c r="B6244">
        <v>1</v>
      </c>
      <c r="C6244" t="s">
        <v>7486</v>
      </c>
      <c r="D6244">
        <v>600</v>
      </c>
      <c r="E6244" t="s">
        <v>7487</v>
      </c>
    </row>
    <row r="6245" spans="1:5">
      <c r="A6245" t="s">
        <v>11656</v>
      </c>
      <c r="B6245">
        <v>1</v>
      </c>
      <c r="C6245" t="s">
        <v>7486</v>
      </c>
      <c r="D6245">
        <v>720</v>
      </c>
      <c r="E6245" t="s">
        <v>7487</v>
      </c>
    </row>
    <row r="6246" spans="1:5">
      <c r="A6246" t="s">
        <v>11657</v>
      </c>
      <c r="B6246">
        <v>1</v>
      </c>
      <c r="C6246" t="s">
        <v>7486</v>
      </c>
      <c r="D6246">
        <v>1152</v>
      </c>
      <c r="E6246" t="s">
        <v>7487</v>
      </c>
    </row>
    <row r="6247" spans="1:5">
      <c r="A6247" t="s">
        <v>11658</v>
      </c>
      <c r="B6247">
        <v>1</v>
      </c>
      <c r="C6247" t="s">
        <v>7486</v>
      </c>
      <c r="D6247">
        <v>1080</v>
      </c>
      <c r="E6247" t="s">
        <v>7487</v>
      </c>
    </row>
    <row r="6248" spans="1:5">
      <c r="A6248" t="s">
        <v>11659</v>
      </c>
      <c r="B6248">
        <v>1</v>
      </c>
      <c r="C6248" t="s">
        <v>7486</v>
      </c>
      <c r="D6248">
        <v>20736</v>
      </c>
      <c r="E6248" t="s">
        <v>7487</v>
      </c>
    </row>
    <row r="6249" spans="1:5">
      <c r="A6249" t="s">
        <v>11660</v>
      </c>
      <c r="B6249">
        <v>1</v>
      </c>
      <c r="C6249" t="s">
        <v>7486</v>
      </c>
      <c r="D6249">
        <v>520</v>
      </c>
      <c r="E6249" t="s">
        <v>7539</v>
      </c>
    </row>
    <row r="6250" spans="1:5">
      <c r="A6250" t="s">
        <v>11661</v>
      </c>
      <c r="B6250">
        <v>1</v>
      </c>
      <c r="C6250" t="s">
        <v>7486</v>
      </c>
      <c r="D6250">
        <v>500</v>
      </c>
      <c r="E6250" t="s">
        <v>7487</v>
      </c>
    </row>
    <row r="6251" spans="1:5">
      <c r="A6251" t="s">
        <v>11662</v>
      </c>
      <c r="B6251">
        <v>1</v>
      </c>
      <c r="C6251" t="s">
        <v>7486</v>
      </c>
      <c r="D6251">
        <v>500</v>
      </c>
      <c r="E6251" t="s">
        <v>7487</v>
      </c>
    </row>
    <row r="6252" spans="1:5">
      <c r="A6252" t="s">
        <v>11663</v>
      </c>
      <c r="B6252">
        <v>1</v>
      </c>
      <c r="C6252" t="s">
        <v>7486</v>
      </c>
      <c r="D6252">
        <v>1904</v>
      </c>
      <c r="E6252" t="s">
        <v>7487</v>
      </c>
    </row>
    <row r="6253" spans="1:5">
      <c r="A6253" t="s">
        <v>6027</v>
      </c>
      <c r="B6253">
        <v>1</v>
      </c>
      <c r="C6253" t="s">
        <v>7486</v>
      </c>
      <c r="D6253">
        <v>720</v>
      </c>
      <c r="E6253" t="s">
        <v>7487</v>
      </c>
    </row>
    <row r="6254" spans="1:5">
      <c r="A6254" t="s">
        <v>6028</v>
      </c>
      <c r="B6254">
        <v>1</v>
      </c>
      <c r="C6254" t="s">
        <v>7486</v>
      </c>
      <c r="D6254">
        <v>280</v>
      </c>
      <c r="E6254" t="s">
        <v>7487</v>
      </c>
    </row>
    <row r="6255" spans="1:5">
      <c r="A6255" t="s">
        <v>6029</v>
      </c>
      <c r="B6255">
        <v>1</v>
      </c>
      <c r="C6255" t="s">
        <v>7486</v>
      </c>
      <c r="D6255">
        <v>336</v>
      </c>
      <c r="E6255" t="s">
        <v>7487</v>
      </c>
    </row>
    <row r="6256" spans="1:5">
      <c r="A6256" t="s">
        <v>6030</v>
      </c>
      <c r="B6256">
        <v>1</v>
      </c>
      <c r="C6256" t="s">
        <v>7486</v>
      </c>
      <c r="D6256">
        <v>336</v>
      </c>
      <c r="E6256" t="s">
        <v>7487</v>
      </c>
    </row>
    <row r="6257" spans="1:5">
      <c r="A6257" t="s">
        <v>6031</v>
      </c>
      <c r="B6257">
        <v>1</v>
      </c>
      <c r="C6257" t="s">
        <v>7486</v>
      </c>
      <c r="D6257">
        <v>960</v>
      </c>
      <c r="E6257" t="s">
        <v>7487</v>
      </c>
    </row>
    <row r="6258" spans="1:5">
      <c r="A6258" t="s">
        <v>11664</v>
      </c>
      <c r="B6258">
        <v>1</v>
      </c>
      <c r="C6258" t="s">
        <v>7486</v>
      </c>
      <c r="D6258">
        <v>1152</v>
      </c>
      <c r="E6258" t="s">
        <v>7487</v>
      </c>
    </row>
    <row r="6259" spans="1:5">
      <c r="A6259" t="s">
        <v>11665</v>
      </c>
      <c r="B6259">
        <v>1</v>
      </c>
      <c r="C6259" t="s">
        <v>7486</v>
      </c>
      <c r="D6259">
        <v>500</v>
      </c>
      <c r="E6259" t="s">
        <v>7539</v>
      </c>
    </row>
    <row r="6260" spans="1:5">
      <c r="A6260" t="s">
        <v>11666</v>
      </c>
      <c r="B6260">
        <v>1</v>
      </c>
      <c r="C6260" t="s">
        <v>7486</v>
      </c>
      <c r="D6260">
        <v>1152</v>
      </c>
      <c r="E6260" t="s">
        <v>7487</v>
      </c>
    </row>
    <row r="6261" spans="1:5">
      <c r="A6261" t="s">
        <v>6032</v>
      </c>
      <c r="B6261">
        <v>1</v>
      </c>
      <c r="C6261" t="s">
        <v>7486</v>
      </c>
      <c r="D6261">
        <v>960</v>
      </c>
      <c r="E6261" t="s">
        <v>7487</v>
      </c>
    </row>
    <row r="6262" spans="1:5">
      <c r="A6262" t="s">
        <v>6033</v>
      </c>
      <c r="B6262">
        <v>1</v>
      </c>
      <c r="C6262" t="s">
        <v>7486</v>
      </c>
      <c r="D6262">
        <v>960</v>
      </c>
      <c r="E6262" t="s">
        <v>7487</v>
      </c>
    </row>
    <row r="6263" spans="1:5">
      <c r="A6263" t="s">
        <v>7027</v>
      </c>
      <c r="B6263">
        <v>1</v>
      </c>
      <c r="C6263" t="s">
        <v>7486</v>
      </c>
      <c r="D6263">
        <v>864</v>
      </c>
      <c r="E6263" t="s">
        <v>7487</v>
      </c>
    </row>
    <row r="6264" spans="1:5">
      <c r="A6264" t="s">
        <v>7028</v>
      </c>
      <c r="B6264">
        <v>1</v>
      </c>
      <c r="C6264" t="s">
        <v>7486</v>
      </c>
      <c r="D6264">
        <v>864</v>
      </c>
      <c r="E6264" t="s">
        <v>7487</v>
      </c>
    </row>
    <row r="6265" spans="1:5">
      <c r="A6265" t="s">
        <v>7029</v>
      </c>
      <c r="B6265">
        <v>1</v>
      </c>
      <c r="C6265" t="s">
        <v>7486</v>
      </c>
      <c r="D6265">
        <v>864</v>
      </c>
      <c r="E6265" t="s">
        <v>7487</v>
      </c>
    </row>
    <row r="6266" spans="1:5">
      <c r="A6266" t="s">
        <v>7030</v>
      </c>
      <c r="B6266">
        <v>1</v>
      </c>
      <c r="C6266" t="s">
        <v>7486</v>
      </c>
      <c r="D6266">
        <v>864</v>
      </c>
      <c r="E6266" t="s">
        <v>7487</v>
      </c>
    </row>
    <row r="6267" spans="1:5">
      <c r="A6267" t="s">
        <v>7031</v>
      </c>
      <c r="B6267">
        <v>1</v>
      </c>
      <c r="C6267" t="s">
        <v>7486</v>
      </c>
      <c r="D6267">
        <v>864</v>
      </c>
      <c r="E6267" t="s">
        <v>7487</v>
      </c>
    </row>
    <row r="6268" spans="1:5">
      <c r="A6268" t="s">
        <v>11667</v>
      </c>
      <c r="B6268">
        <v>1</v>
      </c>
      <c r="C6268" t="s">
        <v>7486</v>
      </c>
      <c r="D6268">
        <v>500</v>
      </c>
      <c r="E6268" t="s">
        <v>7539</v>
      </c>
    </row>
    <row r="6269" spans="1:5">
      <c r="A6269" t="s">
        <v>7032</v>
      </c>
      <c r="B6269">
        <v>1</v>
      </c>
      <c r="C6269" t="s">
        <v>7486</v>
      </c>
      <c r="D6269">
        <v>864</v>
      </c>
      <c r="E6269" t="s">
        <v>7487</v>
      </c>
    </row>
    <row r="6270" spans="1:5">
      <c r="A6270" t="s">
        <v>11668</v>
      </c>
      <c r="B6270">
        <v>1</v>
      </c>
      <c r="C6270" t="s">
        <v>7486</v>
      </c>
      <c r="D6270">
        <v>990</v>
      </c>
      <c r="E6270" t="s">
        <v>7487</v>
      </c>
    </row>
    <row r="6271" spans="1:5">
      <c r="A6271" t="s">
        <v>11669</v>
      </c>
      <c r="B6271">
        <v>1</v>
      </c>
      <c r="C6271" t="s">
        <v>7486</v>
      </c>
      <c r="D6271">
        <v>720</v>
      </c>
      <c r="E6271" t="s">
        <v>7487</v>
      </c>
    </row>
    <row r="6272" spans="1:5">
      <c r="A6272" t="s">
        <v>11670</v>
      </c>
      <c r="B6272">
        <v>1</v>
      </c>
      <c r="C6272" t="s">
        <v>7486</v>
      </c>
      <c r="D6272">
        <v>720</v>
      </c>
      <c r="E6272" t="s">
        <v>7487</v>
      </c>
    </row>
    <row r="6273" spans="1:5">
      <c r="A6273" t="s">
        <v>11671</v>
      </c>
      <c r="B6273">
        <v>1</v>
      </c>
      <c r="C6273" t="s">
        <v>7486</v>
      </c>
      <c r="D6273">
        <v>720</v>
      </c>
      <c r="E6273" t="s">
        <v>7487</v>
      </c>
    </row>
    <row r="6274" spans="1:5">
      <c r="A6274" t="s">
        <v>11672</v>
      </c>
      <c r="B6274">
        <v>1</v>
      </c>
      <c r="C6274" t="s">
        <v>7486</v>
      </c>
      <c r="D6274">
        <v>1000</v>
      </c>
      <c r="E6274" t="s">
        <v>7487</v>
      </c>
    </row>
    <row r="6275" spans="1:5">
      <c r="A6275" t="s">
        <v>11673</v>
      </c>
      <c r="B6275">
        <v>1</v>
      </c>
      <c r="C6275" t="s">
        <v>7486</v>
      </c>
      <c r="D6275">
        <v>1344</v>
      </c>
      <c r="E6275" t="s">
        <v>7487</v>
      </c>
    </row>
    <row r="6276" spans="1:5">
      <c r="A6276" t="s">
        <v>11674</v>
      </c>
      <c r="B6276">
        <v>1</v>
      </c>
      <c r="C6276" t="s">
        <v>7486</v>
      </c>
      <c r="D6276">
        <v>392</v>
      </c>
      <c r="E6276" t="s">
        <v>7487</v>
      </c>
    </row>
    <row r="6277" spans="1:5">
      <c r="A6277" t="s">
        <v>11675</v>
      </c>
      <c r="B6277">
        <v>1</v>
      </c>
      <c r="C6277" t="s">
        <v>7486</v>
      </c>
      <c r="D6277">
        <v>1134</v>
      </c>
      <c r="E6277" t="s">
        <v>7487</v>
      </c>
    </row>
    <row r="6278" spans="1:5">
      <c r="A6278" t="s">
        <v>11676</v>
      </c>
      <c r="B6278">
        <v>1</v>
      </c>
      <c r="C6278" t="s">
        <v>7486</v>
      </c>
      <c r="D6278">
        <v>1134</v>
      </c>
      <c r="E6278" t="s">
        <v>7487</v>
      </c>
    </row>
    <row r="6279" spans="1:5">
      <c r="A6279" t="s">
        <v>11677</v>
      </c>
      <c r="B6279">
        <v>1</v>
      </c>
      <c r="C6279" t="s">
        <v>7486</v>
      </c>
      <c r="D6279">
        <v>504</v>
      </c>
      <c r="E6279" t="s">
        <v>7487</v>
      </c>
    </row>
    <row r="6280" spans="1:5">
      <c r="A6280" t="s">
        <v>11678</v>
      </c>
      <c r="B6280">
        <v>1</v>
      </c>
      <c r="C6280" t="s">
        <v>7486</v>
      </c>
      <c r="D6280">
        <v>720</v>
      </c>
      <c r="E6280" t="s">
        <v>7487</v>
      </c>
    </row>
    <row r="6281" spans="1:5">
      <c r="A6281" t="s">
        <v>11679</v>
      </c>
      <c r="B6281">
        <v>1</v>
      </c>
      <c r="C6281" t="s">
        <v>7486</v>
      </c>
      <c r="D6281">
        <v>5040</v>
      </c>
      <c r="E6281" t="s">
        <v>7487</v>
      </c>
    </row>
    <row r="6282" spans="1:5">
      <c r="A6282" t="s">
        <v>11680</v>
      </c>
      <c r="B6282">
        <v>1</v>
      </c>
      <c r="C6282" t="s">
        <v>7486</v>
      </c>
      <c r="D6282">
        <v>3000</v>
      </c>
      <c r="E6282" t="s">
        <v>7487</v>
      </c>
    </row>
    <row r="6283" spans="1:5">
      <c r="A6283" t="s">
        <v>5735</v>
      </c>
      <c r="B6283">
        <v>1</v>
      </c>
      <c r="C6283" t="s">
        <v>7486</v>
      </c>
      <c r="D6283">
        <v>1200</v>
      </c>
      <c r="E6283" t="s">
        <v>7487</v>
      </c>
    </row>
    <row r="6284" spans="1:5">
      <c r="A6284" t="s">
        <v>11681</v>
      </c>
      <c r="B6284">
        <v>1</v>
      </c>
      <c r="C6284" t="s">
        <v>7486</v>
      </c>
      <c r="D6284">
        <v>3900</v>
      </c>
      <c r="E6284" t="s">
        <v>7487</v>
      </c>
    </row>
    <row r="6285" spans="1:5">
      <c r="A6285" t="s">
        <v>11682</v>
      </c>
      <c r="B6285">
        <v>1</v>
      </c>
      <c r="C6285" t="s">
        <v>7486</v>
      </c>
      <c r="D6285">
        <v>1512</v>
      </c>
      <c r="E6285" t="s">
        <v>7487</v>
      </c>
    </row>
    <row r="6286" spans="1:5">
      <c r="A6286" t="s">
        <v>11683</v>
      </c>
      <c r="B6286">
        <v>1</v>
      </c>
      <c r="C6286" t="s">
        <v>7486</v>
      </c>
      <c r="D6286">
        <v>3900</v>
      </c>
      <c r="E6286" t="s">
        <v>7487</v>
      </c>
    </row>
    <row r="6287" spans="1:5">
      <c r="A6287" t="s">
        <v>11684</v>
      </c>
      <c r="B6287">
        <v>1</v>
      </c>
      <c r="C6287" t="s">
        <v>7486</v>
      </c>
      <c r="D6287">
        <v>1440</v>
      </c>
      <c r="E6287" t="s">
        <v>7487</v>
      </c>
    </row>
    <row r="6288" spans="1:5">
      <c r="A6288" t="s">
        <v>11685</v>
      </c>
      <c r="B6288">
        <v>1</v>
      </c>
      <c r="C6288" t="s">
        <v>7486</v>
      </c>
      <c r="D6288">
        <v>19200</v>
      </c>
      <c r="E6288" t="s">
        <v>7487</v>
      </c>
    </row>
    <row r="6289" spans="1:5">
      <c r="A6289" t="s">
        <v>146</v>
      </c>
      <c r="B6289">
        <v>1</v>
      </c>
      <c r="C6289" t="s">
        <v>7486</v>
      </c>
      <c r="D6289">
        <v>1080</v>
      </c>
      <c r="E6289" t="s">
        <v>7487</v>
      </c>
    </row>
    <row r="6290" spans="1:5">
      <c r="A6290" t="s">
        <v>11686</v>
      </c>
      <c r="B6290">
        <v>1</v>
      </c>
      <c r="C6290" t="s">
        <v>7486</v>
      </c>
      <c r="D6290">
        <v>960</v>
      </c>
      <c r="E6290" t="s">
        <v>7487</v>
      </c>
    </row>
    <row r="6291" spans="1:5">
      <c r="A6291" t="s">
        <v>11687</v>
      </c>
      <c r="B6291">
        <v>1</v>
      </c>
      <c r="C6291" t="s">
        <v>7486</v>
      </c>
      <c r="D6291">
        <v>10800</v>
      </c>
      <c r="E6291" t="s">
        <v>7487</v>
      </c>
    </row>
    <row r="6292" spans="1:5">
      <c r="A6292" t="s">
        <v>5694</v>
      </c>
      <c r="B6292">
        <v>1</v>
      </c>
      <c r="C6292" t="s">
        <v>7486</v>
      </c>
      <c r="D6292">
        <v>120</v>
      </c>
      <c r="E6292" t="s">
        <v>7487</v>
      </c>
    </row>
    <row r="6293" spans="1:5">
      <c r="A6293" t="s">
        <v>11688</v>
      </c>
      <c r="B6293">
        <v>1</v>
      </c>
      <c r="C6293" t="s">
        <v>7486</v>
      </c>
      <c r="D6293">
        <v>1200</v>
      </c>
      <c r="E6293" t="s">
        <v>7487</v>
      </c>
    </row>
    <row r="6294" spans="1:5">
      <c r="A6294" t="s">
        <v>11689</v>
      </c>
      <c r="B6294">
        <v>1</v>
      </c>
      <c r="C6294" t="s">
        <v>7486</v>
      </c>
      <c r="D6294">
        <v>100</v>
      </c>
      <c r="E6294" t="s">
        <v>7487</v>
      </c>
    </row>
    <row r="6295" spans="1:5">
      <c r="A6295" t="s">
        <v>7450</v>
      </c>
      <c r="B6295">
        <v>1</v>
      </c>
      <c r="C6295" t="s">
        <v>7486</v>
      </c>
      <c r="D6295">
        <v>100</v>
      </c>
      <c r="E6295" t="s">
        <v>7487</v>
      </c>
    </row>
    <row r="6296" spans="1:5">
      <c r="A6296" t="s">
        <v>11690</v>
      </c>
      <c r="B6296">
        <v>1</v>
      </c>
      <c r="C6296" t="s">
        <v>7486</v>
      </c>
      <c r="D6296">
        <v>3696</v>
      </c>
      <c r="E6296" t="s">
        <v>7487</v>
      </c>
    </row>
    <row r="6297" spans="1:5">
      <c r="A6297" t="s">
        <v>487</v>
      </c>
      <c r="B6297">
        <v>1</v>
      </c>
      <c r="C6297" t="s">
        <v>7486</v>
      </c>
      <c r="D6297">
        <v>2340</v>
      </c>
      <c r="E6297" t="s">
        <v>7487</v>
      </c>
    </row>
    <row r="6298" spans="1:5">
      <c r="A6298" t="s">
        <v>11691</v>
      </c>
      <c r="B6298">
        <v>1</v>
      </c>
      <c r="C6298" t="s">
        <v>7486</v>
      </c>
      <c r="D6298">
        <v>336</v>
      </c>
      <c r="E6298" t="s">
        <v>7487</v>
      </c>
    </row>
    <row r="6299" spans="1:5">
      <c r="A6299" t="s">
        <v>5585</v>
      </c>
      <c r="B6299">
        <v>1</v>
      </c>
      <c r="C6299" t="s">
        <v>7486</v>
      </c>
      <c r="D6299">
        <v>3696</v>
      </c>
      <c r="E6299" t="s">
        <v>7487</v>
      </c>
    </row>
    <row r="6300" spans="1:5">
      <c r="A6300" t="s">
        <v>11692</v>
      </c>
      <c r="B6300">
        <v>1</v>
      </c>
      <c r="C6300" t="s">
        <v>7486</v>
      </c>
      <c r="D6300">
        <v>1188</v>
      </c>
      <c r="E6300" t="s">
        <v>7487</v>
      </c>
    </row>
    <row r="6301" spans="1:5">
      <c r="A6301" t="s">
        <v>11693</v>
      </c>
      <c r="B6301">
        <v>1</v>
      </c>
      <c r="C6301" t="s">
        <v>7486</v>
      </c>
      <c r="D6301">
        <v>6048</v>
      </c>
      <c r="E6301" t="s">
        <v>7487</v>
      </c>
    </row>
    <row r="6302" spans="1:5">
      <c r="A6302" t="s">
        <v>11694</v>
      </c>
      <c r="B6302">
        <v>1</v>
      </c>
      <c r="C6302" t="s">
        <v>7486</v>
      </c>
      <c r="D6302">
        <v>4320</v>
      </c>
      <c r="E6302" t="s">
        <v>7487</v>
      </c>
    </row>
    <row r="6303" spans="1:5">
      <c r="A6303" t="s">
        <v>11695</v>
      </c>
      <c r="B6303">
        <v>1</v>
      </c>
      <c r="C6303" t="s">
        <v>7486</v>
      </c>
      <c r="D6303">
        <v>99</v>
      </c>
      <c r="E6303" t="s">
        <v>7487</v>
      </c>
    </row>
    <row r="6304" spans="1:5">
      <c r="A6304" t="s">
        <v>11696</v>
      </c>
      <c r="B6304">
        <v>1</v>
      </c>
      <c r="C6304" t="s">
        <v>7486</v>
      </c>
      <c r="D6304">
        <v>448</v>
      </c>
      <c r="E6304" t="s">
        <v>7487</v>
      </c>
    </row>
    <row r="6305" spans="1:5">
      <c r="A6305" t="s">
        <v>11697</v>
      </c>
      <c r="B6305">
        <v>1</v>
      </c>
      <c r="C6305" t="s">
        <v>7486</v>
      </c>
      <c r="D6305">
        <v>1440</v>
      </c>
      <c r="E6305" t="s">
        <v>7487</v>
      </c>
    </row>
    <row r="6306" spans="1:5">
      <c r="A6306" t="s">
        <v>5657</v>
      </c>
      <c r="B6306">
        <v>1</v>
      </c>
      <c r="C6306" t="s">
        <v>7486</v>
      </c>
      <c r="D6306">
        <v>7200</v>
      </c>
      <c r="E6306" t="s">
        <v>7487</v>
      </c>
    </row>
    <row r="6307" spans="1:5">
      <c r="A6307" t="s">
        <v>6034</v>
      </c>
      <c r="B6307">
        <v>1</v>
      </c>
      <c r="C6307" t="s">
        <v>7486</v>
      </c>
      <c r="D6307">
        <v>480</v>
      </c>
      <c r="E6307" t="s">
        <v>7487</v>
      </c>
    </row>
    <row r="6308" spans="1:5">
      <c r="A6308" t="s">
        <v>6035</v>
      </c>
      <c r="B6308">
        <v>1</v>
      </c>
      <c r="C6308" t="s">
        <v>7486</v>
      </c>
      <c r="D6308">
        <v>480</v>
      </c>
      <c r="E6308" t="s">
        <v>7487</v>
      </c>
    </row>
    <row r="6309" spans="1:5">
      <c r="A6309" t="s">
        <v>6036</v>
      </c>
      <c r="B6309">
        <v>1</v>
      </c>
      <c r="C6309" t="s">
        <v>7486</v>
      </c>
      <c r="D6309">
        <v>480</v>
      </c>
      <c r="E6309" t="s">
        <v>7487</v>
      </c>
    </row>
    <row r="6310" spans="1:5">
      <c r="A6310" t="s">
        <v>6037</v>
      </c>
      <c r="B6310">
        <v>1</v>
      </c>
      <c r="C6310" t="s">
        <v>7486</v>
      </c>
      <c r="D6310">
        <v>480</v>
      </c>
      <c r="E6310" t="s">
        <v>7487</v>
      </c>
    </row>
    <row r="6311" spans="1:5">
      <c r="A6311" t="s">
        <v>6038</v>
      </c>
      <c r="B6311">
        <v>1</v>
      </c>
      <c r="C6311" t="s">
        <v>7486</v>
      </c>
      <c r="D6311">
        <v>280</v>
      </c>
      <c r="E6311" t="s">
        <v>7487</v>
      </c>
    </row>
    <row r="6312" spans="1:5">
      <c r="A6312" t="s">
        <v>6039</v>
      </c>
      <c r="B6312">
        <v>1</v>
      </c>
      <c r="C6312" t="s">
        <v>7486</v>
      </c>
      <c r="D6312">
        <v>960</v>
      </c>
      <c r="E6312" t="s">
        <v>7487</v>
      </c>
    </row>
    <row r="6313" spans="1:5">
      <c r="A6313" t="s">
        <v>11698</v>
      </c>
      <c r="B6313">
        <v>1</v>
      </c>
      <c r="C6313" t="s">
        <v>7486</v>
      </c>
      <c r="D6313">
        <v>800</v>
      </c>
      <c r="E6313" t="s">
        <v>7487</v>
      </c>
    </row>
    <row r="6314" spans="1:5">
      <c r="A6314" t="s">
        <v>6040</v>
      </c>
      <c r="B6314">
        <v>1</v>
      </c>
      <c r="C6314" t="s">
        <v>7486</v>
      </c>
      <c r="D6314">
        <v>480</v>
      </c>
      <c r="E6314" t="s">
        <v>7487</v>
      </c>
    </row>
    <row r="6315" spans="1:5">
      <c r="A6315" t="s">
        <v>6041</v>
      </c>
      <c r="B6315">
        <v>1</v>
      </c>
      <c r="C6315" t="s">
        <v>7486</v>
      </c>
      <c r="D6315">
        <v>480</v>
      </c>
      <c r="E6315" t="s">
        <v>7487</v>
      </c>
    </row>
    <row r="6316" spans="1:5">
      <c r="A6316" t="s">
        <v>6042</v>
      </c>
      <c r="B6316">
        <v>1</v>
      </c>
      <c r="C6316" t="s">
        <v>7486</v>
      </c>
      <c r="D6316">
        <v>432</v>
      </c>
      <c r="E6316" t="s">
        <v>7487</v>
      </c>
    </row>
    <row r="6317" spans="1:5">
      <c r="A6317" t="s">
        <v>11699</v>
      </c>
      <c r="B6317">
        <v>1</v>
      </c>
      <c r="C6317" t="s">
        <v>7486</v>
      </c>
      <c r="D6317">
        <v>2400</v>
      </c>
      <c r="E6317" t="s">
        <v>7487</v>
      </c>
    </row>
    <row r="6318" spans="1:5">
      <c r="A6318" t="s">
        <v>11700</v>
      </c>
      <c r="B6318">
        <v>1</v>
      </c>
      <c r="C6318" t="s">
        <v>7486</v>
      </c>
      <c r="D6318">
        <v>560</v>
      </c>
      <c r="E6318" t="s">
        <v>7487</v>
      </c>
    </row>
    <row r="6319" spans="1:5">
      <c r="A6319" t="s">
        <v>11701</v>
      </c>
      <c r="B6319">
        <v>1</v>
      </c>
      <c r="C6319" t="s">
        <v>7486</v>
      </c>
      <c r="D6319">
        <v>1200</v>
      </c>
      <c r="E6319" t="s">
        <v>7487</v>
      </c>
    </row>
    <row r="6320" spans="1:5">
      <c r="A6320" t="s">
        <v>11702</v>
      </c>
      <c r="B6320">
        <v>1</v>
      </c>
      <c r="C6320" t="s">
        <v>7486</v>
      </c>
      <c r="D6320">
        <v>980</v>
      </c>
      <c r="E6320" t="s">
        <v>7487</v>
      </c>
    </row>
    <row r="6321" spans="1:5">
      <c r="A6321" t="s">
        <v>11703</v>
      </c>
      <c r="B6321">
        <v>1</v>
      </c>
      <c r="C6321" t="s">
        <v>7486</v>
      </c>
      <c r="D6321">
        <v>8736</v>
      </c>
      <c r="E6321" t="s">
        <v>7487</v>
      </c>
    </row>
    <row r="6322" spans="1:5">
      <c r="A6322" t="s">
        <v>6502</v>
      </c>
      <c r="B6322">
        <v>1</v>
      </c>
      <c r="C6322" t="s">
        <v>7486</v>
      </c>
      <c r="D6322">
        <v>1020</v>
      </c>
      <c r="E6322" t="s">
        <v>7487</v>
      </c>
    </row>
    <row r="6323" spans="1:5">
      <c r="A6323" t="s">
        <v>6408</v>
      </c>
      <c r="B6323">
        <v>1</v>
      </c>
      <c r="C6323" t="s">
        <v>7486</v>
      </c>
      <c r="D6323">
        <v>1728</v>
      </c>
      <c r="E6323" t="s">
        <v>7487</v>
      </c>
    </row>
    <row r="6324" spans="1:5">
      <c r="A6324" t="s">
        <v>11704</v>
      </c>
      <c r="B6324">
        <v>1</v>
      </c>
      <c r="C6324" t="s">
        <v>7486</v>
      </c>
      <c r="D6324">
        <v>2400</v>
      </c>
      <c r="E6324" t="s">
        <v>7487</v>
      </c>
    </row>
    <row r="6325" spans="1:5">
      <c r="A6325" t="s">
        <v>11705</v>
      </c>
      <c r="B6325">
        <v>1</v>
      </c>
      <c r="C6325" t="s">
        <v>7486</v>
      </c>
      <c r="D6325">
        <v>10000</v>
      </c>
      <c r="E6325" t="s">
        <v>7487</v>
      </c>
    </row>
    <row r="6326" spans="1:5">
      <c r="A6326" t="s">
        <v>11706</v>
      </c>
      <c r="B6326">
        <v>1</v>
      </c>
      <c r="C6326" t="s">
        <v>7486</v>
      </c>
      <c r="D6326">
        <v>2400</v>
      </c>
      <c r="E6326" t="s">
        <v>7487</v>
      </c>
    </row>
    <row r="6327" spans="1:5">
      <c r="A6327" t="s">
        <v>11707</v>
      </c>
      <c r="B6327">
        <v>1</v>
      </c>
      <c r="C6327" t="s">
        <v>7486</v>
      </c>
      <c r="D6327">
        <v>2400</v>
      </c>
      <c r="E6327" t="s">
        <v>7487</v>
      </c>
    </row>
    <row r="6328" spans="1:5">
      <c r="A6328" t="s">
        <v>11708</v>
      </c>
      <c r="B6328">
        <v>1</v>
      </c>
      <c r="C6328" t="s">
        <v>7486</v>
      </c>
      <c r="D6328">
        <v>800</v>
      </c>
      <c r="E6328" t="s">
        <v>7487</v>
      </c>
    </row>
    <row r="6329" spans="1:5">
      <c r="A6329" t="s">
        <v>11709</v>
      </c>
      <c r="B6329">
        <v>1</v>
      </c>
      <c r="C6329" t="s">
        <v>7486</v>
      </c>
      <c r="D6329">
        <v>200</v>
      </c>
      <c r="E6329" t="s">
        <v>7487</v>
      </c>
    </row>
    <row r="6330" spans="1:5">
      <c r="A6330" t="s">
        <v>11710</v>
      </c>
      <c r="B6330">
        <v>1</v>
      </c>
      <c r="C6330" t="s">
        <v>7486</v>
      </c>
      <c r="D6330">
        <v>1200</v>
      </c>
      <c r="E6330" t="s">
        <v>7487</v>
      </c>
    </row>
    <row r="6331" spans="1:5">
      <c r="A6331" t="s">
        <v>5695</v>
      </c>
      <c r="B6331">
        <v>1</v>
      </c>
      <c r="C6331" t="s">
        <v>7486</v>
      </c>
      <c r="D6331">
        <v>200</v>
      </c>
      <c r="E6331" t="s">
        <v>7487</v>
      </c>
    </row>
    <row r="6332" spans="1:5">
      <c r="A6332" t="s">
        <v>11711</v>
      </c>
      <c r="B6332">
        <v>1</v>
      </c>
      <c r="C6332" t="s">
        <v>7486</v>
      </c>
      <c r="D6332">
        <v>945</v>
      </c>
      <c r="E6332" t="s">
        <v>7487</v>
      </c>
    </row>
    <row r="6333" spans="1:5">
      <c r="A6333" t="s">
        <v>11712</v>
      </c>
      <c r="B6333">
        <v>1</v>
      </c>
      <c r="C6333" t="s">
        <v>7486</v>
      </c>
      <c r="D6333">
        <v>1200</v>
      </c>
      <c r="E6333" t="s">
        <v>7487</v>
      </c>
    </row>
    <row r="6334" spans="1:5">
      <c r="A6334" t="s">
        <v>11713</v>
      </c>
      <c r="B6334">
        <v>1</v>
      </c>
      <c r="C6334" t="s">
        <v>7486</v>
      </c>
      <c r="D6334">
        <v>960</v>
      </c>
      <c r="E6334" t="s">
        <v>7487</v>
      </c>
    </row>
    <row r="6335" spans="1:5">
      <c r="A6335" t="s">
        <v>11714</v>
      </c>
      <c r="B6335">
        <v>1</v>
      </c>
      <c r="C6335" t="s">
        <v>7486</v>
      </c>
      <c r="D6335">
        <v>960</v>
      </c>
      <c r="E6335" t="s">
        <v>7487</v>
      </c>
    </row>
    <row r="6336" spans="1:5">
      <c r="A6336" t="s">
        <v>5276</v>
      </c>
      <c r="B6336">
        <v>1</v>
      </c>
      <c r="C6336" t="s">
        <v>7486</v>
      </c>
      <c r="D6336">
        <v>2160</v>
      </c>
      <c r="E6336" t="s">
        <v>7487</v>
      </c>
    </row>
    <row r="6337" spans="1:5">
      <c r="A6337" t="s">
        <v>11715</v>
      </c>
      <c r="B6337">
        <v>1</v>
      </c>
      <c r="C6337" t="s">
        <v>7486</v>
      </c>
      <c r="D6337">
        <v>2400</v>
      </c>
      <c r="E6337" t="s">
        <v>7487</v>
      </c>
    </row>
    <row r="6338" spans="1:5">
      <c r="A6338" t="s">
        <v>6358</v>
      </c>
      <c r="B6338">
        <v>1</v>
      </c>
      <c r="C6338" t="s">
        <v>7486</v>
      </c>
      <c r="D6338">
        <v>2400</v>
      </c>
      <c r="E6338" t="s">
        <v>7487</v>
      </c>
    </row>
    <row r="6339" spans="1:5">
      <c r="A6339" t="s">
        <v>6359</v>
      </c>
      <c r="B6339">
        <v>1</v>
      </c>
      <c r="C6339" t="s">
        <v>7486</v>
      </c>
      <c r="D6339">
        <v>2400</v>
      </c>
      <c r="E6339" t="s">
        <v>7487</v>
      </c>
    </row>
    <row r="6340" spans="1:5">
      <c r="A6340" t="s">
        <v>6360</v>
      </c>
      <c r="B6340">
        <v>1</v>
      </c>
      <c r="C6340" t="s">
        <v>7486</v>
      </c>
      <c r="D6340">
        <v>2400</v>
      </c>
      <c r="E6340" t="s">
        <v>7487</v>
      </c>
    </row>
    <row r="6341" spans="1:5">
      <c r="A6341" t="s">
        <v>5736</v>
      </c>
      <c r="B6341">
        <v>1</v>
      </c>
      <c r="C6341" t="s">
        <v>7486</v>
      </c>
      <c r="D6341">
        <v>1728</v>
      </c>
      <c r="E6341" t="s">
        <v>7487</v>
      </c>
    </row>
    <row r="6342" spans="1:5">
      <c r="A6342" t="s">
        <v>11716</v>
      </c>
      <c r="B6342">
        <v>1</v>
      </c>
      <c r="C6342" t="s">
        <v>7486</v>
      </c>
      <c r="D6342">
        <v>176</v>
      </c>
      <c r="E6342" t="s">
        <v>7487</v>
      </c>
    </row>
    <row r="6343" spans="1:5">
      <c r="A6343" t="s">
        <v>11717</v>
      </c>
      <c r="B6343">
        <v>1</v>
      </c>
      <c r="C6343" t="s">
        <v>7486</v>
      </c>
      <c r="D6343">
        <v>224</v>
      </c>
      <c r="E6343" t="s">
        <v>7487</v>
      </c>
    </row>
    <row r="6344" spans="1:5">
      <c r="A6344" t="s">
        <v>11718</v>
      </c>
      <c r="B6344">
        <v>1</v>
      </c>
      <c r="C6344" t="s">
        <v>7486</v>
      </c>
      <c r="D6344">
        <v>600</v>
      </c>
      <c r="E6344" t="s">
        <v>7487</v>
      </c>
    </row>
    <row r="6345" spans="1:5">
      <c r="A6345" t="s">
        <v>11719</v>
      </c>
      <c r="B6345">
        <v>1</v>
      </c>
      <c r="C6345" t="s">
        <v>7486</v>
      </c>
      <c r="D6345">
        <v>600</v>
      </c>
      <c r="E6345" t="s">
        <v>7487</v>
      </c>
    </row>
    <row r="6346" spans="1:5">
      <c r="A6346" t="s">
        <v>11720</v>
      </c>
      <c r="B6346">
        <v>1</v>
      </c>
      <c r="C6346" t="s">
        <v>7486</v>
      </c>
      <c r="D6346">
        <v>1440</v>
      </c>
      <c r="E6346" t="s">
        <v>7487</v>
      </c>
    </row>
    <row r="6347" spans="1:5">
      <c r="A6347" t="s">
        <v>11721</v>
      </c>
      <c r="B6347">
        <v>1</v>
      </c>
      <c r="C6347" t="s">
        <v>7486</v>
      </c>
      <c r="D6347">
        <v>1152</v>
      </c>
      <c r="E6347" t="s">
        <v>7487</v>
      </c>
    </row>
    <row r="6348" spans="1:5">
      <c r="A6348" t="s">
        <v>11722</v>
      </c>
      <c r="B6348">
        <v>1</v>
      </c>
      <c r="C6348" t="s">
        <v>7486</v>
      </c>
      <c r="D6348">
        <v>1440</v>
      </c>
      <c r="E6348" t="s">
        <v>7487</v>
      </c>
    </row>
    <row r="6349" spans="1:5">
      <c r="A6349" t="s">
        <v>6223</v>
      </c>
      <c r="B6349">
        <v>1</v>
      </c>
      <c r="C6349" t="s">
        <v>7486</v>
      </c>
      <c r="D6349">
        <v>1440</v>
      </c>
      <c r="E6349" t="s">
        <v>7487</v>
      </c>
    </row>
    <row r="6350" spans="1:5">
      <c r="A6350" t="s">
        <v>7480</v>
      </c>
      <c r="B6350">
        <v>1</v>
      </c>
      <c r="C6350" t="s">
        <v>7486</v>
      </c>
      <c r="D6350">
        <v>10000</v>
      </c>
      <c r="E6350" t="s">
        <v>7487</v>
      </c>
    </row>
    <row r="6351" spans="1:5">
      <c r="A6351" t="s">
        <v>6224</v>
      </c>
      <c r="B6351">
        <v>1</v>
      </c>
      <c r="C6351" t="s">
        <v>7486</v>
      </c>
      <c r="D6351">
        <v>1440</v>
      </c>
      <c r="E6351" t="s">
        <v>7487</v>
      </c>
    </row>
    <row r="6352" spans="1:5">
      <c r="A6352" t="s">
        <v>11723</v>
      </c>
      <c r="B6352">
        <v>1</v>
      </c>
      <c r="C6352" t="s">
        <v>7486</v>
      </c>
      <c r="D6352">
        <v>2640</v>
      </c>
      <c r="E6352" t="s">
        <v>7487</v>
      </c>
    </row>
    <row r="6353" spans="1:5">
      <c r="A6353" t="s">
        <v>11724</v>
      </c>
      <c r="B6353">
        <v>1</v>
      </c>
      <c r="C6353" t="s">
        <v>7486</v>
      </c>
      <c r="D6353">
        <v>1440</v>
      </c>
      <c r="E6353" t="s">
        <v>7487</v>
      </c>
    </row>
    <row r="6354" spans="1:5">
      <c r="A6354" t="s">
        <v>11725</v>
      </c>
      <c r="B6354">
        <v>1</v>
      </c>
      <c r="C6354" t="s">
        <v>7486</v>
      </c>
      <c r="D6354">
        <v>600</v>
      </c>
      <c r="E6354" t="s">
        <v>7487</v>
      </c>
    </row>
    <row r="6355" spans="1:5">
      <c r="A6355" t="s">
        <v>11726</v>
      </c>
      <c r="B6355">
        <v>1</v>
      </c>
      <c r="C6355" t="s">
        <v>7486</v>
      </c>
      <c r="D6355">
        <v>5760</v>
      </c>
      <c r="E6355" t="s">
        <v>7487</v>
      </c>
    </row>
    <row r="6356" spans="1:5">
      <c r="A6356" t="s">
        <v>11727</v>
      </c>
      <c r="B6356">
        <v>1</v>
      </c>
      <c r="C6356" t="s">
        <v>7486</v>
      </c>
      <c r="D6356">
        <v>960</v>
      </c>
      <c r="E6356" t="s">
        <v>7487</v>
      </c>
    </row>
    <row r="6357" spans="1:5">
      <c r="A6357" t="s">
        <v>11728</v>
      </c>
      <c r="B6357">
        <v>1</v>
      </c>
      <c r="C6357" t="s">
        <v>7486</v>
      </c>
      <c r="D6357">
        <v>900</v>
      </c>
      <c r="E6357" t="s">
        <v>7539</v>
      </c>
    </row>
    <row r="6358" spans="1:5">
      <c r="A6358" t="s">
        <v>11729</v>
      </c>
      <c r="B6358">
        <v>1</v>
      </c>
      <c r="C6358" t="s">
        <v>7486</v>
      </c>
      <c r="D6358">
        <v>6300</v>
      </c>
      <c r="E6358" t="s">
        <v>7487</v>
      </c>
    </row>
    <row r="6359" spans="1:5">
      <c r="A6359" t="s">
        <v>11730</v>
      </c>
      <c r="B6359">
        <v>1</v>
      </c>
      <c r="C6359" t="s">
        <v>7486</v>
      </c>
      <c r="D6359">
        <v>6300</v>
      </c>
      <c r="E6359" t="s">
        <v>7487</v>
      </c>
    </row>
    <row r="6360" spans="1:5">
      <c r="A6360" t="s">
        <v>11731</v>
      </c>
      <c r="B6360">
        <v>1</v>
      </c>
      <c r="C6360" t="s">
        <v>7486</v>
      </c>
      <c r="D6360">
        <v>6000</v>
      </c>
      <c r="E6360" t="s">
        <v>7487</v>
      </c>
    </row>
    <row r="6361" spans="1:5">
      <c r="A6361" t="s">
        <v>11732</v>
      </c>
      <c r="B6361">
        <v>1</v>
      </c>
      <c r="C6361" t="s">
        <v>7486</v>
      </c>
      <c r="D6361">
        <v>6000</v>
      </c>
      <c r="E6361" t="s">
        <v>7487</v>
      </c>
    </row>
    <row r="6362" spans="1:5">
      <c r="A6362" t="s">
        <v>11733</v>
      </c>
      <c r="B6362">
        <v>1</v>
      </c>
      <c r="C6362" t="s">
        <v>7486</v>
      </c>
      <c r="D6362">
        <v>3234</v>
      </c>
      <c r="E6362" t="s">
        <v>7487</v>
      </c>
    </row>
    <row r="6363" spans="1:5">
      <c r="A6363" t="s">
        <v>11734</v>
      </c>
      <c r="B6363">
        <v>1</v>
      </c>
      <c r="C6363" t="s">
        <v>7486</v>
      </c>
      <c r="D6363">
        <v>2400</v>
      </c>
      <c r="E6363" t="s">
        <v>7487</v>
      </c>
    </row>
    <row r="6364" spans="1:5">
      <c r="A6364" t="s">
        <v>11735</v>
      </c>
      <c r="B6364">
        <v>1</v>
      </c>
      <c r="C6364" t="s">
        <v>7486</v>
      </c>
      <c r="D6364">
        <v>2880</v>
      </c>
      <c r="E6364" t="s">
        <v>7487</v>
      </c>
    </row>
    <row r="6365" spans="1:5">
      <c r="A6365" t="s">
        <v>11736</v>
      </c>
      <c r="B6365">
        <v>1</v>
      </c>
      <c r="C6365" t="s">
        <v>7486</v>
      </c>
      <c r="D6365">
        <v>540</v>
      </c>
      <c r="E6365" t="s">
        <v>7487</v>
      </c>
    </row>
    <row r="6366" spans="1:5">
      <c r="A6366" t="s">
        <v>11737</v>
      </c>
      <c r="B6366">
        <v>1</v>
      </c>
      <c r="C6366" t="s">
        <v>7486</v>
      </c>
      <c r="D6366">
        <v>1296</v>
      </c>
      <c r="E6366" t="s">
        <v>7487</v>
      </c>
    </row>
    <row r="6367" spans="1:5">
      <c r="A6367" t="s">
        <v>11738</v>
      </c>
      <c r="B6367">
        <v>1</v>
      </c>
      <c r="C6367" t="s">
        <v>7486</v>
      </c>
      <c r="D6367">
        <v>5760</v>
      </c>
      <c r="E6367" t="s">
        <v>7487</v>
      </c>
    </row>
    <row r="6368" spans="1:5">
      <c r="A6368" t="s">
        <v>11739</v>
      </c>
      <c r="B6368">
        <v>1</v>
      </c>
      <c r="C6368" t="s">
        <v>7486</v>
      </c>
      <c r="D6368">
        <v>8000</v>
      </c>
      <c r="E6368" t="s">
        <v>7487</v>
      </c>
    </row>
    <row r="6369" spans="1:5">
      <c r="A6369" t="s">
        <v>11740</v>
      </c>
      <c r="B6369">
        <v>1</v>
      </c>
      <c r="C6369" t="s">
        <v>7486</v>
      </c>
      <c r="D6369">
        <v>4560</v>
      </c>
      <c r="E6369" t="s">
        <v>7487</v>
      </c>
    </row>
    <row r="6370" spans="1:5">
      <c r="A6370" t="s">
        <v>11741</v>
      </c>
      <c r="B6370">
        <v>1</v>
      </c>
      <c r="C6370" t="s">
        <v>7486</v>
      </c>
      <c r="D6370">
        <v>576</v>
      </c>
      <c r="E6370" t="s">
        <v>7487</v>
      </c>
    </row>
    <row r="6371" spans="1:5">
      <c r="A6371" t="s">
        <v>11742</v>
      </c>
      <c r="B6371">
        <v>1</v>
      </c>
      <c r="C6371" t="s">
        <v>7486</v>
      </c>
      <c r="D6371">
        <v>576</v>
      </c>
      <c r="E6371" t="s">
        <v>7487</v>
      </c>
    </row>
    <row r="6372" spans="1:5">
      <c r="A6372" t="s">
        <v>11743</v>
      </c>
      <c r="B6372">
        <v>1</v>
      </c>
      <c r="C6372" t="s">
        <v>7486</v>
      </c>
      <c r="D6372">
        <v>300</v>
      </c>
      <c r="E6372" t="s">
        <v>7487</v>
      </c>
    </row>
    <row r="6373" spans="1:5">
      <c r="A6373" t="s">
        <v>5528</v>
      </c>
      <c r="B6373">
        <v>1</v>
      </c>
      <c r="C6373" t="s">
        <v>7486</v>
      </c>
      <c r="D6373">
        <v>1728</v>
      </c>
      <c r="E6373" t="s">
        <v>7487</v>
      </c>
    </row>
    <row r="6374" spans="1:5">
      <c r="A6374" t="s">
        <v>5529</v>
      </c>
      <c r="B6374">
        <v>1</v>
      </c>
      <c r="C6374" t="s">
        <v>7486</v>
      </c>
      <c r="D6374">
        <v>1728</v>
      </c>
      <c r="E6374" t="s">
        <v>7487</v>
      </c>
    </row>
    <row r="6375" spans="1:5">
      <c r="A6375" t="s">
        <v>11744</v>
      </c>
      <c r="B6375">
        <v>1</v>
      </c>
      <c r="C6375" t="s">
        <v>7486</v>
      </c>
      <c r="D6375">
        <v>2400</v>
      </c>
      <c r="E6375" t="s">
        <v>7487</v>
      </c>
    </row>
    <row r="6376" spans="1:5">
      <c r="A6376" t="s">
        <v>11745</v>
      </c>
      <c r="B6376">
        <v>1</v>
      </c>
      <c r="C6376" t="s">
        <v>7486</v>
      </c>
      <c r="D6376">
        <v>1080</v>
      </c>
      <c r="E6376" t="s">
        <v>7487</v>
      </c>
    </row>
    <row r="6377" spans="1:5">
      <c r="A6377" t="s">
        <v>5530</v>
      </c>
      <c r="B6377">
        <v>1</v>
      </c>
      <c r="C6377" t="s">
        <v>7486</v>
      </c>
      <c r="D6377">
        <v>1728</v>
      </c>
      <c r="E6377" t="s">
        <v>7487</v>
      </c>
    </row>
    <row r="6378" spans="1:5">
      <c r="A6378" t="s">
        <v>5531</v>
      </c>
      <c r="B6378">
        <v>1</v>
      </c>
      <c r="C6378" t="s">
        <v>7486</v>
      </c>
      <c r="D6378">
        <v>1728</v>
      </c>
      <c r="E6378" t="s">
        <v>7487</v>
      </c>
    </row>
    <row r="6379" spans="1:5">
      <c r="A6379" t="s">
        <v>11746</v>
      </c>
      <c r="B6379">
        <v>1</v>
      </c>
      <c r="C6379" t="s">
        <v>7486</v>
      </c>
      <c r="D6379">
        <v>1440</v>
      </c>
      <c r="E6379" t="s">
        <v>7487</v>
      </c>
    </row>
    <row r="6380" spans="1:5">
      <c r="A6380" t="s">
        <v>11747</v>
      </c>
      <c r="B6380">
        <v>1</v>
      </c>
      <c r="C6380" t="s">
        <v>7486</v>
      </c>
      <c r="D6380">
        <v>864</v>
      </c>
      <c r="E6380" t="s">
        <v>7487</v>
      </c>
    </row>
    <row r="6381" spans="1:5">
      <c r="A6381" t="s">
        <v>5532</v>
      </c>
      <c r="B6381">
        <v>1</v>
      </c>
      <c r="C6381" t="s">
        <v>7486</v>
      </c>
      <c r="D6381">
        <v>1728</v>
      </c>
      <c r="E6381" t="s">
        <v>7487</v>
      </c>
    </row>
    <row r="6382" spans="1:5">
      <c r="A6382" t="s">
        <v>102</v>
      </c>
      <c r="B6382">
        <v>1</v>
      </c>
      <c r="C6382" t="s">
        <v>7486</v>
      </c>
      <c r="D6382">
        <v>80</v>
      </c>
      <c r="E6382" t="s">
        <v>7487</v>
      </c>
    </row>
    <row r="6383" spans="1:5">
      <c r="A6383" t="s">
        <v>11748</v>
      </c>
      <c r="B6383">
        <v>1</v>
      </c>
      <c r="C6383" t="s">
        <v>7486</v>
      </c>
      <c r="D6383">
        <v>900</v>
      </c>
      <c r="E6383" t="s">
        <v>7487</v>
      </c>
    </row>
    <row r="6384" spans="1:5">
      <c r="A6384" t="s">
        <v>11749</v>
      </c>
      <c r="B6384">
        <v>1</v>
      </c>
      <c r="C6384" t="s">
        <v>7486</v>
      </c>
      <c r="D6384">
        <v>64</v>
      </c>
      <c r="E6384" t="s">
        <v>7487</v>
      </c>
    </row>
    <row r="6385" spans="1:5">
      <c r="A6385" t="s">
        <v>5480</v>
      </c>
      <c r="B6385">
        <v>1</v>
      </c>
      <c r="C6385" t="s">
        <v>7486</v>
      </c>
      <c r="D6385">
        <v>720</v>
      </c>
      <c r="E6385" t="s">
        <v>7487</v>
      </c>
    </row>
    <row r="6386" spans="1:5">
      <c r="A6386" t="s">
        <v>5436</v>
      </c>
      <c r="B6386">
        <v>1</v>
      </c>
      <c r="C6386" t="s">
        <v>7486</v>
      </c>
      <c r="D6386">
        <v>600</v>
      </c>
      <c r="E6386" t="s">
        <v>7487</v>
      </c>
    </row>
    <row r="6387" spans="1:5">
      <c r="A6387" t="s">
        <v>11750</v>
      </c>
      <c r="B6387">
        <v>1</v>
      </c>
      <c r="C6387" t="s">
        <v>7486</v>
      </c>
      <c r="D6387">
        <v>900</v>
      </c>
      <c r="E6387" t="s">
        <v>7487</v>
      </c>
    </row>
    <row r="6388" spans="1:5">
      <c r="A6388" t="s">
        <v>5437</v>
      </c>
      <c r="B6388">
        <v>1</v>
      </c>
      <c r="C6388" t="s">
        <v>7486</v>
      </c>
      <c r="D6388">
        <v>600</v>
      </c>
      <c r="E6388" t="s">
        <v>7487</v>
      </c>
    </row>
    <row r="6389" spans="1:5">
      <c r="A6389" t="s">
        <v>11751</v>
      </c>
      <c r="B6389">
        <v>1</v>
      </c>
      <c r="C6389" t="s">
        <v>7486</v>
      </c>
      <c r="D6389">
        <v>900</v>
      </c>
      <c r="E6389" t="s">
        <v>7487</v>
      </c>
    </row>
    <row r="6390" spans="1:5">
      <c r="A6390" t="s">
        <v>11752</v>
      </c>
      <c r="B6390">
        <v>1</v>
      </c>
      <c r="C6390" t="s">
        <v>7486</v>
      </c>
      <c r="D6390">
        <v>900</v>
      </c>
      <c r="E6390" t="s">
        <v>7487</v>
      </c>
    </row>
    <row r="6391" spans="1:5">
      <c r="A6391" t="s">
        <v>11753</v>
      </c>
      <c r="B6391">
        <v>1</v>
      </c>
      <c r="C6391" t="s">
        <v>7486</v>
      </c>
      <c r="D6391">
        <v>1200</v>
      </c>
      <c r="E6391" t="s">
        <v>7487</v>
      </c>
    </row>
    <row r="6392" spans="1:5">
      <c r="A6392" t="s">
        <v>11754</v>
      </c>
      <c r="B6392">
        <v>1</v>
      </c>
      <c r="C6392" t="s">
        <v>7486</v>
      </c>
      <c r="D6392">
        <v>504</v>
      </c>
      <c r="E6392" t="s">
        <v>7487</v>
      </c>
    </row>
    <row r="6393" spans="1:5">
      <c r="A6393" t="s">
        <v>11755</v>
      </c>
      <c r="B6393">
        <v>1</v>
      </c>
      <c r="C6393" t="s">
        <v>7486</v>
      </c>
      <c r="D6393">
        <v>240</v>
      </c>
      <c r="E6393" t="s">
        <v>7487</v>
      </c>
    </row>
    <row r="6394" spans="1:5">
      <c r="A6394" t="s">
        <v>11756</v>
      </c>
      <c r="B6394">
        <v>1</v>
      </c>
      <c r="C6394" t="s">
        <v>7486</v>
      </c>
      <c r="D6394">
        <v>384</v>
      </c>
      <c r="E6394" t="s">
        <v>7487</v>
      </c>
    </row>
    <row r="6395" spans="1:5">
      <c r="A6395" t="s">
        <v>11757</v>
      </c>
      <c r="B6395">
        <v>1</v>
      </c>
      <c r="C6395" t="s">
        <v>7486</v>
      </c>
      <c r="D6395">
        <v>3000</v>
      </c>
      <c r="E6395" t="s">
        <v>7487</v>
      </c>
    </row>
    <row r="6396" spans="1:5">
      <c r="A6396" t="s">
        <v>11758</v>
      </c>
      <c r="B6396">
        <v>1</v>
      </c>
      <c r="C6396" t="s">
        <v>7486</v>
      </c>
      <c r="D6396">
        <v>3600</v>
      </c>
      <c r="E6396" t="s">
        <v>7487</v>
      </c>
    </row>
    <row r="6397" spans="1:5">
      <c r="A6397" t="s">
        <v>5665</v>
      </c>
      <c r="B6397">
        <v>1</v>
      </c>
      <c r="C6397" t="s">
        <v>7486</v>
      </c>
      <c r="D6397">
        <v>6000</v>
      </c>
      <c r="E6397" t="s">
        <v>7487</v>
      </c>
    </row>
    <row r="6398" spans="1:5">
      <c r="A6398" t="s">
        <v>11759</v>
      </c>
      <c r="B6398">
        <v>1</v>
      </c>
      <c r="C6398" t="s">
        <v>7486</v>
      </c>
      <c r="D6398">
        <v>4320</v>
      </c>
      <c r="E6398" t="s">
        <v>7487</v>
      </c>
    </row>
    <row r="6399" spans="1:5">
      <c r="A6399" t="s">
        <v>11760</v>
      </c>
      <c r="B6399">
        <v>1</v>
      </c>
      <c r="C6399" t="s">
        <v>7486</v>
      </c>
      <c r="D6399">
        <v>800</v>
      </c>
      <c r="E6399" t="s">
        <v>7487</v>
      </c>
    </row>
    <row r="6400" spans="1:5">
      <c r="A6400" t="s">
        <v>11761</v>
      </c>
      <c r="B6400">
        <v>1</v>
      </c>
      <c r="C6400" t="s">
        <v>7486</v>
      </c>
      <c r="D6400">
        <v>7000</v>
      </c>
      <c r="E6400" t="s">
        <v>7487</v>
      </c>
    </row>
    <row r="6401" spans="1:5">
      <c r="A6401" t="s">
        <v>7059</v>
      </c>
      <c r="B6401">
        <v>1</v>
      </c>
      <c r="C6401" t="s">
        <v>7486</v>
      </c>
      <c r="D6401">
        <v>80</v>
      </c>
      <c r="E6401" t="s">
        <v>7487</v>
      </c>
    </row>
    <row r="6402" spans="1:5">
      <c r="A6402" t="s">
        <v>506</v>
      </c>
      <c r="B6402">
        <v>1</v>
      </c>
      <c r="C6402" t="s">
        <v>7486</v>
      </c>
      <c r="D6402">
        <v>1080</v>
      </c>
      <c r="E6402" t="s">
        <v>7487</v>
      </c>
    </row>
    <row r="6403" spans="1:5">
      <c r="A6403" t="s">
        <v>505</v>
      </c>
      <c r="B6403">
        <v>1</v>
      </c>
      <c r="C6403" t="s">
        <v>7486</v>
      </c>
      <c r="D6403">
        <v>1080</v>
      </c>
      <c r="E6403" t="s">
        <v>7487</v>
      </c>
    </row>
    <row r="6404" spans="1:5">
      <c r="A6404" t="s">
        <v>514</v>
      </c>
      <c r="B6404">
        <v>1</v>
      </c>
      <c r="C6404" t="s">
        <v>7486</v>
      </c>
      <c r="D6404">
        <v>864</v>
      </c>
      <c r="E6404" t="s">
        <v>7487</v>
      </c>
    </row>
    <row r="6405" spans="1:5">
      <c r="A6405" t="s">
        <v>511</v>
      </c>
      <c r="B6405">
        <v>1</v>
      </c>
      <c r="C6405" t="s">
        <v>7486</v>
      </c>
      <c r="D6405">
        <v>1080</v>
      </c>
      <c r="E6405" t="s">
        <v>7487</v>
      </c>
    </row>
    <row r="6406" spans="1:5">
      <c r="A6406" t="s">
        <v>508</v>
      </c>
      <c r="B6406">
        <v>1</v>
      </c>
      <c r="C6406" t="s">
        <v>7486</v>
      </c>
      <c r="D6406">
        <v>1080</v>
      </c>
      <c r="E6406" t="s">
        <v>7487</v>
      </c>
    </row>
    <row r="6407" spans="1:5">
      <c r="A6407" t="s">
        <v>468</v>
      </c>
      <c r="B6407">
        <v>1</v>
      </c>
      <c r="C6407" t="s">
        <v>7486</v>
      </c>
      <c r="D6407">
        <v>192</v>
      </c>
      <c r="E6407" t="s">
        <v>7487</v>
      </c>
    </row>
    <row r="6408" spans="1:5">
      <c r="A6408" t="s">
        <v>6730</v>
      </c>
      <c r="B6408">
        <v>1</v>
      </c>
      <c r="C6408" t="s">
        <v>7486</v>
      </c>
      <c r="D6408">
        <v>480</v>
      </c>
      <c r="E6408" t="s">
        <v>7487</v>
      </c>
    </row>
    <row r="6409" spans="1:5">
      <c r="A6409" t="s">
        <v>11762</v>
      </c>
      <c r="B6409">
        <v>1</v>
      </c>
      <c r="C6409" t="s">
        <v>7486</v>
      </c>
      <c r="D6409">
        <v>672</v>
      </c>
      <c r="E6409" t="s">
        <v>7487</v>
      </c>
    </row>
    <row r="6410" spans="1:5">
      <c r="A6410" t="s">
        <v>11763</v>
      </c>
      <c r="B6410">
        <v>1</v>
      </c>
      <c r="C6410" t="s">
        <v>7486</v>
      </c>
      <c r="D6410">
        <v>600</v>
      </c>
      <c r="E6410" t="s">
        <v>7487</v>
      </c>
    </row>
    <row r="6411" spans="1:5">
      <c r="A6411" t="s">
        <v>6731</v>
      </c>
      <c r="B6411">
        <v>1</v>
      </c>
      <c r="C6411" t="s">
        <v>7486</v>
      </c>
      <c r="D6411">
        <v>480</v>
      </c>
      <c r="E6411" t="s">
        <v>7487</v>
      </c>
    </row>
    <row r="6412" spans="1:5">
      <c r="A6412" t="s">
        <v>11764</v>
      </c>
      <c r="B6412">
        <v>1</v>
      </c>
      <c r="C6412" t="s">
        <v>7486</v>
      </c>
      <c r="D6412">
        <v>4928</v>
      </c>
      <c r="E6412" t="s">
        <v>7487</v>
      </c>
    </row>
    <row r="6413" spans="1:5">
      <c r="A6413" t="s">
        <v>6651</v>
      </c>
      <c r="B6413">
        <v>1</v>
      </c>
      <c r="C6413" t="s">
        <v>7486</v>
      </c>
      <c r="D6413">
        <v>480</v>
      </c>
      <c r="E6413" t="s">
        <v>7487</v>
      </c>
    </row>
    <row r="6414" spans="1:5">
      <c r="A6414" t="s">
        <v>5737</v>
      </c>
      <c r="B6414">
        <v>1</v>
      </c>
      <c r="C6414" t="s">
        <v>7486</v>
      </c>
      <c r="D6414">
        <v>150</v>
      </c>
      <c r="E6414" t="s">
        <v>7487</v>
      </c>
    </row>
    <row r="6415" spans="1:5">
      <c r="A6415" t="s">
        <v>11765</v>
      </c>
      <c r="B6415">
        <v>1</v>
      </c>
      <c r="C6415" t="s">
        <v>7486</v>
      </c>
      <c r="D6415">
        <v>150</v>
      </c>
      <c r="E6415" t="s">
        <v>7487</v>
      </c>
    </row>
    <row r="6416" spans="1:5">
      <c r="A6416" t="s">
        <v>6652</v>
      </c>
      <c r="B6416">
        <v>1</v>
      </c>
      <c r="C6416" t="s">
        <v>7486</v>
      </c>
      <c r="D6416">
        <v>480</v>
      </c>
      <c r="E6416" t="s">
        <v>7487</v>
      </c>
    </row>
    <row r="6417" spans="1:5">
      <c r="A6417" t="s">
        <v>11766</v>
      </c>
      <c r="B6417">
        <v>1</v>
      </c>
      <c r="C6417" t="s">
        <v>7486</v>
      </c>
      <c r="D6417">
        <v>1056</v>
      </c>
      <c r="E6417" t="s">
        <v>7487</v>
      </c>
    </row>
    <row r="6418" spans="1:5">
      <c r="A6418" t="s">
        <v>11767</v>
      </c>
      <c r="B6418">
        <v>1</v>
      </c>
      <c r="C6418" t="s">
        <v>7486</v>
      </c>
      <c r="D6418">
        <v>3000</v>
      </c>
      <c r="E6418" t="s">
        <v>7487</v>
      </c>
    </row>
    <row r="6419" spans="1:5">
      <c r="A6419" t="s">
        <v>5831</v>
      </c>
      <c r="B6419">
        <v>1</v>
      </c>
      <c r="C6419" t="s">
        <v>7486</v>
      </c>
      <c r="D6419">
        <v>3000</v>
      </c>
      <c r="E6419" t="s">
        <v>7487</v>
      </c>
    </row>
    <row r="6420" spans="1:5">
      <c r="A6420" t="s">
        <v>11768</v>
      </c>
      <c r="B6420">
        <v>1</v>
      </c>
      <c r="C6420" t="s">
        <v>7486</v>
      </c>
      <c r="D6420">
        <v>480</v>
      </c>
      <c r="E6420" t="s">
        <v>7487</v>
      </c>
    </row>
    <row r="6421" spans="1:5">
      <c r="A6421" t="s">
        <v>6653</v>
      </c>
      <c r="B6421">
        <v>1</v>
      </c>
      <c r="C6421" t="s">
        <v>7486</v>
      </c>
      <c r="D6421">
        <v>480</v>
      </c>
      <c r="E6421" t="s">
        <v>7487</v>
      </c>
    </row>
    <row r="6422" spans="1:5">
      <c r="A6422" t="s">
        <v>11769</v>
      </c>
      <c r="B6422">
        <v>1</v>
      </c>
      <c r="C6422" t="s">
        <v>7486</v>
      </c>
      <c r="D6422">
        <v>504</v>
      </c>
      <c r="E6422" t="s">
        <v>7487</v>
      </c>
    </row>
    <row r="6423" spans="1:5">
      <c r="A6423" t="s">
        <v>6503</v>
      </c>
      <c r="B6423">
        <v>1</v>
      </c>
      <c r="C6423" t="s">
        <v>7486</v>
      </c>
      <c r="D6423">
        <v>960</v>
      </c>
      <c r="E6423" t="s">
        <v>7487</v>
      </c>
    </row>
    <row r="6424" spans="1:5">
      <c r="A6424" t="s">
        <v>11770</v>
      </c>
      <c r="B6424">
        <v>1</v>
      </c>
      <c r="C6424" t="s">
        <v>7486</v>
      </c>
      <c r="D6424">
        <v>504</v>
      </c>
      <c r="E6424" t="s">
        <v>7487</v>
      </c>
    </row>
    <row r="6425" spans="1:5">
      <c r="A6425" t="s">
        <v>11771</v>
      </c>
      <c r="B6425">
        <v>1</v>
      </c>
      <c r="C6425" t="s">
        <v>7486</v>
      </c>
      <c r="D6425">
        <v>2400</v>
      </c>
      <c r="E6425" t="s">
        <v>7487</v>
      </c>
    </row>
    <row r="6426" spans="1:5">
      <c r="A6426" t="s">
        <v>1013</v>
      </c>
      <c r="B6426">
        <v>1</v>
      </c>
      <c r="C6426" t="s">
        <v>7486</v>
      </c>
      <c r="D6426">
        <v>1728</v>
      </c>
      <c r="E6426" t="s">
        <v>7487</v>
      </c>
    </row>
    <row r="6427" spans="1:5">
      <c r="A6427" t="s">
        <v>11772</v>
      </c>
      <c r="B6427">
        <v>1</v>
      </c>
      <c r="C6427" t="s">
        <v>7486</v>
      </c>
      <c r="D6427">
        <v>2436</v>
      </c>
      <c r="E6427" t="s">
        <v>7487</v>
      </c>
    </row>
    <row r="6428" spans="1:5">
      <c r="A6428" t="s">
        <v>11773</v>
      </c>
      <c r="B6428">
        <v>1</v>
      </c>
      <c r="C6428" t="s">
        <v>7486</v>
      </c>
      <c r="D6428">
        <v>1620</v>
      </c>
      <c r="E6428" t="s">
        <v>7487</v>
      </c>
    </row>
    <row r="6429" spans="1:5">
      <c r="A6429" t="s">
        <v>1021</v>
      </c>
      <c r="B6429">
        <v>1</v>
      </c>
      <c r="C6429" t="s">
        <v>7486</v>
      </c>
      <c r="D6429">
        <v>3360</v>
      </c>
      <c r="E6429" t="s">
        <v>7487</v>
      </c>
    </row>
    <row r="6430" spans="1:5">
      <c r="A6430" t="s">
        <v>1022</v>
      </c>
      <c r="B6430">
        <v>1</v>
      </c>
      <c r="C6430" t="s">
        <v>7486</v>
      </c>
      <c r="D6430">
        <v>3360</v>
      </c>
      <c r="E6430" t="s">
        <v>7487</v>
      </c>
    </row>
    <row r="6431" spans="1:5">
      <c r="A6431" t="s">
        <v>1023</v>
      </c>
      <c r="B6431">
        <v>1</v>
      </c>
      <c r="C6431" t="s">
        <v>7486</v>
      </c>
      <c r="D6431">
        <v>3360</v>
      </c>
      <c r="E6431" t="s">
        <v>7487</v>
      </c>
    </row>
    <row r="6432" spans="1:5">
      <c r="A6432" t="s">
        <v>11774</v>
      </c>
      <c r="B6432">
        <v>1</v>
      </c>
      <c r="C6432" t="s">
        <v>7486</v>
      </c>
      <c r="D6432">
        <v>648</v>
      </c>
      <c r="E6432" t="s">
        <v>7487</v>
      </c>
    </row>
    <row r="6433" spans="1:5">
      <c r="A6433" t="s">
        <v>1024</v>
      </c>
      <c r="B6433">
        <v>1</v>
      </c>
      <c r="C6433" t="s">
        <v>7486</v>
      </c>
      <c r="D6433">
        <v>1260</v>
      </c>
      <c r="E6433" t="s">
        <v>7487</v>
      </c>
    </row>
    <row r="6434" spans="1:5">
      <c r="A6434" t="s">
        <v>26</v>
      </c>
      <c r="B6434">
        <v>1</v>
      </c>
      <c r="C6434" t="s">
        <v>7486</v>
      </c>
      <c r="D6434">
        <v>1600</v>
      </c>
      <c r="E6434" t="s">
        <v>7487</v>
      </c>
    </row>
    <row r="6435" spans="1:5">
      <c r="A6435" t="s">
        <v>6078</v>
      </c>
      <c r="B6435">
        <v>1</v>
      </c>
      <c r="C6435" t="s">
        <v>7486</v>
      </c>
      <c r="D6435">
        <v>3888</v>
      </c>
      <c r="E6435" t="s">
        <v>7487</v>
      </c>
    </row>
    <row r="6436" spans="1:5">
      <c r="A6436" t="s">
        <v>11775</v>
      </c>
      <c r="B6436">
        <v>1</v>
      </c>
      <c r="C6436" t="s">
        <v>7486</v>
      </c>
      <c r="D6436">
        <v>1260</v>
      </c>
      <c r="E6436" t="s">
        <v>7487</v>
      </c>
    </row>
    <row r="6437" spans="1:5">
      <c r="A6437" t="s">
        <v>5634</v>
      </c>
      <c r="B6437">
        <v>1</v>
      </c>
      <c r="C6437" t="s">
        <v>7486</v>
      </c>
      <c r="D6437">
        <v>1008</v>
      </c>
      <c r="E6437" t="s">
        <v>7487</v>
      </c>
    </row>
    <row r="6438" spans="1:5">
      <c r="A6438" t="s">
        <v>1025</v>
      </c>
      <c r="B6438">
        <v>1</v>
      </c>
      <c r="C6438" t="s">
        <v>7486</v>
      </c>
      <c r="D6438">
        <v>1260</v>
      </c>
      <c r="E6438" t="s">
        <v>7487</v>
      </c>
    </row>
    <row r="6439" spans="1:5">
      <c r="A6439" t="s">
        <v>1027</v>
      </c>
      <c r="B6439">
        <v>1</v>
      </c>
      <c r="C6439" t="s">
        <v>7486</v>
      </c>
      <c r="D6439">
        <v>480</v>
      </c>
      <c r="E6439" t="s">
        <v>7487</v>
      </c>
    </row>
    <row r="6440" spans="1:5">
      <c r="A6440" t="s">
        <v>1026</v>
      </c>
      <c r="B6440">
        <v>1</v>
      </c>
      <c r="C6440" t="s">
        <v>7486</v>
      </c>
      <c r="D6440">
        <v>480</v>
      </c>
      <c r="E6440" t="s">
        <v>7487</v>
      </c>
    </row>
    <row r="6441" spans="1:5">
      <c r="A6441" t="s">
        <v>11776</v>
      </c>
      <c r="B6441">
        <v>1</v>
      </c>
      <c r="C6441" t="s">
        <v>7486</v>
      </c>
      <c r="D6441">
        <v>936</v>
      </c>
      <c r="E6441" t="s">
        <v>7487</v>
      </c>
    </row>
    <row r="6442" spans="1:5">
      <c r="A6442" t="s">
        <v>11777</v>
      </c>
      <c r="B6442">
        <v>1</v>
      </c>
      <c r="C6442" t="s">
        <v>7486</v>
      </c>
      <c r="D6442">
        <v>8640</v>
      </c>
      <c r="E6442" t="s">
        <v>7487</v>
      </c>
    </row>
    <row r="6443" spans="1:5">
      <c r="A6443" t="s">
        <v>11778</v>
      </c>
      <c r="B6443">
        <v>1</v>
      </c>
      <c r="C6443" t="s">
        <v>7486</v>
      </c>
      <c r="D6443">
        <v>3672</v>
      </c>
      <c r="E6443" t="s">
        <v>7487</v>
      </c>
    </row>
    <row r="6444" spans="1:5">
      <c r="A6444" t="s">
        <v>11779</v>
      </c>
      <c r="B6444">
        <v>1</v>
      </c>
      <c r="C6444" t="s">
        <v>7486</v>
      </c>
      <c r="D6444">
        <v>3672</v>
      </c>
      <c r="E6444" t="s">
        <v>7487</v>
      </c>
    </row>
    <row r="6445" spans="1:5">
      <c r="A6445" t="s">
        <v>1259</v>
      </c>
      <c r="B6445">
        <v>1</v>
      </c>
      <c r="C6445" t="s">
        <v>7486</v>
      </c>
      <c r="D6445">
        <v>864</v>
      </c>
      <c r="E6445" t="s">
        <v>7487</v>
      </c>
    </row>
    <row r="6446" spans="1:5">
      <c r="A6446" t="s">
        <v>1260</v>
      </c>
      <c r="B6446">
        <v>1</v>
      </c>
      <c r="C6446" t="s">
        <v>7486</v>
      </c>
      <c r="D6446">
        <v>1664</v>
      </c>
      <c r="E6446" t="s">
        <v>7487</v>
      </c>
    </row>
    <row r="6447" spans="1:5">
      <c r="A6447" t="s">
        <v>7033</v>
      </c>
      <c r="B6447">
        <v>1</v>
      </c>
      <c r="C6447" t="s">
        <v>7486</v>
      </c>
      <c r="D6447">
        <v>864</v>
      </c>
      <c r="E6447" t="s">
        <v>7487</v>
      </c>
    </row>
    <row r="6448" spans="1:5">
      <c r="A6448" t="s">
        <v>1261</v>
      </c>
      <c r="B6448">
        <v>1</v>
      </c>
      <c r="C6448" t="s">
        <v>7486</v>
      </c>
      <c r="D6448">
        <v>1664</v>
      </c>
      <c r="E6448" t="s">
        <v>7487</v>
      </c>
    </row>
    <row r="6449" spans="1:5">
      <c r="A6449" t="s">
        <v>1263</v>
      </c>
      <c r="B6449">
        <v>1</v>
      </c>
      <c r="C6449" t="s">
        <v>7486</v>
      </c>
      <c r="D6449">
        <v>1302</v>
      </c>
      <c r="E6449" t="s">
        <v>7487</v>
      </c>
    </row>
    <row r="6450" spans="1:5">
      <c r="A6450" t="s">
        <v>11780</v>
      </c>
      <c r="B6450">
        <v>1</v>
      </c>
      <c r="C6450" t="s">
        <v>7486</v>
      </c>
      <c r="D6450">
        <v>576</v>
      </c>
      <c r="E6450" t="s">
        <v>7487</v>
      </c>
    </row>
    <row r="6451" spans="1:5">
      <c r="A6451" t="s">
        <v>280</v>
      </c>
      <c r="B6451">
        <v>1</v>
      </c>
      <c r="C6451" t="s">
        <v>7486</v>
      </c>
      <c r="D6451">
        <v>1440</v>
      </c>
      <c r="E6451" t="s">
        <v>7487</v>
      </c>
    </row>
    <row r="6452" spans="1:5">
      <c r="A6452" t="s">
        <v>11781</v>
      </c>
      <c r="B6452">
        <v>1</v>
      </c>
      <c r="C6452" t="s">
        <v>7486</v>
      </c>
      <c r="D6452">
        <v>2400</v>
      </c>
      <c r="E6452" t="s">
        <v>7487</v>
      </c>
    </row>
    <row r="6453" spans="1:5">
      <c r="A6453" t="s">
        <v>6285</v>
      </c>
      <c r="B6453">
        <v>1</v>
      </c>
      <c r="C6453" t="s">
        <v>7486</v>
      </c>
      <c r="D6453">
        <v>512</v>
      </c>
      <c r="E6453" t="s">
        <v>7487</v>
      </c>
    </row>
    <row r="6454" spans="1:5">
      <c r="A6454" t="s">
        <v>6286</v>
      </c>
      <c r="B6454">
        <v>1</v>
      </c>
      <c r="C6454" t="s">
        <v>7486</v>
      </c>
      <c r="D6454">
        <v>480</v>
      </c>
      <c r="E6454" t="s">
        <v>7487</v>
      </c>
    </row>
    <row r="6455" spans="1:5">
      <c r="A6455" t="s">
        <v>11782</v>
      </c>
      <c r="B6455">
        <v>1</v>
      </c>
      <c r="C6455" t="s">
        <v>7486</v>
      </c>
      <c r="D6455">
        <v>480</v>
      </c>
      <c r="E6455" t="s">
        <v>7487</v>
      </c>
    </row>
    <row r="6456" spans="1:5">
      <c r="A6456" t="s">
        <v>11783</v>
      </c>
      <c r="B6456">
        <v>1</v>
      </c>
      <c r="C6456" t="s">
        <v>7486</v>
      </c>
      <c r="D6456">
        <v>1560</v>
      </c>
      <c r="E6456" t="s">
        <v>7487</v>
      </c>
    </row>
    <row r="6457" spans="1:5">
      <c r="A6457" t="s">
        <v>11784</v>
      </c>
      <c r="B6457">
        <v>1</v>
      </c>
      <c r="C6457" t="s">
        <v>7486</v>
      </c>
      <c r="D6457">
        <v>2016</v>
      </c>
      <c r="E6457" t="s">
        <v>7487</v>
      </c>
    </row>
    <row r="6458" spans="1:5">
      <c r="A6458" t="s">
        <v>11785</v>
      </c>
      <c r="B6458">
        <v>1</v>
      </c>
      <c r="C6458" t="s">
        <v>7486</v>
      </c>
      <c r="D6458">
        <v>2208</v>
      </c>
      <c r="E6458" t="s">
        <v>7487</v>
      </c>
    </row>
    <row r="6459" spans="1:5">
      <c r="A6459" t="s">
        <v>1262</v>
      </c>
      <c r="B6459">
        <v>1</v>
      </c>
      <c r="C6459" t="s">
        <v>7486</v>
      </c>
      <c r="D6459">
        <v>1302</v>
      </c>
      <c r="E6459" t="s">
        <v>7487</v>
      </c>
    </row>
    <row r="6460" spans="1:5">
      <c r="A6460" t="s">
        <v>1103</v>
      </c>
      <c r="B6460">
        <v>1</v>
      </c>
      <c r="C6460" t="s">
        <v>7486</v>
      </c>
      <c r="D6460">
        <v>2200</v>
      </c>
      <c r="E6460" t="s">
        <v>7487</v>
      </c>
    </row>
    <row r="6461" spans="1:5">
      <c r="A6461" t="s">
        <v>1102</v>
      </c>
      <c r="B6461">
        <v>1</v>
      </c>
      <c r="C6461" t="s">
        <v>7486</v>
      </c>
      <c r="D6461">
        <v>2200</v>
      </c>
      <c r="E6461" t="s">
        <v>7487</v>
      </c>
    </row>
    <row r="6462" spans="1:5">
      <c r="A6462" t="s">
        <v>11786</v>
      </c>
      <c r="B6462">
        <v>1</v>
      </c>
      <c r="C6462" t="s">
        <v>7486</v>
      </c>
      <c r="D6462">
        <v>960</v>
      </c>
      <c r="E6462" t="s">
        <v>7487</v>
      </c>
    </row>
    <row r="6463" spans="1:5">
      <c r="A6463" t="s">
        <v>5832</v>
      </c>
      <c r="B6463">
        <v>1</v>
      </c>
      <c r="C6463" t="s">
        <v>7486</v>
      </c>
      <c r="D6463">
        <v>1134</v>
      </c>
      <c r="E6463" t="s">
        <v>7487</v>
      </c>
    </row>
    <row r="6464" spans="1:5">
      <c r="A6464" t="s">
        <v>11787</v>
      </c>
      <c r="B6464">
        <v>1</v>
      </c>
      <c r="C6464" t="s">
        <v>7486</v>
      </c>
      <c r="D6464">
        <v>1600</v>
      </c>
      <c r="E6464" t="s">
        <v>7487</v>
      </c>
    </row>
    <row r="6465" spans="1:5">
      <c r="A6465" t="s">
        <v>11788</v>
      </c>
      <c r="B6465">
        <v>1</v>
      </c>
      <c r="C6465" t="s">
        <v>7486</v>
      </c>
      <c r="D6465">
        <v>768</v>
      </c>
      <c r="E6465" t="s">
        <v>7487</v>
      </c>
    </row>
    <row r="6466" spans="1:5">
      <c r="A6466" t="s">
        <v>11789</v>
      </c>
      <c r="B6466">
        <v>1</v>
      </c>
      <c r="C6466" t="s">
        <v>7486</v>
      </c>
      <c r="D6466">
        <v>768</v>
      </c>
      <c r="E6466" t="s">
        <v>7487</v>
      </c>
    </row>
    <row r="6467" spans="1:5">
      <c r="A6467" t="s">
        <v>11790</v>
      </c>
      <c r="B6467">
        <v>1</v>
      </c>
      <c r="C6467" t="s">
        <v>7486</v>
      </c>
      <c r="D6467">
        <v>384</v>
      </c>
      <c r="E6467" t="s">
        <v>7487</v>
      </c>
    </row>
    <row r="6468" spans="1:5">
      <c r="A6468" t="s">
        <v>11791</v>
      </c>
      <c r="B6468">
        <v>1</v>
      </c>
      <c r="C6468" t="s">
        <v>7486</v>
      </c>
      <c r="D6468">
        <v>1215</v>
      </c>
      <c r="E6468" t="s">
        <v>7487</v>
      </c>
    </row>
    <row r="6469" spans="1:5">
      <c r="A6469" t="s">
        <v>285</v>
      </c>
      <c r="B6469">
        <v>1</v>
      </c>
      <c r="C6469" t="s">
        <v>7486</v>
      </c>
      <c r="D6469">
        <v>1440</v>
      </c>
      <c r="E6469" t="s">
        <v>7487</v>
      </c>
    </row>
    <row r="6470" spans="1:5">
      <c r="A6470" t="s">
        <v>11792</v>
      </c>
      <c r="B6470">
        <v>1</v>
      </c>
      <c r="C6470" t="s">
        <v>7486</v>
      </c>
      <c r="D6470">
        <v>384</v>
      </c>
      <c r="E6470" t="s">
        <v>7487</v>
      </c>
    </row>
    <row r="6471" spans="1:5">
      <c r="A6471" t="s">
        <v>5635</v>
      </c>
      <c r="B6471">
        <v>1</v>
      </c>
      <c r="C6471" t="s">
        <v>7486</v>
      </c>
      <c r="D6471">
        <v>1344</v>
      </c>
      <c r="E6471" t="s">
        <v>7487</v>
      </c>
    </row>
    <row r="6472" spans="1:5">
      <c r="A6472" t="s">
        <v>11793</v>
      </c>
      <c r="B6472">
        <v>1</v>
      </c>
      <c r="C6472" t="s">
        <v>7486</v>
      </c>
      <c r="D6472">
        <v>3840</v>
      </c>
      <c r="E6472" t="s">
        <v>7487</v>
      </c>
    </row>
    <row r="6473" spans="1:5">
      <c r="A6473" t="s">
        <v>11794</v>
      </c>
      <c r="B6473">
        <v>1</v>
      </c>
      <c r="C6473" t="s">
        <v>7486</v>
      </c>
      <c r="D6473">
        <v>2016</v>
      </c>
      <c r="E6473" t="s">
        <v>7487</v>
      </c>
    </row>
    <row r="6474" spans="1:5">
      <c r="A6474" t="s">
        <v>11795</v>
      </c>
      <c r="B6474">
        <v>1</v>
      </c>
      <c r="C6474" t="s">
        <v>7486</v>
      </c>
      <c r="D6474">
        <v>1080</v>
      </c>
      <c r="E6474" t="s">
        <v>7487</v>
      </c>
    </row>
    <row r="6475" spans="1:5">
      <c r="A6475" t="s">
        <v>11796</v>
      </c>
      <c r="B6475">
        <v>1</v>
      </c>
      <c r="C6475" t="s">
        <v>7486</v>
      </c>
      <c r="D6475">
        <v>1080</v>
      </c>
      <c r="E6475" t="s">
        <v>7487</v>
      </c>
    </row>
    <row r="6476" spans="1:5">
      <c r="A6476" t="s">
        <v>11797</v>
      </c>
      <c r="B6476">
        <v>1</v>
      </c>
      <c r="C6476" t="s">
        <v>7486</v>
      </c>
      <c r="D6476">
        <v>300</v>
      </c>
      <c r="E6476" t="s">
        <v>7487</v>
      </c>
    </row>
    <row r="6477" spans="1:5">
      <c r="A6477" t="s">
        <v>11798</v>
      </c>
      <c r="B6477">
        <v>1</v>
      </c>
      <c r="C6477" t="s">
        <v>7486</v>
      </c>
      <c r="D6477">
        <v>768</v>
      </c>
      <c r="E6477" t="s">
        <v>7487</v>
      </c>
    </row>
    <row r="6478" spans="1:5">
      <c r="A6478" t="s">
        <v>5738</v>
      </c>
      <c r="B6478">
        <v>1</v>
      </c>
      <c r="C6478" t="s">
        <v>7486</v>
      </c>
      <c r="D6478">
        <v>864</v>
      </c>
      <c r="E6478" t="s">
        <v>7487</v>
      </c>
    </row>
    <row r="6479" spans="1:5">
      <c r="A6479" t="s">
        <v>11799</v>
      </c>
      <c r="B6479">
        <v>1</v>
      </c>
      <c r="C6479" t="s">
        <v>7486</v>
      </c>
      <c r="D6479">
        <v>768</v>
      </c>
      <c r="E6479" t="s">
        <v>7487</v>
      </c>
    </row>
    <row r="6480" spans="1:5">
      <c r="A6480" t="s">
        <v>11800</v>
      </c>
      <c r="B6480">
        <v>1</v>
      </c>
      <c r="C6480" t="s">
        <v>7486</v>
      </c>
      <c r="D6480">
        <v>1560</v>
      </c>
      <c r="E6480" t="s">
        <v>7487</v>
      </c>
    </row>
    <row r="6481" spans="1:5">
      <c r="A6481" t="s">
        <v>1317</v>
      </c>
      <c r="B6481">
        <v>1</v>
      </c>
      <c r="C6481" t="s">
        <v>7486</v>
      </c>
      <c r="D6481">
        <v>320</v>
      </c>
      <c r="E6481" t="s">
        <v>7487</v>
      </c>
    </row>
    <row r="6482" spans="1:5">
      <c r="A6482" t="s">
        <v>1316</v>
      </c>
      <c r="B6482">
        <v>1</v>
      </c>
      <c r="C6482" t="s">
        <v>7486</v>
      </c>
      <c r="D6482">
        <v>320</v>
      </c>
      <c r="E6482" t="s">
        <v>7487</v>
      </c>
    </row>
    <row r="6483" spans="1:5">
      <c r="A6483" t="s">
        <v>11801</v>
      </c>
      <c r="B6483">
        <v>1</v>
      </c>
      <c r="C6483" t="s">
        <v>7486</v>
      </c>
      <c r="D6483">
        <v>6400</v>
      </c>
      <c r="E6483" t="s">
        <v>7487</v>
      </c>
    </row>
    <row r="6484" spans="1:5">
      <c r="A6484" t="s">
        <v>5366</v>
      </c>
      <c r="B6484">
        <v>1</v>
      </c>
      <c r="C6484" t="s">
        <v>7486</v>
      </c>
      <c r="D6484">
        <v>1404</v>
      </c>
      <c r="E6484" t="s">
        <v>7487</v>
      </c>
    </row>
    <row r="6485" spans="1:5">
      <c r="A6485" t="s">
        <v>5367</v>
      </c>
      <c r="B6485">
        <v>1</v>
      </c>
      <c r="C6485" t="s">
        <v>7486</v>
      </c>
      <c r="D6485">
        <v>1404</v>
      </c>
      <c r="E6485" t="s">
        <v>7487</v>
      </c>
    </row>
    <row r="6486" spans="1:5">
      <c r="A6486" t="s">
        <v>5368</v>
      </c>
      <c r="B6486">
        <v>1</v>
      </c>
      <c r="C6486" t="s">
        <v>7486</v>
      </c>
      <c r="D6486">
        <v>3780</v>
      </c>
      <c r="E6486" t="s">
        <v>7487</v>
      </c>
    </row>
    <row r="6487" spans="1:5">
      <c r="A6487" t="s">
        <v>11802</v>
      </c>
      <c r="B6487">
        <v>1</v>
      </c>
      <c r="C6487" t="s">
        <v>7486</v>
      </c>
      <c r="D6487">
        <v>4320</v>
      </c>
      <c r="E6487" t="s">
        <v>7487</v>
      </c>
    </row>
    <row r="6488" spans="1:5">
      <c r="A6488" t="s">
        <v>11803</v>
      </c>
      <c r="B6488">
        <v>1</v>
      </c>
      <c r="C6488" t="s">
        <v>7486</v>
      </c>
      <c r="D6488">
        <v>4320</v>
      </c>
      <c r="E6488" t="s">
        <v>7487</v>
      </c>
    </row>
    <row r="6489" spans="1:5">
      <c r="A6489" t="s">
        <v>11804</v>
      </c>
      <c r="B6489">
        <v>1</v>
      </c>
      <c r="C6489" t="s">
        <v>7486</v>
      </c>
      <c r="D6489">
        <v>4320</v>
      </c>
      <c r="E6489" t="s">
        <v>7487</v>
      </c>
    </row>
    <row r="6490" spans="1:5">
      <c r="A6490" t="s">
        <v>11805</v>
      </c>
      <c r="B6490">
        <v>1</v>
      </c>
      <c r="C6490" t="s">
        <v>7486</v>
      </c>
      <c r="D6490">
        <v>4320</v>
      </c>
      <c r="E6490" t="s">
        <v>7487</v>
      </c>
    </row>
    <row r="6491" spans="1:5">
      <c r="A6491" t="s">
        <v>11806</v>
      </c>
      <c r="B6491">
        <v>1</v>
      </c>
      <c r="C6491" t="s">
        <v>7486</v>
      </c>
      <c r="D6491">
        <v>5400</v>
      </c>
      <c r="E6491" t="s">
        <v>7487</v>
      </c>
    </row>
    <row r="6492" spans="1:5">
      <c r="A6492" t="s">
        <v>11807</v>
      </c>
      <c r="B6492">
        <v>1</v>
      </c>
      <c r="C6492" t="s">
        <v>7486</v>
      </c>
      <c r="D6492">
        <v>4320</v>
      </c>
      <c r="E6492" t="s">
        <v>7487</v>
      </c>
    </row>
    <row r="6493" spans="1:5">
      <c r="A6493" t="s">
        <v>11808</v>
      </c>
      <c r="B6493">
        <v>1</v>
      </c>
      <c r="C6493" t="s">
        <v>7486</v>
      </c>
      <c r="D6493">
        <v>40</v>
      </c>
      <c r="E6493" t="s">
        <v>7487</v>
      </c>
    </row>
    <row r="6494" spans="1:5">
      <c r="A6494" t="s">
        <v>11809</v>
      </c>
      <c r="B6494">
        <v>1</v>
      </c>
      <c r="C6494" t="s">
        <v>7486</v>
      </c>
      <c r="D6494">
        <v>864</v>
      </c>
      <c r="E6494" t="s">
        <v>7487</v>
      </c>
    </row>
    <row r="6495" spans="1:5">
      <c r="A6495" t="s">
        <v>1120</v>
      </c>
      <c r="B6495">
        <v>1</v>
      </c>
      <c r="C6495" t="s">
        <v>7486</v>
      </c>
      <c r="D6495">
        <v>1980</v>
      </c>
      <c r="E6495" t="s">
        <v>7487</v>
      </c>
    </row>
    <row r="6496" spans="1:5">
      <c r="A6496" t="s">
        <v>11810</v>
      </c>
      <c r="B6496">
        <v>1</v>
      </c>
      <c r="C6496" t="s">
        <v>7486</v>
      </c>
      <c r="D6496">
        <v>240</v>
      </c>
      <c r="E6496" t="s">
        <v>7487</v>
      </c>
    </row>
    <row r="6497" spans="1:5">
      <c r="A6497" t="s">
        <v>7060</v>
      </c>
      <c r="B6497">
        <v>1</v>
      </c>
      <c r="C6497" t="s">
        <v>7486</v>
      </c>
      <c r="D6497">
        <v>1400</v>
      </c>
      <c r="E6497" t="s">
        <v>7487</v>
      </c>
    </row>
    <row r="6498" spans="1:5">
      <c r="A6498" t="s">
        <v>11811</v>
      </c>
      <c r="B6498">
        <v>1</v>
      </c>
      <c r="C6498" t="s">
        <v>7486</v>
      </c>
      <c r="D6498">
        <v>400</v>
      </c>
      <c r="E6498" t="s">
        <v>7539</v>
      </c>
    </row>
    <row r="6499" spans="1:5">
      <c r="A6499" t="s">
        <v>11812</v>
      </c>
      <c r="B6499">
        <v>1</v>
      </c>
      <c r="C6499" t="s">
        <v>7486</v>
      </c>
      <c r="D6499">
        <v>864</v>
      </c>
      <c r="E6499" t="s">
        <v>7487</v>
      </c>
    </row>
    <row r="6500" spans="1:5">
      <c r="A6500" t="s">
        <v>11813</v>
      </c>
      <c r="B6500">
        <v>1</v>
      </c>
      <c r="C6500" t="s">
        <v>7486</v>
      </c>
      <c r="D6500">
        <v>864</v>
      </c>
      <c r="E6500" t="s">
        <v>7487</v>
      </c>
    </row>
    <row r="6501" spans="1:5">
      <c r="A6501" t="s">
        <v>11814</v>
      </c>
      <c r="B6501">
        <v>1</v>
      </c>
      <c r="C6501" t="s">
        <v>7486</v>
      </c>
      <c r="D6501">
        <v>864</v>
      </c>
      <c r="E6501" t="s">
        <v>7487</v>
      </c>
    </row>
    <row r="6502" spans="1:5">
      <c r="A6502" t="s">
        <v>651</v>
      </c>
      <c r="B6502">
        <v>1</v>
      </c>
      <c r="C6502" t="s">
        <v>7486</v>
      </c>
      <c r="D6502">
        <v>720</v>
      </c>
      <c r="E6502" t="s">
        <v>7487</v>
      </c>
    </row>
    <row r="6503" spans="1:5">
      <c r="A6503" t="s">
        <v>11815</v>
      </c>
      <c r="B6503">
        <v>1</v>
      </c>
      <c r="C6503" t="s">
        <v>7486</v>
      </c>
      <c r="D6503">
        <v>864</v>
      </c>
      <c r="E6503" t="s">
        <v>7487</v>
      </c>
    </row>
    <row r="6504" spans="1:5">
      <c r="A6504" t="s">
        <v>11816</v>
      </c>
      <c r="B6504">
        <v>1</v>
      </c>
      <c r="C6504" t="s">
        <v>7486</v>
      </c>
      <c r="D6504">
        <v>5760</v>
      </c>
      <c r="E6504" t="s">
        <v>7487</v>
      </c>
    </row>
    <row r="6505" spans="1:5">
      <c r="A6505" t="s">
        <v>11817</v>
      </c>
      <c r="B6505">
        <v>1</v>
      </c>
      <c r="C6505" t="s">
        <v>7486</v>
      </c>
      <c r="D6505">
        <v>3696</v>
      </c>
      <c r="E6505" t="s">
        <v>7487</v>
      </c>
    </row>
    <row r="6506" spans="1:5">
      <c r="A6506" t="s">
        <v>11818</v>
      </c>
      <c r="B6506">
        <v>1</v>
      </c>
      <c r="C6506" t="s">
        <v>7486</v>
      </c>
      <c r="D6506">
        <v>500</v>
      </c>
      <c r="E6506" t="s">
        <v>7539</v>
      </c>
    </row>
    <row r="6507" spans="1:5">
      <c r="A6507" t="s">
        <v>11819</v>
      </c>
      <c r="B6507">
        <v>1</v>
      </c>
      <c r="C6507" t="s">
        <v>7486</v>
      </c>
      <c r="D6507">
        <v>780</v>
      </c>
      <c r="E6507" t="s">
        <v>7487</v>
      </c>
    </row>
    <row r="6508" spans="1:5">
      <c r="A6508" t="s">
        <v>11820</v>
      </c>
      <c r="B6508">
        <v>1</v>
      </c>
      <c r="C6508" t="s">
        <v>7486</v>
      </c>
      <c r="D6508">
        <v>10000</v>
      </c>
      <c r="E6508" t="s">
        <v>7487</v>
      </c>
    </row>
    <row r="6509" spans="1:5">
      <c r="A6509" t="s">
        <v>1318</v>
      </c>
      <c r="B6509">
        <v>1</v>
      </c>
      <c r="C6509" t="s">
        <v>7486</v>
      </c>
      <c r="D6509">
        <v>320</v>
      </c>
      <c r="E6509" t="s">
        <v>7487</v>
      </c>
    </row>
    <row r="6510" spans="1:5">
      <c r="A6510" t="s">
        <v>11821</v>
      </c>
      <c r="B6510">
        <v>1</v>
      </c>
      <c r="C6510" t="s">
        <v>7486</v>
      </c>
      <c r="D6510">
        <v>576</v>
      </c>
      <c r="E6510" t="s">
        <v>7487</v>
      </c>
    </row>
    <row r="6511" spans="1:5">
      <c r="A6511" t="s">
        <v>11822</v>
      </c>
      <c r="B6511">
        <v>1</v>
      </c>
      <c r="C6511" t="s">
        <v>7486</v>
      </c>
      <c r="D6511">
        <v>8640</v>
      </c>
      <c r="E6511" t="s">
        <v>7487</v>
      </c>
    </row>
    <row r="6512" spans="1:5">
      <c r="A6512" t="s">
        <v>11823</v>
      </c>
      <c r="B6512">
        <v>1</v>
      </c>
      <c r="C6512" t="s">
        <v>7486</v>
      </c>
      <c r="D6512">
        <v>4080</v>
      </c>
      <c r="E6512" t="s">
        <v>7487</v>
      </c>
    </row>
    <row r="6513" spans="1:5">
      <c r="A6513" t="s">
        <v>11824</v>
      </c>
      <c r="B6513">
        <v>1</v>
      </c>
      <c r="C6513" t="s">
        <v>7486</v>
      </c>
      <c r="D6513">
        <v>4080</v>
      </c>
      <c r="E6513" t="s">
        <v>7487</v>
      </c>
    </row>
    <row r="6514" spans="1:5">
      <c r="A6514" t="s">
        <v>11825</v>
      </c>
      <c r="B6514">
        <v>1</v>
      </c>
      <c r="C6514" t="s">
        <v>7486</v>
      </c>
      <c r="D6514">
        <v>4032</v>
      </c>
      <c r="E6514" t="s">
        <v>7487</v>
      </c>
    </row>
    <row r="6515" spans="1:5">
      <c r="A6515" t="s">
        <v>11826</v>
      </c>
      <c r="B6515">
        <v>1</v>
      </c>
      <c r="C6515" t="s">
        <v>7486</v>
      </c>
      <c r="D6515">
        <v>2800</v>
      </c>
      <c r="E6515" t="s">
        <v>7487</v>
      </c>
    </row>
    <row r="6516" spans="1:5">
      <c r="A6516" t="s">
        <v>137</v>
      </c>
      <c r="B6516">
        <v>1</v>
      </c>
      <c r="C6516" t="s">
        <v>7486</v>
      </c>
      <c r="D6516">
        <v>360</v>
      </c>
      <c r="E6516" t="s">
        <v>7487</v>
      </c>
    </row>
    <row r="6517" spans="1:5">
      <c r="A6517" t="s">
        <v>7104</v>
      </c>
      <c r="B6517">
        <v>1</v>
      </c>
      <c r="C6517" t="s">
        <v>7486</v>
      </c>
      <c r="D6517">
        <v>144</v>
      </c>
      <c r="E6517" t="s">
        <v>7487</v>
      </c>
    </row>
    <row r="6518" spans="1:5">
      <c r="A6518" t="s">
        <v>11827</v>
      </c>
      <c r="B6518">
        <v>1</v>
      </c>
      <c r="C6518" t="s">
        <v>7486</v>
      </c>
      <c r="D6518">
        <v>3200</v>
      </c>
      <c r="E6518" t="s">
        <v>7487</v>
      </c>
    </row>
    <row r="6519" spans="1:5">
      <c r="A6519" t="s">
        <v>11828</v>
      </c>
      <c r="B6519">
        <v>1</v>
      </c>
      <c r="C6519" t="s">
        <v>7486</v>
      </c>
      <c r="D6519">
        <v>2400</v>
      </c>
      <c r="E6519" t="s">
        <v>7487</v>
      </c>
    </row>
    <row r="6520" spans="1:5">
      <c r="A6520" t="s">
        <v>11829</v>
      </c>
      <c r="B6520">
        <v>1</v>
      </c>
      <c r="C6520" t="s">
        <v>7486</v>
      </c>
      <c r="D6520">
        <v>3000</v>
      </c>
      <c r="E6520" t="s">
        <v>7487</v>
      </c>
    </row>
    <row r="6521" spans="1:5">
      <c r="A6521" t="s">
        <v>11830</v>
      </c>
      <c r="B6521">
        <v>1</v>
      </c>
      <c r="C6521" t="s">
        <v>7486</v>
      </c>
      <c r="D6521">
        <v>864</v>
      </c>
      <c r="E6521" t="s">
        <v>7487</v>
      </c>
    </row>
    <row r="6522" spans="1:5">
      <c r="A6522" t="s">
        <v>11831</v>
      </c>
      <c r="B6522">
        <v>1</v>
      </c>
      <c r="C6522" t="s">
        <v>7486</v>
      </c>
      <c r="D6522">
        <v>2700</v>
      </c>
      <c r="E6522" t="s">
        <v>7487</v>
      </c>
    </row>
    <row r="6523" spans="1:5">
      <c r="A6523" t="s">
        <v>153</v>
      </c>
      <c r="B6523">
        <v>1</v>
      </c>
      <c r="C6523" t="s">
        <v>7486</v>
      </c>
      <c r="D6523">
        <v>1000</v>
      </c>
      <c r="E6523" t="s">
        <v>7487</v>
      </c>
    </row>
    <row r="6524" spans="1:5">
      <c r="A6524" t="s">
        <v>6759</v>
      </c>
      <c r="B6524">
        <v>1</v>
      </c>
      <c r="C6524" t="s">
        <v>7486</v>
      </c>
      <c r="D6524">
        <v>1134</v>
      </c>
      <c r="E6524" t="s">
        <v>7487</v>
      </c>
    </row>
    <row r="6525" spans="1:5">
      <c r="A6525" t="s">
        <v>11832</v>
      </c>
      <c r="B6525">
        <v>1</v>
      </c>
      <c r="C6525" t="s">
        <v>7486</v>
      </c>
      <c r="D6525">
        <v>576</v>
      </c>
      <c r="E6525" t="s">
        <v>7487</v>
      </c>
    </row>
    <row r="6526" spans="1:5">
      <c r="A6526" t="s">
        <v>482</v>
      </c>
      <c r="B6526">
        <v>1</v>
      </c>
      <c r="C6526" t="s">
        <v>7486</v>
      </c>
      <c r="D6526">
        <v>1440</v>
      </c>
      <c r="E6526" t="s">
        <v>7487</v>
      </c>
    </row>
    <row r="6527" spans="1:5">
      <c r="A6527" t="s">
        <v>483</v>
      </c>
      <c r="B6527">
        <v>1</v>
      </c>
      <c r="C6527" t="s">
        <v>7486</v>
      </c>
      <c r="D6527">
        <v>1440</v>
      </c>
      <c r="E6527" t="s">
        <v>7487</v>
      </c>
    </row>
    <row r="6528" spans="1:5">
      <c r="A6528" t="s">
        <v>11833</v>
      </c>
      <c r="B6528">
        <v>1</v>
      </c>
      <c r="C6528" t="s">
        <v>7486</v>
      </c>
      <c r="D6528">
        <v>576</v>
      </c>
      <c r="E6528" t="s">
        <v>7487</v>
      </c>
    </row>
    <row r="6529" spans="1:5">
      <c r="A6529" t="s">
        <v>11834</v>
      </c>
      <c r="B6529">
        <v>1</v>
      </c>
      <c r="C6529" t="s">
        <v>7486</v>
      </c>
      <c r="D6529">
        <v>2400</v>
      </c>
      <c r="E6529" t="s">
        <v>7487</v>
      </c>
    </row>
    <row r="6530" spans="1:5">
      <c r="A6530" t="s">
        <v>11835</v>
      </c>
      <c r="B6530">
        <v>1</v>
      </c>
      <c r="C6530" t="s">
        <v>7486</v>
      </c>
      <c r="D6530">
        <v>2400</v>
      </c>
      <c r="E6530" t="s">
        <v>7487</v>
      </c>
    </row>
    <row r="6531" spans="1:5">
      <c r="A6531" t="s">
        <v>11836</v>
      </c>
      <c r="B6531">
        <v>1</v>
      </c>
      <c r="C6531" t="s">
        <v>7486</v>
      </c>
      <c r="D6531">
        <v>2240</v>
      </c>
      <c r="E6531" t="s">
        <v>7487</v>
      </c>
    </row>
    <row r="6532" spans="1:5">
      <c r="A6532" t="s">
        <v>11837</v>
      </c>
      <c r="B6532">
        <v>1</v>
      </c>
      <c r="C6532" t="s">
        <v>7486</v>
      </c>
      <c r="D6532">
        <v>2448</v>
      </c>
      <c r="E6532" t="s">
        <v>7487</v>
      </c>
    </row>
    <row r="6533" spans="1:5">
      <c r="A6533" t="s">
        <v>11838</v>
      </c>
      <c r="B6533">
        <v>1</v>
      </c>
      <c r="C6533" t="s">
        <v>7486</v>
      </c>
      <c r="D6533">
        <v>2448</v>
      </c>
      <c r="E6533" t="s">
        <v>7487</v>
      </c>
    </row>
    <row r="6534" spans="1:5">
      <c r="A6534" t="s">
        <v>11839</v>
      </c>
      <c r="B6534">
        <v>1</v>
      </c>
      <c r="C6534" t="s">
        <v>7486</v>
      </c>
      <c r="D6534">
        <v>2448</v>
      </c>
      <c r="E6534" t="s">
        <v>7487</v>
      </c>
    </row>
    <row r="6535" spans="1:5">
      <c r="A6535" t="s">
        <v>11840</v>
      </c>
      <c r="B6535">
        <v>1</v>
      </c>
      <c r="C6535" t="s">
        <v>7486</v>
      </c>
      <c r="D6535">
        <v>3000</v>
      </c>
      <c r="E6535" t="s">
        <v>7487</v>
      </c>
    </row>
    <row r="6536" spans="1:5">
      <c r="A6536" t="s">
        <v>6164</v>
      </c>
      <c r="B6536">
        <v>1</v>
      </c>
      <c r="C6536" t="s">
        <v>7486</v>
      </c>
      <c r="D6536">
        <v>13824</v>
      </c>
      <c r="E6536" t="s">
        <v>7487</v>
      </c>
    </row>
    <row r="6537" spans="1:5">
      <c r="A6537" t="s">
        <v>11841</v>
      </c>
      <c r="B6537">
        <v>1</v>
      </c>
      <c r="C6537" t="s">
        <v>7486</v>
      </c>
      <c r="D6537">
        <v>5400</v>
      </c>
      <c r="E6537" t="s">
        <v>7487</v>
      </c>
    </row>
    <row r="6538" spans="1:5">
      <c r="A6538" t="s">
        <v>7481</v>
      </c>
      <c r="B6538">
        <v>1</v>
      </c>
      <c r="C6538" t="s">
        <v>7486</v>
      </c>
      <c r="D6538">
        <v>10000</v>
      </c>
      <c r="E6538" t="s">
        <v>7487</v>
      </c>
    </row>
    <row r="6539" spans="1:5">
      <c r="A6539" t="s">
        <v>11842</v>
      </c>
      <c r="B6539">
        <v>1</v>
      </c>
      <c r="C6539" t="s">
        <v>7486</v>
      </c>
      <c r="D6539">
        <v>450</v>
      </c>
      <c r="E6539" t="s">
        <v>7487</v>
      </c>
    </row>
    <row r="6540" spans="1:5">
      <c r="A6540" t="s">
        <v>11843</v>
      </c>
      <c r="B6540">
        <v>1</v>
      </c>
      <c r="C6540" t="s">
        <v>7486</v>
      </c>
      <c r="D6540">
        <v>9216</v>
      </c>
      <c r="E6540" t="s">
        <v>7487</v>
      </c>
    </row>
    <row r="6541" spans="1:5">
      <c r="A6541" t="s">
        <v>310</v>
      </c>
      <c r="B6541">
        <v>1</v>
      </c>
      <c r="C6541" t="s">
        <v>7486</v>
      </c>
      <c r="D6541">
        <v>2448</v>
      </c>
      <c r="E6541" t="s">
        <v>7487</v>
      </c>
    </row>
    <row r="6542" spans="1:5">
      <c r="A6542" t="s">
        <v>11844</v>
      </c>
      <c r="B6542">
        <v>1</v>
      </c>
      <c r="C6542" t="s">
        <v>7486</v>
      </c>
      <c r="D6542">
        <v>2016</v>
      </c>
      <c r="E6542" t="s">
        <v>7487</v>
      </c>
    </row>
    <row r="6543" spans="1:5">
      <c r="A6543" t="s">
        <v>11845</v>
      </c>
      <c r="B6543">
        <v>1</v>
      </c>
      <c r="C6543" t="s">
        <v>7486</v>
      </c>
      <c r="D6543">
        <v>7200</v>
      </c>
      <c r="E6543" t="s">
        <v>7487</v>
      </c>
    </row>
    <row r="6544" spans="1:5">
      <c r="A6544" t="s">
        <v>11846</v>
      </c>
      <c r="B6544">
        <v>1</v>
      </c>
      <c r="C6544" t="s">
        <v>7486</v>
      </c>
      <c r="D6544">
        <v>450</v>
      </c>
      <c r="E6544" t="s">
        <v>7487</v>
      </c>
    </row>
    <row r="6545" spans="1:5">
      <c r="A6545" t="s">
        <v>11847</v>
      </c>
      <c r="B6545">
        <v>1</v>
      </c>
      <c r="C6545" t="s">
        <v>7486</v>
      </c>
      <c r="D6545">
        <v>450</v>
      </c>
      <c r="E6545" t="s">
        <v>7487</v>
      </c>
    </row>
    <row r="6546" spans="1:5">
      <c r="A6546" t="s">
        <v>489</v>
      </c>
      <c r="B6546">
        <v>1</v>
      </c>
      <c r="C6546" t="s">
        <v>7486</v>
      </c>
      <c r="D6546">
        <v>700</v>
      </c>
      <c r="E6546" t="s">
        <v>7487</v>
      </c>
    </row>
    <row r="6547" spans="1:5">
      <c r="A6547" t="s">
        <v>11848</v>
      </c>
      <c r="B6547">
        <v>1</v>
      </c>
      <c r="C6547" t="s">
        <v>7486</v>
      </c>
      <c r="D6547">
        <v>200</v>
      </c>
      <c r="E6547" t="s">
        <v>7539</v>
      </c>
    </row>
    <row r="6548" spans="1:5">
      <c r="A6548" t="s">
        <v>11849</v>
      </c>
      <c r="B6548">
        <v>1</v>
      </c>
      <c r="C6548" t="s">
        <v>7486</v>
      </c>
      <c r="D6548">
        <v>2835</v>
      </c>
      <c r="E6548" t="s">
        <v>7487</v>
      </c>
    </row>
    <row r="6549" spans="1:5">
      <c r="A6549" t="s">
        <v>11850</v>
      </c>
      <c r="B6549">
        <v>1</v>
      </c>
      <c r="C6549" t="s">
        <v>7486</v>
      </c>
      <c r="D6549">
        <v>360</v>
      </c>
      <c r="E6549" t="s">
        <v>7487</v>
      </c>
    </row>
    <row r="6550" spans="1:5">
      <c r="A6550" t="s">
        <v>11851</v>
      </c>
      <c r="B6550">
        <v>1</v>
      </c>
      <c r="C6550" t="s">
        <v>7486</v>
      </c>
      <c r="D6550">
        <v>4420</v>
      </c>
      <c r="E6550" t="s">
        <v>7487</v>
      </c>
    </row>
    <row r="6551" spans="1:5">
      <c r="A6551" t="s">
        <v>11852</v>
      </c>
      <c r="B6551">
        <v>1</v>
      </c>
      <c r="C6551" t="s">
        <v>7486</v>
      </c>
      <c r="D6551">
        <v>10584</v>
      </c>
      <c r="E6551" t="s">
        <v>7487</v>
      </c>
    </row>
    <row r="6552" spans="1:5">
      <c r="A6552" t="s">
        <v>11853</v>
      </c>
      <c r="B6552">
        <v>1</v>
      </c>
      <c r="C6552" t="s">
        <v>7486</v>
      </c>
      <c r="D6552">
        <v>1440</v>
      </c>
      <c r="E6552" t="s">
        <v>7487</v>
      </c>
    </row>
    <row r="6553" spans="1:5">
      <c r="A6553" t="s">
        <v>11854</v>
      </c>
      <c r="B6553">
        <v>1</v>
      </c>
      <c r="C6553" t="s">
        <v>7486</v>
      </c>
      <c r="D6553">
        <v>672</v>
      </c>
      <c r="E6553" t="s">
        <v>7487</v>
      </c>
    </row>
    <row r="6554" spans="1:5">
      <c r="A6554" t="s">
        <v>11855</v>
      </c>
      <c r="B6554">
        <v>1</v>
      </c>
      <c r="C6554" t="s">
        <v>7486</v>
      </c>
      <c r="D6554">
        <v>480</v>
      </c>
      <c r="E6554" t="s">
        <v>7487</v>
      </c>
    </row>
    <row r="6555" spans="1:5">
      <c r="A6555" t="s">
        <v>11856</v>
      </c>
      <c r="B6555">
        <v>1</v>
      </c>
      <c r="C6555" t="s">
        <v>7486</v>
      </c>
      <c r="D6555">
        <v>4320</v>
      </c>
      <c r="E6555" t="s">
        <v>7487</v>
      </c>
    </row>
    <row r="6556" spans="1:5">
      <c r="A6556" t="s">
        <v>11857</v>
      </c>
      <c r="B6556">
        <v>1</v>
      </c>
      <c r="C6556" t="s">
        <v>7486</v>
      </c>
      <c r="D6556">
        <v>1188</v>
      </c>
      <c r="E6556" t="s">
        <v>7487</v>
      </c>
    </row>
    <row r="6557" spans="1:5">
      <c r="A6557" t="s">
        <v>11858</v>
      </c>
      <c r="B6557">
        <v>1</v>
      </c>
      <c r="C6557" t="s">
        <v>7486</v>
      </c>
      <c r="D6557">
        <v>4800</v>
      </c>
      <c r="E6557" t="s">
        <v>7487</v>
      </c>
    </row>
    <row r="6558" spans="1:5">
      <c r="A6558" t="s">
        <v>11859</v>
      </c>
      <c r="B6558">
        <v>1</v>
      </c>
      <c r="C6558" t="s">
        <v>7486</v>
      </c>
      <c r="D6558">
        <v>15</v>
      </c>
      <c r="E6558" t="s">
        <v>7487</v>
      </c>
    </row>
    <row r="6559" spans="1:5">
      <c r="A6559" t="s">
        <v>11860</v>
      </c>
      <c r="B6559">
        <v>1</v>
      </c>
      <c r="C6559" t="s">
        <v>7486</v>
      </c>
      <c r="D6559">
        <v>3600</v>
      </c>
      <c r="E6559" t="s">
        <v>7487</v>
      </c>
    </row>
    <row r="6560" spans="1:5">
      <c r="A6560" t="s">
        <v>11861</v>
      </c>
      <c r="B6560">
        <v>1</v>
      </c>
      <c r="C6560" t="s">
        <v>7486</v>
      </c>
      <c r="D6560">
        <v>3600</v>
      </c>
      <c r="E6560" t="s">
        <v>7487</v>
      </c>
    </row>
    <row r="6561" spans="1:5">
      <c r="A6561" t="s">
        <v>11862</v>
      </c>
      <c r="B6561">
        <v>1</v>
      </c>
      <c r="C6561" t="s">
        <v>7486</v>
      </c>
      <c r="D6561">
        <v>2700</v>
      </c>
      <c r="E6561" t="s">
        <v>7487</v>
      </c>
    </row>
    <row r="6562" spans="1:5">
      <c r="A6562" t="s">
        <v>11863</v>
      </c>
      <c r="B6562">
        <v>1</v>
      </c>
      <c r="C6562" t="s">
        <v>7486</v>
      </c>
      <c r="D6562">
        <v>432</v>
      </c>
      <c r="E6562" t="s">
        <v>7487</v>
      </c>
    </row>
    <row r="6563" spans="1:5">
      <c r="A6563" t="s">
        <v>11864</v>
      </c>
      <c r="B6563">
        <v>1</v>
      </c>
      <c r="C6563" t="s">
        <v>7486</v>
      </c>
      <c r="D6563">
        <v>2600</v>
      </c>
      <c r="E6563" t="s">
        <v>7487</v>
      </c>
    </row>
    <row r="6564" spans="1:5">
      <c r="A6564" t="s">
        <v>11865</v>
      </c>
      <c r="B6564">
        <v>1</v>
      </c>
      <c r="C6564" t="s">
        <v>7486</v>
      </c>
      <c r="D6564">
        <v>2600</v>
      </c>
      <c r="E6564" t="s">
        <v>7487</v>
      </c>
    </row>
    <row r="6565" spans="1:5">
      <c r="A6565" t="s">
        <v>11866</v>
      </c>
      <c r="B6565">
        <v>1</v>
      </c>
      <c r="C6565" t="s">
        <v>7486</v>
      </c>
      <c r="D6565">
        <v>2600</v>
      </c>
      <c r="E6565" t="s">
        <v>7487</v>
      </c>
    </row>
    <row r="6566" spans="1:5">
      <c r="A6566" t="s">
        <v>497</v>
      </c>
      <c r="B6566">
        <v>1</v>
      </c>
      <c r="C6566" t="s">
        <v>7486</v>
      </c>
      <c r="D6566">
        <v>252</v>
      </c>
      <c r="E6566" t="s">
        <v>7487</v>
      </c>
    </row>
    <row r="6567" spans="1:5">
      <c r="A6567" t="s">
        <v>11867</v>
      </c>
      <c r="B6567">
        <v>1</v>
      </c>
      <c r="C6567" t="s">
        <v>7486</v>
      </c>
      <c r="D6567">
        <v>15552</v>
      </c>
      <c r="E6567" t="s">
        <v>7487</v>
      </c>
    </row>
    <row r="6568" spans="1:5">
      <c r="A6568" t="s">
        <v>11868</v>
      </c>
      <c r="B6568">
        <v>1</v>
      </c>
      <c r="C6568" t="s">
        <v>7486</v>
      </c>
      <c r="D6568">
        <v>833</v>
      </c>
      <c r="E6568" t="s">
        <v>7487</v>
      </c>
    </row>
    <row r="6569" spans="1:5">
      <c r="A6569" t="s">
        <v>11869</v>
      </c>
      <c r="B6569">
        <v>1</v>
      </c>
      <c r="C6569" t="s">
        <v>7486</v>
      </c>
      <c r="D6569">
        <v>672</v>
      </c>
      <c r="E6569" t="s">
        <v>7487</v>
      </c>
    </row>
    <row r="6570" spans="1:5">
      <c r="A6570" t="s">
        <v>11870</v>
      </c>
      <c r="B6570">
        <v>1</v>
      </c>
      <c r="C6570" t="s">
        <v>7486</v>
      </c>
      <c r="D6570">
        <v>6000</v>
      </c>
      <c r="E6570" t="s">
        <v>7487</v>
      </c>
    </row>
    <row r="6571" spans="1:5">
      <c r="A6571" t="s">
        <v>11871</v>
      </c>
      <c r="B6571">
        <v>1</v>
      </c>
      <c r="C6571" t="s">
        <v>7486</v>
      </c>
      <c r="D6571">
        <v>1000</v>
      </c>
      <c r="E6571" t="s">
        <v>7487</v>
      </c>
    </row>
    <row r="6572" spans="1:5">
      <c r="A6572" t="s">
        <v>11872</v>
      </c>
      <c r="B6572">
        <v>1</v>
      </c>
      <c r="C6572" t="s">
        <v>7486</v>
      </c>
      <c r="D6572">
        <v>1000</v>
      </c>
      <c r="E6572" t="s">
        <v>7487</v>
      </c>
    </row>
    <row r="6573" spans="1:5">
      <c r="A6573" t="s">
        <v>11873</v>
      </c>
      <c r="B6573">
        <v>1</v>
      </c>
      <c r="C6573" t="s">
        <v>7486</v>
      </c>
      <c r="D6573">
        <v>84</v>
      </c>
      <c r="E6573" t="s">
        <v>7487</v>
      </c>
    </row>
    <row r="6574" spans="1:5">
      <c r="A6574" t="s">
        <v>11874</v>
      </c>
      <c r="B6574">
        <v>1</v>
      </c>
      <c r="C6574" t="s">
        <v>7486</v>
      </c>
      <c r="D6574">
        <v>98</v>
      </c>
      <c r="E6574" t="s">
        <v>7487</v>
      </c>
    </row>
    <row r="6575" spans="1:5">
      <c r="A6575" t="s">
        <v>11875</v>
      </c>
      <c r="B6575">
        <v>1</v>
      </c>
      <c r="C6575" t="s">
        <v>7486</v>
      </c>
      <c r="D6575">
        <v>96</v>
      </c>
      <c r="E6575" t="s">
        <v>7487</v>
      </c>
    </row>
    <row r="6576" spans="1:5">
      <c r="A6576" t="s">
        <v>11876</v>
      </c>
      <c r="B6576">
        <v>1</v>
      </c>
      <c r="C6576" t="s">
        <v>7486</v>
      </c>
      <c r="D6576">
        <v>3500</v>
      </c>
      <c r="E6576" t="s">
        <v>7487</v>
      </c>
    </row>
    <row r="6577" spans="1:5">
      <c r="A6577" t="s">
        <v>856</v>
      </c>
      <c r="B6577">
        <v>1</v>
      </c>
      <c r="C6577" t="s">
        <v>7486</v>
      </c>
      <c r="D6577">
        <v>4800</v>
      </c>
      <c r="E6577" t="s">
        <v>7487</v>
      </c>
    </row>
    <row r="6578" spans="1:5">
      <c r="A6578" t="s">
        <v>1083</v>
      </c>
      <c r="B6578">
        <v>1</v>
      </c>
      <c r="C6578" t="s">
        <v>7486</v>
      </c>
      <c r="D6578">
        <v>576</v>
      </c>
      <c r="E6578" t="s">
        <v>7487</v>
      </c>
    </row>
    <row r="6579" spans="1:5">
      <c r="A6579" t="s">
        <v>869</v>
      </c>
      <c r="B6579">
        <v>1</v>
      </c>
      <c r="C6579" t="s">
        <v>7486</v>
      </c>
      <c r="D6579">
        <v>480</v>
      </c>
      <c r="E6579" t="s">
        <v>7487</v>
      </c>
    </row>
    <row r="6580" spans="1:5">
      <c r="A6580" t="s">
        <v>11877</v>
      </c>
      <c r="B6580">
        <v>1</v>
      </c>
      <c r="C6580" t="s">
        <v>7486</v>
      </c>
      <c r="D6580">
        <v>6000</v>
      </c>
      <c r="E6580" t="s">
        <v>7487</v>
      </c>
    </row>
    <row r="6581" spans="1:5">
      <c r="A6581" t="s">
        <v>11878</v>
      </c>
      <c r="B6581">
        <v>1</v>
      </c>
      <c r="C6581" t="s">
        <v>7486</v>
      </c>
      <c r="D6581">
        <v>450</v>
      </c>
      <c r="E6581" t="s">
        <v>7487</v>
      </c>
    </row>
    <row r="6582" spans="1:5">
      <c r="A6582" t="s">
        <v>11879</v>
      </c>
      <c r="B6582">
        <v>1</v>
      </c>
      <c r="C6582" t="s">
        <v>7486</v>
      </c>
      <c r="D6582">
        <v>960</v>
      </c>
      <c r="E6582" t="s">
        <v>7487</v>
      </c>
    </row>
    <row r="6583" spans="1:5">
      <c r="A6583" t="s">
        <v>11880</v>
      </c>
      <c r="B6583">
        <v>1</v>
      </c>
      <c r="C6583" t="s">
        <v>7486</v>
      </c>
      <c r="D6583">
        <v>480</v>
      </c>
      <c r="E6583" t="s">
        <v>7487</v>
      </c>
    </row>
    <row r="6584" spans="1:5">
      <c r="A6584" t="s">
        <v>11881</v>
      </c>
      <c r="B6584">
        <v>1</v>
      </c>
      <c r="C6584" t="s">
        <v>7486</v>
      </c>
      <c r="D6584">
        <v>1536</v>
      </c>
      <c r="E6584" t="s">
        <v>7487</v>
      </c>
    </row>
    <row r="6585" spans="1:5">
      <c r="A6585" t="s">
        <v>11882</v>
      </c>
      <c r="B6585">
        <v>1</v>
      </c>
      <c r="C6585" t="s">
        <v>7486</v>
      </c>
      <c r="D6585">
        <v>2400</v>
      </c>
      <c r="E6585" t="s">
        <v>7487</v>
      </c>
    </row>
    <row r="6586" spans="1:5">
      <c r="A6586" t="s">
        <v>11883</v>
      </c>
      <c r="B6586">
        <v>1</v>
      </c>
      <c r="C6586" t="s">
        <v>7486</v>
      </c>
      <c r="D6586">
        <v>756</v>
      </c>
      <c r="E6586" t="s">
        <v>7487</v>
      </c>
    </row>
    <row r="6587" spans="1:5">
      <c r="A6587" t="s">
        <v>5586</v>
      </c>
      <c r="B6587">
        <v>1</v>
      </c>
      <c r="C6587" t="s">
        <v>7486</v>
      </c>
      <c r="D6587">
        <v>1080</v>
      </c>
      <c r="E6587" t="s">
        <v>7487</v>
      </c>
    </row>
    <row r="6588" spans="1:5">
      <c r="A6588" t="s">
        <v>11884</v>
      </c>
      <c r="B6588">
        <v>1</v>
      </c>
      <c r="C6588" t="s">
        <v>7486</v>
      </c>
      <c r="D6588">
        <v>6480</v>
      </c>
      <c r="E6588" t="s">
        <v>7487</v>
      </c>
    </row>
    <row r="6589" spans="1:5">
      <c r="A6589" t="s">
        <v>11885</v>
      </c>
      <c r="B6589">
        <v>1</v>
      </c>
      <c r="C6589" t="s">
        <v>7486</v>
      </c>
      <c r="D6589">
        <v>720</v>
      </c>
      <c r="E6589" t="s">
        <v>7487</v>
      </c>
    </row>
    <row r="6590" spans="1:5">
      <c r="A6590" t="s">
        <v>128</v>
      </c>
      <c r="B6590">
        <v>1</v>
      </c>
      <c r="C6590" t="s">
        <v>7486</v>
      </c>
      <c r="D6590">
        <v>1344</v>
      </c>
      <c r="E6590" t="s">
        <v>7487</v>
      </c>
    </row>
    <row r="6591" spans="1:5">
      <c r="A6591" t="s">
        <v>11886</v>
      </c>
      <c r="B6591">
        <v>1</v>
      </c>
      <c r="C6591" t="s">
        <v>7486</v>
      </c>
      <c r="D6591">
        <v>768</v>
      </c>
      <c r="E6591" t="s">
        <v>7487</v>
      </c>
    </row>
    <row r="6592" spans="1:5">
      <c r="A6592" t="s">
        <v>11887</v>
      </c>
      <c r="B6592">
        <v>1</v>
      </c>
      <c r="C6592" t="s">
        <v>7486</v>
      </c>
      <c r="D6592">
        <v>4320</v>
      </c>
      <c r="E6592" t="s">
        <v>7487</v>
      </c>
    </row>
    <row r="6593" spans="1:5">
      <c r="A6593" t="s">
        <v>11888</v>
      </c>
      <c r="B6593">
        <v>1</v>
      </c>
      <c r="C6593" t="s">
        <v>7486</v>
      </c>
      <c r="D6593">
        <v>4320</v>
      </c>
      <c r="E6593" t="s">
        <v>7487</v>
      </c>
    </row>
    <row r="6594" spans="1:5">
      <c r="A6594" t="s">
        <v>11889</v>
      </c>
      <c r="B6594">
        <v>1</v>
      </c>
      <c r="C6594" t="s">
        <v>7486</v>
      </c>
      <c r="D6594">
        <v>300</v>
      </c>
      <c r="E6594" t="s">
        <v>7487</v>
      </c>
    </row>
    <row r="6595" spans="1:5">
      <c r="A6595" t="s">
        <v>11890</v>
      </c>
      <c r="B6595">
        <v>1</v>
      </c>
      <c r="C6595" t="s">
        <v>7486</v>
      </c>
      <c r="D6595">
        <v>300</v>
      </c>
      <c r="E6595" t="s">
        <v>7487</v>
      </c>
    </row>
    <row r="6596" spans="1:5">
      <c r="A6596" t="s">
        <v>11891</v>
      </c>
      <c r="B6596">
        <v>1</v>
      </c>
      <c r="C6596" t="s">
        <v>7486</v>
      </c>
      <c r="D6596">
        <v>1380</v>
      </c>
      <c r="E6596" t="s">
        <v>7487</v>
      </c>
    </row>
    <row r="6597" spans="1:5">
      <c r="A6597" t="s">
        <v>11892</v>
      </c>
      <c r="B6597">
        <v>1</v>
      </c>
      <c r="C6597" t="s">
        <v>7486</v>
      </c>
      <c r="D6597">
        <v>1380</v>
      </c>
      <c r="E6597" t="s">
        <v>7487</v>
      </c>
    </row>
    <row r="6598" spans="1:5">
      <c r="A6598" t="s">
        <v>6732</v>
      </c>
      <c r="B6598">
        <v>1</v>
      </c>
      <c r="C6598" t="s">
        <v>7486</v>
      </c>
      <c r="D6598">
        <v>540</v>
      </c>
      <c r="E6598" t="s">
        <v>7487</v>
      </c>
    </row>
    <row r="6599" spans="1:5">
      <c r="A6599" t="s">
        <v>6569</v>
      </c>
      <c r="B6599">
        <v>1</v>
      </c>
      <c r="C6599" t="s">
        <v>7486</v>
      </c>
      <c r="D6599">
        <v>600</v>
      </c>
      <c r="E6599" t="s">
        <v>7487</v>
      </c>
    </row>
    <row r="6600" spans="1:5">
      <c r="A6600" t="s">
        <v>11893</v>
      </c>
      <c r="B6600">
        <v>1</v>
      </c>
      <c r="C6600" t="s">
        <v>7486</v>
      </c>
      <c r="D6600">
        <v>600</v>
      </c>
      <c r="E6600" t="s">
        <v>7487</v>
      </c>
    </row>
    <row r="6601" spans="1:5">
      <c r="A6601" t="s">
        <v>11894</v>
      </c>
      <c r="B6601">
        <v>1</v>
      </c>
      <c r="C6601" t="s">
        <v>7486</v>
      </c>
      <c r="D6601">
        <v>240</v>
      </c>
      <c r="E6601" t="s">
        <v>7487</v>
      </c>
    </row>
    <row r="6602" spans="1:5">
      <c r="A6602" t="s">
        <v>11895</v>
      </c>
      <c r="B6602">
        <v>1</v>
      </c>
      <c r="C6602" t="s">
        <v>7486</v>
      </c>
      <c r="D6602">
        <v>240</v>
      </c>
      <c r="E6602" t="s">
        <v>7487</v>
      </c>
    </row>
    <row r="6603" spans="1:5">
      <c r="A6603" t="s">
        <v>11896</v>
      </c>
      <c r="B6603">
        <v>1</v>
      </c>
      <c r="C6603" t="s">
        <v>7486</v>
      </c>
      <c r="D6603">
        <v>600</v>
      </c>
      <c r="E6603" t="s">
        <v>7487</v>
      </c>
    </row>
    <row r="6604" spans="1:5">
      <c r="A6604" t="s">
        <v>11897</v>
      </c>
      <c r="B6604">
        <v>1</v>
      </c>
      <c r="C6604" t="s">
        <v>7486</v>
      </c>
      <c r="D6604">
        <v>384</v>
      </c>
      <c r="E6604" t="s">
        <v>7487</v>
      </c>
    </row>
    <row r="6605" spans="1:5">
      <c r="A6605" t="s">
        <v>11898</v>
      </c>
      <c r="B6605">
        <v>1</v>
      </c>
      <c r="C6605" t="s">
        <v>7486</v>
      </c>
      <c r="D6605">
        <v>192</v>
      </c>
      <c r="E6605" t="s">
        <v>7487</v>
      </c>
    </row>
    <row r="6606" spans="1:5">
      <c r="A6606" t="s">
        <v>11899</v>
      </c>
      <c r="B6606">
        <v>1</v>
      </c>
      <c r="C6606" t="s">
        <v>7486</v>
      </c>
      <c r="D6606">
        <v>384</v>
      </c>
      <c r="E6606" t="s">
        <v>7487</v>
      </c>
    </row>
    <row r="6607" spans="1:5">
      <c r="A6607" t="s">
        <v>11900</v>
      </c>
      <c r="B6607">
        <v>1</v>
      </c>
      <c r="C6607" t="s">
        <v>7486</v>
      </c>
      <c r="D6607">
        <v>384</v>
      </c>
      <c r="E6607" t="s">
        <v>7487</v>
      </c>
    </row>
    <row r="6608" spans="1:5">
      <c r="A6608" t="s">
        <v>11901</v>
      </c>
      <c r="B6608">
        <v>1</v>
      </c>
      <c r="C6608" t="s">
        <v>7486</v>
      </c>
      <c r="D6608">
        <v>1440</v>
      </c>
      <c r="E6608" t="s">
        <v>7487</v>
      </c>
    </row>
    <row r="6609" spans="1:5">
      <c r="A6609" t="s">
        <v>6654</v>
      </c>
      <c r="B6609">
        <v>1</v>
      </c>
      <c r="C6609" t="s">
        <v>7486</v>
      </c>
      <c r="D6609">
        <v>504</v>
      </c>
      <c r="E6609" t="s">
        <v>7487</v>
      </c>
    </row>
    <row r="6610" spans="1:5">
      <c r="A6610" t="s">
        <v>11902</v>
      </c>
      <c r="B6610">
        <v>1</v>
      </c>
      <c r="C6610" t="s">
        <v>7486</v>
      </c>
      <c r="D6610">
        <v>480</v>
      </c>
      <c r="E6610" t="s">
        <v>7487</v>
      </c>
    </row>
    <row r="6611" spans="1:5">
      <c r="A6611" t="s">
        <v>11903</v>
      </c>
      <c r="B6611">
        <v>1</v>
      </c>
      <c r="C6611" t="s">
        <v>7486</v>
      </c>
      <c r="D6611">
        <v>300</v>
      </c>
      <c r="E6611" t="s">
        <v>7487</v>
      </c>
    </row>
    <row r="6612" spans="1:5">
      <c r="A6612" t="s">
        <v>11904</v>
      </c>
      <c r="B6612">
        <v>1</v>
      </c>
      <c r="C6612" t="s">
        <v>7486</v>
      </c>
      <c r="D6612">
        <v>750</v>
      </c>
      <c r="E6612" t="s">
        <v>7487</v>
      </c>
    </row>
    <row r="6613" spans="1:5">
      <c r="A6613" t="s">
        <v>11905</v>
      </c>
      <c r="B6613">
        <v>1</v>
      </c>
      <c r="C6613" t="s">
        <v>7486</v>
      </c>
      <c r="D6613">
        <v>240</v>
      </c>
      <c r="E6613" t="s">
        <v>7487</v>
      </c>
    </row>
    <row r="6614" spans="1:5">
      <c r="A6614" t="s">
        <v>11906</v>
      </c>
      <c r="B6614">
        <v>1</v>
      </c>
      <c r="C6614" t="s">
        <v>7486</v>
      </c>
      <c r="D6614">
        <v>324</v>
      </c>
      <c r="E6614" t="s">
        <v>7487</v>
      </c>
    </row>
    <row r="6615" spans="1:5">
      <c r="A6615" t="s">
        <v>6570</v>
      </c>
      <c r="B6615">
        <v>1</v>
      </c>
      <c r="C6615" t="s">
        <v>7486</v>
      </c>
      <c r="D6615">
        <v>576</v>
      </c>
      <c r="E6615" t="s">
        <v>7690</v>
      </c>
    </row>
    <row r="6616" spans="1:5">
      <c r="A6616" t="s">
        <v>11907</v>
      </c>
      <c r="B6616">
        <v>1</v>
      </c>
      <c r="C6616" t="s">
        <v>7486</v>
      </c>
      <c r="D6616">
        <v>360</v>
      </c>
      <c r="E6616" t="s">
        <v>7487</v>
      </c>
    </row>
    <row r="6617" spans="1:5">
      <c r="A6617" t="s">
        <v>11908</v>
      </c>
      <c r="B6617">
        <v>1</v>
      </c>
      <c r="C6617" t="s">
        <v>7486</v>
      </c>
      <c r="D6617">
        <v>600</v>
      </c>
      <c r="E6617" t="s">
        <v>7487</v>
      </c>
    </row>
    <row r="6618" spans="1:5">
      <c r="A6618" t="s">
        <v>11909</v>
      </c>
      <c r="B6618">
        <v>1</v>
      </c>
      <c r="C6618" t="s">
        <v>7486</v>
      </c>
      <c r="D6618">
        <v>540</v>
      </c>
      <c r="E6618" t="s">
        <v>7487</v>
      </c>
    </row>
    <row r="6619" spans="1:5">
      <c r="A6619" t="s">
        <v>11910</v>
      </c>
      <c r="B6619">
        <v>1</v>
      </c>
      <c r="C6619" t="s">
        <v>7486</v>
      </c>
      <c r="D6619">
        <v>780</v>
      </c>
      <c r="E6619" t="s">
        <v>7539</v>
      </c>
    </row>
    <row r="6620" spans="1:5">
      <c r="A6620" t="s">
        <v>7326</v>
      </c>
      <c r="B6620">
        <v>1</v>
      </c>
      <c r="C6620" t="s">
        <v>7486</v>
      </c>
      <c r="D6620">
        <v>1368</v>
      </c>
      <c r="E6620" t="s">
        <v>7487</v>
      </c>
    </row>
    <row r="6621" spans="1:5">
      <c r="A6621" t="s">
        <v>7327</v>
      </c>
      <c r="B6621">
        <v>1</v>
      </c>
      <c r="C6621" t="s">
        <v>7486</v>
      </c>
      <c r="D6621">
        <v>1368</v>
      </c>
      <c r="E6621" t="s">
        <v>7487</v>
      </c>
    </row>
    <row r="6622" spans="1:5">
      <c r="A6622" t="s">
        <v>11911</v>
      </c>
      <c r="B6622">
        <v>1</v>
      </c>
      <c r="C6622" t="s">
        <v>7486</v>
      </c>
      <c r="D6622">
        <v>1560</v>
      </c>
      <c r="E6622" t="s">
        <v>7487</v>
      </c>
    </row>
    <row r="6623" spans="1:5">
      <c r="A6623" t="s">
        <v>11912</v>
      </c>
      <c r="B6623">
        <v>1</v>
      </c>
      <c r="C6623" t="s">
        <v>7486</v>
      </c>
      <c r="D6623">
        <v>1560</v>
      </c>
      <c r="E6623" t="s">
        <v>7487</v>
      </c>
    </row>
    <row r="6624" spans="1:5">
      <c r="A6624" t="s">
        <v>11913</v>
      </c>
      <c r="B6624">
        <v>1</v>
      </c>
      <c r="C6624" t="s">
        <v>7486</v>
      </c>
      <c r="D6624">
        <v>1560</v>
      </c>
      <c r="E6624" t="s">
        <v>7487</v>
      </c>
    </row>
    <row r="6625" spans="1:5">
      <c r="A6625" t="s">
        <v>7342</v>
      </c>
      <c r="B6625">
        <v>1</v>
      </c>
      <c r="C6625" t="s">
        <v>7486</v>
      </c>
      <c r="D6625">
        <v>2640</v>
      </c>
      <c r="E6625" t="s">
        <v>7487</v>
      </c>
    </row>
    <row r="6626" spans="1:5">
      <c r="A6626" t="s">
        <v>11914</v>
      </c>
      <c r="B6626">
        <v>1</v>
      </c>
      <c r="C6626" t="s">
        <v>7486</v>
      </c>
      <c r="D6626">
        <v>660</v>
      </c>
      <c r="E6626" t="s">
        <v>7487</v>
      </c>
    </row>
    <row r="6627" spans="1:5">
      <c r="A6627" t="s">
        <v>11915</v>
      </c>
      <c r="B6627">
        <v>1</v>
      </c>
      <c r="C6627" t="s">
        <v>7486</v>
      </c>
      <c r="D6627">
        <v>2688</v>
      </c>
      <c r="E6627" t="s">
        <v>7487</v>
      </c>
    </row>
    <row r="6628" spans="1:5">
      <c r="A6628" t="s">
        <v>11916</v>
      </c>
      <c r="B6628">
        <v>1</v>
      </c>
      <c r="C6628" t="s">
        <v>7486</v>
      </c>
      <c r="D6628">
        <v>3360</v>
      </c>
      <c r="E6628" t="s">
        <v>7487</v>
      </c>
    </row>
    <row r="6629" spans="1:5">
      <c r="A6629" t="s">
        <v>11917</v>
      </c>
      <c r="B6629">
        <v>1</v>
      </c>
      <c r="C6629" t="s">
        <v>7486</v>
      </c>
      <c r="D6629">
        <v>1440</v>
      </c>
      <c r="E6629" t="s">
        <v>7487</v>
      </c>
    </row>
    <row r="6630" spans="1:5">
      <c r="A6630" t="s">
        <v>424</v>
      </c>
      <c r="B6630">
        <v>1</v>
      </c>
      <c r="C6630" t="s">
        <v>7486</v>
      </c>
      <c r="D6630">
        <v>3168</v>
      </c>
      <c r="E6630" t="s">
        <v>7487</v>
      </c>
    </row>
    <row r="6631" spans="1:5">
      <c r="A6631" t="s">
        <v>11918</v>
      </c>
      <c r="B6631">
        <v>1</v>
      </c>
      <c r="C6631" t="s">
        <v>7486</v>
      </c>
      <c r="D6631">
        <v>4320</v>
      </c>
      <c r="E6631" t="s">
        <v>7487</v>
      </c>
    </row>
    <row r="6632" spans="1:5">
      <c r="A6632" t="s">
        <v>11919</v>
      </c>
      <c r="B6632">
        <v>1</v>
      </c>
      <c r="C6632" t="s">
        <v>7486</v>
      </c>
      <c r="D6632">
        <v>2160</v>
      </c>
      <c r="E6632" t="s">
        <v>7487</v>
      </c>
    </row>
    <row r="6633" spans="1:5">
      <c r="A6633" t="s">
        <v>11920</v>
      </c>
      <c r="B6633">
        <v>1</v>
      </c>
      <c r="C6633" t="s">
        <v>7486</v>
      </c>
      <c r="D6633">
        <v>2520</v>
      </c>
      <c r="E6633" t="s">
        <v>7487</v>
      </c>
    </row>
    <row r="6634" spans="1:5">
      <c r="A6634" t="s">
        <v>11921</v>
      </c>
      <c r="B6634">
        <v>1</v>
      </c>
      <c r="C6634" t="s">
        <v>7486</v>
      </c>
      <c r="D6634">
        <v>1152</v>
      </c>
      <c r="E6634" t="s">
        <v>7487</v>
      </c>
    </row>
    <row r="6635" spans="1:5">
      <c r="A6635" t="s">
        <v>11922</v>
      </c>
      <c r="B6635">
        <v>1</v>
      </c>
      <c r="C6635" t="s">
        <v>7486</v>
      </c>
      <c r="D6635">
        <v>600</v>
      </c>
      <c r="E6635" t="s">
        <v>7487</v>
      </c>
    </row>
    <row r="6636" spans="1:5">
      <c r="A6636" t="s">
        <v>7200</v>
      </c>
      <c r="B6636">
        <v>1</v>
      </c>
      <c r="C6636" t="s">
        <v>7486</v>
      </c>
      <c r="D6636">
        <v>600</v>
      </c>
      <c r="E6636" t="s">
        <v>7487</v>
      </c>
    </row>
    <row r="6637" spans="1:5">
      <c r="A6637" t="s">
        <v>11923</v>
      </c>
      <c r="B6637">
        <v>1</v>
      </c>
      <c r="C6637" t="s">
        <v>7486</v>
      </c>
      <c r="D6637">
        <v>11520</v>
      </c>
      <c r="E6637" t="s">
        <v>7487</v>
      </c>
    </row>
    <row r="6638" spans="1:5">
      <c r="A6638" t="s">
        <v>5318</v>
      </c>
      <c r="B6638">
        <v>1</v>
      </c>
      <c r="C6638" t="s">
        <v>7486</v>
      </c>
      <c r="D6638">
        <v>896</v>
      </c>
      <c r="E6638" t="s">
        <v>7487</v>
      </c>
    </row>
    <row r="6639" spans="1:5">
      <c r="A6639" t="s">
        <v>7368</v>
      </c>
      <c r="B6639">
        <v>1</v>
      </c>
      <c r="C6639" t="s">
        <v>7486</v>
      </c>
      <c r="D6639">
        <v>1280</v>
      </c>
      <c r="E6639" t="s">
        <v>7487</v>
      </c>
    </row>
    <row r="6640" spans="1:5">
      <c r="A6640" t="s">
        <v>11924</v>
      </c>
      <c r="B6640">
        <v>1</v>
      </c>
      <c r="C6640" t="s">
        <v>7486</v>
      </c>
      <c r="D6640">
        <v>2520</v>
      </c>
      <c r="E6640" t="s">
        <v>7487</v>
      </c>
    </row>
    <row r="6641" spans="1:5">
      <c r="A6641" t="s">
        <v>11925</v>
      </c>
      <c r="B6641">
        <v>1</v>
      </c>
      <c r="C6641" t="s">
        <v>7486</v>
      </c>
      <c r="D6641">
        <v>1404</v>
      </c>
      <c r="E6641" t="s">
        <v>7487</v>
      </c>
    </row>
    <row r="6642" spans="1:5">
      <c r="A6642" t="s">
        <v>11926</v>
      </c>
      <c r="B6642">
        <v>1</v>
      </c>
      <c r="C6642" t="s">
        <v>7486</v>
      </c>
      <c r="D6642">
        <v>432</v>
      </c>
      <c r="E6642" t="s">
        <v>7487</v>
      </c>
    </row>
    <row r="6643" spans="1:5">
      <c r="A6643" t="s">
        <v>11927</v>
      </c>
      <c r="B6643">
        <v>1</v>
      </c>
      <c r="C6643" t="s">
        <v>7486</v>
      </c>
      <c r="D6643">
        <v>1000</v>
      </c>
      <c r="E6643" t="s">
        <v>7487</v>
      </c>
    </row>
    <row r="6644" spans="1:5">
      <c r="A6644" t="s">
        <v>515</v>
      </c>
      <c r="B6644">
        <v>1</v>
      </c>
      <c r="C6644" t="s">
        <v>7486</v>
      </c>
      <c r="D6644">
        <v>4320</v>
      </c>
      <c r="E6644" t="s">
        <v>7487</v>
      </c>
    </row>
    <row r="6645" spans="1:5">
      <c r="A6645" t="s">
        <v>11928</v>
      </c>
      <c r="B6645">
        <v>1</v>
      </c>
      <c r="C6645" t="s">
        <v>7486</v>
      </c>
      <c r="D6645">
        <v>4500</v>
      </c>
      <c r="E6645" t="s">
        <v>7487</v>
      </c>
    </row>
    <row r="6646" spans="1:5">
      <c r="A6646" t="s">
        <v>11929</v>
      </c>
      <c r="B6646">
        <v>1</v>
      </c>
      <c r="C6646" t="s">
        <v>7486</v>
      </c>
      <c r="D6646">
        <v>2016</v>
      </c>
      <c r="E6646" t="s">
        <v>7487</v>
      </c>
    </row>
    <row r="6647" spans="1:5">
      <c r="A6647" t="s">
        <v>11930</v>
      </c>
      <c r="B6647">
        <v>1</v>
      </c>
      <c r="C6647" t="s">
        <v>7486</v>
      </c>
      <c r="D6647">
        <v>6900</v>
      </c>
      <c r="E6647" t="s">
        <v>7487</v>
      </c>
    </row>
    <row r="6648" spans="1:5">
      <c r="A6648" t="s">
        <v>5369</v>
      </c>
      <c r="B6648">
        <v>1</v>
      </c>
      <c r="C6648" t="s">
        <v>7486</v>
      </c>
      <c r="D6648">
        <v>1140</v>
      </c>
      <c r="E6648" t="s">
        <v>7487</v>
      </c>
    </row>
    <row r="6649" spans="1:5">
      <c r="A6649" t="s">
        <v>5766</v>
      </c>
      <c r="B6649">
        <v>1</v>
      </c>
      <c r="C6649" t="s">
        <v>7486</v>
      </c>
      <c r="D6649">
        <v>800</v>
      </c>
      <c r="E6649" t="s">
        <v>7539</v>
      </c>
    </row>
    <row r="6650" spans="1:5">
      <c r="A6650" t="s">
        <v>11931</v>
      </c>
      <c r="B6650">
        <v>1</v>
      </c>
      <c r="C6650" t="s">
        <v>7486</v>
      </c>
      <c r="D6650">
        <v>500</v>
      </c>
      <c r="E6650" t="s">
        <v>7539</v>
      </c>
    </row>
    <row r="6651" spans="1:5">
      <c r="A6651" t="s">
        <v>11932</v>
      </c>
      <c r="B6651">
        <v>1</v>
      </c>
      <c r="C6651" t="s">
        <v>7486</v>
      </c>
      <c r="D6651">
        <v>500</v>
      </c>
      <c r="E6651" t="s">
        <v>7539</v>
      </c>
    </row>
    <row r="6652" spans="1:5">
      <c r="A6652" t="s">
        <v>11933</v>
      </c>
      <c r="B6652">
        <v>1</v>
      </c>
      <c r="C6652" t="s">
        <v>7486</v>
      </c>
      <c r="D6652">
        <v>500</v>
      </c>
      <c r="E6652" t="s">
        <v>7539</v>
      </c>
    </row>
    <row r="6653" spans="1:5">
      <c r="A6653" t="s">
        <v>11934</v>
      </c>
      <c r="B6653">
        <v>1</v>
      </c>
      <c r="C6653" t="s">
        <v>7486</v>
      </c>
      <c r="D6653">
        <v>2880</v>
      </c>
      <c r="E6653" t="s">
        <v>7487</v>
      </c>
    </row>
    <row r="6654" spans="1:5">
      <c r="A6654" t="s">
        <v>11935</v>
      </c>
      <c r="B6654">
        <v>1</v>
      </c>
      <c r="C6654" t="s">
        <v>7486</v>
      </c>
      <c r="D6654">
        <v>600</v>
      </c>
      <c r="E6654" t="s">
        <v>7487</v>
      </c>
    </row>
    <row r="6655" spans="1:5">
      <c r="A6655" t="s">
        <v>11936</v>
      </c>
      <c r="B6655">
        <v>1</v>
      </c>
      <c r="C6655" t="s">
        <v>7486</v>
      </c>
      <c r="D6655">
        <v>18000</v>
      </c>
      <c r="E6655" t="s">
        <v>7487</v>
      </c>
    </row>
    <row r="6656" spans="1:5">
      <c r="A6656" t="s">
        <v>11937</v>
      </c>
      <c r="B6656">
        <v>1</v>
      </c>
      <c r="C6656" t="s">
        <v>7486</v>
      </c>
      <c r="D6656">
        <v>588</v>
      </c>
      <c r="E6656" t="s">
        <v>7487</v>
      </c>
    </row>
    <row r="6657" spans="1:5">
      <c r="A6657" t="s">
        <v>11938</v>
      </c>
      <c r="B6657">
        <v>1</v>
      </c>
      <c r="C6657" t="s">
        <v>7486</v>
      </c>
      <c r="D6657">
        <v>768</v>
      </c>
      <c r="E6657" t="s">
        <v>7487</v>
      </c>
    </row>
    <row r="6658" spans="1:5">
      <c r="A6658" t="s">
        <v>11939</v>
      </c>
      <c r="B6658">
        <v>1</v>
      </c>
      <c r="C6658" t="s">
        <v>7486</v>
      </c>
      <c r="D6658">
        <v>540</v>
      </c>
      <c r="E6658" t="s">
        <v>7487</v>
      </c>
    </row>
    <row r="6659" spans="1:5">
      <c r="A6659" t="s">
        <v>11940</v>
      </c>
      <c r="B6659">
        <v>1</v>
      </c>
      <c r="C6659" t="s">
        <v>7486</v>
      </c>
      <c r="D6659">
        <v>540</v>
      </c>
      <c r="E6659" t="s">
        <v>7487</v>
      </c>
    </row>
    <row r="6660" spans="1:5">
      <c r="A6660" t="s">
        <v>11941</v>
      </c>
      <c r="B6660">
        <v>1</v>
      </c>
      <c r="C6660" t="s">
        <v>7486</v>
      </c>
      <c r="D6660">
        <v>540</v>
      </c>
      <c r="E6660" t="s">
        <v>7487</v>
      </c>
    </row>
    <row r="6661" spans="1:5">
      <c r="A6661" t="s">
        <v>11942</v>
      </c>
      <c r="B6661">
        <v>1</v>
      </c>
      <c r="C6661" t="s">
        <v>7486</v>
      </c>
      <c r="D6661">
        <v>500</v>
      </c>
      <c r="E6661" t="s">
        <v>7539</v>
      </c>
    </row>
    <row r="6662" spans="1:5">
      <c r="A6662" t="s">
        <v>5739</v>
      </c>
      <c r="B6662">
        <v>1</v>
      </c>
      <c r="C6662" t="s">
        <v>7486</v>
      </c>
      <c r="D6662">
        <v>1440</v>
      </c>
      <c r="E6662" t="s">
        <v>7487</v>
      </c>
    </row>
    <row r="6663" spans="1:5">
      <c r="A6663" t="s">
        <v>5740</v>
      </c>
      <c r="B6663">
        <v>1</v>
      </c>
      <c r="C6663" t="s">
        <v>7486</v>
      </c>
      <c r="D6663">
        <v>1440</v>
      </c>
      <c r="E6663" t="s">
        <v>7487</v>
      </c>
    </row>
    <row r="6664" spans="1:5">
      <c r="A6664" t="s">
        <v>11943</v>
      </c>
      <c r="B6664">
        <v>1</v>
      </c>
      <c r="C6664" t="s">
        <v>7486</v>
      </c>
      <c r="D6664">
        <v>2448</v>
      </c>
      <c r="E6664" t="s">
        <v>7487</v>
      </c>
    </row>
    <row r="6665" spans="1:5">
      <c r="A6665" t="s">
        <v>11944</v>
      </c>
      <c r="B6665">
        <v>1</v>
      </c>
      <c r="C6665" t="s">
        <v>7486</v>
      </c>
      <c r="D6665">
        <v>2268</v>
      </c>
      <c r="E6665" t="s">
        <v>7487</v>
      </c>
    </row>
    <row r="6666" spans="1:5">
      <c r="A6666" t="s">
        <v>11945</v>
      </c>
      <c r="B6666">
        <v>1</v>
      </c>
      <c r="C6666" t="s">
        <v>7486</v>
      </c>
      <c r="D6666">
        <v>2268</v>
      </c>
      <c r="E6666" t="s">
        <v>7487</v>
      </c>
    </row>
    <row r="6667" spans="1:5">
      <c r="A6667" t="s">
        <v>5791</v>
      </c>
      <c r="B6667">
        <v>1</v>
      </c>
      <c r="C6667" t="s">
        <v>7486</v>
      </c>
      <c r="D6667">
        <v>1000</v>
      </c>
      <c r="E6667" t="s">
        <v>7539</v>
      </c>
    </row>
    <row r="6668" spans="1:5">
      <c r="A6668" t="s">
        <v>11946</v>
      </c>
      <c r="B6668">
        <v>1</v>
      </c>
      <c r="C6668" t="s">
        <v>7486</v>
      </c>
      <c r="D6668">
        <v>2400</v>
      </c>
      <c r="E6668" t="s">
        <v>7487</v>
      </c>
    </row>
    <row r="6669" spans="1:5">
      <c r="A6669" t="s">
        <v>11947</v>
      </c>
      <c r="B6669">
        <v>1</v>
      </c>
      <c r="C6669" t="s">
        <v>7486</v>
      </c>
      <c r="D6669">
        <v>1104</v>
      </c>
      <c r="E6669" t="s">
        <v>7487</v>
      </c>
    </row>
    <row r="6670" spans="1:5">
      <c r="A6670" t="s">
        <v>11948</v>
      </c>
      <c r="B6670">
        <v>1</v>
      </c>
      <c r="C6670" t="s">
        <v>7486</v>
      </c>
      <c r="D6670">
        <v>1764</v>
      </c>
      <c r="E6670" t="s">
        <v>7487</v>
      </c>
    </row>
    <row r="6671" spans="1:5">
      <c r="A6671" t="s">
        <v>7034</v>
      </c>
      <c r="B6671">
        <v>1</v>
      </c>
      <c r="C6671" t="s">
        <v>7486</v>
      </c>
      <c r="D6671">
        <v>2016</v>
      </c>
      <c r="E6671" t="s">
        <v>7487</v>
      </c>
    </row>
    <row r="6672" spans="1:5">
      <c r="A6672" t="s">
        <v>11949</v>
      </c>
      <c r="B6672">
        <v>1</v>
      </c>
      <c r="C6672" t="s">
        <v>7486</v>
      </c>
      <c r="D6672">
        <v>960</v>
      </c>
      <c r="E6672" t="s">
        <v>7487</v>
      </c>
    </row>
    <row r="6673" spans="1:5">
      <c r="A6673" t="s">
        <v>11950</v>
      </c>
      <c r="B6673">
        <v>1</v>
      </c>
      <c r="C6673" t="s">
        <v>7486</v>
      </c>
      <c r="D6673">
        <v>1155</v>
      </c>
      <c r="E6673" t="s">
        <v>7487</v>
      </c>
    </row>
    <row r="6674" spans="1:5">
      <c r="A6674" t="s">
        <v>11951</v>
      </c>
      <c r="B6674">
        <v>1</v>
      </c>
      <c r="C6674" t="s">
        <v>7486</v>
      </c>
      <c r="D6674">
        <v>1632</v>
      </c>
      <c r="E6674" t="s">
        <v>7487</v>
      </c>
    </row>
    <row r="6675" spans="1:5">
      <c r="A6675" t="s">
        <v>138</v>
      </c>
      <c r="B6675">
        <v>1</v>
      </c>
      <c r="C6675" t="s">
        <v>7486</v>
      </c>
      <c r="D6675">
        <v>405</v>
      </c>
      <c r="E6675" t="s">
        <v>7487</v>
      </c>
    </row>
    <row r="6676" spans="1:5">
      <c r="A6676" t="s">
        <v>136</v>
      </c>
      <c r="B6676">
        <v>1</v>
      </c>
      <c r="C6676" t="s">
        <v>7486</v>
      </c>
      <c r="D6676">
        <v>720</v>
      </c>
      <c r="E6676" t="s">
        <v>7487</v>
      </c>
    </row>
    <row r="6677" spans="1:5">
      <c r="A6677" t="s">
        <v>134</v>
      </c>
      <c r="B6677">
        <v>1</v>
      </c>
      <c r="C6677" t="s">
        <v>7486</v>
      </c>
      <c r="D6677">
        <v>720</v>
      </c>
      <c r="E6677" t="s">
        <v>7487</v>
      </c>
    </row>
    <row r="6678" spans="1:5">
      <c r="A6678" t="s">
        <v>11952</v>
      </c>
      <c r="B6678">
        <v>1</v>
      </c>
      <c r="C6678" t="s">
        <v>7486</v>
      </c>
      <c r="D6678">
        <v>720</v>
      </c>
      <c r="E6678" t="s">
        <v>7487</v>
      </c>
    </row>
    <row r="6679" spans="1:5">
      <c r="A6679" t="s">
        <v>130</v>
      </c>
      <c r="B6679">
        <v>1</v>
      </c>
      <c r="C6679" t="s">
        <v>7486</v>
      </c>
      <c r="D6679">
        <v>1344</v>
      </c>
      <c r="E6679" t="s">
        <v>7487</v>
      </c>
    </row>
    <row r="6680" spans="1:5">
      <c r="A6680" t="s">
        <v>11953</v>
      </c>
      <c r="B6680">
        <v>1</v>
      </c>
      <c r="C6680" t="s">
        <v>7486</v>
      </c>
      <c r="D6680">
        <v>1176</v>
      </c>
      <c r="E6680" t="s">
        <v>7487</v>
      </c>
    </row>
    <row r="6681" spans="1:5">
      <c r="A6681" t="s">
        <v>131</v>
      </c>
      <c r="B6681">
        <v>1</v>
      </c>
      <c r="C6681" t="s">
        <v>7486</v>
      </c>
      <c r="D6681">
        <v>1344</v>
      </c>
      <c r="E6681" t="s">
        <v>7487</v>
      </c>
    </row>
    <row r="6682" spans="1:5">
      <c r="A6682" t="s">
        <v>132</v>
      </c>
      <c r="B6682">
        <v>1</v>
      </c>
      <c r="C6682" t="s">
        <v>7486</v>
      </c>
      <c r="D6682">
        <v>1344</v>
      </c>
      <c r="E6682" t="s">
        <v>7487</v>
      </c>
    </row>
    <row r="6683" spans="1:5">
      <c r="A6683" t="s">
        <v>11954</v>
      </c>
      <c r="B6683">
        <v>1</v>
      </c>
      <c r="C6683" t="s">
        <v>7486</v>
      </c>
      <c r="D6683">
        <v>3888</v>
      </c>
      <c r="E6683" t="s">
        <v>7487</v>
      </c>
    </row>
    <row r="6684" spans="1:5">
      <c r="A6684" t="s">
        <v>11955</v>
      </c>
      <c r="B6684">
        <v>1</v>
      </c>
      <c r="C6684" t="s">
        <v>7486</v>
      </c>
      <c r="D6684">
        <v>3888</v>
      </c>
      <c r="E6684" t="s">
        <v>7487</v>
      </c>
    </row>
    <row r="6685" spans="1:5">
      <c r="A6685" t="s">
        <v>491</v>
      </c>
      <c r="B6685">
        <v>1</v>
      </c>
      <c r="C6685" t="s">
        <v>7486</v>
      </c>
      <c r="D6685">
        <v>486</v>
      </c>
      <c r="E6685" t="s">
        <v>7487</v>
      </c>
    </row>
    <row r="6686" spans="1:5">
      <c r="A6686" t="s">
        <v>11956</v>
      </c>
      <c r="B6686">
        <v>1</v>
      </c>
      <c r="C6686" t="s">
        <v>7486</v>
      </c>
      <c r="D6686">
        <v>420</v>
      </c>
      <c r="E6686" t="s">
        <v>7487</v>
      </c>
    </row>
    <row r="6687" spans="1:5">
      <c r="A6687" t="s">
        <v>786</v>
      </c>
      <c r="B6687">
        <v>1</v>
      </c>
      <c r="C6687" t="s">
        <v>7486</v>
      </c>
      <c r="D6687">
        <v>2888</v>
      </c>
      <c r="E6687" t="s">
        <v>7487</v>
      </c>
    </row>
    <row r="6688" spans="1:5">
      <c r="A6688" t="s">
        <v>11957</v>
      </c>
      <c r="B6688">
        <v>1</v>
      </c>
      <c r="C6688" t="s">
        <v>7486</v>
      </c>
      <c r="D6688">
        <v>11520</v>
      </c>
      <c r="E6688" t="s">
        <v>7487</v>
      </c>
    </row>
    <row r="6689" spans="1:5">
      <c r="A6689" t="s">
        <v>11958</v>
      </c>
      <c r="B6689">
        <v>1</v>
      </c>
      <c r="C6689" t="s">
        <v>7486</v>
      </c>
      <c r="D6689">
        <v>2400</v>
      </c>
      <c r="E6689" t="s">
        <v>7487</v>
      </c>
    </row>
    <row r="6690" spans="1:5">
      <c r="A6690" t="s">
        <v>11959</v>
      </c>
      <c r="B6690">
        <v>1</v>
      </c>
      <c r="C6690" t="s">
        <v>7486</v>
      </c>
      <c r="D6690">
        <v>2400</v>
      </c>
      <c r="E6690" t="s">
        <v>7487</v>
      </c>
    </row>
    <row r="6691" spans="1:5">
      <c r="A6691" t="s">
        <v>11960</v>
      </c>
      <c r="B6691">
        <v>1</v>
      </c>
      <c r="C6691" t="s">
        <v>7486</v>
      </c>
      <c r="D6691">
        <v>2400</v>
      </c>
      <c r="E6691" t="s">
        <v>7487</v>
      </c>
    </row>
    <row r="6692" spans="1:5">
      <c r="A6692" t="s">
        <v>11961</v>
      </c>
      <c r="B6692">
        <v>1</v>
      </c>
      <c r="C6692" t="s">
        <v>7486</v>
      </c>
      <c r="D6692">
        <v>1400</v>
      </c>
      <c r="E6692" t="s">
        <v>7487</v>
      </c>
    </row>
    <row r="6693" spans="1:5">
      <c r="A6693" t="s">
        <v>11962</v>
      </c>
      <c r="B6693">
        <v>1</v>
      </c>
      <c r="C6693" t="s">
        <v>7486</v>
      </c>
      <c r="D6693">
        <v>4368</v>
      </c>
      <c r="E6693" t="s">
        <v>7487</v>
      </c>
    </row>
    <row r="6694" spans="1:5">
      <c r="A6694" t="s">
        <v>11963</v>
      </c>
      <c r="B6694">
        <v>1</v>
      </c>
      <c r="C6694" t="s">
        <v>7486</v>
      </c>
      <c r="D6694">
        <v>6240</v>
      </c>
      <c r="E6694" t="s">
        <v>7487</v>
      </c>
    </row>
    <row r="6695" spans="1:5">
      <c r="A6695" t="s">
        <v>11964</v>
      </c>
      <c r="B6695">
        <v>1</v>
      </c>
      <c r="C6695" t="s">
        <v>7486</v>
      </c>
      <c r="D6695">
        <v>4368</v>
      </c>
      <c r="E6695" t="s">
        <v>7487</v>
      </c>
    </row>
    <row r="6696" spans="1:5">
      <c r="A6696" t="s">
        <v>11965</v>
      </c>
      <c r="B6696">
        <v>1</v>
      </c>
      <c r="C6696" t="s">
        <v>7486</v>
      </c>
      <c r="D6696">
        <v>240</v>
      </c>
      <c r="E6696" t="s">
        <v>7487</v>
      </c>
    </row>
    <row r="6697" spans="1:5">
      <c r="A6697" t="s">
        <v>7416</v>
      </c>
      <c r="B6697">
        <v>1</v>
      </c>
      <c r="C6697" t="s">
        <v>7486</v>
      </c>
      <c r="D6697">
        <v>576</v>
      </c>
      <c r="E6697" t="s">
        <v>7487</v>
      </c>
    </row>
    <row r="6698" spans="1:5">
      <c r="A6698" t="s">
        <v>7417</v>
      </c>
      <c r="B6698">
        <v>1</v>
      </c>
      <c r="C6698" t="s">
        <v>7486</v>
      </c>
      <c r="D6698">
        <v>576</v>
      </c>
      <c r="E6698" t="s">
        <v>7487</v>
      </c>
    </row>
    <row r="6699" spans="1:5">
      <c r="A6699" t="s">
        <v>11966</v>
      </c>
      <c r="B6699">
        <v>1</v>
      </c>
      <c r="C6699" t="s">
        <v>7486</v>
      </c>
      <c r="D6699">
        <v>960</v>
      </c>
      <c r="E6699" t="s">
        <v>7487</v>
      </c>
    </row>
    <row r="6700" spans="1:5">
      <c r="A6700" t="s">
        <v>11967</v>
      </c>
      <c r="B6700">
        <v>1</v>
      </c>
      <c r="C6700" t="s">
        <v>7486</v>
      </c>
      <c r="D6700">
        <v>7000</v>
      </c>
      <c r="E6700" t="s">
        <v>7487</v>
      </c>
    </row>
    <row r="6701" spans="1:5">
      <c r="A6701" t="s">
        <v>734</v>
      </c>
      <c r="B6701">
        <v>1</v>
      </c>
      <c r="C6701" t="s">
        <v>7486</v>
      </c>
      <c r="D6701">
        <v>1872</v>
      </c>
      <c r="E6701" t="s">
        <v>7487</v>
      </c>
    </row>
    <row r="6702" spans="1:5">
      <c r="A6702" t="s">
        <v>11968</v>
      </c>
      <c r="B6702">
        <v>1</v>
      </c>
      <c r="C6702" t="s">
        <v>7486</v>
      </c>
      <c r="D6702">
        <v>1728</v>
      </c>
      <c r="E6702" t="s">
        <v>7487</v>
      </c>
    </row>
    <row r="6703" spans="1:5">
      <c r="A6703" t="s">
        <v>731</v>
      </c>
      <c r="B6703">
        <v>1</v>
      </c>
      <c r="C6703" t="s">
        <v>7486</v>
      </c>
      <c r="D6703">
        <v>2720</v>
      </c>
      <c r="E6703" t="s">
        <v>7487</v>
      </c>
    </row>
    <row r="6704" spans="1:5">
      <c r="A6704" t="s">
        <v>11969</v>
      </c>
      <c r="B6704">
        <v>1</v>
      </c>
      <c r="C6704" t="s">
        <v>7486</v>
      </c>
      <c r="D6704">
        <v>72</v>
      </c>
      <c r="E6704" t="s">
        <v>7487</v>
      </c>
    </row>
    <row r="6705" spans="1:5">
      <c r="A6705" t="s">
        <v>11970</v>
      </c>
      <c r="B6705">
        <v>1</v>
      </c>
      <c r="C6705" t="s">
        <v>7486</v>
      </c>
      <c r="D6705">
        <v>300</v>
      </c>
      <c r="E6705" t="s">
        <v>7487</v>
      </c>
    </row>
    <row r="6706" spans="1:5">
      <c r="A6706" t="s">
        <v>11971</v>
      </c>
      <c r="B6706">
        <v>1</v>
      </c>
      <c r="C6706" t="s">
        <v>7486</v>
      </c>
      <c r="D6706">
        <v>300</v>
      </c>
      <c r="E6706" t="s">
        <v>7487</v>
      </c>
    </row>
    <row r="6707" spans="1:5">
      <c r="A6707" t="s">
        <v>11972</v>
      </c>
      <c r="B6707">
        <v>1</v>
      </c>
      <c r="C6707" t="s">
        <v>7486</v>
      </c>
      <c r="D6707">
        <v>768</v>
      </c>
      <c r="E6707" t="s">
        <v>7487</v>
      </c>
    </row>
    <row r="6708" spans="1:5">
      <c r="A6708" t="s">
        <v>11973</v>
      </c>
      <c r="B6708">
        <v>1</v>
      </c>
      <c r="C6708" t="s">
        <v>7486</v>
      </c>
      <c r="D6708">
        <v>300</v>
      </c>
      <c r="E6708" t="s">
        <v>7487</v>
      </c>
    </row>
    <row r="6709" spans="1:5">
      <c r="A6709" t="s">
        <v>11974</v>
      </c>
      <c r="B6709">
        <v>1</v>
      </c>
      <c r="C6709" t="s">
        <v>7486</v>
      </c>
      <c r="D6709">
        <v>300</v>
      </c>
      <c r="E6709" t="s">
        <v>7487</v>
      </c>
    </row>
    <row r="6710" spans="1:5">
      <c r="A6710" t="s">
        <v>11975</v>
      </c>
      <c r="B6710">
        <v>1</v>
      </c>
      <c r="C6710" t="s">
        <v>7486</v>
      </c>
      <c r="D6710">
        <v>500</v>
      </c>
      <c r="E6710" t="s">
        <v>7487</v>
      </c>
    </row>
    <row r="6711" spans="1:5">
      <c r="A6711" t="s">
        <v>11976</v>
      </c>
      <c r="B6711">
        <v>1</v>
      </c>
      <c r="C6711" t="s">
        <v>7486</v>
      </c>
      <c r="D6711">
        <v>2304</v>
      </c>
      <c r="E6711" t="s">
        <v>7487</v>
      </c>
    </row>
    <row r="6712" spans="1:5">
      <c r="A6712" t="s">
        <v>11977</v>
      </c>
      <c r="B6712">
        <v>1</v>
      </c>
      <c r="C6712" t="s">
        <v>7486</v>
      </c>
      <c r="D6712">
        <v>1152</v>
      </c>
      <c r="E6712" t="s">
        <v>7487</v>
      </c>
    </row>
    <row r="6713" spans="1:5">
      <c r="A6713" t="s">
        <v>11978</v>
      </c>
      <c r="B6713">
        <v>1</v>
      </c>
      <c r="C6713" t="s">
        <v>7486</v>
      </c>
      <c r="D6713">
        <v>2304</v>
      </c>
      <c r="E6713" t="s">
        <v>7487</v>
      </c>
    </row>
    <row r="6714" spans="1:5">
      <c r="A6714" t="s">
        <v>11979</v>
      </c>
      <c r="B6714">
        <v>1</v>
      </c>
      <c r="C6714" t="s">
        <v>7486</v>
      </c>
      <c r="D6714">
        <v>2304</v>
      </c>
      <c r="E6714" t="s">
        <v>7487</v>
      </c>
    </row>
    <row r="6715" spans="1:5">
      <c r="A6715" t="s">
        <v>11980</v>
      </c>
      <c r="B6715">
        <v>1</v>
      </c>
      <c r="C6715" t="s">
        <v>7486</v>
      </c>
      <c r="D6715">
        <v>960</v>
      </c>
      <c r="E6715" t="s">
        <v>7487</v>
      </c>
    </row>
    <row r="6716" spans="1:5">
      <c r="A6716" t="s">
        <v>11981</v>
      </c>
      <c r="B6716">
        <v>1</v>
      </c>
      <c r="C6716" t="s">
        <v>7486</v>
      </c>
      <c r="D6716">
        <v>5184</v>
      </c>
      <c r="E6716" t="s">
        <v>7487</v>
      </c>
    </row>
    <row r="6717" spans="1:5">
      <c r="A6717" t="s">
        <v>11982</v>
      </c>
      <c r="B6717">
        <v>1</v>
      </c>
      <c r="C6717" t="s">
        <v>7486</v>
      </c>
      <c r="D6717">
        <v>648</v>
      </c>
      <c r="E6717" t="s">
        <v>7487</v>
      </c>
    </row>
    <row r="6718" spans="1:5">
      <c r="A6718" t="s">
        <v>11983</v>
      </c>
      <c r="B6718">
        <v>1</v>
      </c>
      <c r="C6718" t="s">
        <v>7486</v>
      </c>
      <c r="D6718">
        <v>648</v>
      </c>
      <c r="E6718" t="s">
        <v>7487</v>
      </c>
    </row>
    <row r="6719" spans="1:5">
      <c r="A6719" t="s">
        <v>11984</v>
      </c>
      <c r="B6719">
        <v>1</v>
      </c>
      <c r="C6719" t="s">
        <v>7486</v>
      </c>
      <c r="D6719">
        <v>648</v>
      </c>
      <c r="E6719" t="s">
        <v>7487</v>
      </c>
    </row>
    <row r="6720" spans="1:5">
      <c r="A6720" t="s">
        <v>11985</v>
      </c>
      <c r="B6720">
        <v>1</v>
      </c>
      <c r="C6720" t="s">
        <v>7486</v>
      </c>
      <c r="D6720">
        <v>512</v>
      </c>
      <c r="E6720" t="s">
        <v>7487</v>
      </c>
    </row>
    <row r="6721" spans="1:5">
      <c r="A6721" t="s">
        <v>11986</v>
      </c>
      <c r="B6721">
        <v>1</v>
      </c>
      <c r="C6721" t="s">
        <v>7486</v>
      </c>
      <c r="D6721">
        <v>2000</v>
      </c>
      <c r="E6721" t="s">
        <v>7487</v>
      </c>
    </row>
    <row r="6722" spans="1:5">
      <c r="A6722" t="s">
        <v>11987</v>
      </c>
      <c r="B6722">
        <v>1</v>
      </c>
      <c r="C6722" t="s">
        <v>7486</v>
      </c>
      <c r="D6722">
        <v>864</v>
      </c>
      <c r="E6722" t="s">
        <v>7487</v>
      </c>
    </row>
    <row r="6723" spans="1:5">
      <c r="A6723" t="s">
        <v>364</v>
      </c>
      <c r="B6723">
        <v>1</v>
      </c>
      <c r="C6723" t="s">
        <v>7486</v>
      </c>
      <c r="D6723">
        <v>576</v>
      </c>
      <c r="E6723" t="s">
        <v>7487</v>
      </c>
    </row>
    <row r="6724" spans="1:5">
      <c r="A6724" t="s">
        <v>11988</v>
      </c>
      <c r="B6724">
        <v>1</v>
      </c>
      <c r="C6724" t="s">
        <v>7486</v>
      </c>
      <c r="D6724">
        <v>1152</v>
      </c>
      <c r="E6724" t="s">
        <v>7487</v>
      </c>
    </row>
    <row r="6725" spans="1:5">
      <c r="A6725" t="s">
        <v>446</v>
      </c>
      <c r="B6725">
        <v>1</v>
      </c>
      <c r="C6725" t="s">
        <v>7486</v>
      </c>
      <c r="D6725">
        <v>1152</v>
      </c>
      <c r="E6725" t="s">
        <v>7487</v>
      </c>
    </row>
    <row r="6726" spans="1:5">
      <c r="A6726" t="s">
        <v>6959</v>
      </c>
      <c r="B6726">
        <v>1</v>
      </c>
      <c r="C6726" t="s">
        <v>7486</v>
      </c>
      <c r="D6726">
        <v>1152</v>
      </c>
      <c r="E6726" t="s">
        <v>7487</v>
      </c>
    </row>
    <row r="6727" spans="1:5">
      <c r="A6727" t="s">
        <v>11989</v>
      </c>
      <c r="B6727">
        <v>1</v>
      </c>
      <c r="C6727" t="s">
        <v>7486</v>
      </c>
      <c r="D6727">
        <v>3840</v>
      </c>
      <c r="E6727" t="s">
        <v>7487</v>
      </c>
    </row>
    <row r="6728" spans="1:5">
      <c r="A6728" t="s">
        <v>11990</v>
      </c>
      <c r="B6728">
        <v>1</v>
      </c>
      <c r="C6728" t="s">
        <v>7486</v>
      </c>
      <c r="D6728">
        <v>2016</v>
      </c>
      <c r="E6728" t="s">
        <v>7487</v>
      </c>
    </row>
    <row r="6729" spans="1:5">
      <c r="A6729" t="s">
        <v>11991</v>
      </c>
      <c r="B6729">
        <v>1</v>
      </c>
      <c r="C6729" t="s">
        <v>7486</v>
      </c>
      <c r="D6729">
        <v>5880</v>
      </c>
      <c r="E6729" t="s">
        <v>7487</v>
      </c>
    </row>
    <row r="6730" spans="1:5">
      <c r="A6730" t="s">
        <v>11992</v>
      </c>
      <c r="B6730">
        <v>1</v>
      </c>
      <c r="C6730" t="s">
        <v>7486</v>
      </c>
      <c r="D6730">
        <v>1584</v>
      </c>
      <c r="E6730" t="s">
        <v>7487</v>
      </c>
    </row>
    <row r="6731" spans="1:5">
      <c r="A6731" t="s">
        <v>11993</v>
      </c>
      <c r="B6731">
        <v>1</v>
      </c>
      <c r="C6731" t="s">
        <v>7486</v>
      </c>
      <c r="D6731">
        <v>1008</v>
      </c>
      <c r="E6731" t="s">
        <v>7487</v>
      </c>
    </row>
    <row r="6732" spans="1:5">
      <c r="A6732" t="s">
        <v>11994</v>
      </c>
      <c r="B6732">
        <v>1</v>
      </c>
      <c r="C6732" t="s">
        <v>7486</v>
      </c>
      <c r="D6732">
        <v>1008</v>
      </c>
      <c r="E6732" t="s">
        <v>7487</v>
      </c>
    </row>
    <row r="6733" spans="1:5">
      <c r="A6733" t="s">
        <v>11995</v>
      </c>
      <c r="B6733">
        <v>1</v>
      </c>
      <c r="C6733" t="s">
        <v>7486</v>
      </c>
      <c r="D6733">
        <v>648</v>
      </c>
      <c r="E6733" t="s">
        <v>7487</v>
      </c>
    </row>
    <row r="6734" spans="1:5">
      <c r="A6734" t="s">
        <v>11996</v>
      </c>
      <c r="B6734">
        <v>1</v>
      </c>
      <c r="C6734" t="s">
        <v>7486</v>
      </c>
      <c r="D6734">
        <v>1728</v>
      </c>
      <c r="E6734" t="s">
        <v>7487</v>
      </c>
    </row>
    <row r="6735" spans="1:5">
      <c r="A6735" t="s">
        <v>11997</v>
      </c>
      <c r="B6735">
        <v>1</v>
      </c>
      <c r="C6735" t="s">
        <v>7486</v>
      </c>
      <c r="D6735">
        <v>2124</v>
      </c>
      <c r="E6735" t="s">
        <v>7487</v>
      </c>
    </row>
    <row r="6736" spans="1:5">
      <c r="A6736" t="s">
        <v>11998</v>
      </c>
      <c r="B6736">
        <v>1</v>
      </c>
      <c r="C6736" t="s">
        <v>7486</v>
      </c>
      <c r="D6736">
        <v>4500</v>
      </c>
      <c r="E6736" t="s">
        <v>7487</v>
      </c>
    </row>
    <row r="6737" spans="1:5">
      <c r="A6737" t="s">
        <v>5481</v>
      </c>
      <c r="B6737">
        <v>1</v>
      </c>
      <c r="C6737" t="s">
        <v>7486</v>
      </c>
      <c r="D6737">
        <v>2000</v>
      </c>
      <c r="E6737" t="s">
        <v>7487</v>
      </c>
    </row>
    <row r="6738" spans="1:5">
      <c r="A6738" t="s">
        <v>11999</v>
      </c>
      <c r="B6738">
        <v>1</v>
      </c>
      <c r="C6738" t="s">
        <v>7486</v>
      </c>
      <c r="D6738">
        <v>960</v>
      </c>
      <c r="E6738" t="s">
        <v>7487</v>
      </c>
    </row>
    <row r="6739" spans="1:5">
      <c r="A6739" t="s">
        <v>12000</v>
      </c>
      <c r="B6739">
        <v>1</v>
      </c>
      <c r="C6739" t="s">
        <v>7486</v>
      </c>
      <c r="D6739">
        <v>300</v>
      </c>
      <c r="E6739" t="s">
        <v>7539</v>
      </c>
    </row>
    <row r="6740" spans="1:5">
      <c r="A6740" t="s">
        <v>12001</v>
      </c>
      <c r="B6740">
        <v>1</v>
      </c>
      <c r="C6740" t="s">
        <v>7486</v>
      </c>
      <c r="D6740">
        <v>756</v>
      </c>
      <c r="E6740" t="s">
        <v>7487</v>
      </c>
    </row>
    <row r="6741" spans="1:5">
      <c r="A6741" t="s">
        <v>867</v>
      </c>
      <c r="B6741">
        <v>1</v>
      </c>
      <c r="C6741" t="s">
        <v>7486</v>
      </c>
      <c r="D6741">
        <v>480</v>
      </c>
      <c r="E6741" t="s">
        <v>7487</v>
      </c>
    </row>
    <row r="6742" spans="1:5">
      <c r="A6742" t="s">
        <v>12002</v>
      </c>
      <c r="B6742">
        <v>1</v>
      </c>
      <c r="C6742" t="s">
        <v>7486</v>
      </c>
      <c r="D6742">
        <v>864</v>
      </c>
      <c r="E6742" t="s">
        <v>7487</v>
      </c>
    </row>
    <row r="6743" spans="1:5">
      <c r="A6743" t="s">
        <v>5277</v>
      </c>
      <c r="B6743">
        <v>1</v>
      </c>
      <c r="C6743" t="s">
        <v>7486</v>
      </c>
      <c r="D6743">
        <v>2000</v>
      </c>
      <c r="E6743" t="s">
        <v>7487</v>
      </c>
    </row>
    <row r="6744" spans="1:5">
      <c r="A6744" t="s">
        <v>12003</v>
      </c>
      <c r="B6744">
        <v>1</v>
      </c>
      <c r="C6744" t="s">
        <v>7486</v>
      </c>
      <c r="D6744">
        <v>50000</v>
      </c>
      <c r="E6744" t="s">
        <v>7487</v>
      </c>
    </row>
    <row r="6745" spans="1:5">
      <c r="A6745" t="s">
        <v>12004</v>
      </c>
      <c r="B6745">
        <v>1</v>
      </c>
      <c r="C6745" t="s">
        <v>7486</v>
      </c>
      <c r="D6745">
        <v>1400</v>
      </c>
      <c r="E6745" t="s">
        <v>7487</v>
      </c>
    </row>
    <row r="6746" spans="1:5">
      <c r="A6746" t="s">
        <v>12005</v>
      </c>
      <c r="B6746">
        <v>1</v>
      </c>
      <c r="C6746" t="s">
        <v>7486</v>
      </c>
      <c r="D6746">
        <v>216</v>
      </c>
      <c r="E6746" t="s">
        <v>7487</v>
      </c>
    </row>
    <row r="6747" spans="1:5">
      <c r="A6747" t="s">
        <v>12006</v>
      </c>
      <c r="B6747">
        <v>1</v>
      </c>
      <c r="C6747" t="s">
        <v>7486</v>
      </c>
      <c r="D6747">
        <v>3240</v>
      </c>
      <c r="E6747" t="s">
        <v>7487</v>
      </c>
    </row>
    <row r="6748" spans="1:5">
      <c r="A6748" t="s">
        <v>12007</v>
      </c>
      <c r="B6748">
        <v>1</v>
      </c>
      <c r="C6748" t="s">
        <v>7486</v>
      </c>
      <c r="D6748">
        <v>3240</v>
      </c>
      <c r="E6748" t="s">
        <v>7487</v>
      </c>
    </row>
    <row r="6749" spans="1:5">
      <c r="A6749" t="s">
        <v>12008</v>
      </c>
      <c r="B6749">
        <v>1</v>
      </c>
      <c r="C6749" t="s">
        <v>7486</v>
      </c>
      <c r="D6749">
        <v>600</v>
      </c>
      <c r="E6749" t="s">
        <v>7487</v>
      </c>
    </row>
    <row r="6750" spans="1:5">
      <c r="A6750" t="s">
        <v>12009</v>
      </c>
      <c r="B6750">
        <v>1</v>
      </c>
      <c r="C6750" t="s">
        <v>7486</v>
      </c>
      <c r="D6750">
        <v>840</v>
      </c>
      <c r="E6750" t="s">
        <v>7487</v>
      </c>
    </row>
    <row r="6751" spans="1:5">
      <c r="A6751" t="s">
        <v>12010</v>
      </c>
      <c r="B6751">
        <v>1</v>
      </c>
      <c r="C6751" t="s">
        <v>7486</v>
      </c>
      <c r="D6751">
        <v>2000</v>
      </c>
      <c r="E6751" t="s">
        <v>7487</v>
      </c>
    </row>
    <row r="6752" spans="1:5">
      <c r="A6752" t="s">
        <v>5482</v>
      </c>
      <c r="B6752">
        <v>1</v>
      </c>
      <c r="C6752" t="s">
        <v>7486</v>
      </c>
      <c r="D6752">
        <v>3000</v>
      </c>
      <c r="E6752" t="s">
        <v>7487</v>
      </c>
    </row>
    <row r="6753" spans="1:5">
      <c r="A6753" t="s">
        <v>12011</v>
      </c>
      <c r="B6753">
        <v>1</v>
      </c>
      <c r="C6753" t="s">
        <v>7486</v>
      </c>
      <c r="D6753">
        <v>1620</v>
      </c>
      <c r="E6753" t="s">
        <v>7487</v>
      </c>
    </row>
    <row r="6754" spans="1:5">
      <c r="A6754" t="s">
        <v>12012</v>
      </c>
      <c r="B6754">
        <v>1</v>
      </c>
      <c r="C6754" t="s">
        <v>7486</v>
      </c>
      <c r="D6754">
        <v>1944</v>
      </c>
      <c r="E6754" t="s">
        <v>7487</v>
      </c>
    </row>
    <row r="6755" spans="1:5">
      <c r="A6755" t="s">
        <v>12013</v>
      </c>
      <c r="B6755">
        <v>1</v>
      </c>
      <c r="C6755" t="s">
        <v>7486</v>
      </c>
      <c r="D6755">
        <v>2592</v>
      </c>
      <c r="E6755" t="s">
        <v>7487</v>
      </c>
    </row>
    <row r="6756" spans="1:5">
      <c r="A6756" t="s">
        <v>6655</v>
      </c>
      <c r="B6756">
        <v>1</v>
      </c>
      <c r="C6756" t="s">
        <v>7486</v>
      </c>
      <c r="D6756">
        <v>432</v>
      </c>
      <c r="E6756" t="s">
        <v>7487</v>
      </c>
    </row>
    <row r="6757" spans="1:5">
      <c r="A6757" t="s">
        <v>6571</v>
      </c>
      <c r="B6757">
        <v>1</v>
      </c>
      <c r="C6757" t="s">
        <v>7486</v>
      </c>
      <c r="D6757">
        <v>576</v>
      </c>
      <c r="E6757" t="s">
        <v>7487</v>
      </c>
    </row>
    <row r="6758" spans="1:5">
      <c r="A6758" t="s">
        <v>6572</v>
      </c>
      <c r="B6758">
        <v>1</v>
      </c>
      <c r="C6758" t="s">
        <v>7486</v>
      </c>
      <c r="D6758">
        <v>600</v>
      </c>
      <c r="E6758" t="s">
        <v>7487</v>
      </c>
    </row>
    <row r="6759" spans="1:5">
      <c r="A6759" t="s">
        <v>12014</v>
      </c>
      <c r="B6759">
        <v>1</v>
      </c>
      <c r="C6759" t="s">
        <v>7486</v>
      </c>
      <c r="D6759">
        <v>50</v>
      </c>
      <c r="E6759" t="s">
        <v>7487</v>
      </c>
    </row>
    <row r="6760" spans="1:5">
      <c r="A6760" t="s">
        <v>12015</v>
      </c>
      <c r="B6760">
        <v>1</v>
      </c>
      <c r="C6760" t="s">
        <v>7486</v>
      </c>
      <c r="D6760">
        <v>720</v>
      </c>
      <c r="E6760" t="s">
        <v>7487</v>
      </c>
    </row>
    <row r="6761" spans="1:5">
      <c r="A6761" t="s">
        <v>12016</v>
      </c>
      <c r="B6761">
        <v>1</v>
      </c>
      <c r="C6761" t="s">
        <v>7486</v>
      </c>
      <c r="D6761">
        <v>384</v>
      </c>
      <c r="E6761" t="s">
        <v>7487</v>
      </c>
    </row>
    <row r="6762" spans="1:5">
      <c r="A6762" t="s">
        <v>12017</v>
      </c>
      <c r="B6762">
        <v>1</v>
      </c>
      <c r="C6762" t="s">
        <v>7486</v>
      </c>
      <c r="D6762">
        <v>2880</v>
      </c>
      <c r="E6762" t="s">
        <v>7487</v>
      </c>
    </row>
    <row r="6763" spans="1:5">
      <c r="A6763" t="s">
        <v>12018</v>
      </c>
      <c r="B6763">
        <v>1</v>
      </c>
      <c r="C6763" t="s">
        <v>7486</v>
      </c>
      <c r="D6763">
        <v>3600</v>
      </c>
      <c r="E6763" t="s">
        <v>7487</v>
      </c>
    </row>
    <row r="6764" spans="1:5">
      <c r="A6764" t="s">
        <v>12019</v>
      </c>
      <c r="B6764">
        <v>1</v>
      </c>
      <c r="C6764" t="s">
        <v>7486</v>
      </c>
      <c r="D6764">
        <v>540</v>
      </c>
      <c r="E6764" t="s">
        <v>7487</v>
      </c>
    </row>
    <row r="6765" spans="1:5">
      <c r="A6765" t="s">
        <v>12020</v>
      </c>
      <c r="B6765">
        <v>1</v>
      </c>
      <c r="C6765" t="s">
        <v>7486</v>
      </c>
      <c r="D6765">
        <v>2640</v>
      </c>
      <c r="E6765" t="s">
        <v>7487</v>
      </c>
    </row>
    <row r="6766" spans="1:5">
      <c r="A6766" t="s">
        <v>1300</v>
      </c>
      <c r="B6766">
        <v>1</v>
      </c>
      <c r="C6766" t="s">
        <v>7486</v>
      </c>
      <c r="D6766">
        <v>500</v>
      </c>
      <c r="E6766" t="s">
        <v>7487</v>
      </c>
    </row>
    <row r="6767" spans="1:5">
      <c r="A6767" t="s">
        <v>1301</v>
      </c>
      <c r="B6767">
        <v>1</v>
      </c>
      <c r="C6767" t="s">
        <v>7486</v>
      </c>
      <c r="D6767">
        <v>500</v>
      </c>
      <c r="E6767" t="s">
        <v>7487</v>
      </c>
    </row>
    <row r="6768" spans="1:5">
      <c r="A6768" t="s">
        <v>1299</v>
      </c>
      <c r="B6768">
        <v>1</v>
      </c>
      <c r="C6768" t="s">
        <v>7486</v>
      </c>
      <c r="D6768">
        <v>500</v>
      </c>
      <c r="E6768" t="s">
        <v>7487</v>
      </c>
    </row>
    <row r="6769" spans="1:5">
      <c r="A6769" t="s">
        <v>12021</v>
      </c>
      <c r="B6769">
        <v>1</v>
      </c>
      <c r="C6769" t="s">
        <v>7486</v>
      </c>
      <c r="D6769">
        <v>300</v>
      </c>
      <c r="E6769" t="s">
        <v>7539</v>
      </c>
    </row>
    <row r="6770" spans="1:5">
      <c r="A6770" t="s">
        <v>12022</v>
      </c>
      <c r="B6770">
        <v>1</v>
      </c>
      <c r="C6770" t="s">
        <v>7486</v>
      </c>
      <c r="D6770">
        <v>300</v>
      </c>
      <c r="E6770" t="s">
        <v>7539</v>
      </c>
    </row>
    <row r="6771" spans="1:5">
      <c r="A6771" t="s">
        <v>12023</v>
      </c>
      <c r="B6771">
        <v>1</v>
      </c>
      <c r="C6771" t="s">
        <v>7486</v>
      </c>
      <c r="D6771">
        <v>576</v>
      </c>
      <c r="E6771" t="s">
        <v>7539</v>
      </c>
    </row>
    <row r="6772" spans="1:5">
      <c r="A6772" t="s">
        <v>12024</v>
      </c>
      <c r="B6772">
        <v>1</v>
      </c>
      <c r="C6772" t="s">
        <v>7486</v>
      </c>
      <c r="D6772">
        <v>2880</v>
      </c>
      <c r="E6772" t="s">
        <v>7487</v>
      </c>
    </row>
    <row r="6773" spans="1:5">
      <c r="A6773" t="s">
        <v>12025</v>
      </c>
      <c r="B6773">
        <v>1</v>
      </c>
      <c r="C6773" t="s">
        <v>7486</v>
      </c>
      <c r="D6773">
        <v>112000</v>
      </c>
      <c r="E6773" t="s">
        <v>7487</v>
      </c>
    </row>
    <row r="6774" spans="1:5">
      <c r="A6774" t="s">
        <v>12026</v>
      </c>
      <c r="B6774">
        <v>1</v>
      </c>
      <c r="C6774" t="s">
        <v>7486</v>
      </c>
      <c r="D6774">
        <v>112000</v>
      </c>
      <c r="E6774" t="s">
        <v>7487</v>
      </c>
    </row>
    <row r="6775" spans="1:5">
      <c r="A6775" t="s">
        <v>512</v>
      </c>
      <c r="B6775">
        <v>1</v>
      </c>
      <c r="C6775" t="s">
        <v>7486</v>
      </c>
      <c r="D6775">
        <v>720</v>
      </c>
      <c r="E6775" t="s">
        <v>7487</v>
      </c>
    </row>
    <row r="6776" spans="1:5">
      <c r="A6776" t="s">
        <v>50</v>
      </c>
      <c r="B6776">
        <v>1</v>
      </c>
      <c r="C6776" t="s">
        <v>7486</v>
      </c>
      <c r="D6776">
        <v>540</v>
      </c>
      <c r="E6776" t="s">
        <v>7487</v>
      </c>
    </row>
    <row r="6777" spans="1:5">
      <c r="A6777" t="s">
        <v>12027</v>
      </c>
      <c r="B6777">
        <v>1</v>
      </c>
      <c r="C6777" t="s">
        <v>7486</v>
      </c>
      <c r="D6777">
        <v>112000</v>
      </c>
      <c r="E6777" t="s">
        <v>7487</v>
      </c>
    </row>
    <row r="6778" spans="1:5">
      <c r="A6778" t="s">
        <v>12028</v>
      </c>
      <c r="B6778">
        <v>1</v>
      </c>
      <c r="C6778" t="s">
        <v>7486</v>
      </c>
      <c r="D6778">
        <v>112000</v>
      </c>
      <c r="E6778" t="s">
        <v>7487</v>
      </c>
    </row>
    <row r="6779" spans="1:5">
      <c r="A6779" t="s">
        <v>5561</v>
      </c>
      <c r="B6779">
        <v>1</v>
      </c>
      <c r="C6779" t="s">
        <v>7486</v>
      </c>
      <c r="D6779">
        <v>1200</v>
      </c>
      <c r="E6779" t="s">
        <v>7487</v>
      </c>
    </row>
    <row r="6780" spans="1:5">
      <c r="A6780" t="s">
        <v>6656</v>
      </c>
      <c r="B6780">
        <v>1</v>
      </c>
      <c r="C6780" t="s">
        <v>7486</v>
      </c>
      <c r="D6780">
        <v>3192</v>
      </c>
      <c r="E6780" t="s">
        <v>7487</v>
      </c>
    </row>
    <row r="6781" spans="1:5">
      <c r="A6781" t="s">
        <v>12029</v>
      </c>
      <c r="B6781">
        <v>1</v>
      </c>
      <c r="C6781" t="s">
        <v>7486</v>
      </c>
      <c r="D6781">
        <v>112000</v>
      </c>
      <c r="E6781" t="s">
        <v>7487</v>
      </c>
    </row>
    <row r="6782" spans="1:5">
      <c r="A6782" t="s">
        <v>12030</v>
      </c>
      <c r="B6782">
        <v>1</v>
      </c>
      <c r="C6782" t="s">
        <v>7486</v>
      </c>
      <c r="D6782">
        <v>3150</v>
      </c>
      <c r="E6782" t="s">
        <v>7487</v>
      </c>
    </row>
    <row r="6783" spans="1:5">
      <c r="A6783" t="s">
        <v>12031</v>
      </c>
      <c r="B6783">
        <v>1</v>
      </c>
      <c r="C6783" t="s">
        <v>7486</v>
      </c>
      <c r="D6783">
        <v>2016</v>
      </c>
      <c r="E6783" t="s">
        <v>7487</v>
      </c>
    </row>
    <row r="6784" spans="1:5">
      <c r="A6784" t="s">
        <v>12032</v>
      </c>
      <c r="B6784">
        <v>1</v>
      </c>
      <c r="C6784" t="s">
        <v>7486</v>
      </c>
      <c r="D6784">
        <v>112000</v>
      </c>
      <c r="E6784" t="s">
        <v>7487</v>
      </c>
    </row>
    <row r="6785" spans="1:5">
      <c r="A6785" t="s">
        <v>1338</v>
      </c>
      <c r="B6785">
        <v>1</v>
      </c>
      <c r="C6785" t="s">
        <v>7486</v>
      </c>
      <c r="D6785">
        <v>270</v>
      </c>
      <c r="E6785" t="s">
        <v>7487</v>
      </c>
    </row>
    <row r="6786" spans="1:5">
      <c r="A6786" t="s">
        <v>12033</v>
      </c>
      <c r="B6786">
        <v>1</v>
      </c>
      <c r="C6786" t="s">
        <v>7486</v>
      </c>
      <c r="D6786">
        <v>576</v>
      </c>
      <c r="E6786" t="s">
        <v>7487</v>
      </c>
    </row>
    <row r="6787" spans="1:5">
      <c r="A6787" t="s">
        <v>12034</v>
      </c>
      <c r="B6787">
        <v>1</v>
      </c>
      <c r="C6787" t="s">
        <v>7486</v>
      </c>
      <c r="D6787">
        <v>576</v>
      </c>
      <c r="E6787" t="s">
        <v>7487</v>
      </c>
    </row>
    <row r="6788" spans="1:5">
      <c r="A6788" t="s">
        <v>12035</v>
      </c>
      <c r="B6788">
        <v>1</v>
      </c>
      <c r="C6788" t="s">
        <v>7486</v>
      </c>
      <c r="D6788">
        <v>576</v>
      </c>
      <c r="E6788" t="s">
        <v>7487</v>
      </c>
    </row>
    <row r="6789" spans="1:5">
      <c r="A6789" t="s">
        <v>12036</v>
      </c>
      <c r="B6789">
        <v>1</v>
      </c>
      <c r="C6789" t="s">
        <v>7486</v>
      </c>
      <c r="D6789">
        <v>576</v>
      </c>
      <c r="E6789" t="s">
        <v>7487</v>
      </c>
    </row>
    <row r="6790" spans="1:5">
      <c r="A6790" t="s">
        <v>12037</v>
      </c>
      <c r="B6790">
        <v>1</v>
      </c>
      <c r="C6790" t="s">
        <v>7486</v>
      </c>
      <c r="D6790">
        <v>2520</v>
      </c>
      <c r="E6790" t="s">
        <v>7487</v>
      </c>
    </row>
    <row r="6791" spans="1:5">
      <c r="A6791" t="s">
        <v>12038</v>
      </c>
      <c r="B6791">
        <v>1</v>
      </c>
      <c r="C6791" t="s">
        <v>7486</v>
      </c>
      <c r="D6791">
        <v>2520</v>
      </c>
      <c r="E6791" t="s">
        <v>7487</v>
      </c>
    </row>
    <row r="6792" spans="1:5">
      <c r="A6792" t="s">
        <v>12039</v>
      </c>
      <c r="B6792">
        <v>1</v>
      </c>
      <c r="C6792" t="s">
        <v>7486</v>
      </c>
      <c r="D6792">
        <v>2520</v>
      </c>
      <c r="E6792" t="s">
        <v>7487</v>
      </c>
    </row>
    <row r="6793" spans="1:5">
      <c r="A6793" t="s">
        <v>12040</v>
      </c>
      <c r="B6793">
        <v>1</v>
      </c>
      <c r="C6793" t="s">
        <v>7486</v>
      </c>
      <c r="D6793">
        <v>2520</v>
      </c>
      <c r="E6793" t="s">
        <v>7487</v>
      </c>
    </row>
    <row r="6794" spans="1:5">
      <c r="A6794" t="s">
        <v>12041</v>
      </c>
      <c r="B6794">
        <v>1</v>
      </c>
      <c r="C6794" t="s">
        <v>7486</v>
      </c>
      <c r="D6794">
        <v>2520</v>
      </c>
      <c r="E6794" t="s">
        <v>7487</v>
      </c>
    </row>
    <row r="6795" spans="1:5">
      <c r="A6795" t="s">
        <v>12042</v>
      </c>
      <c r="B6795">
        <v>1</v>
      </c>
      <c r="C6795" t="s">
        <v>7486</v>
      </c>
      <c r="D6795">
        <v>1980</v>
      </c>
      <c r="E6795" t="s">
        <v>7487</v>
      </c>
    </row>
    <row r="6796" spans="1:5">
      <c r="A6796" t="s">
        <v>12043</v>
      </c>
      <c r="B6796">
        <v>1</v>
      </c>
      <c r="C6796" t="s">
        <v>7486</v>
      </c>
      <c r="D6796">
        <v>2520</v>
      </c>
      <c r="E6796" t="s">
        <v>7487</v>
      </c>
    </row>
    <row r="6797" spans="1:5">
      <c r="A6797" t="s">
        <v>12044</v>
      </c>
      <c r="B6797">
        <v>1</v>
      </c>
      <c r="C6797" t="s">
        <v>7486</v>
      </c>
      <c r="D6797">
        <v>2520</v>
      </c>
      <c r="E6797" t="s">
        <v>7487</v>
      </c>
    </row>
    <row r="6798" spans="1:5">
      <c r="A6798" t="s">
        <v>12045</v>
      </c>
      <c r="B6798">
        <v>1</v>
      </c>
      <c r="C6798" t="s">
        <v>7486</v>
      </c>
      <c r="D6798">
        <v>2520</v>
      </c>
      <c r="E6798" t="s">
        <v>7487</v>
      </c>
    </row>
    <row r="6799" spans="1:5">
      <c r="A6799" t="s">
        <v>5438</v>
      </c>
      <c r="B6799">
        <v>1</v>
      </c>
      <c r="C6799" t="s">
        <v>7486</v>
      </c>
      <c r="D6799">
        <v>1050</v>
      </c>
      <c r="E6799" t="s">
        <v>7487</v>
      </c>
    </row>
    <row r="6800" spans="1:5">
      <c r="A6800" t="s">
        <v>12046</v>
      </c>
      <c r="B6800">
        <v>1</v>
      </c>
      <c r="C6800" t="s">
        <v>7486</v>
      </c>
      <c r="D6800">
        <v>480</v>
      </c>
      <c r="E6800" t="s">
        <v>7487</v>
      </c>
    </row>
    <row r="6801" spans="1:5">
      <c r="A6801" t="s">
        <v>12047</v>
      </c>
      <c r="B6801">
        <v>1</v>
      </c>
      <c r="C6801" t="s">
        <v>7486</v>
      </c>
      <c r="D6801">
        <v>2400</v>
      </c>
      <c r="E6801" t="s">
        <v>7487</v>
      </c>
    </row>
    <row r="6802" spans="1:5">
      <c r="A6802" t="s">
        <v>5636</v>
      </c>
      <c r="B6802">
        <v>1</v>
      </c>
      <c r="C6802" t="s">
        <v>7486</v>
      </c>
      <c r="D6802">
        <v>640</v>
      </c>
      <c r="E6802" t="s">
        <v>7487</v>
      </c>
    </row>
    <row r="6803" spans="1:5">
      <c r="A6803" t="s">
        <v>5637</v>
      </c>
      <c r="B6803">
        <v>1</v>
      </c>
      <c r="C6803" t="s">
        <v>7486</v>
      </c>
      <c r="D6803">
        <v>640</v>
      </c>
      <c r="E6803" t="s">
        <v>7487</v>
      </c>
    </row>
    <row r="6804" spans="1:5">
      <c r="A6804" t="s">
        <v>5638</v>
      </c>
      <c r="B6804">
        <v>1</v>
      </c>
      <c r="C6804" t="s">
        <v>7486</v>
      </c>
      <c r="D6804">
        <v>640</v>
      </c>
      <c r="E6804" t="s">
        <v>7487</v>
      </c>
    </row>
    <row r="6805" spans="1:5">
      <c r="A6805" t="s">
        <v>5639</v>
      </c>
      <c r="B6805">
        <v>1</v>
      </c>
      <c r="C6805" t="s">
        <v>7486</v>
      </c>
      <c r="D6805">
        <v>640</v>
      </c>
      <c r="E6805" t="s">
        <v>7487</v>
      </c>
    </row>
    <row r="6806" spans="1:5">
      <c r="A6806" t="s">
        <v>5640</v>
      </c>
      <c r="B6806">
        <v>1</v>
      </c>
      <c r="C6806" t="s">
        <v>7486</v>
      </c>
      <c r="D6806">
        <v>640</v>
      </c>
      <c r="E6806" t="s">
        <v>7487</v>
      </c>
    </row>
    <row r="6807" spans="1:5">
      <c r="A6807" t="s">
        <v>12048</v>
      </c>
      <c r="B6807">
        <v>1</v>
      </c>
      <c r="C6807" t="s">
        <v>7486</v>
      </c>
      <c r="D6807">
        <v>640</v>
      </c>
      <c r="E6807" t="s">
        <v>7487</v>
      </c>
    </row>
    <row r="6808" spans="1:5">
      <c r="A6808" t="s">
        <v>5641</v>
      </c>
      <c r="B6808">
        <v>1</v>
      </c>
      <c r="C6808" t="s">
        <v>7486</v>
      </c>
      <c r="D6808">
        <v>640</v>
      </c>
      <c r="E6808" t="s">
        <v>7487</v>
      </c>
    </row>
    <row r="6809" spans="1:5">
      <c r="A6809" t="s">
        <v>12049</v>
      </c>
      <c r="B6809">
        <v>1</v>
      </c>
      <c r="C6809" t="s">
        <v>7486</v>
      </c>
      <c r="D6809">
        <v>2400</v>
      </c>
      <c r="E6809" t="s">
        <v>7487</v>
      </c>
    </row>
    <row r="6810" spans="1:5">
      <c r="A6810" t="s">
        <v>12050</v>
      </c>
      <c r="B6810">
        <v>1</v>
      </c>
      <c r="C6810" t="s">
        <v>7486</v>
      </c>
      <c r="D6810">
        <v>2400</v>
      </c>
      <c r="E6810" t="s">
        <v>7487</v>
      </c>
    </row>
    <row r="6811" spans="1:5">
      <c r="A6811" t="s">
        <v>1324</v>
      </c>
      <c r="B6811">
        <v>1</v>
      </c>
      <c r="C6811" t="s">
        <v>7486</v>
      </c>
      <c r="D6811">
        <v>1500</v>
      </c>
      <c r="E6811" t="s">
        <v>7487</v>
      </c>
    </row>
    <row r="6812" spans="1:5">
      <c r="A6812" t="s">
        <v>12051</v>
      </c>
      <c r="B6812">
        <v>1</v>
      </c>
      <c r="C6812" t="s">
        <v>7486</v>
      </c>
      <c r="D6812">
        <v>10000</v>
      </c>
      <c r="E6812" t="s">
        <v>7487</v>
      </c>
    </row>
    <row r="6813" spans="1:5">
      <c r="A6813" t="s">
        <v>12052</v>
      </c>
      <c r="B6813">
        <v>1</v>
      </c>
      <c r="C6813" t="s">
        <v>7486</v>
      </c>
      <c r="D6813">
        <v>10000</v>
      </c>
      <c r="E6813" t="s">
        <v>7487</v>
      </c>
    </row>
    <row r="6814" spans="1:5">
      <c r="A6814" t="s">
        <v>12053</v>
      </c>
      <c r="B6814">
        <v>1</v>
      </c>
      <c r="C6814" t="s">
        <v>7486</v>
      </c>
      <c r="D6814">
        <v>100000</v>
      </c>
      <c r="E6814" t="s">
        <v>7487</v>
      </c>
    </row>
    <row r="6815" spans="1:5">
      <c r="A6815" t="s">
        <v>12054</v>
      </c>
      <c r="B6815">
        <v>1</v>
      </c>
      <c r="C6815" t="s">
        <v>7486</v>
      </c>
      <c r="D6815">
        <v>100000</v>
      </c>
      <c r="E6815" t="s">
        <v>7487</v>
      </c>
    </row>
    <row r="6816" spans="1:5">
      <c r="A6816" t="s">
        <v>12055</v>
      </c>
      <c r="B6816">
        <v>1</v>
      </c>
      <c r="C6816" t="s">
        <v>7486</v>
      </c>
      <c r="D6816">
        <v>10000</v>
      </c>
      <c r="E6816" t="s">
        <v>7487</v>
      </c>
    </row>
    <row r="6817" spans="1:5">
      <c r="A6817" t="s">
        <v>12056</v>
      </c>
      <c r="B6817">
        <v>1</v>
      </c>
      <c r="C6817" t="s">
        <v>7486</v>
      </c>
      <c r="D6817">
        <v>300</v>
      </c>
      <c r="E6817" t="s">
        <v>7487</v>
      </c>
    </row>
    <row r="6818" spans="1:5">
      <c r="A6818" t="s">
        <v>307</v>
      </c>
      <c r="B6818">
        <v>1</v>
      </c>
      <c r="C6818" t="s">
        <v>7486</v>
      </c>
      <c r="D6818">
        <v>1960</v>
      </c>
      <c r="E6818" t="s">
        <v>7487</v>
      </c>
    </row>
    <row r="6819" spans="1:5">
      <c r="A6819" t="s">
        <v>6573</v>
      </c>
      <c r="B6819">
        <v>1</v>
      </c>
      <c r="C6819" t="s">
        <v>7486</v>
      </c>
      <c r="D6819">
        <v>2376</v>
      </c>
      <c r="E6819" t="s">
        <v>7487</v>
      </c>
    </row>
    <row r="6820" spans="1:5">
      <c r="A6820" t="s">
        <v>6409</v>
      </c>
      <c r="B6820">
        <v>1</v>
      </c>
      <c r="C6820" t="s">
        <v>7486</v>
      </c>
      <c r="D6820">
        <v>2592</v>
      </c>
      <c r="E6820" t="s">
        <v>7487</v>
      </c>
    </row>
    <row r="6821" spans="1:5">
      <c r="A6821" t="s">
        <v>12057</v>
      </c>
      <c r="B6821">
        <v>1</v>
      </c>
      <c r="C6821" t="s">
        <v>7486</v>
      </c>
      <c r="D6821">
        <v>2592</v>
      </c>
      <c r="E6821" t="s">
        <v>7487</v>
      </c>
    </row>
    <row r="6822" spans="1:5">
      <c r="A6822" t="s">
        <v>6410</v>
      </c>
      <c r="B6822">
        <v>1</v>
      </c>
      <c r="C6822" t="s">
        <v>7486</v>
      </c>
      <c r="D6822">
        <v>2592</v>
      </c>
      <c r="E6822" t="s">
        <v>7487</v>
      </c>
    </row>
    <row r="6823" spans="1:5">
      <c r="A6823" t="s">
        <v>12058</v>
      </c>
      <c r="B6823">
        <v>1</v>
      </c>
      <c r="C6823" t="s">
        <v>7486</v>
      </c>
      <c r="D6823">
        <v>480</v>
      </c>
      <c r="E6823" t="s">
        <v>7487</v>
      </c>
    </row>
    <row r="6824" spans="1:5">
      <c r="A6824" t="s">
        <v>12059</v>
      </c>
      <c r="B6824">
        <v>1</v>
      </c>
      <c r="C6824" t="s">
        <v>7486</v>
      </c>
      <c r="D6824">
        <v>5000</v>
      </c>
      <c r="E6824" t="s">
        <v>7487</v>
      </c>
    </row>
    <row r="6825" spans="1:5">
      <c r="A6825" t="s">
        <v>12060</v>
      </c>
      <c r="B6825">
        <v>1</v>
      </c>
      <c r="C6825" t="s">
        <v>7486</v>
      </c>
      <c r="D6825">
        <v>5000</v>
      </c>
      <c r="E6825" t="s">
        <v>7487</v>
      </c>
    </row>
    <row r="6826" spans="1:5">
      <c r="A6826" t="s">
        <v>7061</v>
      </c>
      <c r="B6826">
        <v>1</v>
      </c>
      <c r="C6826" t="s">
        <v>7486</v>
      </c>
      <c r="D6826">
        <v>78</v>
      </c>
      <c r="E6826" t="s">
        <v>7487</v>
      </c>
    </row>
    <row r="6827" spans="1:5">
      <c r="A6827" t="s">
        <v>12061</v>
      </c>
      <c r="B6827">
        <v>1</v>
      </c>
      <c r="C6827" t="s">
        <v>7486</v>
      </c>
      <c r="D6827">
        <v>500</v>
      </c>
      <c r="E6827" t="s">
        <v>7539</v>
      </c>
    </row>
    <row r="6828" spans="1:5">
      <c r="A6828" t="s">
        <v>1288</v>
      </c>
      <c r="B6828">
        <v>1</v>
      </c>
      <c r="C6828" t="s">
        <v>7486</v>
      </c>
      <c r="D6828">
        <v>78</v>
      </c>
      <c r="E6828" t="s">
        <v>7487</v>
      </c>
    </row>
    <row r="6829" spans="1:5">
      <c r="A6829" t="s">
        <v>1292</v>
      </c>
      <c r="B6829">
        <v>1</v>
      </c>
      <c r="C6829" t="s">
        <v>7486</v>
      </c>
      <c r="D6829">
        <v>252</v>
      </c>
      <c r="E6829" t="s">
        <v>7487</v>
      </c>
    </row>
    <row r="6830" spans="1:5">
      <c r="A6830" t="s">
        <v>6574</v>
      </c>
      <c r="B6830">
        <v>1</v>
      </c>
      <c r="C6830" t="s">
        <v>7486</v>
      </c>
      <c r="D6830">
        <v>480</v>
      </c>
      <c r="E6830" t="s">
        <v>7487</v>
      </c>
    </row>
    <row r="6831" spans="1:5">
      <c r="A6831" t="s">
        <v>6575</v>
      </c>
      <c r="B6831">
        <v>1</v>
      </c>
      <c r="C6831" t="s">
        <v>7486</v>
      </c>
      <c r="D6831">
        <v>480</v>
      </c>
      <c r="E6831" t="s">
        <v>7487</v>
      </c>
    </row>
    <row r="6832" spans="1:5">
      <c r="A6832" t="s">
        <v>6576</v>
      </c>
      <c r="B6832">
        <v>1</v>
      </c>
      <c r="C6832" t="s">
        <v>7486</v>
      </c>
      <c r="D6832">
        <v>480</v>
      </c>
      <c r="E6832" t="s">
        <v>7487</v>
      </c>
    </row>
    <row r="6833" spans="1:5">
      <c r="A6833" t="s">
        <v>12062</v>
      </c>
      <c r="B6833">
        <v>1</v>
      </c>
      <c r="C6833" t="s">
        <v>7486</v>
      </c>
      <c r="D6833">
        <v>2880</v>
      </c>
      <c r="E6833" t="s">
        <v>7487</v>
      </c>
    </row>
    <row r="6834" spans="1:5">
      <c r="A6834" t="s">
        <v>887</v>
      </c>
      <c r="B6834">
        <v>1</v>
      </c>
      <c r="C6834" t="s">
        <v>7486</v>
      </c>
      <c r="D6834">
        <v>19200</v>
      </c>
      <c r="E6834" t="s">
        <v>7487</v>
      </c>
    </row>
    <row r="6835" spans="1:5">
      <c r="A6835" t="s">
        <v>12063</v>
      </c>
      <c r="B6835">
        <v>1</v>
      </c>
      <c r="C6835" t="s">
        <v>7486</v>
      </c>
      <c r="D6835">
        <v>4500</v>
      </c>
      <c r="E6835" t="s">
        <v>7487</v>
      </c>
    </row>
    <row r="6836" spans="1:5">
      <c r="A6836" t="s">
        <v>1227</v>
      </c>
      <c r="B6836">
        <v>1</v>
      </c>
      <c r="C6836" t="s">
        <v>7486</v>
      </c>
      <c r="D6836">
        <v>864</v>
      </c>
      <c r="E6836" t="s">
        <v>7487</v>
      </c>
    </row>
    <row r="6837" spans="1:5">
      <c r="A6837" t="s">
        <v>1224</v>
      </c>
      <c r="B6837">
        <v>1</v>
      </c>
      <c r="C6837" t="s">
        <v>7486</v>
      </c>
      <c r="D6837">
        <v>864</v>
      </c>
      <c r="E6837" t="s">
        <v>7487</v>
      </c>
    </row>
    <row r="6838" spans="1:5">
      <c r="A6838" t="s">
        <v>7272</v>
      </c>
      <c r="B6838">
        <v>1</v>
      </c>
      <c r="C6838" t="s">
        <v>7486</v>
      </c>
      <c r="D6838">
        <v>600</v>
      </c>
      <c r="E6838" t="s">
        <v>7487</v>
      </c>
    </row>
    <row r="6839" spans="1:5">
      <c r="A6839" t="s">
        <v>12064</v>
      </c>
      <c r="B6839">
        <v>1</v>
      </c>
      <c r="C6839" t="s">
        <v>7486</v>
      </c>
      <c r="D6839">
        <v>480</v>
      </c>
      <c r="E6839" t="s">
        <v>7487</v>
      </c>
    </row>
    <row r="6840" spans="1:5">
      <c r="A6840" t="s">
        <v>7343</v>
      </c>
      <c r="B6840">
        <v>1</v>
      </c>
      <c r="C6840" t="s">
        <v>7486</v>
      </c>
      <c r="D6840">
        <v>2640</v>
      </c>
      <c r="E6840" t="s">
        <v>7487</v>
      </c>
    </row>
    <row r="6841" spans="1:5">
      <c r="A6841" t="s">
        <v>12065</v>
      </c>
      <c r="B6841">
        <v>1</v>
      </c>
      <c r="C6841" t="s">
        <v>7486</v>
      </c>
      <c r="D6841">
        <v>1920</v>
      </c>
      <c r="E6841" t="s">
        <v>7487</v>
      </c>
    </row>
    <row r="6842" spans="1:5">
      <c r="A6842" t="s">
        <v>433</v>
      </c>
      <c r="B6842">
        <v>1</v>
      </c>
      <c r="C6842" t="s">
        <v>7486</v>
      </c>
      <c r="D6842">
        <v>2688</v>
      </c>
      <c r="E6842" t="s">
        <v>7487</v>
      </c>
    </row>
    <row r="6843" spans="1:5">
      <c r="A6843" t="s">
        <v>12066</v>
      </c>
      <c r="B6843">
        <v>1</v>
      </c>
      <c r="C6843" t="s">
        <v>7486</v>
      </c>
      <c r="D6843">
        <v>1440</v>
      </c>
      <c r="E6843" t="s">
        <v>7487</v>
      </c>
    </row>
    <row r="6844" spans="1:5">
      <c r="A6844" t="s">
        <v>12067</v>
      </c>
      <c r="B6844">
        <v>1</v>
      </c>
      <c r="C6844" t="s">
        <v>7486</v>
      </c>
      <c r="D6844">
        <v>11664</v>
      </c>
      <c r="E6844" t="s">
        <v>7487</v>
      </c>
    </row>
    <row r="6845" spans="1:5">
      <c r="A6845" t="s">
        <v>12068</v>
      </c>
      <c r="B6845">
        <v>1</v>
      </c>
      <c r="C6845" t="s">
        <v>7486</v>
      </c>
      <c r="D6845">
        <v>320</v>
      </c>
      <c r="E6845" t="s">
        <v>7487</v>
      </c>
    </row>
    <row r="6846" spans="1:5">
      <c r="A6846" t="s">
        <v>168</v>
      </c>
      <c r="B6846">
        <v>1</v>
      </c>
      <c r="C6846" t="s">
        <v>7486</v>
      </c>
      <c r="D6846">
        <v>960</v>
      </c>
      <c r="E6846" t="s">
        <v>7487</v>
      </c>
    </row>
    <row r="6847" spans="1:5">
      <c r="A6847" t="s">
        <v>7369</v>
      </c>
      <c r="B6847">
        <v>1</v>
      </c>
      <c r="C6847" t="s">
        <v>7486</v>
      </c>
      <c r="D6847">
        <v>1440</v>
      </c>
      <c r="E6847" t="s">
        <v>7487</v>
      </c>
    </row>
    <row r="6848" spans="1:5">
      <c r="A6848" t="s">
        <v>12069</v>
      </c>
      <c r="B6848">
        <v>1</v>
      </c>
      <c r="C6848" t="s">
        <v>7486</v>
      </c>
      <c r="D6848">
        <v>4800</v>
      </c>
      <c r="E6848" t="s">
        <v>7487</v>
      </c>
    </row>
    <row r="6849" spans="1:5">
      <c r="A6849" t="s">
        <v>12070</v>
      </c>
      <c r="B6849">
        <v>1</v>
      </c>
      <c r="C6849" t="s">
        <v>7486</v>
      </c>
      <c r="D6849">
        <v>1152</v>
      </c>
      <c r="E6849" t="s">
        <v>7487</v>
      </c>
    </row>
    <row r="6850" spans="1:5">
      <c r="A6850" t="s">
        <v>6960</v>
      </c>
      <c r="B6850">
        <v>1</v>
      </c>
      <c r="C6850" t="s">
        <v>7486</v>
      </c>
      <c r="D6850">
        <v>1152</v>
      </c>
      <c r="E6850" t="s">
        <v>7487</v>
      </c>
    </row>
    <row r="6851" spans="1:5">
      <c r="A6851" t="s">
        <v>12071</v>
      </c>
      <c r="B6851">
        <v>1</v>
      </c>
      <c r="C6851" t="s">
        <v>7486</v>
      </c>
      <c r="D6851">
        <v>1152</v>
      </c>
      <c r="E6851" t="s">
        <v>7487</v>
      </c>
    </row>
    <row r="6852" spans="1:5">
      <c r="A6852" t="s">
        <v>12072</v>
      </c>
      <c r="B6852">
        <v>1</v>
      </c>
      <c r="C6852" t="s">
        <v>7486</v>
      </c>
      <c r="D6852">
        <v>576</v>
      </c>
      <c r="E6852" t="s">
        <v>7487</v>
      </c>
    </row>
    <row r="6853" spans="1:5">
      <c r="A6853" t="s">
        <v>347</v>
      </c>
      <c r="B6853">
        <v>1</v>
      </c>
      <c r="C6853" t="s">
        <v>7486</v>
      </c>
      <c r="D6853">
        <v>1200</v>
      </c>
      <c r="E6853" t="s">
        <v>7487</v>
      </c>
    </row>
    <row r="6854" spans="1:5">
      <c r="A6854" t="s">
        <v>12073</v>
      </c>
      <c r="B6854">
        <v>1</v>
      </c>
      <c r="C6854" t="s">
        <v>7486</v>
      </c>
      <c r="D6854">
        <v>1080</v>
      </c>
      <c r="E6854" t="s">
        <v>7487</v>
      </c>
    </row>
    <row r="6855" spans="1:5">
      <c r="A6855" t="s">
        <v>12074</v>
      </c>
      <c r="B6855">
        <v>1</v>
      </c>
      <c r="C6855" t="s">
        <v>7486</v>
      </c>
      <c r="D6855">
        <v>1200</v>
      </c>
      <c r="E6855" t="s">
        <v>7487</v>
      </c>
    </row>
    <row r="6856" spans="1:5">
      <c r="A6856" t="s">
        <v>12075</v>
      </c>
      <c r="B6856">
        <v>1</v>
      </c>
      <c r="C6856" t="s">
        <v>7486</v>
      </c>
      <c r="D6856">
        <v>1980</v>
      </c>
      <c r="E6856" t="s">
        <v>7487</v>
      </c>
    </row>
    <row r="6857" spans="1:5">
      <c r="A6857" t="s">
        <v>12076</v>
      </c>
      <c r="B6857">
        <v>1</v>
      </c>
      <c r="C6857" t="s">
        <v>7486</v>
      </c>
      <c r="D6857">
        <v>2184</v>
      </c>
      <c r="E6857" t="s">
        <v>7487</v>
      </c>
    </row>
    <row r="6858" spans="1:5">
      <c r="A6858" t="s">
        <v>12077</v>
      </c>
      <c r="B6858">
        <v>1</v>
      </c>
      <c r="C6858" t="s">
        <v>7486</v>
      </c>
      <c r="D6858">
        <v>4860</v>
      </c>
      <c r="E6858" t="s">
        <v>7539</v>
      </c>
    </row>
    <row r="6859" spans="1:5">
      <c r="A6859" t="s">
        <v>12078</v>
      </c>
      <c r="B6859">
        <v>1</v>
      </c>
      <c r="C6859" t="s">
        <v>7486</v>
      </c>
      <c r="D6859">
        <v>648</v>
      </c>
      <c r="E6859" t="s">
        <v>7487</v>
      </c>
    </row>
    <row r="6860" spans="1:5">
      <c r="A6860" t="s">
        <v>12079</v>
      </c>
      <c r="B6860">
        <v>1</v>
      </c>
      <c r="C6860" t="s">
        <v>7486</v>
      </c>
      <c r="D6860">
        <v>648</v>
      </c>
      <c r="E6860" t="s">
        <v>7487</v>
      </c>
    </row>
    <row r="6861" spans="1:5">
      <c r="A6861" t="s">
        <v>12080</v>
      </c>
      <c r="B6861">
        <v>1</v>
      </c>
      <c r="C6861" t="s">
        <v>7486</v>
      </c>
      <c r="D6861">
        <v>648</v>
      </c>
      <c r="E6861" t="s">
        <v>7487</v>
      </c>
    </row>
    <row r="6862" spans="1:5">
      <c r="A6862" t="s">
        <v>12081</v>
      </c>
      <c r="B6862">
        <v>1</v>
      </c>
      <c r="C6862" t="s">
        <v>7486</v>
      </c>
      <c r="D6862">
        <v>648</v>
      </c>
      <c r="E6862" t="s">
        <v>7487</v>
      </c>
    </row>
    <row r="6863" spans="1:5">
      <c r="A6863" t="s">
        <v>12082</v>
      </c>
      <c r="B6863">
        <v>1</v>
      </c>
      <c r="C6863" t="s">
        <v>7486</v>
      </c>
      <c r="D6863">
        <v>192</v>
      </c>
      <c r="E6863" t="s">
        <v>7487</v>
      </c>
    </row>
    <row r="6864" spans="1:5">
      <c r="A6864" t="s">
        <v>12083</v>
      </c>
      <c r="B6864">
        <v>1</v>
      </c>
      <c r="C6864" t="s">
        <v>7486</v>
      </c>
      <c r="D6864">
        <v>1188</v>
      </c>
      <c r="E6864" t="s">
        <v>7487</v>
      </c>
    </row>
    <row r="6865" spans="1:5">
      <c r="A6865" t="s">
        <v>12084</v>
      </c>
      <c r="B6865">
        <v>1</v>
      </c>
      <c r="C6865" t="s">
        <v>7486</v>
      </c>
      <c r="D6865">
        <v>3600</v>
      </c>
      <c r="E6865" t="s">
        <v>7487</v>
      </c>
    </row>
    <row r="6866" spans="1:5">
      <c r="A6866" t="s">
        <v>525</v>
      </c>
      <c r="B6866">
        <v>1</v>
      </c>
      <c r="C6866" t="s">
        <v>7486</v>
      </c>
      <c r="D6866">
        <v>1280</v>
      </c>
      <c r="E6866" t="s">
        <v>7487</v>
      </c>
    </row>
    <row r="6867" spans="1:5">
      <c r="A6867" t="s">
        <v>12085</v>
      </c>
      <c r="B6867">
        <v>1</v>
      </c>
      <c r="C6867" t="s">
        <v>7486</v>
      </c>
      <c r="D6867">
        <v>525</v>
      </c>
      <c r="E6867" t="s">
        <v>7487</v>
      </c>
    </row>
    <row r="6868" spans="1:5">
      <c r="A6868" t="s">
        <v>12086</v>
      </c>
      <c r="B6868">
        <v>1</v>
      </c>
      <c r="C6868" t="s">
        <v>7486</v>
      </c>
      <c r="D6868">
        <v>525</v>
      </c>
      <c r="E6868" t="s">
        <v>7487</v>
      </c>
    </row>
    <row r="6869" spans="1:5">
      <c r="A6869" t="s">
        <v>12087</v>
      </c>
      <c r="B6869">
        <v>1</v>
      </c>
      <c r="C6869" t="s">
        <v>7486</v>
      </c>
      <c r="D6869">
        <v>16170</v>
      </c>
      <c r="E6869" t="s">
        <v>7487</v>
      </c>
    </row>
    <row r="6870" spans="1:5">
      <c r="A6870" t="s">
        <v>5419</v>
      </c>
      <c r="B6870">
        <v>1</v>
      </c>
      <c r="C6870" t="s">
        <v>7486</v>
      </c>
      <c r="D6870">
        <v>5670</v>
      </c>
      <c r="E6870" t="s">
        <v>7487</v>
      </c>
    </row>
    <row r="6871" spans="1:5">
      <c r="A6871" t="s">
        <v>12088</v>
      </c>
      <c r="B6871">
        <v>1</v>
      </c>
      <c r="C6871" t="s">
        <v>7486</v>
      </c>
      <c r="D6871">
        <v>1674</v>
      </c>
      <c r="E6871" t="s">
        <v>7487</v>
      </c>
    </row>
    <row r="6872" spans="1:5">
      <c r="A6872" t="s">
        <v>12089</v>
      </c>
      <c r="B6872">
        <v>1</v>
      </c>
      <c r="C6872" t="s">
        <v>7486</v>
      </c>
      <c r="D6872">
        <v>2520</v>
      </c>
      <c r="E6872" t="s">
        <v>7487</v>
      </c>
    </row>
    <row r="6873" spans="1:5">
      <c r="A6873" t="s">
        <v>1189</v>
      </c>
      <c r="B6873">
        <v>1</v>
      </c>
      <c r="C6873" t="s">
        <v>7486</v>
      </c>
      <c r="D6873">
        <v>2100</v>
      </c>
      <c r="E6873" t="s">
        <v>7487</v>
      </c>
    </row>
    <row r="6874" spans="1:5">
      <c r="A6874" t="s">
        <v>12090</v>
      </c>
      <c r="B6874">
        <v>1</v>
      </c>
      <c r="C6874" t="s">
        <v>7486</v>
      </c>
      <c r="D6874">
        <v>1560</v>
      </c>
      <c r="E6874" t="s">
        <v>7487</v>
      </c>
    </row>
    <row r="6875" spans="1:5">
      <c r="A6875" t="s">
        <v>12091</v>
      </c>
      <c r="B6875">
        <v>1</v>
      </c>
      <c r="C6875" t="s">
        <v>7486</v>
      </c>
      <c r="D6875">
        <v>2688</v>
      </c>
      <c r="E6875" t="s">
        <v>7487</v>
      </c>
    </row>
    <row r="6876" spans="1:5">
      <c r="A6876" t="s">
        <v>12092</v>
      </c>
      <c r="B6876">
        <v>1</v>
      </c>
      <c r="C6876" t="s">
        <v>7486</v>
      </c>
      <c r="D6876">
        <v>2688</v>
      </c>
      <c r="E6876" t="s">
        <v>7487</v>
      </c>
    </row>
    <row r="6877" spans="1:5">
      <c r="A6877" t="s">
        <v>7035</v>
      </c>
      <c r="B6877">
        <v>1</v>
      </c>
      <c r="C6877" t="s">
        <v>7486</v>
      </c>
      <c r="D6877">
        <v>2016</v>
      </c>
      <c r="E6877" t="s">
        <v>7487</v>
      </c>
    </row>
    <row r="6878" spans="1:5">
      <c r="A6878" t="s">
        <v>7036</v>
      </c>
      <c r="B6878">
        <v>1</v>
      </c>
      <c r="C6878" t="s">
        <v>7486</v>
      </c>
      <c r="D6878">
        <v>2016</v>
      </c>
      <c r="E6878" t="s">
        <v>7487</v>
      </c>
    </row>
    <row r="6879" spans="1:5">
      <c r="A6879" t="s">
        <v>7037</v>
      </c>
      <c r="B6879">
        <v>1</v>
      </c>
      <c r="C6879" t="s">
        <v>7486</v>
      </c>
      <c r="D6879">
        <v>2016</v>
      </c>
      <c r="E6879" t="s">
        <v>7487</v>
      </c>
    </row>
    <row r="6880" spans="1:5">
      <c r="A6880" t="s">
        <v>7143</v>
      </c>
      <c r="B6880">
        <v>1</v>
      </c>
      <c r="C6880" t="s">
        <v>7486</v>
      </c>
      <c r="D6880">
        <v>3600</v>
      </c>
      <c r="E6880" t="s">
        <v>7487</v>
      </c>
    </row>
    <row r="6881" spans="1:5">
      <c r="A6881" t="s">
        <v>12093</v>
      </c>
      <c r="B6881">
        <v>1</v>
      </c>
      <c r="C6881" t="s">
        <v>7486</v>
      </c>
      <c r="D6881">
        <v>1620</v>
      </c>
      <c r="E6881" t="s">
        <v>7487</v>
      </c>
    </row>
    <row r="6882" spans="1:5">
      <c r="A6882" t="s">
        <v>406</v>
      </c>
      <c r="B6882">
        <v>1</v>
      </c>
      <c r="C6882" t="s">
        <v>7486</v>
      </c>
      <c r="D6882">
        <v>780</v>
      </c>
      <c r="E6882" t="s">
        <v>7487</v>
      </c>
    </row>
    <row r="6883" spans="1:5">
      <c r="A6883" t="s">
        <v>12094</v>
      </c>
      <c r="B6883">
        <v>1</v>
      </c>
      <c r="C6883" t="s">
        <v>7486</v>
      </c>
      <c r="D6883">
        <v>2520</v>
      </c>
      <c r="E6883" t="s">
        <v>7487</v>
      </c>
    </row>
    <row r="6884" spans="1:5">
      <c r="A6884" t="s">
        <v>12095</v>
      </c>
      <c r="B6884">
        <v>1</v>
      </c>
      <c r="C6884" t="s">
        <v>7486</v>
      </c>
      <c r="D6884">
        <v>1344</v>
      </c>
      <c r="E6884" t="s">
        <v>7487</v>
      </c>
    </row>
    <row r="6885" spans="1:5">
      <c r="A6885" t="s">
        <v>12096</v>
      </c>
      <c r="B6885">
        <v>1</v>
      </c>
      <c r="C6885" t="s">
        <v>7486</v>
      </c>
      <c r="D6885">
        <v>1200</v>
      </c>
      <c r="E6885" t="s">
        <v>7487</v>
      </c>
    </row>
    <row r="6886" spans="1:5">
      <c r="A6886" t="s">
        <v>12097</v>
      </c>
      <c r="B6886">
        <v>1</v>
      </c>
      <c r="C6886" t="s">
        <v>7486</v>
      </c>
      <c r="D6886">
        <v>600</v>
      </c>
      <c r="E6886" t="s">
        <v>7487</v>
      </c>
    </row>
    <row r="6887" spans="1:5">
      <c r="A6887" t="s">
        <v>1018</v>
      </c>
      <c r="B6887">
        <v>1</v>
      </c>
      <c r="C6887" t="s">
        <v>7486</v>
      </c>
      <c r="D6887">
        <v>432</v>
      </c>
      <c r="E6887" t="s">
        <v>7487</v>
      </c>
    </row>
    <row r="6888" spans="1:5">
      <c r="A6888" t="s">
        <v>1020</v>
      </c>
      <c r="B6888">
        <v>1</v>
      </c>
      <c r="C6888" t="s">
        <v>7486</v>
      </c>
      <c r="D6888">
        <v>2376</v>
      </c>
      <c r="E6888" t="s">
        <v>7487</v>
      </c>
    </row>
    <row r="6889" spans="1:5">
      <c r="A6889" t="s">
        <v>12098</v>
      </c>
      <c r="B6889">
        <v>1</v>
      </c>
      <c r="C6889" t="s">
        <v>7486</v>
      </c>
      <c r="D6889">
        <v>1260</v>
      </c>
      <c r="E6889" t="s">
        <v>7487</v>
      </c>
    </row>
    <row r="6890" spans="1:5">
      <c r="A6890" t="s">
        <v>215</v>
      </c>
      <c r="B6890">
        <v>1</v>
      </c>
      <c r="C6890" t="s">
        <v>7486</v>
      </c>
      <c r="D6890">
        <v>1260</v>
      </c>
      <c r="E6890" t="s">
        <v>7487</v>
      </c>
    </row>
    <row r="6891" spans="1:5">
      <c r="A6891" t="s">
        <v>12099</v>
      </c>
      <c r="B6891">
        <v>1</v>
      </c>
      <c r="C6891" t="s">
        <v>7486</v>
      </c>
      <c r="D6891">
        <v>480</v>
      </c>
      <c r="E6891" t="s">
        <v>7487</v>
      </c>
    </row>
    <row r="6892" spans="1:5">
      <c r="A6892" t="s">
        <v>12100</v>
      </c>
      <c r="B6892">
        <v>1</v>
      </c>
      <c r="C6892" t="s">
        <v>7486</v>
      </c>
      <c r="D6892">
        <v>3600</v>
      </c>
      <c r="E6892" t="s">
        <v>7487</v>
      </c>
    </row>
    <row r="6893" spans="1:5">
      <c r="A6893" t="s">
        <v>12101</v>
      </c>
      <c r="B6893">
        <v>1</v>
      </c>
      <c r="C6893" t="s">
        <v>7486</v>
      </c>
      <c r="D6893">
        <v>3600</v>
      </c>
      <c r="E6893" t="s">
        <v>7487</v>
      </c>
    </row>
    <row r="6894" spans="1:5">
      <c r="A6894" t="s">
        <v>12102</v>
      </c>
      <c r="B6894">
        <v>1</v>
      </c>
      <c r="C6894" t="s">
        <v>7486</v>
      </c>
      <c r="D6894">
        <v>3600</v>
      </c>
      <c r="E6894" t="s">
        <v>7487</v>
      </c>
    </row>
    <row r="6895" spans="1:5">
      <c r="A6895" t="s">
        <v>12103</v>
      </c>
      <c r="B6895">
        <v>1</v>
      </c>
      <c r="C6895" t="s">
        <v>7486</v>
      </c>
      <c r="D6895">
        <v>3600</v>
      </c>
      <c r="E6895" t="s">
        <v>7487</v>
      </c>
    </row>
    <row r="6896" spans="1:5">
      <c r="A6896" t="s">
        <v>12104</v>
      </c>
      <c r="B6896">
        <v>1</v>
      </c>
      <c r="C6896" t="s">
        <v>7486</v>
      </c>
      <c r="D6896">
        <v>3600</v>
      </c>
      <c r="E6896" t="s">
        <v>7487</v>
      </c>
    </row>
    <row r="6897" spans="1:5">
      <c r="A6897" t="s">
        <v>12105</v>
      </c>
      <c r="B6897">
        <v>1</v>
      </c>
      <c r="C6897" t="s">
        <v>7486</v>
      </c>
      <c r="D6897">
        <v>3600</v>
      </c>
      <c r="E6897" t="s">
        <v>7487</v>
      </c>
    </row>
    <row r="6898" spans="1:5">
      <c r="A6898" t="s">
        <v>1194</v>
      </c>
      <c r="B6898">
        <v>1</v>
      </c>
      <c r="C6898" t="s">
        <v>7486</v>
      </c>
      <c r="D6898">
        <v>3726</v>
      </c>
      <c r="E6898" t="s">
        <v>7487</v>
      </c>
    </row>
    <row r="6899" spans="1:5">
      <c r="A6899" t="s">
        <v>1192</v>
      </c>
      <c r="B6899">
        <v>1</v>
      </c>
      <c r="C6899" t="s">
        <v>7486</v>
      </c>
      <c r="D6899">
        <v>3726</v>
      </c>
      <c r="E6899" t="s">
        <v>7487</v>
      </c>
    </row>
    <row r="6900" spans="1:5">
      <c r="A6900" t="s">
        <v>7328</v>
      </c>
      <c r="B6900">
        <v>1</v>
      </c>
      <c r="C6900" t="s">
        <v>7486</v>
      </c>
      <c r="D6900">
        <v>3000</v>
      </c>
      <c r="E6900" t="s">
        <v>7487</v>
      </c>
    </row>
    <row r="6901" spans="1:5">
      <c r="A6901" t="s">
        <v>12106</v>
      </c>
      <c r="B6901">
        <v>1</v>
      </c>
      <c r="C6901" t="s">
        <v>7486</v>
      </c>
      <c r="D6901">
        <v>2030</v>
      </c>
      <c r="E6901" t="s">
        <v>7487</v>
      </c>
    </row>
    <row r="6902" spans="1:5">
      <c r="A6902" t="s">
        <v>12107</v>
      </c>
      <c r="B6902">
        <v>1</v>
      </c>
      <c r="C6902" t="s">
        <v>7486</v>
      </c>
      <c r="D6902">
        <v>2030</v>
      </c>
      <c r="E6902" t="s">
        <v>7487</v>
      </c>
    </row>
    <row r="6903" spans="1:5">
      <c r="A6903" t="s">
        <v>12108</v>
      </c>
      <c r="B6903">
        <v>1</v>
      </c>
      <c r="C6903" t="s">
        <v>7486</v>
      </c>
      <c r="D6903">
        <v>1400</v>
      </c>
      <c r="E6903" t="s">
        <v>7487</v>
      </c>
    </row>
    <row r="6904" spans="1:5">
      <c r="A6904" t="s">
        <v>12109</v>
      </c>
      <c r="B6904">
        <v>1</v>
      </c>
      <c r="C6904" t="s">
        <v>7486</v>
      </c>
      <c r="D6904">
        <v>1600</v>
      </c>
      <c r="E6904" t="s">
        <v>7487</v>
      </c>
    </row>
    <row r="6905" spans="1:5">
      <c r="A6905" t="s">
        <v>12110</v>
      </c>
      <c r="B6905">
        <v>1</v>
      </c>
      <c r="C6905" t="s">
        <v>7486</v>
      </c>
      <c r="D6905">
        <v>672</v>
      </c>
      <c r="E6905" t="s">
        <v>7487</v>
      </c>
    </row>
    <row r="6906" spans="1:5">
      <c r="A6906" t="s">
        <v>12111</v>
      </c>
      <c r="B6906">
        <v>1</v>
      </c>
      <c r="C6906" t="s">
        <v>7486</v>
      </c>
      <c r="D6906">
        <v>630</v>
      </c>
      <c r="E6906" t="s">
        <v>7487</v>
      </c>
    </row>
    <row r="6907" spans="1:5">
      <c r="A6907" t="s">
        <v>12112</v>
      </c>
      <c r="B6907">
        <v>1</v>
      </c>
      <c r="C6907" t="s">
        <v>7486</v>
      </c>
      <c r="D6907">
        <v>630</v>
      </c>
      <c r="E6907" t="s">
        <v>7487</v>
      </c>
    </row>
    <row r="6908" spans="1:5">
      <c r="A6908" t="s">
        <v>7482</v>
      </c>
      <c r="B6908">
        <v>1</v>
      </c>
      <c r="C6908" t="s">
        <v>7486</v>
      </c>
      <c r="D6908">
        <v>10000</v>
      </c>
      <c r="E6908" t="s">
        <v>7487</v>
      </c>
    </row>
    <row r="6909" spans="1:5">
      <c r="A6909" t="s">
        <v>1293</v>
      </c>
      <c r="B6909">
        <v>1</v>
      </c>
      <c r="C6909" t="s">
        <v>7486</v>
      </c>
      <c r="D6909">
        <v>72</v>
      </c>
      <c r="E6909" t="s">
        <v>7487</v>
      </c>
    </row>
    <row r="6910" spans="1:5">
      <c r="A6910" t="s">
        <v>7483</v>
      </c>
      <c r="B6910">
        <v>1</v>
      </c>
      <c r="C6910" t="s">
        <v>7486</v>
      </c>
      <c r="D6910">
        <v>10000</v>
      </c>
      <c r="E6910" t="s">
        <v>7487</v>
      </c>
    </row>
    <row r="6911" spans="1:5">
      <c r="A6911" t="s">
        <v>6760</v>
      </c>
      <c r="B6911">
        <v>1</v>
      </c>
      <c r="C6911" t="s">
        <v>7486</v>
      </c>
      <c r="D6911">
        <v>420</v>
      </c>
      <c r="E6911" t="s">
        <v>7487</v>
      </c>
    </row>
    <row r="6912" spans="1:5">
      <c r="A6912" t="s">
        <v>6761</v>
      </c>
      <c r="B6912">
        <v>1</v>
      </c>
      <c r="C6912" t="s">
        <v>7486</v>
      </c>
      <c r="D6912">
        <v>1800</v>
      </c>
      <c r="E6912" t="s">
        <v>7487</v>
      </c>
    </row>
    <row r="6913" spans="1:5">
      <c r="A6913" t="s">
        <v>12113</v>
      </c>
      <c r="B6913">
        <v>1</v>
      </c>
      <c r="C6913" t="s">
        <v>7486</v>
      </c>
      <c r="D6913">
        <v>2000</v>
      </c>
      <c r="E6913" t="s">
        <v>7487</v>
      </c>
    </row>
    <row r="6914" spans="1:5">
      <c r="A6914" t="s">
        <v>12114</v>
      </c>
      <c r="B6914">
        <v>1</v>
      </c>
      <c r="C6914" t="s">
        <v>7486</v>
      </c>
      <c r="D6914">
        <v>1200</v>
      </c>
      <c r="E6914" t="s">
        <v>7487</v>
      </c>
    </row>
    <row r="6915" spans="1:5">
      <c r="A6915" t="s">
        <v>12115</v>
      </c>
      <c r="B6915">
        <v>1</v>
      </c>
      <c r="C6915" t="s">
        <v>7486</v>
      </c>
      <c r="D6915">
        <v>1200</v>
      </c>
      <c r="E6915" t="s">
        <v>7487</v>
      </c>
    </row>
    <row r="6916" spans="1:5">
      <c r="A6916" t="s">
        <v>6165</v>
      </c>
      <c r="B6916">
        <v>1</v>
      </c>
      <c r="C6916" t="s">
        <v>7486</v>
      </c>
      <c r="D6916">
        <v>17280</v>
      </c>
      <c r="E6916" t="s">
        <v>7487</v>
      </c>
    </row>
    <row r="6917" spans="1:5">
      <c r="A6917" t="s">
        <v>12116</v>
      </c>
      <c r="B6917">
        <v>1</v>
      </c>
      <c r="C6917" t="s">
        <v>7486</v>
      </c>
      <c r="D6917">
        <v>1200</v>
      </c>
      <c r="E6917" t="s">
        <v>7487</v>
      </c>
    </row>
    <row r="6918" spans="1:5">
      <c r="A6918" t="s">
        <v>12117</v>
      </c>
      <c r="B6918">
        <v>1</v>
      </c>
      <c r="C6918" t="s">
        <v>7486</v>
      </c>
      <c r="D6918">
        <v>686</v>
      </c>
      <c r="E6918" t="s">
        <v>7487</v>
      </c>
    </row>
    <row r="6919" spans="1:5">
      <c r="A6919" t="s">
        <v>12118</v>
      </c>
      <c r="B6919">
        <v>1</v>
      </c>
      <c r="C6919" t="s">
        <v>7486</v>
      </c>
      <c r="D6919">
        <v>630</v>
      </c>
      <c r="E6919" t="s">
        <v>7487</v>
      </c>
    </row>
    <row r="6920" spans="1:5">
      <c r="A6920" t="s">
        <v>5587</v>
      </c>
      <c r="B6920">
        <v>1</v>
      </c>
      <c r="C6920" t="s">
        <v>7486</v>
      </c>
      <c r="D6920">
        <v>1200</v>
      </c>
      <c r="E6920" t="s">
        <v>7487</v>
      </c>
    </row>
    <row r="6921" spans="1:5">
      <c r="A6921" t="s">
        <v>492</v>
      </c>
      <c r="B6921">
        <v>1</v>
      </c>
      <c r="C6921" t="s">
        <v>7486</v>
      </c>
      <c r="D6921">
        <v>1200</v>
      </c>
      <c r="E6921" t="s">
        <v>7487</v>
      </c>
    </row>
    <row r="6922" spans="1:5">
      <c r="A6922" t="s">
        <v>12119</v>
      </c>
      <c r="B6922">
        <v>1</v>
      </c>
      <c r="C6922" t="s">
        <v>7486</v>
      </c>
      <c r="D6922">
        <v>840</v>
      </c>
      <c r="E6922" t="s">
        <v>7487</v>
      </c>
    </row>
    <row r="6923" spans="1:5">
      <c r="A6923" t="s">
        <v>12120</v>
      </c>
      <c r="B6923">
        <v>1</v>
      </c>
      <c r="C6923" t="s">
        <v>7486</v>
      </c>
      <c r="D6923">
        <v>840</v>
      </c>
      <c r="E6923" t="s">
        <v>7487</v>
      </c>
    </row>
    <row r="6924" spans="1:5">
      <c r="A6924" t="s">
        <v>12121</v>
      </c>
      <c r="B6924">
        <v>1</v>
      </c>
      <c r="C6924" t="s">
        <v>7486</v>
      </c>
      <c r="D6924">
        <v>840</v>
      </c>
      <c r="E6924" t="s">
        <v>7487</v>
      </c>
    </row>
    <row r="6925" spans="1:5">
      <c r="A6925" t="s">
        <v>12122</v>
      </c>
      <c r="B6925">
        <v>1</v>
      </c>
      <c r="C6925" t="s">
        <v>7486</v>
      </c>
      <c r="D6925">
        <v>840</v>
      </c>
      <c r="E6925" t="s">
        <v>7487</v>
      </c>
    </row>
    <row r="6926" spans="1:5">
      <c r="A6926" t="s">
        <v>12123</v>
      </c>
      <c r="B6926">
        <v>1</v>
      </c>
      <c r="C6926" t="s">
        <v>7486</v>
      </c>
      <c r="D6926">
        <v>3500</v>
      </c>
      <c r="E6926" t="s">
        <v>7487</v>
      </c>
    </row>
    <row r="6927" spans="1:5">
      <c r="A6927" t="s">
        <v>12124</v>
      </c>
      <c r="B6927">
        <v>1</v>
      </c>
      <c r="C6927" t="s">
        <v>7486</v>
      </c>
      <c r="D6927">
        <v>1500</v>
      </c>
      <c r="E6927" t="s">
        <v>7487</v>
      </c>
    </row>
    <row r="6928" spans="1:5">
      <c r="A6928" t="s">
        <v>6795</v>
      </c>
      <c r="B6928">
        <v>1</v>
      </c>
      <c r="C6928" t="s">
        <v>7486</v>
      </c>
      <c r="D6928">
        <v>84</v>
      </c>
      <c r="E6928" t="s">
        <v>7487</v>
      </c>
    </row>
    <row r="6929" spans="1:5">
      <c r="A6929" t="s">
        <v>12125</v>
      </c>
      <c r="B6929">
        <v>1</v>
      </c>
      <c r="C6929" t="s">
        <v>7486</v>
      </c>
      <c r="D6929">
        <v>700</v>
      </c>
      <c r="E6929" t="s">
        <v>7487</v>
      </c>
    </row>
    <row r="6930" spans="1:5">
      <c r="A6930" t="s">
        <v>12126</v>
      </c>
      <c r="B6930">
        <v>1</v>
      </c>
      <c r="C6930" t="s">
        <v>7486</v>
      </c>
      <c r="D6930">
        <v>2400</v>
      </c>
      <c r="E6930" t="s">
        <v>7487</v>
      </c>
    </row>
    <row r="6931" spans="1:5">
      <c r="A6931" t="s">
        <v>12127</v>
      </c>
      <c r="B6931">
        <v>1</v>
      </c>
      <c r="C6931" t="s">
        <v>7486</v>
      </c>
      <c r="D6931">
        <v>600</v>
      </c>
      <c r="E6931" t="s">
        <v>7487</v>
      </c>
    </row>
    <row r="6932" spans="1:5">
      <c r="A6932" t="s">
        <v>12128</v>
      </c>
      <c r="B6932">
        <v>1</v>
      </c>
      <c r="C6932" t="s">
        <v>7486</v>
      </c>
      <c r="D6932">
        <v>600</v>
      </c>
      <c r="E6932" t="s">
        <v>7487</v>
      </c>
    </row>
    <row r="6933" spans="1:5">
      <c r="A6933" t="s">
        <v>12129</v>
      </c>
      <c r="B6933">
        <v>1</v>
      </c>
      <c r="C6933" t="s">
        <v>7486</v>
      </c>
      <c r="D6933">
        <v>450</v>
      </c>
      <c r="E6933" t="s">
        <v>7487</v>
      </c>
    </row>
    <row r="6934" spans="1:5">
      <c r="A6934" t="s">
        <v>12130</v>
      </c>
      <c r="B6934">
        <v>1</v>
      </c>
      <c r="C6934" t="s">
        <v>7486</v>
      </c>
      <c r="D6934">
        <v>7200</v>
      </c>
      <c r="E6934" t="s">
        <v>7487</v>
      </c>
    </row>
    <row r="6935" spans="1:5">
      <c r="A6935" t="s">
        <v>12131</v>
      </c>
      <c r="B6935">
        <v>1</v>
      </c>
      <c r="C6935" t="s">
        <v>7486</v>
      </c>
      <c r="D6935">
        <v>600</v>
      </c>
      <c r="E6935" t="s">
        <v>7487</v>
      </c>
    </row>
    <row r="6936" spans="1:5">
      <c r="A6936" t="s">
        <v>6504</v>
      </c>
      <c r="B6936">
        <v>1</v>
      </c>
      <c r="C6936" t="s">
        <v>7486</v>
      </c>
      <c r="D6936">
        <v>1120</v>
      </c>
      <c r="E6936" t="s">
        <v>7487</v>
      </c>
    </row>
    <row r="6937" spans="1:5">
      <c r="A6937" t="s">
        <v>6505</v>
      </c>
      <c r="B6937">
        <v>1</v>
      </c>
      <c r="C6937" t="s">
        <v>7486</v>
      </c>
      <c r="D6937">
        <v>1120</v>
      </c>
      <c r="E6937" t="s">
        <v>7487</v>
      </c>
    </row>
    <row r="6938" spans="1:5">
      <c r="A6938" t="s">
        <v>12132</v>
      </c>
      <c r="B6938">
        <v>1</v>
      </c>
      <c r="C6938" t="s">
        <v>7486</v>
      </c>
      <c r="D6938">
        <v>960</v>
      </c>
      <c r="E6938" t="s">
        <v>7487</v>
      </c>
    </row>
    <row r="6939" spans="1:5">
      <c r="A6939" t="s">
        <v>12133</v>
      </c>
      <c r="B6939">
        <v>1</v>
      </c>
      <c r="C6939" t="s">
        <v>7486</v>
      </c>
      <c r="D6939">
        <v>3402</v>
      </c>
      <c r="E6939" t="s">
        <v>7487</v>
      </c>
    </row>
    <row r="6940" spans="1:5">
      <c r="A6940" t="s">
        <v>5899</v>
      </c>
      <c r="B6940">
        <v>1</v>
      </c>
      <c r="C6940" t="s">
        <v>7486</v>
      </c>
      <c r="D6940">
        <v>5832</v>
      </c>
      <c r="E6940" t="s">
        <v>7487</v>
      </c>
    </row>
    <row r="6941" spans="1:5">
      <c r="A6941" t="s">
        <v>12134</v>
      </c>
      <c r="B6941">
        <v>1</v>
      </c>
      <c r="C6941" t="s">
        <v>7486</v>
      </c>
      <c r="D6941">
        <v>1296</v>
      </c>
      <c r="E6941" t="s">
        <v>7487</v>
      </c>
    </row>
    <row r="6942" spans="1:5">
      <c r="A6942" t="s">
        <v>12135</v>
      </c>
      <c r="B6942">
        <v>1</v>
      </c>
      <c r="C6942" t="s">
        <v>7486</v>
      </c>
      <c r="D6942">
        <v>648</v>
      </c>
      <c r="E6942" t="s">
        <v>7487</v>
      </c>
    </row>
    <row r="6943" spans="1:5">
      <c r="A6943" t="s">
        <v>12136</v>
      </c>
      <c r="B6943">
        <v>1</v>
      </c>
      <c r="C6943" t="s">
        <v>7486</v>
      </c>
      <c r="D6943">
        <v>2106</v>
      </c>
      <c r="E6943" t="s">
        <v>7487</v>
      </c>
    </row>
    <row r="6944" spans="1:5">
      <c r="A6944" t="s">
        <v>12137</v>
      </c>
      <c r="B6944">
        <v>1</v>
      </c>
      <c r="C6944" t="s">
        <v>7486</v>
      </c>
      <c r="D6944">
        <v>2106</v>
      </c>
      <c r="E6944" t="s">
        <v>7487</v>
      </c>
    </row>
    <row r="6945" spans="1:5">
      <c r="A6945" t="s">
        <v>12138</v>
      </c>
      <c r="B6945">
        <v>1</v>
      </c>
      <c r="C6945" t="s">
        <v>7486</v>
      </c>
      <c r="D6945">
        <v>2808</v>
      </c>
      <c r="E6945" t="s">
        <v>7487</v>
      </c>
    </row>
    <row r="6946" spans="1:5">
      <c r="A6946" t="s">
        <v>12139</v>
      </c>
      <c r="B6946">
        <v>1</v>
      </c>
      <c r="C6946" t="s">
        <v>7486</v>
      </c>
      <c r="D6946">
        <v>540</v>
      </c>
      <c r="E6946" t="s">
        <v>7487</v>
      </c>
    </row>
    <row r="6947" spans="1:5">
      <c r="A6947" t="s">
        <v>12140</v>
      </c>
      <c r="B6947">
        <v>1</v>
      </c>
      <c r="C6947" t="s">
        <v>7486</v>
      </c>
      <c r="D6947">
        <v>2592</v>
      </c>
      <c r="E6947" t="s">
        <v>7487</v>
      </c>
    </row>
    <row r="6948" spans="1:5">
      <c r="A6948" t="s">
        <v>262</v>
      </c>
      <c r="B6948">
        <v>1</v>
      </c>
      <c r="C6948" t="s">
        <v>7486</v>
      </c>
      <c r="D6948">
        <v>3780</v>
      </c>
      <c r="E6948" t="s">
        <v>7487</v>
      </c>
    </row>
    <row r="6949" spans="1:5">
      <c r="A6949" t="s">
        <v>12141</v>
      </c>
      <c r="B6949">
        <v>1</v>
      </c>
      <c r="C6949" t="s">
        <v>7486</v>
      </c>
      <c r="D6949">
        <v>240</v>
      </c>
      <c r="E6949" t="s">
        <v>7487</v>
      </c>
    </row>
    <row r="6950" spans="1:5">
      <c r="A6950" t="s">
        <v>12142</v>
      </c>
      <c r="B6950">
        <v>1</v>
      </c>
      <c r="C6950" t="s">
        <v>7486</v>
      </c>
      <c r="D6950">
        <v>624</v>
      </c>
      <c r="E6950" t="s">
        <v>7487</v>
      </c>
    </row>
    <row r="6951" spans="1:5">
      <c r="A6951" t="s">
        <v>12143</v>
      </c>
      <c r="B6951">
        <v>1</v>
      </c>
      <c r="C6951" t="s">
        <v>7486</v>
      </c>
      <c r="D6951">
        <v>960</v>
      </c>
      <c r="E6951" t="s">
        <v>7487</v>
      </c>
    </row>
    <row r="6952" spans="1:5">
      <c r="A6952" t="s">
        <v>12144</v>
      </c>
      <c r="B6952">
        <v>1</v>
      </c>
      <c r="C6952" t="s">
        <v>7486</v>
      </c>
      <c r="D6952">
        <v>11520</v>
      </c>
      <c r="E6952" t="s">
        <v>7487</v>
      </c>
    </row>
    <row r="6953" spans="1:5">
      <c r="A6953" t="s">
        <v>6411</v>
      </c>
      <c r="B6953">
        <v>1</v>
      </c>
      <c r="C6953" t="s">
        <v>7486</v>
      </c>
      <c r="D6953">
        <v>2880</v>
      </c>
      <c r="E6953" t="s">
        <v>7487</v>
      </c>
    </row>
    <row r="6954" spans="1:5">
      <c r="A6954" t="s">
        <v>6149</v>
      </c>
      <c r="B6954">
        <v>1</v>
      </c>
      <c r="C6954" t="s">
        <v>7486</v>
      </c>
      <c r="D6954">
        <v>2880</v>
      </c>
      <c r="E6954" t="s">
        <v>7487</v>
      </c>
    </row>
    <row r="6955" spans="1:5">
      <c r="A6955" t="s">
        <v>12145</v>
      </c>
      <c r="B6955">
        <v>1</v>
      </c>
      <c r="C6955" t="s">
        <v>7486</v>
      </c>
      <c r="D6955">
        <v>7488</v>
      </c>
      <c r="E6955" t="s">
        <v>7487</v>
      </c>
    </row>
    <row r="6956" spans="1:5">
      <c r="A6956" t="s">
        <v>12146</v>
      </c>
      <c r="B6956">
        <v>1</v>
      </c>
      <c r="C6956" t="s">
        <v>7486</v>
      </c>
      <c r="D6956">
        <v>630</v>
      </c>
      <c r="E6956" t="s">
        <v>7487</v>
      </c>
    </row>
    <row r="6957" spans="1:5">
      <c r="A6957" t="s">
        <v>12147</v>
      </c>
      <c r="B6957">
        <v>1</v>
      </c>
      <c r="C6957" t="s">
        <v>7486</v>
      </c>
      <c r="D6957">
        <v>4620</v>
      </c>
      <c r="E6957" t="s">
        <v>7487</v>
      </c>
    </row>
    <row r="6958" spans="1:5">
      <c r="A6958" t="s">
        <v>12148</v>
      </c>
      <c r="B6958">
        <v>1</v>
      </c>
      <c r="C6958" t="s">
        <v>7486</v>
      </c>
      <c r="D6958">
        <v>500</v>
      </c>
      <c r="E6958" t="s">
        <v>7487</v>
      </c>
    </row>
    <row r="6959" spans="1:5">
      <c r="A6959" t="s">
        <v>5370</v>
      </c>
      <c r="B6959">
        <v>1</v>
      </c>
      <c r="C6959" t="s">
        <v>7486</v>
      </c>
      <c r="D6959">
        <v>1680</v>
      </c>
      <c r="E6959" t="s">
        <v>7487</v>
      </c>
    </row>
    <row r="6960" spans="1:5">
      <c r="A6960" t="s">
        <v>12149</v>
      </c>
      <c r="B6960">
        <v>1</v>
      </c>
      <c r="C6960" t="s">
        <v>7486</v>
      </c>
      <c r="D6960">
        <v>360</v>
      </c>
      <c r="E6960" t="s">
        <v>7487</v>
      </c>
    </row>
    <row r="6961" spans="1:5">
      <c r="A6961" t="s">
        <v>12150</v>
      </c>
      <c r="B6961">
        <v>1</v>
      </c>
      <c r="C6961" t="s">
        <v>7486</v>
      </c>
      <c r="D6961">
        <v>40</v>
      </c>
      <c r="E6961" t="s">
        <v>7487</v>
      </c>
    </row>
    <row r="6962" spans="1:5">
      <c r="A6962" t="s">
        <v>12151</v>
      </c>
      <c r="B6962">
        <v>1</v>
      </c>
      <c r="C6962" t="s">
        <v>7486</v>
      </c>
      <c r="D6962">
        <v>5670</v>
      </c>
      <c r="E6962" t="s">
        <v>7487</v>
      </c>
    </row>
    <row r="6963" spans="1:5">
      <c r="A6963" t="s">
        <v>12152</v>
      </c>
      <c r="B6963">
        <v>1</v>
      </c>
      <c r="C6963" t="s">
        <v>7486</v>
      </c>
      <c r="D6963">
        <v>5670</v>
      </c>
      <c r="E6963" t="s">
        <v>7487</v>
      </c>
    </row>
    <row r="6964" spans="1:5">
      <c r="A6964" t="s">
        <v>5508</v>
      </c>
      <c r="B6964">
        <v>1</v>
      </c>
      <c r="C6964" t="s">
        <v>7486</v>
      </c>
      <c r="D6964">
        <v>960</v>
      </c>
      <c r="E6964" t="s">
        <v>7487</v>
      </c>
    </row>
    <row r="6965" spans="1:5">
      <c r="A6965" t="s">
        <v>12153</v>
      </c>
      <c r="B6965">
        <v>1</v>
      </c>
      <c r="C6965" t="s">
        <v>7486</v>
      </c>
      <c r="D6965">
        <v>1215</v>
      </c>
      <c r="E6965" t="s">
        <v>7487</v>
      </c>
    </row>
    <row r="6966" spans="1:5">
      <c r="A6966" t="s">
        <v>12154</v>
      </c>
      <c r="B6966">
        <v>1</v>
      </c>
      <c r="C6966" t="s">
        <v>7486</v>
      </c>
      <c r="D6966">
        <v>1215</v>
      </c>
      <c r="E6966" t="s">
        <v>7487</v>
      </c>
    </row>
    <row r="6967" spans="1:5">
      <c r="A6967" t="s">
        <v>12155</v>
      </c>
      <c r="B6967">
        <v>1</v>
      </c>
      <c r="C6967" t="s">
        <v>7486</v>
      </c>
      <c r="D6967">
        <v>2040</v>
      </c>
      <c r="E6967" t="s">
        <v>7487</v>
      </c>
    </row>
    <row r="6968" spans="1:5">
      <c r="A6968" t="s">
        <v>12156</v>
      </c>
      <c r="B6968">
        <v>1</v>
      </c>
      <c r="C6968" t="s">
        <v>7486</v>
      </c>
      <c r="D6968">
        <v>5184</v>
      </c>
      <c r="E6968" t="s">
        <v>7487</v>
      </c>
    </row>
    <row r="6969" spans="1:5">
      <c r="A6969" t="s">
        <v>12157</v>
      </c>
      <c r="B6969">
        <v>1</v>
      </c>
      <c r="C6969" t="s">
        <v>7486</v>
      </c>
      <c r="D6969">
        <v>105</v>
      </c>
      <c r="E6969" t="s">
        <v>7487</v>
      </c>
    </row>
    <row r="6970" spans="1:5">
      <c r="A6970" t="s">
        <v>12158</v>
      </c>
      <c r="B6970">
        <v>1</v>
      </c>
      <c r="C6970" t="s">
        <v>7486</v>
      </c>
      <c r="D6970">
        <v>288</v>
      </c>
      <c r="E6970" t="s">
        <v>7487</v>
      </c>
    </row>
    <row r="6971" spans="1:5">
      <c r="A6971" t="s">
        <v>6657</v>
      </c>
      <c r="B6971">
        <v>1</v>
      </c>
      <c r="C6971" t="s">
        <v>7486</v>
      </c>
      <c r="D6971">
        <v>288</v>
      </c>
      <c r="E6971" t="s">
        <v>7487</v>
      </c>
    </row>
    <row r="6972" spans="1:5">
      <c r="A6972" t="s">
        <v>12159</v>
      </c>
      <c r="B6972">
        <v>1</v>
      </c>
      <c r="C6972" t="s">
        <v>7486</v>
      </c>
      <c r="D6972">
        <v>1280</v>
      </c>
      <c r="E6972" t="s">
        <v>7487</v>
      </c>
    </row>
    <row r="6973" spans="1:5">
      <c r="A6973" t="s">
        <v>12160</v>
      </c>
      <c r="B6973">
        <v>1</v>
      </c>
      <c r="C6973" t="s">
        <v>7486</v>
      </c>
      <c r="D6973">
        <v>2700</v>
      </c>
      <c r="E6973" t="s">
        <v>7487</v>
      </c>
    </row>
    <row r="6974" spans="1:5">
      <c r="A6974" t="s">
        <v>12161</v>
      </c>
      <c r="B6974">
        <v>1</v>
      </c>
      <c r="C6974" t="s">
        <v>7486</v>
      </c>
      <c r="D6974">
        <v>600</v>
      </c>
      <c r="E6974" t="s">
        <v>7487</v>
      </c>
    </row>
    <row r="6975" spans="1:5">
      <c r="A6975" t="s">
        <v>12162</v>
      </c>
      <c r="B6975">
        <v>1</v>
      </c>
      <c r="C6975" t="s">
        <v>7486</v>
      </c>
      <c r="D6975">
        <v>360</v>
      </c>
      <c r="E6975" t="s">
        <v>7505</v>
      </c>
    </row>
    <row r="6976" spans="1:5">
      <c r="A6976" t="s">
        <v>12163</v>
      </c>
      <c r="B6976">
        <v>1</v>
      </c>
      <c r="C6976" t="s">
        <v>7486</v>
      </c>
      <c r="D6976">
        <v>2376</v>
      </c>
      <c r="E6976" t="s">
        <v>7487</v>
      </c>
    </row>
    <row r="6977" spans="1:5">
      <c r="A6977" t="s">
        <v>12164</v>
      </c>
      <c r="B6977">
        <v>1</v>
      </c>
      <c r="C6977" t="s">
        <v>7486</v>
      </c>
      <c r="D6977">
        <v>1080</v>
      </c>
      <c r="E6977" t="s">
        <v>7487</v>
      </c>
    </row>
    <row r="6978" spans="1:5">
      <c r="A6978" t="s">
        <v>6166</v>
      </c>
      <c r="B6978">
        <v>1</v>
      </c>
      <c r="C6978" t="s">
        <v>7486</v>
      </c>
      <c r="D6978">
        <v>9856</v>
      </c>
      <c r="E6978" t="s">
        <v>7487</v>
      </c>
    </row>
    <row r="6979" spans="1:5">
      <c r="A6979" t="s">
        <v>12165</v>
      </c>
      <c r="B6979">
        <v>1</v>
      </c>
      <c r="C6979" t="s">
        <v>7486</v>
      </c>
      <c r="D6979">
        <v>3024</v>
      </c>
      <c r="E6979" t="s">
        <v>7487</v>
      </c>
    </row>
    <row r="6980" spans="1:5">
      <c r="A6980" t="s">
        <v>12166</v>
      </c>
      <c r="B6980">
        <v>1</v>
      </c>
      <c r="C6980" t="s">
        <v>7486</v>
      </c>
      <c r="D6980">
        <v>9856</v>
      </c>
      <c r="E6980" t="s">
        <v>7487</v>
      </c>
    </row>
    <row r="6981" spans="1:5">
      <c r="A6981" t="s">
        <v>6167</v>
      </c>
      <c r="B6981">
        <v>1</v>
      </c>
      <c r="C6981" t="s">
        <v>7486</v>
      </c>
      <c r="D6981">
        <v>9856</v>
      </c>
      <c r="E6981" t="s">
        <v>7487</v>
      </c>
    </row>
    <row r="6982" spans="1:5">
      <c r="A6982" t="s">
        <v>6168</v>
      </c>
      <c r="B6982">
        <v>1</v>
      </c>
      <c r="C6982" t="s">
        <v>7486</v>
      </c>
      <c r="D6982">
        <v>9856</v>
      </c>
      <c r="E6982" t="s">
        <v>7487</v>
      </c>
    </row>
    <row r="6983" spans="1:5">
      <c r="A6983" t="s">
        <v>12167</v>
      </c>
      <c r="B6983">
        <v>1</v>
      </c>
      <c r="C6983" t="s">
        <v>7486</v>
      </c>
      <c r="D6983">
        <v>1728</v>
      </c>
      <c r="E6983" t="s">
        <v>7487</v>
      </c>
    </row>
    <row r="6984" spans="1:5">
      <c r="A6984" t="s">
        <v>12168</v>
      </c>
      <c r="B6984">
        <v>1</v>
      </c>
      <c r="C6984" t="s">
        <v>7486</v>
      </c>
      <c r="D6984">
        <v>1344</v>
      </c>
      <c r="E6984" t="s">
        <v>7487</v>
      </c>
    </row>
    <row r="6985" spans="1:5">
      <c r="A6985" t="s">
        <v>12169</v>
      </c>
      <c r="B6985">
        <v>1</v>
      </c>
      <c r="C6985" t="s">
        <v>7486</v>
      </c>
      <c r="D6985">
        <v>420</v>
      </c>
      <c r="E6985" t="s">
        <v>7487</v>
      </c>
    </row>
    <row r="6986" spans="1:5">
      <c r="A6986" t="s">
        <v>12170</v>
      </c>
      <c r="B6986">
        <v>1</v>
      </c>
      <c r="C6986" t="s">
        <v>7486</v>
      </c>
      <c r="D6986">
        <v>576</v>
      </c>
      <c r="E6986" t="s">
        <v>7487</v>
      </c>
    </row>
    <row r="6987" spans="1:5">
      <c r="A6987" t="s">
        <v>12171</v>
      </c>
      <c r="B6987">
        <v>1</v>
      </c>
      <c r="C6987" t="s">
        <v>7486</v>
      </c>
      <c r="D6987">
        <v>504</v>
      </c>
      <c r="E6987" t="s">
        <v>7487</v>
      </c>
    </row>
    <row r="6988" spans="1:5">
      <c r="A6988" t="s">
        <v>12172</v>
      </c>
      <c r="B6988">
        <v>1</v>
      </c>
      <c r="C6988" t="s">
        <v>7486</v>
      </c>
      <c r="D6988">
        <v>1368</v>
      </c>
      <c r="E6988" t="s">
        <v>7487</v>
      </c>
    </row>
    <row r="6989" spans="1:5">
      <c r="A6989" t="s">
        <v>12173</v>
      </c>
      <c r="B6989">
        <v>1</v>
      </c>
      <c r="C6989" t="s">
        <v>7486</v>
      </c>
      <c r="D6989">
        <v>2592</v>
      </c>
      <c r="E6989" t="s">
        <v>7487</v>
      </c>
    </row>
    <row r="6990" spans="1:5">
      <c r="A6990" t="s">
        <v>12174</v>
      </c>
      <c r="B6990">
        <v>1</v>
      </c>
      <c r="C6990" t="s">
        <v>7486</v>
      </c>
      <c r="D6990">
        <v>50</v>
      </c>
      <c r="E6990" t="s">
        <v>7487</v>
      </c>
    </row>
    <row r="6991" spans="1:5">
      <c r="A6991" t="s">
        <v>12175</v>
      </c>
      <c r="B6991">
        <v>1</v>
      </c>
      <c r="C6991" t="s">
        <v>7486</v>
      </c>
      <c r="D6991">
        <v>432</v>
      </c>
      <c r="E6991" t="s">
        <v>7487</v>
      </c>
    </row>
    <row r="6992" spans="1:5">
      <c r="A6992" t="s">
        <v>12176</v>
      </c>
      <c r="B6992">
        <v>1</v>
      </c>
      <c r="C6992" t="s">
        <v>7486</v>
      </c>
      <c r="D6992">
        <v>432</v>
      </c>
      <c r="E6992" t="s">
        <v>7487</v>
      </c>
    </row>
    <row r="6993" spans="1:5">
      <c r="A6993" t="s">
        <v>7004</v>
      </c>
      <c r="B6993">
        <v>1</v>
      </c>
      <c r="C6993" t="s">
        <v>7486</v>
      </c>
      <c r="D6993">
        <v>6048</v>
      </c>
      <c r="E6993" t="s">
        <v>7487</v>
      </c>
    </row>
    <row r="6994" spans="1:5">
      <c r="A6994" t="s">
        <v>12177</v>
      </c>
      <c r="B6994">
        <v>1</v>
      </c>
      <c r="C6994" t="s">
        <v>7486</v>
      </c>
      <c r="D6994">
        <v>6048</v>
      </c>
      <c r="E6994" t="s">
        <v>7487</v>
      </c>
    </row>
    <row r="6995" spans="1:5">
      <c r="A6995" t="s">
        <v>5876</v>
      </c>
      <c r="B6995">
        <v>1</v>
      </c>
      <c r="C6995" t="s">
        <v>7486</v>
      </c>
      <c r="D6995">
        <v>480</v>
      </c>
      <c r="E6995" t="s">
        <v>7487</v>
      </c>
    </row>
    <row r="6996" spans="1:5">
      <c r="A6996" t="s">
        <v>12178</v>
      </c>
      <c r="B6996">
        <v>1</v>
      </c>
      <c r="C6996" t="s">
        <v>7486</v>
      </c>
      <c r="D6996">
        <v>1792</v>
      </c>
      <c r="E6996" t="s">
        <v>7487</v>
      </c>
    </row>
    <row r="6997" spans="1:5">
      <c r="A6997" t="s">
        <v>12179</v>
      </c>
      <c r="B6997">
        <v>1</v>
      </c>
      <c r="C6997" t="s">
        <v>7486</v>
      </c>
      <c r="D6997">
        <v>1200</v>
      </c>
      <c r="E6997" t="s">
        <v>7487</v>
      </c>
    </row>
    <row r="6998" spans="1:5">
      <c r="A6998" t="s">
        <v>879</v>
      </c>
      <c r="B6998">
        <v>1</v>
      </c>
      <c r="C6998" t="s">
        <v>7486</v>
      </c>
      <c r="D6998">
        <v>3456</v>
      </c>
      <c r="E6998" t="s">
        <v>7487</v>
      </c>
    </row>
    <row r="6999" spans="1:5">
      <c r="A6999" t="s">
        <v>12180</v>
      </c>
      <c r="B6999">
        <v>1</v>
      </c>
      <c r="C6999" t="s">
        <v>7486</v>
      </c>
      <c r="D6999">
        <v>3840</v>
      </c>
      <c r="E6999" t="s">
        <v>7487</v>
      </c>
    </row>
    <row r="7000" spans="1:5">
      <c r="A7000" t="s">
        <v>12181</v>
      </c>
      <c r="B7000">
        <v>1</v>
      </c>
      <c r="C7000" t="s">
        <v>7486</v>
      </c>
      <c r="D7000">
        <v>192</v>
      </c>
      <c r="E7000" t="s">
        <v>7487</v>
      </c>
    </row>
    <row r="7001" spans="1:5">
      <c r="A7001" t="s">
        <v>12182</v>
      </c>
      <c r="B7001">
        <v>1</v>
      </c>
      <c r="C7001" t="s">
        <v>7486</v>
      </c>
      <c r="D7001">
        <v>13824</v>
      </c>
      <c r="E7001" t="s">
        <v>7487</v>
      </c>
    </row>
    <row r="7002" spans="1:5">
      <c r="A7002" t="s">
        <v>12183</v>
      </c>
      <c r="B7002">
        <v>1</v>
      </c>
      <c r="C7002" t="s">
        <v>7486</v>
      </c>
      <c r="D7002">
        <v>1368</v>
      </c>
      <c r="E7002" t="s">
        <v>7487</v>
      </c>
    </row>
    <row r="7003" spans="1:5">
      <c r="A7003" t="s">
        <v>7038</v>
      </c>
      <c r="B7003">
        <v>1</v>
      </c>
      <c r="C7003" t="s">
        <v>7486</v>
      </c>
      <c r="D7003">
        <v>1728</v>
      </c>
      <c r="E7003" t="s">
        <v>7487</v>
      </c>
    </row>
    <row r="7004" spans="1:5">
      <c r="A7004" t="s">
        <v>12184</v>
      </c>
      <c r="B7004">
        <v>1</v>
      </c>
      <c r="C7004" t="s">
        <v>7486</v>
      </c>
      <c r="D7004">
        <v>1140</v>
      </c>
      <c r="E7004" t="s">
        <v>7487</v>
      </c>
    </row>
    <row r="7005" spans="1:5">
      <c r="A7005" t="s">
        <v>12185</v>
      </c>
      <c r="B7005">
        <v>1</v>
      </c>
      <c r="C7005" t="s">
        <v>7486</v>
      </c>
      <c r="D7005">
        <v>24192</v>
      </c>
      <c r="E7005" t="s">
        <v>7487</v>
      </c>
    </row>
    <row r="7006" spans="1:5">
      <c r="A7006" t="s">
        <v>12186</v>
      </c>
      <c r="B7006">
        <v>1</v>
      </c>
      <c r="C7006" t="s">
        <v>7486</v>
      </c>
      <c r="D7006">
        <v>1000</v>
      </c>
      <c r="E7006" t="s">
        <v>7487</v>
      </c>
    </row>
    <row r="7007" spans="1:5">
      <c r="A7007" t="s">
        <v>12187</v>
      </c>
      <c r="B7007">
        <v>1</v>
      </c>
      <c r="C7007" t="s">
        <v>7486</v>
      </c>
      <c r="D7007">
        <v>1440</v>
      </c>
      <c r="E7007" t="s">
        <v>7487</v>
      </c>
    </row>
    <row r="7008" spans="1:5">
      <c r="A7008" t="s">
        <v>12188</v>
      </c>
      <c r="B7008">
        <v>1</v>
      </c>
      <c r="C7008" t="s">
        <v>7486</v>
      </c>
      <c r="D7008">
        <v>1296</v>
      </c>
      <c r="E7008" t="s">
        <v>7487</v>
      </c>
    </row>
    <row r="7009" spans="1:5">
      <c r="A7009" t="s">
        <v>12189</v>
      </c>
      <c r="B7009">
        <v>1</v>
      </c>
      <c r="C7009" t="s">
        <v>7486</v>
      </c>
      <c r="D7009">
        <v>3600</v>
      </c>
      <c r="E7009" t="s">
        <v>7487</v>
      </c>
    </row>
    <row r="7010" spans="1:5">
      <c r="A7010" t="s">
        <v>12190</v>
      </c>
      <c r="B7010">
        <v>1</v>
      </c>
      <c r="C7010" t="s">
        <v>7486</v>
      </c>
      <c r="D7010">
        <v>360</v>
      </c>
      <c r="E7010" t="s">
        <v>7487</v>
      </c>
    </row>
    <row r="7011" spans="1:5">
      <c r="A7011" t="s">
        <v>12191</v>
      </c>
      <c r="B7011">
        <v>1</v>
      </c>
      <c r="C7011" t="s">
        <v>7486</v>
      </c>
      <c r="D7011">
        <v>1200</v>
      </c>
      <c r="E7011" t="s">
        <v>7487</v>
      </c>
    </row>
    <row r="7012" spans="1:5">
      <c r="A7012" t="s">
        <v>12192</v>
      </c>
      <c r="B7012">
        <v>1</v>
      </c>
      <c r="C7012" t="s">
        <v>7486</v>
      </c>
      <c r="D7012">
        <v>840</v>
      </c>
      <c r="E7012" t="s">
        <v>7487</v>
      </c>
    </row>
    <row r="7013" spans="1:5">
      <c r="A7013" t="s">
        <v>12193</v>
      </c>
      <c r="B7013">
        <v>1</v>
      </c>
      <c r="C7013" t="s">
        <v>7486</v>
      </c>
      <c r="D7013">
        <v>576</v>
      </c>
      <c r="E7013" t="s">
        <v>7487</v>
      </c>
    </row>
    <row r="7014" spans="1:5">
      <c r="A7014" t="s">
        <v>12194</v>
      </c>
      <c r="B7014">
        <v>1</v>
      </c>
      <c r="C7014" t="s">
        <v>7486</v>
      </c>
      <c r="D7014">
        <v>880</v>
      </c>
      <c r="E7014" t="s">
        <v>7487</v>
      </c>
    </row>
    <row r="7015" spans="1:5">
      <c r="A7015" t="s">
        <v>12195</v>
      </c>
      <c r="B7015">
        <v>1</v>
      </c>
      <c r="C7015" t="s">
        <v>7486</v>
      </c>
      <c r="D7015">
        <v>840</v>
      </c>
      <c r="E7015" t="s">
        <v>7487</v>
      </c>
    </row>
    <row r="7016" spans="1:5">
      <c r="A7016" t="s">
        <v>12196</v>
      </c>
      <c r="B7016">
        <v>1</v>
      </c>
      <c r="C7016" t="s">
        <v>7486</v>
      </c>
      <c r="D7016">
        <v>840</v>
      </c>
      <c r="E7016" t="s">
        <v>7487</v>
      </c>
    </row>
    <row r="7017" spans="1:5">
      <c r="A7017" t="s">
        <v>12197</v>
      </c>
      <c r="B7017">
        <v>1</v>
      </c>
      <c r="C7017" t="s">
        <v>7486</v>
      </c>
      <c r="D7017">
        <v>840</v>
      </c>
      <c r="E7017" t="s">
        <v>7487</v>
      </c>
    </row>
    <row r="7018" spans="1:5">
      <c r="A7018" t="s">
        <v>12198</v>
      </c>
      <c r="B7018">
        <v>1</v>
      </c>
      <c r="C7018" t="s">
        <v>7486</v>
      </c>
      <c r="D7018">
        <v>840</v>
      </c>
      <c r="E7018" t="s">
        <v>7487</v>
      </c>
    </row>
    <row r="7019" spans="1:5">
      <c r="A7019" t="s">
        <v>12199</v>
      </c>
      <c r="B7019">
        <v>1</v>
      </c>
      <c r="C7019" t="s">
        <v>7486</v>
      </c>
      <c r="D7019">
        <v>1280</v>
      </c>
      <c r="E7019" t="s">
        <v>7487</v>
      </c>
    </row>
    <row r="7020" spans="1:5">
      <c r="A7020" t="s">
        <v>12200</v>
      </c>
      <c r="B7020">
        <v>1</v>
      </c>
      <c r="C7020" t="s">
        <v>7486</v>
      </c>
      <c r="D7020">
        <v>2700</v>
      </c>
      <c r="E7020" t="s">
        <v>7487</v>
      </c>
    </row>
    <row r="7021" spans="1:5">
      <c r="A7021" t="s">
        <v>6658</v>
      </c>
      <c r="B7021">
        <v>1</v>
      </c>
      <c r="C7021" t="s">
        <v>7486</v>
      </c>
      <c r="D7021">
        <v>256</v>
      </c>
      <c r="E7021" t="s">
        <v>7487</v>
      </c>
    </row>
    <row r="7022" spans="1:5">
      <c r="A7022" t="s">
        <v>12201</v>
      </c>
      <c r="B7022">
        <v>1</v>
      </c>
      <c r="C7022" t="s">
        <v>7486</v>
      </c>
      <c r="D7022">
        <v>1710</v>
      </c>
      <c r="E7022" t="s">
        <v>7487</v>
      </c>
    </row>
    <row r="7023" spans="1:5">
      <c r="A7023" t="s">
        <v>12202</v>
      </c>
      <c r="B7023">
        <v>1</v>
      </c>
      <c r="C7023" t="s">
        <v>7486</v>
      </c>
      <c r="D7023">
        <v>3360</v>
      </c>
      <c r="E7023" t="s">
        <v>7487</v>
      </c>
    </row>
    <row r="7024" spans="1:5">
      <c r="A7024" t="s">
        <v>12203</v>
      </c>
      <c r="B7024">
        <v>1</v>
      </c>
      <c r="C7024" t="s">
        <v>7486</v>
      </c>
      <c r="D7024">
        <v>3360</v>
      </c>
      <c r="E7024" t="s">
        <v>7487</v>
      </c>
    </row>
    <row r="7025" spans="1:5">
      <c r="A7025" t="s">
        <v>12204</v>
      </c>
      <c r="B7025">
        <v>1</v>
      </c>
      <c r="C7025" t="s">
        <v>7486</v>
      </c>
      <c r="D7025">
        <v>288</v>
      </c>
      <c r="E7025" t="s">
        <v>7487</v>
      </c>
    </row>
    <row r="7026" spans="1:5">
      <c r="A7026" t="s">
        <v>12205</v>
      </c>
      <c r="B7026">
        <v>1</v>
      </c>
      <c r="C7026" t="s">
        <v>7486</v>
      </c>
      <c r="D7026">
        <v>5280</v>
      </c>
      <c r="E7026" t="s">
        <v>7487</v>
      </c>
    </row>
    <row r="7027" spans="1:5">
      <c r="A7027" t="s">
        <v>7144</v>
      </c>
      <c r="B7027">
        <v>1</v>
      </c>
      <c r="C7027" t="s">
        <v>7486</v>
      </c>
      <c r="D7027">
        <v>960</v>
      </c>
      <c r="E7027" t="s">
        <v>7487</v>
      </c>
    </row>
    <row r="7028" spans="1:5">
      <c r="A7028" t="s">
        <v>644</v>
      </c>
      <c r="B7028">
        <v>1</v>
      </c>
      <c r="C7028" t="s">
        <v>7486</v>
      </c>
      <c r="D7028">
        <v>108</v>
      </c>
      <c r="E7028" t="s">
        <v>7487</v>
      </c>
    </row>
    <row r="7029" spans="1:5">
      <c r="A7029" t="s">
        <v>12206</v>
      </c>
      <c r="B7029">
        <v>1</v>
      </c>
      <c r="C7029" t="s">
        <v>7486</v>
      </c>
      <c r="D7029">
        <v>315</v>
      </c>
      <c r="E7029" t="s">
        <v>7487</v>
      </c>
    </row>
    <row r="7030" spans="1:5">
      <c r="A7030" t="s">
        <v>7105</v>
      </c>
      <c r="B7030">
        <v>1</v>
      </c>
      <c r="C7030" t="s">
        <v>7486</v>
      </c>
      <c r="D7030">
        <v>480</v>
      </c>
      <c r="E7030" t="s">
        <v>7487</v>
      </c>
    </row>
    <row r="7031" spans="1:5">
      <c r="A7031" t="s">
        <v>12207</v>
      </c>
      <c r="B7031">
        <v>1</v>
      </c>
      <c r="C7031" t="s">
        <v>7486</v>
      </c>
      <c r="D7031">
        <v>600</v>
      </c>
      <c r="E7031" t="s">
        <v>7487</v>
      </c>
    </row>
    <row r="7032" spans="1:5">
      <c r="A7032" t="s">
        <v>12208</v>
      </c>
      <c r="B7032">
        <v>1</v>
      </c>
      <c r="C7032" t="s">
        <v>7486</v>
      </c>
      <c r="D7032">
        <v>1008</v>
      </c>
      <c r="E7032" t="s">
        <v>7487</v>
      </c>
    </row>
    <row r="7033" spans="1:5">
      <c r="A7033" t="s">
        <v>5900</v>
      </c>
      <c r="B7033">
        <v>1</v>
      </c>
      <c r="C7033" t="s">
        <v>7486</v>
      </c>
      <c r="D7033">
        <v>4320</v>
      </c>
      <c r="E7033" t="s">
        <v>7487</v>
      </c>
    </row>
    <row r="7034" spans="1:5">
      <c r="A7034" t="s">
        <v>12209</v>
      </c>
      <c r="B7034">
        <v>1</v>
      </c>
      <c r="C7034" t="s">
        <v>7486</v>
      </c>
      <c r="D7034">
        <v>4320</v>
      </c>
      <c r="E7034" t="s">
        <v>7487</v>
      </c>
    </row>
    <row r="7035" spans="1:5">
      <c r="A7035" t="s">
        <v>12210</v>
      </c>
      <c r="B7035">
        <v>1</v>
      </c>
      <c r="C7035" t="s">
        <v>7486</v>
      </c>
      <c r="D7035">
        <v>4320</v>
      </c>
      <c r="E7035" t="s">
        <v>7487</v>
      </c>
    </row>
    <row r="7036" spans="1:5">
      <c r="A7036" t="s">
        <v>12211</v>
      </c>
      <c r="B7036">
        <v>1</v>
      </c>
      <c r="C7036" t="s">
        <v>7486</v>
      </c>
      <c r="D7036">
        <v>576</v>
      </c>
      <c r="E7036" t="s">
        <v>7487</v>
      </c>
    </row>
    <row r="7037" spans="1:5">
      <c r="A7037" t="s">
        <v>12212</v>
      </c>
      <c r="B7037">
        <v>1</v>
      </c>
      <c r="C7037" t="s">
        <v>7486</v>
      </c>
      <c r="D7037">
        <v>1152</v>
      </c>
      <c r="E7037" t="s">
        <v>7487</v>
      </c>
    </row>
    <row r="7038" spans="1:5">
      <c r="A7038" t="s">
        <v>12213</v>
      </c>
      <c r="B7038">
        <v>1</v>
      </c>
      <c r="C7038" t="s">
        <v>7486</v>
      </c>
      <c r="D7038">
        <v>540</v>
      </c>
      <c r="E7038" t="s">
        <v>7487</v>
      </c>
    </row>
    <row r="7039" spans="1:5">
      <c r="A7039" t="s">
        <v>12214</v>
      </c>
      <c r="B7039">
        <v>1</v>
      </c>
      <c r="C7039" t="s">
        <v>7486</v>
      </c>
      <c r="D7039">
        <v>240</v>
      </c>
      <c r="E7039" t="s">
        <v>7487</v>
      </c>
    </row>
    <row r="7040" spans="1:5">
      <c r="A7040" t="s">
        <v>12215</v>
      </c>
      <c r="B7040">
        <v>1</v>
      </c>
      <c r="C7040" t="s">
        <v>7486</v>
      </c>
      <c r="D7040">
        <v>240</v>
      </c>
      <c r="E7040" t="s">
        <v>7487</v>
      </c>
    </row>
    <row r="7041" spans="1:5">
      <c r="A7041" t="s">
        <v>12216</v>
      </c>
      <c r="B7041">
        <v>1</v>
      </c>
      <c r="C7041" t="s">
        <v>7486</v>
      </c>
      <c r="D7041">
        <v>240</v>
      </c>
      <c r="E7041" t="s">
        <v>7487</v>
      </c>
    </row>
    <row r="7042" spans="1:5">
      <c r="A7042" t="s">
        <v>12217</v>
      </c>
      <c r="B7042">
        <v>1</v>
      </c>
      <c r="C7042" t="s">
        <v>7486</v>
      </c>
      <c r="D7042">
        <v>960</v>
      </c>
      <c r="E7042" t="s">
        <v>7487</v>
      </c>
    </row>
    <row r="7043" spans="1:5">
      <c r="A7043" t="s">
        <v>12218</v>
      </c>
      <c r="B7043">
        <v>1</v>
      </c>
      <c r="C7043" t="s">
        <v>7486</v>
      </c>
      <c r="D7043">
        <v>360</v>
      </c>
      <c r="E7043" t="s">
        <v>7487</v>
      </c>
    </row>
    <row r="7044" spans="1:5">
      <c r="A7044" t="s">
        <v>12219</v>
      </c>
      <c r="B7044">
        <v>1</v>
      </c>
      <c r="C7044" t="s">
        <v>7486</v>
      </c>
      <c r="D7044">
        <v>450</v>
      </c>
      <c r="E7044" t="s">
        <v>7487</v>
      </c>
    </row>
    <row r="7045" spans="1:5">
      <c r="A7045" t="s">
        <v>12220</v>
      </c>
      <c r="B7045">
        <v>1</v>
      </c>
      <c r="C7045" t="s">
        <v>7486</v>
      </c>
      <c r="D7045">
        <v>192</v>
      </c>
      <c r="E7045" t="s">
        <v>7487</v>
      </c>
    </row>
    <row r="7046" spans="1:5">
      <c r="A7046" t="s">
        <v>1283</v>
      </c>
      <c r="B7046">
        <v>1</v>
      </c>
      <c r="C7046" t="s">
        <v>7486</v>
      </c>
      <c r="D7046">
        <v>576</v>
      </c>
      <c r="E7046" t="s">
        <v>7487</v>
      </c>
    </row>
    <row r="7047" spans="1:5">
      <c r="A7047" t="s">
        <v>12221</v>
      </c>
      <c r="B7047">
        <v>1</v>
      </c>
      <c r="C7047" t="s">
        <v>7486</v>
      </c>
      <c r="D7047">
        <v>2304</v>
      </c>
      <c r="E7047" t="s">
        <v>7487</v>
      </c>
    </row>
    <row r="7048" spans="1:5">
      <c r="A7048" t="s">
        <v>12222</v>
      </c>
      <c r="B7048">
        <v>1</v>
      </c>
      <c r="C7048" t="s">
        <v>7486</v>
      </c>
      <c r="D7048">
        <v>2268</v>
      </c>
      <c r="E7048" t="s">
        <v>7487</v>
      </c>
    </row>
    <row r="7049" spans="1:5">
      <c r="A7049" t="s">
        <v>12223</v>
      </c>
      <c r="B7049">
        <v>1</v>
      </c>
      <c r="C7049" t="s">
        <v>7486</v>
      </c>
      <c r="D7049">
        <v>3024</v>
      </c>
      <c r="E7049" t="s">
        <v>7487</v>
      </c>
    </row>
    <row r="7050" spans="1:5">
      <c r="A7050" t="s">
        <v>12224</v>
      </c>
      <c r="B7050">
        <v>1</v>
      </c>
      <c r="C7050" t="s">
        <v>7486</v>
      </c>
      <c r="D7050">
        <v>640</v>
      </c>
      <c r="E7050" t="s">
        <v>7487</v>
      </c>
    </row>
    <row r="7051" spans="1:5">
      <c r="A7051" t="s">
        <v>12225</v>
      </c>
      <c r="B7051">
        <v>1</v>
      </c>
      <c r="C7051" t="s">
        <v>7486</v>
      </c>
      <c r="D7051">
        <v>4200</v>
      </c>
      <c r="E7051" t="s">
        <v>7487</v>
      </c>
    </row>
    <row r="7052" spans="1:5">
      <c r="A7052" t="s">
        <v>12226</v>
      </c>
      <c r="B7052">
        <v>1</v>
      </c>
      <c r="C7052" t="s">
        <v>7486</v>
      </c>
      <c r="D7052">
        <v>1440</v>
      </c>
      <c r="E7052" t="s">
        <v>7487</v>
      </c>
    </row>
    <row r="7053" spans="1:5">
      <c r="A7053" t="s">
        <v>12227</v>
      </c>
      <c r="B7053">
        <v>1</v>
      </c>
      <c r="C7053" t="s">
        <v>7486</v>
      </c>
      <c r="D7053">
        <v>3360</v>
      </c>
      <c r="E7053" t="s">
        <v>7487</v>
      </c>
    </row>
    <row r="7054" spans="1:5">
      <c r="A7054" t="s">
        <v>12228</v>
      </c>
      <c r="B7054">
        <v>1</v>
      </c>
      <c r="C7054" t="s">
        <v>7486</v>
      </c>
      <c r="D7054">
        <v>3360</v>
      </c>
      <c r="E7054" t="s">
        <v>7487</v>
      </c>
    </row>
    <row r="7055" spans="1:5">
      <c r="A7055" t="s">
        <v>12229</v>
      </c>
      <c r="B7055">
        <v>1</v>
      </c>
      <c r="C7055" t="s">
        <v>7486</v>
      </c>
      <c r="D7055">
        <v>720</v>
      </c>
      <c r="E7055" t="s">
        <v>7487</v>
      </c>
    </row>
    <row r="7056" spans="1:5">
      <c r="A7056" t="s">
        <v>12230</v>
      </c>
      <c r="B7056">
        <v>1</v>
      </c>
      <c r="C7056" t="s">
        <v>7486</v>
      </c>
      <c r="D7056">
        <v>576</v>
      </c>
      <c r="E7056" t="s">
        <v>7487</v>
      </c>
    </row>
    <row r="7057" spans="1:5">
      <c r="A7057" t="s">
        <v>6009</v>
      </c>
      <c r="B7057">
        <v>1</v>
      </c>
      <c r="C7057" t="s">
        <v>7486</v>
      </c>
      <c r="D7057">
        <v>576</v>
      </c>
      <c r="E7057" t="s">
        <v>7487</v>
      </c>
    </row>
    <row r="7058" spans="1:5">
      <c r="A7058" t="s">
        <v>6010</v>
      </c>
      <c r="B7058">
        <v>1</v>
      </c>
      <c r="C7058" t="s">
        <v>7486</v>
      </c>
      <c r="D7058">
        <v>576</v>
      </c>
      <c r="E7058" t="s">
        <v>7487</v>
      </c>
    </row>
    <row r="7059" spans="1:5">
      <c r="A7059" t="s">
        <v>12231</v>
      </c>
      <c r="B7059">
        <v>1</v>
      </c>
      <c r="C7059" t="s">
        <v>7486</v>
      </c>
      <c r="D7059">
        <v>10800</v>
      </c>
      <c r="E7059" t="s">
        <v>7487</v>
      </c>
    </row>
    <row r="7060" spans="1:5">
      <c r="A7060" t="s">
        <v>12232</v>
      </c>
      <c r="B7060">
        <v>1</v>
      </c>
      <c r="C7060" t="s">
        <v>7486</v>
      </c>
      <c r="D7060">
        <v>4480</v>
      </c>
      <c r="E7060" t="s">
        <v>7487</v>
      </c>
    </row>
    <row r="7061" spans="1:5">
      <c r="A7061" t="s">
        <v>12233</v>
      </c>
      <c r="B7061">
        <v>1</v>
      </c>
      <c r="C7061" t="s">
        <v>7486</v>
      </c>
      <c r="D7061">
        <v>5400</v>
      </c>
      <c r="E7061" t="s">
        <v>7487</v>
      </c>
    </row>
    <row r="7062" spans="1:5">
      <c r="A7062" t="s">
        <v>12234</v>
      </c>
      <c r="B7062">
        <v>1</v>
      </c>
      <c r="C7062" t="s">
        <v>7486</v>
      </c>
      <c r="D7062">
        <v>800</v>
      </c>
      <c r="E7062" t="s">
        <v>7487</v>
      </c>
    </row>
    <row r="7063" spans="1:5">
      <c r="A7063" t="s">
        <v>12235</v>
      </c>
      <c r="B7063">
        <v>1</v>
      </c>
      <c r="C7063" t="s">
        <v>7486</v>
      </c>
      <c r="D7063">
        <v>800</v>
      </c>
      <c r="E7063" t="s">
        <v>7487</v>
      </c>
    </row>
    <row r="7064" spans="1:5">
      <c r="A7064" t="s">
        <v>12236</v>
      </c>
      <c r="B7064">
        <v>1</v>
      </c>
      <c r="C7064" t="s">
        <v>7486</v>
      </c>
      <c r="D7064">
        <v>800</v>
      </c>
      <c r="E7064" t="s">
        <v>7487</v>
      </c>
    </row>
    <row r="7065" spans="1:5">
      <c r="A7065" t="s">
        <v>12237</v>
      </c>
      <c r="B7065">
        <v>1</v>
      </c>
      <c r="C7065" t="s">
        <v>7486</v>
      </c>
      <c r="D7065">
        <v>2970</v>
      </c>
      <c r="E7065" t="s">
        <v>7487</v>
      </c>
    </row>
    <row r="7066" spans="1:5">
      <c r="A7066" t="s">
        <v>7452</v>
      </c>
      <c r="B7066">
        <v>1</v>
      </c>
      <c r="C7066" t="s">
        <v>7486</v>
      </c>
      <c r="D7066">
        <v>100</v>
      </c>
      <c r="E7066" t="s">
        <v>7487</v>
      </c>
    </row>
    <row r="7067" spans="1:5">
      <c r="A7067" t="s">
        <v>12238</v>
      </c>
      <c r="B7067">
        <v>1</v>
      </c>
      <c r="C7067" t="s">
        <v>7486</v>
      </c>
      <c r="D7067">
        <v>384</v>
      </c>
      <c r="E7067" t="s">
        <v>7487</v>
      </c>
    </row>
    <row r="7068" spans="1:5">
      <c r="A7068" t="s">
        <v>12239</v>
      </c>
      <c r="B7068">
        <v>1</v>
      </c>
      <c r="C7068" t="s">
        <v>7486</v>
      </c>
      <c r="D7068">
        <v>270</v>
      </c>
      <c r="E7068" t="s">
        <v>7487</v>
      </c>
    </row>
    <row r="7069" spans="1:5">
      <c r="A7069" t="s">
        <v>12240</v>
      </c>
      <c r="B7069">
        <v>1</v>
      </c>
      <c r="C7069" t="s">
        <v>7486</v>
      </c>
      <c r="D7069">
        <v>4320</v>
      </c>
      <c r="E7069" t="s">
        <v>7487</v>
      </c>
    </row>
    <row r="7070" spans="1:5">
      <c r="A7070" t="s">
        <v>12241</v>
      </c>
      <c r="B7070">
        <v>1</v>
      </c>
      <c r="C7070" t="s">
        <v>7486</v>
      </c>
      <c r="D7070">
        <v>1000</v>
      </c>
      <c r="E7070" t="s">
        <v>7487</v>
      </c>
    </row>
    <row r="7071" spans="1:5">
      <c r="A7071" t="s">
        <v>12242</v>
      </c>
      <c r="B7071">
        <v>1</v>
      </c>
      <c r="C7071" t="s">
        <v>7486</v>
      </c>
      <c r="D7071">
        <v>10000</v>
      </c>
      <c r="E7071" t="s">
        <v>7487</v>
      </c>
    </row>
    <row r="7072" spans="1:5">
      <c r="A7072" t="s">
        <v>12243</v>
      </c>
      <c r="B7072">
        <v>1</v>
      </c>
      <c r="C7072" t="s">
        <v>7486</v>
      </c>
      <c r="D7072">
        <v>1000</v>
      </c>
      <c r="E7072" t="s">
        <v>7487</v>
      </c>
    </row>
    <row r="7073" spans="1:5">
      <c r="A7073" t="s">
        <v>12244</v>
      </c>
      <c r="B7073">
        <v>1</v>
      </c>
      <c r="C7073" t="s">
        <v>7486</v>
      </c>
      <c r="D7073">
        <v>1000</v>
      </c>
      <c r="E7073" t="s">
        <v>7487</v>
      </c>
    </row>
    <row r="7074" spans="1:5">
      <c r="A7074" t="s">
        <v>12245</v>
      </c>
      <c r="B7074">
        <v>1</v>
      </c>
      <c r="C7074" t="s">
        <v>7486</v>
      </c>
      <c r="D7074">
        <v>1000</v>
      </c>
      <c r="E7074" t="s">
        <v>7487</v>
      </c>
    </row>
    <row r="7075" spans="1:5">
      <c r="A7075" t="s">
        <v>34</v>
      </c>
      <c r="B7075">
        <v>1</v>
      </c>
      <c r="C7075" t="s">
        <v>7486</v>
      </c>
      <c r="D7075">
        <v>1920</v>
      </c>
      <c r="E7075" t="s">
        <v>7487</v>
      </c>
    </row>
    <row r="7076" spans="1:5">
      <c r="A7076" t="s">
        <v>12246</v>
      </c>
      <c r="B7076">
        <v>1</v>
      </c>
      <c r="C7076" t="s">
        <v>7486</v>
      </c>
      <c r="D7076">
        <v>400</v>
      </c>
      <c r="E7076" t="s">
        <v>7487</v>
      </c>
    </row>
    <row r="7077" spans="1:5">
      <c r="A7077" t="s">
        <v>12247</v>
      </c>
      <c r="B7077">
        <v>1</v>
      </c>
      <c r="C7077" t="s">
        <v>7486</v>
      </c>
      <c r="D7077">
        <v>3080</v>
      </c>
      <c r="E7077" t="s">
        <v>7487</v>
      </c>
    </row>
    <row r="7078" spans="1:5">
      <c r="A7078" t="s">
        <v>12248</v>
      </c>
      <c r="B7078">
        <v>1</v>
      </c>
      <c r="C7078" t="s">
        <v>7486</v>
      </c>
      <c r="D7078">
        <v>800</v>
      </c>
      <c r="E7078" t="s">
        <v>7487</v>
      </c>
    </row>
    <row r="7079" spans="1:5">
      <c r="A7079" t="s">
        <v>7145</v>
      </c>
      <c r="B7079">
        <v>1</v>
      </c>
      <c r="C7079" t="s">
        <v>7486</v>
      </c>
      <c r="D7079">
        <v>2100</v>
      </c>
      <c r="E7079" t="s">
        <v>7487</v>
      </c>
    </row>
    <row r="7080" spans="1:5">
      <c r="A7080" t="s">
        <v>12249</v>
      </c>
      <c r="B7080">
        <v>1</v>
      </c>
      <c r="C7080" t="s">
        <v>7486</v>
      </c>
      <c r="D7080">
        <v>8820</v>
      </c>
      <c r="E7080" t="s">
        <v>7487</v>
      </c>
    </row>
    <row r="7081" spans="1:5">
      <c r="A7081" t="s">
        <v>12250</v>
      </c>
      <c r="B7081">
        <v>1</v>
      </c>
      <c r="C7081" t="s">
        <v>7486</v>
      </c>
      <c r="D7081">
        <v>1000</v>
      </c>
      <c r="E7081" t="s">
        <v>7487</v>
      </c>
    </row>
    <row r="7082" spans="1:5">
      <c r="A7082" t="s">
        <v>12251</v>
      </c>
      <c r="B7082">
        <v>1</v>
      </c>
      <c r="C7082" t="s">
        <v>7486</v>
      </c>
      <c r="D7082">
        <v>1980</v>
      </c>
      <c r="E7082" t="s">
        <v>7487</v>
      </c>
    </row>
    <row r="7083" spans="1:5">
      <c r="A7083" t="s">
        <v>12252</v>
      </c>
      <c r="B7083">
        <v>1</v>
      </c>
      <c r="C7083" t="s">
        <v>7486</v>
      </c>
      <c r="D7083">
        <v>1368</v>
      </c>
      <c r="E7083" t="s">
        <v>7487</v>
      </c>
    </row>
    <row r="7084" spans="1:5">
      <c r="A7084" t="s">
        <v>486</v>
      </c>
      <c r="B7084">
        <v>1</v>
      </c>
      <c r="C7084" t="s">
        <v>7486</v>
      </c>
      <c r="D7084">
        <v>5120</v>
      </c>
      <c r="E7084" t="s">
        <v>7487</v>
      </c>
    </row>
    <row r="7085" spans="1:5">
      <c r="A7085" t="s">
        <v>5588</v>
      </c>
      <c r="B7085">
        <v>1</v>
      </c>
      <c r="C7085" t="s">
        <v>7486</v>
      </c>
      <c r="D7085">
        <v>4608</v>
      </c>
      <c r="E7085" t="s">
        <v>7487</v>
      </c>
    </row>
    <row r="7086" spans="1:5">
      <c r="A7086" t="s">
        <v>493</v>
      </c>
      <c r="B7086">
        <v>1</v>
      </c>
      <c r="C7086" t="s">
        <v>7486</v>
      </c>
      <c r="D7086">
        <v>700</v>
      </c>
      <c r="E7086" t="s">
        <v>7487</v>
      </c>
    </row>
    <row r="7087" spans="1:5">
      <c r="A7087" t="s">
        <v>1073</v>
      </c>
      <c r="B7087">
        <v>1</v>
      </c>
      <c r="C7087" t="s">
        <v>7486</v>
      </c>
      <c r="D7087">
        <v>1260</v>
      </c>
      <c r="E7087" t="s">
        <v>7487</v>
      </c>
    </row>
    <row r="7088" spans="1:5">
      <c r="A7088" t="s">
        <v>6412</v>
      </c>
      <c r="B7088">
        <v>1</v>
      </c>
      <c r="C7088" t="s">
        <v>7486</v>
      </c>
      <c r="D7088">
        <v>2592</v>
      </c>
      <c r="E7088" t="s">
        <v>7487</v>
      </c>
    </row>
    <row r="7089" spans="1:5">
      <c r="A7089" t="s">
        <v>5577</v>
      </c>
      <c r="B7089">
        <v>1</v>
      </c>
      <c r="C7089" t="s">
        <v>7486</v>
      </c>
      <c r="D7089">
        <v>700</v>
      </c>
      <c r="E7089" t="s">
        <v>7487</v>
      </c>
    </row>
    <row r="7090" spans="1:5">
      <c r="A7090" t="s">
        <v>12253</v>
      </c>
      <c r="B7090">
        <v>1</v>
      </c>
      <c r="C7090" t="s">
        <v>7486</v>
      </c>
      <c r="D7090">
        <v>1600</v>
      </c>
      <c r="E7090" t="s">
        <v>7487</v>
      </c>
    </row>
    <row r="7091" spans="1:5">
      <c r="A7091" t="s">
        <v>12254</v>
      </c>
      <c r="B7091">
        <v>1</v>
      </c>
      <c r="C7091" t="s">
        <v>7486</v>
      </c>
      <c r="D7091">
        <v>120</v>
      </c>
      <c r="E7091" t="s">
        <v>7487</v>
      </c>
    </row>
    <row r="7092" spans="1:5">
      <c r="A7092" t="s">
        <v>12255</v>
      </c>
      <c r="B7092">
        <v>1</v>
      </c>
      <c r="C7092" t="s">
        <v>7486</v>
      </c>
      <c r="D7092">
        <v>360</v>
      </c>
      <c r="E7092" t="s">
        <v>7487</v>
      </c>
    </row>
    <row r="7093" spans="1:5">
      <c r="A7093" t="s">
        <v>12256</v>
      </c>
      <c r="B7093">
        <v>1</v>
      </c>
      <c r="C7093" t="s">
        <v>7486</v>
      </c>
      <c r="D7093">
        <v>192</v>
      </c>
      <c r="E7093" t="s">
        <v>7487</v>
      </c>
    </row>
    <row r="7094" spans="1:5">
      <c r="A7094" t="s">
        <v>12257</v>
      </c>
      <c r="B7094">
        <v>1</v>
      </c>
      <c r="C7094" t="s">
        <v>7486</v>
      </c>
      <c r="D7094">
        <v>160</v>
      </c>
      <c r="E7094" t="s">
        <v>7487</v>
      </c>
    </row>
    <row r="7095" spans="1:5">
      <c r="A7095" t="s">
        <v>12258</v>
      </c>
      <c r="B7095">
        <v>1</v>
      </c>
      <c r="C7095" t="s">
        <v>7486</v>
      </c>
      <c r="D7095">
        <v>15840</v>
      </c>
      <c r="E7095" t="s">
        <v>7487</v>
      </c>
    </row>
    <row r="7096" spans="1:5">
      <c r="A7096" t="s">
        <v>12259</v>
      </c>
      <c r="B7096">
        <v>1</v>
      </c>
      <c r="C7096" t="s">
        <v>7486</v>
      </c>
      <c r="D7096">
        <v>15840</v>
      </c>
      <c r="E7096" t="s">
        <v>7487</v>
      </c>
    </row>
    <row r="7097" spans="1:5">
      <c r="A7097" t="s">
        <v>12260</v>
      </c>
      <c r="B7097">
        <v>1</v>
      </c>
      <c r="C7097" t="s">
        <v>7486</v>
      </c>
      <c r="D7097">
        <v>15840</v>
      </c>
      <c r="E7097" t="s">
        <v>7487</v>
      </c>
    </row>
    <row r="7098" spans="1:5">
      <c r="A7098" t="s">
        <v>12261</v>
      </c>
      <c r="B7098">
        <v>1</v>
      </c>
      <c r="C7098" t="s">
        <v>7486</v>
      </c>
      <c r="D7098">
        <v>15840</v>
      </c>
      <c r="E7098" t="s">
        <v>7487</v>
      </c>
    </row>
    <row r="7099" spans="1:5">
      <c r="A7099" t="s">
        <v>12262</v>
      </c>
      <c r="B7099">
        <v>1</v>
      </c>
      <c r="C7099" t="s">
        <v>7486</v>
      </c>
      <c r="D7099">
        <v>1680</v>
      </c>
      <c r="E7099" t="s">
        <v>7487</v>
      </c>
    </row>
    <row r="7100" spans="1:5">
      <c r="A7100" t="s">
        <v>12263</v>
      </c>
      <c r="B7100">
        <v>1</v>
      </c>
      <c r="C7100" t="s">
        <v>7486</v>
      </c>
      <c r="D7100">
        <v>3456</v>
      </c>
      <c r="E7100" t="s">
        <v>7487</v>
      </c>
    </row>
    <row r="7101" spans="1:5">
      <c r="A7101" t="s">
        <v>12264</v>
      </c>
      <c r="B7101">
        <v>1</v>
      </c>
      <c r="C7101" t="s">
        <v>7486</v>
      </c>
      <c r="D7101">
        <v>576</v>
      </c>
      <c r="E7101" t="s">
        <v>7487</v>
      </c>
    </row>
    <row r="7102" spans="1:5">
      <c r="A7102" t="s">
        <v>12265</v>
      </c>
      <c r="B7102">
        <v>1</v>
      </c>
      <c r="C7102" t="s">
        <v>7486</v>
      </c>
      <c r="D7102">
        <v>864</v>
      </c>
      <c r="E7102" t="s">
        <v>7487</v>
      </c>
    </row>
    <row r="7103" spans="1:5">
      <c r="A7103" t="s">
        <v>12266</v>
      </c>
      <c r="B7103">
        <v>1</v>
      </c>
      <c r="C7103" t="s">
        <v>7486</v>
      </c>
      <c r="D7103">
        <v>864</v>
      </c>
      <c r="E7103" t="s">
        <v>7487</v>
      </c>
    </row>
    <row r="7104" spans="1:5">
      <c r="A7104" t="s">
        <v>5371</v>
      </c>
      <c r="B7104">
        <v>1</v>
      </c>
      <c r="C7104" t="s">
        <v>7486</v>
      </c>
      <c r="D7104">
        <v>25000</v>
      </c>
      <c r="E7104" t="s">
        <v>7487</v>
      </c>
    </row>
    <row r="7105" spans="1:5">
      <c r="A7105" t="s">
        <v>187</v>
      </c>
      <c r="B7105">
        <v>1</v>
      </c>
      <c r="C7105" t="s">
        <v>7486</v>
      </c>
      <c r="D7105">
        <v>1400</v>
      </c>
      <c r="E7105" t="s">
        <v>7487</v>
      </c>
    </row>
    <row r="7106" spans="1:5">
      <c r="A7106" t="s">
        <v>199</v>
      </c>
      <c r="B7106">
        <v>1</v>
      </c>
      <c r="C7106" t="s">
        <v>7486</v>
      </c>
      <c r="D7106">
        <v>1400</v>
      </c>
      <c r="E7106" t="s">
        <v>7487</v>
      </c>
    </row>
    <row r="7107" spans="1:5">
      <c r="A7107" t="s">
        <v>186</v>
      </c>
      <c r="B7107">
        <v>1</v>
      </c>
      <c r="C7107" t="s">
        <v>7486</v>
      </c>
      <c r="D7107">
        <v>1400</v>
      </c>
      <c r="E7107" t="s">
        <v>7487</v>
      </c>
    </row>
    <row r="7108" spans="1:5">
      <c r="A7108" t="s">
        <v>190</v>
      </c>
      <c r="B7108">
        <v>1</v>
      </c>
      <c r="C7108" t="s">
        <v>7486</v>
      </c>
      <c r="D7108">
        <v>1400</v>
      </c>
      <c r="E7108" t="s">
        <v>7487</v>
      </c>
    </row>
    <row r="7109" spans="1:5">
      <c r="A7109" t="s">
        <v>12267</v>
      </c>
      <c r="B7109">
        <v>1</v>
      </c>
      <c r="C7109" t="s">
        <v>7486</v>
      </c>
      <c r="D7109">
        <v>5376</v>
      </c>
      <c r="E7109" t="s">
        <v>7487</v>
      </c>
    </row>
    <row r="7110" spans="1:5">
      <c r="A7110" t="s">
        <v>12268</v>
      </c>
      <c r="B7110">
        <v>1</v>
      </c>
      <c r="C7110" t="s">
        <v>7486</v>
      </c>
      <c r="D7110">
        <v>810</v>
      </c>
      <c r="E7110" t="s">
        <v>7487</v>
      </c>
    </row>
    <row r="7111" spans="1:5">
      <c r="A7111" t="s">
        <v>1154</v>
      </c>
      <c r="B7111">
        <v>1</v>
      </c>
      <c r="C7111" t="s">
        <v>7486</v>
      </c>
      <c r="D7111">
        <v>4500</v>
      </c>
      <c r="E7111" t="s">
        <v>7487</v>
      </c>
    </row>
    <row r="7112" spans="1:5">
      <c r="A7112" t="s">
        <v>12269</v>
      </c>
      <c r="B7112">
        <v>1</v>
      </c>
      <c r="C7112" t="s">
        <v>7486</v>
      </c>
      <c r="D7112">
        <v>4914</v>
      </c>
      <c r="E7112" t="s">
        <v>7487</v>
      </c>
    </row>
    <row r="7113" spans="1:5">
      <c r="A7113" t="s">
        <v>1149</v>
      </c>
      <c r="B7113">
        <v>1</v>
      </c>
      <c r="C7113" t="s">
        <v>7486</v>
      </c>
      <c r="D7113">
        <v>6048</v>
      </c>
      <c r="E7113" t="s">
        <v>7487</v>
      </c>
    </row>
    <row r="7114" spans="1:5">
      <c r="A7114" t="s">
        <v>12270</v>
      </c>
      <c r="B7114">
        <v>1</v>
      </c>
      <c r="C7114" t="s">
        <v>7486</v>
      </c>
      <c r="D7114">
        <v>6048</v>
      </c>
      <c r="E7114" t="s">
        <v>7487</v>
      </c>
    </row>
    <row r="7115" spans="1:5">
      <c r="A7115" t="s">
        <v>7005</v>
      </c>
      <c r="B7115">
        <v>1</v>
      </c>
      <c r="C7115" t="s">
        <v>7486</v>
      </c>
      <c r="D7115">
        <v>672</v>
      </c>
      <c r="E7115" t="s">
        <v>7487</v>
      </c>
    </row>
    <row r="7116" spans="1:5">
      <c r="A7116" t="s">
        <v>6961</v>
      </c>
      <c r="B7116">
        <v>1</v>
      </c>
      <c r="C7116" t="s">
        <v>7486</v>
      </c>
      <c r="D7116">
        <v>576</v>
      </c>
      <c r="E7116" t="s">
        <v>7487</v>
      </c>
    </row>
    <row r="7117" spans="1:5">
      <c r="A7117" t="s">
        <v>7106</v>
      </c>
      <c r="B7117">
        <v>1</v>
      </c>
      <c r="C7117" t="s">
        <v>7486</v>
      </c>
      <c r="D7117">
        <v>234</v>
      </c>
      <c r="E7117" t="s">
        <v>7487</v>
      </c>
    </row>
    <row r="7118" spans="1:5">
      <c r="A7118" t="s">
        <v>7107</v>
      </c>
      <c r="B7118">
        <v>1</v>
      </c>
      <c r="C7118" t="s">
        <v>7486</v>
      </c>
      <c r="D7118">
        <v>234</v>
      </c>
      <c r="E7118" t="s">
        <v>7487</v>
      </c>
    </row>
    <row r="7119" spans="1:5">
      <c r="A7119" t="s">
        <v>7201</v>
      </c>
      <c r="B7119">
        <v>1</v>
      </c>
      <c r="C7119" t="s">
        <v>7486</v>
      </c>
      <c r="D7119">
        <v>1170</v>
      </c>
      <c r="E7119" t="s">
        <v>7487</v>
      </c>
    </row>
    <row r="7120" spans="1:5">
      <c r="A7120" t="s">
        <v>7202</v>
      </c>
      <c r="B7120">
        <v>1</v>
      </c>
      <c r="C7120" t="s">
        <v>7486</v>
      </c>
      <c r="D7120">
        <v>1170</v>
      </c>
      <c r="E7120" t="s">
        <v>7487</v>
      </c>
    </row>
    <row r="7121" spans="1:5">
      <c r="A7121" t="s">
        <v>7203</v>
      </c>
      <c r="B7121">
        <v>1</v>
      </c>
      <c r="C7121" t="s">
        <v>7486</v>
      </c>
      <c r="D7121">
        <v>650</v>
      </c>
      <c r="E7121" t="s">
        <v>7487</v>
      </c>
    </row>
    <row r="7122" spans="1:5">
      <c r="A7122" t="s">
        <v>7204</v>
      </c>
      <c r="B7122">
        <v>1</v>
      </c>
      <c r="C7122" t="s">
        <v>7486</v>
      </c>
      <c r="D7122">
        <v>650</v>
      </c>
      <c r="E7122" t="s">
        <v>7487</v>
      </c>
    </row>
    <row r="7123" spans="1:5">
      <c r="A7123" t="s">
        <v>6962</v>
      </c>
      <c r="B7123">
        <v>1</v>
      </c>
      <c r="C7123" t="s">
        <v>7486</v>
      </c>
      <c r="D7123">
        <v>1080</v>
      </c>
      <c r="E7123" t="s">
        <v>7487</v>
      </c>
    </row>
    <row r="7124" spans="1:5">
      <c r="A7124" t="s">
        <v>6963</v>
      </c>
      <c r="B7124">
        <v>1</v>
      </c>
      <c r="C7124" t="s">
        <v>7486</v>
      </c>
      <c r="D7124">
        <v>1080</v>
      </c>
      <c r="E7124" t="s">
        <v>7487</v>
      </c>
    </row>
    <row r="7125" spans="1:5">
      <c r="A7125" t="s">
        <v>7108</v>
      </c>
      <c r="B7125">
        <v>1</v>
      </c>
      <c r="C7125" t="s">
        <v>7486</v>
      </c>
      <c r="D7125">
        <v>1040</v>
      </c>
      <c r="E7125" t="s">
        <v>7487</v>
      </c>
    </row>
    <row r="7126" spans="1:5">
      <c r="A7126" t="s">
        <v>12271</v>
      </c>
      <c r="B7126">
        <v>1</v>
      </c>
      <c r="C7126" t="s">
        <v>7486</v>
      </c>
      <c r="D7126">
        <v>1040</v>
      </c>
      <c r="E7126" t="s">
        <v>7487</v>
      </c>
    </row>
    <row r="7127" spans="1:5">
      <c r="A7127" t="s">
        <v>12272</v>
      </c>
      <c r="B7127">
        <v>1</v>
      </c>
      <c r="C7127" t="s">
        <v>7486</v>
      </c>
      <c r="D7127">
        <v>1368</v>
      </c>
      <c r="E7127" t="s">
        <v>7487</v>
      </c>
    </row>
    <row r="7128" spans="1:5">
      <c r="A7128" t="s">
        <v>12273</v>
      </c>
      <c r="B7128">
        <v>1</v>
      </c>
      <c r="C7128" t="s">
        <v>7486</v>
      </c>
      <c r="D7128">
        <v>1368</v>
      </c>
      <c r="E7128" t="s">
        <v>7487</v>
      </c>
    </row>
    <row r="7129" spans="1:5">
      <c r="A7129" t="s">
        <v>116</v>
      </c>
      <c r="B7129">
        <v>1</v>
      </c>
      <c r="C7129" t="s">
        <v>7486</v>
      </c>
      <c r="D7129">
        <v>1008</v>
      </c>
      <c r="E7129" t="s">
        <v>7487</v>
      </c>
    </row>
    <row r="7130" spans="1:5">
      <c r="A7130" t="s">
        <v>12274</v>
      </c>
      <c r="B7130">
        <v>1</v>
      </c>
      <c r="C7130" t="s">
        <v>7486</v>
      </c>
      <c r="D7130">
        <v>480</v>
      </c>
      <c r="E7130" t="s">
        <v>7505</v>
      </c>
    </row>
    <row r="7131" spans="1:5">
      <c r="A7131" t="s">
        <v>12275</v>
      </c>
      <c r="B7131">
        <v>1</v>
      </c>
      <c r="C7131" t="s">
        <v>7486</v>
      </c>
      <c r="D7131">
        <v>630</v>
      </c>
      <c r="E7131" t="s">
        <v>7487</v>
      </c>
    </row>
    <row r="7132" spans="1:5">
      <c r="A7132" t="s">
        <v>12276</v>
      </c>
      <c r="B7132">
        <v>1</v>
      </c>
      <c r="C7132" t="s">
        <v>7486</v>
      </c>
      <c r="D7132">
        <v>900</v>
      </c>
      <c r="E7132" t="s">
        <v>7487</v>
      </c>
    </row>
    <row r="7133" spans="1:5">
      <c r="A7133" t="s">
        <v>7146</v>
      </c>
      <c r="B7133">
        <v>1</v>
      </c>
      <c r="C7133" t="s">
        <v>7486</v>
      </c>
      <c r="D7133">
        <v>4620</v>
      </c>
      <c r="E7133" t="s">
        <v>7487</v>
      </c>
    </row>
    <row r="7134" spans="1:5">
      <c r="A7134" t="s">
        <v>12277</v>
      </c>
      <c r="B7134">
        <v>1</v>
      </c>
      <c r="C7134" t="s">
        <v>7486</v>
      </c>
      <c r="D7134">
        <v>1200</v>
      </c>
      <c r="E7134" t="s">
        <v>7487</v>
      </c>
    </row>
    <row r="7135" spans="1:5">
      <c r="A7135" t="s">
        <v>12278</v>
      </c>
      <c r="B7135">
        <v>1</v>
      </c>
      <c r="C7135" t="s">
        <v>7486</v>
      </c>
      <c r="D7135">
        <v>2250</v>
      </c>
      <c r="E7135" t="s">
        <v>7487</v>
      </c>
    </row>
    <row r="7136" spans="1:5">
      <c r="A7136" t="s">
        <v>12279</v>
      </c>
      <c r="B7136">
        <v>1</v>
      </c>
      <c r="C7136" t="s">
        <v>7486</v>
      </c>
      <c r="D7136">
        <v>1400</v>
      </c>
      <c r="E7136" t="s">
        <v>7487</v>
      </c>
    </row>
    <row r="7137" spans="1:5">
      <c r="A7137" t="s">
        <v>12280</v>
      </c>
      <c r="B7137">
        <v>1</v>
      </c>
      <c r="C7137" t="s">
        <v>7486</v>
      </c>
      <c r="D7137">
        <v>960</v>
      </c>
      <c r="E7137" t="s">
        <v>7487</v>
      </c>
    </row>
    <row r="7138" spans="1:5">
      <c r="A7138" t="s">
        <v>12281</v>
      </c>
      <c r="B7138">
        <v>1</v>
      </c>
      <c r="C7138" t="s">
        <v>7486</v>
      </c>
      <c r="D7138">
        <v>1152</v>
      </c>
      <c r="E7138" t="s">
        <v>7487</v>
      </c>
    </row>
    <row r="7139" spans="1:5">
      <c r="A7139" t="s">
        <v>12282</v>
      </c>
      <c r="B7139">
        <v>1</v>
      </c>
      <c r="C7139" t="s">
        <v>7486</v>
      </c>
      <c r="D7139">
        <v>1152</v>
      </c>
      <c r="E7139" t="s">
        <v>7487</v>
      </c>
    </row>
    <row r="7140" spans="1:5">
      <c r="A7140" t="s">
        <v>12283</v>
      </c>
      <c r="B7140">
        <v>1</v>
      </c>
      <c r="C7140" t="s">
        <v>7486</v>
      </c>
      <c r="D7140">
        <v>1152</v>
      </c>
      <c r="E7140" t="s">
        <v>7487</v>
      </c>
    </row>
    <row r="7141" spans="1:5">
      <c r="A7141" t="s">
        <v>12284</v>
      </c>
      <c r="B7141">
        <v>1</v>
      </c>
      <c r="C7141" t="s">
        <v>7486</v>
      </c>
      <c r="D7141">
        <v>1400</v>
      </c>
      <c r="E7141" t="s">
        <v>7487</v>
      </c>
    </row>
    <row r="7142" spans="1:5">
      <c r="A7142" t="s">
        <v>12285</v>
      </c>
      <c r="B7142">
        <v>1</v>
      </c>
      <c r="C7142" t="s">
        <v>7486</v>
      </c>
      <c r="D7142">
        <v>2592</v>
      </c>
      <c r="E7142" t="s">
        <v>7487</v>
      </c>
    </row>
    <row r="7143" spans="1:5">
      <c r="A7143" t="s">
        <v>12286</v>
      </c>
      <c r="B7143">
        <v>1</v>
      </c>
      <c r="C7143" t="s">
        <v>7486</v>
      </c>
      <c r="D7143">
        <v>2592</v>
      </c>
      <c r="E7143" t="s">
        <v>7487</v>
      </c>
    </row>
    <row r="7144" spans="1:5">
      <c r="A7144" t="s">
        <v>12287</v>
      </c>
      <c r="B7144">
        <v>1</v>
      </c>
      <c r="C7144" t="s">
        <v>7486</v>
      </c>
      <c r="D7144">
        <v>1200</v>
      </c>
      <c r="E7144" t="s">
        <v>7487</v>
      </c>
    </row>
    <row r="7145" spans="1:5">
      <c r="A7145" t="s">
        <v>12288</v>
      </c>
      <c r="B7145">
        <v>1</v>
      </c>
      <c r="C7145" t="s">
        <v>7486</v>
      </c>
      <c r="D7145">
        <v>1200</v>
      </c>
      <c r="E7145" t="s">
        <v>7487</v>
      </c>
    </row>
    <row r="7146" spans="1:5">
      <c r="A7146" t="s">
        <v>12289</v>
      </c>
      <c r="B7146">
        <v>1</v>
      </c>
      <c r="C7146" t="s">
        <v>7486</v>
      </c>
      <c r="D7146">
        <v>6048</v>
      </c>
      <c r="E7146" t="s">
        <v>7487</v>
      </c>
    </row>
    <row r="7147" spans="1:5">
      <c r="A7147" t="s">
        <v>12290</v>
      </c>
      <c r="B7147">
        <v>1</v>
      </c>
      <c r="C7147" t="s">
        <v>7486</v>
      </c>
      <c r="D7147">
        <v>480</v>
      </c>
      <c r="E7147" t="s">
        <v>7487</v>
      </c>
    </row>
    <row r="7148" spans="1:5">
      <c r="A7148" t="s">
        <v>7205</v>
      </c>
      <c r="B7148">
        <v>1</v>
      </c>
      <c r="C7148" t="s">
        <v>7486</v>
      </c>
      <c r="D7148">
        <v>600</v>
      </c>
      <c r="E7148" t="s">
        <v>7487</v>
      </c>
    </row>
    <row r="7149" spans="1:5">
      <c r="A7149" t="s">
        <v>12291</v>
      </c>
      <c r="B7149">
        <v>1</v>
      </c>
      <c r="C7149" t="s">
        <v>7486</v>
      </c>
      <c r="D7149">
        <v>1200</v>
      </c>
      <c r="E7149" t="s">
        <v>7487</v>
      </c>
    </row>
    <row r="7150" spans="1:5">
      <c r="A7150" t="s">
        <v>12292</v>
      </c>
      <c r="B7150">
        <v>1</v>
      </c>
      <c r="C7150" t="s">
        <v>7486</v>
      </c>
      <c r="D7150">
        <v>1200</v>
      </c>
      <c r="E7150" t="s">
        <v>7487</v>
      </c>
    </row>
    <row r="7151" spans="1:5">
      <c r="A7151" t="s">
        <v>12293</v>
      </c>
      <c r="B7151">
        <v>1</v>
      </c>
      <c r="C7151" t="s">
        <v>7486</v>
      </c>
      <c r="D7151">
        <v>1200</v>
      </c>
      <c r="E7151" t="s">
        <v>7487</v>
      </c>
    </row>
    <row r="7152" spans="1:5">
      <c r="A7152" t="s">
        <v>12294</v>
      </c>
      <c r="B7152">
        <v>1</v>
      </c>
      <c r="C7152" t="s">
        <v>7486</v>
      </c>
      <c r="D7152">
        <v>40</v>
      </c>
      <c r="E7152" t="s">
        <v>7487</v>
      </c>
    </row>
    <row r="7153" spans="1:5">
      <c r="A7153" t="s">
        <v>12295</v>
      </c>
      <c r="B7153">
        <v>1</v>
      </c>
      <c r="C7153" t="s">
        <v>7486</v>
      </c>
      <c r="D7153">
        <v>2520</v>
      </c>
      <c r="E7153" t="s">
        <v>7487</v>
      </c>
    </row>
    <row r="7154" spans="1:5">
      <c r="A7154" t="s">
        <v>12296</v>
      </c>
      <c r="B7154">
        <v>1</v>
      </c>
      <c r="C7154" t="s">
        <v>7486</v>
      </c>
      <c r="D7154">
        <v>1728</v>
      </c>
      <c r="E7154" t="s">
        <v>7487</v>
      </c>
    </row>
    <row r="7155" spans="1:5">
      <c r="A7155" t="s">
        <v>12297</v>
      </c>
      <c r="B7155">
        <v>1</v>
      </c>
      <c r="C7155" t="s">
        <v>7486</v>
      </c>
      <c r="D7155">
        <v>3024</v>
      </c>
      <c r="E7155" t="s">
        <v>7487</v>
      </c>
    </row>
    <row r="7156" spans="1:5">
      <c r="A7156" t="s">
        <v>12298</v>
      </c>
      <c r="B7156">
        <v>1</v>
      </c>
      <c r="C7156" t="s">
        <v>7486</v>
      </c>
      <c r="D7156">
        <v>4290</v>
      </c>
      <c r="E7156" t="s">
        <v>7487</v>
      </c>
    </row>
    <row r="7157" spans="1:5">
      <c r="A7157" t="s">
        <v>12299</v>
      </c>
      <c r="B7157">
        <v>1</v>
      </c>
      <c r="C7157" t="s">
        <v>7486</v>
      </c>
      <c r="D7157">
        <v>4992</v>
      </c>
      <c r="E7157" t="s">
        <v>7487</v>
      </c>
    </row>
    <row r="7158" spans="1:5">
      <c r="A7158" t="s">
        <v>12300</v>
      </c>
      <c r="B7158">
        <v>1</v>
      </c>
      <c r="C7158" t="s">
        <v>7486</v>
      </c>
      <c r="D7158">
        <v>1512</v>
      </c>
      <c r="E7158" t="s">
        <v>7487</v>
      </c>
    </row>
    <row r="7159" spans="1:5">
      <c r="A7159" t="s">
        <v>12301</v>
      </c>
      <c r="B7159">
        <v>1</v>
      </c>
      <c r="C7159" t="s">
        <v>7486</v>
      </c>
      <c r="D7159">
        <v>6048</v>
      </c>
      <c r="E7159" t="s">
        <v>7487</v>
      </c>
    </row>
    <row r="7160" spans="1:5">
      <c r="A7160" t="s">
        <v>12302</v>
      </c>
      <c r="B7160">
        <v>1</v>
      </c>
      <c r="C7160" t="s">
        <v>7486</v>
      </c>
      <c r="D7160">
        <v>432</v>
      </c>
      <c r="E7160" t="s">
        <v>7487</v>
      </c>
    </row>
    <row r="7161" spans="1:5">
      <c r="A7161" t="s">
        <v>7006</v>
      </c>
      <c r="B7161">
        <v>1</v>
      </c>
      <c r="C7161" t="s">
        <v>7486</v>
      </c>
      <c r="D7161">
        <v>432</v>
      </c>
      <c r="E7161" t="s">
        <v>7487</v>
      </c>
    </row>
    <row r="7162" spans="1:5">
      <c r="A7162" t="s">
        <v>1122</v>
      </c>
      <c r="B7162">
        <v>1</v>
      </c>
      <c r="C7162" t="s">
        <v>7486</v>
      </c>
      <c r="D7162">
        <v>1152</v>
      </c>
      <c r="E7162" t="s">
        <v>7487</v>
      </c>
    </row>
    <row r="7163" spans="1:5">
      <c r="A7163" t="s">
        <v>12303</v>
      </c>
      <c r="B7163">
        <v>1</v>
      </c>
      <c r="C7163" t="s">
        <v>7486</v>
      </c>
      <c r="D7163">
        <v>720</v>
      </c>
      <c r="E7163" t="s">
        <v>7487</v>
      </c>
    </row>
    <row r="7164" spans="1:5">
      <c r="A7164" t="s">
        <v>12304</v>
      </c>
      <c r="B7164">
        <v>1</v>
      </c>
      <c r="C7164" t="s">
        <v>7486</v>
      </c>
      <c r="D7164">
        <v>1440</v>
      </c>
      <c r="E7164" t="s">
        <v>7487</v>
      </c>
    </row>
    <row r="7165" spans="1:5">
      <c r="A7165" t="s">
        <v>12305</v>
      </c>
      <c r="B7165">
        <v>1</v>
      </c>
      <c r="C7165" t="s">
        <v>7486</v>
      </c>
      <c r="D7165">
        <v>1440</v>
      </c>
      <c r="E7165" t="s">
        <v>7487</v>
      </c>
    </row>
    <row r="7166" spans="1:5">
      <c r="A7166" t="s">
        <v>12306</v>
      </c>
      <c r="B7166">
        <v>1</v>
      </c>
      <c r="C7166" t="s">
        <v>7486</v>
      </c>
      <c r="D7166">
        <v>20736</v>
      </c>
      <c r="E7166" t="s">
        <v>7487</v>
      </c>
    </row>
    <row r="7167" spans="1:5">
      <c r="A7167" t="s">
        <v>12307</v>
      </c>
      <c r="B7167">
        <v>1</v>
      </c>
      <c r="C7167" t="s">
        <v>7486</v>
      </c>
      <c r="D7167">
        <v>2016</v>
      </c>
      <c r="E7167" t="s">
        <v>7487</v>
      </c>
    </row>
    <row r="7168" spans="1:5">
      <c r="A7168" t="s">
        <v>12308</v>
      </c>
      <c r="B7168">
        <v>1</v>
      </c>
      <c r="C7168" t="s">
        <v>7486</v>
      </c>
      <c r="D7168">
        <v>1008</v>
      </c>
      <c r="E7168" t="s">
        <v>7487</v>
      </c>
    </row>
    <row r="7169" spans="1:5">
      <c r="A7169" t="s">
        <v>12309</v>
      </c>
      <c r="B7169">
        <v>1</v>
      </c>
      <c r="C7169" t="s">
        <v>7486</v>
      </c>
      <c r="D7169">
        <v>1008</v>
      </c>
      <c r="E7169" t="s">
        <v>7487</v>
      </c>
    </row>
    <row r="7170" spans="1:5">
      <c r="A7170" t="s">
        <v>12310</v>
      </c>
      <c r="B7170">
        <v>1</v>
      </c>
      <c r="C7170" t="s">
        <v>7486</v>
      </c>
      <c r="D7170">
        <v>540</v>
      </c>
      <c r="E7170" t="s">
        <v>7487</v>
      </c>
    </row>
    <row r="7171" spans="1:5">
      <c r="A7171" t="s">
        <v>12311</v>
      </c>
      <c r="B7171">
        <v>1</v>
      </c>
      <c r="C7171" t="s">
        <v>7486</v>
      </c>
      <c r="D7171">
        <v>540</v>
      </c>
      <c r="E7171" t="s">
        <v>7487</v>
      </c>
    </row>
    <row r="7172" spans="1:5">
      <c r="A7172" t="s">
        <v>12312</v>
      </c>
      <c r="B7172">
        <v>1</v>
      </c>
      <c r="C7172" t="s">
        <v>7486</v>
      </c>
      <c r="D7172">
        <v>7150</v>
      </c>
      <c r="E7172" t="s">
        <v>7487</v>
      </c>
    </row>
    <row r="7173" spans="1:5">
      <c r="A7173" t="s">
        <v>12313</v>
      </c>
      <c r="B7173">
        <v>1</v>
      </c>
      <c r="C7173" t="s">
        <v>7486</v>
      </c>
      <c r="D7173">
        <v>6050</v>
      </c>
      <c r="E7173" t="s">
        <v>7487</v>
      </c>
    </row>
    <row r="7174" spans="1:5">
      <c r="A7174" t="s">
        <v>12314</v>
      </c>
      <c r="B7174">
        <v>1</v>
      </c>
      <c r="C7174" t="s">
        <v>7486</v>
      </c>
      <c r="D7174">
        <v>2500</v>
      </c>
      <c r="E7174" t="s">
        <v>7487</v>
      </c>
    </row>
    <row r="7175" spans="1:5">
      <c r="A7175" t="s">
        <v>12315</v>
      </c>
      <c r="B7175">
        <v>1</v>
      </c>
      <c r="C7175" t="s">
        <v>7486</v>
      </c>
      <c r="D7175">
        <v>3850</v>
      </c>
      <c r="E7175" t="s">
        <v>7487</v>
      </c>
    </row>
    <row r="7176" spans="1:5">
      <c r="A7176" t="s">
        <v>12316</v>
      </c>
      <c r="B7176">
        <v>1</v>
      </c>
      <c r="C7176" t="s">
        <v>7486</v>
      </c>
      <c r="D7176">
        <v>4375</v>
      </c>
      <c r="E7176" t="s">
        <v>7487</v>
      </c>
    </row>
    <row r="7177" spans="1:5">
      <c r="A7177" t="s">
        <v>12317</v>
      </c>
      <c r="B7177">
        <v>1</v>
      </c>
      <c r="C7177" t="s">
        <v>7486</v>
      </c>
      <c r="D7177">
        <v>6050</v>
      </c>
      <c r="E7177" t="s">
        <v>7487</v>
      </c>
    </row>
    <row r="7178" spans="1:5">
      <c r="A7178" t="s">
        <v>12318</v>
      </c>
      <c r="B7178">
        <v>1</v>
      </c>
      <c r="C7178" t="s">
        <v>7486</v>
      </c>
      <c r="D7178">
        <v>3850</v>
      </c>
      <c r="E7178" t="s">
        <v>7487</v>
      </c>
    </row>
    <row r="7179" spans="1:5">
      <c r="A7179" t="s">
        <v>12319</v>
      </c>
      <c r="B7179">
        <v>1</v>
      </c>
      <c r="C7179" t="s">
        <v>7486</v>
      </c>
      <c r="D7179">
        <v>5500</v>
      </c>
      <c r="E7179" t="s">
        <v>7487</v>
      </c>
    </row>
    <row r="7180" spans="1:5">
      <c r="A7180" t="s">
        <v>12320</v>
      </c>
      <c r="B7180">
        <v>1</v>
      </c>
      <c r="C7180" t="s">
        <v>7486</v>
      </c>
      <c r="D7180">
        <v>5075</v>
      </c>
      <c r="E7180" t="s">
        <v>7487</v>
      </c>
    </row>
    <row r="7181" spans="1:5">
      <c r="A7181" t="s">
        <v>12321</v>
      </c>
      <c r="B7181">
        <v>1</v>
      </c>
      <c r="C7181" t="s">
        <v>7486</v>
      </c>
      <c r="D7181">
        <v>3850</v>
      </c>
      <c r="E7181" t="s">
        <v>7487</v>
      </c>
    </row>
    <row r="7182" spans="1:5">
      <c r="A7182" t="s">
        <v>12322</v>
      </c>
      <c r="B7182">
        <v>1</v>
      </c>
      <c r="C7182" t="s">
        <v>7486</v>
      </c>
      <c r="D7182">
        <v>3360</v>
      </c>
      <c r="E7182" t="s">
        <v>7487</v>
      </c>
    </row>
    <row r="7183" spans="1:5">
      <c r="A7183" t="s">
        <v>12323</v>
      </c>
      <c r="B7183">
        <v>1</v>
      </c>
      <c r="C7183" t="s">
        <v>7486</v>
      </c>
      <c r="D7183">
        <v>3360</v>
      </c>
      <c r="E7183" t="s">
        <v>7487</v>
      </c>
    </row>
    <row r="7184" spans="1:5">
      <c r="A7184" t="s">
        <v>12324</v>
      </c>
      <c r="B7184">
        <v>1</v>
      </c>
      <c r="C7184" t="s">
        <v>7486</v>
      </c>
      <c r="D7184">
        <v>576</v>
      </c>
      <c r="E7184" t="s">
        <v>7487</v>
      </c>
    </row>
    <row r="7185" spans="1:5">
      <c r="A7185" t="s">
        <v>1099</v>
      </c>
      <c r="B7185">
        <v>1</v>
      </c>
      <c r="C7185" t="s">
        <v>7486</v>
      </c>
      <c r="D7185">
        <v>576</v>
      </c>
      <c r="E7185" t="s">
        <v>7487</v>
      </c>
    </row>
    <row r="7186" spans="1:5">
      <c r="A7186" t="s">
        <v>12325</v>
      </c>
      <c r="B7186">
        <v>1</v>
      </c>
      <c r="C7186" t="s">
        <v>7486</v>
      </c>
      <c r="D7186">
        <v>1200</v>
      </c>
      <c r="E7186" t="s">
        <v>7487</v>
      </c>
    </row>
    <row r="7187" spans="1:5">
      <c r="A7187" t="s">
        <v>12326</v>
      </c>
      <c r="B7187">
        <v>1</v>
      </c>
      <c r="C7187" t="s">
        <v>7486</v>
      </c>
      <c r="D7187">
        <v>5376</v>
      </c>
      <c r="E7187" t="s">
        <v>7487</v>
      </c>
    </row>
    <row r="7188" spans="1:5">
      <c r="A7188" t="s">
        <v>12327</v>
      </c>
      <c r="B7188">
        <v>1</v>
      </c>
      <c r="C7188" t="s">
        <v>7486</v>
      </c>
      <c r="D7188">
        <v>5760</v>
      </c>
      <c r="E7188" t="s">
        <v>7487</v>
      </c>
    </row>
    <row r="7189" spans="1:5">
      <c r="A7189" t="s">
        <v>12328</v>
      </c>
      <c r="B7189">
        <v>1</v>
      </c>
      <c r="C7189" t="s">
        <v>7486</v>
      </c>
      <c r="D7189">
        <v>6048</v>
      </c>
      <c r="E7189" t="s">
        <v>7487</v>
      </c>
    </row>
    <row r="7190" spans="1:5">
      <c r="A7190" t="s">
        <v>12329</v>
      </c>
      <c r="B7190">
        <v>1</v>
      </c>
      <c r="C7190" t="s">
        <v>7486</v>
      </c>
      <c r="D7190">
        <v>5760</v>
      </c>
      <c r="E7190" t="s">
        <v>7487</v>
      </c>
    </row>
    <row r="7191" spans="1:5">
      <c r="A7191" t="s">
        <v>12330</v>
      </c>
      <c r="B7191">
        <v>1</v>
      </c>
      <c r="C7191" t="s">
        <v>7486</v>
      </c>
      <c r="D7191">
        <v>1224</v>
      </c>
      <c r="E7191" t="s">
        <v>7487</v>
      </c>
    </row>
    <row r="7192" spans="1:5">
      <c r="A7192" t="s">
        <v>543</v>
      </c>
      <c r="B7192">
        <v>1</v>
      </c>
      <c r="C7192" t="s">
        <v>7486</v>
      </c>
      <c r="D7192">
        <v>640</v>
      </c>
      <c r="E7192" t="s">
        <v>7487</v>
      </c>
    </row>
    <row r="7193" spans="1:5">
      <c r="A7193" t="s">
        <v>12331</v>
      </c>
      <c r="B7193">
        <v>1</v>
      </c>
      <c r="C7193" t="s">
        <v>7486</v>
      </c>
      <c r="D7193">
        <v>1200</v>
      </c>
      <c r="E7193" t="s">
        <v>7487</v>
      </c>
    </row>
    <row r="7194" spans="1:5">
      <c r="A7194" t="s">
        <v>12332</v>
      </c>
      <c r="B7194">
        <v>1</v>
      </c>
      <c r="C7194" t="s">
        <v>7486</v>
      </c>
      <c r="D7194">
        <v>252</v>
      </c>
      <c r="E7194" t="s">
        <v>7487</v>
      </c>
    </row>
    <row r="7195" spans="1:5">
      <c r="A7195" t="s">
        <v>12333</v>
      </c>
      <c r="B7195">
        <v>1</v>
      </c>
      <c r="C7195" t="s">
        <v>7486</v>
      </c>
      <c r="D7195">
        <v>3840</v>
      </c>
      <c r="E7195" t="s">
        <v>7487</v>
      </c>
    </row>
    <row r="7196" spans="1:5">
      <c r="A7196" t="s">
        <v>12334</v>
      </c>
      <c r="B7196">
        <v>1</v>
      </c>
      <c r="C7196" t="s">
        <v>7486</v>
      </c>
      <c r="D7196">
        <v>3840</v>
      </c>
      <c r="E7196" t="s">
        <v>7487</v>
      </c>
    </row>
    <row r="7197" spans="1:5">
      <c r="A7197" t="s">
        <v>12335</v>
      </c>
      <c r="B7197">
        <v>1</v>
      </c>
      <c r="C7197" t="s">
        <v>7486</v>
      </c>
      <c r="D7197">
        <v>8400</v>
      </c>
      <c r="E7197" t="s">
        <v>7487</v>
      </c>
    </row>
    <row r="7198" spans="1:5">
      <c r="A7198" t="s">
        <v>12336</v>
      </c>
      <c r="B7198">
        <v>1</v>
      </c>
      <c r="C7198" t="s">
        <v>7486</v>
      </c>
      <c r="D7198">
        <v>576</v>
      </c>
      <c r="E7198" t="s">
        <v>7487</v>
      </c>
    </row>
    <row r="7199" spans="1:5">
      <c r="A7199" t="s">
        <v>12337</v>
      </c>
      <c r="B7199">
        <v>1</v>
      </c>
      <c r="C7199" t="s">
        <v>7486</v>
      </c>
      <c r="D7199">
        <v>672</v>
      </c>
      <c r="E7199" t="s">
        <v>7487</v>
      </c>
    </row>
    <row r="7200" spans="1:5">
      <c r="A7200" t="s">
        <v>12338</v>
      </c>
      <c r="B7200">
        <v>1</v>
      </c>
      <c r="C7200" t="s">
        <v>7486</v>
      </c>
      <c r="D7200">
        <v>10080</v>
      </c>
      <c r="E7200" t="s">
        <v>7487</v>
      </c>
    </row>
    <row r="7201" spans="1:5">
      <c r="A7201" t="s">
        <v>12339</v>
      </c>
      <c r="B7201">
        <v>1</v>
      </c>
      <c r="C7201" t="s">
        <v>7486</v>
      </c>
      <c r="D7201">
        <v>1080</v>
      </c>
      <c r="E7201" t="s">
        <v>7487</v>
      </c>
    </row>
    <row r="7202" spans="1:5">
      <c r="A7202" t="s">
        <v>12340</v>
      </c>
      <c r="B7202">
        <v>1</v>
      </c>
      <c r="C7202" t="s">
        <v>7486</v>
      </c>
      <c r="D7202">
        <v>720</v>
      </c>
      <c r="E7202" t="s">
        <v>7487</v>
      </c>
    </row>
    <row r="7203" spans="1:5">
      <c r="A7203" t="s">
        <v>730</v>
      </c>
      <c r="B7203">
        <v>1</v>
      </c>
      <c r="C7203" t="s">
        <v>7486</v>
      </c>
      <c r="D7203">
        <v>7200</v>
      </c>
      <c r="E7203" t="s">
        <v>7487</v>
      </c>
    </row>
    <row r="7204" spans="1:5">
      <c r="A7204" t="s">
        <v>738</v>
      </c>
      <c r="B7204">
        <v>1</v>
      </c>
      <c r="C7204" t="s">
        <v>7486</v>
      </c>
      <c r="D7204">
        <v>2720</v>
      </c>
      <c r="E7204" t="s">
        <v>7487</v>
      </c>
    </row>
    <row r="7205" spans="1:5">
      <c r="A7205" t="s">
        <v>12341</v>
      </c>
      <c r="B7205">
        <v>1</v>
      </c>
      <c r="C7205" t="s">
        <v>7486</v>
      </c>
      <c r="D7205">
        <v>1920</v>
      </c>
      <c r="E7205" t="s">
        <v>7487</v>
      </c>
    </row>
    <row r="7206" spans="1:5">
      <c r="A7206" t="s">
        <v>12342</v>
      </c>
      <c r="B7206">
        <v>1</v>
      </c>
      <c r="C7206" t="s">
        <v>7486</v>
      </c>
      <c r="D7206">
        <v>1920</v>
      </c>
      <c r="E7206" t="s">
        <v>7487</v>
      </c>
    </row>
    <row r="7207" spans="1:5">
      <c r="A7207" t="s">
        <v>12343</v>
      </c>
      <c r="B7207">
        <v>1</v>
      </c>
      <c r="C7207" t="s">
        <v>7486</v>
      </c>
      <c r="D7207">
        <v>2160</v>
      </c>
      <c r="E7207" t="s">
        <v>7487</v>
      </c>
    </row>
    <row r="7208" spans="1:5">
      <c r="A7208" t="s">
        <v>12344</v>
      </c>
      <c r="B7208">
        <v>1</v>
      </c>
      <c r="C7208" t="s">
        <v>7486</v>
      </c>
      <c r="D7208">
        <v>2160</v>
      </c>
      <c r="E7208" t="s">
        <v>7487</v>
      </c>
    </row>
    <row r="7209" spans="1:5">
      <c r="A7209" t="s">
        <v>12345</v>
      </c>
      <c r="B7209">
        <v>1</v>
      </c>
      <c r="C7209" t="s">
        <v>7486</v>
      </c>
      <c r="D7209">
        <v>2160</v>
      </c>
      <c r="E7209" t="s">
        <v>7487</v>
      </c>
    </row>
    <row r="7210" spans="1:5">
      <c r="A7210" t="s">
        <v>12346</v>
      </c>
      <c r="B7210">
        <v>1</v>
      </c>
      <c r="C7210" t="s">
        <v>7486</v>
      </c>
      <c r="D7210">
        <v>2160</v>
      </c>
      <c r="E7210" t="s">
        <v>7487</v>
      </c>
    </row>
    <row r="7211" spans="1:5">
      <c r="A7211" t="s">
        <v>12347</v>
      </c>
      <c r="B7211">
        <v>1</v>
      </c>
      <c r="C7211" t="s">
        <v>7486</v>
      </c>
      <c r="D7211">
        <v>2160</v>
      </c>
      <c r="E7211" t="s">
        <v>7487</v>
      </c>
    </row>
    <row r="7212" spans="1:5">
      <c r="A7212" t="s">
        <v>12348</v>
      </c>
      <c r="B7212">
        <v>1</v>
      </c>
      <c r="C7212" t="s">
        <v>7486</v>
      </c>
      <c r="D7212">
        <v>1680</v>
      </c>
      <c r="E7212" t="s">
        <v>7487</v>
      </c>
    </row>
    <row r="7213" spans="1:5">
      <c r="A7213" t="s">
        <v>7206</v>
      </c>
      <c r="B7213">
        <v>1</v>
      </c>
      <c r="C7213" t="s">
        <v>7486</v>
      </c>
      <c r="D7213">
        <v>420</v>
      </c>
      <c r="E7213" t="s">
        <v>7487</v>
      </c>
    </row>
    <row r="7214" spans="1:5">
      <c r="A7214" t="s">
        <v>12349</v>
      </c>
      <c r="B7214">
        <v>1</v>
      </c>
      <c r="C7214" t="s">
        <v>7486</v>
      </c>
      <c r="D7214">
        <v>980</v>
      </c>
      <c r="E7214" t="s">
        <v>7487</v>
      </c>
    </row>
    <row r="7215" spans="1:5">
      <c r="A7215" t="s">
        <v>12350</v>
      </c>
      <c r="B7215">
        <v>1</v>
      </c>
      <c r="C7215" t="s">
        <v>7486</v>
      </c>
      <c r="D7215">
        <v>7776</v>
      </c>
      <c r="E7215" t="s">
        <v>7487</v>
      </c>
    </row>
    <row r="7216" spans="1:5">
      <c r="A7216" t="s">
        <v>12351</v>
      </c>
      <c r="B7216">
        <v>1</v>
      </c>
      <c r="C7216" t="s">
        <v>7486</v>
      </c>
      <c r="D7216">
        <v>7776</v>
      </c>
      <c r="E7216" t="s">
        <v>7487</v>
      </c>
    </row>
    <row r="7217" spans="1:5">
      <c r="A7217" t="s">
        <v>12352</v>
      </c>
      <c r="B7217">
        <v>1</v>
      </c>
      <c r="C7217" t="s">
        <v>7486</v>
      </c>
      <c r="D7217">
        <v>7776</v>
      </c>
      <c r="E7217" t="s">
        <v>7487</v>
      </c>
    </row>
    <row r="7218" spans="1:5">
      <c r="A7218" t="s">
        <v>12353</v>
      </c>
      <c r="B7218">
        <v>1</v>
      </c>
      <c r="C7218" t="s">
        <v>7486</v>
      </c>
      <c r="D7218">
        <v>714</v>
      </c>
      <c r="E7218" t="s">
        <v>7487</v>
      </c>
    </row>
    <row r="7219" spans="1:5">
      <c r="A7219" t="s">
        <v>12354</v>
      </c>
      <c r="B7219">
        <v>1</v>
      </c>
      <c r="C7219" t="s">
        <v>7486</v>
      </c>
      <c r="D7219">
        <v>1344</v>
      </c>
      <c r="E7219" t="s">
        <v>7487</v>
      </c>
    </row>
    <row r="7220" spans="1:5">
      <c r="A7220" t="s">
        <v>12355</v>
      </c>
      <c r="B7220">
        <v>1</v>
      </c>
      <c r="C7220" t="s">
        <v>7486</v>
      </c>
      <c r="D7220">
        <v>1344</v>
      </c>
      <c r="E7220" t="s">
        <v>7487</v>
      </c>
    </row>
    <row r="7221" spans="1:5">
      <c r="A7221" t="s">
        <v>12356</v>
      </c>
      <c r="B7221">
        <v>1</v>
      </c>
      <c r="C7221" t="s">
        <v>7486</v>
      </c>
      <c r="D7221">
        <v>576</v>
      </c>
      <c r="E7221" t="s">
        <v>7487</v>
      </c>
    </row>
    <row r="7222" spans="1:5">
      <c r="A7222" t="s">
        <v>12357</v>
      </c>
      <c r="B7222">
        <v>1</v>
      </c>
      <c r="C7222" t="s">
        <v>7486</v>
      </c>
      <c r="D7222">
        <v>3600</v>
      </c>
      <c r="E7222" t="s">
        <v>7487</v>
      </c>
    </row>
    <row r="7223" spans="1:5">
      <c r="A7223" t="s">
        <v>12358</v>
      </c>
      <c r="B7223">
        <v>1</v>
      </c>
      <c r="C7223" t="s">
        <v>7486</v>
      </c>
      <c r="D7223">
        <v>3264</v>
      </c>
      <c r="E7223" t="s">
        <v>7487</v>
      </c>
    </row>
    <row r="7224" spans="1:5">
      <c r="A7224" t="s">
        <v>12359</v>
      </c>
      <c r="B7224">
        <v>1</v>
      </c>
      <c r="C7224" t="s">
        <v>7486</v>
      </c>
      <c r="D7224">
        <v>1344</v>
      </c>
      <c r="E7224" t="s">
        <v>7487</v>
      </c>
    </row>
    <row r="7225" spans="1:5">
      <c r="A7225" t="s">
        <v>12360</v>
      </c>
      <c r="B7225">
        <v>1</v>
      </c>
      <c r="C7225" t="s">
        <v>7486</v>
      </c>
      <c r="D7225">
        <v>300</v>
      </c>
      <c r="E7225" t="s">
        <v>7487</v>
      </c>
    </row>
    <row r="7226" spans="1:5">
      <c r="A7226" t="s">
        <v>12361</v>
      </c>
      <c r="B7226">
        <v>1</v>
      </c>
      <c r="C7226" t="s">
        <v>7486</v>
      </c>
      <c r="D7226">
        <v>300</v>
      </c>
      <c r="E7226" t="s">
        <v>7487</v>
      </c>
    </row>
    <row r="7227" spans="1:5">
      <c r="A7227" t="s">
        <v>12362</v>
      </c>
      <c r="B7227">
        <v>1</v>
      </c>
      <c r="C7227" t="s">
        <v>7486</v>
      </c>
      <c r="D7227">
        <v>600</v>
      </c>
      <c r="E7227" t="s">
        <v>7487</v>
      </c>
    </row>
    <row r="7228" spans="1:5">
      <c r="A7228" t="s">
        <v>725</v>
      </c>
      <c r="B7228">
        <v>1</v>
      </c>
      <c r="C7228" t="s">
        <v>7486</v>
      </c>
      <c r="D7228">
        <v>5100</v>
      </c>
      <c r="E7228" t="s">
        <v>7487</v>
      </c>
    </row>
    <row r="7229" spans="1:5">
      <c r="A7229" t="s">
        <v>724</v>
      </c>
      <c r="B7229">
        <v>1</v>
      </c>
      <c r="C7229" t="s">
        <v>7486</v>
      </c>
      <c r="D7229">
        <v>6900</v>
      </c>
      <c r="E7229" t="s">
        <v>7487</v>
      </c>
    </row>
    <row r="7230" spans="1:5">
      <c r="A7230" t="s">
        <v>12363</v>
      </c>
      <c r="B7230">
        <v>1</v>
      </c>
      <c r="C7230" t="s">
        <v>7486</v>
      </c>
      <c r="D7230">
        <v>300</v>
      </c>
      <c r="E7230" t="s">
        <v>7539</v>
      </c>
    </row>
    <row r="7231" spans="1:5">
      <c r="A7231" t="s">
        <v>12364</v>
      </c>
      <c r="B7231">
        <v>1</v>
      </c>
      <c r="C7231" t="s">
        <v>7486</v>
      </c>
      <c r="D7231">
        <v>1200</v>
      </c>
      <c r="E7231" t="s">
        <v>7487</v>
      </c>
    </row>
    <row r="7232" spans="1:5">
      <c r="A7232" t="s">
        <v>12365</v>
      </c>
      <c r="B7232">
        <v>1</v>
      </c>
      <c r="C7232" t="s">
        <v>7486</v>
      </c>
      <c r="D7232">
        <v>2400</v>
      </c>
      <c r="E7232" t="s">
        <v>7487</v>
      </c>
    </row>
    <row r="7233" spans="1:5">
      <c r="A7233" t="s">
        <v>5372</v>
      </c>
      <c r="B7233">
        <v>1</v>
      </c>
      <c r="C7233" t="s">
        <v>7486</v>
      </c>
      <c r="D7233">
        <v>20000</v>
      </c>
      <c r="E7233" t="s">
        <v>7487</v>
      </c>
    </row>
    <row r="7234" spans="1:5">
      <c r="A7234" t="s">
        <v>5420</v>
      </c>
      <c r="B7234">
        <v>1</v>
      </c>
      <c r="C7234" t="s">
        <v>7486</v>
      </c>
      <c r="D7234">
        <v>6000</v>
      </c>
      <c r="E7234" t="s">
        <v>7487</v>
      </c>
    </row>
    <row r="7235" spans="1:5">
      <c r="A7235" t="s">
        <v>5373</v>
      </c>
      <c r="B7235">
        <v>1</v>
      </c>
      <c r="C7235" t="s">
        <v>7486</v>
      </c>
      <c r="D7235">
        <v>6000</v>
      </c>
      <c r="E7235" t="s">
        <v>7487</v>
      </c>
    </row>
    <row r="7236" spans="1:5">
      <c r="A7236" t="s">
        <v>5278</v>
      </c>
      <c r="B7236">
        <v>1</v>
      </c>
      <c r="C7236" t="s">
        <v>7486</v>
      </c>
      <c r="D7236">
        <v>6000</v>
      </c>
      <c r="E7236" t="s">
        <v>7487</v>
      </c>
    </row>
    <row r="7237" spans="1:5">
      <c r="A7237" t="s">
        <v>5279</v>
      </c>
      <c r="B7237">
        <v>1</v>
      </c>
      <c r="C7237" t="s">
        <v>7486</v>
      </c>
      <c r="D7237">
        <v>6000</v>
      </c>
      <c r="E7237" t="s">
        <v>7487</v>
      </c>
    </row>
    <row r="7238" spans="1:5">
      <c r="A7238" t="s">
        <v>5280</v>
      </c>
      <c r="B7238">
        <v>1</v>
      </c>
      <c r="C7238" t="s">
        <v>7486</v>
      </c>
      <c r="D7238">
        <v>6000</v>
      </c>
      <c r="E7238" t="s">
        <v>7487</v>
      </c>
    </row>
    <row r="7239" spans="1:5">
      <c r="A7239" t="s">
        <v>12366</v>
      </c>
      <c r="B7239">
        <v>1</v>
      </c>
      <c r="C7239" t="s">
        <v>7486</v>
      </c>
      <c r="D7239">
        <v>386</v>
      </c>
      <c r="E7239" t="s">
        <v>7487</v>
      </c>
    </row>
    <row r="7240" spans="1:5">
      <c r="A7240" t="s">
        <v>12367</v>
      </c>
      <c r="B7240">
        <v>1</v>
      </c>
      <c r="C7240" t="s">
        <v>7486</v>
      </c>
      <c r="D7240">
        <v>1400</v>
      </c>
      <c r="E7240" t="s">
        <v>7487</v>
      </c>
    </row>
    <row r="7241" spans="1:5">
      <c r="A7241" t="s">
        <v>12368</v>
      </c>
      <c r="B7241">
        <v>1</v>
      </c>
      <c r="C7241" t="s">
        <v>7486</v>
      </c>
      <c r="D7241">
        <v>1400</v>
      </c>
      <c r="E7241" t="s">
        <v>7487</v>
      </c>
    </row>
    <row r="7242" spans="1:5">
      <c r="A7242" t="s">
        <v>12369</v>
      </c>
      <c r="B7242">
        <v>1</v>
      </c>
      <c r="C7242" t="s">
        <v>7486</v>
      </c>
      <c r="D7242">
        <v>900</v>
      </c>
      <c r="E7242" t="s">
        <v>7487</v>
      </c>
    </row>
    <row r="7243" spans="1:5">
      <c r="A7243" t="s">
        <v>12370</v>
      </c>
      <c r="B7243">
        <v>1</v>
      </c>
      <c r="C7243" t="s">
        <v>7486</v>
      </c>
      <c r="D7243">
        <v>1200</v>
      </c>
      <c r="E7243" t="s">
        <v>7487</v>
      </c>
    </row>
    <row r="7244" spans="1:5">
      <c r="A7244" t="s">
        <v>6855</v>
      </c>
      <c r="B7244">
        <v>1</v>
      </c>
      <c r="C7244" t="s">
        <v>7486</v>
      </c>
      <c r="D7244">
        <v>1680</v>
      </c>
      <c r="E7244" t="s">
        <v>7487</v>
      </c>
    </row>
    <row r="7245" spans="1:5">
      <c r="A7245" t="s">
        <v>12371</v>
      </c>
      <c r="B7245">
        <v>1</v>
      </c>
      <c r="C7245" t="s">
        <v>7486</v>
      </c>
      <c r="D7245">
        <v>1</v>
      </c>
      <c r="E7245" t="s">
        <v>7487</v>
      </c>
    </row>
    <row r="7246" spans="1:5">
      <c r="A7246" t="s">
        <v>12372</v>
      </c>
      <c r="B7246">
        <v>1</v>
      </c>
      <c r="C7246" t="s">
        <v>7486</v>
      </c>
      <c r="D7246">
        <v>378</v>
      </c>
      <c r="E7246" t="s">
        <v>7487</v>
      </c>
    </row>
    <row r="7247" spans="1:5">
      <c r="A7247" t="s">
        <v>12373</v>
      </c>
      <c r="B7247">
        <v>1</v>
      </c>
      <c r="C7247" t="s">
        <v>7486</v>
      </c>
      <c r="D7247">
        <v>378</v>
      </c>
      <c r="E7247" t="s">
        <v>7487</v>
      </c>
    </row>
    <row r="7248" spans="1:5">
      <c r="A7248" t="s">
        <v>6361</v>
      </c>
      <c r="B7248">
        <v>1</v>
      </c>
      <c r="C7248" t="s">
        <v>7486</v>
      </c>
      <c r="D7248">
        <v>540</v>
      </c>
      <c r="E7248" t="s">
        <v>7487</v>
      </c>
    </row>
    <row r="7249" spans="1:5">
      <c r="A7249" t="s">
        <v>12374</v>
      </c>
      <c r="B7249">
        <v>1</v>
      </c>
      <c r="C7249" t="s">
        <v>7486</v>
      </c>
      <c r="D7249">
        <v>1584</v>
      </c>
      <c r="E7249" t="s">
        <v>7487</v>
      </c>
    </row>
    <row r="7250" spans="1:5">
      <c r="A7250" t="s">
        <v>12375</v>
      </c>
      <c r="B7250">
        <v>1</v>
      </c>
      <c r="C7250" t="s">
        <v>7486</v>
      </c>
      <c r="D7250">
        <v>1584</v>
      </c>
      <c r="E7250" t="s">
        <v>7487</v>
      </c>
    </row>
    <row r="7251" spans="1:5">
      <c r="A7251" t="s">
        <v>12376</v>
      </c>
      <c r="B7251">
        <v>1</v>
      </c>
      <c r="C7251" t="s">
        <v>7486</v>
      </c>
      <c r="D7251">
        <v>112</v>
      </c>
      <c r="E7251" t="s">
        <v>7487</v>
      </c>
    </row>
    <row r="7252" spans="1:5">
      <c r="A7252" t="s">
        <v>12377</v>
      </c>
      <c r="B7252">
        <v>1</v>
      </c>
      <c r="C7252" t="s">
        <v>7486</v>
      </c>
      <c r="D7252">
        <v>288</v>
      </c>
      <c r="E7252" t="s">
        <v>7505</v>
      </c>
    </row>
    <row r="7253" spans="1:5">
      <c r="A7253" t="s">
        <v>12378</v>
      </c>
      <c r="B7253">
        <v>1</v>
      </c>
      <c r="C7253" t="s">
        <v>7486</v>
      </c>
      <c r="D7253">
        <v>2016</v>
      </c>
      <c r="E7253" t="s">
        <v>7487</v>
      </c>
    </row>
    <row r="7254" spans="1:5">
      <c r="A7254" t="s">
        <v>12379</v>
      </c>
      <c r="B7254">
        <v>1</v>
      </c>
      <c r="C7254" t="s">
        <v>7486</v>
      </c>
      <c r="D7254">
        <v>1296</v>
      </c>
      <c r="E7254" t="s">
        <v>7487</v>
      </c>
    </row>
    <row r="7255" spans="1:5">
      <c r="A7255" t="s">
        <v>12380</v>
      </c>
      <c r="B7255">
        <v>1</v>
      </c>
      <c r="C7255" t="s">
        <v>7486</v>
      </c>
      <c r="D7255">
        <v>3240</v>
      </c>
      <c r="E7255" t="s">
        <v>7487</v>
      </c>
    </row>
    <row r="7256" spans="1:5">
      <c r="A7256" t="s">
        <v>12381</v>
      </c>
      <c r="B7256">
        <v>1</v>
      </c>
      <c r="C7256" t="s">
        <v>7486</v>
      </c>
      <c r="D7256">
        <v>3240</v>
      </c>
      <c r="E7256" t="s">
        <v>7487</v>
      </c>
    </row>
    <row r="7257" spans="1:5">
      <c r="A7257" t="s">
        <v>12382</v>
      </c>
      <c r="B7257">
        <v>1</v>
      </c>
      <c r="C7257" t="s">
        <v>7486</v>
      </c>
      <c r="D7257">
        <v>4536</v>
      </c>
      <c r="E7257" t="s">
        <v>7487</v>
      </c>
    </row>
    <row r="7258" spans="1:5">
      <c r="A7258" t="s">
        <v>12383</v>
      </c>
      <c r="B7258">
        <v>1</v>
      </c>
      <c r="C7258" t="s">
        <v>7486</v>
      </c>
      <c r="D7258">
        <v>1296</v>
      </c>
      <c r="E7258" t="s">
        <v>7487</v>
      </c>
    </row>
    <row r="7259" spans="1:5">
      <c r="A7259" t="s">
        <v>12384</v>
      </c>
      <c r="B7259">
        <v>1</v>
      </c>
      <c r="C7259" t="s">
        <v>7486</v>
      </c>
      <c r="D7259">
        <v>170</v>
      </c>
      <c r="E7259" t="s">
        <v>7487</v>
      </c>
    </row>
    <row r="7260" spans="1:5">
      <c r="A7260" t="s">
        <v>12385</v>
      </c>
      <c r="B7260">
        <v>1</v>
      </c>
      <c r="C7260" t="s">
        <v>7486</v>
      </c>
      <c r="D7260">
        <v>384</v>
      </c>
      <c r="E7260" t="s">
        <v>7487</v>
      </c>
    </row>
    <row r="7261" spans="1:5">
      <c r="A7261" t="s">
        <v>12386</v>
      </c>
      <c r="B7261">
        <v>1</v>
      </c>
      <c r="C7261" t="s">
        <v>7486</v>
      </c>
      <c r="D7261">
        <v>140</v>
      </c>
      <c r="E7261" t="s">
        <v>7487</v>
      </c>
    </row>
    <row r="7262" spans="1:5">
      <c r="A7262" t="s">
        <v>12387</v>
      </c>
      <c r="B7262">
        <v>1</v>
      </c>
      <c r="C7262" t="s">
        <v>7486</v>
      </c>
      <c r="D7262">
        <v>1296</v>
      </c>
      <c r="E7262" t="s">
        <v>7487</v>
      </c>
    </row>
    <row r="7263" spans="1:5">
      <c r="A7263" t="s">
        <v>12388</v>
      </c>
      <c r="B7263">
        <v>1</v>
      </c>
      <c r="C7263" t="s">
        <v>7486</v>
      </c>
      <c r="D7263">
        <v>58</v>
      </c>
      <c r="E7263" t="s">
        <v>7487</v>
      </c>
    </row>
    <row r="7264" spans="1:5">
      <c r="A7264" t="s">
        <v>12389</v>
      </c>
      <c r="B7264">
        <v>1</v>
      </c>
      <c r="C7264" t="s">
        <v>7486</v>
      </c>
      <c r="D7264">
        <v>768</v>
      </c>
      <c r="E7264" t="s">
        <v>7487</v>
      </c>
    </row>
    <row r="7265" spans="1:5">
      <c r="A7265" t="s">
        <v>5863</v>
      </c>
      <c r="B7265">
        <v>1</v>
      </c>
      <c r="C7265" t="s">
        <v>7486</v>
      </c>
      <c r="D7265">
        <v>2496</v>
      </c>
      <c r="E7265" t="s">
        <v>7487</v>
      </c>
    </row>
    <row r="7266" spans="1:5">
      <c r="A7266" t="s">
        <v>12390</v>
      </c>
      <c r="B7266">
        <v>1</v>
      </c>
      <c r="C7266" t="s">
        <v>7486</v>
      </c>
      <c r="D7266">
        <v>18</v>
      </c>
      <c r="E7266" t="s">
        <v>7487</v>
      </c>
    </row>
    <row r="7267" spans="1:5">
      <c r="A7267" t="s">
        <v>12391</v>
      </c>
      <c r="B7267">
        <v>1</v>
      </c>
      <c r="C7267" t="s">
        <v>7486</v>
      </c>
      <c r="D7267">
        <v>720</v>
      </c>
      <c r="E7267" t="s">
        <v>7487</v>
      </c>
    </row>
    <row r="7268" spans="1:5">
      <c r="A7268" t="s">
        <v>6577</v>
      </c>
      <c r="B7268">
        <v>1</v>
      </c>
      <c r="C7268" t="s">
        <v>7486</v>
      </c>
      <c r="D7268">
        <v>576</v>
      </c>
      <c r="E7268" t="s">
        <v>7487</v>
      </c>
    </row>
    <row r="7269" spans="1:5">
      <c r="A7269" t="s">
        <v>12392</v>
      </c>
      <c r="B7269">
        <v>1</v>
      </c>
      <c r="C7269" t="s">
        <v>7486</v>
      </c>
      <c r="D7269">
        <v>2640</v>
      </c>
      <c r="E7269" t="s">
        <v>7487</v>
      </c>
    </row>
    <row r="7270" spans="1:5">
      <c r="A7270" t="s">
        <v>12393</v>
      </c>
      <c r="B7270">
        <v>1</v>
      </c>
      <c r="C7270" t="s">
        <v>7486</v>
      </c>
      <c r="D7270">
        <v>100</v>
      </c>
      <c r="E7270" t="s">
        <v>7487</v>
      </c>
    </row>
    <row r="7271" spans="1:5">
      <c r="A7271" t="s">
        <v>12394</v>
      </c>
      <c r="B7271">
        <v>1</v>
      </c>
      <c r="C7271" t="s">
        <v>7486</v>
      </c>
      <c r="D7271">
        <v>1</v>
      </c>
      <c r="E7271" t="s">
        <v>7487</v>
      </c>
    </row>
    <row r="7272" spans="1:5">
      <c r="A7272" t="s">
        <v>12395</v>
      </c>
      <c r="B7272">
        <v>1</v>
      </c>
      <c r="C7272" t="s">
        <v>7486</v>
      </c>
      <c r="D7272">
        <v>1536</v>
      </c>
      <c r="E7272" t="s">
        <v>7487</v>
      </c>
    </row>
    <row r="7273" spans="1:5">
      <c r="A7273" t="s">
        <v>12396</v>
      </c>
      <c r="B7273">
        <v>1</v>
      </c>
      <c r="C7273" t="s">
        <v>7486</v>
      </c>
      <c r="D7273">
        <v>2268</v>
      </c>
      <c r="E7273" t="s">
        <v>7487</v>
      </c>
    </row>
    <row r="7274" spans="1:5">
      <c r="A7274" t="s">
        <v>12397</v>
      </c>
      <c r="B7274">
        <v>1</v>
      </c>
      <c r="C7274" t="s">
        <v>7486</v>
      </c>
      <c r="D7274">
        <v>2268</v>
      </c>
      <c r="E7274" t="s">
        <v>7487</v>
      </c>
    </row>
    <row r="7275" spans="1:5">
      <c r="A7275" t="s">
        <v>12398</v>
      </c>
      <c r="B7275">
        <v>1</v>
      </c>
      <c r="C7275" t="s">
        <v>7486</v>
      </c>
      <c r="D7275">
        <v>1200</v>
      </c>
      <c r="E7275" t="s">
        <v>7487</v>
      </c>
    </row>
    <row r="7276" spans="1:5">
      <c r="A7276" t="s">
        <v>12399</v>
      </c>
      <c r="B7276">
        <v>1</v>
      </c>
      <c r="C7276" t="s">
        <v>7486</v>
      </c>
      <c r="D7276">
        <v>2268</v>
      </c>
      <c r="E7276" t="s">
        <v>7487</v>
      </c>
    </row>
    <row r="7277" spans="1:5">
      <c r="A7277" t="s">
        <v>12400</v>
      </c>
      <c r="B7277">
        <v>1</v>
      </c>
      <c r="C7277" t="s">
        <v>7486</v>
      </c>
      <c r="D7277">
        <v>1932</v>
      </c>
      <c r="E7277" t="s">
        <v>7487</v>
      </c>
    </row>
    <row r="7278" spans="1:5">
      <c r="A7278" t="s">
        <v>12401</v>
      </c>
      <c r="B7278">
        <v>1</v>
      </c>
      <c r="C7278" t="s">
        <v>7486</v>
      </c>
      <c r="D7278">
        <v>1932</v>
      </c>
      <c r="E7278" t="s">
        <v>7487</v>
      </c>
    </row>
    <row r="7279" spans="1:5">
      <c r="A7279" t="s">
        <v>12402</v>
      </c>
      <c r="B7279">
        <v>1</v>
      </c>
      <c r="C7279" t="s">
        <v>7486</v>
      </c>
      <c r="D7279">
        <v>1932</v>
      </c>
      <c r="E7279" t="s">
        <v>7487</v>
      </c>
    </row>
    <row r="7280" spans="1:5">
      <c r="A7280" t="s">
        <v>12403</v>
      </c>
      <c r="B7280">
        <v>1</v>
      </c>
      <c r="C7280" t="s">
        <v>7486</v>
      </c>
      <c r="D7280">
        <v>2160</v>
      </c>
      <c r="E7280" t="s">
        <v>7487</v>
      </c>
    </row>
    <row r="7281" spans="1:5">
      <c r="A7281" t="s">
        <v>12404</v>
      </c>
      <c r="B7281">
        <v>1</v>
      </c>
      <c r="C7281" t="s">
        <v>7486</v>
      </c>
      <c r="D7281">
        <v>2160</v>
      </c>
      <c r="E7281" t="s">
        <v>7487</v>
      </c>
    </row>
    <row r="7282" spans="1:5">
      <c r="A7282" t="s">
        <v>6921</v>
      </c>
      <c r="B7282">
        <v>1</v>
      </c>
      <c r="C7282" t="s">
        <v>7486</v>
      </c>
      <c r="D7282">
        <v>1000</v>
      </c>
      <c r="E7282" t="s">
        <v>7487</v>
      </c>
    </row>
    <row r="7283" spans="1:5">
      <c r="A7283" t="s">
        <v>6922</v>
      </c>
      <c r="B7283">
        <v>1</v>
      </c>
      <c r="C7283" t="s">
        <v>7486</v>
      </c>
      <c r="D7283">
        <v>1000</v>
      </c>
      <c r="E7283" t="s">
        <v>7487</v>
      </c>
    </row>
    <row r="7284" spans="1:5">
      <c r="A7284" t="s">
        <v>12405</v>
      </c>
      <c r="B7284">
        <v>1</v>
      </c>
      <c r="C7284" t="s">
        <v>7486</v>
      </c>
      <c r="D7284">
        <v>1728</v>
      </c>
      <c r="E7284" t="s">
        <v>7487</v>
      </c>
    </row>
    <row r="7285" spans="1:5">
      <c r="A7285" t="s">
        <v>12406</v>
      </c>
      <c r="B7285">
        <v>1</v>
      </c>
      <c r="C7285" t="s">
        <v>7486</v>
      </c>
      <c r="D7285">
        <v>1000</v>
      </c>
      <c r="E7285" t="s">
        <v>7487</v>
      </c>
    </row>
    <row r="7286" spans="1:5">
      <c r="A7286" t="s">
        <v>650</v>
      </c>
      <c r="B7286">
        <v>1</v>
      </c>
      <c r="C7286" t="s">
        <v>7486</v>
      </c>
      <c r="D7286">
        <v>720</v>
      </c>
      <c r="E7286" t="s">
        <v>7487</v>
      </c>
    </row>
    <row r="7287" spans="1:5">
      <c r="A7287" t="s">
        <v>12407</v>
      </c>
      <c r="B7287">
        <v>1</v>
      </c>
      <c r="C7287" t="s">
        <v>7486</v>
      </c>
      <c r="D7287">
        <v>480</v>
      </c>
      <c r="E7287" t="s">
        <v>7487</v>
      </c>
    </row>
    <row r="7288" spans="1:5">
      <c r="A7288" t="s">
        <v>12408</v>
      </c>
      <c r="B7288">
        <v>1</v>
      </c>
      <c r="C7288" t="s">
        <v>7486</v>
      </c>
      <c r="D7288">
        <v>420</v>
      </c>
      <c r="E7288" t="s">
        <v>7487</v>
      </c>
    </row>
    <row r="7289" spans="1:5">
      <c r="A7289" t="s">
        <v>12409</v>
      </c>
      <c r="B7289">
        <v>1</v>
      </c>
      <c r="C7289" t="s">
        <v>7486</v>
      </c>
      <c r="D7289">
        <v>2640</v>
      </c>
      <c r="E7289" t="s">
        <v>7487</v>
      </c>
    </row>
    <row r="7290" spans="1:5">
      <c r="A7290" t="s">
        <v>12410</v>
      </c>
      <c r="B7290">
        <v>1</v>
      </c>
      <c r="C7290" t="s">
        <v>7486</v>
      </c>
      <c r="D7290">
        <v>1600</v>
      </c>
      <c r="E7290" t="s">
        <v>7487</v>
      </c>
    </row>
    <row r="7291" spans="1:5">
      <c r="A7291" t="s">
        <v>12411</v>
      </c>
      <c r="B7291">
        <v>1</v>
      </c>
      <c r="C7291" t="s">
        <v>7486</v>
      </c>
      <c r="D7291">
        <v>720</v>
      </c>
      <c r="E7291" t="s">
        <v>7487</v>
      </c>
    </row>
    <row r="7292" spans="1:5">
      <c r="A7292" t="s">
        <v>12412</v>
      </c>
      <c r="B7292">
        <v>1</v>
      </c>
      <c r="C7292" t="s">
        <v>7486</v>
      </c>
      <c r="D7292">
        <v>504</v>
      </c>
      <c r="E7292" t="s">
        <v>7487</v>
      </c>
    </row>
    <row r="7293" spans="1:5">
      <c r="A7293" t="s">
        <v>12413</v>
      </c>
      <c r="B7293">
        <v>1</v>
      </c>
      <c r="C7293" t="s">
        <v>7486</v>
      </c>
      <c r="D7293">
        <v>1440</v>
      </c>
      <c r="E7293" t="s">
        <v>7487</v>
      </c>
    </row>
    <row r="7294" spans="1:5">
      <c r="A7294" t="s">
        <v>12414</v>
      </c>
      <c r="B7294">
        <v>1</v>
      </c>
      <c r="C7294" t="s">
        <v>7486</v>
      </c>
      <c r="D7294">
        <v>1960</v>
      </c>
      <c r="E7294" t="s">
        <v>7487</v>
      </c>
    </row>
    <row r="7295" spans="1:5">
      <c r="A7295" t="s">
        <v>6079</v>
      </c>
      <c r="B7295">
        <v>1</v>
      </c>
      <c r="C7295" t="s">
        <v>7486</v>
      </c>
      <c r="D7295">
        <v>1600</v>
      </c>
      <c r="E7295" t="s">
        <v>7487</v>
      </c>
    </row>
    <row r="7296" spans="1:5">
      <c r="A7296" t="s">
        <v>12415</v>
      </c>
      <c r="B7296">
        <v>1</v>
      </c>
      <c r="C7296" t="s">
        <v>7486</v>
      </c>
      <c r="D7296">
        <v>1296</v>
      </c>
      <c r="E7296" t="s">
        <v>7487</v>
      </c>
    </row>
    <row r="7297" spans="1:5">
      <c r="A7297" t="s">
        <v>12416</v>
      </c>
      <c r="B7297">
        <v>1</v>
      </c>
      <c r="C7297" t="s">
        <v>7486</v>
      </c>
      <c r="D7297">
        <v>1296</v>
      </c>
      <c r="E7297" t="s">
        <v>7487</v>
      </c>
    </row>
    <row r="7298" spans="1:5">
      <c r="A7298" t="s">
        <v>6447</v>
      </c>
      <c r="B7298">
        <v>1</v>
      </c>
      <c r="C7298" t="s">
        <v>7486</v>
      </c>
      <c r="D7298">
        <v>2376</v>
      </c>
      <c r="E7298" t="s">
        <v>7487</v>
      </c>
    </row>
    <row r="7299" spans="1:5">
      <c r="A7299" t="s">
        <v>6762</v>
      </c>
      <c r="B7299">
        <v>1</v>
      </c>
      <c r="C7299" t="s">
        <v>7486</v>
      </c>
      <c r="D7299">
        <v>160</v>
      </c>
      <c r="E7299" t="s">
        <v>7487</v>
      </c>
    </row>
    <row r="7300" spans="1:5">
      <c r="A7300" t="s">
        <v>12417</v>
      </c>
      <c r="B7300">
        <v>1</v>
      </c>
      <c r="C7300" t="s">
        <v>7486</v>
      </c>
      <c r="D7300">
        <v>1656</v>
      </c>
      <c r="E7300" t="s">
        <v>7487</v>
      </c>
    </row>
    <row r="7301" spans="1:5">
      <c r="A7301" t="s">
        <v>12418</v>
      </c>
      <c r="B7301">
        <v>1</v>
      </c>
      <c r="C7301" t="s">
        <v>7486</v>
      </c>
      <c r="D7301">
        <v>2016</v>
      </c>
      <c r="E7301" t="s">
        <v>7487</v>
      </c>
    </row>
    <row r="7302" spans="1:5">
      <c r="A7302" t="s">
        <v>12419</v>
      </c>
      <c r="B7302">
        <v>1</v>
      </c>
      <c r="C7302" t="s">
        <v>7486</v>
      </c>
      <c r="D7302">
        <v>2016</v>
      </c>
      <c r="E7302" t="s">
        <v>7487</v>
      </c>
    </row>
    <row r="7303" spans="1:5">
      <c r="A7303" t="s">
        <v>12420</v>
      </c>
      <c r="B7303">
        <v>1</v>
      </c>
      <c r="C7303" t="s">
        <v>7486</v>
      </c>
      <c r="D7303">
        <v>2016</v>
      </c>
      <c r="E7303" t="s">
        <v>7487</v>
      </c>
    </row>
    <row r="7304" spans="1:5">
      <c r="A7304" t="s">
        <v>12421</v>
      </c>
      <c r="B7304">
        <v>1</v>
      </c>
      <c r="C7304" t="s">
        <v>7486</v>
      </c>
      <c r="D7304">
        <v>15360</v>
      </c>
      <c r="E7304" t="s">
        <v>7487</v>
      </c>
    </row>
    <row r="7305" spans="1:5">
      <c r="A7305" t="s">
        <v>12422</v>
      </c>
      <c r="B7305">
        <v>1</v>
      </c>
      <c r="C7305" t="s">
        <v>7486</v>
      </c>
      <c r="D7305">
        <v>15360</v>
      </c>
      <c r="E7305" t="s">
        <v>7487</v>
      </c>
    </row>
    <row r="7306" spans="1:5">
      <c r="A7306" t="s">
        <v>12423</v>
      </c>
      <c r="B7306">
        <v>1</v>
      </c>
      <c r="C7306" t="s">
        <v>7486</v>
      </c>
      <c r="D7306">
        <v>924</v>
      </c>
      <c r="E7306" t="s">
        <v>7487</v>
      </c>
    </row>
    <row r="7307" spans="1:5">
      <c r="A7307" t="s">
        <v>5281</v>
      </c>
      <c r="B7307">
        <v>1</v>
      </c>
      <c r="C7307" t="s">
        <v>7486</v>
      </c>
      <c r="D7307">
        <v>2112</v>
      </c>
      <c r="E7307" t="s">
        <v>7487</v>
      </c>
    </row>
    <row r="7308" spans="1:5">
      <c r="A7308" t="s">
        <v>12424</v>
      </c>
      <c r="B7308">
        <v>1</v>
      </c>
      <c r="C7308" t="s">
        <v>7486</v>
      </c>
      <c r="D7308">
        <v>672</v>
      </c>
      <c r="E7308" t="s">
        <v>7487</v>
      </c>
    </row>
    <row r="7309" spans="1:5">
      <c r="A7309" t="s">
        <v>12425</v>
      </c>
      <c r="B7309">
        <v>1</v>
      </c>
      <c r="C7309" t="s">
        <v>7486</v>
      </c>
      <c r="D7309">
        <v>1728</v>
      </c>
      <c r="E7309" t="s">
        <v>7487</v>
      </c>
    </row>
    <row r="7310" spans="1:5">
      <c r="A7310" t="s">
        <v>12426</v>
      </c>
      <c r="B7310">
        <v>1</v>
      </c>
      <c r="C7310" t="s">
        <v>7486</v>
      </c>
      <c r="D7310">
        <v>1440</v>
      </c>
      <c r="E7310" t="s">
        <v>7487</v>
      </c>
    </row>
    <row r="7311" spans="1:5">
      <c r="A7311" t="s">
        <v>12427</v>
      </c>
      <c r="B7311">
        <v>1</v>
      </c>
      <c r="C7311" t="s">
        <v>7486</v>
      </c>
      <c r="D7311">
        <v>1764</v>
      </c>
      <c r="E7311" t="s">
        <v>7487</v>
      </c>
    </row>
    <row r="7312" spans="1:5">
      <c r="A7312" t="s">
        <v>117</v>
      </c>
      <c r="B7312">
        <v>1</v>
      </c>
      <c r="C7312" t="s">
        <v>7486</v>
      </c>
      <c r="D7312">
        <v>1008</v>
      </c>
      <c r="E7312" t="s">
        <v>7487</v>
      </c>
    </row>
    <row r="7313" spans="1:5">
      <c r="A7313" t="s">
        <v>488</v>
      </c>
      <c r="B7313">
        <v>1</v>
      </c>
      <c r="C7313" t="s">
        <v>7486</v>
      </c>
      <c r="D7313">
        <v>1200</v>
      </c>
      <c r="E7313" t="s">
        <v>7487</v>
      </c>
    </row>
    <row r="7314" spans="1:5">
      <c r="A7314" t="s">
        <v>12428</v>
      </c>
      <c r="B7314">
        <v>1</v>
      </c>
      <c r="C7314" t="s">
        <v>7486</v>
      </c>
      <c r="D7314">
        <v>1656</v>
      </c>
      <c r="E7314" t="s">
        <v>7487</v>
      </c>
    </row>
    <row r="7315" spans="1:5">
      <c r="A7315" t="s">
        <v>6964</v>
      </c>
      <c r="B7315">
        <v>1</v>
      </c>
      <c r="C7315" t="s">
        <v>7486</v>
      </c>
      <c r="D7315">
        <v>1656</v>
      </c>
      <c r="E7315" t="s">
        <v>7487</v>
      </c>
    </row>
    <row r="7316" spans="1:5">
      <c r="A7316" t="s">
        <v>12429</v>
      </c>
      <c r="B7316">
        <v>1</v>
      </c>
      <c r="C7316" t="s">
        <v>7486</v>
      </c>
      <c r="D7316">
        <v>1656</v>
      </c>
      <c r="E7316" t="s">
        <v>7487</v>
      </c>
    </row>
    <row r="7317" spans="1:5">
      <c r="A7317" t="s">
        <v>1017</v>
      </c>
      <c r="B7317">
        <v>1</v>
      </c>
      <c r="C7317" t="s">
        <v>7486</v>
      </c>
      <c r="D7317">
        <v>432</v>
      </c>
      <c r="E7317" t="s">
        <v>7487</v>
      </c>
    </row>
    <row r="7318" spans="1:5">
      <c r="A7318" t="s">
        <v>12430</v>
      </c>
      <c r="B7318">
        <v>1</v>
      </c>
      <c r="C7318" t="s">
        <v>7486</v>
      </c>
      <c r="D7318">
        <v>40</v>
      </c>
      <c r="E7318" t="s">
        <v>7487</v>
      </c>
    </row>
    <row r="7319" spans="1:5">
      <c r="A7319" t="s">
        <v>7207</v>
      </c>
      <c r="B7319">
        <v>1</v>
      </c>
      <c r="C7319" t="s">
        <v>7486</v>
      </c>
      <c r="D7319">
        <v>432</v>
      </c>
      <c r="E7319" t="s">
        <v>7487</v>
      </c>
    </row>
    <row r="7320" spans="1:5">
      <c r="A7320" t="s">
        <v>5952</v>
      </c>
      <c r="B7320">
        <v>1</v>
      </c>
      <c r="C7320" t="s">
        <v>7486</v>
      </c>
      <c r="D7320">
        <v>240</v>
      </c>
      <c r="E7320" t="s">
        <v>7487</v>
      </c>
    </row>
    <row r="7321" spans="1:5">
      <c r="A7321" t="s">
        <v>5953</v>
      </c>
      <c r="B7321">
        <v>1</v>
      </c>
      <c r="C7321" t="s">
        <v>7486</v>
      </c>
      <c r="D7321">
        <v>480</v>
      </c>
      <c r="E7321" t="s">
        <v>7487</v>
      </c>
    </row>
    <row r="7322" spans="1:5">
      <c r="A7322" t="s">
        <v>638</v>
      </c>
      <c r="B7322">
        <v>1</v>
      </c>
      <c r="C7322" t="s">
        <v>7486</v>
      </c>
      <c r="D7322">
        <v>224</v>
      </c>
      <c r="E7322" t="s">
        <v>7487</v>
      </c>
    </row>
    <row r="7323" spans="1:5">
      <c r="A7323" t="s">
        <v>7233</v>
      </c>
      <c r="B7323">
        <v>1</v>
      </c>
      <c r="C7323" t="s">
        <v>7486</v>
      </c>
      <c r="D7323">
        <v>1200</v>
      </c>
      <c r="E7323" t="s">
        <v>7487</v>
      </c>
    </row>
    <row r="7324" spans="1:5">
      <c r="A7324" t="s">
        <v>641</v>
      </c>
      <c r="B7324">
        <v>1</v>
      </c>
      <c r="C7324" t="s">
        <v>7486</v>
      </c>
      <c r="D7324">
        <v>224</v>
      </c>
      <c r="E7324" t="s">
        <v>7487</v>
      </c>
    </row>
    <row r="7325" spans="1:5">
      <c r="A7325" t="s">
        <v>639</v>
      </c>
      <c r="B7325">
        <v>1</v>
      </c>
      <c r="C7325" t="s">
        <v>7486</v>
      </c>
      <c r="D7325">
        <v>224</v>
      </c>
      <c r="E7325" t="s">
        <v>7487</v>
      </c>
    </row>
    <row r="7326" spans="1:5">
      <c r="A7326" t="s">
        <v>640</v>
      </c>
      <c r="B7326">
        <v>1</v>
      </c>
      <c r="C7326" t="s">
        <v>7486</v>
      </c>
      <c r="D7326">
        <v>224</v>
      </c>
      <c r="E7326" t="s">
        <v>7487</v>
      </c>
    </row>
    <row r="7327" spans="1:5">
      <c r="A7327" t="s">
        <v>1296</v>
      </c>
      <c r="B7327">
        <v>1</v>
      </c>
      <c r="C7327" t="s">
        <v>7486</v>
      </c>
      <c r="D7327">
        <v>240</v>
      </c>
      <c r="E7327" t="s">
        <v>7487</v>
      </c>
    </row>
    <row r="7328" spans="1:5">
      <c r="A7328" t="s">
        <v>6923</v>
      </c>
      <c r="B7328">
        <v>1</v>
      </c>
      <c r="C7328" t="s">
        <v>7486</v>
      </c>
      <c r="D7328">
        <v>600</v>
      </c>
      <c r="E7328" t="s">
        <v>7487</v>
      </c>
    </row>
    <row r="7329" spans="1:5">
      <c r="A7329" t="s">
        <v>12431</v>
      </c>
      <c r="B7329">
        <v>1</v>
      </c>
      <c r="C7329" t="s">
        <v>7486</v>
      </c>
      <c r="D7329">
        <v>20</v>
      </c>
      <c r="E7329" t="s">
        <v>7487</v>
      </c>
    </row>
    <row r="7330" spans="1:5">
      <c r="A7330" t="s">
        <v>383</v>
      </c>
      <c r="B7330">
        <v>1</v>
      </c>
      <c r="C7330" t="s">
        <v>7486</v>
      </c>
      <c r="D7330">
        <v>8424</v>
      </c>
      <c r="E7330" t="s">
        <v>7487</v>
      </c>
    </row>
    <row r="7331" spans="1:5">
      <c r="A7331" t="s">
        <v>12432</v>
      </c>
      <c r="B7331">
        <v>1</v>
      </c>
      <c r="C7331" t="s">
        <v>7486</v>
      </c>
      <c r="D7331">
        <v>2160</v>
      </c>
      <c r="E7331" t="s">
        <v>7487</v>
      </c>
    </row>
    <row r="7332" spans="1:5">
      <c r="A7332" t="s">
        <v>7092</v>
      </c>
      <c r="B7332">
        <v>1</v>
      </c>
      <c r="C7332" t="s">
        <v>7486</v>
      </c>
      <c r="D7332">
        <v>2160</v>
      </c>
      <c r="E7332" t="s">
        <v>7487</v>
      </c>
    </row>
    <row r="7333" spans="1:5">
      <c r="A7333" t="s">
        <v>12433</v>
      </c>
      <c r="B7333">
        <v>1</v>
      </c>
      <c r="C7333" t="s">
        <v>7486</v>
      </c>
      <c r="D7333">
        <v>1440</v>
      </c>
      <c r="E7333" t="s">
        <v>7487</v>
      </c>
    </row>
    <row r="7334" spans="1:5">
      <c r="A7334" t="s">
        <v>12434</v>
      </c>
      <c r="B7334">
        <v>1</v>
      </c>
      <c r="C7334" t="s">
        <v>7486</v>
      </c>
      <c r="D7334">
        <v>1600</v>
      </c>
      <c r="E7334" t="s">
        <v>7487</v>
      </c>
    </row>
    <row r="7335" spans="1:5">
      <c r="A7335" t="s">
        <v>12435</v>
      </c>
      <c r="B7335">
        <v>1</v>
      </c>
      <c r="C7335" t="s">
        <v>7486</v>
      </c>
      <c r="D7335">
        <v>720</v>
      </c>
      <c r="E7335" t="s">
        <v>7487</v>
      </c>
    </row>
    <row r="7336" spans="1:5">
      <c r="A7336" t="s">
        <v>6814</v>
      </c>
      <c r="B7336">
        <v>1</v>
      </c>
      <c r="C7336" t="s">
        <v>7486</v>
      </c>
      <c r="D7336">
        <v>1200</v>
      </c>
      <c r="E7336" t="s">
        <v>7487</v>
      </c>
    </row>
    <row r="7337" spans="1:5">
      <c r="A7337" t="s">
        <v>12436</v>
      </c>
      <c r="B7337">
        <v>1</v>
      </c>
      <c r="C7337" t="s">
        <v>7486</v>
      </c>
      <c r="D7337">
        <v>1536</v>
      </c>
      <c r="E7337" t="s">
        <v>7487</v>
      </c>
    </row>
    <row r="7338" spans="1:5">
      <c r="A7338" t="s">
        <v>12437</v>
      </c>
      <c r="B7338">
        <v>1</v>
      </c>
      <c r="C7338" t="s">
        <v>7486</v>
      </c>
      <c r="D7338">
        <v>1600</v>
      </c>
      <c r="E7338" t="s">
        <v>7487</v>
      </c>
    </row>
    <row r="7339" spans="1:5">
      <c r="A7339" t="s">
        <v>628</v>
      </c>
      <c r="B7339">
        <v>1</v>
      </c>
      <c r="C7339" t="s">
        <v>7486</v>
      </c>
      <c r="D7339">
        <v>450</v>
      </c>
      <c r="E7339" t="s">
        <v>7487</v>
      </c>
    </row>
    <row r="7340" spans="1:5">
      <c r="A7340" t="s">
        <v>12438</v>
      </c>
      <c r="B7340">
        <v>1</v>
      </c>
      <c r="C7340" t="s">
        <v>7486</v>
      </c>
      <c r="D7340">
        <v>480</v>
      </c>
      <c r="E7340" t="s">
        <v>7487</v>
      </c>
    </row>
    <row r="7341" spans="1:5">
      <c r="A7341" t="s">
        <v>624</v>
      </c>
      <c r="B7341">
        <v>1</v>
      </c>
      <c r="C7341" t="s">
        <v>7486</v>
      </c>
      <c r="D7341">
        <v>450</v>
      </c>
      <c r="E7341" t="s">
        <v>7487</v>
      </c>
    </row>
    <row r="7342" spans="1:5">
      <c r="A7342" t="s">
        <v>625</v>
      </c>
      <c r="B7342">
        <v>1</v>
      </c>
      <c r="C7342" t="s">
        <v>7486</v>
      </c>
      <c r="D7342">
        <v>450</v>
      </c>
      <c r="E7342" t="s">
        <v>7487</v>
      </c>
    </row>
    <row r="7343" spans="1:5">
      <c r="A7343" t="s">
        <v>626</v>
      </c>
      <c r="B7343">
        <v>1</v>
      </c>
      <c r="C7343" t="s">
        <v>7486</v>
      </c>
      <c r="D7343">
        <v>450</v>
      </c>
      <c r="E7343" t="s">
        <v>7487</v>
      </c>
    </row>
    <row r="7344" spans="1:5">
      <c r="A7344" t="s">
        <v>12439</v>
      </c>
      <c r="B7344">
        <v>1</v>
      </c>
      <c r="C7344" t="s">
        <v>7486</v>
      </c>
      <c r="D7344">
        <v>960</v>
      </c>
      <c r="E7344" t="s">
        <v>7487</v>
      </c>
    </row>
    <row r="7345" spans="1:5">
      <c r="A7345" t="s">
        <v>627</v>
      </c>
      <c r="B7345">
        <v>1</v>
      </c>
      <c r="C7345" t="s">
        <v>7486</v>
      </c>
      <c r="D7345">
        <v>450</v>
      </c>
      <c r="E7345" t="s">
        <v>7487</v>
      </c>
    </row>
    <row r="7346" spans="1:5">
      <c r="A7346" t="s">
        <v>12440</v>
      </c>
      <c r="B7346">
        <v>1</v>
      </c>
      <c r="C7346" t="s">
        <v>7486</v>
      </c>
      <c r="D7346">
        <v>390</v>
      </c>
      <c r="E7346" t="s">
        <v>7487</v>
      </c>
    </row>
    <row r="7347" spans="1:5">
      <c r="A7347" t="s">
        <v>7093</v>
      </c>
      <c r="B7347">
        <v>1</v>
      </c>
      <c r="C7347" t="s">
        <v>7486</v>
      </c>
      <c r="D7347">
        <v>390</v>
      </c>
      <c r="E7347" t="s">
        <v>7487</v>
      </c>
    </row>
    <row r="7348" spans="1:5">
      <c r="A7348" t="s">
        <v>631</v>
      </c>
      <c r="B7348">
        <v>1</v>
      </c>
      <c r="C7348" t="s">
        <v>7486</v>
      </c>
      <c r="D7348">
        <v>390</v>
      </c>
      <c r="E7348" t="s">
        <v>7487</v>
      </c>
    </row>
    <row r="7349" spans="1:5">
      <c r="A7349" t="s">
        <v>615</v>
      </c>
      <c r="B7349">
        <v>1</v>
      </c>
      <c r="C7349" t="s">
        <v>7486</v>
      </c>
      <c r="D7349">
        <v>720</v>
      </c>
      <c r="E7349" t="s">
        <v>7487</v>
      </c>
    </row>
    <row r="7350" spans="1:5">
      <c r="A7350" t="s">
        <v>614</v>
      </c>
      <c r="B7350">
        <v>1</v>
      </c>
      <c r="C7350" t="s">
        <v>7486</v>
      </c>
      <c r="D7350">
        <v>720</v>
      </c>
      <c r="E7350" t="s">
        <v>7487</v>
      </c>
    </row>
    <row r="7351" spans="1:5">
      <c r="A7351" t="s">
        <v>12441</v>
      </c>
      <c r="B7351">
        <v>1</v>
      </c>
      <c r="C7351" t="s">
        <v>7486</v>
      </c>
      <c r="D7351">
        <v>5280</v>
      </c>
      <c r="E7351" t="s">
        <v>7487</v>
      </c>
    </row>
    <row r="7352" spans="1:5">
      <c r="A7352" t="s">
        <v>12442</v>
      </c>
      <c r="B7352">
        <v>1</v>
      </c>
      <c r="C7352" t="s">
        <v>7486</v>
      </c>
      <c r="D7352">
        <v>500</v>
      </c>
      <c r="E7352" t="s">
        <v>7487</v>
      </c>
    </row>
    <row r="7353" spans="1:5">
      <c r="A7353" t="s">
        <v>12443</v>
      </c>
      <c r="B7353">
        <v>1</v>
      </c>
      <c r="C7353" t="s">
        <v>7486</v>
      </c>
      <c r="D7353">
        <v>720</v>
      </c>
      <c r="E7353" t="s">
        <v>7487</v>
      </c>
    </row>
    <row r="7354" spans="1:5">
      <c r="A7354" t="s">
        <v>12444</v>
      </c>
      <c r="B7354">
        <v>1</v>
      </c>
      <c r="C7354" t="s">
        <v>7486</v>
      </c>
      <c r="D7354">
        <v>720</v>
      </c>
      <c r="E7354" t="s">
        <v>7487</v>
      </c>
    </row>
    <row r="7355" spans="1:5">
      <c r="A7355" t="s">
        <v>6362</v>
      </c>
      <c r="B7355">
        <v>1</v>
      </c>
      <c r="C7355" t="s">
        <v>7486</v>
      </c>
      <c r="D7355">
        <v>1680</v>
      </c>
      <c r="E7355" t="s">
        <v>7487</v>
      </c>
    </row>
    <row r="7356" spans="1:5">
      <c r="A7356" t="s">
        <v>6363</v>
      </c>
      <c r="B7356">
        <v>1</v>
      </c>
      <c r="C7356" t="s">
        <v>7486</v>
      </c>
      <c r="D7356">
        <v>456</v>
      </c>
      <c r="E7356" t="s">
        <v>7487</v>
      </c>
    </row>
    <row r="7357" spans="1:5">
      <c r="A7357" t="s">
        <v>12445</v>
      </c>
      <c r="B7357">
        <v>1</v>
      </c>
      <c r="C7357" t="s">
        <v>7486</v>
      </c>
      <c r="D7357">
        <v>40</v>
      </c>
      <c r="E7357" t="s">
        <v>7487</v>
      </c>
    </row>
    <row r="7358" spans="1:5">
      <c r="A7358" t="s">
        <v>12446</v>
      </c>
      <c r="B7358">
        <v>1</v>
      </c>
      <c r="C7358" t="s">
        <v>7486</v>
      </c>
      <c r="D7358">
        <v>576</v>
      </c>
      <c r="E7358" t="s">
        <v>7487</v>
      </c>
    </row>
    <row r="7359" spans="1:5">
      <c r="A7359" t="s">
        <v>12447</v>
      </c>
      <c r="B7359">
        <v>1</v>
      </c>
      <c r="C7359" t="s">
        <v>7486</v>
      </c>
      <c r="D7359">
        <v>576</v>
      </c>
      <c r="E7359" t="s">
        <v>7487</v>
      </c>
    </row>
    <row r="7360" spans="1:5">
      <c r="A7360" t="s">
        <v>12448</v>
      </c>
      <c r="B7360">
        <v>1</v>
      </c>
      <c r="C7360" t="s">
        <v>7486</v>
      </c>
      <c r="D7360">
        <v>576</v>
      </c>
      <c r="E7360" t="s">
        <v>7487</v>
      </c>
    </row>
    <row r="7361" spans="1:5">
      <c r="A7361" t="s">
        <v>12449</v>
      </c>
      <c r="B7361">
        <v>1</v>
      </c>
      <c r="C7361" t="s">
        <v>7486</v>
      </c>
      <c r="D7361">
        <v>576</v>
      </c>
      <c r="E7361" t="s">
        <v>7487</v>
      </c>
    </row>
    <row r="7362" spans="1:5">
      <c r="A7362" t="s">
        <v>629</v>
      </c>
      <c r="B7362">
        <v>1</v>
      </c>
      <c r="C7362" t="s">
        <v>7486</v>
      </c>
      <c r="D7362">
        <v>225</v>
      </c>
      <c r="E7362" t="s">
        <v>7487</v>
      </c>
    </row>
    <row r="7363" spans="1:5">
      <c r="A7363" t="s">
        <v>7007</v>
      </c>
      <c r="B7363">
        <v>1</v>
      </c>
      <c r="C7363" t="s">
        <v>7486</v>
      </c>
      <c r="D7363">
        <v>0.3</v>
      </c>
      <c r="E7363" t="s">
        <v>7690</v>
      </c>
    </row>
    <row r="7364" spans="1:5">
      <c r="A7364" t="s">
        <v>7007</v>
      </c>
      <c r="B7364">
        <v>1</v>
      </c>
      <c r="C7364" t="s">
        <v>7486</v>
      </c>
      <c r="D7364">
        <v>1152</v>
      </c>
      <c r="E7364" t="s">
        <v>7487</v>
      </c>
    </row>
    <row r="7365" spans="1:5">
      <c r="A7365" t="s">
        <v>1106</v>
      </c>
      <c r="B7365">
        <v>1</v>
      </c>
      <c r="C7365" t="s">
        <v>7486</v>
      </c>
      <c r="D7365">
        <v>720</v>
      </c>
      <c r="E7365" t="s">
        <v>7487</v>
      </c>
    </row>
    <row r="7366" spans="1:5">
      <c r="A7366" t="s">
        <v>1105</v>
      </c>
      <c r="B7366">
        <v>1</v>
      </c>
      <c r="C7366" t="s">
        <v>7486</v>
      </c>
      <c r="D7366">
        <v>720</v>
      </c>
      <c r="E7366" t="s">
        <v>7487</v>
      </c>
    </row>
    <row r="7367" spans="1:5">
      <c r="A7367" t="s">
        <v>12450</v>
      </c>
      <c r="B7367">
        <v>1</v>
      </c>
      <c r="C7367" t="s">
        <v>7486</v>
      </c>
      <c r="D7367">
        <v>630</v>
      </c>
      <c r="E7367" t="s">
        <v>7487</v>
      </c>
    </row>
    <row r="7368" spans="1:5">
      <c r="A7368" t="s">
        <v>12451</v>
      </c>
      <c r="B7368">
        <v>1</v>
      </c>
      <c r="C7368" t="s">
        <v>7486</v>
      </c>
      <c r="D7368">
        <v>2688</v>
      </c>
      <c r="E7368" t="s">
        <v>7487</v>
      </c>
    </row>
    <row r="7369" spans="1:5">
      <c r="A7369" t="s">
        <v>12452</v>
      </c>
      <c r="B7369">
        <v>1</v>
      </c>
      <c r="C7369" t="s">
        <v>7486</v>
      </c>
      <c r="D7369">
        <v>936</v>
      </c>
      <c r="E7369" t="s">
        <v>7487</v>
      </c>
    </row>
    <row r="7370" spans="1:5">
      <c r="A7370" t="s">
        <v>6924</v>
      </c>
      <c r="B7370">
        <v>1</v>
      </c>
      <c r="C7370" t="s">
        <v>7486</v>
      </c>
      <c r="D7370">
        <v>3000</v>
      </c>
      <c r="E7370" t="s">
        <v>7487</v>
      </c>
    </row>
    <row r="7371" spans="1:5">
      <c r="A7371" t="s">
        <v>6925</v>
      </c>
      <c r="B7371">
        <v>1</v>
      </c>
      <c r="C7371" t="s">
        <v>7486</v>
      </c>
      <c r="D7371">
        <v>3000</v>
      </c>
      <c r="E7371" t="s">
        <v>7487</v>
      </c>
    </row>
    <row r="7372" spans="1:5">
      <c r="A7372" t="s">
        <v>6926</v>
      </c>
      <c r="B7372">
        <v>1</v>
      </c>
      <c r="C7372" t="s">
        <v>7486</v>
      </c>
      <c r="D7372">
        <v>3000</v>
      </c>
      <c r="E7372" t="s">
        <v>7487</v>
      </c>
    </row>
    <row r="7373" spans="1:5">
      <c r="A7373" t="s">
        <v>6927</v>
      </c>
      <c r="B7373">
        <v>1</v>
      </c>
      <c r="C7373" t="s">
        <v>7486</v>
      </c>
      <c r="D7373">
        <v>3000</v>
      </c>
      <c r="E7373" t="s">
        <v>7487</v>
      </c>
    </row>
    <row r="7374" spans="1:5">
      <c r="A7374" t="s">
        <v>6928</v>
      </c>
      <c r="B7374">
        <v>1</v>
      </c>
      <c r="C7374" t="s">
        <v>7486</v>
      </c>
      <c r="D7374">
        <v>3200</v>
      </c>
      <c r="E7374" t="s">
        <v>7487</v>
      </c>
    </row>
    <row r="7375" spans="1:5">
      <c r="A7375" t="s">
        <v>1184</v>
      </c>
      <c r="B7375">
        <v>1</v>
      </c>
      <c r="C7375" t="s">
        <v>7486</v>
      </c>
      <c r="D7375">
        <v>1560</v>
      </c>
      <c r="E7375" t="s">
        <v>7487</v>
      </c>
    </row>
    <row r="7376" spans="1:5">
      <c r="A7376" t="s">
        <v>1183</v>
      </c>
      <c r="B7376">
        <v>1</v>
      </c>
      <c r="C7376" t="s">
        <v>7486</v>
      </c>
      <c r="D7376">
        <v>1560</v>
      </c>
      <c r="E7376" t="s">
        <v>7487</v>
      </c>
    </row>
    <row r="7377" spans="1:5">
      <c r="A7377" t="s">
        <v>1166</v>
      </c>
      <c r="B7377">
        <v>1</v>
      </c>
      <c r="C7377" t="s">
        <v>7486</v>
      </c>
      <c r="D7377">
        <v>4500</v>
      </c>
      <c r="E7377" t="s">
        <v>7487</v>
      </c>
    </row>
    <row r="7378" spans="1:5">
      <c r="A7378" t="s">
        <v>12453</v>
      </c>
      <c r="B7378">
        <v>1</v>
      </c>
      <c r="C7378" t="s">
        <v>7486</v>
      </c>
      <c r="D7378">
        <v>5292</v>
      </c>
      <c r="E7378" t="s">
        <v>7487</v>
      </c>
    </row>
    <row r="7379" spans="1:5">
      <c r="A7379" t="s">
        <v>1141</v>
      </c>
      <c r="B7379">
        <v>1</v>
      </c>
      <c r="C7379" t="s">
        <v>7486</v>
      </c>
      <c r="D7379">
        <v>3780</v>
      </c>
      <c r="E7379" t="s">
        <v>7487</v>
      </c>
    </row>
    <row r="7380" spans="1:5">
      <c r="A7380" t="s">
        <v>5954</v>
      </c>
      <c r="B7380">
        <v>1</v>
      </c>
      <c r="C7380" t="s">
        <v>7486</v>
      </c>
      <c r="D7380">
        <v>300</v>
      </c>
      <c r="E7380" t="s">
        <v>7487</v>
      </c>
    </row>
    <row r="7381" spans="1:5">
      <c r="A7381" t="s">
        <v>12454</v>
      </c>
      <c r="B7381">
        <v>1</v>
      </c>
      <c r="C7381" t="s">
        <v>7486</v>
      </c>
      <c r="D7381">
        <v>4224</v>
      </c>
      <c r="E7381" t="s">
        <v>7487</v>
      </c>
    </row>
    <row r="7382" spans="1:5">
      <c r="A7382" t="s">
        <v>5955</v>
      </c>
      <c r="B7382">
        <v>1</v>
      </c>
      <c r="C7382" t="s">
        <v>7486</v>
      </c>
      <c r="D7382">
        <v>600</v>
      </c>
      <c r="E7382" t="s">
        <v>7487</v>
      </c>
    </row>
    <row r="7383" spans="1:5">
      <c r="A7383" t="s">
        <v>12455</v>
      </c>
      <c r="B7383">
        <v>1</v>
      </c>
      <c r="C7383" t="s">
        <v>7486</v>
      </c>
      <c r="D7383">
        <v>3456</v>
      </c>
      <c r="E7383" t="s">
        <v>7487</v>
      </c>
    </row>
    <row r="7384" spans="1:5">
      <c r="A7384" t="s">
        <v>6929</v>
      </c>
      <c r="B7384">
        <v>1</v>
      </c>
      <c r="C7384" t="s">
        <v>7486</v>
      </c>
      <c r="D7384">
        <v>600</v>
      </c>
      <c r="E7384" t="s">
        <v>7487</v>
      </c>
    </row>
    <row r="7385" spans="1:5">
      <c r="A7385" t="s">
        <v>6930</v>
      </c>
      <c r="B7385">
        <v>1</v>
      </c>
      <c r="C7385" t="s">
        <v>7486</v>
      </c>
      <c r="D7385">
        <v>700</v>
      </c>
      <c r="E7385" t="s">
        <v>7487</v>
      </c>
    </row>
    <row r="7386" spans="1:5">
      <c r="A7386" t="s">
        <v>12456</v>
      </c>
      <c r="B7386">
        <v>1</v>
      </c>
      <c r="C7386" t="s">
        <v>7486</v>
      </c>
      <c r="D7386">
        <v>1344</v>
      </c>
      <c r="E7386" t="s">
        <v>7487</v>
      </c>
    </row>
    <row r="7387" spans="1:5">
      <c r="A7387" t="s">
        <v>12457</v>
      </c>
      <c r="B7387">
        <v>1</v>
      </c>
      <c r="C7387" t="s">
        <v>7486</v>
      </c>
      <c r="D7387">
        <v>160</v>
      </c>
      <c r="E7387" t="s">
        <v>7487</v>
      </c>
    </row>
    <row r="7388" spans="1:5">
      <c r="A7388" t="s">
        <v>12458</v>
      </c>
      <c r="B7388">
        <v>1</v>
      </c>
      <c r="C7388" t="s">
        <v>7486</v>
      </c>
      <c r="D7388">
        <v>720</v>
      </c>
      <c r="E7388" t="s">
        <v>7487</v>
      </c>
    </row>
    <row r="7389" spans="1:5">
      <c r="A7389" t="s">
        <v>12459</v>
      </c>
      <c r="B7389">
        <v>1</v>
      </c>
      <c r="C7389" t="s">
        <v>7486</v>
      </c>
      <c r="D7389">
        <v>2304</v>
      </c>
      <c r="E7389" t="s">
        <v>7487</v>
      </c>
    </row>
    <row r="7390" spans="1:5">
      <c r="A7390" t="s">
        <v>12460</v>
      </c>
      <c r="B7390">
        <v>1</v>
      </c>
      <c r="C7390" t="s">
        <v>7486</v>
      </c>
      <c r="D7390">
        <v>1000</v>
      </c>
      <c r="E7390" t="s">
        <v>7487</v>
      </c>
    </row>
    <row r="7391" spans="1:5">
      <c r="A7391" t="s">
        <v>12461</v>
      </c>
      <c r="B7391">
        <v>1</v>
      </c>
      <c r="C7391" t="s">
        <v>7486</v>
      </c>
      <c r="D7391">
        <v>1716</v>
      </c>
      <c r="E7391" t="s">
        <v>7487</v>
      </c>
    </row>
    <row r="7392" spans="1:5">
      <c r="A7392" t="s">
        <v>12462</v>
      </c>
      <c r="B7392">
        <v>1</v>
      </c>
      <c r="C7392" t="s">
        <v>7486</v>
      </c>
      <c r="D7392">
        <v>1200</v>
      </c>
      <c r="E7392" t="s">
        <v>7487</v>
      </c>
    </row>
    <row r="7393" spans="1:5">
      <c r="A7393" t="s">
        <v>12463</v>
      </c>
      <c r="B7393">
        <v>1</v>
      </c>
      <c r="C7393" t="s">
        <v>7486</v>
      </c>
      <c r="D7393">
        <v>600</v>
      </c>
      <c r="E7393" t="s">
        <v>7487</v>
      </c>
    </row>
    <row r="7394" spans="1:5">
      <c r="A7394" t="s">
        <v>5374</v>
      </c>
      <c r="B7394">
        <v>1</v>
      </c>
      <c r="C7394" t="s">
        <v>7486</v>
      </c>
      <c r="D7394">
        <v>1200</v>
      </c>
      <c r="E7394" t="s">
        <v>7487</v>
      </c>
    </row>
    <row r="7395" spans="1:5">
      <c r="A7395" t="s">
        <v>12464</v>
      </c>
      <c r="B7395">
        <v>1</v>
      </c>
      <c r="C7395" t="s">
        <v>7486</v>
      </c>
      <c r="D7395">
        <v>660</v>
      </c>
      <c r="E7395" t="s">
        <v>7487</v>
      </c>
    </row>
    <row r="7396" spans="1:5">
      <c r="A7396" t="s">
        <v>12465</v>
      </c>
      <c r="B7396">
        <v>1</v>
      </c>
      <c r="C7396" t="s">
        <v>7486</v>
      </c>
      <c r="D7396">
        <v>1200</v>
      </c>
      <c r="E7396" t="s">
        <v>7487</v>
      </c>
    </row>
    <row r="7397" spans="1:5">
      <c r="A7397" t="s">
        <v>12466</v>
      </c>
      <c r="B7397">
        <v>1</v>
      </c>
      <c r="C7397" t="s">
        <v>7486</v>
      </c>
      <c r="D7397">
        <v>1200</v>
      </c>
      <c r="E7397" t="s">
        <v>7487</v>
      </c>
    </row>
    <row r="7398" spans="1:5">
      <c r="A7398" t="s">
        <v>12467</v>
      </c>
      <c r="B7398">
        <v>1</v>
      </c>
      <c r="C7398" t="s">
        <v>7486</v>
      </c>
      <c r="D7398">
        <v>1280</v>
      </c>
      <c r="E7398" t="s">
        <v>7487</v>
      </c>
    </row>
    <row r="7399" spans="1:5">
      <c r="A7399" t="s">
        <v>6856</v>
      </c>
      <c r="B7399">
        <v>1</v>
      </c>
      <c r="C7399" t="s">
        <v>7486</v>
      </c>
      <c r="D7399">
        <v>1200</v>
      </c>
      <c r="E7399" t="s">
        <v>7487</v>
      </c>
    </row>
    <row r="7400" spans="1:5">
      <c r="A7400" t="s">
        <v>6857</v>
      </c>
      <c r="B7400">
        <v>1</v>
      </c>
      <c r="C7400" t="s">
        <v>7486</v>
      </c>
      <c r="D7400">
        <v>720</v>
      </c>
      <c r="E7400" t="s">
        <v>7487</v>
      </c>
    </row>
    <row r="7401" spans="1:5">
      <c r="A7401" t="s">
        <v>6858</v>
      </c>
      <c r="B7401">
        <v>1</v>
      </c>
      <c r="C7401" t="s">
        <v>7486</v>
      </c>
      <c r="D7401">
        <v>500</v>
      </c>
      <c r="E7401" t="s">
        <v>7487</v>
      </c>
    </row>
    <row r="7402" spans="1:5">
      <c r="A7402" t="s">
        <v>6859</v>
      </c>
      <c r="B7402">
        <v>1</v>
      </c>
      <c r="C7402" t="s">
        <v>7486</v>
      </c>
      <c r="D7402">
        <v>400</v>
      </c>
      <c r="E7402" t="s">
        <v>7487</v>
      </c>
    </row>
    <row r="7403" spans="1:5">
      <c r="A7403" t="s">
        <v>12468</v>
      </c>
      <c r="B7403">
        <v>1</v>
      </c>
      <c r="C7403" t="s">
        <v>7486</v>
      </c>
      <c r="D7403">
        <v>3200</v>
      </c>
      <c r="E7403" t="s">
        <v>7487</v>
      </c>
    </row>
    <row r="7404" spans="1:5">
      <c r="A7404" t="s">
        <v>6931</v>
      </c>
      <c r="B7404">
        <v>1</v>
      </c>
      <c r="C7404" t="s">
        <v>7486</v>
      </c>
      <c r="D7404">
        <v>600</v>
      </c>
      <c r="E7404" t="s">
        <v>7487</v>
      </c>
    </row>
    <row r="7405" spans="1:5">
      <c r="A7405" t="s">
        <v>6932</v>
      </c>
      <c r="B7405">
        <v>1</v>
      </c>
      <c r="C7405" t="s">
        <v>7486</v>
      </c>
      <c r="D7405">
        <v>600</v>
      </c>
      <c r="E7405" t="s">
        <v>7487</v>
      </c>
    </row>
    <row r="7406" spans="1:5">
      <c r="A7406" t="s">
        <v>12469</v>
      </c>
      <c r="B7406">
        <v>1</v>
      </c>
      <c r="C7406" t="s">
        <v>7486</v>
      </c>
      <c r="D7406">
        <v>600</v>
      </c>
      <c r="E7406" t="s">
        <v>7487</v>
      </c>
    </row>
    <row r="7407" spans="1:5">
      <c r="A7407" t="s">
        <v>12470</v>
      </c>
      <c r="B7407">
        <v>1</v>
      </c>
      <c r="C7407" t="s">
        <v>7486</v>
      </c>
      <c r="D7407">
        <v>600</v>
      </c>
      <c r="E7407" t="s">
        <v>7487</v>
      </c>
    </row>
    <row r="7408" spans="1:5">
      <c r="A7408" t="s">
        <v>12471</v>
      </c>
      <c r="B7408">
        <v>1</v>
      </c>
      <c r="C7408" t="s">
        <v>7486</v>
      </c>
      <c r="D7408">
        <v>600</v>
      </c>
      <c r="E7408" t="s">
        <v>7487</v>
      </c>
    </row>
    <row r="7409" spans="1:5">
      <c r="A7409" t="s">
        <v>12472</v>
      </c>
      <c r="B7409">
        <v>1</v>
      </c>
      <c r="C7409" t="s">
        <v>7486</v>
      </c>
      <c r="D7409">
        <v>1000</v>
      </c>
      <c r="E7409" t="s">
        <v>7487</v>
      </c>
    </row>
    <row r="7410" spans="1:5">
      <c r="A7410" t="s">
        <v>12473</v>
      </c>
      <c r="B7410">
        <v>1</v>
      </c>
      <c r="C7410" t="s">
        <v>7486</v>
      </c>
      <c r="D7410">
        <v>1512</v>
      </c>
      <c r="E7410" t="s">
        <v>7487</v>
      </c>
    </row>
    <row r="7411" spans="1:5">
      <c r="A7411" t="s">
        <v>12474</v>
      </c>
      <c r="B7411">
        <v>1</v>
      </c>
      <c r="C7411" t="s">
        <v>7486</v>
      </c>
      <c r="D7411">
        <v>4500</v>
      </c>
      <c r="E7411" t="s">
        <v>7487</v>
      </c>
    </row>
    <row r="7412" spans="1:5">
      <c r="A7412" t="s">
        <v>228</v>
      </c>
      <c r="B7412">
        <v>1</v>
      </c>
      <c r="C7412" t="s">
        <v>7486</v>
      </c>
      <c r="D7412">
        <v>1200</v>
      </c>
      <c r="E7412" t="s">
        <v>7487</v>
      </c>
    </row>
    <row r="7413" spans="1:5">
      <c r="A7413" t="s">
        <v>6815</v>
      </c>
      <c r="B7413">
        <v>1</v>
      </c>
      <c r="C7413" t="s">
        <v>7486</v>
      </c>
      <c r="D7413">
        <v>240</v>
      </c>
      <c r="E7413" t="s">
        <v>7487</v>
      </c>
    </row>
    <row r="7414" spans="1:5">
      <c r="A7414" t="s">
        <v>6933</v>
      </c>
      <c r="B7414">
        <v>1</v>
      </c>
      <c r="C7414" t="s">
        <v>7486</v>
      </c>
      <c r="D7414">
        <v>3000</v>
      </c>
      <c r="E7414" t="s">
        <v>7487</v>
      </c>
    </row>
    <row r="7415" spans="1:5">
      <c r="A7415" t="s">
        <v>6934</v>
      </c>
      <c r="B7415">
        <v>1</v>
      </c>
      <c r="C7415" t="s">
        <v>7486</v>
      </c>
      <c r="D7415">
        <v>3000</v>
      </c>
      <c r="E7415" t="s">
        <v>7487</v>
      </c>
    </row>
    <row r="7416" spans="1:5">
      <c r="A7416" t="s">
        <v>6935</v>
      </c>
      <c r="B7416">
        <v>1</v>
      </c>
      <c r="C7416" t="s">
        <v>7486</v>
      </c>
      <c r="D7416">
        <v>3000</v>
      </c>
      <c r="E7416" t="s">
        <v>7487</v>
      </c>
    </row>
    <row r="7417" spans="1:5">
      <c r="A7417" t="s">
        <v>6936</v>
      </c>
      <c r="B7417">
        <v>1</v>
      </c>
      <c r="C7417" t="s">
        <v>7486</v>
      </c>
      <c r="D7417">
        <v>3000</v>
      </c>
      <c r="E7417" t="s">
        <v>7487</v>
      </c>
    </row>
    <row r="7418" spans="1:5">
      <c r="A7418" t="s">
        <v>12475</v>
      </c>
      <c r="B7418">
        <v>1</v>
      </c>
      <c r="C7418" t="s">
        <v>7486</v>
      </c>
      <c r="D7418">
        <v>1000</v>
      </c>
      <c r="E7418" t="s">
        <v>7487</v>
      </c>
    </row>
    <row r="7419" spans="1:5">
      <c r="A7419" t="s">
        <v>12476</v>
      </c>
      <c r="B7419">
        <v>1</v>
      </c>
      <c r="C7419" t="s">
        <v>7486</v>
      </c>
      <c r="D7419">
        <v>1080</v>
      </c>
      <c r="E7419" t="s">
        <v>7487</v>
      </c>
    </row>
    <row r="7420" spans="1:5">
      <c r="A7420" t="s">
        <v>6287</v>
      </c>
      <c r="B7420">
        <v>1</v>
      </c>
      <c r="C7420" t="s">
        <v>7486</v>
      </c>
      <c r="D7420">
        <v>624</v>
      </c>
      <c r="E7420" t="s">
        <v>7487</v>
      </c>
    </row>
    <row r="7421" spans="1:5">
      <c r="A7421" t="s">
        <v>12477</v>
      </c>
      <c r="B7421">
        <v>1</v>
      </c>
      <c r="C7421" t="s">
        <v>7486</v>
      </c>
      <c r="D7421">
        <v>1512</v>
      </c>
      <c r="E7421" t="s">
        <v>7487</v>
      </c>
    </row>
    <row r="7422" spans="1:5">
      <c r="A7422" t="s">
        <v>12478</v>
      </c>
      <c r="B7422">
        <v>1</v>
      </c>
      <c r="C7422" t="s">
        <v>7486</v>
      </c>
      <c r="D7422">
        <v>1512</v>
      </c>
      <c r="E7422" t="s">
        <v>7487</v>
      </c>
    </row>
    <row r="7423" spans="1:5">
      <c r="A7423" t="s">
        <v>49</v>
      </c>
      <c r="B7423">
        <v>1</v>
      </c>
      <c r="C7423" t="s">
        <v>7486</v>
      </c>
      <c r="D7423">
        <v>432</v>
      </c>
      <c r="E7423" t="s">
        <v>7487</v>
      </c>
    </row>
    <row r="7424" spans="1:5">
      <c r="A7424" t="s">
        <v>12479</v>
      </c>
      <c r="B7424">
        <v>1</v>
      </c>
      <c r="C7424" t="s">
        <v>7486</v>
      </c>
      <c r="D7424">
        <v>432</v>
      </c>
      <c r="E7424" t="s">
        <v>7487</v>
      </c>
    </row>
    <row r="7425" spans="1:5">
      <c r="A7425" t="s">
        <v>6364</v>
      </c>
      <c r="B7425">
        <v>1</v>
      </c>
      <c r="C7425" t="s">
        <v>7486</v>
      </c>
      <c r="D7425">
        <v>432</v>
      </c>
      <c r="E7425" t="s">
        <v>7487</v>
      </c>
    </row>
    <row r="7426" spans="1:5">
      <c r="A7426" t="s">
        <v>6365</v>
      </c>
      <c r="B7426">
        <v>1</v>
      </c>
      <c r="C7426" t="s">
        <v>7486</v>
      </c>
      <c r="D7426">
        <v>432</v>
      </c>
      <c r="E7426" t="s">
        <v>7487</v>
      </c>
    </row>
    <row r="7427" spans="1:5">
      <c r="A7427" t="s">
        <v>6659</v>
      </c>
      <c r="B7427">
        <v>1</v>
      </c>
      <c r="C7427" t="s">
        <v>7486</v>
      </c>
      <c r="D7427">
        <v>432</v>
      </c>
      <c r="E7427" t="s">
        <v>7487</v>
      </c>
    </row>
    <row r="7428" spans="1:5">
      <c r="A7428" t="s">
        <v>6660</v>
      </c>
      <c r="B7428">
        <v>1</v>
      </c>
      <c r="C7428" t="s">
        <v>7486</v>
      </c>
      <c r="D7428">
        <v>900</v>
      </c>
      <c r="E7428" t="s">
        <v>7487</v>
      </c>
    </row>
    <row r="7429" spans="1:5">
      <c r="A7429" t="s">
        <v>6661</v>
      </c>
      <c r="B7429">
        <v>1</v>
      </c>
      <c r="C7429" t="s">
        <v>7486</v>
      </c>
      <c r="D7429">
        <v>900</v>
      </c>
      <c r="E7429" t="s">
        <v>7487</v>
      </c>
    </row>
    <row r="7430" spans="1:5">
      <c r="A7430" t="s">
        <v>6662</v>
      </c>
      <c r="B7430">
        <v>1</v>
      </c>
      <c r="C7430" t="s">
        <v>7486</v>
      </c>
      <c r="D7430">
        <v>900</v>
      </c>
      <c r="E7430" t="s">
        <v>7487</v>
      </c>
    </row>
    <row r="7431" spans="1:5">
      <c r="A7431" t="s">
        <v>6698</v>
      </c>
      <c r="B7431">
        <v>1</v>
      </c>
      <c r="C7431" t="s">
        <v>7486</v>
      </c>
      <c r="D7431">
        <v>900</v>
      </c>
      <c r="E7431" t="s">
        <v>7487</v>
      </c>
    </row>
    <row r="7432" spans="1:5">
      <c r="A7432" t="s">
        <v>6699</v>
      </c>
      <c r="B7432">
        <v>1</v>
      </c>
      <c r="C7432" t="s">
        <v>7486</v>
      </c>
      <c r="D7432">
        <v>900</v>
      </c>
      <c r="E7432" t="s">
        <v>7487</v>
      </c>
    </row>
    <row r="7433" spans="1:5">
      <c r="A7433" t="s">
        <v>38</v>
      </c>
      <c r="B7433">
        <v>1</v>
      </c>
      <c r="C7433" t="s">
        <v>7486</v>
      </c>
      <c r="D7433">
        <v>1728</v>
      </c>
      <c r="E7433" t="s">
        <v>7487</v>
      </c>
    </row>
    <row r="7434" spans="1:5">
      <c r="A7434" t="s">
        <v>12480</v>
      </c>
      <c r="B7434">
        <v>1</v>
      </c>
      <c r="C7434" t="s">
        <v>7486</v>
      </c>
      <c r="D7434">
        <v>450</v>
      </c>
      <c r="E7434" t="s">
        <v>7487</v>
      </c>
    </row>
    <row r="7435" spans="1:5">
      <c r="A7435" t="s">
        <v>12481</v>
      </c>
      <c r="B7435">
        <v>1</v>
      </c>
      <c r="C7435" t="s">
        <v>7486</v>
      </c>
      <c r="D7435">
        <v>1440</v>
      </c>
      <c r="E7435" t="s">
        <v>7487</v>
      </c>
    </row>
    <row r="7436" spans="1:5">
      <c r="A7436" t="s">
        <v>12482</v>
      </c>
      <c r="B7436">
        <v>1</v>
      </c>
      <c r="C7436" t="s">
        <v>7486</v>
      </c>
      <c r="D7436">
        <v>700</v>
      </c>
      <c r="E7436" t="s">
        <v>7487</v>
      </c>
    </row>
    <row r="7437" spans="1:5">
      <c r="A7437" t="s">
        <v>12483</v>
      </c>
      <c r="B7437">
        <v>1</v>
      </c>
      <c r="C7437" t="s">
        <v>7486</v>
      </c>
      <c r="D7437">
        <v>6720</v>
      </c>
      <c r="E7437" t="s">
        <v>7487</v>
      </c>
    </row>
    <row r="7438" spans="1:5">
      <c r="A7438" t="s">
        <v>12484</v>
      </c>
      <c r="B7438">
        <v>1</v>
      </c>
      <c r="C7438" t="s">
        <v>7486</v>
      </c>
      <c r="D7438">
        <v>1512</v>
      </c>
      <c r="E7438" t="s">
        <v>7487</v>
      </c>
    </row>
    <row r="7439" spans="1:5">
      <c r="A7439" t="s">
        <v>12485</v>
      </c>
      <c r="B7439">
        <v>1</v>
      </c>
      <c r="C7439" t="s">
        <v>7486</v>
      </c>
      <c r="D7439">
        <v>1512</v>
      </c>
      <c r="E7439" t="s">
        <v>7487</v>
      </c>
    </row>
    <row r="7440" spans="1:5">
      <c r="A7440" t="s">
        <v>12486</v>
      </c>
      <c r="B7440">
        <v>1</v>
      </c>
      <c r="C7440" t="s">
        <v>7486</v>
      </c>
      <c r="D7440">
        <v>1764</v>
      </c>
      <c r="E7440" t="s">
        <v>7487</v>
      </c>
    </row>
    <row r="7441" spans="1:5">
      <c r="A7441" t="s">
        <v>5421</v>
      </c>
      <c r="B7441">
        <v>1</v>
      </c>
      <c r="C7441" t="s">
        <v>7486</v>
      </c>
      <c r="D7441">
        <v>50000</v>
      </c>
      <c r="E7441" t="s">
        <v>7487</v>
      </c>
    </row>
    <row r="7442" spans="1:5">
      <c r="A7442" t="s">
        <v>5422</v>
      </c>
      <c r="B7442">
        <v>1</v>
      </c>
      <c r="C7442" t="s">
        <v>7486</v>
      </c>
      <c r="D7442">
        <v>25000</v>
      </c>
      <c r="E7442" t="s">
        <v>7487</v>
      </c>
    </row>
    <row r="7443" spans="1:5">
      <c r="A7443" t="s">
        <v>12487</v>
      </c>
      <c r="B7443">
        <v>1</v>
      </c>
      <c r="C7443" t="s">
        <v>7486</v>
      </c>
      <c r="D7443">
        <v>3840</v>
      </c>
      <c r="E7443" t="s">
        <v>7487</v>
      </c>
    </row>
    <row r="7444" spans="1:5">
      <c r="A7444" t="s">
        <v>12488</v>
      </c>
      <c r="B7444">
        <v>1</v>
      </c>
      <c r="C7444" t="s">
        <v>7486</v>
      </c>
      <c r="D7444">
        <v>3840</v>
      </c>
      <c r="E7444" t="s">
        <v>7487</v>
      </c>
    </row>
    <row r="7445" spans="1:5">
      <c r="A7445" t="s">
        <v>12489</v>
      </c>
      <c r="B7445">
        <v>1</v>
      </c>
      <c r="C7445" t="s">
        <v>7486</v>
      </c>
      <c r="D7445">
        <v>3840</v>
      </c>
      <c r="E7445" t="s">
        <v>7487</v>
      </c>
    </row>
    <row r="7446" spans="1:5">
      <c r="A7446" t="s">
        <v>12490</v>
      </c>
      <c r="B7446">
        <v>1</v>
      </c>
      <c r="C7446" t="s">
        <v>7486</v>
      </c>
      <c r="D7446">
        <v>3840</v>
      </c>
      <c r="E7446" t="s">
        <v>7487</v>
      </c>
    </row>
    <row r="7447" spans="1:5">
      <c r="A7447" t="s">
        <v>5423</v>
      </c>
      <c r="B7447">
        <v>1</v>
      </c>
      <c r="C7447" t="s">
        <v>7486</v>
      </c>
      <c r="D7447">
        <v>50000</v>
      </c>
      <c r="E7447" t="s">
        <v>7487</v>
      </c>
    </row>
    <row r="7448" spans="1:5">
      <c r="A7448" t="s">
        <v>5282</v>
      </c>
      <c r="B7448">
        <v>1</v>
      </c>
      <c r="C7448" t="s">
        <v>7486</v>
      </c>
      <c r="D7448">
        <v>6000</v>
      </c>
      <c r="E7448" t="s">
        <v>7487</v>
      </c>
    </row>
    <row r="7449" spans="1:5">
      <c r="A7449" t="s">
        <v>12491</v>
      </c>
      <c r="B7449">
        <v>1</v>
      </c>
      <c r="C7449" t="s">
        <v>7486</v>
      </c>
      <c r="D7449">
        <v>576</v>
      </c>
      <c r="E7449" t="s">
        <v>7487</v>
      </c>
    </row>
    <row r="7450" spans="1:5">
      <c r="A7450" t="s">
        <v>5741</v>
      </c>
      <c r="B7450">
        <v>1</v>
      </c>
      <c r="C7450" t="s">
        <v>7486</v>
      </c>
      <c r="D7450">
        <v>1584</v>
      </c>
      <c r="E7450" t="s">
        <v>7487</v>
      </c>
    </row>
    <row r="7451" spans="1:5">
      <c r="A7451" t="s">
        <v>5742</v>
      </c>
      <c r="B7451">
        <v>1</v>
      </c>
      <c r="C7451" t="s">
        <v>7486</v>
      </c>
      <c r="D7451">
        <v>1584</v>
      </c>
      <c r="E7451" t="s">
        <v>7487</v>
      </c>
    </row>
    <row r="7452" spans="1:5">
      <c r="A7452" t="s">
        <v>6288</v>
      </c>
      <c r="B7452">
        <v>1</v>
      </c>
      <c r="C7452" t="s">
        <v>7486</v>
      </c>
      <c r="D7452">
        <v>624</v>
      </c>
      <c r="E7452" t="s">
        <v>7487</v>
      </c>
    </row>
    <row r="7453" spans="1:5">
      <c r="A7453" t="s">
        <v>12492</v>
      </c>
      <c r="B7453">
        <v>1</v>
      </c>
      <c r="C7453" t="s">
        <v>7486</v>
      </c>
      <c r="D7453">
        <v>1512</v>
      </c>
      <c r="E7453" t="s">
        <v>7487</v>
      </c>
    </row>
    <row r="7454" spans="1:5">
      <c r="A7454" t="s">
        <v>12493</v>
      </c>
      <c r="B7454">
        <v>1</v>
      </c>
      <c r="C7454" t="s">
        <v>7486</v>
      </c>
      <c r="D7454">
        <v>480</v>
      </c>
      <c r="E7454" t="s">
        <v>7487</v>
      </c>
    </row>
    <row r="7455" spans="1:5">
      <c r="A7455" t="s">
        <v>12494</v>
      </c>
      <c r="B7455">
        <v>1</v>
      </c>
      <c r="C7455" t="s">
        <v>7486</v>
      </c>
      <c r="D7455">
        <v>1000</v>
      </c>
      <c r="E7455" t="s">
        <v>7487</v>
      </c>
    </row>
    <row r="7456" spans="1:5">
      <c r="A7456" t="s">
        <v>12495</v>
      </c>
      <c r="B7456">
        <v>1</v>
      </c>
      <c r="C7456" t="s">
        <v>7486</v>
      </c>
      <c r="D7456">
        <v>6160</v>
      </c>
      <c r="E7456" t="s">
        <v>7487</v>
      </c>
    </row>
    <row r="7457" spans="1:5">
      <c r="A7457" t="s">
        <v>12496</v>
      </c>
      <c r="B7457">
        <v>1</v>
      </c>
      <c r="C7457" t="s">
        <v>7486</v>
      </c>
      <c r="D7457">
        <v>2464</v>
      </c>
      <c r="E7457" t="s">
        <v>7487</v>
      </c>
    </row>
    <row r="7458" spans="1:5">
      <c r="A7458" t="s">
        <v>12497</v>
      </c>
      <c r="B7458">
        <v>1</v>
      </c>
      <c r="C7458" t="s">
        <v>7486</v>
      </c>
      <c r="D7458">
        <v>3600</v>
      </c>
      <c r="E7458" t="s">
        <v>7487</v>
      </c>
    </row>
    <row r="7459" spans="1:5">
      <c r="A7459" t="s">
        <v>12498</v>
      </c>
      <c r="B7459">
        <v>1</v>
      </c>
      <c r="C7459" t="s">
        <v>7486</v>
      </c>
      <c r="D7459">
        <v>1296</v>
      </c>
      <c r="E7459" t="s">
        <v>7487</v>
      </c>
    </row>
    <row r="7460" spans="1:5">
      <c r="A7460" t="s">
        <v>12499</v>
      </c>
      <c r="B7460">
        <v>1</v>
      </c>
      <c r="C7460" t="s">
        <v>7486</v>
      </c>
      <c r="D7460">
        <v>3900</v>
      </c>
      <c r="E7460" t="s">
        <v>7487</v>
      </c>
    </row>
    <row r="7461" spans="1:5">
      <c r="A7461" t="s">
        <v>12500</v>
      </c>
      <c r="B7461">
        <v>1</v>
      </c>
      <c r="C7461" t="s">
        <v>7486</v>
      </c>
      <c r="D7461">
        <v>17280</v>
      </c>
      <c r="E7461" t="s">
        <v>7487</v>
      </c>
    </row>
    <row r="7462" spans="1:5">
      <c r="A7462" t="s">
        <v>12501</v>
      </c>
      <c r="B7462">
        <v>1</v>
      </c>
      <c r="C7462" t="s">
        <v>7486</v>
      </c>
      <c r="D7462">
        <v>800</v>
      </c>
      <c r="E7462" t="s">
        <v>7487</v>
      </c>
    </row>
    <row r="7463" spans="1:5">
      <c r="A7463" t="s">
        <v>6937</v>
      </c>
      <c r="B7463">
        <v>1</v>
      </c>
      <c r="C7463" t="s">
        <v>7486</v>
      </c>
      <c r="D7463">
        <v>3000</v>
      </c>
      <c r="E7463" t="s">
        <v>7487</v>
      </c>
    </row>
    <row r="7464" spans="1:5">
      <c r="A7464" t="s">
        <v>12502</v>
      </c>
      <c r="B7464">
        <v>1</v>
      </c>
      <c r="C7464" t="s">
        <v>7486</v>
      </c>
      <c r="D7464">
        <v>600</v>
      </c>
      <c r="E7464" t="s">
        <v>7487</v>
      </c>
    </row>
    <row r="7465" spans="1:5">
      <c r="A7465" t="s">
        <v>12503</v>
      </c>
      <c r="B7465">
        <v>1</v>
      </c>
      <c r="C7465" t="s">
        <v>7486</v>
      </c>
      <c r="D7465">
        <v>1440</v>
      </c>
      <c r="E7465" t="s">
        <v>7487</v>
      </c>
    </row>
    <row r="7466" spans="1:5">
      <c r="A7466" t="s">
        <v>6043</v>
      </c>
      <c r="B7466">
        <v>1</v>
      </c>
      <c r="C7466" t="s">
        <v>7486</v>
      </c>
      <c r="D7466">
        <v>1300</v>
      </c>
      <c r="E7466" t="s">
        <v>7487</v>
      </c>
    </row>
    <row r="7467" spans="1:5">
      <c r="A7467" t="s">
        <v>12504</v>
      </c>
      <c r="B7467">
        <v>1</v>
      </c>
      <c r="C7467" t="s">
        <v>7486</v>
      </c>
      <c r="D7467">
        <v>1440</v>
      </c>
      <c r="E7467" t="s">
        <v>7487</v>
      </c>
    </row>
    <row r="7468" spans="1:5">
      <c r="A7468" t="s">
        <v>12505</v>
      </c>
      <c r="B7468">
        <v>1</v>
      </c>
      <c r="C7468" t="s">
        <v>7486</v>
      </c>
      <c r="D7468">
        <v>396</v>
      </c>
      <c r="E7468" t="s">
        <v>7487</v>
      </c>
    </row>
    <row r="7469" spans="1:5">
      <c r="A7469" t="s">
        <v>12506</v>
      </c>
      <c r="B7469">
        <v>1</v>
      </c>
      <c r="C7469" t="s">
        <v>7486</v>
      </c>
      <c r="D7469">
        <v>1</v>
      </c>
      <c r="E7469" t="s">
        <v>7487</v>
      </c>
    </row>
    <row r="7470" spans="1:5">
      <c r="A7470" t="s">
        <v>12507</v>
      </c>
      <c r="B7470">
        <v>1</v>
      </c>
      <c r="C7470" t="s">
        <v>7486</v>
      </c>
      <c r="D7470">
        <v>1</v>
      </c>
      <c r="E7470" t="s">
        <v>7487</v>
      </c>
    </row>
    <row r="7471" spans="1:5">
      <c r="A7471" t="s">
        <v>12508</v>
      </c>
      <c r="B7471">
        <v>1</v>
      </c>
      <c r="C7471" t="s">
        <v>7486</v>
      </c>
      <c r="D7471">
        <v>1</v>
      </c>
      <c r="E7471" t="s">
        <v>7487</v>
      </c>
    </row>
    <row r="7472" spans="1:5">
      <c r="A7472" t="s">
        <v>12509</v>
      </c>
      <c r="B7472">
        <v>1</v>
      </c>
      <c r="C7472" t="s">
        <v>7486</v>
      </c>
      <c r="D7472">
        <v>378</v>
      </c>
      <c r="E7472" t="s">
        <v>7487</v>
      </c>
    </row>
    <row r="7473" spans="1:5">
      <c r="A7473" t="s">
        <v>12510</v>
      </c>
      <c r="B7473">
        <v>1</v>
      </c>
      <c r="C7473" t="s">
        <v>7486</v>
      </c>
      <c r="D7473">
        <v>378</v>
      </c>
      <c r="E7473" t="s">
        <v>7487</v>
      </c>
    </row>
    <row r="7474" spans="1:5">
      <c r="A7474" t="s">
        <v>12511</v>
      </c>
      <c r="B7474">
        <v>1</v>
      </c>
      <c r="C7474" t="s">
        <v>7486</v>
      </c>
      <c r="D7474">
        <v>432</v>
      </c>
      <c r="E7474" t="s">
        <v>7487</v>
      </c>
    </row>
    <row r="7475" spans="1:5">
      <c r="A7475" t="s">
        <v>12512</v>
      </c>
      <c r="B7475">
        <v>1</v>
      </c>
      <c r="C7475" t="s">
        <v>7486</v>
      </c>
      <c r="D7475">
        <v>1152</v>
      </c>
      <c r="E7475" t="s">
        <v>7487</v>
      </c>
    </row>
    <row r="7476" spans="1:5">
      <c r="A7476" t="s">
        <v>12513</v>
      </c>
      <c r="B7476">
        <v>1</v>
      </c>
      <c r="C7476" t="s">
        <v>7486</v>
      </c>
      <c r="D7476">
        <v>864</v>
      </c>
      <c r="E7476" t="s">
        <v>7487</v>
      </c>
    </row>
    <row r="7477" spans="1:5">
      <c r="A7477" t="s">
        <v>12514</v>
      </c>
      <c r="B7477">
        <v>1</v>
      </c>
      <c r="C7477" t="s">
        <v>7486</v>
      </c>
      <c r="D7477">
        <v>1584</v>
      </c>
      <c r="E7477" t="s">
        <v>7487</v>
      </c>
    </row>
    <row r="7478" spans="1:5">
      <c r="A7478" t="s">
        <v>6448</v>
      </c>
      <c r="B7478">
        <v>1</v>
      </c>
      <c r="C7478" t="s">
        <v>7486</v>
      </c>
      <c r="D7478">
        <v>800</v>
      </c>
      <c r="E7478" t="s">
        <v>7487</v>
      </c>
    </row>
    <row r="7479" spans="1:5">
      <c r="A7479" t="s">
        <v>12515</v>
      </c>
      <c r="B7479">
        <v>1</v>
      </c>
      <c r="C7479" t="s">
        <v>7862</v>
      </c>
      <c r="D7479">
        <v>3</v>
      </c>
      <c r="E7479" t="s">
        <v>7487</v>
      </c>
    </row>
    <row r="7480" spans="1:5">
      <c r="A7480" t="s">
        <v>12515</v>
      </c>
      <c r="B7480">
        <v>1</v>
      </c>
      <c r="C7480" t="s">
        <v>7486</v>
      </c>
      <c r="D7480">
        <v>600</v>
      </c>
      <c r="E7480" t="s">
        <v>7487</v>
      </c>
    </row>
    <row r="7481" spans="1:5">
      <c r="A7481" t="s">
        <v>12516</v>
      </c>
      <c r="B7481">
        <v>1</v>
      </c>
      <c r="C7481" t="s">
        <v>7486</v>
      </c>
      <c r="D7481">
        <v>80</v>
      </c>
      <c r="E7481" t="s">
        <v>7487</v>
      </c>
    </row>
    <row r="7482" spans="1:5">
      <c r="A7482" t="s">
        <v>12517</v>
      </c>
      <c r="B7482">
        <v>1</v>
      </c>
      <c r="C7482" t="s">
        <v>7486</v>
      </c>
      <c r="D7482">
        <v>66</v>
      </c>
      <c r="E7482" t="s">
        <v>7487</v>
      </c>
    </row>
    <row r="7483" spans="1:5">
      <c r="A7483" t="s">
        <v>238</v>
      </c>
      <c r="B7483">
        <v>1</v>
      </c>
      <c r="C7483" t="s">
        <v>7486</v>
      </c>
      <c r="D7483">
        <v>1260</v>
      </c>
      <c r="E7483" t="s">
        <v>7487</v>
      </c>
    </row>
    <row r="7484" spans="1:5">
      <c r="A7484" t="s">
        <v>234</v>
      </c>
      <c r="B7484">
        <v>1</v>
      </c>
      <c r="C7484" t="s">
        <v>7486</v>
      </c>
      <c r="D7484">
        <v>1260</v>
      </c>
      <c r="E7484" t="s">
        <v>7487</v>
      </c>
    </row>
    <row r="7485" spans="1:5">
      <c r="A7485" t="s">
        <v>12518</v>
      </c>
      <c r="B7485">
        <v>1</v>
      </c>
      <c r="C7485" t="s">
        <v>7486</v>
      </c>
      <c r="D7485">
        <v>1260</v>
      </c>
      <c r="E7485" t="s">
        <v>7487</v>
      </c>
    </row>
    <row r="7486" spans="1:5">
      <c r="A7486" t="s">
        <v>12519</v>
      </c>
      <c r="B7486">
        <v>1</v>
      </c>
      <c r="C7486" t="s">
        <v>7486</v>
      </c>
      <c r="D7486">
        <v>1260</v>
      </c>
      <c r="E7486" t="s">
        <v>7487</v>
      </c>
    </row>
    <row r="7487" spans="1:5">
      <c r="A7487" t="s">
        <v>12520</v>
      </c>
      <c r="B7487">
        <v>1</v>
      </c>
      <c r="C7487" t="s">
        <v>7486</v>
      </c>
      <c r="D7487">
        <v>4800</v>
      </c>
      <c r="E7487" t="s">
        <v>7487</v>
      </c>
    </row>
    <row r="7488" spans="1:5">
      <c r="A7488" t="s">
        <v>12521</v>
      </c>
      <c r="B7488">
        <v>1</v>
      </c>
      <c r="C7488" t="s">
        <v>7486</v>
      </c>
      <c r="D7488">
        <v>4800</v>
      </c>
      <c r="E7488" t="s">
        <v>7487</v>
      </c>
    </row>
    <row r="7489" spans="1:5">
      <c r="A7489" t="s">
        <v>12522</v>
      </c>
      <c r="B7489">
        <v>1</v>
      </c>
      <c r="C7489" t="s">
        <v>7486</v>
      </c>
      <c r="D7489">
        <v>4800</v>
      </c>
      <c r="E7489" t="s">
        <v>7487</v>
      </c>
    </row>
    <row r="7490" spans="1:5">
      <c r="A7490" t="s">
        <v>7373</v>
      </c>
      <c r="B7490">
        <v>1</v>
      </c>
      <c r="C7490" t="s">
        <v>7486</v>
      </c>
      <c r="D7490">
        <v>2880</v>
      </c>
      <c r="E7490" t="s">
        <v>7505</v>
      </c>
    </row>
    <row r="7491" spans="1:5">
      <c r="A7491" t="s">
        <v>7374</v>
      </c>
      <c r="B7491">
        <v>1</v>
      </c>
      <c r="C7491" t="s">
        <v>7486</v>
      </c>
      <c r="D7491">
        <v>2880</v>
      </c>
      <c r="E7491" t="s">
        <v>7505</v>
      </c>
    </row>
    <row r="7492" spans="1:5">
      <c r="A7492" t="s">
        <v>12523</v>
      </c>
      <c r="B7492">
        <v>1</v>
      </c>
      <c r="C7492" t="s">
        <v>7486</v>
      </c>
      <c r="D7492">
        <v>11520</v>
      </c>
      <c r="E7492" t="s">
        <v>7487</v>
      </c>
    </row>
    <row r="7493" spans="1:5">
      <c r="A7493" t="s">
        <v>12524</v>
      </c>
      <c r="B7493">
        <v>1</v>
      </c>
      <c r="C7493" t="s">
        <v>7486</v>
      </c>
      <c r="D7493">
        <v>11520</v>
      </c>
      <c r="E7493" t="s">
        <v>7487</v>
      </c>
    </row>
    <row r="7494" spans="1:5">
      <c r="A7494" t="s">
        <v>12525</v>
      </c>
      <c r="B7494">
        <v>1</v>
      </c>
      <c r="C7494" t="s">
        <v>7486</v>
      </c>
      <c r="D7494">
        <v>480</v>
      </c>
      <c r="E7494" t="s">
        <v>7487</v>
      </c>
    </row>
    <row r="7495" spans="1:5">
      <c r="A7495" t="s">
        <v>12526</v>
      </c>
      <c r="B7495">
        <v>1</v>
      </c>
      <c r="C7495" t="s">
        <v>7486</v>
      </c>
      <c r="D7495">
        <v>900</v>
      </c>
      <c r="E7495" t="s">
        <v>7487</v>
      </c>
    </row>
    <row r="7496" spans="1:5">
      <c r="A7496" t="s">
        <v>12527</v>
      </c>
      <c r="B7496">
        <v>1</v>
      </c>
      <c r="C7496" t="s">
        <v>7486</v>
      </c>
      <c r="D7496">
        <v>1056</v>
      </c>
      <c r="E7496" t="s">
        <v>7487</v>
      </c>
    </row>
    <row r="7497" spans="1:5">
      <c r="A7497" t="s">
        <v>12528</v>
      </c>
      <c r="B7497">
        <v>1</v>
      </c>
      <c r="C7497" t="s">
        <v>7486</v>
      </c>
      <c r="D7497">
        <v>1056</v>
      </c>
      <c r="E7497" t="s">
        <v>7487</v>
      </c>
    </row>
    <row r="7498" spans="1:5">
      <c r="A7498" t="s">
        <v>12529</v>
      </c>
      <c r="B7498">
        <v>1</v>
      </c>
      <c r="C7498" t="s">
        <v>7486</v>
      </c>
      <c r="D7498">
        <v>1056</v>
      </c>
      <c r="E7498" t="s">
        <v>7487</v>
      </c>
    </row>
    <row r="7499" spans="1:5">
      <c r="A7499" t="s">
        <v>12530</v>
      </c>
      <c r="B7499">
        <v>1</v>
      </c>
      <c r="C7499" t="s">
        <v>7486</v>
      </c>
      <c r="D7499">
        <v>1056</v>
      </c>
      <c r="E7499" t="s">
        <v>7487</v>
      </c>
    </row>
    <row r="7500" spans="1:5">
      <c r="A7500" t="s">
        <v>12531</v>
      </c>
      <c r="B7500">
        <v>1</v>
      </c>
      <c r="C7500" t="s">
        <v>7486</v>
      </c>
      <c r="D7500">
        <v>144</v>
      </c>
      <c r="E7500" t="s">
        <v>7487</v>
      </c>
    </row>
    <row r="7501" spans="1:5">
      <c r="A7501" t="s">
        <v>25</v>
      </c>
      <c r="B7501">
        <v>1</v>
      </c>
      <c r="C7501" t="s">
        <v>7486</v>
      </c>
      <c r="D7501">
        <v>1728</v>
      </c>
      <c r="E7501" t="s">
        <v>7487</v>
      </c>
    </row>
    <row r="7502" spans="1:5">
      <c r="A7502" t="s">
        <v>12532</v>
      </c>
      <c r="B7502">
        <v>1</v>
      </c>
      <c r="C7502" t="s">
        <v>7486</v>
      </c>
      <c r="D7502">
        <v>384</v>
      </c>
      <c r="E7502" t="s">
        <v>7487</v>
      </c>
    </row>
    <row r="7503" spans="1:5">
      <c r="A7503" t="s">
        <v>12533</v>
      </c>
      <c r="B7503">
        <v>1</v>
      </c>
      <c r="C7503" t="s">
        <v>7486</v>
      </c>
      <c r="D7503">
        <v>1140</v>
      </c>
      <c r="E7503" t="s">
        <v>7487</v>
      </c>
    </row>
    <row r="7504" spans="1:5">
      <c r="A7504" t="s">
        <v>12534</v>
      </c>
      <c r="B7504">
        <v>1</v>
      </c>
      <c r="C7504" t="s">
        <v>7486</v>
      </c>
      <c r="D7504">
        <v>2304</v>
      </c>
      <c r="E7504" t="s">
        <v>7487</v>
      </c>
    </row>
    <row r="7505" spans="1:5">
      <c r="A7505" t="s">
        <v>12535</v>
      </c>
      <c r="B7505">
        <v>1</v>
      </c>
      <c r="C7505" t="s">
        <v>7486</v>
      </c>
      <c r="D7505">
        <v>420</v>
      </c>
      <c r="E7505" t="s">
        <v>7487</v>
      </c>
    </row>
    <row r="7506" spans="1:5">
      <c r="A7506" t="s">
        <v>12536</v>
      </c>
      <c r="B7506">
        <v>1</v>
      </c>
      <c r="C7506" t="s">
        <v>7486</v>
      </c>
      <c r="D7506">
        <v>1116</v>
      </c>
      <c r="E7506" t="s">
        <v>7487</v>
      </c>
    </row>
    <row r="7507" spans="1:5">
      <c r="A7507" t="s">
        <v>12537</v>
      </c>
      <c r="B7507">
        <v>1</v>
      </c>
      <c r="C7507" t="s">
        <v>7486</v>
      </c>
      <c r="D7507">
        <v>1116</v>
      </c>
      <c r="E7507" t="s">
        <v>7487</v>
      </c>
    </row>
    <row r="7508" spans="1:5">
      <c r="A7508" t="s">
        <v>12538</v>
      </c>
      <c r="B7508">
        <v>1</v>
      </c>
      <c r="C7508" t="s">
        <v>7486</v>
      </c>
      <c r="D7508">
        <v>1344</v>
      </c>
      <c r="E7508" t="s">
        <v>7487</v>
      </c>
    </row>
    <row r="7509" spans="1:5">
      <c r="A7509" t="s">
        <v>12539</v>
      </c>
      <c r="B7509">
        <v>1</v>
      </c>
      <c r="C7509" t="s">
        <v>7486</v>
      </c>
      <c r="D7509">
        <v>240</v>
      </c>
      <c r="E7509" t="s">
        <v>7487</v>
      </c>
    </row>
    <row r="7510" spans="1:5">
      <c r="A7510" t="s">
        <v>5970</v>
      </c>
      <c r="B7510">
        <v>1</v>
      </c>
      <c r="C7510" t="s">
        <v>7486</v>
      </c>
      <c r="D7510">
        <v>1620</v>
      </c>
      <c r="E7510" t="s">
        <v>7487</v>
      </c>
    </row>
    <row r="7511" spans="1:5">
      <c r="A7511" t="s">
        <v>12540</v>
      </c>
      <c r="B7511">
        <v>1</v>
      </c>
      <c r="C7511" t="s">
        <v>7486</v>
      </c>
      <c r="D7511">
        <v>660</v>
      </c>
      <c r="E7511" t="s">
        <v>7487</v>
      </c>
    </row>
    <row r="7512" spans="1:5">
      <c r="A7512" t="s">
        <v>5792</v>
      </c>
      <c r="B7512">
        <v>1</v>
      </c>
      <c r="C7512" t="s">
        <v>7486</v>
      </c>
      <c r="D7512">
        <v>1000</v>
      </c>
      <c r="E7512" t="s">
        <v>7539</v>
      </c>
    </row>
    <row r="7513" spans="1:5">
      <c r="A7513" t="s">
        <v>12541</v>
      </c>
      <c r="B7513">
        <v>1</v>
      </c>
      <c r="C7513" t="s">
        <v>7486</v>
      </c>
      <c r="D7513">
        <v>2720</v>
      </c>
      <c r="E7513" t="s">
        <v>7487</v>
      </c>
    </row>
    <row r="7514" spans="1:5">
      <c r="A7514" t="s">
        <v>12542</v>
      </c>
      <c r="B7514">
        <v>1</v>
      </c>
      <c r="C7514" t="s">
        <v>7486</v>
      </c>
      <c r="D7514">
        <v>17280</v>
      </c>
      <c r="E7514" t="s">
        <v>7487</v>
      </c>
    </row>
    <row r="7515" spans="1:5">
      <c r="A7515" t="s">
        <v>6169</v>
      </c>
      <c r="B7515">
        <v>1</v>
      </c>
      <c r="C7515" t="s">
        <v>7486</v>
      </c>
      <c r="D7515">
        <v>13824</v>
      </c>
      <c r="E7515" t="s">
        <v>7487</v>
      </c>
    </row>
    <row r="7516" spans="1:5">
      <c r="A7516" t="s">
        <v>12543</v>
      </c>
      <c r="B7516">
        <v>1</v>
      </c>
      <c r="C7516" t="s">
        <v>7486</v>
      </c>
      <c r="D7516">
        <v>6336</v>
      </c>
      <c r="E7516" t="s">
        <v>7487</v>
      </c>
    </row>
    <row r="7517" spans="1:5">
      <c r="A7517" t="s">
        <v>5650</v>
      </c>
      <c r="B7517">
        <v>1</v>
      </c>
      <c r="C7517" t="s">
        <v>7486</v>
      </c>
      <c r="D7517">
        <v>6336</v>
      </c>
      <c r="E7517" t="s">
        <v>7487</v>
      </c>
    </row>
    <row r="7518" spans="1:5">
      <c r="A7518" t="s">
        <v>12544</v>
      </c>
      <c r="B7518">
        <v>1</v>
      </c>
      <c r="C7518" t="s">
        <v>7486</v>
      </c>
      <c r="D7518">
        <v>1440</v>
      </c>
      <c r="E7518" t="s">
        <v>7487</v>
      </c>
    </row>
    <row r="7519" spans="1:5">
      <c r="A7519" t="s">
        <v>12545</v>
      </c>
      <c r="B7519">
        <v>1</v>
      </c>
      <c r="C7519" t="s">
        <v>7486</v>
      </c>
      <c r="D7519">
        <v>6336</v>
      </c>
      <c r="E7519" t="s">
        <v>7487</v>
      </c>
    </row>
    <row r="7520" spans="1:5">
      <c r="A7520" t="s">
        <v>12546</v>
      </c>
      <c r="B7520">
        <v>1</v>
      </c>
      <c r="C7520" t="s">
        <v>7486</v>
      </c>
      <c r="D7520">
        <v>6336</v>
      </c>
      <c r="E7520" t="s">
        <v>7487</v>
      </c>
    </row>
    <row r="7521" spans="1:5">
      <c r="A7521" t="s">
        <v>12547</v>
      </c>
      <c r="B7521">
        <v>1</v>
      </c>
      <c r="C7521" t="s">
        <v>7486</v>
      </c>
      <c r="D7521">
        <v>5832</v>
      </c>
      <c r="E7521" t="s">
        <v>7487</v>
      </c>
    </row>
    <row r="7522" spans="1:5">
      <c r="A7522" t="s">
        <v>478</v>
      </c>
      <c r="B7522">
        <v>1</v>
      </c>
      <c r="C7522" t="s">
        <v>7486</v>
      </c>
      <c r="D7522">
        <v>160</v>
      </c>
      <c r="E7522" t="s">
        <v>7487</v>
      </c>
    </row>
    <row r="7523" spans="1:5">
      <c r="A7523" t="s">
        <v>477</v>
      </c>
      <c r="B7523">
        <v>1</v>
      </c>
      <c r="C7523" t="s">
        <v>7486</v>
      </c>
      <c r="D7523">
        <v>160</v>
      </c>
      <c r="E7523" t="s">
        <v>7487</v>
      </c>
    </row>
    <row r="7524" spans="1:5">
      <c r="A7524" t="s">
        <v>12548</v>
      </c>
      <c r="B7524">
        <v>1</v>
      </c>
      <c r="C7524" t="s">
        <v>7486</v>
      </c>
      <c r="D7524">
        <v>504</v>
      </c>
      <c r="E7524" t="s">
        <v>7487</v>
      </c>
    </row>
    <row r="7525" spans="1:5">
      <c r="A7525" t="s">
        <v>12549</v>
      </c>
      <c r="B7525">
        <v>1</v>
      </c>
      <c r="C7525" t="s">
        <v>7486</v>
      </c>
      <c r="D7525">
        <v>8640</v>
      </c>
      <c r="E7525" t="s">
        <v>7539</v>
      </c>
    </row>
    <row r="7526" spans="1:5">
      <c r="A7526" t="s">
        <v>12550</v>
      </c>
      <c r="B7526">
        <v>1</v>
      </c>
      <c r="C7526" t="s">
        <v>7486</v>
      </c>
      <c r="D7526">
        <v>1200</v>
      </c>
      <c r="E7526" t="s">
        <v>7487</v>
      </c>
    </row>
    <row r="7527" spans="1:5">
      <c r="A7527" t="s">
        <v>12551</v>
      </c>
      <c r="B7527">
        <v>1</v>
      </c>
      <c r="C7527" t="s">
        <v>7486</v>
      </c>
      <c r="D7527">
        <v>1200</v>
      </c>
      <c r="E7527" t="s">
        <v>7487</v>
      </c>
    </row>
    <row r="7528" spans="1:5">
      <c r="A7528" t="s">
        <v>7094</v>
      </c>
      <c r="B7528">
        <v>1</v>
      </c>
      <c r="C7528" t="s">
        <v>7486</v>
      </c>
      <c r="D7528">
        <v>160</v>
      </c>
      <c r="E7528" t="s">
        <v>7487</v>
      </c>
    </row>
    <row r="7529" spans="1:5">
      <c r="A7529" t="s">
        <v>12552</v>
      </c>
      <c r="B7529">
        <v>1</v>
      </c>
      <c r="C7529" t="s">
        <v>7486</v>
      </c>
      <c r="D7529">
        <v>160</v>
      </c>
      <c r="E7529" t="s">
        <v>7487</v>
      </c>
    </row>
    <row r="7530" spans="1:5">
      <c r="A7530" t="s">
        <v>7234</v>
      </c>
      <c r="B7530">
        <v>1</v>
      </c>
      <c r="C7530" t="s">
        <v>7486</v>
      </c>
      <c r="D7530">
        <v>1200</v>
      </c>
      <c r="E7530" t="s">
        <v>7487</v>
      </c>
    </row>
    <row r="7531" spans="1:5">
      <c r="A7531" t="s">
        <v>7235</v>
      </c>
      <c r="B7531">
        <v>1</v>
      </c>
      <c r="C7531" t="s">
        <v>7486</v>
      </c>
      <c r="D7531">
        <v>1200</v>
      </c>
      <c r="E7531" t="s">
        <v>7487</v>
      </c>
    </row>
    <row r="7532" spans="1:5">
      <c r="A7532" t="s">
        <v>12553</v>
      </c>
      <c r="B7532">
        <v>1</v>
      </c>
      <c r="C7532" t="s">
        <v>7486</v>
      </c>
      <c r="D7532">
        <v>1512</v>
      </c>
      <c r="E7532" t="s">
        <v>7487</v>
      </c>
    </row>
    <row r="7533" spans="1:5">
      <c r="A7533" t="s">
        <v>12554</v>
      </c>
      <c r="B7533">
        <v>1</v>
      </c>
      <c r="C7533" t="s">
        <v>7486</v>
      </c>
      <c r="D7533">
        <v>1200</v>
      </c>
      <c r="E7533" t="s">
        <v>7487</v>
      </c>
    </row>
    <row r="7534" spans="1:5">
      <c r="A7534" t="s">
        <v>6506</v>
      </c>
      <c r="B7534">
        <v>1</v>
      </c>
      <c r="C7534" t="s">
        <v>7486</v>
      </c>
      <c r="D7534">
        <v>320</v>
      </c>
      <c r="E7534" t="s">
        <v>7487</v>
      </c>
    </row>
    <row r="7535" spans="1:5">
      <c r="A7535" t="s">
        <v>12555</v>
      </c>
      <c r="B7535">
        <v>1</v>
      </c>
      <c r="C7535" t="s">
        <v>7486</v>
      </c>
      <c r="D7535">
        <v>384</v>
      </c>
      <c r="E7535" t="s">
        <v>7487</v>
      </c>
    </row>
    <row r="7536" spans="1:5">
      <c r="A7536" t="s">
        <v>12556</v>
      </c>
      <c r="B7536">
        <v>1</v>
      </c>
      <c r="C7536" t="s">
        <v>7486</v>
      </c>
      <c r="D7536">
        <v>550</v>
      </c>
      <c r="E7536" t="s">
        <v>7487</v>
      </c>
    </row>
    <row r="7537" spans="1:5">
      <c r="A7537" t="s">
        <v>12557</v>
      </c>
      <c r="B7537">
        <v>1</v>
      </c>
      <c r="C7537" t="s">
        <v>7486</v>
      </c>
      <c r="D7537">
        <v>1350</v>
      </c>
      <c r="E7537" t="s">
        <v>7487</v>
      </c>
    </row>
    <row r="7538" spans="1:5">
      <c r="A7538" t="s">
        <v>7236</v>
      </c>
      <c r="B7538">
        <v>1</v>
      </c>
      <c r="C7538" t="s">
        <v>7486</v>
      </c>
      <c r="D7538">
        <v>1200</v>
      </c>
      <c r="E7538" t="s">
        <v>7487</v>
      </c>
    </row>
    <row r="7539" spans="1:5">
      <c r="A7539" t="s">
        <v>12558</v>
      </c>
      <c r="B7539">
        <v>1</v>
      </c>
      <c r="C7539" t="s">
        <v>7486</v>
      </c>
      <c r="D7539">
        <v>1200</v>
      </c>
      <c r="E7539" t="s">
        <v>7487</v>
      </c>
    </row>
    <row r="7540" spans="1:5">
      <c r="A7540" t="s">
        <v>7237</v>
      </c>
      <c r="B7540">
        <v>1</v>
      </c>
      <c r="C7540" t="s">
        <v>7486</v>
      </c>
      <c r="D7540">
        <v>1200</v>
      </c>
      <c r="E7540" t="s">
        <v>7487</v>
      </c>
    </row>
    <row r="7541" spans="1:5">
      <c r="A7541" t="s">
        <v>12559</v>
      </c>
      <c r="B7541">
        <v>1</v>
      </c>
      <c r="C7541" t="s">
        <v>7486</v>
      </c>
      <c r="D7541">
        <v>1200</v>
      </c>
      <c r="E7541" t="s">
        <v>7487</v>
      </c>
    </row>
    <row r="7542" spans="1:5">
      <c r="A7542" t="s">
        <v>7238</v>
      </c>
      <c r="B7542">
        <v>1</v>
      </c>
      <c r="C7542" t="s">
        <v>7486</v>
      </c>
      <c r="D7542">
        <v>1200</v>
      </c>
      <c r="E7542" t="s">
        <v>7487</v>
      </c>
    </row>
    <row r="7543" spans="1:5">
      <c r="A7543" t="s">
        <v>7239</v>
      </c>
      <c r="B7543">
        <v>1</v>
      </c>
      <c r="C7543" t="s">
        <v>7486</v>
      </c>
      <c r="D7543">
        <v>1200</v>
      </c>
      <c r="E7543" t="s">
        <v>7487</v>
      </c>
    </row>
    <row r="7544" spans="1:5">
      <c r="A7544" t="s">
        <v>12560</v>
      </c>
      <c r="B7544">
        <v>1</v>
      </c>
      <c r="C7544" t="s">
        <v>7486</v>
      </c>
      <c r="D7544">
        <v>1440</v>
      </c>
      <c r="E7544" t="s">
        <v>7487</v>
      </c>
    </row>
    <row r="7545" spans="1:5">
      <c r="A7545" t="s">
        <v>12561</v>
      </c>
      <c r="B7545">
        <v>1</v>
      </c>
      <c r="C7545" t="s">
        <v>7486</v>
      </c>
      <c r="D7545">
        <v>2400</v>
      </c>
      <c r="E7545" t="s">
        <v>7487</v>
      </c>
    </row>
    <row r="7546" spans="1:5">
      <c r="A7546" t="s">
        <v>12562</v>
      </c>
      <c r="B7546">
        <v>1</v>
      </c>
      <c r="C7546" t="s">
        <v>7486</v>
      </c>
      <c r="D7546">
        <v>1260</v>
      </c>
      <c r="E7546" t="s">
        <v>7487</v>
      </c>
    </row>
    <row r="7547" spans="1:5">
      <c r="A7547" t="s">
        <v>12563</v>
      </c>
      <c r="B7547">
        <v>1</v>
      </c>
      <c r="C7547" t="s">
        <v>7486</v>
      </c>
      <c r="D7547">
        <v>1944</v>
      </c>
      <c r="E7547" t="s">
        <v>7487</v>
      </c>
    </row>
    <row r="7548" spans="1:5">
      <c r="A7548" t="s">
        <v>12564</v>
      </c>
      <c r="B7548">
        <v>1</v>
      </c>
      <c r="C7548" t="s">
        <v>7486</v>
      </c>
      <c r="D7548">
        <v>1152</v>
      </c>
      <c r="E7548" t="s">
        <v>7487</v>
      </c>
    </row>
    <row r="7549" spans="1:5">
      <c r="A7549" t="s">
        <v>7240</v>
      </c>
      <c r="B7549">
        <v>1</v>
      </c>
      <c r="C7549" t="s">
        <v>7486</v>
      </c>
      <c r="D7549">
        <v>1200</v>
      </c>
      <c r="E7549" t="s">
        <v>7487</v>
      </c>
    </row>
    <row r="7550" spans="1:5">
      <c r="A7550" t="s">
        <v>7241</v>
      </c>
      <c r="B7550">
        <v>1</v>
      </c>
      <c r="C7550" t="s">
        <v>7486</v>
      </c>
      <c r="D7550">
        <v>1200</v>
      </c>
      <c r="E7550" t="s">
        <v>7487</v>
      </c>
    </row>
    <row r="7551" spans="1:5">
      <c r="A7551" t="s">
        <v>7242</v>
      </c>
      <c r="B7551">
        <v>1</v>
      </c>
      <c r="C7551" t="s">
        <v>7486</v>
      </c>
      <c r="D7551">
        <v>1200</v>
      </c>
      <c r="E7551" t="s">
        <v>7487</v>
      </c>
    </row>
    <row r="7552" spans="1:5">
      <c r="A7552" t="s">
        <v>6060</v>
      </c>
      <c r="B7552">
        <v>1</v>
      </c>
      <c r="C7552" t="s">
        <v>7486</v>
      </c>
      <c r="D7552">
        <v>792</v>
      </c>
      <c r="E7552" t="s">
        <v>7487</v>
      </c>
    </row>
    <row r="7553" spans="1:5">
      <c r="A7553" t="s">
        <v>6061</v>
      </c>
      <c r="B7553">
        <v>1</v>
      </c>
      <c r="C7553" t="s">
        <v>7486</v>
      </c>
      <c r="D7553">
        <v>792</v>
      </c>
      <c r="E7553" t="s">
        <v>7487</v>
      </c>
    </row>
    <row r="7554" spans="1:5">
      <c r="A7554" t="s">
        <v>12565</v>
      </c>
      <c r="B7554">
        <v>1</v>
      </c>
      <c r="C7554" t="s">
        <v>7486</v>
      </c>
      <c r="D7554">
        <v>792</v>
      </c>
      <c r="E7554" t="s">
        <v>7487</v>
      </c>
    </row>
    <row r="7555" spans="1:5">
      <c r="A7555" t="s">
        <v>12566</v>
      </c>
      <c r="B7555">
        <v>1</v>
      </c>
      <c r="C7555" t="s">
        <v>7486</v>
      </c>
      <c r="D7555">
        <v>1280</v>
      </c>
      <c r="E7555" t="s">
        <v>7487</v>
      </c>
    </row>
    <row r="7556" spans="1:5">
      <c r="A7556" t="s">
        <v>341</v>
      </c>
      <c r="B7556">
        <v>1</v>
      </c>
      <c r="C7556" t="s">
        <v>7486</v>
      </c>
      <c r="D7556">
        <v>2304</v>
      </c>
      <c r="E7556" t="s">
        <v>7505</v>
      </c>
    </row>
    <row r="7557" spans="1:5">
      <c r="A7557" t="s">
        <v>12567</v>
      </c>
      <c r="B7557">
        <v>1</v>
      </c>
      <c r="C7557" t="s">
        <v>7486</v>
      </c>
      <c r="D7557">
        <v>2016</v>
      </c>
      <c r="E7557" t="s">
        <v>7487</v>
      </c>
    </row>
    <row r="7558" spans="1:5">
      <c r="A7558" t="s">
        <v>12568</v>
      </c>
      <c r="B7558">
        <v>1</v>
      </c>
      <c r="C7558" t="s">
        <v>7486</v>
      </c>
      <c r="D7558">
        <v>4608</v>
      </c>
      <c r="E7558" t="s">
        <v>7487</v>
      </c>
    </row>
    <row r="7559" spans="1:5">
      <c r="A7559" t="s">
        <v>12569</v>
      </c>
      <c r="B7559">
        <v>1</v>
      </c>
      <c r="C7559" t="s">
        <v>7486</v>
      </c>
      <c r="D7559">
        <v>1440</v>
      </c>
      <c r="E7559" t="s">
        <v>7487</v>
      </c>
    </row>
    <row r="7560" spans="1:5">
      <c r="A7560" t="s">
        <v>12570</v>
      </c>
      <c r="B7560">
        <v>1</v>
      </c>
      <c r="C7560" t="s">
        <v>7486</v>
      </c>
      <c r="D7560">
        <v>5760</v>
      </c>
      <c r="E7560" t="s">
        <v>7487</v>
      </c>
    </row>
    <row r="7561" spans="1:5">
      <c r="A7561" t="s">
        <v>12571</v>
      </c>
      <c r="B7561">
        <v>1</v>
      </c>
      <c r="C7561" t="s">
        <v>7486</v>
      </c>
      <c r="D7561">
        <v>5760</v>
      </c>
      <c r="E7561" t="s">
        <v>7487</v>
      </c>
    </row>
    <row r="7562" spans="1:5">
      <c r="A7562" t="s">
        <v>1005</v>
      </c>
      <c r="B7562">
        <v>1</v>
      </c>
      <c r="C7562" t="s">
        <v>7486</v>
      </c>
      <c r="D7562">
        <v>1440</v>
      </c>
      <c r="E7562" t="s">
        <v>7487</v>
      </c>
    </row>
    <row r="7563" spans="1:5">
      <c r="A7563" t="s">
        <v>12572</v>
      </c>
      <c r="B7563">
        <v>1</v>
      </c>
      <c r="C7563" t="s">
        <v>7486</v>
      </c>
      <c r="D7563">
        <v>1440</v>
      </c>
      <c r="E7563" t="s">
        <v>7487</v>
      </c>
    </row>
    <row r="7564" spans="1:5">
      <c r="A7564" t="s">
        <v>12573</v>
      </c>
      <c r="B7564">
        <v>1</v>
      </c>
      <c r="C7564" t="s">
        <v>7486</v>
      </c>
      <c r="D7564">
        <v>3648</v>
      </c>
      <c r="E7564" t="s">
        <v>7487</v>
      </c>
    </row>
    <row r="7565" spans="1:5">
      <c r="A7565" t="s">
        <v>12574</v>
      </c>
      <c r="B7565">
        <v>1</v>
      </c>
      <c r="C7565" t="s">
        <v>7486</v>
      </c>
      <c r="D7565">
        <v>3420</v>
      </c>
      <c r="E7565" t="s">
        <v>7539</v>
      </c>
    </row>
    <row r="7566" spans="1:5">
      <c r="A7566" t="s">
        <v>12575</v>
      </c>
      <c r="B7566">
        <v>1</v>
      </c>
      <c r="C7566" t="s">
        <v>7486</v>
      </c>
      <c r="D7566">
        <v>750</v>
      </c>
      <c r="E7566" t="s">
        <v>7487</v>
      </c>
    </row>
    <row r="7567" spans="1:5">
      <c r="A7567" t="s">
        <v>12576</v>
      </c>
      <c r="B7567">
        <v>1</v>
      </c>
      <c r="C7567" t="s">
        <v>7486</v>
      </c>
      <c r="D7567">
        <v>4320</v>
      </c>
      <c r="E7567" t="s">
        <v>7487</v>
      </c>
    </row>
    <row r="7568" spans="1:5">
      <c r="A7568" t="s">
        <v>12577</v>
      </c>
      <c r="B7568">
        <v>1</v>
      </c>
      <c r="C7568" t="s">
        <v>7486</v>
      </c>
      <c r="D7568">
        <v>4320</v>
      </c>
      <c r="E7568" t="s">
        <v>7487</v>
      </c>
    </row>
    <row r="7569" spans="1:5">
      <c r="A7569" t="s">
        <v>12578</v>
      </c>
      <c r="B7569">
        <v>1</v>
      </c>
      <c r="C7569" t="s">
        <v>7486</v>
      </c>
      <c r="D7569">
        <v>4320</v>
      </c>
      <c r="E7569" t="s">
        <v>7487</v>
      </c>
    </row>
    <row r="7570" spans="1:5">
      <c r="A7570" t="s">
        <v>12579</v>
      </c>
      <c r="B7570">
        <v>1</v>
      </c>
      <c r="C7570" t="s">
        <v>7486</v>
      </c>
      <c r="D7570">
        <v>9216</v>
      </c>
      <c r="E7570" t="s">
        <v>7487</v>
      </c>
    </row>
    <row r="7571" spans="1:5">
      <c r="A7571" t="s">
        <v>12580</v>
      </c>
      <c r="B7571">
        <v>1</v>
      </c>
      <c r="C7571" t="s">
        <v>7486</v>
      </c>
      <c r="D7571">
        <v>2016</v>
      </c>
      <c r="E7571" t="s">
        <v>7487</v>
      </c>
    </row>
    <row r="7572" spans="1:5">
      <c r="A7572" t="s">
        <v>12581</v>
      </c>
      <c r="B7572">
        <v>1</v>
      </c>
      <c r="C7572" t="s">
        <v>7486</v>
      </c>
      <c r="D7572">
        <v>1596</v>
      </c>
      <c r="E7572" t="s">
        <v>7487</v>
      </c>
    </row>
    <row r="7573" spans="1:5">
      <c r="A7573" t="s">
        <v>12582</v>
      </c>
      <c r="B7573">
        <v>1</v>
      </c>
      <c r="C7573" t="s">
        <v>7486</v>
      </c>
      <c r="D7573">
        <v>960</v>
      </c>
      <c r="E7573" t="s">
        <v>7487</v>
      </c>
    </row>
    <row r="7574" spans="1:5">
      <c r="A7574" t="s">
        <v>12583</v>
      </c>
      <c r="B7574">
        <v>1</v>
      </c>
      <c r="C7574" t="s">
        <v>7486</v>
      </c>
      <c r="D7574">
        <v>576</v>
      </c>
      <c r="E7574" t="s">
        <v>7539</v>
      </c>
    </row>
    <row r="7575" spans="1:5">
      <c r="A7575" t="s">
        <v>12584</v>
      </c>
      <c r="B7575">
        <v>1</v>
      </c>
      <c r="C7575" t="s">
        <v>7486</v>
      </c>
      <c r="D7575">
        <v>720</v>
      </c>
      <c r="E7575" t="s">
        <v>7487</v>
      </c>
    </row>
    <row r="7576" spans="1:5">
      <c r="A7576" t="s">
        <v>5651</v>
      </c>
      <c r="B7576">
        <v>1</v>
      </c>
      <c r="C7576" t="s">
        <v>7486</v>
      </c>
      <c r="D7576">
        <v>6336</v>
      </c>
      <c r="E7576" t="s">
        <v>7487</v>
      </c>
    </row>
    <row r="7577" spans="1:5">
      <c r="A7577" t="s">
        <v>12585</v>
      </c>
      <c r="B7577">
        <v>1</v>
      </c>
      <c r="C7577" t="s">
        <v>7486</v>
      </c>
      <c r="D7577">
        <v>1260</v>
      </c>
      <c r="E7577" t="s">
        <v>7487</v>
      </c>
    </row>
    <row r="7578" spans="1:5">
      <c r="A7578" t="s">
        <v>12586</v>
      </c>
      <c r="B7578">
        <v>1</v>
      </c>
      <c r="C7578" t="s">
        <v>7486</v>
      </c>
      <c r="D7578">
        <v>6336</v>
      </c>
      <c r="E7578" t="s">
        <v>7487</v>
      </c>
    </row>
    <row r="7579" spans="1:5">
      <c r="A7579" t="s">
        <v>12587</v>
      </c>
      <c r="B7579">
        <v>1</v>
      </c>
      <c r="C7579" t="s">
        <v>7486</v>
      </c>
      <c r="D7579">
        <v>6336</v>
      </c>
      <c r="E7579" t="s">
        <v>7487</v>
      </c>
    </row>
    <row r="7580" spans="1:5">
      <c r="A7580" t="s">
        <v>12588</v>
      </c>
      <c r="B7580">
        <v>1</v>
      </c>
      <c r="C7580" t="s">
        <v>7486</v>
      </c>
      <c r="D7580">
        <v>6336</v>
      </c>
      <c r="E7580" t="s">
        <v>7487</v>
      </c>
    </row>
    <row r="7581" spans="1:5">
      <c r="A7581" t="s">
        <v>12589</v>
      </c>
      <c r="B7581">
        <v>1</v>
      </c>
      <c r="C7581" t="s">
        <v>7486</v>
      </c>
      <c r="D7581">
        <v>6336</v>
      </c>
      <c r="E7581" t="s">
        <v>7487</v>
      </c>
    </row>
    <row r="7582" spans="1:5">
      <c r="A7582" t="s">
        <v>12590</v>
      </c>
      <c r="B7582">
        <v>1</v>
      </c>
      <c r="C7582" t="s">
        <v>7486</v>
      </c>
      <c r="D7582">
        <v>1584</v>
      </c>
      <c r="E7582" t="s">
        <v>7487</v>
      </c>
    </row>
    <row r="7583" spans="1:5">
      <c r="A7583" t="s">
        <v>881</v>
      </c>
      <c r="B7583">
        <v>1</v>
      </c>
      <c r="C7583" t="s">
        <v>7486</v>
      </c>
      <c r="D7583">
        <v>4032</v>
      </c>
      <c r="E7583" t="s">
        <v>7487</v>
      </c>
    </row>
    <row r="7584" spans="1:5">
      <c r="A7584" t="s">
        <v>5652</v>
      </c>
      <c r="B7584">
        <v>1</v>
      </c>
      <c r="C7584" t="s">
        <v>7486</v>
      </c>
      <c r="D7584">
        <v>6336</v>
      </c>
      <c r="E7584" t="s">
        <v>7487</v>
      </c>
    </row>
    <row r="7585" spans="1:5">
      <c r="A7585" t="s">
        <v>6170</v>
      </c>
      <c r="B7585">
        <v>1</v>
      </c>
      <c r="C7585" t="s">
        <v>7486</v>
      </c>
      <c r="D7585">
        <v>10800</v>
      </c>
      <c r="E7585" t="s">
        <v>7487</v>
      </c>
    </row>
    <row r="7586" spans="1:5">
      <c r="A7586" t="s">
        <v>12591</v>
      </c>
      <c r="B7586">
        <v>1</v>
      </c>
      <c r="C7586" t="s">
        <v>7486</v>
      </c>
      <c r="D7586">
        <v>6048</v>
      </c>
      <c r="E7586" t="s">
        <v>7487</v>
      </c>
    </row>
    <row r="7587" spans="1:5">
      <c r="A7587" t="s">
        <v>12592</v>
      </c>
      <c r="B7587">
        <v>1</v>
      </c>
      <c r="C7587" t="s">
        <v>7486</v>
      </c>
      <c r="D7587">
        <v>6048</v>
      </c>
      <c r="E7587" t="s">
        <v>7487</v>
      </c>
    </row>
    <row r="7588" spans="1:5">
      <c r="A7588" t="s">
        <v>12593</v>
      </c>
      <c r="B7588">
        <v>1</v>
      </c>
      <c r="C7588" t="s">
        <v>7486</v>
      </c>
      <c r="D7588">
        <v>1728</v>
      </c>
      <c r="E7588" t="s">
        <v>7487</v>
      </c>
    </row>
    <row r="7589" spans="1:5">
      <c r="A7589" t="s">
        <v>12594</v>
      </c>
      <c r="B7589">
        <v>1</v>
      </c>
      <c r="C7589" t="s">
        <v>7486</v>
      </c>
      <c r="D7589">
        <v>120</v>
      </c>
      <c r="E7589" t="s">
        <v>7487</v>
      </c>
    </row>
    <row r="7590" spans="1:5">
      <c r="A7590" t="s">
        <v>12595</v>
      </c>
      <c r="B7590">
        <v>1</v>
      </c>
      <c r="C7590" t="s">
        <v>7486</v>
      </c>
      <c r="D7590">
        <v>36</v>
      </c>
      <c r="E7590" t="s">
        <v>7487</v>
      </c>
    </row>
    <row r="7591" spans="1:5">
      <c r="A7591" t="s">
        <v>5283</v>
      </c>
      <c r="B7591">
        <v>1</v>
      </c>
      <c r="C7591" t="s">
        <v>7486</v>
      </c>
      <c r="D7591">
        <v>8640</v>
      </c>
      <c r="E7591" t="s">
        <v>7487</v>
      </c>
    </row>
    <row r="7592" spans="1:5">
      <c r="A7592" t="s">
        <v>6965</v>
      </c>
      <c r="B7592">
        <v>1</v>
      </c>
      <c r="C7592" t="s">
        <v>7486</v>
      </c>
      <c r="D7592">
        <v>576</v>
      </c>
      <c r="E7592" t="s">
        <v>7487</v>
      </c>
    </row>
    <row r="7593" spans="1:5">
      <c r="A7593" t="s">
        <v>6966</v>
      </c>
      <c r="B7593">
        <v>1</v>
      </c>
      <c r="C7593" t="s">
        <v>7486</v>
      </c>
      <c r="D7593">
        <v>576</v>
      </c>
      <c r="E7593" t="s">
        <v>7487</v>
      </c>
    </row>
    <row r="7594" spans="1:5">
      <c r="A7594" t="s">
        <v>7109</v>
      </c>
      <c r="B7594">
        <v>1</v>
      </c>
      <c r="C7594" t="s">
        <v>7486</v>
      </c>
      <c r="D7594">
        <v>600</v>
      </c>
      <c r="E7594" t="s">
        <v>7487</v>
      </c>
    </row>
    <row r="7595" spans="1:5">
      <c r="A7595" t="s">
        <v>7110</v>
      </c>
      <c r="B7595">
        <v>1</v>
      </c>
      <c r="C7595" t="s">
        <v>7486</v>
      </c>
      <c r="D7595">
        <v>600</v>
      </c>
      <c r="E7595" t="s">
        <v>7487</v>
      </c>
    </row>
    <row r="7596" spans="1:5">
      <c r="A7596" t="s">
        <v>12596</v>
      </c>
      <c r="B7596">
        <v>1</v>
      </c>
      <c r="C7596" t="s">
        <v>7486</v>
      </c>
      <c r="D7596">
        <v>1260</v>
      </c>
      <c r="E7596" t="s">
        <v>7487</v>
      </c>
    </row>
    <row r="7597" spans="1:5">
      <c r="A7597" t="s">
        <v>12597</v>
      </c>
      <c r="B7597">
        <v>1</v>
      </c>
      <c r="C7597" t="s">
        <v>7486</v>
      </c>
      <c r="D7597">
        <v>10368</v>
      </c>
      <c r="E7597" t="s">
        <v>7487</v>
      </c>
    </row>
    <row r="7598" spans="1:5">
      <c r="A7598" t="s">
        <v>12598</v>
      </c>
      <c r="B7598">
        <v>1</v>
      </c>
      <c r="C7598" t="s">
        <v>7486</v>
      </c>
      <c r="D7598">
        <v>768</v>
      </c>
      <c r="E7598" t="s">
        <v>7487</v>
      </c>
    </row>
    <row r="7599" spans="1:5">
      <c r="A7599" t="s">
        <v>12599</v>
      </c>
      <c r="B7599">
        <v>1</v>
      </c>
      <c r="C7599" t="s">
        <v>7486</v>
      </c>
      <c r="D7599">
        <v>1152</v>
      </c>
      <c r="E7599" t="s">
        <v>7487</v>
      </c>
    </row>
    <row r="7600" spans="1:5">
      <c r="A7600" t="s">
        <v>216</v>
      </c>
      <c r="B7600">
        <v>1</v>
      </c>
      <c r="C7600" t="s">
        <v>7486</v>
      </c>
      <c r="D7600">
        <v>6000</v>
      </c>
      <c r="E7600" t="s">
        <v>7487</v>
      </c>
    </row>
    <row r="7601" spans="1:5">
      <c r="A7601" t="s">
        <v>12600</v>
      </c>
      <c r="B7601">
        <v>1</v>
      </c>
      <c r="C7601" t="s">
        <v>7486</v>
      </c>
      <c r="D7601">
        <v>912</v>
      </c>
      <c r="E7601" t="s">
        <v>7487</v>
      </c>
    </row>
    <row r="7602" spans="1:5">
      <c r="A7602" t="s">
        <v>12601</v>
      </c>
      <c r="B7602">
        <v>1</v>
      </c>
      <c r="C7602" t="s">
        <v>7486</v>
      </c>
      <c r="D7602">
        <v>912</v>
      </c>
      <c r="E7602" t="s">
        <v>7487</v>
      </c>
    </row>
    <row r="7603" spans="1:5">
      <c r="A7603" t="s">
        <v>12602</v>
      </c>
      <c r="B7603">
        <v>1</v>
      </c>
      <c r="C7603" t="s">
        <v>7486</v>
      </c>
      <c r="D7603">
        <v>1008</v>
      </c>
      <c r="E7603" t="s">
        <v>7487</v>
      </c>
    </row>
    <row r="7604" spans="1:5">
      <c r="A7604" t="s">
        <v>12603</v>
      </c>
      <c r="B7604">
        <v>1</v>
      </c>
      <c r="C7604" t="s">
        <v>7486</v>
      </c>
      <c r="D7604">
        <v>1008</v>
      </c>
      <c r="E7604" t="s">
        <v>7487</v>
      </c>
    </row>
    <row r="7605" spans="1:5">
      <c r="A7605" t="s">
        <v>12604</v>
      </c>
      <c r="B7605">
        <v>1</v>
      </c>
      <c r="C7605" t="s">
        <v>7486</v>
      </c>
      <c r="D7605">
        <v>1008</v>
      </c>
      <c r="E7605" t="s">
        <v>7487</v>
      </c>
    </row>
    <row r="7606" spans="1:5">
      <c r="A7606" t="s">
        <v>12605</v>
      </c>
      <c r="B7606">
        <v>1</v>
      </c>
      <c r="C7606" t="s">
        <v>7486</v>
      </c>
      <c r="D7606">
        <v>1560</v>
      </c>
      <c r="E7606" t="s">
        <v>7487</v>
      </c>
    </row>
    <row r="7607" spans="1:5">
      <c r="A7607" t="s">
        <v>836</v>
      </c>
      <c r="B7607">
        <v>1</v>
      </c>
      <c r="C7607" t="s">
        <v>7486</v>
      </c>
      <c r="D7607">
        <v>1500</v>
      </c>
      <c r="E7607" t="s">
        <v>7487</v>
      </c>
    </row>
    <row r="7608" spans="1:5">
      <c r="A7608" t="s">
        <v>837</v>
      </c>
      <c r="B7608">
        <v>1</v>
      </c>
      <c r="C7608" t="s">
        <v>7486</v>
      </c>
      <c r="D7608">
        <v>1500</v>
      </c>
      <c r="E7608" t="s">
        <v>7487</v>
      </c>
    </row>
    <row r="7609" spans="1:5">
      <c r="A7609" t="s">
        <v>7208</v>
      </c>
      <c r="B7609">
        <v>1</v>
      </c>
      <c r="C7609" t="s">
        <v>7486</v>
      </c>
      <c r="D7609">
        <v>650</v>
      </c>
      <c r="E7609" t="s">
        <v>7487</v>
      </c>
    </row>
    <row r="7610" spans="1:5">
      <c r="A7610" t="s">
        <v>7209</v>
      </c>
      <c r="B7610">
        <v>1</v>
      </c>
      <c r="C7610" t="s">
        <v>7486</v>
      </c>
      <c r="D7610">
        <v>650</v>
      </c>
      <c r="E7610" t="s">
        <v>7487</v>
      </c>
    </row>
    <row r="7611" spans="1:5">
      <c r="A7611" t="s">
        <v>12606</v>
      </c>
      <c r="B7611">
        <v>1</v>
      </c>
      <c r="C7611" t="s">
        <v>7486</v>
      </c>
      <c r="D7611">
        <v>4752</v>
      </c>
      <c r="E7611" t="s">
        <v>7487</v>
      </c>
    </row>
    <row r="7612" spans="1:5">
      <c r="A7612" t="s">
        <v>7008</v>
      </c>
      <c r="B7612">
        <v>1</v>
      </c>
      <c r="C7612" t="s">
        <v>7486</v>
      </c>
      <c r="D7612">
        <v>6048</v>
      </c>
      <c r="E7612" t="s">
        <v>7487</v>
      </c>
    </row>
    <row r="7613" spans="1:5">
      <c r="A7613" t="s">
        <v>6507</v>
      </c>
      <c r="B7613">
        <v>1</v>
      </c>
      <c r="C7613" t="s">
        <v>7486</v>
      </c>
      <c r="D7613">
        <v>1296</v>
      </c>
      <c r="E7613" t="s">
        <v>7487</v>
      </c>
    </row>
    <row r="7614" spans="1:5">
      <c r="A7614" t="s">
        <v>12607</v>
      </c>
      <c r="B7614">
        <v>1</v>
      </c>
      <c r="C7614" t="s">
        <v>7486</v>
      </c>
      <c r="D7614">
        <v>8640</v>
      </c>
      <c r="E7614" t="s">
        <v>7539</v>
      </c>
    </row>
    <row r="7615" spans="1:5">
      <c r="A7615" t="s">
        <v>12608</v>
      </c>
      <c r="B7615">
        <v>1</v>
      </c>
      <c r="C7615" t="s">
        <v>7486</v>
      </c>
      <c r="D7615">
        <v>8640</v>
      </c>
      <c r="E7615" t="s">
        <v>7539</v>
      </c>
    </row>
    <row r="7616" spans="1:5">
      <c r="A7616" t="s">
        <v>5439</v>
      </c>
      <c r="B7616">
        <v>1</v>
      </c>
      <c r="C7616" t="s">
        <v>7486</v>
      </c>
      <c r="D7616">
        <v>250</v>
      </c>
      <c r="E7616" t="s">
        <v>7487</v>
      </c>
    </row>
    <row r="7617" spans="1:5">
      <c r="A7617" t="s">
        <v>5440</v>
      </c>
      <c r="B7617">
        <v>1</v>
      </c>
      <c r="C7617" t="s">
        <v>7486</v>
      </c>
      <c r="D7617">
        <v>250</v>
      </c>
      <c r="E7617" t="s">
        <v>7487</v>
      </c>
    </row>
    <row r="7618" spans="1:5">
      <c r="A7618" t="s">
        <v>798</v>
      </c>
      <c r="B7618">
        <v>1</v>
      </c>
      <c r="C7618" t="s">
        <v>7486</v>
      </c>
      <c r="D7618">
        <v>5120</v>
      </c>
      <c r="E7618" t="s">
        <v>7487</v>
      </c>
    </row>
    <row r="7619" spans="1:5">
      <c r="A7619" t="s">
        <v>6700</v>
      </c>
      <c r="B7619">
        <v>1</v>
      </c>
      <c r="C7619" t="s">
        <v>7486</v>
      </c>
      <c r="D7619">
        <v>480</v>
      </c>
      <c r="E7619" t="s">
        <v>7487</v>
      </c>
    </row>
    <row r="7620" spans="1:5">
      <c r="A7620" t="s">
        <v>12609</v>
      </c>
      <c r="B7620">
        <v>1</v>
      </c>
      <c r="C7620" t="s">
        <v>7486</v>
      </c>
      <c r="D7620">
        <v>648</v>
      </c>
      <c r="E7620" t="s">
        <v>7487</v>
      </c>
    </row>
    <row r="7621" spans="1:5">
      <c r="A7621" t="s">
        <v>5284</v>
      </c>
      <c r="B7621">
        <v>1</v>
      </c>
      <c r="C7621" t="s">
        <v>7486</v>
      </c>
      <c r="D7621">
        <v>1008</v>
      </c>
      <c r="E7621" t="s">
        <v>7487</v>
      </c>
    </row>
    <row r="7622" spans="1:5">
      <c r="A7622" t="s">
        <v>5285</v>
      </c>
      <c r="B7622">
        <v>1</v>
      </c>
      <c r="C7622" t="s">
        <v>7486</v>
      </c>
      <c r="D7622">
        <v>1008</v>
      </c>
      <c r="E7622" t="s">
        <v>7487</v>
      </c>
    </row>
    <row r="7623" spans="1:5">
      <c r="A7623" t="s">
        <v>5286</v>
      </c>
      <c r="B7623">
        <v>1</v>
      </c>
      <c r="C7623" t="s">
        <v>7486</v>
      </c>
      <c r="D7623">
        <v>200</v>
      </c>
      <c r="E7623" t="s">
        <v>7487</v>
      </c>
    </row>
    <row r="7624" spans="1:5">
      <c r="A7624" t="s">
        <v>5287</v>
      </c>
      <c r="B7624">
        <v>1</v>
      </c>
      <c r="C7624" t="s">
        <v>7486</v>
      </c>
      <c r="D7624">
        <v>200</v>
      </c>
      <c r="E7624" t="s">
        <v>7487</v>
      </c>
    </row>
    <row r="7625" spans="1:5">
      <c r="A7625" t="s">
        <v>5288</v>
      </c>
      <c r="B7625">
        <v>1</v>
      </c>
      <c r="C7625" t="s">
        <v>7486</v>
      </c>
      <c r="D7625">
        <v>40</v>
      </c>
      <c r="E7625" t="s">
        <v>7487</v>
      </c>
    </row>
    <row r="7626" spans="1:5">
      <c r="A7626" t="s">
        <v>12610</v>
      </c>
      <c r="B7626">
        <v>1</v>
      </c>
      <c r="C7626" t="s">
        <v>7486</v>
      </c>
      <c r="D7626">
        <v>90</v>
      </c>
      <c r="E7626" t="s">
        <v>7487</v>
      </c>
    </row>
    <row r="7627" spans="1:5">
      <c r="A7627" t="s">
        <v>7009</v>
      </c>
      <c r="B7627">
        <v>1</v>
      </c>
      <c r="C7627" t="s">
        <v>7486</v>
      </c>
      <c r="D7627">
        <v>672</v>
      </c>
      <c r="E7627" t="s">
        <v>7487</v>
      </c>
    </row>
    <row r="7628" spans="1:5">
      <c r="A7628" t="s">
        <v>12611</v>
      </c>
      <c r="B7628">
        <v>1</v>
      </c>
      <c r="C7628" t="s">
        <v>7486</v>
      </c>
      <c r="D7628">
        <v>480</v>
      </c>
      <c r="E7628" t="s">
        <v>7487</v>
      </c>
    </row>
    <row r="7629" spans="1:5">
      <c r="A7629" t="s">
        <v>12612</v>
      </c>
      <c r="B7629">
        <v>1</v>
      </c>
      <c r="C7629" t="s">
        <v>7486</v>
      </c>
      <c r="D7629">
        <v>1080</v>
      </c>
      <c r="E7629" t="s">
        <v>7487</v>
      </c>
    </row>
    <row r="7630" spans="1:5">
      <c r="A7630" t="s">
        <v>978</v>
      </c>
      <c r="B7630">
        <v>1</v>
      </c>
      <c r="C7630" t="s">
        <v>7486</v>
      </c>
      <c r="D7630">
        <v>144</v>
      </c>
      <c r="E7630" t="s">
        <v>7487</v>
      </c>
    </row>
    <row r="7631" spans="1:5">
      <c r="A7631" t="s">
        <v>980</v>
      </c>
      <c r="B7631">
        <v>1</v>
      </c>
      <c r="C7631" t="s">
        <v>7486</v>
      </c>
      <c r="D7631">
        <v>540</v>
      </c>
      <c r="E7631" t="s">
        <v>7487</v>
      </c>
    </row>
    <row r="7632" spans="1:5">
      <c r="A7632" t="s">
        <v>981</v>
      </c>
      <c r="B7632">
        <v>1</v>
      </c>
      <c r="C7632" t="s">
        <v>7486</v>
      </c>
      <c r="D7632">
        <v>540</v>
      </c>
      <c r="E7632" t="s">
        <v>7487</v>
      </c>
    </row>
    <row r="7633" spans="1:5">
      <c r="A7633" t="s">
        <v>12613</v>
      </c>
      <c r="B7633">
        <v>1</v>
      </c>
      <c r="C7633" t="s">
        <v>7486</v>
      </c>
      <c r="D7633">
        <v>256</v>
      </c>
      <c r="E7633" t="s">
        <v>7487</v>
      </c>
    </row>
    <row r="7634" spans="1:5">
      <c r="A7634" t="s">
        <v>12614</v>
      </c>
      <c r="B7634">
        <v>1</v>
      </c>
      <c r="C7634" t="s">
        <v>7486</v>
      </c>
      <c r="D7634">
        <v>256</v>
      </c>
      <c r="E7634" t="s">
        <v>7487</v>
      </c>
    </row>
    <row r="7635" spans="1:5">
      <c r="A7635" t="s">
        <v>7210</v>
      </c>
      <c r="B7635">
        <v>1</v>
      </c>
      <c r="C7635" t="s">
        <v>7486</v>
      </c>
      <c r="D7635">
        <v>300</v>
      </c>
      <c r="E7635" t="s">
        <v>7487</v>
      </c>
    </row>
    <row r="7636" spans="1:5">
      <c r="A7636" t="s">
        <v>5441</v>
      </c>
      <c r="B7636">
        <v>1</v>
      </c>
      <c r="C7636" t="s">
        <v>7486</v>
      </c>
      <c r="D7636">
        <v>250</v>
      </c>
      <c r="E7636" t="s">
        <v>7487</v>
      </c>
    </row>
    <row r="7637" spans="1:5">
      <c r="A7637" t="s">
        <v>5442</v>
      </c>
      <c r="B7637">
        <v>1</v>
      </c>
      <c r="C7637" t="s">
        <v>7486</v>
      </c>
      <c r="D7637">
        <v>250</v>
      </c>
      <c r="E7637" t="s">
        <v>7487</v>
      </c>
    </row>
    <row r="7638" spans="1:5">
      <c r="A7638" t="s">
        <v>5443</v>
      </c>
      <c r="B7638">
        <v>1</v>
      </c>
      <c r="C7638" t="s">
        <v>7486</v>
      </c>
      <c r="D7638">
        <v>250</v>
      </c>
      <c r="E7638" t="s">
        <v>7487</v>
      </c>
    </row>
    <row r="7639" spans="1:5">
      <c r="A7639" t="s">
        <v>6044</v>
      </c>
      <c r="B7639">
        <v>1</v>
      </c>
      <c r="C7639" t="s">
        <v>7486</v>
      </c>
      <c r="D7639">
        <v>432</v>
      </c>
      <c r="E7639" t="s">
        <v>7487</v>
      </c>
    </row>
    <row r="7640" spans="1:5">
      <c r="A7640" t="s">
        <v>12615</v>
      </c>
      <c r="B7640">
        <v>1</v>
      </c>
      <c r="C7640" t="s">
        <v>7486</v>
      </c>
      <c r="D7640">
        <v>480</v>
      </c>
      <c r="E7640" t="s">
        <v>7487</v>
      </c>
    </row>
    <row r="7641" spans="1:5">
      <c r="A7641" t="s">
        <v>12616</v>
      </c>
      <c r="B7641">
        <v>1</v>
      </c>
      <c r="C7641" t="s">
        <v>7486</v>
      </c>
      <c r="D7641">
        <v>384</v>
      </c>
      <c r="E7641" t="s">
        <v>7487</v>
      </c>
    </row>
    <row r="7642" spans="1:5">
      <c r="A7642" t="s">
        <v>12617</v>
      </c>
      <c r="B7642">
        <v>1</v>
      </c>
      <c r="C7642" t="s">
        <v>7486</v>
      </c>
      <c r="D7642">
        <v>720</v>
      </c>
      <c r="E7642" t="s">
        <v>7487</v>
      </c>
    </row>
    <row r="7643" spans="1:5">
      <c r="A7643" t="s">
        <v>12618</v>
      </c>
      <c r="B7643">
        <v>1</v>
      </c>
      <c r="C7643" t="s">
        <v>7486</v>
      </c>
      <c r="D7643">
        <v>450</v>
      </c>
      <c r="E7643" t="s">
        <v>7487</v>
      </c>
    </row>
    <row r="7644" spans="1:5">
      <c r="A7644" t="s">
        <v>12619</v>
      </c>
      <c r="B7644">
        <v>1</v>
      </c>
      <c r="C7644" t="s">
        <v>7486</v>
      </c>
      <c r="D7644">
        <v>3456</v>
      </c>
      <c r="E7644" t="s">
        <v>7487</v>
      </c>
    </row>
    <row r="7645" spans="1:5">
      <c r="A7645" t="s">
        <v>12620</v>
      </c>
      <c r="B7645">
        <v>1</v>
      </c>
      <c r="C7645" t="s">
        <v>7486</v>
      </c>
      <c r="D7645">
        <v>750</v>
      </c>
      <c r="E7645" t="s">
        <v>7487</v>
      </c>
    </row>
    <row r="7646" spans="1:5">
      <c r="A7646" t="s">
        <v>12621</v>
      </c>
      <c r="B7646">
        <v>1</v>
      </c>
      <c r="C7646" t="s">
        <v>7486</v>
      </c>
      <c r="D7646">
        <v>2448</v>
      </c>
      <c r="E7646" t="s">
        <v>7487</v>
      </c>
    </row>
    <row r="7647" spans="1:5">
      <c r="A7647" t="s">
        <v>12622</v>
      </c>
      <c r="B7647">
        <v>1</v>
      </c>
      <c r="C7647" t="s">
        <v>7486</v>
      </c>
      <c r="D7647">
        <v>1400</v>
      </c>
      <c r="E7647" t="s">
        <v>7487</v>
      </c>
    </row>
    <row r="7648" spans="1:5">
      <c r="A7648" t="s">
        <v>12623</v>
      </c>
      <c r="B7648">
        <v>1</v>
      </c>
      <c r="C7648" t="s">
        <v>7486</v>
      </c>
      <c r="D7648">
        <v>5832</v>
      </c>
      <c r="E7648" t="s">
        <v>7487</v>
      </c>
    </row>
    <row r="7649" spans="1:5">
      <c r="A7649" t="s">
        <v>5901</v>
      </c>
      <c r="B7649">
        <v>1</v>
      </c>
      <c r="C7649" t="s">
        <v>7486</v>
      </c>
      <c r="D7649">
        <v>5832</v>
      </c>
      <c r="E7649" t="s">
        <v>7487</v>
      </c>
    </row>
    <row r="7650" spans="1:5">
      <c r="A7650" t="s">
        <v>12624</v>
      </c>
      <c r="B7650">
        <v>1</v>
      </c>
      <c r="C7650" t="s">
        <v>7486</v>
      </c>
      <c r="D7650">
        <v>600</v>
      </c>
      <c r="E7650" t="s">
        <v>7487</v>
      </c>
    </row>
    <row r="7651" spans="1:5">
      <c r="A7651" t="s">
        <v>12625</v>
      </c>
      <c r="B7651">
        <v>1</v>
      </c>
      <c r="C7651" t="s">
        <v>7486</v>
      </c>
      <c r="D7651">
        <v>600</v>
      </c>
      <c r="E7651" t="s">
        <v>7487</v>
      </c>
    </row>
    <row r="7652" spans="1:5">
      <c r="A7652" t="s">
        <v>12626</v>
      </c>
      <c r="B7652">
        <v>1</v>
      </c>
      <c r="C7652" t="s">
        <v>7486</v>
      </c>
      <c r="D7652">
        <v>504</v>
      </c>
      <c r="E7652" t="s">
        <v>7487</v>
      </c>
    </row>
    <row r="7653" spans="1:5">
      <c r="A7653" t="s">
        <v>7458</v>
      </c>
      <c r="B7653">
        <v>1</v>
      </c>
      <c r="C7653" t="s">
        <v>7486</v>
      </c>
      <c r="D7653">
        <v>100</v>
      </c>
      <c r="E7653" t="s">
        <v>7487</v>
      </c>
    </row>
    <row r="7654" spans="1:5">
      <c r="A7654" t="s">
        <v>12627</v>
      </c>
      <c r="B7654">
        <v>1</v>
      </c>
      <c r="C7654" t="s">
        <v>7486</v>
      </c>
      <c r="D7654">
        <v>900</v>
      </c>
      <c r="E7654" t="s">
        <v>7487</v>
      </c>
    </row>
    <row r="7655" spans="1:5">
      <c r="A7655" t="s">
        <v>12628</v>
      </c>
      <c r="B7655">
        <v>1</v>
      </c>
      <c r="C7655" t="s">
        <v>7486</v>
      </c>
      <c r="D7655">
        <v>7200</v>
      </c>
      <c r="E7655" t="s">
        <v>7487</v>
      </c>
    </row>
    <row r="7656" spans="1:5">
      <c r="A7656" t="s">
        <v>12629</v>
      </c>
      <c r="B7656">
        <v>1</v>
      </c>
      <c r="C7656" t="s">
        <v>7486</v>
      </c>
      <c r="D7656">
        <v>1560</v>
      </c>
      <c r="E7656" t="s">
        <v>7487</v>
      </c>
    </row>
    <row r="7657" spans="1:5">
      <c r="A7657" t="s">
        <v>12630</v>
      </c>
      <c r="B7657">
        <v>1</v>
      </c>
      <c r="C7657" t="s">
        <v>7486</v>
      </c>
      <c r="D7657">
        <v>1560</v>
      </c>
      <c r="E7657" t="s">
        <v>7487</v>
      </c>
    </row>
    <row r="7658" spans="1:5">
      <c r="A7658" t="s">
        <v>12631</v>
      </c>
      <c r="B7658">
        <v>1</v>
      </c>
      <c r="C7658" t="s">
        <v>7486</v>
      </c>
      <c r="D7658">
        <v>2016</v>
      </c>
      <c r="E7658" t="s">
        <v>7487</v>
      </c>
    </row>
    <row r="7659" spans="1:5">
      <c r="A7659" t="s">
        <v>12632</v>
      </c>
      <c r="B7659">
        <v>1</v>
      </c>
      <c r="C7659" t="s">
        <v>7486</v>
      </c>
      <c r="D7659">
        <v>2688</v>
      </c>
      <c r="E7659" t="s">
        <v>7487</v>
      </c>
    </row>
    <row r="7660" spans="1:5">
      <c r="A7660" t="s">
        <v>12633</v>
      </c>
      <c r="B7660">
        <v>1</v>
      </c>
      <c r="C7660" t="s">
        <v>7486</v>
      </c>
      <c r="D7660">
        <v>1560</v>
      </c>
      <c r="E7660" t="s">
        <v>7487</v>
      </c>
    </row>
    <row r="7661" spans="1:5">
      <c r="A7661" t="s">
        <v>1175</v>
      </c>
      <c r="B7661">
        <v>1</v>
      </c>
      <c r="C7661" t="s">
        <v>7486</v>
      </c>
      <c r="D7661">
        <v>2520</v>
      </c>
      <c r="E7661" t="s">
        <v>7487</v>
      </c>
    </row>
    <row r="7662" spans="1:5">
      <c r="A7662" t="s">
        <v>12634</v>
      </c>
      <c r="B7662">
        <v>1</v>
      </c>
      <c r="C7662" t="s">
        <v>7486</v>
      </c>
      <c r="D7662">
        <v>1170</v>
      </c>
      <c r="E7662" t="s">
        <v>7487</v>
      </c>
    </row>
    <row r="7663" spans="1:5">
      <c r="A7663" t="s">
        <v>739</v>
      </c>
      <c r="B7663">
        <v>1</v>
      </c>
      <c r="C7663" t="s">
        <v>7486</v>
      </c>
      <c r="D7663">
        <v>2304</v>
      </c>
      <c r="E7663" t="s">
        <v>7487</v>
      </c>
    </row>
    <row r="7664" spans="1:5">
      <c r="A7664" t="s">
        <v>5864</v>
      </c>
      <c r="B7664">
        <v>1</v>
      </c>
      <c r="C7664" t="s">
        <v>7486</v>
      </c>
      <c r="D7664">
        <v>2080</v>
      </c>
      <c r="E7664" t="s">
        <v>7487</v>
      </c>
    </row>
    <row r="7665" spans="1:5">
      <c r="A7665" t="s">
        <v>12635</v>
      </c>
      <c r="B7665">
        <v>1</v>
      </c>
      <c r="C7665" t="s">
        <v>7486</v>
      </c>
      <c r="D7665">
        <v>2660</v>
      </c>
      <c r="E7665" t="s">
        <v>7487</v>
      </c>
    </row>
    <row r="7666" spans="1:5">
      <c r="A7666" t="s">
        <v>12636</v>
      </c>
      <c r="B7666">
        <v>1</v>
      </c>
      <c r="C7666" t="s">
        <v>7486</v>
      </c>
      <c r="D7666">
        <v>1000</v>
      </c>
      <c r="E7666" t="s">
        <v>7487</v>
      </c>
    </row>
    <row r="7667" spans="1:5">
      <c r="A7667" t="s">
        <v>12637</v>
      </c>
      <c r="B7667">
        <v>1</v>
      </c>
      <c r="C7667" t="s">
        <v>7486</v>
      </c>
      <c r="D7667">
        <v>180</v>
      </c>
      <c r="E7667" t="s">
        <v>7487</v>
      </c>
    </row>
    <row r="7668" spans="1:5">
      <c r="A7668" t="s">
        <v>7211</v>
      </c>
      <c r="B7668">
        <v>1</v>
      </c>
      <c r="C7668" t="s">
        <v>7486</v>
      </c>
      <c r="D7668">
        <v>720</v>
      </c>
      <c r="E7668" t="s">
        <v>7487</v>
      </c>
    </row>
    <row r="7669" spans="1:5">
      <c r="A7669" t="s">
        <v>7212</v>
      </c>
      <c r="B7669">
        <v>1</v>
      </c>
      <c r="C7669" t="s">
        <v>7486</v>
      </c>
      <c r="D7669">
        <v>936</v>
      </c>
      <c r="E7669" t="s">
        <v>7487</v>
      </c>
    </row>
    <row r="7670" spans="1:5">
      <c r="A7670" t="s">
        <v>12638</v>
      </c>
      <c r="B7670">
        <v>1</v>
      </c>
      <c r="C7670" t="s">
        <v>7486</v>
      </c>
      <c r="D7670">
        <v>3570</v>
      </c>
      <c r="E7670" t="s">
        <v>7487</v>
      </c>
    </row>
    <row r="7671" spans="1:5">
      <c r="A7671" t="s">
        <v>12639</v>
      </c>
      <c r="B7671">
        <v>1</v>
      </c>
      <c r="C7671" t="s">
        <v>7486</v>
      </c>
      <c r="D7671">
        <v>2340</v>
      </c>
      <c r="E7671" t="s">
        <v>7487</v>
      </c>
    </row>
    <row r="7672" spans="1:5">
      <c r="A7672" t="s">
        <v>12640</v>
      </c>
      <c r="B7672">
        <v>1</v>
      </c>
      <c r="C7672" t="s">
        <v>7486</v>
      </c>
      <c r="D7672">
        <v>3570</v>
      </c>
      <c r="E7672" t="s">
        <v>7487</v>
      </c>
    </row>
    <row r="7673" spans="1:5">
      <c r="A7673" t="s">
        <v>7329</v>
      </c>
      <c r="B7673">
        <v>1</v>
      </c>
      <c r="C7673" t="s">
        <v>7486</v>
      </c>
      <c r="D7673">
        <v>2688</v>
      </c>
      <c r="E7673" t="s">
        <v>7487</v>
      </c>
    </row>
    <row r="7674" spans="1:5">
      <c r="A7674" t="s">
        <v>12641</v>
      </c>
      <c r="B7674">
        <v>1</v>
      </c>
      <c r="C7674" t="s">
        <v>7486</v>
      </c>
      <c r="D7674">
        <v>2688</v>
      </c>
      <c r="E7674" t="s">
        <v>7487</v>
      </c>
    </row>
    <row r="7675" spans="1:5">
      <c r="A7675" t="s">
        <v>12642</v>
      </c>
      <c r="B7675">
        <v>1</v>
      </c>
      <c r="C7675" t="s">
        <v>7486</v>
      </c>
      <c r="D7675">
        <v>10400</v>
      </c>
      <c r="E7675" t="s">
        <v>7487</v>
      </c>
    </row>
    <row r="7676" spans="1:5">
      <c r="A7676" t="s">
        <v>12643</v>
      </c>
      <c r="B7676">
        <v>1</v>
      </c>
      <c r="C7676" t="s">
        <v>7486</v>
      </c>
      <c r="D7676">
        <v>588</v>
      </c>
      <c r="E7676" t="s">
        <v>7487</v>
      </c>
    </row>
    <row r="7677" spans="1:5">
      <c r="A7677" t="s">
        <v>6105</v>
      </c>
      <c r="B7677">
        <v>1</v>
      </c>
      <c r="C7677" t="s">
        <v>7486</v>
      </c>
      <c r="D7677">
        <v>1200</v>
      </c>
      <c r="E7677" t="s">
        <v>7487</v>
      </c>
    </row>
    <row r="7678" spans="1:5">
      <c r="A7678" t="s">
        <v>6106</v>
      </c>
      <c r="B7678">
        <v>1</v>
      </c>
      <c r="C7678" t="s">
        <v>7486</v>
      </c>
      <c r="D7678">
        <v>1200</v>
      </c>
      <c r="E7678" t="s">
        <v>7487</v>
      </c>
    </row>
    <row r="7679" spans="1:5">
      <c r="A7679" t="s">
        <v>6107</v>
      </c>
      <c r="B7679">
        <v>1</v>
      </c>
      <c r="C7679" t="s">
        <v>7486</v>
      </c>
      <c r="D7679">
        <v>1200</v>
      </c>
      <c r="E7679" t="s">
        <v>7487</v>
      </c>
    </row>
    <row r="7680" spans="1:5">
      <c r="A7680" t="s">
        <v>6108</v>
      </c>
      <c r="B7680">
        <v>1</v>
      </c>
      <c r="C7680" t="s">
        <v>7486</v>
      </c>
      <c r="D7680">
        <v>1200</v>
      </c>
      <c r="E7680" t="s">
        <v>7487</v>
      </c>
    </row>
    <row r="7681" spans="1:5">
      <c r="A7681" t="s">
        <v>652</v>
      </c>
      <c r="B7681">
        <v>1</v>
      </c>
      <c r="C7681" t="s">
        <v>7486</v>
      </c>
      <c r="D7681">
        <v>720</v>
      </c>
      <c r="E7681" t="s">
        <v>7487</v>
      </c>
    </row>
    <row r="7682" spans="1:5">
      <c r="A7682" t="s">
        <v>12644</v>
      </c>
      <c r="B7682">
        <v>1</v>
      </c>
      <c r="C7682" t="s">
        <v>7486</v>
      </c>
      <c r="D7682">
        <v>2160</v>
      </c>
      <c r="E7682" t="s">
        <v>7487</v>
      </c>
    </row>
    <row r="7683" spans="1:5">
      <c r="A7683" t="s">
        <v>12645</v>
      </c>
      <c r="B7683">
        <v>1</v>
      </c>
      <c r="C7683" t="s">
        <v>7486</v>
      </c>
      <c r="D7683">
        <v>2160</v>
      </c>
      <c r="E7683" t="s">
        <v>7487</v>
      </c>
    </row>
    <row r="7684" spans="1:5">
      <c r="A7684" t="s">
        <v>12646</v>
      </c>
      <c r="B7684">
        <v>1</v>
      </c>
      <c r="C7684" t="s">
        <v>7486</v>
      </c>
      <c r="D7684">
        <v>1008</v>
      </c>
      <c r="E7684" t="s">
        <v>7487</v>
      </c>
    </row>
    <row r="7685" spans="1:5">
      <c r="A7685" t="s">
        <v>12647</v>
      </c>
      <c r="B7685">
        <v>1</v>
      </c>
      <c r="C7685" t="s">
        <v>7486</v>
      </c>
      <c r="D7685">
        <v>1260</v>
      </c>
      <c r="E7685" t="s">
        <v>7487</v>
      </c>
    </row>
    <row r="7686" spans="1:5">
      <c r="A7686" t="s">
        <v>12648</v>
      </c>
      <c r="B7686">
        <v>1</v>
      </c>
      <c r="C7686" t="s">
        <v>7486</v>
      </c>
      <c r="D7686">
        <v>1260</v>
      </c>
      <c r="E7686" t="s">
        <v>7487</v>
      </c>
    </row>
    <row r="7687" spans="1:5">
      <c r="A7687" t="s">
        <v>12649</v>
      </c>
      <c r="B7687">
        <v>1</v>
      </c>
      <c r="C7687" t="s">
        <v>7486</v>
      </c>
      <c r="D7687">
        <v>1260</v>
      </c>
      <c r="E7687" t="s">
        <v>7487</v>
      </c>
    </row>
    <row r="7688" spans="1:5">
      <c r="A7688" t="s">
        <v>12650</v>
      </c>
      <c r="B7688">
        <v>1</v>
      </c>
      <c r="C7688" t="s">
        <v>7486</v>
      </c>
      <c r="D7688">
        <v>2520</v>
      </c>
      <c r="E7688" t="s">
        <v>7487</v>
      </c>
    </row>
    <row r="7689" spans="1:5">
      <c r="A7689" t="s">
        <v>12651</v>
      </c>
      <c r="B7689">
        <v>1</v>
      </c>
      <c r="C7689" t="s">
        <v>7486</v>
      </c>
      <c r="D7689">
        <v>720</v>
      </c>
      <c r="E7689" t="s">
        <v>7487</v>
      </c>
    </row>
    <row r="7690" spans="1:5">
      <c r="A7690" t="s">
        <v>12652</v>
      </c>
      <c r="B7690">
        <v>1</v>
      </c>
      <c r="C7690" t="s">
        <v>7486</v>
      </c>
      <c r="D7690">
        <v>1280</v>
      </c>
      <c r="E7690" t="s">
        <v>7487</v>
      </c>
    </row>
    <row r="7691" spans="1:5">
      <c r="A7691" t="s">
        <v>12653</v>
      </c>
      <c r="B7691">
        <v>1</v>
      </c>
      <c r="C7691" t="s">
        <v>7486</v>
      </c>
      <c r="D7691">
        <v>1280</v>
      </c>
      <c r="E7691" t="s">
        <v>7487</v>
      </c>
    </row>
    <row r="7692" spans="1:5">
      <c r="A7692" t="s">
        <v>12654</v>
      </c>
      <c r="B7692">
        <v>1</v>
      </c>
      <c r="C7692" t="s">
        <v>7486</v>
      </c>
      <c r="D7692">
        <v>120</v>
      </c>
      <c r="E7692" t="s">
        <v>7487</v>
      </c>
    </row>
    <row r="7693" spans="1:5">
      <c r="A7693" t="s">
        <v>5642</v>
      </c>
      <c r="B7693">
        <v>1</v>
      </c>
      <c r="C7693" t="s">
        <v>7486</v>
      </c>
      <c r="D7693">
        <v>2310</v>
      </c>
      <c r="E7693" t="s">
        <v>7487</v>
      </c>
    </row>
    <row r="7694" spans="1:5">
      <c r="A7694" t="s">
        <v>12655</v>
      </c>
      <c r="B7694">
        <v>1</v>
      </c>
      <c r="C7694" t="s">
        <v>7486</v>
      </c>
      <c r="D7694">
        <v>750</v>
      </c>
      <c r="E7694" t="s">
        <v>7487</v>
      </c>
    </row>
    <row r="7695" spans="1:5">
      <c r="A7695" t="s">
        <v>12656</v>
      </c>
      <c r="B7695">
        <v>1</v>
      </c>
      <c r="C7695" t="s">
        <v>7486</v>
      </c>
      <c r="D7695">
        <v>750</v>
      </c>
      <c r="E7695" t="s">
        <v>7487</v>
      </c>
    </row>
    <row r="7696" spans="1:5">
      <c r="A7696" t="s">
        <v>12657</v>
      </c>
      <c r="B7696">
        <v>1</v>
      </c>
      <c r="C7696" t="s">
        <v>7486</v>
      </c>
      <c r="D7696">
        <v>288</v>
      </c>
      <c r="E7696" t="s">
        <v>7487</v>
      </c>
    </row>
    <row r="7697" spans="1:5">
      <c r="A7697" t="s">
        <v>12658</v>
      </c>
      <c r="B7697">
        <v>1</v>
      </c>
      <c r="C7697" t="s">
        <v>7486</v>
      </c>
      <c r="D7697">
        <v>2160</v>
      </c>
      <c r="E7697" t="s">
        <v>7487</v>
      </c>
    </row>
    <row r="7698" spans="1:5">
      <c r="A7698" t="s">
        <v>12659</v>
      </c>
      <c r="B7698">
        <v>1</v>
      </c>
      <c r="C7698" t="s">
        <v>7486</v>
      </c>
      <c r="D7698">
        <v>54</v>
      </c>
      <c r="E7698" t="s">
        <v>7487</v>
      </c>
    </row>
    <row r="7699" spans="1:5">
      <c r="A7699" t="s">
        <v>12660</v>
      </c>
      <c r="B7699">
        <v>1</v>
      </c>
      <c r="C7699" t="s">
        <v>7486</v>
      </c>
      <c r="D7699">
        <v>54</v>
      </c>
      <c r="E7699" t="s">
        <v>7487</v>
      </c>
    </row>
    <row r="7700" spans="1:5">
      <c r="A7700" t="s">
        <v>12661</v>
      </c>
      <c r="B7700">
        <v>1</v>
      </c>
      <c r="C7700" t="s">
        <v>7486</v>
      </c>
      <c r="D7700">
        <v>36000</v>
      </c>
      <c r="E7700" t="s">
        <v>7487</v>
      </c>
    </row>
    <row r="7701" spans="1:5">
      <c r="A7701" t="s">
        <v>12662</v>
      </c>
      <c r="B7701">
        <v>1</v>
      </c>
      <c r="C7701" t="s">
        <v>7486</v>
      </c>
      <c r="D7701">
        <v>600</v>
      </c>
      <c r="E7701" t="s">
        <v>7487</v>
      </c>
    </row>
    <row r="7702" spans="1:5">
      <c r="A7702" t="s">
        <v>12663</v>
      </c>
      <c r="B7702">
        <v>1</v>
      </c>
      <c r="C7702" t="s">
        <v>7486</v>
      </c>
      <c r="D7702">
        <v>288</v>
      </c>
      <c r="E7702" t="s">
        <v>7487</v>
      </c>
    </row>
    <row r="7703" spans="1:5">
      <c r="A7703" t="s">
        <v>12664</v>
      </c>
      <c r="B7703">
        <v>1</v>
      </c>
      <c r="C7703" t="s">
        <v>7486</v>
      </c>
      <c r="D7703">
        <v>7200</v>
      </c>
      <c r="E7703" t="s">
        <v>7487</v>
      </c>
    </row>
    <row r="7704" spans="1:5">
      <c r="A7704" t="s">
        <v>12665</v>
      </c>
      <c r="B7704">
        <v>1</v>
      </c>
      <c r="C7704" t="s">
        <v>7486</v>
      </c>
      <c r="D7704">
        <v>14000</v>
      </c>
      <c r="E7704" t="s">
        <v>7487</v>
      </c>
    </row>
    <row r="7705" spans="1:5">
      <c r="A7705" t="s">
        <v>12666</v>
      </c>
      <c r="B7705">
        <v>1</v>
      </c>
      <c r="C7705" t="s">
        <v>7486</v>
      </c>
      <c r="D7705">
        <v>408</v>
      </c>
      <c r="E7705" t="s">
        <v>7487</v>
      </c>
    </row>
    <row r="7706" spans="1:5">
      <c r="A7706" t="s">
        <v>12667</v>
      </c>
      <c r="B7706">
        <v>1</v>
      </c>
      <c r="C7706" t="s">
        <v>7486</v>
      </c>
      <c r="D7706">
        <v>1800</v>
      </c>
      <c r="E7706" t="s">
        <v>7487</v>
      </c>
    </row>
    <row r="7707" spans="1:5">
      <c r="A7707" t="s">
        <v>12668</v>
      </c>
      <c r="B7707">
        <v>1</v>
      </c>
      <c r="C7707" t="s">
        <v>7486</v>
      </c>
      <c r="D7707">
        <v>100</v>
      </c>
      <c r="E7707" t="s">
        <v>7487</v>
      </c>
    </row>
    <row r="7708" spans="1:5">
      <c r="A7708" t="s">
        <v>12669</v>
      </c>
      <c r="B7708">
        <v>1</v>
      </c>
      <c r="C7708" t="s">
        <v>7486</v>
      </c>
      <c r="D7708">
        <v>2400</v>
      </c>
      <c r="E7708" t="s">
        <v>7487</v>
      </c>
    </row>
    <row r="7709" spans="1:5">
      <c r="A7709" t="s">
        <v>12670</v>
      </c>
      <c r="B7709">
        <v>1</v>
      </c>
      <c r="C7709" t="s">
        <v>7486</v>
      </c>
      <c r="D7709">
        <v>2160</v>
      </c>
      <c r="E7709" t="s">
        <v>7487</v>
      </c>
    </row>
    <row r="7710" spans="1:5">
      <c r="A7710" t="s">
        <v>12671</v>
      </c>
      <c r="B7710">
        <v>1</v>
      </c>
      <c r="C7710" t="s">
        <v>7486</v>
      </c>
      <c r="D7710">
        <v>1440</v>
      </c>
      <c r="E7710" t="s">
        <v>7487</v>
      </c>
    </row>
    <row r="7711" spans="1:5">
      <c r="A7711" t="s">
        <v>12672</v>
      </c>
      <c r="B7711">
        <v>1</v>
      </c>
      <c r="C7711" t="s">
        <v>7486</v>
      </c>
      <c r="D7711">
        <v>2835</v>
      </c>
      <c r="E7711" t="s">
        <v>7487</v>
      </c>
    </row>
    <row r="7712" spans="1:5">
      <c r="A7712" t="s">
        <v>12673</v>
      </c>
      <c r="B7712">
        <v>1</v>
      </c>
      <c r="C7712" t="s">
        <v>7486</v>
      </c>
      <c r="D7712">
        <v>2835</v>
      </c>
      <c r="E7712" t="s">
        <v>7487</v>
      </c>
    </row>
    <row r="7713" spans="1:5">
      <c r="A7713" t="s">
        <v>12674</v>
      </c>
      <c r="B7713">
        <v>1</v>
      </c>
      <c r="C7713" t="s">
        <v>7486</v>
      </c>
      <c r="D7713">
        <v>3420</v>
      </c>
      <c r="E7713" t="s">
        <v>7539</v>
      </c>
    </row>
    <row r="7714" spans="1:5">
      <c r="A7714" t="s">
        <v>12675</v>
      </c>
      <c r="B7714">
        <v>1</v>
      </c>
      <c r="C7714" t="s">
        <v>7486</v>
      </c>
      <c r="D7714">
        <v>504</v>
      </c>
      <c r="E7714" t="s">
        <v>7487</v>
      </c>
    </row>
    <row r="7715" spans="1:5">
      <c r="A7715" t="s">
        <v>12676</v>
      </c>
      <c r="B7715">
        <v>1</v>
      </c>
      <c r="C7715" t="s">
        <v>7486</v>
      </c>
      <c r="D7715">
        <v>660</v>
      </c>
      <c r="E7715" t="s">
        <v>7487</v>
      </c>
    </row>
    <row r="7716" spans="1:5">
      <c r="A7716" t="s">
        <v>12677</v>
      </c>
      <c r="B7716">
        <v>1</v>
      </c>
      <c r="C7716" t="s">
        <v>7486</v>
      </c>
      <c r="D7716">
        <v>1152</v>
      </c>
      <c r="E7716" t="s">
        <v>7487</v>
      </c>
    </row>
    <row r="7717" spans="1:5">
      <c r="A7717" t="s">
        <v>12678</v>
      </c>
      <c r="B7717">
        <v>1</v>
      </c>
      <c r="C7717" t="s">
        <v>7486</v>
      </c>
      <c r="D7717">
        <v>3150</v>
      </c>
      <c r="E7717" t="s">
        <v>7487</v>
      </c>
    </row>
    <row r="7718" spans="1:5">
      <c r="A7718" t="s">
        <v>12679</v>
      </c>
      <c r="B7718">
        <v>1</v>
      </c>
      <c r="C7718" t="s">
        <v>7486</v>
      </c>
      <c r="D7718">
        <v>300</v>
      </c>
      <c r="E7718" t="s">
        <v>7539</v>
      </c>
    </row>
    <row r="7719" spans="1:5">
      <c r="A7719" t="s">
        <v>12680</v>
      </c>
      <c r="B7719">
        <v>1</v>
      </c>
      <c r="C7719" t="s">
        <v>7486</v>
      </c>
      <c r="D7719">
        <v>1368</v>
      </c>
      <c r="E7719" t="s">
        <v>7487</v>
      </c>
    </row>
    <row r="7720" spans="1:5">
      <c r="A7720" t="s">
        <v>12681</v>
      </c>
      <c r="B7720">
        <v>1</v>
      </c>
      <c r="C7720" t="s">
        <v>7486</v>
      </c>
      <c r="D7720">
        <v>1980</v>
      </c>
      <c r="E7720" t="s">
        <v>7487</v>
      </c>
    </row>
    <row r="7721" spans="1:5">
      <c r="A7721" t="s">
        <v>12682</v>
      </c>
      <c r="B7721">
        <v>1</v>
      </c>
      <c r="C7721" t="s">
        <v>7486</v>
      </c>
      <c r="D7721">
        <v>3990</v>
      </c>
      <c r="E7721" t="s">
        <v>7487</v>
      </c>
    </row>
    <row r="7722" spans="1:5">
      <c r="A7722" t="s">
        <v>12683</v>
      </c>
      <c r="B7722">
        <v>1</v>
      </c>
      <c r="C7722" t="s">
        <v>7486</v>
      </c>
      <c r="D7722">
        <v>5040</v>
      </c>
      <c r="E7722" t="s">
        <v>7487</v>
      </c>
    </row>
    <row r="7723" spans="1:5">
      <c r="A7723" t="s">
        <v>12684</v>
      </c>
      <c r="B7723">
        <v>1</v>
      </c>
      <c r="C7723" t="s">
        <v>7486</v>
      </c>
      <c r="D7723">
        <v>3900</v>
      </c>
      <c r="E7723" t="s">
        <v>7487</v>
      </c>
    </row>
    <row r="7724" spans="1:5">
      <c r="A7724" t="s">
        <v>12685</v>
      </c>
      <c r="B7724">
        <v>1</v>
      </c>
      <c r="C7724" t="s">
        <v>7486</v>
      </c>
      <c r="D7724">
        <v>200</v>
      </c>
      <c r="E7724" t="s">
        <v>7487</v>
      </c>
    </row>
    <row r="7725" spans="1:5">
      <c r="A7725" t="s">
        <v>12686</v>
      </c>
      <c r="B7725">
        <v>1</v>
      </c>
      <c r="C7725" t="s">
        <v>7486</v>
      </c>
      <c r="D7725">
        <v>2160</v>
      </c>
      <c r="E7725" t="s">
        <v>7487</v>
      </c>
    </row>
    <row r="7726" spans="1:5">
      <c r="A7726" t="s">
        <v>12687</v>
      </c>
      <c r="B7726">
        <v>1</v>
      </c>
      <c r="C7726" t="s">
        <v>7486</v>
      </c>
      <c r="D7726">
        <v>2160</v>
      </c>
      <c r="E7726" t="s">
        <v>7487</v>
      </c>
    </row>
    <row r="7727" spans="1:5">
      <c r="A7727" t="s">
        <v>12688</v>
      </c>
      <c r="B7727">
        <v>1</v>
      </c>
      <c r="C7727" t="s">
        <v>7486</v>
      </c>
      <c r="D7727">
        <v>7200</v>
      </c>
      <c r="E7727" t="s">
        <v>7487</v>
      </c>
    </row>
    <row r="7728" spans="1:5">
      <c r="A7728" t="s">
        <v>12689</v>
      </c>
      <c r="B7728">
        <v>1</v>
      </c>
      <c r="C7728" t="s">
        <v>7486</v>
      </c>
      <c r="D7728">
        <v>3240</v>
      </c>
      <c r="E7728" t="s">
        <v>7487</v>
      </c>
    </row>
    <row r="7729" spans="1:5">
      <c r="A7729" t="s">
        <v>6796</v>
      </c>
      <c r="B7729">
        <v>1</v>
      </c>
      <c r="C7729" t="s">
        <v>7486</v>
      </c>
      <c r="D7729">
        <v>108</v>
      </c>
      <c r="E7729" t="s">
        <v>7487</v>
      </c>
    </row>
    <row r="7730" spans="1:5">
      <c r="A7730" t="s">
        <v>12690</v>
      </c>
      <c r="B7730">
        <v>1</v>
      </c>
      <c r="C7730" t="s">
        <v>7486</v>
      </c>
      <c r="D7730">
        <v>960</v>
      </c>
      <c r="E7730" t="s">
        <v>7487</v>
      </c>
    </row>
    <row r="7731" spans="1:5">
      <c r="A7731" t="s">
        <v>12691</v>
      </c>
      <c r="B7731">
        <v>1</v>
      </c>
      <c r="C7731" t="s">
        <v>7486</v>
      </c>
      <c r="D7731">
        <v>336</v>
      </c>
      <c r="E7731" t="s">
        <v>7487</v>
      </c>
    </row>
    <row r="7732" spans="1:5">
      <c r="A7732" t="s">
        <v>12692</v>
      </c>
      <c r="B7732">
        <v>1</v>
      </c>
      <c r="C7732" t="s">
        <v>7486</v>
      </c>
      <c r="D7732">
        <v>432</v>
      </c>
      <c r="E7732" t="s">
        <v>7487</v>
      </c>
    </row>
    <row r="7733" spans="1:5">
      <c r="A7733" t="s">
        <v>311</v>
      </c>
      <c r="B7733">
        <v>1</v>
      </c>
      <c r="C7733" t="s">
        <v>7486</v>
      </c>
      <c r="D7733">
        <v>2448</v>
      </c>
      <c r="E7733" t="s">
        <v>7487</v>
      </c>
    </row>
    <row r="7734" spans="1:5">
      <c r="A7734" t="s">
        <v>12693</v>
      </c>
      <c r="B7734">
        <v>1</v>
      </c>
      <c r="C7734" t="s">
        <v>7486</v>
      </c>
      <c r="D7734">
        <v>2448</v>
      </c>
      <c r="E7734" t="s">
        <v>7487</v>
      </c>
    </row>
    <row r="7735" spans="1:5">
      <c r="A7735" t="s">
        <v>12694</v>
      </c>
      <c r="B7735">
        <v>1</v>
      </c>
      <c r="C7735" t="s">
        <v>7486</v>
      </c>
      <c r="D7735">
        <v>2448</v>
      </c>
      <c r="E7735" t="s">
        <v>7487</v>
      </c>
    </row>
    <row r="7736" spans="1:5">
      <c r="A7736" t="s">
        <v>12695</v>
      </c>
      <c r="B7736">
        <v>1</v>
      </c>
      <c r="C7736" t="s">
        <v>7486</v>
      </c>
      <c r="D7736">
        <v>864</v>
      </c>
      <c r="E7736" t="s">
        <v>7487</v>
      </c>
    </row>
    <row r="7737" spans="1:5">
      <c r="A7737" t="s">
        <v>12696</v>
      </c>
      <c r="B7737">
        <v>1</v>
      </c>
      <c r="C7737" t="s">
        <v>7486</v>
      </c>
      <c r="D7737">
        <v>560</v>
      </c>
      <c r="E7737" t="s">
        <v>7487</v>
      </c>
    </row>
    <row r="7738" spans="1:5">
      <c r="A7738" t="s">
        <v>5542</v>
      </c>
      <c r="B7738">
        <v>1</v>
      </c>
      <c r="C7738" t="s">
        <v>7486</v>
      </c>
      <c r="D7738">
        <v>3600</v>
      </c>
      <c r="E7738" t="s">
        <v>7487</v>
      </c>
    </row>
    <row r="7739" spans="1:5">
      <c r="A7739" t="s">
        <v>5543</v>
      </c>
      <c r="B7739">
        <v>1</v>
      </c>
      <c r="C7739" t="s">
        <v>7486</v>
      </c>
      <c r="D7739">
        <v>3600</v>
      </c>
      <c r="E7739" t="s">
        <v>7487</v>
      </c>
    </row>
    <row r="7740" spans="1:5">
      <c r="A7740" t="s">
        <v>12697</v>
      </c>
      <c r="B7740">
        <v>1</v>
      </c>
      <c r="C7740" t="s">
        <v>7486</v>
      </c>
      <c r="D7740">
        <v>3420</v>
      </c>
      <c r="E7740" t="s">
        <v>7539</v>
      </c>
    </row>
    <row r="7741" spans="1:5">
      <c r="A7741" t="s">
        <v>12698</v>
      </c>
      <c r="B7741">
        <v>1</v>
      </c>
      <c r="C7741" t="s">
        <v>7486</v>
      </c>
      <c r="D7741">
        <v>1008</v>
      </c>
      <c r="E7741" t="s">
        <v>7487</v>
      </c>
    </row>
    <row r="7742" spans="1:5">
      <c r="A7742" t="s">
        <v>12699</v>
      </c>
      <c r="B7742">
        <v>1</v>
      </c>
      <c r="C7742" t="s">
        <v>7486</v>
      </c>
      <c r="D7742">
        <v>2142</v>
      </c>
      <c r="E7742" t="s">
        <v>7487</v>
      </c>
    </row>
    <row r="7743" spans="1:5">
      <c r="A7743" t="s">
        <v>12700</v>
      </c>
      <c r="B7743">
        <v>1</v>
      </c>
      <c r="C7743" t="s">
        <v>7486</v>
      </c>
      <c r="D7743">
        <v>810</v>
      </c>
      <c r="E7743" t="s">
        <v>7487</v>
      </c>
    </row>
    <row r="7744" spans="1:5">
      <c r="A7744" t="s">
        <v>12701</v>
      </c>
      <c r="B7744">
        <v>1</v>
      </c>
      <c r="C7744" t="s">
        <v>7486</v>
      </c>
      <c r="D7744">
        <v>504</v>
      </c>
      <c r="E7744" t="s">
        <v>7487</v>
      </c>
    </row>
    <row r="7745" spans="1:5">
      <c r="A7745" t="s">
        <v>12702</v>
      </c>
      <c r="B7745">
        <v>1</v>
      </c>
      <c r="C7745" t="s">
        <v>7486</v>
      </c>
      <c r="D7745">
        <v>504</v>
      </c>
      <c r="E7745" t="s">
        <v>7487</v>
      </c>
    </row>
    <row r="7746" spans="1:5">
      <c r="A7746" t="s">
        <v>607</v>
      </c>
      <c r="B7746">
        <v>1</v>
      </c>
      <c r="C7746" t="s">
        <v>7486</v>
      </c>
      <c r="D7746">
        <v>504</v>
      </c>
      <c r="E7746" t="s">
        <v>7487</v>
      </c>
    </row>
    <row r="7747" spans="1:5">
      <c r="A7747" t="s">
        <v>12703</v>
      </c>
      <c r="B7747">
        <v>1</v>
      </c>
      <c r="C7747" t="s">
        <v>7486</v>
      </c>
      <c r="D7747">
        <v>504</v>
      </c>
      <c r="E7747" t="s">
        <v>7487</v>
      </c>
    </row>
    <row r="7748" spans="1:5">
      <c r="A7748" t="s">
        <v>608</v>
      </c>
      <c r="B7748">
        <v>1</v>
      </c>
      <c r="C7748" t="s">
        <v>7486</v>
      </c>
      <c r="D7748">
        <v>504</v>
      </c>
      <c r="E7748" t="s">
        <v>7487</v>
      </c>
    </row>
    <row r="7749" spans="1:5">
      <c r="A7749" t="s">
        <v>12704</v>
      </c>
      <c r="B7749">
        <v>1</v>
      </c>
      <c r="C7749" t="s">
        <v>7486</v>
      </c>
      <c r="D7749">
        <v>432</v>
      </c>
      <c r="E7749" t="s">
        <v>7487</v>
      </c>
    </row>
    <row r="7750" spans="1:5">
      <c r="A7750" t="s">
        <v>12705</v>
      </c>
      <c r="B7750">
        <v>1</v>
      </c>
      <c r="C7750" t="s">
        <v>7486</v>
      </c>
      <c r="D7750">
        <v>2016</v>
      </c>
      <c r="E7750" t="s">
        <v>7487</v>
      </c>
    </row>
    <row r="7751" spans="1:5">
      <c r="A7751" t="s">
        <v>12706</v>
      </c>
      <c r="B7751">
        <v>1</v>
      </c>
      <c r="C7751" t="s">
        <v>7486</v>
      </c>
      <c r="D7751">
        <v>192</v>
      </c>
      <c r="E7751" t="s">
        <v>7487</v>
      </c>
    </row>
    <row r="7752" spans="1:5">
      <c r="A7752" t="s">
        <v>12707</v>
      </c>
      <c r="B7752">
        <v>1</v>
      </c>
      <c r="C7752" t="s">
        <v>7486</v>
      </c>
      <c r="D7752">
        <v>864</v>
      </c>
      <c r="E7752" t="s">
        <v>7487</v>
      </c>
    </row>
    <row r="7753" spans="1:5">
      <c r="A7753" t="s">
        <v>12708</v>
      </c>
      <c r="B7753">
        <v>1</v>
      </c>
      <c r="C7753" t="s">
        <v>7486</v>
      </c>
      <c r="D7753">
        <v>864</v>
      </c>
      <c r="E7753" t="s">
        <v>7487</v>
      </c>
    </row>
    <row r="7754" spans="1:5">
      <c r="A7754" t="s">
        <v>12709</v>
      </c>
      <c r="B7754">
        <v>1</v>
      </c>
      <c r="C7754" t="s">
        <v>7486</v>
      </c>
      <c r="D7754">
        <v>576</v>
      </c>
      <c r="E7754" t="s">
        <v>7487</v>
      </c>
    </row>
    <row r="7755" spans="1:5">
      <c r="A7755" t="s">
        <v>12710</v>
      </c>
      <c r="B7755">
        <v>1</v>
      </c>
      <c r="C7755" t="s">
        <v>7486</v>
      </c>
      <c r="D7755">
        <v>1152</v>
      </c>
      <c r="E7755" t="s">
        <v>7487</v>
      </c>
    </row>
    <row r="7756" spans="1:5">
      <c r="A7756" t="s">
        <v>12711</v>
      </c>
      <c r="B7756">
        <v>1</v>
      </c>
      <c r="C7756" t="s">
        <v>7486</v>
      </c>
      <c r="D7756">
        <v>1428</v>
      </c>
      <c r="E7756" t="s">
        <v>7487</v>
      </c>
    </row>
    <row r="7757" spans="1:5">
      <c r="A7757" t="s">
        <v>12712</v>
      </c>
      <c r="B7757">
        <v>1</v>
      </c>
      <c r="C7757" t="s">
        <v>7486</v>
      </c>
      <c r="D7757">
        <v>168</v>
      </c>
      <c r="E7757" t="s">
        <v>7487</v>
      </c>
    </row>
    <row r="7758" spans="1:5">
      <c r="A7758" t="s">
        <v>12713</v>
      </c>
      <c r="B7758">
        <v>1</v>
      </c>
      <c r="C7758" t="s">
        <v>7486</v>
      </c>
      <c r="D7758">
        <v>140</v>
      </c>
      <c r="E7758" t="s">
        <v>7505</v>
      </c>
    </row>
    <row r="7759" spans="1:5">
      <c r="A7759" t="s">
        <v>1278</v>
      </c>
      <c r="B7759">
        <v>1</v>
      </c>
      <c r="C7759" t="s">
        <v>7486</v>
      </c>
      <c r="D7759">
        <v>1360</v>
      </c>
      <c r="E7759" t="s">
        <v>7487</v>
      </c>
    </row>
    <row r="7760" spans="1:5">
      <c r="A7760" t="s">
        <v>1277</v>
      </c>
      <c r="B7760">
        <v>1</v>
      </c>
      <c r="C7760" t="s">
        <v>7486</v>
      </c>
      <c r="D7760">
        <v>1360</v>
      </c>
      <c r="E7760" t="s">
        <v>7487</v>
      </c>
    </row>
    <row r="7761" spans="1:5">
      <c r="A7761" t="s">
        <v>1276</v>
      </c>
      <c r="B7761">
        <v>1</v>
      </c>
      <c r="C7761" t="s">
        <v>7486</v>
      </c>
      <c r="D7761">
        <v>1360</v>
      </c>
      <c r="E7761" t="s">
        <v>7487</v>
      </c>
    </row>
    <row r="7762" spans="1:5">
      <c r="A7762" t="s">
        <v>12714</v>
      </c>
      <c r="B7762">
        <v>1</v>
      </c>
      <c r="C7762" t="s">
        <v>7486</v>
      </c>
      <c r="D7762">
        <v>3360</v>
      </c>
      <c r="E7762" t="s">
        <v>7487</v>
      </c>
    </row>
    <row r="7763" spans="1:5">
      <c r="A7763" t="s">
        <v>12715</v>
      </c>
      <c r="B7763">
        <v>1</v>
      </c>
      <c r="C7763" t="s">
        <v>7486</v>
      </c>
      <c r="D7763">
        <v>3360</v>
      </c>
      <c r="E7763" t="s">
        <v>7487</v>
      </c>
    </row>
    <row r="7764" spans="1:5">
      <c r="A7764" t="s">
        <v>12716</v>
      </c>
      <c r="B7764">
        <v>1</v>
      </c>
      <c r="C7764" t="s">
        <v>7486</v>
      </c>
      <c r="D7764">
        <v>1568</v>
      </c>
      <c r="E7764" t="s">
        <v>7487</v>
      </c>
    </row>
    <row r="7765" spans="1:5">
      <c r="A7765" t="s">
        <v>12717</v>
      </c>
      <c r="B7765">
        <v>1</v>
      </c>
      <c r="C7765" t="s">
        <v>7486</v>
      </c>
      <c r="D7765">
        <v>2496</v>
      </c>
      <c r="E7765" t="s">
        <v>7487</v>
      </c>
    </row>
    <row r="7766" spans="1:5">
      <c r="A7766" t="s">
        <v>12718</v>
      </c>
      <c r="B7766">
        <v>1</v>
      </c>
      <c r="C7766" t="s">
        <v>7486</v>
      </c>
      <c r="D7766">
        <v>20736</v>
      </c>
      <c r="E7766" t="s">
        <v>7487</v>
      </c>
    </row>
    <row r="7767" spans="1:5">
      <c r="A7767" t="s">
        <v>12719</v>
      </c>
      <c r="B7767">
        <v>1</v>
      </c>
      <c r="C7767" t="s">
        <v>7486</v>
      </c>
      <c r="D7767">
        <v>400</v>
      </c>
      <c r="E7767" t="s">
        <v>7487</v>
      </c>
    </row>
    <row r="7768" spans="1:5">
      <c r="A7768" t="s">
        <v>12720</v>
      </c>
      <c r="B7768">
        <v>1</v>
      </c>
      <c r="C7768" t="s">
        <v>7486</v>
      </c>
      <c r="D7768">
        <v>600</v>
      </c>
      <c r="E7768" t="s">
        <v>7487</v>
      </c>
    </row>
    <row r="7769" spans="1:5">
      <c r="A7769" t="s">
        <v>12721</v>
      </c>
      <c r="B7769">
        <v>1</v>
      </c>
      <c r="C7769" t="s">
        <v>7486</v>
      </c>
      <c r="D7769">
        <v>600</v>
      </c>
      <c r="E7769" t="s">
        <v>7487</v>
      </c>
    </row>
    <row r="7770" spans="1:5">
      <c r="A7770" t="s">
        <v>12722</v>
      </c>
      <c r="B7770">
        <v>1</v>
      </c>
      <c r="C7770" t="s">
        <v>7486</v>
      </c>
      <c r="D7770">
        <v>2304</v>
      </c>
      <c r="E7770" t="s">
        <v>7487</v>
      </c>
    </row>
    <row r="7771" spans="1:5">
      <c r="A7771" t="s">
        <v>12723</v>
      </c>
      <c r="B7771">
        <v>1</v>
      </c>
      <c r="C7771" t="s">
        <v>7486</v>
      </c>
      <c r="D7771">
        <v>600</v>
      </c>
      <c r="E7771" t="s">
        <v>7487</v>
      </c>
    </row>
    <row r="7772" spans="1:5">
      <c r="A7772" t="s">
        <v>1067</v>
      </c>
      <c r="B7772">
        <v>1</v>
      </c>
      <c r="C7772" t="s">
        <v>7486</v>
      </c>
      <c r="D7772">
        <v>384</v>
      </c>
      <c r="E7772" t="s">
        <v>7487</v>
      </c>
    </row>
    <row r="7773" spans="1:5">
      <c r="A7773" t="s">
        <v>12724</v>
      </c>
      <c r="B7773">
        <v>1</v>
      </c>
      <c r="C7773" t="s">
        <v>7486</v>
      </c>
      <c r="D7773">
        <v>8400</v>
      </c>
      <c r="E7773" t="s">
        <v>7487</v>
      </c>
    </row>
    <row r="7774" spans="1:5">
      <c r="A7774" t="s">
        <v>12725</v>
      </c>
      <c r="B7774">
        <v>1</v>
      </c>
      <c r="C7774" t="s">
        <v>7486</v>
      </c>
      <c r="D7774">
        <v>8400</v>
      </c>
      <c r="E7774" t="s">
        <v>7487</v>
      </c>
    </row>
    <row r="7775" spans="1:5">
      <c r="A7775" t="s">
        <v>956</v>
      </c>
      <c r="B7775">
        <v>1</v>
      </c>
      <c r="C7775" t="s">
        <v>7486</v>
      </c>
      <c r="D7775">
        <v>240</v>
      </c>
      <c r="E7775" t="s">
        <v>7487</v>
      </c>
    </row>
    <row r="7776" spans="1:5">
      <c r="A7776" t="s">
        <v>12726</v>
      </c>
      <c r="B7776">
        <v>1</v>
      </c>
      <c r="C7776" t="s">
        <v>7486</v>
      </c>
      <c r="D7776">
        <v>1260</v>
      </c>
      <c r="E7776" t="s">
        <v>7487</v>
      </c>
    </row>
    <row r="7777" spans="1:5">
      <c r="A7777" t="s">
        <v>12727</v>
      </c>
      <c r="B7777">
        <v>1</v>
      </c>
      <c r="C7777" t="s">
        <v>7486</v>
      </c>
      <c r="D7777">
        <v>1000</v>
      </c>
      <c r="E7777" t="s">
        <v>7487</v>
      </c>
    </row>
    <row r="7778" spans="1:5">
      <c r="A7778" t="s">
        <v>12728</v>
      </c>
      <c r="B7778">
        <v>1</v>
      </c>
      <c r="C7778" t="s">
        <v>7486</v>
      </c>
      <c r="D7778">
        <v>456</v>
      </c>
      <c r="E7778" t="s">
        <v>7487</v>
      </c>
    </row>
    <row r="7779" spans="1:5">
      <c r="A7779" t="s">
        <v>1035</v>
      </c>
      <c r="B7779">
        <v>1</v>
      </c>
      <c r="C7779" t="s">
        <v>7486</v>
      </c>
      <c r="D7779">
        <v>504</v>
      </c>
      <c r="E7779" t="s">
        <v>7487</v>
      </c>
    </row>
    <row r="7780" spans="1:5">
      <c r="A7780" t="s">
        <v>12729</v>
      </c>
      <c r="B7780">
        <v>1</v>
      </c>
      <c r="C7780" t="s">
        <v>7486</v>
      </c>
      <c r="D7780">
        <v>300</v>
      </c>
      <c r="E7780" t="s">
        <v>7539</v>
      </c>
    </row>
    <row r="7781" spans="1:5">
      <c r="A7781" t="s">
        <v>12730</v>
      </c>
      <c r="B7781">
        <v>1</v>
      </c>
      <c r="C7781" t="s">
        <v>7486</v>
      </c>
      <c r="D7781">
        <v>1560</v>
      </c>
      <c r="E7781" t="s">
        <v>7487</v>
      </c>
    </row>
    <row r="7782" spans="1:5">
      <c r="A7782" t="s">
        <v>12731</v>
      </c>
      <c r="B7782">
        <v>1</v>
      </c>
      <c r="C7782" t="s">
        <v>7486</v>
      </c>
      <c r="D7782">
        <v>1560</v>
      </c>
      <c r="E7782" t="s">
        <v>7487</v>
      </c>
    </row>
    <row r="7783" spans="1:5">
      <c r="A7783" t="s">
        <v>12732</v>
      </c>
      <c r="B7783">
        <v>1</v>
      </c>
      <c r="C7783" t="s">
        <v>7486</v>
      </c>
      <c r="D7783">
        <v>4320</v>
      </c>
      <c r="E7783" t="s">
        <v>7487</v>
      </c>
    </row>
    <row r="7784" spans="1:5">
      <c r="A7784" t="s">
        <v>12733</v>
      </c>
      <c r="B7784">
        <v>1</v>
      </c>
      <c r="C7784" t="s">
        <v>7486</v>
      </c>
      <c r="D7784">
        <v>360</v>
      </c>
      <c r="E7784" t="s">
        <v>7487</v>
      </c>
    </row>
    <row r="7785" spans="1:5">
      <c r="A7785" t="s">
        <v>12734</v>
      </c>
      <c r="B7785">
        <v>1</v>
      </c>
      <c r="C7785" t="s">
        <v>7486</v>
      </c>
      <c r="D7785">
        <v>1000</v>
      </c>
      <c r="E7785" t="s">
        <v>7487</v>
      </c>
    </row>
    <row r="7786" spans="1:5">
      <c r="A7786" t="s">
        <v>12735</v>
      </c>
      <c r="B7786">
        <v>1</v>
      </c>
      <c r="C7786" t="s">
        <v>7486</v>
      </c>
      <c r="D7786">
        <v>6600</v>
      </c>
      <c r="E7786" t="s">
        <v>7487</v>
      </c>
    </row>
    <row r="7787" spans="1:5">
      <c r="A7787" t="s">
        <v>12736</v>
      </c>
      <c r="B7787">
        <v>1</v>
      </c>
      <c r="C7787" t="s">
        <v>7486</v>
      </c>
      <c r="D7787">
        <v>1792</v>
      </c>
      <c r="E7787" t="s">
        <v>7487</v>
      </c>
    </row>
    <row r="7788" spans="1:5">
      <c r="A7788" t="s">
        <v>12737</v>
      </c>
      <c r="B7788">
        <v>1</v>
      </c>
      <c r="C7788" t="s">
        <v>7486</v>
      </c>
      <c r="D7788">
        <v>1280</v>
      </c>
      <c r="E7788" t="s">
        <v>7487</v>
      </c>
    </row>
    <row r="7789" spans="1:5">
      <c r="A7789" t="s">
        <v>12738</v>
      </c>
      <c r="B7789">
        <v>1</v>
      </c>
      <c r="C7789" t="s">
        <v>7486</v>
      </c>
      <c r="D7789">
        <v>1280</v>
      </c>
      <c r="E7789" t="s">
        <v>7487</v>
      </c>
    </row>
    <row r="7790" spans="1:5">
      <c r="A7790" t="s">
        <v>5840</v>
      </c>
      <c r="B7790">
        <v>1</v>
      </c>
      <c r="C7790" t="s">
        <v>7486</v>
      </c>
      <c r="D7790">
        <v>50000</v>
      </c>
      <c r="E7790" t="s">
        <v>7487</v>
      </c>
    </row>
    <row r="7791" spans="1:5">
      <c r="A7791" t="s">
        <v>12739</v>
      </c>
      <c r="B7791">
        <v>1</v>
      </c>
      <c r="C7791" t="s">
        <v>7486</v>
      </c>
      <c r="D7791">
        <v>25</v>
      </c>
      <c r="E7791" t="s">
        <v>7487</v>
      </c>
    </row>
    <row r="7792" spans="1:5">
      <c r="A7792" t="s">
        <v>12740</v>
      </c>
      <c r="B7792">
        <v>1</v>
      </c>
      <c r="C7792" t="s">
        <v>7486</v>
      </c>
      <c r="D7792">
        <v>288</v>
      </c>
      <c r="E7792" t="s">
        <v>7487</v>
      </c>
    </row>
    <row r="7793" spans="1:5">
      <c r="A7793" t="s">
        <v>12741</v>
      </c>
      <c r="B7793">
        <v>1</v>
      </c>
      <c r="C7793" t="s">
        <v>7486</v>
      </c>
      <c r="D7793">
        <v>1560</v>
      </c>
      <c r="E7793" t="s">
        <v>7487</v>
      </c>
    </row>
    <row r="7794" spans="1:5">
      <c r="A7794" t="s">
        <v>1325</v>
      </c>
      <c r="B7794">
        <v>1</v>
      </c>
      <c r="C7794" t="s">
        <v>7486</v>
      </c>
      <c r="D7794">
        <v>1260</v>
      </c>
      <c r="E7794" t="s">
        <v>7487</v>
      </c>
    </row>
    <row r="7795" spans="1:5">
      <c r="A7795" t="s">
        <v>12742</v>
      </c>
      <c r="B7795">
        <v>1</v>
      </c>
      <c r="C7795" t="s">
        <v>7486</v>
      </c>
      <c r="D7795">
        <v>5280</v>
      </c>
      <c r="E7795" t="s">
        <v>7487</v>
      </c>
    </row>
    <row r="7796" spans="1:5">
      <c r="A7796" t="s">
        <v>12743</v>
      </c>
      <c r="B7796">
        <v>1</v>
      </c>
      <c r="C7796" t="s">
        <v>7486</v>
      </c>
      <c r="D7796">
        <v>1000</v>
      </c>
      <c r="E7796" t="s">
        <v>7487</v>
      </c>
    </row>
    <row r="7797" spans="1:5">
      <c r="A7797" t="s">
        <v>1328</v>
      </c>
      <c r="B7797">
        <v>1</v>
      </c>
      <c r="C7797" t="s">
        <v>7486</v>
      </c>
      <c r="D7797">
        <v>1152</v>
      </c>
      <c r="E7797" t="s">
        <v>7487</v>
      </c>
    </row>
    <row r="7798" spans="1:5">
      <c r="A7798" t="s">
        <v>12744</v>
      </c>
      <c r="B7798">
        <v>1</v>
      </c>
      <c r="C7798" t="s">
        <v>7486</v>
      </c>
      <c r="D7798">
        <v>672</v>
      </c>
      <c r="E7798" t="s">
        <v>7487</v>
      </c>
    </row>
    <row r="7799" spans="1:5">
      <c r="A7799" t="s">
        <v>12745</v>
      </c>
      <c r="B7799">
        <v>1</v>
      </c>
      <c r="C7799" t="s">
        <v>7486</v>
      </c>
      <c r="D7799">
        <v>1440</v>
      </c>
      <c r="E7799" t="s">
        <v>7487</v>
      </c>
    </row>
    <row r="7800" spans="1:5">
      <c r="A7800" t="s">
        <v>12746</v>
      </c>
      <c r="B7800">
        <v>1</v>
      </c>
      <c r="C7800" t="s">
        <v>7486</v>
      </c>
      <c r="D7800">
        <v>630</v>
      </c>
      <c r="E7800" t="s">
        <v>7487</v>
      </c>
    </row>
    <row r="7801" spans="1:5">
      <c r="A7801" t="s">
        <v>12747</v>
      </c>
      <c r="B7801">
        <v>1</v>
      </c>
      <c r="C7801" t="s">
        <v>7486</v>
      </c>
      <c r="D7801">
        <v>768</v>
      </c>
      <c r="E7801" t="s">
        <v>7487</v>
      </c>
    </row>
    <row r="7802" spans="1:5">
      <c r="A7802" t="s">
        <v>12748</v>
      </c>
      <c r="B7802">
        <v>1</v>
      </c>
      <c r="C7802" t="s">
        <v>7486</v>
      </c>
      <c r="D7802">
        <v>768</v>
      </c>
      <c r="E7802" t="s">
        <v>7487</v>
      </c>
    </row>
    <row r="7803" spans="1:5">
      <c r="A7803" t="s">
        <v>12749</v>
      </c>
      <c r="B7803">
        <v>1</v>
      </c>
      <c r="C7803" t="s">
        <v>7486</v>
      </c>
      <c r="D7803">
        <v>768</v>
      </c>
      <c r="E7803" t="s">
        <v>7487</v>
      </c>
    </row>
    <row r="7804" spans="1:5">
      <c r="A7804" t="s">
        <v>12750</v>
      </c>
      <c r="B7804">
        <v>1</v>
      </c>
      <c r="C7804" t="s">
        <v>7486</v>
      </c>
      <c r="D7804">
        <v>480</v>
      </c>
      <c r="E7804" t="s">
        <v>7487</v>
      </c>
    </row>
    <row r="7805" spans="1:5">
      <c r="A7805" t="s">
        <v>12751</v>
      </c>
      <c r="B7805">
        <v>1</v>
      </c>
      <c r="C7805" t="s">
        <v>7486</v>
      </c>
      <c r="D7805">
        <v>864</v>
      </c>
      <c r="E7805" t="s">
        <v>7487</v>
      </c>
    </row>
    <row r="7806" spans="1:5">
      <c r="A7806" t="s">
        <v>6938</v>
      </c>
      <c r="B7806">
        <v>1</v>
      </c>
      <c r="C7806" t="s">
        <v>7486</v>
      </c>
      <c r="D7806">
        <v>600</v>
      </c>
      <c r="E7806" t="s">
        <v>7487</v>
      </c>
    </row>
    <row r="7807" spans="1:5">
      <c r="A7807" t="s">
        <v>12752</v>
      </c>
      <c r="B7807">
        <v>1</v>
      </c>
      <c r="C7807" t="s">
        <v>7486</v>
      </c>
      <c r="D7807">
        <v>2016</v>
      </c>
      <c r="E7807" t="s">
        <v>7487</v>
      </c>
    </row>
    <row r="7808" spans="1:5">
      <c r="A7808" t="s">
        <v>12753</v>
      </c>
      <c r="B7808">
        <v>1</v>
      </c>
      <c r="C7808" t="s">
        <v>7486</v>
      </c>
      <c r="D7808">
        <v>3360</v>
      </c>
      <c r="E7808" t="s">
        <v>7487</v>
      </c>
    </row>
    <row r="7809" spans="1:5">
      <c r="A7809" t="s">
        <v>12754</v>
      </c>
      <c r="B7809">
        <v>1</v>
      </c>
      <c r="C7809" t="s">
        <v>7486</v>
      </c>
      <c r="D7809">
        <v>7600</v>
      </c>
      <c r="E7809" t="s">
        <v>7487</v>
      </c>
    </row>
    <row r="7810" spans="1:5">
      <c r="A7810" t="s">
        <v>7111</v>
      </c>
      <c r="B7810">
        <v>1</v>
      </c>
      <c r="C7810" t="s">
        <v>7486</v>
      </c>
      <c r="D7810">
        <v>1000</v>
      </c>
      <c r="E7810" t="s">
        <v>7487</v>
      </c>
    </row>
    <row r="7811" spans="1:5">
      <c r="A7811" t="s">
        <v>12755</v>
      </c>
      <c r="B7811">
        <v>1</v>
      </c>
      <c r="C7811" t="s">
        <v>7486</v>
      </c>
      <c r="D7811">
        <v>480</v>
      </c>
      <c r="E7811" t="s">
        <v>7487</v>
      </c>
    </row>
    <row r="7812" spans="1:5">
      <c r="A7812" t="s">
        <v>12756</v>
      </c>
      <c r="B7812">
        <v>1</v>
      </c>
      <c r="C7812" t="s">
        <v>7486</v>
      </c>
      <c r="D7812">
        <v>360</v>
      </c>
      <c r="E7812" t="s">
        <v>7487</v>
      </c>
    </row>
    <row r="7813" spans="1:5">
      <c r="A7813" t="s">
        <v>12757</v>
      </c>
      <c r="B7813">
        <v>1</v>
      </c>
      <c r="C7813" t="s">
        <v>7486</v>
      </c>
      <c r="D7813">
        <v>170</v>
      </c>
      <c r="E7813" t="s">
        <v>7487</v>
      </c>
    </row>
    <row r="7814" spans="1:5">
      <c r="A7814" t="s">
        <v>12758</v>
      </c>
      <c r="B7814">
        <v>1</v>
      </c>
      <c r="C7814" t="s">
        <v>7486</v>
      </c>
      <c r="D7814">
        <v>900</v>
      </c>
      <c r="E7814" t="s">
        <v>7487</v>
      </c>
    </row>
    <row r="7815" spans="1:5">
      <c r="A7815" t="s">
        <v>12759</v>
      </c>
      <c r="B7815">
        <v>1</v>
      </c>
      <c r="C7815" t="s">
        <v>7486</v>
      </c>
      <c r="D7815">
        <v>1380</v>
      </c>
      <c r="E7815" t="s">
        <v>7487</v>
      </c>
    </row>
    <row r="7816" spans="1:5">
      <c r="A7816" t="s">
        <v>12760</v>
      </c>
      <c r="B7816">
        <v>1</v>
      </c>
      <c r="C7816" t="s">
        <v>7486</v>
      </c>
      <c r="D7816">
        <v>1380</v>
      </c>
      <c r="E7816" t="s">
        <v>7487</v>
      </c>
    </row>
    <row r="7817" spans="1:5">
      <c r="A7817" t="s">
        <v>12761</v>
      </c>
      <c r="B7817">
        <v>1</v>
      </c>
      <c r="C7817" t="s">
        <v>7486</v>
      </c>
      <c r="D7817">
        <v>840</v>
      </c>
      <c r="E7817" t="s">
        <v>7487</v>
      </c>
    </row>
    <row r="7818" spans="1:5">
      <c r="A7818" t="s">
        <v>1309</v>
      </c>
      <c r="B7818">
        <v>1</v>
      </c>
      <c r="C7818" t="s">
        <v>7486</v>
      </c>
      <c r="D7818">
        <v>70</v>
      </c>
      <c r="E7818" t="s">
        <v>7487</v>
      </c>
    </row>
    <row r="7819" spans="1:5">
      <c r="A7819" t="s">
        <v>12762</v>
      </c>
      <c r="B7819">
        <v>1</v>
      </c>
      <c r="C7819" t="s">
        <v>7486</v>
      </c>
      <c r="D7819">
        <v>288</v>
      </c>
      <c r="E7819" t="s">
        <v>7487</v>
      </c>
    </row>
    <row r="7820" spans="1:5">
      <c r="A7820" t="s">
        <v>12763</v>
      </c>
      <c r="B7820">
        <v>1</v>
      </c>
      <c r="C7820" t="s">
        <v>7486</v>
      </c>
      <c r="D7820">
        <v>50</v>
      </c>
      <c r="E7820" t="s">
        <v>7487</v>
      </c>
    </row>
    <row r="7821" spans="1:5">
      <c r="A7821" t="s">
        <v>12764</v>
      </c>
      <c r="B7821">
        <v>1</v>
      </c>
      <c r="C7821" t="s">
        <v>7486</v>
      </c>
      <c r="D7821">
        <v>600</v>
      </c>
      <c r="E7821" t="s">
        <v>7487</v>
      </c>
    </row>
    <row r="7822" spans="1:5">
      <c r="A7822" t="s">
        <v>12765</v>
      </c>
      <c r="B7822">
        <v>1</v>
      </c>
      <c r="C7822" t="s">
        <v>7486</v>
      </c>
      <c r="D7822">
        <v>600</v>
      </c>
      <c r="E7822" t="s">
        <v>7487</v>
      </c>
    </row>
    <row r="7823" spans="1:5">
      <c r="A7823" t="s">
        <v>12766</v>
      </c>
      <c r="B7823">
        <v>1</v>
      </c>
      <c r="C7823" t="s">
        <v>7486</v>
      </c>
      <c r="D7823">
        <v>3840</v>
      </c>
      <c r="E7823" t="s">
        <v>7487</v>
      </c>
    </row>
    <row r="7824" spans="1:5">
      <c r="A7824" t="s">
        <v>12767</v>
      </c>
      <c r="B7824">
        <v>1</v>
      </c>
      <c r="C7824" t="s">
        <v>7486</v>
      </c>
      <c r="D7824">
        <v>600</v>
      </c>
      <c r="E7824" t="s">
        <v>7487</v>
      </c>
    </row>
    <row r="7825" spans="1:5">
      <c r="A7825" t="s">
        <v>12768</v>
      </c>
      <c r="B7825">
        <v>1</v>
      </c>
      <c r="C7825" t="s">
        <v>7486</v>
      </c>
      <c r="D7825">
        <v>600</v>
      </c>
      <c r="E7825" t="s">
        <v>7487</v>
      </c>
    </row>
    <row r="7826" spans="1:5">
      <c r="A7826" t="s">
        <v>12769</v>
      </c>
      <c r="B7826">
        <v>1</v>
      </c>
      <c r="C7826" t="s">
        <v>7486</v>
      </c>
      <c r="D7826">
        <v>600</v>
      </c>
      <c r="E7826" t="s">
        <v>7487</v>
      </c>
    </row>
    <row r="7827" spans="1:5">
      <c r="A7827" t="s">
        <v>12770</v>
      </c>
      <c r="B7827">
        <v>1</v>
      </c>
      <c r="C7827" t="s">
        <v>7486</v>
      </c>
      <c r="D7827">
        <v>600</v>
      </c>
      <c r="E7827" t="s">
        <v>7487</v>
      </c>
    </row>
    <row r="7828" spans="1:5">
      <c r="A7828" t="s">
        <v>12771</v>
      </c>
      <c r="B7828">
        <v>1</v>
      </c>
      <c r="C7828" t="s">
        <v>7486</v>
      </c>
      <c r="D7828">
        <v>600</v>
      </c>
      <c r="E7828" t="s">
        <v>7487</v>
      </c>
    </row>
    <row r="7829" spans="1:5">
      <c r="A7829" t="s">
        <v>12772</v>
      </c>
      <c r="B7829">
        <v>1</v>
      </c>
      <c r="C7829" t="s">
        <v>7486</v>
      </c>
      <c r="D7829">
        <v>360</v>
      </c>
      <c r="E7829" t="s">
        <v>7487</v>
      </c>
    </row>
    <row r="7830" spans="1:5">
      <c r="A7830" t="s">
        <v>12773</v>
      </c>
      <c r="B7830">
        <v>1</v>
      </c>
      <c r="C7830" t="s">
        <v>7486</v>
      </c>
      <c r="D7830">
        <v>864</v>
      </c>
      <c r="E7830" t="s">
        <v>7487</v>
      </c>
    </row>
    <row r="7831" spans="1:5">
      <c r="A7831" t="s">
        <v>12774</v>
      </c>
      <c r="B7831">
        <v>1</v>
      </c>
      <c r="C7831" t="s">
        <v>7486</v>
      </c>
      <c r="D7831">
        <v>6000</v>
      </c>
      <c r="E7831" t="s">
        <v>7487</v>
      </c>
    </row>
    <row r="7832" spans="1:5">
      <c r="A7832" t="s">
        <v>12775</v>
      </c>
      <c r="B7832">
        <v>1</v>
      </c>
      <c r="C7832" t="s">
        <v>7486</v>
      </c>
      <c r="D7832">
        <v>6000</v>
      </c>
      <c r="E7832" t="s">
        <v>7487</v>
      </c>
    </row>
    <row r="7833" spans="1:5">
      <c r="A7833" t="s">
        <v>12776</v>
      </c>
      <c r="B7833">
        <v>1</v>
      </c>
      <c r="C7833" t="s">
        <v>7486</v>
      </c>
      <c r="D7833">
        <v>6000</v>
      </c>
      <c r="E7833" t="s">
        <v>7487</v>
      </c>
    </row>
    <row r="7834" spans="1:5">
      <c r="A7834" t="s">
        <v>12777</v>
      </c>
      <c r="B7834">
        <v>1</v>
      </c>
      <c r="C7834" t="s">
        <v>7486</v>
      </c>
      <c r="D7834">
        <v>7776</v>
      </c>
      <c r="E7834" t="s">
        <v>7487</v>
      </c>
    </row>
    <row r="7835" spans="1:5">
      <c r="A7835" t="s">
        <v>12778</v>
      </c>
      <c r="B7835">
        <v>1</v>
      </c>
      <c r="C7835" t="s">
        <v>7486</v>
      </c>
      <c r="D7835">
        <v>7776</v>
      </c>
      <c r="E7835" t="s">
        <v>7487</v>
      </c>
    </row>
    <row r="7836" spans="1:5">
      <c r="A7836" t="s">
        <v>12779</v>
      </c>
      <c r="B7836">
        <v>1</v>
      </c>
      <c r="C7836" t="s">
        <v>7486</v>
      </c>
      <c r="D7836">
        <v>8736</v>
      </c>
      <c r="E7836" t="s">
        <v>7487</v>
      </c>
    </row>
    <row r="7837" spans="1:5">
      <c r="A7837" t="s">
        <v>6763</v>
      </c>
      <c r="B7837">
        <v>1</v>
      </c>
      <c r="C7837" t="s">
        <v>7486</v>
      </c>
      <c r="D7837">
        <v>3024</v>
      </c>
      <c r="E7837" t="s">
        <v>7487</v>
      </c>
    </row>
    <row r="7838" spans="1:5">
      <c r="A7838" t="s">
        <v>12780</v>
      </c>
      <c r="B7838">
        <v>1</v>
      </c>
      <c r="C7838" t="s">
        <v>7486</v>
      </c>
      <c r="D7838">
        <v>1944</v>
      </c>
      <c r="E7838" t="s">
        <v>7487</v>
      </c>
    </row>
    <row r="7839" spans="1:5">
      <c r="A7839" t="s">
        <v>12781</v>
      </c>
      <c r="B7839">
        <v>1</v>
      </c>
      <c r="C7839" t="s">
        <v>7486</v>
      </c>
      <c r="D7839">
        <v>120</v>
      </c>
      <c r="E7839" t="s">
        <v>7487</v>
      </c>
    </row>
    <row r="7840" spans="1:5">
      <c r="A7840" t="s">
        <v>12782</v>
      </c>
      <c r="B7840">
        <v>1</v>
      </c>
      <c r="C7840" t="s">
        <v>7486</v>
      </c>
      <c r="D7840">
        <v>100</v>
      </c>
      <c r="E7840" t="s">
        <v>7487</v>
      </c>
    </row>
    <row r="7841" spans="1:5">
      <c r="A7841" t="s">
        <v>12783</v>
      </c>
      <c r="B7841">
        <v>1</v>
      </c>
      <c r="C7841" t="s">
        <v>7486</v>
      </c>
      <c r="D7841">
        <v>100</v>
      </c>
      <c r="E7841" t="s">
        <v>7487</v>
      </c>
    </row>
    <row r="7842" spans="1:5">
      <c r="A7842" t="s">
        <v>6860</v>
      </c>
      <c r="B7842">
        <v>1</v>
      </c>
      <c r="C7842" t="s">
        <v>7486</v>
      </c>
      <c r="D7842">
        <v>240</v>
      </c>
      <c r="E7842" t="s">
        <v>7487</v>
      </c>
    </row>
    <row r="7843" spans="1:5">
      <c r="A7843" t="s">
        <v>12784</v>
      </c>
      <c r="B7843">
        <v>1</v>
      </c>
      <c r="C7843" t="s">
        <v>7486</v>
      </c>
      <c r="D7843">
        <v>100</v>
      </c>
      <c r="E7843" t="s">
        <v>7487</v>
      </c>
    </row>
    <row r="7844" spans="1:5">
      <c r="A7844" t="s">
        <v>6861</v>
      </c>
      <c r="B7844">
        <v>1</v>
      </c>
      <c r="C7844" t="s">
        <v>7486</v>
      </c>
      <c r="D7844">
        <v>240</v>
      </c>
      <c r="E7844" t="s">
        <v>7487</v>
      </c>
    </row>
    <row r="7845" spans="1:5">
      <c r="A7845" t="s">
        <v>6862</v>
      </c>
      <c r="B7845">
        <v>1</v>
      </c>
      <c r="C7845" t="s">
        <v>7486</v>
      </c>
      <c r="D7845">
        <v>2240</v>
      </c>
      <c r="E7845" t="s">
        <v>7487</v>
      </c>
    </row>
    <row r="7846" spans="1:5">
      <c r="A7846" t="s">
        <v>12785</v>
      </c>
      <c r="B7846">
        <v>1</v>
      </c>
      <c r="C7846" t="s">
        <v>7486</v>
      </c>
      <c r="D7846">
        <v>300</v>
      </c>
      <c r="E7846" t="s">
        <v>7487</v>
      </c>
    </row>
    <row r="7847" spans="1:5">
      <c r="A7847" t="s">
        <v>6863</v>
      </c>
      <c r="B7847">
        <v>1</v>
      </c>
      <c r="C7847" t="s">
        <v>7486</v>
      </c>
      <c r="D7847">
        <v>240</v>
      </c>
      <c r="E7847" t="s">
        <v>7487</v>
      </c>
    </row>
    <row r="7848" spans="1:5">
      <c r="A7848" t="s">
        <v>6864</v>
      </c>
      <c r="B7848">
        <v>1</v>
      </c>
      <c r="C7848" t="s">
        <v>7486</v>
      </c>
      <c r="D7848">
        <v>2240</v>
      </c>
      <c r="E7848" t="s">
        <v>7487</v>
      </c>
    </row>
    <row r="7849" spans="1:5">
      <c r="A7849" t="s">
        <v>12786</v>
      </c>
      <c r="B7849">
        <v>1</v>
      </c>
      <c r="C7849" t="s">
        <v>7486</v>
      </c>
      <c r="D7849">
        <v>360</v>
      </c>
      <c r="E7849" t="s">
        <v>7487</v>
      </c>
    </row>
    <row r="7850" spans="1:5">
      <c r="A7850" t="s">
        <v>12787</v>
      </c>
      <c r="B7850">
        <v>1</v>
      </c>
      <c r="C7850" t="s">
        <v>7486</v>
      </c>
      <c r="D7850">
        <v>360</v>
      </c>
      <c r="E7850" t="s">
        <v>7487</v>
      </c>
    </row>
    <row r="7851" spans="1:5">
      <c r="A7851" t="s">
        <v>6865</v>
      </c>
      <c r="B7851">
        <v>1</v>
      </c>
      <c r="C7851" t="s">
        <v>7486</v>
      </c>
      <c r="D7851">
        <v>1200</v>
      </c>
      <c r="E7851" t="s">
        <v>7487</v>
      </c>
    </row>
    <row r="7852" spans="1:5">
      <c r="A7852" t="s">
        <v>6866</v>
      </c>
      <c r="B7852">
        <v>1</v>
      </c>
      <c r="C7852" t="s">
        <v>7486</v>
      </c>
      <c r="D7852">
        <v>240</v>
      </c>
      <c r="E7852" t="s">
        <v>7487</v>
      </c>
    </row>
    <row r="7853" spans="1:5">
      <c r="A7853" t="s">
        <v>6867</v>
      </c>
      <c r="B7853">
        <v>1</v>
      </c>
      <c r="C7853" t="s">
        <v>7486</v>
      </c>
      <c r="D7853">
        <v>1200</v>
      </c>
      <c r="E7853" t="s">
        <v>7487</v>
      </c>
    </row>
    <row r="7854" spans="1:5">
      <c r="A7854" t="s">
        <v>6892</v>
      </c>
      <c r="B7854">
        <v>1</v>
      </c>
      <c r="C7854" t="s">
        <v>7486</v>
      </c>
      <c r="D7854">
        <v>4200</v>
      </c>
      <c r="E7854" t="s">
        <v>7487</v>
      </c>
    </row>
    <row r="7855" spans="1:5">
      <c r="A7855" t="s">
        <v>6837</v>
      </c>
      <c r="B7855">
        <v>1</v>
      </c>
      <c r="C7855" t="s">
        <v>7486</v>
      </c>
      <c r="D7855">
        <v>2700</v>
      </c>
      <c r="E7855" t="s">
        <v>7487</v>
      </c>
    </row>
    <row r="7856" spans="1:5">
      <c r="A7856" t="s">
        <v>6838</v>
      </c>
      <c r="B7856">
        <v>1</v>
      </c>
      <c r="C7856" t="s">
        <v>7486</v>
      </c>
      <c r="D7856">
        <v>792</v>
      </c>
      <c r="E7856" t="s">
        <v>7487</v>
      </c>
    </row>
    <row r="7857" spans="1:5">
      <c r="A7857" t="s">
        <v>12788</v>
      </c>
      <c r="B7857">
        <v>1</v>
      </c>
      <c r="C7857" t="s">
        <v>7486</v>
      </c>
      <c r="D7857">
        <v>1920</v>
      </c>
      <c r="E7857" t="s">
        <v>7487</v>
      </c>
    </row>
    <row r="7858" spans="1:5">
      <c r="A7858" t="s">
        <v>12789</v>
      </c>
      <c r="B7858">
        <v>1</v>
      </c>
      <c r="C7858" t="s">
        <v>7486</v>
      </c>
      <c r="D7858">
        <v>3024</v>
      </c>
      <c r="E7858" t="s">
        <v>7487</v>
      </c>
    </row>
    <row r="7859" spans="1:5">
      <c r="A7859" t="s">
        <v>6816</v>
      </c>
      <c r="B7859">
        <v>1</v>
      </c>
      <c r="C7859" t="s">
        <v>7486</v>
      </c>
      <c r="D7859">
        <v>200</v>
      </c>
      <c r="E7859" t="s">
        <v>7487</v>
      </c>
    </row>
    <row r="7860" spans="1:5">
      <c r="A7860" t="s">
        <v>6817</v>
      </c>
      <c r="B7860">
        <v>1</v>
      </c>
      <c r="C7860" t="s">
        <v>7486</v>
      </c>
      <c r="D7860">
        <v>300</v>
      </c>
      <c r="E7860" t="s">
        <v>7487</v>
      </c>
    </row>
    <row r="7861" spans="1:5">
      <c r="A7861" t="s">
        <v>12790</v>
      </c>
      <c r="B7861">
        <v>1</v>
      </c>
      <c r="C7861" t="s">
        <v>7486</v>
      </c>
      <c r="D7861">
        <v>240</v>
      </c>
      <c r="E7861" t="s">
        <v>7487</v>
      </c>
    </row>
    <row r="7862" spans="1:5">
      <c r="A7862" t="s">
        <v>12791</v>
      </c>
      <c r="B7862">
        <v>1</v>
      </c>
      <c r="C7862" t="s">
        <v>7486</v>
      </c>
      <c r="D7862">
        <v>100</v>
      </c>
      <c r="E7862" t="s">
        <v>7487</v>
      </c>
    </row>
    <row r="7863" spans="1:5">
      <c r="A7863" t="s">
        <v>12792</v>
      </c>
      <c r="B7863">
        <v>1</v>
      </c>
      <c r="C7863" t="s">
        <v>7486</v>
      </c>
      <c r="D7863">
        <v>100</v>
      </c>
      <c r="E7863" t="s">
        <v>7487</v>
      </c>
    </row>
    <row r="7864" spans="1:5">
      <c r="A7864" t="s">
        <v>12793</v>
      </c>
      <c r="B7864">
        <v>1</v>
      </c>
      <c r="C7864" t="s">
        <v>7486</v>
      </c>
      <c r="D7864">
        <v>600</v>
      </c>
      <c r="E7864" t="s">
        <v>7487</v>
      </c>
    </row>
    <row r="7865" spans="1:5">
      <c r="A7865" t="s">
        <v>12794</v>
      </c>
      <c r="B7865">
        <v>1</v>
      </c>
      <c r="C7865" t="s">
        <v>7486</v>
      </c>
      <c r="D7865">
        <v>600</v>
      </c>
      <c r="E7865" t="s">
        <v>7487</v>
      </c>
    </row>
    <row r="7866" spans="1:5">
      <c r="A7866" t="s">
        <v>12795</v>
      </c>
      <c r="B7866">
        <v>1</v>
      </c>
      <c r="C7866" t="s">
        <v>7486</v>
      </c>
      <c r="D7866">
        <v>1600</v>
      </c>
      <c r="E7866" t="s">
        <v>7487</v>
      </c>
    </row>
    <row r="7867" spans="1:5">
      <c r="A7867" t="s">
        <v>6868</v>
      </c>
      <c r="B7867">
        <v>1</v>
      </c>
      <c r="C7867" t="s">
        <v>7486</v>
      </c>
      <c r="D7867">
        <v>1120</v>
      </c>
      <c r="E7867" t="s">
        <v>7487</v>
      </c>
    </row>
    <row r="7868" spans="1:5">
      <c r="A7868" t="s">
        <v>1100</v>
      </c>
      <c r="B7868">
        <v>1</v>
      </c>
      <c r="C7868" t="s">
        <v>7486</v>
      </c>
      <c r="D7868">
        <v>576</v>
      </c>
      <c r="E7868" t="s">
        <v>7487</v>
      </c>
    </row>
    <row r="7869" spans="1:5">
      <c r="A7869" t="s">
        <v>12796</v>
      </c>
      <c r="B7869">
        <v>1</v>
      </c>
      <c r="C7869" t="s">
        <v>7486</v>
      </c>
      <c r="D7869">
        <v>1400</v>
      </c>
      <c r="E7869" t="s">
        <v>7487</v>
      </c>
    </row>
    <row r="7870" spans="1:5">
      <c r="A7870" t="s">
        <v>200</v>
      </c>
      <c r="B7870">
        <v>1</v>
      </c>
      <c r="C7870" t="s">
        <v>7486</v>
      </c>
      <c r="D7870">
        <v>1400</v>
      </c>
      <c r="E7870" t="s">
        <v>7487</v>
      </c>
    </row>
    <row r="7871" spans="1:5">
      <c r="A7871" t="s">
        <v>12797</v>
      </c>
      <c r="B7871">
        <v>1</v>
      </c>
      <c r="C7871" t="s">
        <v>7486</v>
      </c>
      <c r="D7871">
        <v>7200</v>
      </c>
      <c r="E7871" t="s">
        <v>7487</v>
      </c>
    </row>
    <row r="7872" spans="1:5">
      <c r="A7872" t="s">
        <v>12798</v>
      </c>
      <c r="B7872">
        <v>1</v>
      </c>
      <c r="C7872" t="s">
        <v>7486</v>
      </c>
      <c r="D7872">
        <v>600</v>
      </c>
      <c r="E7872" t="s">
        <v>7487</v>
      </c>
    </row>
    <row r="7873" spans="1:5">
      <c r="A7873" t="s">
        <v>7392</v>
      </c>
      <c r="B7873">
        <v>1</v>
      </c>
      <c r="C7873" t="s">
        <v>7486</v>
      </c>
      <c r="D7873">
        <v>600</v>
      </c>
      <c r="E7873" t="s">
        <v>7487</v>
      </c>
    </row>
    <row r="7874" spans="1:5">
      <c r="A7874" t="s">
        <v>12799</v>
      </c>
      <c r="B7874">
        <v>1</v>
      </c>
      <c r="C7874" t="s">
        <v>7486</v>
      </c>
      <c r="D7874">
        <v>900</v>
      </c>
      <c r="E7874" t="s">
        <v>7487</v>
      </c>
    </row>
    <row r="7875" spans="1:5">
      <c r="A7875" t="s">
        <v>12800</v>
      </c>
      <c r="B7875">
        <v>1</v>
      </c>
      <c r="C7875" t="s">
        <v>7486</v>
      </c>
      <c r="D7875">
        <v>2448</v>
      </c>
      <c r="E7875" t="s">
        <v>7487</v>
      </c>
    </row>
    <row r="7876" spans="1:5">
      <c r="A7876" t="s">
        <v>12801</v>
      </c>
      <c r="B7876">
        <v>1</v>
      </c>
      <c r="C7876" t="s">
        <v>7486</v>
      </c>
      <c r="D7876">
        <v>600</v>
      </c>
      <c r="E7876" t="s">
        <v>7487</v>
      </c>
    </row>
    <row r="7877" spans="1:5">
      <c r="A7877" t="s">
        <v>12802</v>
      </c>
      <c r="B7877">
        <v>1</v>
      </c>
      <c r="C7877" t="s">
        <v>7486</v>
      </c>
      <c r="D7877">
        <v>100</v>
      </c>
      <c r="E7877" t="s">
        <v>7487</v>
      </c>
    </row>
    <row r="7878" spans="1:5">
      <c r="A7878" t="s">
        <v>12803</v>
      </c>
      <c r="B7878">
        <v>1</v>
      </c>
      <c r="C7878" t="s">
        <v>7486</v>
      </c>
      <c r="D7878">
        <v>4032</v>
      </c>
      <c r="E7878" t="s">
        <v>7487</v>
      </c>
    </row>
    <row r="7879" spans="1:5">
      <c r="A7879" t="s">
        <v>12804</v>
      </c>
      <c r="B7879">
        <v>1</v>
      </c>
      <c r="C7879" t="s">
        <v>7486</v>
      </c>
      <c r="D7879">
        <v>504</v>
      </c>
      <c r="E7879" t="s">
        <v>7487</v>
      </c>
    </row>
    <row r="7880" spans="1:5">
      <c r="A7880" t="s">
        <v>5483</v>
      </c>
      <c r="B7880">
        <v>1</v>
      </c>
      <c r="C7880" t="s">
        <v>7486</v>
      </c>
      <c r="D7880">
        <v>720</v>
      </c>
      <c r="E7880" t="s">
        <v>7487</v>
      </c>
    </row>
    <row r="7881" spans="1:5">
      <c r="A7881" t="s">
        <v>12805</v>
      </c>
      <c r="B7881">
        <v>1</v>
      </c>
      <c r="C7881" t="s">
        <v>7486</v>
      </c>
      <c r="D7881">
        <v>100</v>
      </c>
      <c r="E7881" t="s">
        <v>7487</v>
      </c>
    </row>
    <row r="7882" spans="1:5">
      <c r="A7882" t="s">
        <v>12806</v>
      </c>
      <c r="B7882">
        <v>1</v>
      </c>
      <c r="C7882" t="s">
        <v>7486</v>
      </c>
      <c r="D7882">
        <v>100</v>
      </c>
      <c r="E7882" t="s">
        <v>7487</v>
      </c>
    </row>
    <row r="7883" spans="1:5">
      <c r="A7883" t="s">
        <v>12807</v>
      </c>
      <c r="B7883">
        <v>1</v>
      </c>
      <c r="C7883" t="s">
        <v>7486</v>
      </c>
      <c r="D7883">
        <v>100</v>
      </c>
      <c r="E7883" t="s">
        <v>7487</v>
      </c>
    </row>
    <row r="7884" spans="1:5">
      <c r="A7884" t="s">
        <v>12808</v>
      </c>
      <c r="B7884">
        <v>1</v>
      </c>
      <c r="C7884" t="s">
        <v>7486</v>
      </c>
      <c r="D7884">
        <v>100</v>
      </c>
      <c r="E7884" t="s">
        <v>7487</v>
      </c>
    </row>
    <row r="7885" spans="1:5">
      <c r="A7885" t="s">
        <v>12809</v>
      </c>
      <c r="B7885">
        <v>1</v>
      </c>
      <c r="C7885" t="s">
        <v>7486</v>
      </c>
      <c r="D7885">
        <v>100</v>
      </c>
      <c r="E7885" t="s">
        <v>7487</v>
      </c>
    </row>
    <row r="7886" spans="1:5">
      <c r="A7886" t="s">
        <v>12810</v>
      </c>
      <c r="B7886">
        <v>1</v>
      </c>
      <c r="C7886" t="s">
        <v>7486</v>
      </c>
      <c r="D7886">
        <v>100</v>
      </c>
      <c r="E7886" t="s">
        <v>7487</v>
      </c>
    </row>
    <row r="7887" spans="1:5">
      <c r="A7887" t="s">
        <v>12811</v>
      </c>
      <c r="B7887">
        <v>1</v>
      </c>
      <c r="C7887" t="s">
        <v>7486</v>
      </c>
      <c r="D7887">
        <v>100</v>
      </c>
      <c r="E7887" t="s">
        <v>7487</v>
      </c>
    </row>
    <row r="7888" spans="1:5">
      <c r="A7888" t="s">
        <v>5643</v>
      </c>
      <c r="B7888">
        <v>1</v>
      </c>
      <c r="C7888" t="s">
        <v>7486</v>
      </c>
      <c r="D7888">
        <v>1344</v>
      </c>
      <c r="E7888" t="s">
        <v>7487</v>
      </c>
    </row>
    <row r="7889" spans="1:5">
      <c r="A7889" t="s">
        <v>5644</v>
      </c>
      <c r="B7889">
        <v>1</v>
      </c>
      <c r="C7889" t="s">
        <v>7486</v>
      </c>
      <c r="D7889">
        <v>1344</v>
      </c>
      <c r="E7889" t="s">
        <v>7487</v>
      </c>
    </row>
    <row r="7890" spans="1:5">
      <c r="A7890" t="s">
        <v>12812</v>
      </c>
      <c r="B7890">
        <v>1</v>
      </c>
      <c r="C7890" t="s">
        <v>7486</v>
      </c>
      <c r="D7890">
        <v>1596</v>
      </c>
      <c r="E7890" t="s">
        <v>7487</v>
      </c>
    </row>
    <row r="7891" spans="1:5">
      <c r="A7891" t="s">
        <v>12813</v>
      </c>
      <c r="B7891">
        <v>1</v>
      </c>
      <c r="C7891" t="s">
        <v>7486</v>
      </c>
      <c r="D7891">
        <v>100</v>
      </c>
      <c r="E7891" t="s">
        <v>7487</v>
      </c>
    </row>
    <row r="7892" spans="1:5">
      <c r="A7892" t="s">
        <v>12814</v>
      </c>
      <c r="B7892">
        <v>1</v>
      </c>
      <c r="C7892" t="s">
        <v>7486</v>
      </c>
      <c r="D7892">
        <v>1170</v>
      </c>
      <c r="E7892" t="s">
        <v>7487</v>
      </c>
    </row>
    <row r="7893" spans="1:5">
      <c r="A7893" t="s">
        <v>6150</v>
      </c>
      <c r="B7893">
        <v>1</v>
      </c>
      <c r="C7893" t="s">
        <v>7486</v>
      </c>
      <c r="D7893">
        <v>570</v>
      </c>
      <c r="E7893" t="s">
        <v>7487</v>
      </c>
    </row>
    <row r="7894" spans="1:5">
      <c r="A7894" t="s">
        <v>6151</v>
      </c>
      <c r="B7894">
        <v>1</v>
      </c>
      <c r="C7894" t="s">
        <v>7486</v>
      </c>
      <c r="D7894">
        <v>1026</v>
      </c>
      <c r="E7894" t="s">
        <v>7487</v>
      </c>
    </row>
    <row r="7895" spans="1:5">
      <c r="A7895" t="s">
        <v>12815</v>
      </c>
      <c r="B7895">
        <v>1</v>
      </c>
      <c r="C7895" t="s">
        <v>7486</v>
      </c>
      <c r="D7895">
        <v>432</v>
      </c>
      <c r="E7895" t="s">
        <v>7487</v>
      </c>
    </row>
    <row r="7896" spans="1:5">
      <c r="A7896" t="s">
        <v>12816</v>
      </c>
      <c r="B7896">
        <v>1</v>
      </c>
      <c r="C7896" t="s">
        <v>7486</v>
      </c>
      <c r="D7896">
        <v>100</v>
      </c>
      <c r="E7896" t="s">
        <v>7487</v>
      </c>
    </row>
    <row r="7897" spans="1:5">
      <c r="A7897" t="s">
        <v>12817</v>
      </c>
      <c r="B7897">
        <v>1</v>
      </c>
      <c r="C7897" t="s">
        <v>7486</v>
      </c>
      <c r="D7897">
        <v>100</v>
      </c>
      <c r="E7897" t="s">
        <v>7487</v>
      </c>
    </row>
    <row r="7898" spans="1:5">
      <c r="A7898" t="s">
        <v>12818</v>
      </c>
      <c r="B7898">
        <v>1</v>
      </c>
      <c r="C7898" t="s">
        <v>7486</v>
      </c>
      <c r="D7898">
        <v>100</v>
      </c>
      <c r="E7898" t="s">
        <v>7487</v>
      </c>
    </row>
    <row r="7899" spans="1:5">
      <c r="A7899" t="s">
        <v>12819</v>
      </c>
      <c r="B7899">
        <v>1</v>
      </c>
      <c r="C7899" t="s">
        <v>7486</v>
      </c>
      <c r="D7899">
        <v>100</v>
      </c>
      <c r="E7899" t="s">
        <v>7487</v>
      </c>
    </row>
    <row r="7900" spans="1:5">
      <c r="A7900" t="s">
        <v>12820</v>
      </c>
      <c r="B7900">
        <v>1</v>
      </c>
      <c r="C7900" t="s">
        <v>7486</v>
      </c>
      <c r="D7900">
        <v>100</v>
      </c>
      <c r="E7900" t="s">
        <v>7487</v>
      </c>
    </row>
    <row r="7901" spans="1:5">
      <c r="A7901" t="s">
        <v>5793</v>
      </c>
      <c r="B7901">
        <v>1</v>
      </c>
      <c r="C7901" t="s">
        <v>7486</v>
      </c>
      <c r="D7901">
        <v>2000</v>
      </c>
      <c r="E7901" t="s">
        <v>7539</v>
      </c>
    </row>
    <row r="7902" spans="1:5">
      <c r="A7902" t="s">
        <v>12821</v>
      </c>
      <c r="B7902">
        <v>1</v>
      </c>
      <c r="C7902" t="s">
        <v>7486</v>
      </c>
      <c r="D7902">
        <v>1152</v>
      </c>
      <c r="E7902" t="s">
        <v>7487</v>
      </c>
    </row>
    <row r="7903" spans="1:5">
      <c r="A7903" t="s">
        <v>12822</v>
      </c>
      <c r="B7903">
        <v>1</v>
      </c>
      <c r="C7903" t="s">
        <v>7486</v>
      </c>
      <c r="D7903">
        <v>648</v>
      </c>
      <c r="E7903" t="s">
        <v>7487</v>
      </c>
    </row>
    <row r="7904" spans="1:5">
      <c r="A7904" t="s">
        <v>830</v>
      </c>
      <c r="B7904">
        <v>1</v>
      </c>
      <c r="C7904" t="s">
        <v>7486</v>
      </c>
      <c r="D7904">
        <v>1440</v>
      </c>
      <c r="E7904" t="s">
        <v>7487</v>
      </c>
    </row>
    <row r="7905" spans="1:5">
      <c r="A7905" t="s">
        <v>12823</v>
      </c>
      <c r="B7905">
        <v>1</v>
      </c>
      <c r="C7905" t="s">
        <v>7486</v>
      </c>
      <c r="D7905">
        <v>1440</v>
      </c>
      <c r="E7905" t="s">
        <v>7487</v>
      </c>
    </row>
    <row r="7906" spans="1:5">
      <c r="A7906" t="s">
        <v>12824</v>
      </c>
      <c r="B7906">
        <v>1</v>
      </c>
      <c r="C7906" t="s">
        <v>7486</v>
      </c>
      <c r="D7906">
        <v>4800</v>
      </c>
      <c r="E7906" t="s">
        <v>7487</v>
      </c>
    </row>
    <row r="7907" spans="1:5">
      <c r="A7907" t="s">
        <v>12825</v>
      </c>
      <c r="B7907">
        <v>1</v>
      </c>
      <c r="C7907" t="s">
        <v>7486</v>
      </c>
      <c r="D7907">
        <v>6000</v>
      </c>
      <c r="E7907" t="s">
        <v>7487</v>
      </c>
    </row>
    <row r="7908" spans="1:5">
      <c r="A7908" t="s">
        <v>12826</v>
      </c>
      <c r="B7908">
        <v>1</v>
      </c>
      <c r="C7908" t="s">
        <v>7486</v>
      </c>
      <c r="D7908">
        <v>4320</v>
      </c>
      <c r="E7908" t="s">
        <v>7487</v>
      </c>
    </row>
    <row r="7909" spans="1:5">
      <c r="A7909" t="s">
        <v>12827</v>
      </c>
      <c r="B7909">
        <v>1</v>
      </c>
      <c r="C7909" t="s">
        <v>7486</v>
      </c>
      <c r="D7909">
        <v>240</v>
      </c>
      <c r="E7909" t="s">
        <v>7487</v>
      </c>
    </row>
    <row r="7910" spans="1:5">
      <c r="A7910" t="s">
        <v>12828</v>
      </c>
      <c r="B7910">
        <v>1</v>
      </c>
      <c r="C7910" t="s">
        <v>7486</v>
      </c>
      <c r="D7910">
        <v>100</v>
      </c>
      <c r="E7910" t="s">
        <v>7487</v>
      </c>
    </row>
    <row r="7911" spans="1:5">
      <c r="A7911" t="s">
        <v>12829</v>
      </c>
      <c r="B7911">
        <v>1</v>
      </c>
      <c r="C7911" t="s">
        <v>7486</v>
      </c>
      <c r="D7911">
        <v>100</v>
      </c>
      <c r="E7911" t="s">
        <v>7487</v>
      </c>
    </row>
    <row r="7912" spans="1:5">
      <c r="A7912" t="s">
        <v>5589</v>
      </c>
      <c r="B7912">
        <v>1</v>
      </c>
      <c r="C7912" t="s">
        <v>7486</v>
      </c>
      <c r="D7912">
        <v>100</v>
      </c>
      <c r="E7912" t="s">
        <v>7487</v>
      </c>
    </row>
    <row r="7913" spans="1:5">
      <c r="A7913" t="s">
        <v>12830</v>
      </c>
      <c r="B7913">
        <v>1</v>
      </c>
      <c r="C7913" t="s">
        <v>7486</v>
      </c>
      <c r="D7913">
        <v>3000</v>
      </c>
      <c r="E7913" t="s">
        <v>7487</v>
      </c>
    </row>
    <row r="7914" spans="1:5">
      <c r="A7914" t="s">
        <v>6578</v>
      </c>
      <c r="B7914">
        <v>1</v>
      </c>
      <c r="C7914" t="s">
        <v>7486</v>
      </c>
      <c r="D7914">
        <v>600</v>
      </c>
      <c r="E7914" t="s">
        <v>7487</v>
      </c>
    </row>
    <row r="7915" spans="1:5">
      <c r="A7915" t="s">
        <v>6579</v>
      </c>
      <c r="B7915">
        <v>1</v>
      </c>
      <c r="C7915" t="s">
        <v>7486</v>
      </c>
      <c r="D7915">
        <v>600</v>
      </c>
      <c r="E7915" t="s">
        <v>7487</v>
      </c>
    </row>
    <row r="7916" spans="1:5">
      <c r="A7916" t="s">
        <v>6580</v>
      </c>
      <c r="B7916">
        <v>1</v>
      </c>
      <c r="C7916" t="s">
        <v>7486</v>
      </c>
      <c r="D7916">
        <v>600</v>
      </c>
      <c r="E7916" t="s">
        <v>7487</v>
      </c>
    </row>
    <row r="7917" spans="1:5">
      <c r="A7917" t="s">
        <v>6366</v>
      </c>
      <c r="B7917">
        <v>1</v>
      </c>
      <c r="C7917" t="s">
        <v>7486</v>
      </c>
      <c r="D7917">
        <v>2160</v>
      </c>
      <c r="E7917" t="s">
        <v>7487</v>
      </c>
    </row>
    <row r="7918" spans="1:5">
      <c r="A7918" t="s">
        <v>6367</v>
      </c>
      <c r="B7918">
        <v>1</v>
      </c>
      <c r="C7918" t="s">
        <v>7486</v>
      </c>
      <c r="D7918">
        <v>2640</v>
      </c>
      <c r="E7918" t="s">
        <v>7487</v>
      </c>
    </row>
    <row r="7919" spans="1:5">
      <c r="A7919" t="s">
        <v>12831</v>
      </c>
      <c r="B7919">
        <v>1</v>
      </c>
      <c r="C7919" t="s">
        <v>7486</v>
      </c>
      <c r="D7919">
        <v>480</v>
      </c>
      <c r="E7919" t="s">
        <v>7487</v>
      </c>
    </row>
    <row r="7920" spans="1:5">
      <c r="A7920" t="s">
        <v>12832</v>
      </c>
      <c r="B7920">
        <v>1</v>
      </c>
      <c r="C7920" t="s">
        <v>7486</v>
      </c>
      <c r="D7920">
        <v>480</v>
      </c>
      <c r="E7920" t="s">
        <v>7487</v>
      </c>
    </row>
    <row r="7921" spans="1:5">
      <c r="A7921" t="s">
        <v>12833</v>
      </c>
      <c r="B7921">
        <v>1</v>
      </c>
      <c r="C7921" t="s">
        <v>7486</v>
      </c>
      <c r="D7921">
        <v>100</v>
      </c>
      <c r="E7921" t="s">
        <v>7487</v>
      </c>
    </row>
    <row r="7922" spans="1:5">
      <c r="A7922" t="s">
        <v>12834</v>
      </c>
      <c r="B7922">
        <v>1</v>
      </c>
      <c r="C7922" t="s">
        <v>7486</v>
      </c>
      <c r="D7922">
        <v>1638</v>
      </c>
      <c r="E7922" t="s">
        <v>7487</v>
      </c>
    </row>
    <row r="7923" spans="1:5">
      <c r="A7923" t="s">
        <v>12835</v>
      </c>
      <c r="B7923">
        <v>1</v>
      </c>
      <c r="C7923" t="s">
        <v>7486</v>
      </c>
      <c r="D7923">
        <v>600</v>
      </c>
      <c r="E7923" t="s">
        <v>7539</v>
      </c>
    </row>
    <row r="7924" spans="1:5">
      <c r="A7924" t="s">
        <v>12836</v>
      </c>
      <c r="B7924">
        <v>1</v>
      </c>
      <c r="C7924" t="s">
        <v>7486</v>
      </c>
      <c r="D7924">
        <v>126</v>
      </c>
      <c r="E7924" t="s">
        <v>7487</v>
      </c>
    </row>
    <row r="7925" spans="1:5">
      <c r="A7925" t="s">
        <v>12837</v>
      </c>
      <c r="B7925">
        <v>1</v>
      </c>
      <c r="C7925" t="s">
        <v>7486</v>
      </c>
      <c r="D7925">
        <v>140</v>
      </c>
      <c r="E7925" t="s">
        <v>7487</v>
      </c>
    </row>
    <row r="7926" spans="1:5">
      <c r="A7926" t="s">
        <v>12838</v>
      </c>
      <c r="B7926">
        <v>1</v>
      </c>
      <c r="C7926" t="s">
        <v>7486</v>
      </c>
      <c r="D7926">
        <v>98</v>
      </c>
      <c r="E7926" t="s">
        <v>7487</v>
      </c>
    </row>
    <row r="7927" spans="1:5">
      <c r="A7927" t="s">
        <v>12839</v>
      </c>
      <c r="B7927">
        <v>1</v>
      </c>
      <c r="C7927" t="s">
        <v>7486</v>
      </c>
      <c r="D7927">
        <v>144</v>
      </c>
      <c r="E7927" t="s">
        <v>7487</v>
      </c>
    </row>
    <row r="7928" spans="1:5">
      <c r="A7928" t="s">
        <v>12840</v>
      </c>
      <c r="B7928">
        <v>1</v>
      </c>
      <c r="C7928" t="s">
        <v>7486</v>
      </c>
      <c r="D7928">
        <v>126</v>
      </c>
      <c r="E7928" t="s">
        <v>7487</v>
      </c>
    </row>
    <row r="7929" spans="1:5">
      <c r="A7929" t="s">
        <v>12841</v>
      </c>
      <c r="B7929">
        <v>1</v>
      </c>
      <c r="C7929" t="s">
        <v>7486</v>
      </c>
      <c r="D7929">
        <v>2730</v>
      </c>
      <c r="E7929" t="s">
        <v>7487</v>
      </c>
    </row>
    <row r="7930" spans="1:5">
      <c r="A7930" t="s">
        <v>12842</v>
      </c>
      <c r="B7930">
        <v>1</v>
      </c>
      <c r="C7930" t="s">
        <v>7486</v>
      </c>
      <c r="D7930">
        <v>240</v>
      </c>
      <c r="E7930" t="s">
        <v>7487</v>
      </c>
    </row>
    <row r="7931" spans="1:5">
      <c r="A7931" t="s">
        <v>6967</v>
      </c>
      <c r="B7931">
        <v>1</v>
      </c>
      <c r="C7931" t="s">
        <v>7486</v>
      </c>
      <c r="D7931">
        <v>2340</v>
      </c>
      <c r="E7931" t="s">
        <v>7487</v>
      </c>
    </row>
    <row r="7932" spans="1:5">
      <c r="A7932" t="s">
        <v>12843</v>
      </c>
      <c r="B7932">
        <v>1</v>
      </c>
      <c r="C7932" t="s">
        <v>7486</v>
      </c>
      <c r="D7932">
        <v>2340</v>
      </c>
      <c r="E7932" t="s">
        <v>7487</v>
      </c>
    </row>
    <row r="7933" spans="1:5">
      <c r="A7933" t="s">
        <v>12844</v>
      </c>
      <c r="B7933">
        <v>1</v>
      </c>
      <c r="C7933" t="s">
        <v>7486</v>
      </c>
      <c r="D7933">
        <v>6912</v>
      </c>
      <c r="E7933" t="s">
        <v>7487</v>
      </c>
    </row>
    <row r="7934" spans="1:5">
      <c r="A7934" t="s">
        <v>12845</v>
      </c>
      <c r="B7934">
        <v>1</v>
      </c>
      <c r="C7934" t="s">
        <v>7486</v>
      </c>
      <c r="D7934">
        <v>120000</v>
      </c>
      <c r="E7934" t="s">
        <v>7487</v>
      </c>
    </row>
    <row r="7935" spans="1:5">
      <c r="A7935" t="s">
        <v>12846</v>
      </c>
      <c r="B7935">
        <v>1</v>
      </c>
      <c r="C7935" t="s">
        <v>7486</v>
      </c>
      <c r="D7935">
        <v>120000</v>
      </c>
      <c r="E7935" t="s">
        <v>7487</v>
      </c>
    </row>
    <row r="7936" spans="1:5">
      <c r="A7936" t="s">
        <v>12847</v>
      </c>
      <c r="B7936">
        <v>1</v>
      </c>
      <c r="C7936" t="s">
        <v>7486</v>
      </c>
      <c r="D7936">
        <v>120000</v>
      </c>
      <c r="E7936" t="s">
        <v>7487</v>
      </c>
    </row>
    <row r="7937" spans="1:5">
      <c r="A7937" t="s">
        <v>12848</v>
      </c>
      <c r="B7937">
        <v>1</v>
      </c>
      <c r="C7937" t="s">
        <v>7486</v>
      </c>
      <c r="D7937">
        <v>120000</v>
      </c>
      <c r="E7937" t="s">
        <v>7487</v>
      </c>
    </row>
    <row r="7938" spans="1:5">
      <c r="A7938" t="s">
        <v>12849</v>
      </c>
      <c r="B7938">
        <v>1</v>
      </c>
      <c r="C7938" t="s">
        <v>7486</v>
      </c>
      <c r="D7938">
        <v>120000</v>
      </c>
      <c r="E7938" t="s">
        <v>7487</v>
      </c>
    </row>
    <row r="7939" spans="1:5">
      <c r="A7939" t="s">
        <v>12850</v>
      </c>
      <c r="B7939">
        <v>1</v>
      </c>
      <c r="C7939" t="s">
        <v>7486</v>
      </c>
      <c r="D7939">
        <v>120000</v>
      </c>
      <c r="E7939" t="s">
        <v>7487</v>
      </c>
    </row>
    <row r="7940" spans="1:5">
      <c r="A7940" t="s">
        <v>12851</v>
      </c>
      <c r="B7940">
        <v>1</v>
      </c>
      <c r="C7940" t="s">
        <v>7486</v>
      </c>
      <c r="D7940">
        <v>120000</v>
      </c>
      <c r="E7940" t="s">
        <v>7487</v>
      </c>
    </row>
    <row r="7941" spans="1:5">
      <c r="A7941" t="s">
        <v>12852</v>
      </c>
      <c r="B7941">
        <v>1</v>
      </c>
      <c r="C7941" t="s">
        <v>7486</v>
      </c>
      <c r="D7941">
        <v>9792</v>
      </c>
      <c r="E7941" t="s">
        <v>7487</v>
      </c>
    </row>
    <row r="7942" spans="1:5">
      <c r="A7942" t="s">
        <v>12853</v>
      </c>
      <c r="B7942">
        <v>1</v>
      </c>
      <c r="C7942" t="s">
        <v>7486</v>
      </c>
      <c r="D7942">
        <v>3840</v>
      </c>
      <c r="E7942" t="s">
        <v>7487</v>
      </c>
    </row>
    <row r="7943" spans="1:5">
      <c r="A7943" t="s">
        <v>12854</v>
      </c>
      <c r="B7943">
        <v>1</v>
      </c>
      <c r="C7943" t="s">
        <v>7486</v>
      </c>
      <c r="D7943">
        <v>43200</v>
      </c>
      <c r="E7943" t="s">
        <v>7487</v>
      </c>
    </row>
    <row r="7944" spans="1:5">
      <c r="A7944" t="s">
        <v>12855</v>
      </c>
      <c r="B7944">
        <v>1</v>
      </c>
      <c r="C7944" t="s">
        <v>7486</v>
      </c>
      <c r="D7944">
        <v>4320</v>
      </c>
      <c r="E7944" t="s">
        <v>7487</v>
      </c>
    </row>
    <row r="7945" spans="1:5">
      <c r="A7945" t="s">
        <v>12856</v>
      </c>
      <c r="B7945">
        <v>1</v>
      </c>
      <c r="C7945" t="s">
        <v>7486</v>
      </c>
      <c r="D7945">
        <v>4320</v>
      </c>
      <c r="E7945" t="s">
        <v>7487</v>
      </c>
    </row>
    <row r="7946" spans="1:5">
      <c r="A7946" t="s">
        <v>12857</v>
      </c>
      <c r="B7946">
        <v>1</v>
      </c>
      <c r="C7946" t="s">
        <v>7486</v>
      </c>
      <c r="D7946">
        <v>4320</v>
      </c>
      <c r="E7946" t="s">
        <v>7487</v>
      </c>
    </row>
    <row r="7947" spans="1:5">
      <c r="A7947" t="s">
        <v>12858</v>
      </c>
      <c r="B7947">
        <v>1</v>
      </c>
      <c r="C7947" t="s">
        <v>7486</v>
      </c>
      <c r="D7947">
        <v>4320</v>
      </c>
      <c r="E7947" t="s">
        <v>7487</v>
      </c>
    </row>
    <row r="7948" spans="1:5">
      <c r="A7948" t="s">
        <v>12859</v>
      </c>
      <c r="B7948">
        <v>1</v>
      </c>
      <c r="C7948" t="s">
        <v>7486</v>
      </c>
      <c r="D7948">
        <v>4320</v>
      </c>
      <c r="E7948" t="s">
        <v>7487</v>
      </c>
    </row>
    <row r="7949" spans="1:5">
      <c r="A7949" t="s">
        <v>12860</v>
      </c>
      <c r="B7949">
        <v>1</v>
      </c>
      <c r="C7949" t="s">
        <v>7486</v>
      </c>
      <c r="D7949">
        <v>4320</v>
      </c>
      <c r="E7949" t="s">
        <v>7487</v>
      </c>
    </row>
    <row r="7950" spans="1:5">
      <c r="A7950" t="s">
        <v>12861</v>
      </c>
      <c r="B7950">
        <v>1</v>
      </c>
      <c r="C7950" t="s">
        <v>7486</v>
      </c>
      <c r="D7950">
        <v>4320</v>
      </c>
      <c r="E7950" t="s">
        <v>7487</v>
      </c>
    </row>
    <row r="7951" spans="1:5">
      <c r="A7951" t="s">
        <v>12862</v>
      </c>
      <c r="B7951">
        <v>1</v>
      </c>
      <c r="C7951" t="s">
        <v>7486</v>
      </c>
      <c r="D7951">
        <v>9360</v>
      </c>
      <c r="E7951" t="s">
        <v>7487</v>
      </c>
    </row>
    <row r="7952" spans="1:5">
      <c r="A7952" t="s">
        <v>12863</v>
      </c>
      <c r="B7952">
        <v>1</v>
      </c>
      <c r="C7952" t="s">
        <v>7486</v>
      </c>
      <c r="D7952">
        <v>500</v>
      </c>
      <c r="E7952" t="s">
        <v>7487</v>
      </c>
    </row>
    <row r="7953" spans="1:5">
      <c r="A7953" t="s">
        <v>12864</v>
      </c>
      <c r="B7953">
        <v>1</v>
      </c>
      <c r="C7953" t="s">
        <v>7486</v>
      </c>
      <c r="D7953">
        <v>32550</v>
      </c>
      <c r="E7953" t="s">
        <v>7487</v>
      </c>
    </row>
    <row r="7954" spans="1:5">
      <c r="A7954" t="s">
        <v>12865</v>
      </c>
      <c r="B7954">
        <v>1</v>
      </c>
      <c r="C7954" t="s">
        <v>7486</v>
      </c>
      <c r="D7954">
        <v>82400</v>
      </c>
      <c r="E7954" t="s">
        <v>7487</v>
      </c>
    </row>
    <row r="7955" spans="1:5">
      <c r="A7955" t="s">
        <v>12866</v>
      </c>
      <c r="B7955">
        <v>1</v>
      </c>
      <c r="C7955" t="s">
        <v>7486</v>
      </c>
      <c r="D7955">
        <v>5200</v>
      </c>
      <c r="E7955" t="s">
        <v>7487</v>
      </c>
    </row>
    <row r="7956" spans="1:5">
      <c r="A7956" t="s">
        <v>12867</v>
      </c>
      <c r="B7956">
        <v>1</v>
      </c>
      <c r="C7956" t="s">
        <v>7486</v>
      </c>
      <c r="D7956">
        <v>1152</v>
      </c>
      <c r="E7956" t="s">
        <v>7487</v>
      </c>
    </row>
    <row r="7957" spans="1:5">
      <c r="A7957" t="s">
        <v>12868</v>
      </c>
      <c r="B7957">
        <v>1</v>
      </c>
      <c r="C7957" t="s">
        <v>7486</v>
      </c>
      <c r="D7957">
        <v>1100</v>
      </c>
      <c r="E7957" t="s">
        <v>7487</v>
      </c>
    </row>
    <row r="7958" spans="1:5">
      <c r="A7958" t="s">
        <v>12869</v>
      </c>
      <c r="B7958">
        <v>1</v>
      </c>
      <c r="C7958" t="s">
        <v>7486</v>
      </c>
      <c r="D7958">
        <v>1100</v>
      </c>
      <c r="E7958" t="s">
        <v>7487</v>
      </c>
    </row>
    <row r="7959" spans="1:5">
      <c r="A7959" t="s">
        <v>6508</v>
      </c>
      <c r="B7959">
        <v>1</v>
      </c>
      <c r="C7959" t="s">
        <v>7486</v>
      </c>
      <c r="D7959">
        <v>504</v>
      </c>
      <c r="E7959" t="s">
        <v>7487</v>
      </c>
    </row>
    <row r="7960" spans="1:5">
      <c r="A7960" t="s">
        <v>12870</v>
      </c>
      <c r="B7960">
        <v>1</v>
      </c>
      <c r="C7960" t="s">
        <v>7486</v>
      </c>
      <c r="D7960">
        <v>912</v>
      </c>
      <c r="E7960" t="s">
        <v>7487</v>
      </c>
    </row>
    <row r="7961" spans="1:5">
      <c r="A7961" t="s">
        <v>371</v>
      </c>
      <c r="B7961">
        <v>1</v>
      </c>
      <c r="C7961" t="s">
        <v>7486</v>
      </c>
      <c r="D7961">
        <v>1560</v>
      </c>
      <c r="E7961" t="s">
        <v>7487</v>
      </c>
    </row>
    <row r="7962" spans="1:5">
      <c r="A7962" t="s">
        <v>12871</v>
      </c>
      <c r="B7962">
        <v>1</v>
      </c>
      <c r="C7962" t="s">
        <v>7486</v>
      </c>
      <c r="D7962">
        <v>1560</v>
      </c>
      <c r="E7962" t="s">
        <v>7487</v>
      </c>
    </row>
    <row r="7963" spans="1:5">
      <c r="A7963" t="s">
        <v>12872</v>
      </c>
      <c r="B7963">
        <v>1</v>
      </c>
      <c r="C7963" t="s">
        <v>7486</v>
      </c>
      <c r="D7963">
        <v>100</v>
      </c>
      <c r="E7963" t="s">
        <v>7487</v>
      </c>
    </row>
    <row r="7964" spans="1:5">
      <c r="A7964" t="s">
        <v>12873</v>
      </c>
      <c r="B7964">
        <v>1</v>
      </c>
      <c r="C7964" t="s">
        <v>7486</v>
      </c>
      <c r="D7964">
        <v>1440</v>
      </c>
      <c r="E7964" t="s">
        <v>7487</v>
      </c>
    </row>
    <row r="7965" spans="1:5">
      <c r="A7965" t="s">
        <v>7313</v>
      </c>
      <c r="B7965">
        <v>1</v>
      </c>
      <c r="C7965" t="s">
        <v>7486</v>
      </c>
      <c r="D7965">
        <v>1440</v>
      </c>
      <c r="E7965" t="s">
        <v>7487</v>
      </c>
    </row>
    <row r="7966" spans="1:5">
      <c r="A7966" t="s">
        <v>7314</v>
      </c>
      <c r="B7966">
        <v>1</v>
      </c>
      <c r="C7966" t="s">
        <v>7486</v>
      </c>
      <c r="D7966">
        <v>1440</v>
      </c>
      <c r="E7966" t="s">
        <v>7487</v>
      </c>
    </row>
    <row r="7967" spans="1:5">
      <c r="A7967" t="s">
        <v>12874</v>
      </c>
      <c r="B7967">
        <v>1</v>
      </c>
      <c r="C7967" t="s">
        <v>7486</v>
      </c>
      <c r="D7967">
        <v>1440</v>
      </c>
      <c r="E7967" t="s">
        <v>7487</v>
      </c>
    </row>
    <row r="7968" spans="1:5">
      <c r="A7968" t="s">
        <v>12875</v>
      </c>
      <c r="B7968">
        <v>1</v>
      </c>
      <c r="C7968" t="s">
        <v>7486</v>
      </c>
      <c r="D7968">
        <v>4224</v>
      </c>
      <c r="E7968" t="s">
        <v>7487</v>
      </c>
    </row>
    <row r="7969" spans="1:5">
      <c r="A7969" t="s">
        <v>12876</v>
      </c>
      <c r="B7969">
        <v>1</v>
      </c>
      <c r="C7969" t="s">
        <v>7486</v>
      </c>
      <c r="D7969">
        <v>4320</v>
      </c>
      <c r="E7969" t="s">
        <v>7487</v>
      </c>
    </row>
    <row r="7970" spans="1:5">
      <c r="A7970" t="s">
        <v>6893</v>
      </c>
      <c r="B7970">
        <v>1</v>
      </c>
      <c r="C7970" t="s">
        <v>7486</v>
      </c>
      <c r="D7970">
        <v>600</v>
      </c>
      <c r="E7970" t="s">
        <v>7487</v>
      </c>
    </row>
    <row r="7971" spans="1:5">
      <c r="A7971" t="s">
        <v>6894</v>
      </c>
      <c r="B7971">
        <v>1</v>
      </c>
      <c r="C7971" t="s">
        <v>7486</v>
      </c>
      <c r="D7971">
        <v>600</v>
      </c>
      <c r="E7971" t="s">
        <v>7487</v>
      </c>
    </row>
    <row r="7972" spans="1:5">
      <c r="A7972" t="s">
        <v>6895</v>
      </c>
      <c r="B7972">
        <v>1</v>
      </c>
      <c r="C7972" t="s">
        <v>7486</v>
      </c>
      <c r="D7972">
        <v>600</v>
      </c>
      <c r="E7972" t="s">
        <v>7487</v>
      </c>
    </row>
    <row r="7973" spans="1:5">
      <c r="A7973" t="s">
        <v>6896</v>
      </c>
      <c r="B7973">
        <v>1</v>
      </c>
      <c r="C7973" t="s">
        <v>7486</v>
      </c>
      <c r="D7973">
        <v>600</v>
      </c>
      <c r="E7973" t="s">
        <v>7487</v>
      </c>
    </row>
    <row r="7974" spans="1:5">
      <c r="A7974" t="s">
        <v>6897</v>
      </c>
      <c r="B7974">
        <v>1</v>
      </c>
      <c r="C7974" t="s">
        <v>7486</v>
      </c>
      <c r="D7974">
        <v>600</v>
      </c>
      <c r="E7974" t="s">
        <v>7487</v>
      </c>
    </row>
    <row r="7975" spans="1:5">
      <c r="A7975" t="s">
        <v>12877</v>
      </c>
      <c r="B7975">
        <v>1</v>
      </c>
      <c r="C7975" t="s">
        <v>7486</v>
      </c>
      <c r="D7975">
        <v>1008</v>
      </c>
      <c r="E7975" t="s">
        <v>7487</v>
      </c>
    </row>
    <row r="7976" spans="1:5">
      <c r="A7976" t="s">
        <v>12878</v>
      </c>
      <c r="B7976">
        <v>1</v>
      </c>
      <c r="C7976" t="s">
        <v>7486</v>
      </c>
      <c r="D7976">
        <v>840</v>
      </c>
      <c r="E7976" t="s">
        <v>7487</v>
      </c>
    </row>
    <row r="7977" spans="1:5">
      <c r="A7977" t="s">
        <v>12879</v>
      </c>
      <c r="B7977">
        <v>1</v>
      </c>
      <c r="C7977" t="s">
        <v>7486</v>
      </c>
      <c r="D7977">
        <v>840</v>
      </c>
      <c r="E7977" t="s">
        <v>7487</v>
      </c>
    </row>
    <row r="7978" spans="1:5">
      <c r="A7978" t="s">
        <v>5602</v>
      </c>
      <c r="B7978">
        <v>1</v>
      </c>
      <c r="C7978" t="s">
        <v>7486</v>
      </c>
      <c r="D7978">
        <v>540</v>
      </c>
      <c r="E7978" t="s">
        <v>7487</v>
      </c>
    </row>
    <row r="7979" spans="1:5">
      <c r="A7979" t="s">
        <v>5603</v>
      </c>
      <c r="B7979">
        <v>1</v>
      </c>
      <c r="C7979" t="s">
        <v>7486</v>
      </c>
      <c r="D7979">
        <v>500</v>
      </c>
      <c r="E7979" t="s">
        <v>7539</v>
      </c>
    </row>
    <row r="7980" spans="1:5">
      <c r="A7980" t="s">
        <v>12880</v>
      </c>
      <c r="B7980">
        <v>1</v>
      </c>
      <c r="C7980" t="s">
        <v>7486</v>
      </c>
      <c r="D7980">
        <v>500</v>
      </c>
      <c r="E7980" t="s">
        <v>7487</v>
      </c>
    </row>
    <row r="7981" spans="1:5">
      <c r="A7981" t="s">
        <v>12881</v>
      </c>
      <c r="B7981">
        <v>1</v>
      </c>
      <c r="C7981" t="s">
        <v>7486</v>
      </c>
      <c r="D7981">
        <v>1368</v>
      </c>
      <c r="E7981" t="s">
        <v>7487</v>
      </c>
    </row>
    <row r="7982" spans="1:5">
      <c r="A7982" t="s">
        <v>12882</v>
      </c>
      <c r="B7982">
        <v>1</v>
      </c>
      <c r="C7982" t="s">
        <v>7486</v>
      </c>
      <c r="D7982">
        <v>600</v>
      </c>
      <c r="E7982" t="s">
        <v>7487</v>
      </c>
    </row>
    <row r="7983" spans="1:5">
      <c r="A7983" t="s">
        <v>12883</v>
      </c>
      <c r="B7983">
        <v>1</v>
      </c>
      <c r="C7983" t="s">
        <v>7486</v>
      </c>
      <c r="D7983">
        <v>2016</v>
      </c>
      <c r="E7983" t="s">
        <v>7487</v>
      </c>
    </row>
    <row r="7984" spans="1:5">
      <c r="A7984" t="s">
        <v>12884</v>
      </c>
      <c r="B7984">
        <v>1</v>
      </c>
      <c r="C7984" t="s">
        <v>7486</v>
      </c>
      <c r="D7984">
        <v>3150</v>
      </c>
      <c r="E7984" t="s">
        <v>7487</v>
      </c>
    </row>
    <row r="7985" spans="1:5">
      <c r="A7985" t="s">
        <v>12885</v>
      </c>
      <c r="B7985">
        <v>1</v>
      </c>
      <c r="C7985" t="s">
        <v>7486</v>
      </c>
      <c r="D7985">
        <v>1440</v>
      </c>
      <c r="E7985" t="s">
        <v>7487</v>
      </c>
    </row>
    <row r="7986" spans="1:5">
      <c r="A7986" t="s">
        <v>12886</v>
      </c>
      <c r="B7986">
        <v>1</v>
      </c>
      <c r="C7986" t="s">
        <v>7486</v>
      </c>
      <c r="D7986">
        <v>1400</v>
      </c>
      <c r="E7986" t="s">
        <v>7487</v>
      </c>
    </row>
    <row r="7987" spans="1:5">
      <c r="A7987" t="s">
        <v>12887</v>
      </c>
      <c r="B7987">
        <v>1</v>
      </c>
      <c r="C7987" t="s">
        <v>7486</v>
      </c>
      <c r="D7987">
        <v>1400</v>
      </c>
      <c r="E7987" t="s">
        <v>7487</v>
      </c>
    </row>
    <row r="7988" spans="1:5">
      <c r="A7988" t="s">
        <v>5794</v>
      </c>
      <c r="B7988">
        <v>1</v>
      </c>
      <c r="C7988" t="s">
        <v>7486</v>
      </c>
      <c r="D7988">
        <v>900</v>
      </c>
      <c r="E7988" t="s">
        <v>7539</v>
      </c>
    </row>
    <row r="7989" spans="1:5">
      <c r="A7989" t="s">
        <v>5795</v>
      </c>
      <c r="B7989">
        <v>1</v>
      </c>
      <c r="C7989" t="s">
        <v>7486</v>
      </c>
      <c r="D7989">
        <v>300</v>
      </c>
      <c r="E7989" t="s">
        <v>7487</v>
      </c>
    </row>
    <row r="7990" spans="1:5">
      <c r="A7990" t="s">
        <v>12888</v>
      </c>
      <c r="B7990">
        <v>1</v>
      </c>
      <c r="C7990" t="s">
        <v>7486</v>
      </c>
      <c r="D7990">
        <v>2880</v>
      </c>
      <c r="E7990" t="s">
        <v>7487</v>
      </c>
    </row>
    <row r="7991" spans="1:5">
      <c r="A7991" t="s">
        <v>20</v>
      </c>
      <c r="B7991">
        <v>1</v>
      </c>
      <c r="C7991" t="s">
        <v>7486</v>
      </c>
      <c r="D7991">
        <v>1512</v>
      </c>
      <c r="E7991" t="s">
        <v>7487</v>
      </c>
    </row>
    <row r="7992" spans="1:5">
      <c r="A7992" t="s">
        <v>12889</v>
      </c>
      <c r="B7992">
        <v>1</v>
      </c>
      <c r="C7992" t="s">
        <v>7486</v>
      </c>
      <c r="D7992">
        <v>600</v>
      </c>
      <c r="E7992" t="s">
        <v>7487</v>
      </c>
    </row>
    <row r="7993" spans="1:5">
      <c r="A7993" t="s">
        <v>12890</v>
      </c>
      <c r="B7993">
        <v>1</v>
      </c>
      <c r="C7993" t="s">
        <v>7486</v>
      </c>
      <c r="D7993">
        <v>600</v>
      </c>
      <c r="E7993" t="s">
        <v>7487</v>
      </c>
    </row>
    <row r="7994" spans="1:5">
      <c r="A7994" t="s">
        <v>12891</v>
      </c>
      <c r="B7994">
        <v>1</v>
      </c>
      <c r="C7994" t="s">
        <v>7486</v>
      </c>
      <c r="D7994">
        <v>600</v>
      </c>
      <c r="E7994" t="s">
        <v>7487</v>
      </c>
    </row>
    <row r="7995" spans="1:5">
      <c r="A7995" t="s">
        <v>12892</v>
      </c>
      <c r="B7995">
        <v>1</v>
      </c>
      <c r="C7995" t="s">
        <v>7486</v>
      </c>
      <c r="D7995">
        <v>600</v>
      </c>
      <c r="E7995" t="s">
        <v>7487</v>
      </c>
    </row>
    <row r="7996" spans="1:5">
      <c r="A7996" t="s">
        <v>12893</v>
      </c>
      <c r="B7996">
        <v>1</v>
      </c>
      <c r="C7996" t="s">
        <v>7486</v>
      </c>
      <c r="D7996">
        <v>320</v>
      </c>
      <c r="E7996" t="s">
        <v>7539</v>
      </c>
    </row>
    <row r="7997" spans="1:5">
      <c r="A7997" t="s">
        <v>12894</v>
      </c>
      <c r="B7997">
        <v>1</v>
      </c>
      <c r="C7997" t="s">
        <v>7486</v>
      </c>
      <c r="D7997">
        <v>1680</v>
      </c>
      <c r="E7997" t="s">
        <v>7487</v>
      </c>
    </row>
    <row r="7998" spans="1:5">
      <c r="A7998" t="s">
        <v>12895</v>
      </c>
      <c r="B7998">
        <v>1</v>
      </c>
      <c r="C7998" t="s">
        <v>7486</v>
      </c>
      <c r="D7998">
        <v>1680</v>
      </c>
      <c r="E7998" t="s">
        <v>7487</v>
      </c>
    </row>
    <row r="7999" spans="1:5">
      <c r="A7999" t="s">
        <v>12896</v>
      </c>
      <c r="B7999">
        <v>1</v>
      </c>
      <c r="C7999" t="s">
        <v>7486</v>
      </c>
      <c r="D7999">
        <v>1680</v>
      </c>
      <c r="E7999" t="s">
        <v>7487</v>
      </c>
    </row>
    <row r="8000" spans="1:5">
      <c r="A8000" t="s">
        <v>5767</v>
      </c>
      <c r="B8000">
        <v>1</v>
      </c>
      <c r="C8000" t="s">
        <v>7486</v>
      </c>
      <c r="D8000">
        <v>840</v>
      </c>
      <c r="E8000" t="s">
        <v>7539</v>
      </c>
    </row>
    <row r="8001" spans="1:5">
      <c r="A8001" t="s">
        <v>12897</v>
      </c>
      <c r="B8001">
        <v>1</v>
      </c>
      <c r="C8001" t="s">
        <v>7486</v>
      </c>
      <c r="D8001">
        <v>36</v>
      </c>
      <c r="E8001" t="s">
        <v>7487</v>
      </c>
    </row>
    <row r="8002" spans="1:5">
      <c r="A8002" t="s">
        <v>12898</v>
      </c>
      <c r="B8002">
        <v>1</v>
      </c>
      <c r="C8002" t="s">
        <v>7486</v>
      </c>
      <c r="D8002">
        <v>1296</v>
      </c>
      <c r="E8002" t="s">
        <v>7487</v>
      </c>
    </row>
    <row r="8003" spans="1:5">
      <c r="A8003" t="s">
        <v>12899</v>
      </c>
      <c r="B8003">
        <v>1</v>
      </c>
      <c r="C8003" t="s">
        <v>7486</v>
      </c>
      <c r="D8003">
        <v>1000</v>
      </c>
      <c r="E8003" t="s">
        <v>7539</v>
      </c>
    </row>
    <row r="8004" spans="1:5">
      <c r="A8004" t="s">
        <v>12900</v>
      </c>
      <c r="B8004">
        <v>1</v>
      </c>
      <c r="C8004" t="s">
        <v>7486</v>
      </c>
      <c r="D8004">
        <v>1656</v>
      </c>
      <c r="E8004" t="s">
        <v>7487</v>
      </c>
    </row>
    <row r="8005" spans="1:5">
      <c r="A8005" t="s">
        <v>12901</v>
      </c>
      <c r="B8005">
        <v>1</v>
      </c>
      <c r="C8005" t="s">
        <v>7486</v>
      </c>
      <c r="D8005">
        <v>1656</v>
      </c>
      <c r="E8005" t="s">
        <v>7487</v>
      </c>
    </row>
    <row r="8006" spans="1:5">
      <c r="A8006" t="s">
        <v>12902</v>
      </c>
      <c r="B8006">
        <v>1</v>
      </c>
      <c r="C8006" t="s">
        <v>7486</v>
      </c>
      <c r="D8006">
        <v>108</v>
      </c>
      <c r="E8006" t="s">
        <v>7487</v>
      </c>
    </row>
    <row r="8007" spans="1:5">
      <c r="A8007" t="s">
        <v>6225</v>
      </c>
      <c r="B8007">
        <v>1</v>
      </c>
      <c r="C8007" t="s">
        <v>7486</v>
      </c>
      <c r="D8007">
        <v>1080</v>
      </c>
      <c r="E8007" t="s">
        <v>7487</v>
      </c>
    </row>
    <row r="8008" spans="1:5">
      <c r="A8008" t="s">
        <v>12903</v>
      </c>
      <c r="B8008">
        <v>1</v>
      </c>
      <c r="C8008" t="s">
        <v>7486</v>
      </c>
      <c r="D8008">
        <v>432</v>
      </c>
      <c r="E8008" t="s">
        <v>7487</v>
      </c>
    </row>
    <row r="8009" spans="1:5">
      <c r="A8009" t="s">
        <v>6509</v>
      </c>
      <c r="B8009">
        <v>1</v>
      </c>
      <c r="C8009" t="s">
        <v>7486</v>
      </c>
      <c r="D8009">
        <v>1296</v>
      </c>
      <c r="E8009" t="s">
        <v>7487</v>
      </c>
    </row>
    <row r="8010" spans="1:5">
      <c r="A8010" t="s">
        <v>12904</v>
      </c>
      <c r="B8010">
        <v>1</v>
      </c>
      <c r="C8010" t="s">
        <v>7486</v>
      </c>
      <c r="D8010">
        <v>1080</v>
      </c>
      <c r="E8010" t="s">
        <v>7487</v>
      </c>
    </row>
    <row r="8011" spans="1:5">
      <c r="A8011" t="s">
        <v>6510</v>
      </c>
      <c r="B8011">
        <v>1</v>
      </c>
      <c r="C8011" t="s">
        <v>7486</v>
      </c>
      <c r="D8011">
        <v>576</v>
      </c>
      <c r="E8011" t="s">
        <v>7487</v>
      </c>
    </row>
    <row r="8012" spans="1:5">
      <c r="A8012" t="s">
        <v>12905</v>
      </c>
      <c r="B8012">
        <v>1</v>
      </c>
      <c r="C8012" t="s">
        <v>7486</v>
      </c>
      <c r="D8012">
        <v>2160</v>
      </c>
      <c r="E8012" t="s">
        <v>7487</v>
      </c>
    </row>
    <row r="8013" spans="1:5">
      <c r="A8013" t="s">
        <v>12906</v>
      </c>
      <c r="B8013">
        <v>1</v>
      </c>
      <c r="C8013" t="s">
        <v>7486</v>
      </c>
      <c r="D8013">
        <v>504</v>
      </c>
      <c r="E8013" t="s">
        <v>7487</v>
      </c>
    </row>
    <row r="8014" spans="1:5">
      <c r="A8014" t="s">
        <v>12907</v>
      </c>
      <c r="B8014">
        <v>1</v>
      </c>
      <c r="C8014" t="s">
        <v>7486</v>
      </c>
      <c r="D8014">
        <v>504</v>
      </c>
      <c r="E8014" t="s">
        <v>7487</v>
      </c>
    </row>
    <row r="8015" spans="1:5">
      <c r="A8015" t="s">
        <v>496</v>
      </c>
      <c r="B8015">
        <v>1</v>
      </c>
      <c r="C8015" t="s">
        <v>7486</v>
      </c>
      <c r="D8015">
        <v>2880</v>
      </c>
      <c r="E8015" t="s">
        <v>7487</v>
      </c>
    </row>
    <row r="8016" spans="1:5">
      <c r="A8016" t="s">
        <v>484</v>
      </c>
      <c r="B8016">
        <v>1</v>
      </c>
      <c r="C8016" t="s">
        <v>7486</v>
      </c>
      <c r="D8016">
        <v>2880</v>
      </c>
      <c r="E8016" t="s">
        <v>7487</v>
      </c>
    </row>
    <row r="8017" spans="1:5">
      <c r="A8017" t="s">
        <v>12908</v>
      </c>
      <c r="B8017">
        <v>1</v>
      </c>
      <c r="C8017" t="s">
        <v>7486</v>
      </c>
      <c r="D8017">
        <v>936</v>
      </c>
      <c r="E8017" t="s">
        <v>7487</v>
      </c>
    </row>
    <row r="8018" spans="1:5">
      <c r="A8018" t="s">
        <v>12909</v>
      </c>
      <c r="B8018">
        <v>1</v>
      </c>
      <c r="C8018" t="s">
        <v>7486</v>
      </c>
      <c r="D8018">
        <v>1296</v>
      </c>
      <c r="E8018" t="s">
        <v>7487</v>
      </c>
    </row>
    <row r="8019" spans="1:5">
      <c r="A8019" t="s">
        <v>337</v>
      </c>
      <c r="B8019">
        <v>1</v>
      </c>
      <c r="C8019" t="s">
        <v>7486</v>
      </c>
      <c r="D8019">
        <v>1152</v>
      </c>
      <c r="E8019" t="s">
        <v>7487</v>
      </c>
    </row>
    <row r="8020" spans="1:5">
      <c r="A8020" t="s">
        <v>12910</v>
      </c>
      <c r="B8020">
        <v>1</v>
      </c>
      <c r="C8020" t="s">
        <v>7486</v>
      </c>
      <c r="D8020">
        <v>756</v>
      </c>
      <c r="E8020" t="s">
        <v>7487</v>
      </c>
    </row>
    <row r="8021" spans="1:5">
      <c r="A8021" t="s">
        <v>12911</v>
      </c>
      <c r="B8021">
        <v>1</v>
      </c>
      <c r="C8021" t="s">
        <v>7486</v>
      </c>
      <c r="D8021">
        <v>756</v>
      </c>
      <c r="E8021" t="s">
        <v>7487</v>
      </c>
    </row>
    <row r="8022" spans="1:5">
      <c r="A8022" t="s">
        <v>12912</v>
      </c>
      <c r="B8022">
        <v>1</v>
      </c>
      <c r="C8022" t="s">
        <v>7486</v>
      </c>
      <c r="D8022">
        <v>2304</v>
      </c>
      <c r="E8022" t="s">
        <v>7487</v>
      </c>
    </row>
    <row r="8023" spans="1:5">
      <c r="A8023" t="s">
        <v>343</v>
      </c>
      <c r="B8023">
        <v>1</v>
      </c>
      <c r="C8023" t="s">
        <v>7486</v>
      </c>
      <c r="D8023">
        <v>3600</v>
      </c>
      <c r="E8023" t="s">
        <v>7505</v>
      </c>
    </row>
    <row r="8024" spans="1:5">
      <c r="A8024" t="s">
        <v>12913</v>
      </c>
      <c r="B8024">
        <v>1</v>
      </c>
      <c r="C8024" t="s">
        <v>7486</v>
      </c>
      <c r="D8024">
        <v>624</v>
      </c>
      <c r="E8024" t="s">
        <v>7487</v>
      </c>
    </row>
    <row r="8025" spans="1:5">
      <c r="A8025" t="s">
        <v>12914</v>
      </c>
      <c r="B8025">
        <v>1</v>
      </c>
      <c r="C8025" t="s">
        <v>7486</v>
      </c>
      <c r="D8025">
        <v>1680</v>
      </c>
      <c r="E8025" t="s">
        <v>7487</v>
      </c>
    </row>
    <row r="8026" spans="1:5">
      <c r="A8026" t="s">
        <v>12915</v>
      </c>
      <c r="B8026">
        <v>1</v>
      </c>
      <c r="C8026" t="s">
        <v>7486</v>
      </c>
      <c r="D8026">
        <v>2592</v>
      </c>
      <c r="E8026" t="s">
        <v>7487</v>
      </c>
    </row>
    <row r="8027" spans="1:5">
      <c r="A8027" t="s">
        <v>12916</v>
      </c>
      <c r="B8027">
        <v>1</v>
      </c>
      <c r="C8027" t="s">
        <v>7486</v>
      </c>
      <c r="D8027">
        <v>2592</v>
      </c>
      <c r="E8027" t="s">
        <v>7487</v>
      </c>
    </row>
    <row r="8028" spans="1:5">
      <c r="A8028" t="s">
        <v>12917</v>
      </c>
      <c r="B8028">
        <v>1</v>
      </c>
      <c r="C8028" t="s">
        <v>7486</v>
      </c>
      <c r="D8028">
        <v>2592</v>
      </c>
      <c r="E8028" t="s">
        <v>7487</v>
      </c>
    </row>
    <row r="8029" spans="1:5">
      <c r="A8029" t="s">
        <v>12918</v>
      </c>
      <c r="B8029">
        <v>1</v>
      </c>
      <c r="C8029" t="s">
        <v>7486</v>
      </c>
      <c r="D8029">
        <v>2592</v>
      </c>
      <c r="E8029" t="s">
        <v>7487</v>
      </c>
    </row>
    <row r="8030" spans="1:5">
      <c r="A8030" t="s">
        <v>12919</v>
      </c>
      <c r="B8030">
        <v>1</v>
      </c>
      <c r="C8030" t="s">
        <v>7486</v>
      </c>
      <c r="D8030">
        <v>5376</v>
      </c>
      <c r="E8030" t="s">
        <v>7487</v>
      </c>
    </row>
    <row r="8031" spans="1:5">
      <c r="A8031" t="s">
        <v>796</v>
      </c>
      <c r="B8031">
        <v>1</v>
      </c>
      <c r="C8031" t="s">
        <v>7486</v>
      </c>
      <c r="D8031">
        <v>43200</v>
      </c>
      <c r="E8031" t="s">
        <v>7487</v>
      </c>
    </row>
    <row r="8032" spans="1:5">
      <c r="A8032" t="s">
        <v>12920</v>
      </c>
      <c r="B8032">
        <v>1</v>
      </c>
      <c r="C8032" t="s">
        <v>7486</v>
      </c>
      <c r="D8032">
        <v>1680</v>
      </c>
      <c r="E8032" t="s">
        <v>7487</v>
      </c>
    </row>
    <row r="8033" spans="1:5">
      <c r="A8033" t="s">
        <v>331</v>
      </c>
      <c r="B8033">
        <v>1</v>
      </c>
      <c r="C8033" t="s">
        <v>7486</v>
      </c>
      <c r="D8033">
        <v>1260</v>
      </c>
      <c r="E8033" t="s">
        <v>7487</v>
      </c>
    </row>
    <row r="8034" spans="1:5">
      <c r="A8034" t="s">
        <v>12921</v>
      </c>
      <c r="B8034">
        <v>1</v>
      </c>
      <c r="C8034" t="s">
        <v>7486</v>
      </c>
      <c r="D8034">
        <v>40</v>
      </c>
      <c r="E8034" t="s">
        <v>7487</v>
      </c>
    </row>
    <row r="8035" spans="1:5">
      <c r="A8035" t="s">
        <v>12922</v>
      </c>
      <c r="B8035">
        <v>1</v>
      </c>
      <c r="C8035" t="s">
        <v>7486</v>
      </c>
      <c r="D8035">
        <v>1728</v>
      </c>
      <c r="E8035" t="s">
        <v>7487</v>
      </c>
    </row>
    <row r="8036" spans="1:5">
      <c r="A8036" t="s">
        <v>273</v>
      </c>
      <c r="B8036">
        <v>1</v>
      </c>
      <c r="C8036" t="s">
        <v>7486</v>
      </c>
      <c r="D8036">
        <v>5400</v>
      </c>
      <c r="E8036" t="s">
        <v>7487</v>
      </c>
    </row>
    <row r="8037" spans="1:5">
      <c r="A8037" t="s">
        <v>12923</v>
      </c>
      <c r="B8037">
        <v>1</v>
      </c>
      <c r="C8037" t="s">
        <v>7486</v>
      </c>
      <c r="D8037">
        <v>784</v>
      </c>
      <c r="E8037" t="s">
        <v>7487</v>
      </c>
    </row>
    <row r="8038" spans="1:5">
      <c r="A8038" t="s">
        <v>12924</v>
      </c>
      <c r="B8038">
        <v>1</v>
      </c>
      <c r="C8038" t="s">
        <v>7486</v>
      </c>
      <c r="D8038">
        <v>400</v>
      </c>
      <c r="E8038" t="s">
        <v>7487</v>
      </c>
    </row>
    <row r="8039" spans="1:5">
      <c r="A8039" t="s">
        <v>12925</v>
      </c>
      <c r="B8039">
        <v>1</v>
      </c>
      <c r="C8039" t="s">
        <v>7486</v>
      </c>
      <c r="D8039">
        <v>2304</v>
      </c>
      <c r="E8039" t="s">
        <v>7487</v>
      </c>
    </row>
    <row r="8040" spans="1:5">
      <c r="A8040" t="s">
        <v>12926</v>
      </c>
      <c r="B8040">
        <v>1</v>
      </c>
      <c r="C8040" t="s">
        <v>7486</v>
      </c>
      <c r="D8040">
        <v>1200</v>
      </c>
      <c r="E8040" t="s">
        <v>7487</v>
      </c>
    </row>
    <row r="8041" spans="1:5">
      <c r="A8041" t="s">
        <v>12927</v>
      </c>
      <c r="B8041">
        <v>1</v>
      </c>
      <c r="C8041" t="s">
        <v>7486</v>
      </c>
      <c r="D8041">
        <v>480</v>
      </c>
      <c r="E8041" t="s">
        <v>7487</v>
      </c>
    </row>
    <row r="8042" spans="1:5">
      <c r="A8042" t="s">
        <v>178</v>
      </c>
      <c r="B8042">
        <v>1</v>
      </c>
      <c r="C8042" t="s">
        <v>7486</v>
      </c>
      <c r="D8042">
        <v>1400</v>
      </c>
      <c r="E8042" t="s">
        <v>7487</v>
      </c>
    </row>
    <row r="8043" spans="1:5">
      <c r="A8043" t="s">
        <v>12928</v>
      </c>
      <c r="B8043">
        <v>1</v>
      </c>
      <c r="C8043" t="s">
        <v>7486</v>
      </c>
      <c r="D8043">
        <v>1400</v>
      </c>
      <c r="E8043" t="s">
        <v>7487</v>
      </c>
    </row>
    <row r="8044" spans="1:5">
      <c r="A8044" t="s">
        <v>205</v>
      </c>
      <c r="B8044">
        <v>1</v>
      </c>
      <c r="C8044" t="s">
        <v>7486</v>
      </c>
      <c r="D8044">
        <v>1400</v>
      </c>
      <c r="E8044" t="s">
        <v>7487</v>
      </c>
    </row>
    <row r="8045" spans="1:5">
      <c r="A8045" t="s">
        <v>201</v>
      </c>
      <c r="B8045">
        <v>1</v>
      </c>
      <c r="C8045" t="s">
        <v>7486</v>
      </c>
      <c r="D8045">
        <v>1400</v>
      </c>
      <c r="E8045" t="s">
        <v>7487</v>
      </c>
    </row>
    <row r="8046" spans="1:5">
      <c r="A8046" t="s">
        <v>12929</v>
      </c>
      <c r="B8046">
        <v>1</v>
      </c>
      <c r="C8046" t="s">
        <v>7486</v>
      </c>
      <c r="D8046">
        <v>6912</v>
      </c>
      <c r="E8046" t="s">
        <v>7487</v>
      </c>
    </row>
    <row r="8047" spans="1:5">
      <c r="A8047" t="s">
        <v>12930</v>
      </c>
      <c r="B8047">
        <v>1</v>
      </c>
      <c r="C8047" t="s">
        <v>7486</v>
      </c>
      <c r="D8047">
        <v>6912</v>
      </c>
      <c r="E8047" t="s">
        <v>7487</v>
      </c>
    </row>
    <row r="8048" spans="1:5">
      <c r="A8048" t="s">
        <v>7147</v>
      </c>
      <c r="B8048">
        <v>1</v>
      </c>
      <c r="C8048" t="s">
        <v>7486</v>
      </c>
      <c r="D8048">
        <v>2160</v>
      </c>
      <c r="E8048" t="s">
        <v>7487</v>
      </c>
    </row>
    <row r="8049" spans="1:5">
      <c r="A8049" t="s">
        <v>12931</v>
      </c>
      <c r="B8049">
        <v>1</v>
      </c>
      <c r="C8049" t="s">
        <v>7486</v>
      </c>
      <c r="D8049">
        <v>2160</v>
      </c>
      <c r="E8049" t="s">
        <v>7487</v>
      </c>
    </row>
    <row r="8050" spans="1:5">
      <c r="A8050" t="s">
        <v>12932</v>
      </c>
      <c r="B8050">
        <v>1</v>
      </c>
      <c r="C8050" t="s">
        <v>7486</v>
      </c>
      <c r="D8050">
        <v>1344</v>
      </c>
      <c r="E8050" t="s">
        <v>7487</v>
      </c>
    </row>
    <row r="8051" spans="1:5">
      <c r="A8051" t="s">
        <v>12933</v>
      </c>
      <c r="B8051">
        <v>1</v>
      </c>
      <c r="C8051" t="s">
        <v>7486</v>
      </c>
      <c r="D8051">
        <v>2304</v>
      </c>
      <c r="E8051" t="s">
        <v>7487</v>
      </c>
    </row>
    <row r="8052" spans="1:5">
      <c r="A8052" t="s">
        <v>12934</v>
      </c>
      <c r="B8052">
        <v>1</v>
      </c>
      <c r="C8052" t="s">
        <v>7486</v>
      </c>
      <c r="D8052">
        <v>1152</v>
      </c>
      <c r="E8052" t="s">
        <v>7487</v>
      </c>
    </row>
    <row r="8053" spans="1:5">
      <c r="A8053" t="s">
        <v>12935</v>
      </c>
      <c r="B8053">
        <v>1</v>
      </c>
      <c r="C8053" t="s">
        <v>7486</v>
      </c>
      <c r="D8053">
        <v>1080</v>
      </c>
      <c r="E8053" t="s">
        <v>7487</v>
      </c>
    </row>
    <row r="8054" spans="1:5">
      <c r="A8054" t="s">
        <v>12936</v>
      </c>
      <c r="B8054">
        <v>1</v>
      </c>
      <c r="C8054" t="s">
        <v>7486</v>
      </c>
      <c r="D8054">
        <v>1080</v>
      </c>
      <c r="E8054" t="s">
        <v>7487</v>
      </c>
    </row>
    <row r="8055" spans="1:5">
      <c r="A8055" t="s">
        <v>12937</v>
      </c>
      <c r="B8055">
        <v>1</v>
      </c>
      <c r="C8055" t="s">
        <v>7486</v>
      </c>
      <c r="D8055">
        <v>3360</v>
      </c>
      <c r="E8055" t="s">
        <v>7487</v>
      </c>
    </row>
    <row r="8056" spans="1:5">
      <c r="A8056" t="s">
        <v>7243</v>
      </c>
      <c r="B8056">
        <v>1</v>
      </c>
      <c r="C8056" t="s">
        <v>7486</v>
      </c>
      <c r="D8056">
        <v>600</v>
      </c>
      <c r="E8056" t="s">
        <v>7487</v>
      </c>
    </row>
    <row r="8057" spans="1:5">
      <c r="A8057" t="s">
        <v>7244</v>
      </c>
      <c r="B8057">
        <v>1</v>
      </c>
      <c r="C8057" t="s">
        <v>7486</v>
      </c>
      <c r="D8057">
        <v>600</v>
      </c>
      <c r="E8057" t="s">
        <v>7487</v>
      </c>
    </row>
    <row r="8058" spans="1:5">
      <c r="A8058" t="s">
        <v>7245</v>
      </c>
      <c r="B8058">
        <v>1</v>
      </c>
      <c r="C8058" t="s">
        <v>7486</v>
      </c>
      <c r="D8058">
        <v>420</v>
      </c>
      <c r="E8058" t="s">
        <v>7487</v>
      </c>
    </row>
    <row r="8059" spans="1:5">
      <c r="A8059" t="s">
        <v>5833</v>
      </c>
      <c r="B8059">
        <v>1</v>
      </c>
      <c r="C8059" t="s">
        <v>7486</v>
      </c>
      <c r="D8059">
        <v>441</v>
      </c>
      <c r="E8059" t="s">
        <v>7487</v>
      </c>
    </row>
    <row r="8060" spans="1:5">
      <c r="A8060" t="s">
        <v>12938</v>
      </c>
      <c r="B8060">
        <v>1</v>
      </c>
      <c r="C8060" t="s">
        <v>7486</v>
      </c>
      <c r="D8060">
        <v>6000</v>
      </c>
      <c r="E8060" t="s">
        <v>7487</v>
      </c>
    </row>
    <row r="8061" spans="1:5">
      <c r="A8061" t="s">
        <v>12939</v>
      </c>
      <c r="B8061">
        <v>1</v>
      </c>
      <c r="C8061" t="s">
        <v>7486</v>
      </c>
      <c r="D8061">
        <v>1000</v>
      </c>
      <c r="E8061" t="s">
        <v>7487</v>
      </c>
    </row>
    <row r="8062" spans="1:5">
      <c r="A8062" t="s">
        <v>12940</v>
      </c>
      <c r="B8062">
        <v>1</v>
      </c>
      <c r="C8062" t="s">
        <v>7486</v>
      </c>
      <c r="D8062">
        <v>1000</v>
      </c>
      <c r="E8062" t="s">
        <v>7487</v>
      </c>
    </row>
    <row r="8063" spans="1:5">
      <c r="A8063" t="s">
        <v>12941</v>
      </c>
      <c r="B8063">
        <v>1</v>
      </c>
      <c r="C8063" t="s">
        <v>7486</v>
      </c>
      <c r="D8063">
        <v>4860</v>
      </c>
      <c r="E8063" t="s">
        <v>7487</v>
      </c>
    </row>
    <row r="8064" spans="1:5">
      <c r="A8064" t="s">
        <v>5666</v>
      </c>
      <c r="B8064">
        <v>1</v>
      </c>
      <c r="C8064" t="s">
        <v>7486</v>
      </c>
      <c r="D8064">
        <v>4368</v>
      </c>
      <c r="E8064" t="s">
        <v>7487</v>
      </c>
    </row>
    <row r="8065" spans="1:5">
      <c r="A8065" t="s">
        <v>12942</v>
      </c>
      <c r="B8065">
        <v>1</v>
      </c>
      <c r="C8065" t="s">
        <v>7486</v>
      </c>
      <c r="D8065">
        <v>5292</v>
      </c>
      <c r="E8065" t="s">
        <v>7487</v>
      </c>
    </row>
    <row r="8066" spans="1:5">
      <c r="A8066" t="s">
        <v>7246</v>
      </c>
      <c r="B8066">
        <v>1</v>
      </c>
      <c r="C8066" t="s">
        <v>7486</v>
      </c>
      <c r="D8066">
        <v>1764</v>
      </c>
      <c r="E8066" t="s">
        <v>7487</v>
      </c>
    </row>
    <row r="8067" spans="1:5">
      <c r="A8067" t="s">
        <v>5484</v>
      </c>
      <c r="B8067">
        <v>1</v>
      </c>
      <c r="C8067" t="s">
        <v>7486</v>
      </c>
      <c r="D8067">
        <v>720</v>
      </c>
      <c r="E8067" t="s">
        <v>7487</v>
      </c>
    </row>
    <row r="8068" spans="1:5">
      <c r="A8068" t="s">
        <v>12943</v>
      </c>
      <c r="B8068">
        <v>1</v>
      </c>
      <c r="C8068" t="s">
        <v>7486</v>
      </c>
      <c r="D8068">
        <v>504</v>
      </c>
      <c r="E8068" t="s">
        <v>7487</v>
      </c>
    </row>
    <row r="8069" spans="1:5">
      <c r="A8069" t="s">
        <v>12944</v>
      </c>
      <c r="B8069">
        <v>1</v>
      </c>
      <c r="C8069" t="s">
        <v>7486</v>
      </c>
      <c r="D8069">
        <v>600</v>
      </c>
      <c r="E8069" t="s">
        <v>7487</v>
      </c>
    </row>
    <row r="8070" spans="1:5">
      <c r="A8070" t="s">
        <v>12945</v>
      </c>
      <c r="B8070">
        <v>1</v>
      </c>
      <c r="C8070" t="s">
        <v>7486</v>
      </c>
      <c r="D8070">
        <v>1512</v>
      </c>
      <c r="E8070" t="s">
        <v>7487</v>
      </c>
    </row>
    <row r="8071" spans="1:5">
      <c r="A8071" t="s">
        <v>12946</v>
      </c>
      <c r="B8071">
        <v>1</v>
      </c>
      <c r="C8071" t="s">
        <v>7486</v>
      </c>
      <c r="D8071">
        <v>432</v>
      </c>
      <c r="E8071" t="s">
        <v>7505</v>
      </c>
    </row>
    <row r="8072" spans="1:5">
      <c r="A8072" t="s">
        <v>12947</v>
      </c>
      <c r="B8072">
        <v>1</v>
      </c>
      <c r="C8072" t="s">
        <v>7486</v>
      </c>
      <c r="D8072">
        <v>1152</v>
      </c>
      <c r="E8072" t="s">
        <v>7487</v>
      </c>
    </row>
    <row r="8073" spans="1:5">
      <c r="A8073" t="s">
        <v>12948</v>
      </c>
      <c r="B8073">
        <v>1</v>
      </c>
      <c r="C8073" t="s">
        <v>7486</v>
      </c>
      <c r="D8073">
        <v>1260</v>
      </c>
      <c r="E8073" t="s">
        <v>7487</v>
      </c>
    </row>
    <row r="8074" spans="1:5">
      <c r="A8074" t="s">
        <v>12949</v>
      </c>
      <c r="B8074">
        <v>1</v>
      </c>
      <c r="C8074" t="s">
        <v>7486</v>
      </c>
      <c r="D8074">
        <v>2160</v>
      </c>
      <c r="E8074" t="s">
        <v>7487</v>
      </c>
    </row>
    <row r="8075" spans="1:5">
      <c r="A8075" t="s">
        <v>12950</v>
      </c>
      <c r="B8075">
        <v>1</v>
      </c>
      <c r="C8075" t="s">
        <v>7486</v>
      </c>
      <c r="D8075">
        <v>720</v>
      </c>
      <c r="E8075" t="s">
        <v>7487</v>
      </c>
    </row>
    <row r="8076" spans="1:5">
      <c r="A8076" t="s">
        <v>12951</v>
      </c>
      <c r="B8076">
        <v>1</v>
      </c>
      <c r="C8076" t="s">
        <v>7486</v>
      </c>
      <c r="D8076">
        <v>720</v>
      </c>
      <c r="E8076" t="s">
        <v>7487</v>
      </c>
    </row>
    <row r="8077" spans="1:5">
      <c r="A8077" t="s">
        <v>278</v>
      </c>
      <c r="B8077">
        <v>1</v>
      </c>
      <c r="C8077" t="s">
        <v>7486</v>
      </c>
      <c r="D8077">
        <v>1440</v>
      </c>
      <c r="E8077" t="s">
        <v>7487</v>
      </c>
    </row>
    <row r="8078" spans="1:5">
      <c r="A8078" t="s">
        <v>751</v>
      </c>
      <c r="B8078">
        <v>1</v>
      </c>
      <c r="C8078" t="s">
        <v>7486</v>
      </c>
      <c r="D8078">
        <v>4140</v>
      </c>
      <c r="E8078" t="s">
        <v>7487</v>
      </c>
    </row>
    <row r="8079" spans="1:5">
      <c r="A8079" t="s">
        <v>752</v>
      </c>
      <c r="B8079">
        <v>1</v>
      </c>
      <c r="C8079" t="s">
        <v>7486</v>
      </c>
      <c r="D8079">
        <v>2736</v>
      </c>
      <c r="E8079" t="s">
        <v>7487</v>
      </c>
    </row>
    <row r="8080" spans="1:5">
      <c r="A8080" t="s">
        <v>753</v>
      </c>
      <c r="B8080">
        <v>1</v>
      </c>
      <c r="C8080" t="s">
        <v>7486</v>
      </c>
      <c r="D8080">
        <v>1188</v>
      </c>
      <c r="E8080" t="s">
        <v>7487</v>
      </c>
    </row>
    <row r="8081" spans="1:5">
      <c r="A8081" t="s">
        <v>12952</v>
      </c>
      <c r="B8081">
        <v>1</v>
      </c>
      <c r="C8081" t="s">
        <v>7486</v>
      </c>
      <c r="D8081">
        <v>100</v>
      </c>
      <c r="E8081" t="s">
        <v>7487</v>
      </c>
    </row>
    <row r="8082" spans="1:5">
      <c r="A8082" t="s">
        <v>12953</v>
      </c>
      <c r="B8082">
        <v>1</v>
      </c>
      <c r="C8082" t="s">
        <v>7486</v>
      </c>
      <c r="D8082">
        <v>100</v>
      </c>
      <c r="E8082" t="s">
        <v>7487</v>
      </c>
    </row>
    <row r="8083" spans="1:5">
      <c r="A8083" t="s">
        <v>12954</v>
      </c>
      <c r="B8083">
        <v>1</v>
      </c>
      <c r="C8083" t="s">
        <v>7486</v>
      </c>
      <c r="D8083">
        <v>1</v>
      </c>
      <c r="E8083" t="s">
        <v>7487</v>
      </c>
    </row>
    <row r="8084" spans="1:5">
      <c r="A8084" t="s">
        <v>12955</v>
      </c>
      <c r="B8084">
        <v>1</v>
      </c>
      <c r="C8084" t="s">
        <v>7486</v>
      </c>
      <c r="D8084">
        <v>3360</v>
      </c>
      <c r="E8084" t="s">
        <v>7487</v>
      </c>
    </row>
    <row r="8085" spans="1:5">
      <c r="A8085" t="s">
        <v>12956</v>
      </c>
      <c r="B8085">
        <v>1</v>
      </c>
      <c r="C8085" t="s">
        <v>7486</v>
      </c>
      <c r="D8085">
        <v>3360</v>
      </c>
      <c r="E8085" t="s">
        <v>7487</v>
      </c>
    </row>
    <row r="8086" spans="1:5">
      <c r="A8086" t="s">
        <v>12957</v>
      </c>
      <c r="B8086">
        <v>1</v>
      </c>
      <c r="C8086" t="s">
        <v>7486</v>
      </c>
      <c r="D8086">
        <v>1600</v>
      </c>
      <c r="E8086" t="s">
        <v>7487</v>
      </c>
    </row>
    <row r="8087" spans="1:5">
      <c r="A8087" t="s">
        <v>12958</v>
      </c>
      <c r="B8087">
        <v>1</v>
      </c>
      <c r="C8087" t="s">
        <v>7486</v>
      </c>
      <c r="D8087">
        <v>1600</v>
      </c>
      <c r="E8087" t="s">
        <v>7487</v>
      </c>
    </row>
    <row r="8088" spans="1:5">
      <c r="A8088" t="s">
        <v>12959</v>
      </c>
      <c r="B8088">
        <v>1</v>
      </c>
      <c r="C8088" t="s">
        <v>7486</v>
      </c>
      <c r="D8088">
        <v>4224</v>
      </c>
      <c r="E8088" t="s">
        <v>7487</v>
      </c>
    </row>
    <row r="8089" spans="1:5">
      <c r="A8089" t="s">
        <v>6226</v>
      </c>
      <c r="B8089">
        <v>1</v>
      </c>
      <c r="C8089" t="s">
        <v>7486</v>
      </c>
      <c r="D8089">
        <v>504</v>
      </c>
      <c r="E8089" t="s">
        <v>7487</v>
      </c>
    </row>
    <row r="8090" spans="1:5">
      <c r="A8090" t="s">
        <v>57</v>
      </c>
      <c r="B8090">
        <v>1</v>
      </c>
      <c r="C8090" t="s">
        <v>7486</v>
      </c>
      <c r="D8090">
        <v>1680</v>
      </c>
      <c r="E8090" t="s">
        <v>7487</v>
      </c>
    </row>
    <row r="8091" spans="1:5">
      <c r="A8091" t="s">
        <v>12960</v>
      </c>
      <c r="B8091">
        <v>1</v>
      </c>
      <c r="C8091" t="s">
        <v>7486</v>
      </c>
      <c r="D8091">
        <v>100</v>
      </c>
      <c r="E8091" t="s">
        <v>7487</v>
      </c>
    </row>
    <row r="8092" spans="1:5">
      <c r="A8092" t="s">
        <v>12961</v>
      </c>
      <c r="B8092">
        <v>1</v>
      </c>
      <c r="C8092" t="s">
        <v>7486</v>
      </c>
      <c r="D8092">
        <v>415</v>
      </c>
      <c r="E8092" t="s">
        <v>7487</v>
      </c>
    </row>
    <row r="8093" spans="1:5">
      <c r="A8093" t="s">
        <v>12962</v>
      </c>
      <c r="B8093">
        <v>1</v>
      </c>
      <c r="C8093" t="s">
        <v>7486</v>
      </c>
      <c r="D8093">
        <v>600</v>
      </c>
      <c r="E8093" t="s">
        <v>7487</v>
      </c>
    </row>
    <row r="8094" spans="1:5">
      <c r="A8094" t="s">
        <v>12963</v>
      </c>
      <c r="B8094">
        <v>1</v>
      </c>
      <c r="C8094" t="s">
        <v>7486</v>
      </c>
      <c r="D8094">
        <v>660</v>
      </c>
      <c r="E8094" t="s">
        <v>7487</v>
      </c>
    </row>
    <row r="8095" spans="1:5">
      <c r="A8095" t="s">
        <v>12964</v>
      </c>
      <c r="B8095">
        <v>1</v>
      </c>
      <c r="C8095" t="s">
        <v>7486</v>
      </c>
      <c r="D8095">
        <v>2912</v>
      </c>
      <c r="E8095" t="s">
        <v>7487</v>
      </c>
    </row>
    <row r="8096" spans="1:5">
      <c r="A8096" t="s">
        <v>12965</v>
      </c>
      <c r="B8096">
        <v>1</v>
      </c>
      <c r="C8096" t="s">
        <v>7486</v>
      </c>
      <c r="D8096">
        <v>2912</v>
      </c>
      <c r="E8096" t="s">
        <v>7487</v>
      </c>
    </row>
    <row r="8097" spans="1:5">
      <c r="A8097" t="s">
        <v>12966</v>
      </c>
      <c r="B8097">
        <v>1</v>
      </c>
      <c r="C8097" t="s">
        <v>7486</v>
      </c>
      <c r="D8097">
        <v>2912</v>
      </c>
      <c r="E8097" t="s">
        <v>7487</v>
      </c>
    </row>
    <row r="8098" spans="1:5">
      <c r="A8098" t="s">
        <v>12967</v>
      </c>
      <c r="B8098">
        <v>1</v>
      </c>
      <c r="C8098" t="s">
        <v>7486</v>
      </c>
      <c r="D8098">
        <v>4928</v>
      </c>
      <c r="E8098" t="s">
        <v>7487</v>
      </c>
    </row>
    <row r="8099" spans="1:5">
      <c r="A8099" t="s">
        <v>12968</v>
      </c>
      <c r="B8099">
        <v>1</v>
      </c>
      <c r="C8099" t="s">
        <v>7486</v>
      </c>
      <c r="D8099">
        <v>4928</v>
      </c>
      <c r="E8099" t="s">
        <v>7487</v>
      </c>
    </row>
    <row r="8100" spans="1:5">
      <c r="A8100" t="s">
        <v>12969</v>
      </c>
      <c r="B8100">
        <v>1</v>
      </c>
      <c r="C8100" t="s">
        <v>7486</v>
      </c>
      <c r="D8100">
        <v>4928</v>
      </c>
      <c r="E8100" t="s">
        <v>7487</v>
      </c>
    </row>
    <row r="8101" spans="1:5">
      <c r="A8101" t="s">
        <v>12970</v>
      </c>
      <c r="B8101">
        <v>1</v>
      </c>
      <c r="C8101" t="s">
        <v>7486</v>
      </c>
      <c r="D8101">
        <v>4928</v>
      </c>
      <c r="E8101" t="s">
        <v>7487</v>
      </c>
    </row>
    <row r="8102" spans="1:5">
      <c r="A8102" t="s">
        <v>6764</v>
      </c>
      <c r="B8102">
        <v>1</v>
      </c>
      <c r="C8102" t="s">
        <v>7486</v>
      </c>
      <c r="D8102">
        <v>5940</v>
      </c>
      <c r="E8102" t="s">
        <v>7487</v>
      </c>
    </row>
    <row r="8103" spans="1:5">
      <c r="A8103" t="s">
        <v>12971</v>
      </c>
      <c r="B8103">
        <v>1</v>
      </c>
      <c r="C8103" t="s">
        <v>7486</v>
      </c>
      <c r="D8103">
        <v>100</v>
      </c>
      <c r="E8103" t="s">
        <v>7487</v>
      </c>
    </row>
    <row r="8104" spans="1:5">
      <c r="A8104" t="s">
        <v>5289</v>
      </c>
      <c r="B8104">
        <v>1</v>
      </c>
      <c r="C8104" t="s">
        <v>7486</v>
      </c>
      <c r="D8104">
        <v>500</v>
      </c>
      <c r="E8104" t="s">
        <v>7539</v>
      </c>
    </row>
    <row r="8105" spans="1:5">
      <c r="A8105" t="s">
        <v>1069</v>
      </c>
      <c r="B8105">
        <v>1</v>
      </c>
      <c r="C8105" t="s">
        <v>7486</v>
      </c>
      <c r="D8105">
        <v>2880</v>
      </c>
      <c r="E8105" t="s">
        <v>7487</v>
      </c>
    </row>
    <row r="8106" spans="1:5">
      <c r="A8106" t="s">
        <v>12972</v>
      </c>
      <c r="B8106">
        <v>1</v>
      </c>
      <c r="C8106" t="s">
        <v>7486</v>
      </c>
      <c r="D8106">
        <v>2880</v>
      </c>
      <c r="E8106" t="s">
        <v>7487</v>
      </c>
    </row>
    <row r="8107" spans="1:5">
      <c r="A8107" t="s">
        <v>12973</v>
      </c>
      <c r="B8107">
        <v>1</v>
      </c>
      <c r="C8107" t="s">
        <v>7486</v>
      </c>
      <c r="D8107">
        <v>1000</v>
      </c>
      <c r="E8107" t="s">
        <v>7539</v>
      </c>
    </row>
    <row r="8108" spans="1:5">
      <c r="A8108" t="s">
        <v>623</v>
      </c>
      <c r="B8108">
        <v>1</v>
      </c>
      <c r="C8108" t="s">
        <v>7486</v>
      </c>
      <c r="D8108">
        <v>560</v>
      </c>
      <c r="E8108" t="s">
        <v>7487</v>
      </c>
    </row>
    <row r="8109" spans="1:5">
      <c r="A8109" t="s">
        <v>12974</v>
      </c>
      <c r="B8109">
        <v>1</v>
      </c>
      <c r="C8109" t="s">
        <v>7486</v>
      </c>
      <c r="D8109">
        <v>560</v>
      </c>
      <c r="E8109" t="s">
        <v>7487</v>
      </c>
    </row>
    <row r="8110" spans="1:5">
      <c r="A8110" t="s">
        <v>12975</v>
      </c>
      <c r="B8110">
        <v>1</v>
      </c>
      <c r="C8110" t="s">
        <v>7486</v>
      </c>
      <c r="D8110">
        <v>4800</v>
      </c>
      <c r="E8110" t="s">
        <v>7487</v>
      </c>
    </row>
    <row r="8111" spans="1:5">
      <c r="A8111" t="s">
        <v>12976</v>
      </c>
      <c r="B8111">
        <v>1</v>
      </c>
      <c r="C8111" t="s">
        <v>7486</v>
      </c>
      <c r="D8111">
        <v>4800</v>
      </c>
      <c r="E8111" t="s">
        <v>7487</v>
      </c>
    </row>
    <row r="8112" spans="1:5">
      <c r="A8112" t="s">
        <v>12977</v>
      </c>
      <c r="B8112">
        <v>1</v>
      </c>
      <c r="C8112" t="s">
        <v>7486</v>
      </c>
      <c r="D8112">
        <v>1728</v>
      </c>
      <c r="E8112" t="s">
        <v>7487</v>
      </c>
    </row>
    <row r="8113" spans="1:5">
      <c r="A8113" t="s">
        <v>524</v>
      </c>
      <c r="B8113">
        <v>1</v>
      </c>
      <c r="C8113" t="s">
        <v>7486</v>
      </c>
      <c r="D8113">
        <v>10800</v>
      </c>
      <c r="E8113" t="s">
        <v>7487</v>
      </c>
    </row>
    <row r="8114" spans="1:5">
      <c r="A8114" t="s">
        <v>12978</v>
      </c>
      <c r="B8114">
        <v>1</v>
      </c>
      <c r="C8114" t="s">
        <v>7486</v>
      </c>
      <c r="D8114">
        <v>1008</v>
      </c>
      <c r="E8114" t="s">
        <v>7487</v>
      </c>
    </row>
    <row r="8115" spans="1:5">
      <c r="A8115" t="s">
        <v>12979</v>
      </c>
      <c r="B8115">
        <v>1</v>
      </c>
      <c r="C8115" t="s">
        <v>7486</v>
      </c>
      <c r="D8115">
        <v>3240</v>
      </c>
      <c r="E8115" t="s">
        <v>7487</v>
      </c>
    </row>
    <row r="8116" spans="1:5">
      <c r="A8116" t="s">
        <v>12980</v>
      </c>
      <c r="B8116">
        <v>1</v>
      </c>
      <c r="C8116" t="s">
        <v>7486</v>
      </c>
      <c r="D8116">
        <v>800</v>
      </c>
      <c r="E8116" t="s">
        <v>7487</v>
      </c>
    </row>
    <row r="8117" spans="1:5">
      <c r="A8117" t="s">
        <v>12981</v>
      </c>
      <c r="B8117">
        <v>1</v>
      </c>
      <c r="C8117" t="s">
        <v>7486</v>
      </c>
      <c r="D8117">
        <v>2880</v>
      </c>
      <c r="E8117" t="s">
        <v>7487</v>
      </c>
    </row>
    <row r="8118" spans="1:5">
      <c r="A8118" t="s">
        <v>12982</v>
      </c>
      <c r="B8118">
        <v>1</v>
      </c>
      <c r="C8118" t="s">
        <v>7486</v>
      </c>
      <c r="D8118">
        <v>1260</v>
      </c>
      <c r="E8118" t="s">
        <v>7487</v>
      </c>
    </row>
    <row r="8119" spans="1:5">
      <c r="A8119" t="s">
        <v>12983</v>
      </c>
      <c r="B8119">
        <v>1</v>
      </c>
      <c r="C8119" t="s">
        <v>7486</v>
      </c>
      <c r="D8119">
        <v>576</v>
      </c>
      <c r="E8119" t="s">
        <v>7487</v>
      </c>
    </row>
    <row r="8120" spans="1:5">
      <c r="A8120" t="s">
        <v>12984</v>
      </c>
      <c r="B8120">
        <v>1</v>
      </c>
      <c r="C8120" t="s">
        <v>7486</v>
      </c>
      <c r="D8120">
        <v>920</v>
      </c>
      <c r="E8120" t="s">
        <v>7487</v>
      </c>
    </row>
    <row r="8121" spans="1:5">
      <c r="A8121" t="s">
        <v>12985</v>
      </c>
      <c r="B8121">
        <v>1</v>
      </c>
      <c r="C8121" t="s">
        <v>7486</v>
      </c>
      <c r="D8121">
        <v>4608</v>
      </c>
      <c r="E8121" t="s">
        <v>7487</v>
      </c>
    </row>
    <row r="8122" spans="1:5">
      <c r="A8122" t="s">
        <v>12986</v>
      </c>
      <c r="B8122">
        <v>1</v>
      </c>
      <c r="C8122" t="s">
        <v>7486</v>
      </c>
      <c r="D8122">
        <v>396</v>
      </c>
      <c r="E8122" t="s">
        <v>7487</v>
      </c>
    </row>
    <row r="8123" spans="1:5">
      <c r="A8123" t="s">
        <v>12987</v>
      </c>
      <c r="B8123">
        <v>1</v>
      </c>
      <c r="C8123" t="s">
        <v>7486</v>
      </c>
      <c r="D8123">
        <v>396</v>
      </c>
      <c r="E8123" t="s">
        <v>7487</v>
      </c>
    </row>
    <row r="8124" spans="1:5">
      <c r="A8124" t="s">
        <v>12988</v>
      </c>
      <c r="B8124">
        <v>1</v>
      </c>
      <c r="C8124" t="s">
        <v>7486</v>
      </c>
      <c r="D8124">
        <v>432</v>
      </c>
      <c r="E8124" t="s">
        <v>7487</v>
      </c>
    </row>
    <row r="8125" spans="1:5">
      <c r="A8125" t="s">
        <v>6176</v>
      </c>
      <c r="B8125">
        <v>1</v>
      </c>
      <c r="C8125" t="s">
        <v>7486</v>
      </c>
      <c r="D8125">
        <v>2400</v>
      </c>
      <c r="E8125" t="s">
        <v>7487</v>
      </c>
    </row>
    <row r="8126" spans="1:5">
      <c r="A8126" t="s">
        <v>80</v>
      </c>
      <c r="B8126">
        <v>1</v>
      </c>
      <c r="C8126" t="s">
        <v>7486</v>
      </c>
      <c r="D8126">
        <v>1008</v>
      </c>
      <c r="E8126" t="s">
        <v>7487</v>
      </c>
    </row>
    <row r="8127" spans="1:5">
      <c r="A8127" t="s">
        <v>12989</v>
      </c>
      <c r="B8127">
        <v>1</v>
      </c>
      <c r="C8127" t="s">
        <v>7486</v>
      </c>
      <c r="D8127">
        <v>2376</v>
      </c>
      <c r="E8127" t="s">
        <v>7487</v>
      </c>
    </row>
    <row r="8128" spans="1:5">
      <c r="A8128" t="s">
        <v>12990</v>
      </c>
      <c r="B8128">
        <v>1</v>
      </c>
      <c r="C8128" t="s">
        <v>7486</v>
      </c>
      <c r="D8128">
        <v>7200</v>
      </c>
      <c r="E8128" t="s">
        <v>7487</v>
      </c>
    </row>
    <row r="8129" spans="1:5">
      <c r="A8129" t="s">
        <v>12991</v>
      </c>
      <c r="B8129">
        <v>1</v>
      </c>
      <c r="C8129" t="s">
        <v>7486</v>
      </c>
      <c r="D8129">
        <v>7200</v>
      </c>
      <c r="E8129" t="s">
        <v>7487</v>
      </c>
    </row>
    <row r="8130" spans="1:5">
      <c r="A8130" t="s">
        <v>12992</v>
      </c>
      <c r="B8130">
        <v>1</v>
      </c>
      <c r="C8130" t="s">
        <v>7486</v>
      </c>
      <c r="D8130">
        <v>1344</v>
      </c>
      <c r="E8130" t="s">
        <v>7487</v>
      </c>
    </row>
    <row r="8131" spans="1:5">
      <c r="A8131" t="s">
        <v>12993</v>
      </c>
      <c r="B8131">
        <v>1</v>
      </c>
      <c r="C8131" t="s">
        <v>7486</v>
      </c>
      <c r="D8131">
        <v>1344</v>
      </c>
      <c r="E8131" t="s">
        <v>7487</v>
      </c>
    </row>
    <row r="8132" spans="1:5">
      <c r="A8132" t="s">
        <v>12994</v>
      </c>
      <c r="B8132">
        <v>1</v>
      </c>
      <c r="C8132" t="s">
        <v>7486</v>
      </c>
      <c r="D8132">
        <v>2268</v>
      </c>
      <c r="E8132" t="s">
        <v>7487</v>
      </c>
    </row>
    <row r="8133" spans="1:5">
      <c r="A8133" t="s">
        <v>12995</v>
      </c>
      <c r="B8133">
        <v>1</v>
      </c>
      <c r="C8133" t="s">
        <v>7486</v>
      </c>
      <c r="D8133">
        <v>1512</v>
      </c>
      <c r="E8133" t="s">
        <v>7487</v>
      </c>
    </row>
    <row r="8134" spans="1:5">
      <c r="A8134" t="s">
        <v>12996</v>
      </c>
      <c r="B8134">
        <v>1</v>
      </c>
      <c r="C8134" t="s">
        <v>7486</v>
      </c>
      <c r="D8134">
        <v>2268</v>
      </c>
      <c r="E8134" t="s">
        <v>7487</v>
      </c>
    </row>
    <row r="8135" spans="1:5">
      <c r="A8135" t="s">
        <v>12997</v>
      </c>
      <c r="B8135">
        <v>1</v>
      </c>
      <c r="C8135" t="s">
        <v>7486</v>
      </c>
      <c r="D8135">
        <v>10080</v>
      </c>
      <c r="E8135" t="s">
        <v>7487</v>
      </c>
    </row>
    <row r="8136" spans="1:5">
      <c r="A8136" t="s">
        <v>12998</v>
      </c>
      <c r="B8136">
        <v>1</v>
      </c>
      <c r="C8136" t="s">
        <v>7486</v>
      </c>
      <c r="D8136">
        <v>2268</v>
      </c>
      <c r="E8136" t="s">
        <v>7487</v>
      </c>
    </row>
    <row r="8137" spans="1:5">
      <c r="A8137" t="s">
        <v>12999</v>
      </c>
      <c r="B8137">
        <v>1</v>
      </c>
      <c r="C8137" t="s">
        <v>7486</v>
      </c>
      <c r="D8137">
        <v>200</v>
      </c>
      <c r="E8137" t="s">
        <v>7487</v>
      </c>
    </row>
    <row r="8138" spans="1:5">
      <c r="A8138" t="s">
        <v>13000</v>
      </c>
      <c r="B8138">
        <v>1</v>
      </c>
      <c r="C8138" t="s">
        <v>7486</v>
      </c>
      <c r="D8138">
        <v>150</v>
      </c>
      <c r="E8138" t="s">
        <v>7487</v>
      </c>
    </row>
    <row r="8139" spans="1:5">
      <c r="A8139" t="s">
        <v>13001</v>
      </c>
      <c r="B8139">
        <v>1</v>
      </c>
      <c r="C8139" t="s">
        <v>7486</v>
      </c>
      <c r="D8139">
        <v>250</v>
      </c>
      <c r="E8139" t="s">
        <v>7487</v>
      </c>
    </row>
    <row r="8140" spans="1:5">
      <c r="A8140" t="s">
        <v>13002</v>
      </c>
      <c r="B8140">
        <v>1</v>
      </c>
      <c r="C8140" t="s">
        <v>7486</v>
      </c>
      <c r="D8140">
        <v>250</v>
      </c>
      <c r="E8140" t="s">
        <v>7487</v>
      </c>
    </row>
    <row r="8141" spans="1:5">
      <c r="A8141" t="s">
        <v>13003</v>
      </c>
      <c r="B8141">
        <v>1</v>
      </c>
      <c r="C8141" t="s">
        <v>7486</v>
      </c>
      <c r="D8141">
        <v>2048</v>
      </c>
      <c r="E8141" t="s">
        <v>7487</v>
      </c>
    </row>
    <row r="8142" spans="1:5">
      <c r="A8142" t="s">
        <v>895</v>
      </c>
      <c r="B8142">
        <v>1</v>
      </c>
      <c r="C8142" t="s">
        <v>7486</v>
      </c>
      <c r="D8142">
        <v>600</v>
      </c>
      <c r="E8142" t="s">
        <v>7487</v>
      </c>
    </row>
    <row r="8143" spans="1:5">
      <c r="A8143" t="s">
        <v>13004</v>
      </c>
      <c r="B8143">
        <v>1</v>
      </c>
      <c r="C8143" t="s">
        <v>7486</v>
      </c>
      <c r="D8143">
        <v>2400</v>
      </c>
      <c r="E8143" t="s">
        <v>7487</v>
      </c>
    </row>
    <row r="8144" spans="1:5">
      <c r="A8144" t="s">
        <v>13005</v>
      </c>
      <c r="B8144">
        <v>1</v>
      </c>
      <c r="C8144" t="s">
        <v>7486</v>
      </c>
      <c r="D8144">
        <v>100</v>
      </c>
      <c r="E8144" t="s">
        <v>7487</v>
      </c>
    </row>
    <row r="8145" spans="1:5">
      <c r="A8145" t="s">
        <v>13006</v>
      </c>
      <c r="B8145">
        <v>1</v>
      </c>
      <c r="C8145" t="s">
        <v>7486</v>
      </c>
      <c r="D8145">
        <v>300</v>
      </c>
      <c r="E8145" t="s">
        <v>7487</v>
      </c>
    </row>
    <row r="8146" spans="1:5">
      <c r="A8146" t="s">
        <v>13007</v>
      </c>
      <c r="B8146">
        <v>1</v>
      </c>
      <c r="C8146" t="s">
        <v>7486</v>
      </c>
      <c r="D8146">
        <v>4320</v>
      </c>
      <c r="E8146" t="s">
        <v>7487</v>
      </c>
    </row>
    <row r="8147" spans="1:5">
      <c r="A8147" t="s">
        <v>13008</v>
      </c>
      <c r="B8147">
        <v>1</v>
      </c>
      <c r="C8147" t="s">
        <v>7486</v>
      </c>
      <c r="D8147">
        <v>720</v>
      </c>
      <c r="E8147" t="s">
        <v>7487</v>
      </c>
    </row>
    <row r="8148" spans="1:5">
      <c r="A8148" t="s">
        <v>13009</v>
      </c>
      <c r="B8148">
        <v>1</v>
      </c>
      <c r="C8148" t="s">
        <v>7486</v>
      </c>
      <c r="D8148">
        <v>720</v>
      </c>
      <c r="E8148" t="s">
        <v>7487</v>
      </c>
    </row>
    <row r="8149" spans="1:5">
      <c r="A8149" t="s">
        <v>13010</v>
      </c>
      <c r="B8149">
        <v>1</v>
      </c>
      <c r="C8149" t="s">
        <v>7486</v>
      </c>
      <c r="D8149">
        <v>720</v>
      </c>
      <c r="E8149" t="s">
        <v>7487</v>
      </c>
    </row>
    <row r="8150" spans="1:5">
      <c r="A8150" t="s">
        <v>5485</v>
      </c>
      <c r="B8150">
        <v>1</v>
      </c>
      <c r="C8150" t="s">
        <v>7486</v>
      </c>
      <c r="D8150">
        <v>720</v>
      </c>
      <c r="E8150" t="s">
        <v>7487</v>
      </c>
    </row>
    <row r="8151" spans="1:5">
      <c r="A8151" t="s">
        <v>13011</v>
      </c>
      <c r="B8151">
        <v>1</v>
      </c>
      <c r="C8151" t="s">
        <v>7486</v>
      </c>
      <c r="D8151">
        <v>2280</v>
      </c>
      <c r="E8151" t="s">
        <v>7487</v>
      </c>
    </row>
    <row r="8152" spans="1:5">
      <c r="A8152" t="s">
        <v>13012</v>
      </c>
      <c r="B8152">
        <v>1</v>
      </c>
      <c r="C8152" t="s">
        <v>7486</v>
      </c>
      <c r="D8152">
        <v>1344</v>
      </c>
      <c r="E8152" t="s">
        <v>7487</v>
      </c>
    </row>
    <row r="8153" spans="1:5">
      <c r="A8153" t="s">
        <v>13013</v>
      </c>
      <c r="B8153">
        <v>1</v>
      </c>
      <c r="C8153" t="s">
        <v>7486</v>
      </c>
      <c r="D8153">
        <v>1344</v>
      </c>
      <c r="E8153" t="s">
        <v>7487</v>
      </c>
    </row>
    <row r="8154" spans="1:5">
      <c r="A8154" t="s">
        <v>13014</v>
      </c>
      <c r="B8154">
        <v>1</v>
      </c>
      <c r="C8154" t="s">
        <v>7486</v>
      </c>
      <c r="D8154">
        <v>1176</v>
      </c>
      <c r="E8154" t="s">
        <v>7487</v>
      </c>
    </row>
    <row r="8155" spans="1:5">
      <c r="A8155" t="s">
        <v>13015</v>
      </c>
      <c r="B8155">
        <v>1</v>
      </c>
      <c r="C8155" t="s">
        <v>7486</v>
      </c>
      <c r="D8155">
        <v>1056</v>
      </c>
      <c r="E8155" t="s">
        <v>7487</v>
      </c>
    </row>
    <row r="8156" spans="1:5">
      <c r="A8156" t="s">
        <v>13016</v>
      </c>
      <c r="B8156">
        <v>1</v>
      </c>
      <c r="C8156" t="s">
        <v>7486</v>
      </c>
      <c r="D8156">
        <v>1152</v>
      </c>
      <c r="E8156" t="s">
        <v>7487</v>
      </c>
    </row>
    <row r="8157" spans="1:5">
      <c r="A8157" t="s">
        <v>13017</v>
      </c>
      <c r="B8157">
        <v>1</v>
      </c>
      <c r="C8157" t="s">
        <v>7486</v>
      </c>
      <c r="D8157">
        <v>1512</v>
      </c>
      <c r="E8157" t="s">
        <v>7487</v>
      </c>
    </row>
    <row r="8158" spans="1:5">
      <c r="A8158" t="s">
        <v>13018</v>
      </c>
      <c r="B8158">
        <v>1</v>
      </c>
      <c r="C8158" t="s">
        <v>7486</v>
      </c>
      <c r="D8158">
        <v>1512</v>
      </c>
      <c r="E8158" t="s">
        <v>7487</v>
      </c>
    </row>
    <row r="8159" spans="1:5">
      <c r="A8159" t="s">
        <v>13019</v>
      </c>
      <c r="B8159">
        <v>1</v>
      </c>
      <c r="C8159" t="s">
        <v>7486</v>
      </c>
      <c r="D8159">
        <v>4800</v>
      </c>
      <c r="E8159" t="s">
        <v>7487</v>
      </c>
    </row>
    <row r="8160" spans="1:5">
      <c r="A8160" t="s">
        <v>960</v>
      </c>
      <c r="B8160">
        <v>1</v>
      </c>
      <c r="C8160" t="s">
        <v>7486</v>
      </c>
      <c r="D8160">
        <v>384</v>
      </c>
      <c r="E8160" t="s">
        <v>7487</v>
      </c>
    </row>
    <row r="8161" spans="1:5">
      <c r="A8161" t="s">
        <v>13020</v>
      </c>
      <c r="B8161">
        <v>1</v>
      </c>
      <c r="C8161" t="s">
        <v>7486</v>
      </c>
      <c r="D8161">
        <v>240</v>
      </c>
      <c r="E8161" t="s">
        <v>7487</v>
      </c>
    </row>
    <row r="8162" spans="1:5">
      <c r="A8162" t="s">
        <v>13021</v>
      </c>
      <c r="B8162">
        <v>1</v>
      </c>
      <c r="C8162" t="s">
        <v>7486</v>
      </c>
      <c r="D8162">
        <v>250</v>
      </c>
      <c r="E8162" t="s">
        <v>7487</v>
      </c>
    </row>
    <row r="8163" spans="1:5">
      <c r="A8163" t="s">
        <v>1076</v>
      </c>
      <c r="B8163">
        <v>1</v>
      </c>
      <c r="C8163" t="s">
        <v>7486</v>
      </c>
      <c r="D8163">
        <v>456</v>
      </c>
      <c r="E8163" t="s">
        <v>7487</v>
      </c>
    </row>
    <row r="8164" spans="1:5">
      <c r="A8164" t="s">
        <v>13022</v>
      </c>
      <c r="B8164">
        <v>1</v>
      </c>
      <c r="C8164" t="s">
        <v>7486</v>
      </c>
      <c r="D8164">
        <v>720</v>
      </c>
      <c r="E8164" t="s">
        <v>7487</v>
      </c>
    </row>
    <row r="8165" spans="1:5">
      <c r="A8165" t="s">
        <v>13023</v>
      </c>
      <c r="B8165">
        <v>1</v>
      </c>
      <c r="C8165" t="s">
        <v>7486</v>
      </c>
      <c r="D8165">
        <v>3696</v>
      </c>
      <c r="E8165" t="s">
        <v>7487</v>
      </c>
    </row>
    <row r="8166" spans="1:5">
      <c r="A8166" t="s">
        <v>13024</v>
      </c>
      <c r="B8166">
        <v>1</v>
      </c>
      <c r="C8166" t="s">
        <v>7486</v>
      </c>
      <c r="D8166">
        <v>207361</v>
      </c>
      <c r="E8166" t="s">
        <v>7487</v>
      </c>
    </row>
    <row r="8167" spans="1:5">
      <c r="A8167" t="s">
        <v>13025</v>
      </c>
      <c r="B8167">
        <v>1</v>
      </c>
      <c r="C8167" t="s">
        <v>7486</v>
      </c>
      <c r="D8167">
        <v>810</v>
      </c>
      <c r="E8167" t="s">
        <v>7487</v>
      </c>
    </row>
    <row r="8168" spans="1:5">
      <c r="A8168" t="s">
        <v>13026</v>
      </c>
      <c r="B8168">
        <v>1</v>
      </c>
      <c r="C8168" t="s">
        <v>7486</v>
      </c>
      <c r="D8168">
        <v>810</v>
      </c>
      <c r="E8168" t="s">
        <v>7487</v>
      </c>
    </row>
    <row r="8169" spans="1:5">
      <c r="A8169" t="s">
        <v>13027</v>
      </c>
      <c r="B8169">
        <v>1</v>
      </c>
      <c r="C8169" t="s">
        <v>7486</v>
      </c>
      <c r="D8169">
        <v>810</v>
      </c>
      <c r="E8169" t="s">
        <v>7487</v>
      </c>
    </row>
    <row r="8170" spans="1:5">
      <c r="A8170" t="s">
        <v>13028</v>
      </c>
      <c r="B8170">
        <v>1</v>
      </c>
      <c r="C8170" t="s">
        <v>7486</v>
      </c>
      <c r="D8170">
        <v>810</v>
      </c>
      <c r="E8170" t="s">
        <v>7487</v>
      </c>
    </row>
    <row r="8171" spans="1:5">
      <c r="A8171" t="s">
        <v>13029</v>
      </c>
      <c r="B8171">
        <v>1</v>
      </c>
      <c r="C8171" t="s">
        <v>7486</v>
      </c>
      <c r="D8171">
        <v>810</v>
      </c>
      <c r="E8171" t="s">
        <v>7487</v>
      </c>
    </row>
    <row r="8172" spans="1:5">
      <c r="A8172" t="s">
        <v>13030</v>
      </c>
      <c r="B8172">
        <v>1</v>
      </c>
      <c r="C8172" t="s">
        <v>7486</v>
      </c>
      <c r="D8172">
        <v>1</v>
      </c>
      <c r="E8172" t="s">
        <v>7487</v>
      </c>
    </row>
    <row r="8173" spans="1:5">
      <c r="A8173" t="s">
        <v>13031</v>
      </c>
      <c r="B8173">
        <v>1</v>
      </c>
      <c r="C8173" t="s">
        <v>7486</v>
      </c>
      <c r="D8173">
        <v>1152</v>
      </c>
      <c r="E8173" t="s">
        <v>7487</v>
      </c>
    </row>
    <row r="8174" spans="1:5">
      <c r="A8174" t="s">
        <v>13032</v>
      </c>
      <c r="B8174">
        <v>1</v>
      </c>
      <c r="C8174" t="s">
        <v>7486</v>
      </c>
      <c r="D8174">
        <v>480</v>
      </c>
      <c r="E8174" t="s">
        <v>7487</v>
      </c>
    </row>
    <row r="8175" spans="1:5">
      <c r="A8175" t="s">
        <v>13033</v>
      </c>
      <c r="B8175">
        <v>1</v>
      </c>
      <c r="C8175" t="s">
        <v>7486</v>
      </c>
      <c r="D8175">
        <v>64</v>
      </c>
      <c r="E8175" t="s">
        <v>7487</v>
      </c>
    </row>
    <row r="8176" spans="1:5">
      <c r="A8176" t="s">
        <v>13034</v>
      </c>
      <c r="B8176">
        <v>1</v>
      </c>
      <c r="C8176" t="s">
        <v>7486</v>
      </c>
      <c r="D8176">
        <v>756</v>
      </c>
      <c r="E8176" t="s">
        <v>7487</v>
      </c>
    </row>
    <row r="8177" spans="1:5">
      <c r="A8177" t="s">
        <v>13035</v>
      </c>
      <c r="B8177">
        <v>1</v>
      </c>
      <c r="C8177" t="s">
        <v>7486</v>
      </c>
      <c r="D8177">
        <v>720</v>
      </c>
      <c r="E8177" t="s">
        <v>7487</v>
      </c>
    </row>
    <row r="8178" spans="1:5">
      <c r="A8178" t="s">
        <v>6368</v>
      </c>
      <c r="B8178">
        <v>1</v>
      </c>
      <c r="C8178" t="s">
        <v>7486</v>
      </c>
      <c r="D8178">
        <v>1368</v>
      </c>
      <c r="E8178" t="s">
        <v>7487</v>
      </c>
    </row>
    <row r="8179" spans="1:5">
      <c r="A8179" t="s">
        <v>6369</v>
      </c>
      <c r="B8179">
        <v>1</v>
      </c>
      <c r="C8179" t="s">
        <v>7486</v>
      </c>
      <c r="D8179">
        <v>1368</v>
      </c>
      <c r="E8179" t="s">
        <v>7487</v>
      </c>
    </row>
    <row r="8180" spans="1:5">
      <c r="A8180" t="s">
        <v>13036</v>
      </c>
      <c r="B8180">
        <v>1</v>
      </c>
      <c r="C8180" t="s">
        <v>7486</v>
      </c>
      <c r="D8180">
        <v>500</v>
      </c>
      <c r="E8180" t="s">
        <v>7539</v>
      </c>
    </row>
    <row r="8181" spans="1:5">
      <c r="A8181" t="s">
        <v>13037</v>
      </c>
      <c r="B8181">
        <v>1</v>
      </c>
      <c r="C8181" t="s">
        <v>7486</v>
      </c>
      <c r="D8181">
        <v>500</v>
      </c>
      <c r="E8181" t="s">
        <v>7539</v>
      </c>
    </row>
    <row r="8182" spans="1:5">
      <c r="A8182" t="s">
        <v>6701</v>
      </c>
      <c r="B8182">
        <v>1</v>
      </c>
      <c r="C8182" t="s">
        <v>7486</v>
      </c>
      <c r="D8182">
        <v>570</v>
      </c>
      <c r="E8182" t="s">
        <v>7487</v>
      </c>
    </row>
    <row r="8183" spans="1:5">
      <c r="A8183" t="s">
        <v>13038</v>
      </c>
      <c r="B8183">
        <v>1</v>
      </c>
      <c r="C8183" t="s">
        <v>7486</v>
      </c>
      <c r="D8183">
        <v>864</v>
      </c>
      <c r="E8183" t="s">
        <v>7487</v>
      </c>
    </row>
    <row r="8184" spans="1:5">
      <c r="A8184" t="s">
        <v>13039</v>
      </c>
      <c r="B8184">
        <v>1</v>
      </c>
      <c r="C8184" t="s">
        <v>7486</v>
      </c>
      <c r="D8184">
        <v>500</v>
      </c>
      <c r="E8184" t="s">
        <v>7487</v>
      </c>
    </row>
    <row r="8185" spans="1:5">
      <c r="A8185" t="s">
        <v>13040</v>
      </c>
      <c r="B8185">
        <v>1</v>
      </c>
      <c r="C8185" t="s">
        <v>7486</v>
      </c>
      <c r="D8185">
        <v>2000</v>
      </c>
      <c r="E8185" t="s">
        <v>7487</v>
      </c>
    </row>
    <row r="8186" spans="1:5">
      <c r="A8186" t="s">
        <v>13041</v>
      </c>
      <c r="B8186">
        <v>1</v>
      </c>
      <c r="C8186" t="s">
        <v>7486</v>
      </c>
      <c r="D8186">
        <v>3600</v>
      </c>
      <c r="E8186" t="s">
        <v>7487</v>
      </c>
    </row>
    <row r="8187" spans="1:5">
      <c r="A8187" t="s">
        <v>13042</v>
      </c>
      <c r="B8187">
        <v>1</v>
      </c>
      <c r="C8187" t="s">
        <v>7486</v>
      </c>
      <c r="D8187">
        <v>4320</v>
      </c>
      <c r="E8187" t="s">
        <v>7487</v>
      </c>
    </row>
    <row r="8188" spans="1:5">
      <c r="A8188" t="s">
        <v>13043</v>
      </c>
      <c r="B8188">
        <v>1</v>
      </c>
      <c r="C8188" t="s">
        <v>7486</v>
      </c>
      <c r="D8188">
        <v>1000</v>
      </c>
      <c r="E8188" t="s">
        <v>7487</v>
      </c>
    </row>
    <row r="8189" spans="1:5">
      <c r="A8189" t="s">
        <v>7484</v>
      </c>
      <c r="B8189">
        <v>1</v>
      </c>
      <c r="C8189" t="s">
        <v>7486</v>
      </c>
      <c r="D8189">
        <v>300</v>
      </c>
      <c r="E8189" t="s">
        <v>7487</v>
      </c>
    </row>
    <row r="8190" spans="1:5">
      <c r="A8190" t="s">
        <v>13044</v>
      </c>
      <c r="B8190">
        <v>1</v>
      </c>
      <c r="C8190" t="s">
        <v>7486</v>
      </c>
      <c r="D8190">
        <v>1512</v>
      </c>
      <c r="E8190" t="s">
        <v>7487</v>
      </c>
    </row>
    <row r="8191" spans="1:5">
      <c r="A8191" t="s">
        <v>13045</v>
      </c>
      <c r="B8191">
        <v>1</v>
      </c>
      <c r="C8191" t="s">
        <v>7486</v>
      </c>
      <c r="D8191">
        <v>1456</v>
      </c>
      <c r="E8191" t="s">
        <v>7487</v>
      </c>
    </row>
    <row r="8192" spans="1:5">
      <c r="A8192" t="s">
        <v>13046</v>
      </c>
      <c r="B8192">
        <v>1</v>
      </c>
      <c r="C8192" t="s">
        <v>7486</v>
      </c>
      <c r="D8192">
        <v>2464</v>
      </c>
      <c r="E8192" t="s">
        <v>7487</v>
      </c>
    </row>
    <row r="8193" spans="1:5">
      <c r="A8193" t="s">
        <v>13047</v>
      </c>
      <c r="B8193">
        <v>1</v>
      </c>
      <c r="C8193" t="s">
        <v>7486</v>
      </c>
      <c r="D8193">
        <v>6912</v>
      </c>
      <c r="E8193" t="s">
        <v>7487</v>
      </c>
    </row>
    <row r="8194" spans="1:5">
      <c r="A8194" t="s">
        <v>13048</v>
      </c>
      <c r="B8194">
        <v>1</v>
      </c>
      <c r="C8194" t="s">
        <v>7486</v>
      </c>
      <c r="D8194">
        <v>5184</v>
      </c>
      <c r="E8194" t="s">
        <v>7487</v>
      </c>
    </row>
    <row r="8195" spans="1:5">
      <c r="A8195" t="s">
        <v>13049</v>
      </c>
      <c r="B8195">
        <v>1</v>
      </c>
      <c r="C8195" t="s">
        <v>7486</v>
      </c>
      <c r="D8195">
        <v>5184</v>
      </c>
      <c r="E8195" t="s">
        <v>7487</v>
      </c>
    </row>
    <row r="8196" spans="1:5">
      <c r="A8196" t="s">
        <v>894</v>
      </c>
      <c r="B8196">
        <v>1</v>
      </c>
      <c r="C8196" t="s">
        <v>7486</v>
      </c>
      <c r="D8196">
        <v>960</v>
      </c>
      <c r="E8196" t="s">
        <v>7487</v>
      </c>
    </row>
    <row r="8197" spans="1:5">
      <c r="A8197" t="s">
        <v>13050</v>
      </c>
      <c r="B8197">
        <v>1</v>
      </c>
      <c r="C8197" t="s">
        <v>7486</v>
      </c>
      <c r="D8197">
        <v>1080</v>
      </c>
      <c r="E8197" t="s">
        <v>7487</v>
      </c>
    </row>
    <row r="8198" spans="1:5">
      <c r="A8198" t="s">
        <v>13051</v>
      </c>
      <c r="B8198">
        <v>1</v>
      </c>
      <c r="C8198" t="s">
        <v>7486</v>
      </c>
      <c r="D8198">
        <v>1296</v>
      </c>
      <c r="E8198" t="s">
        <v>7487</v>
      </c>
    </row>
    <row r="8199" spans="1:5">
      <c r="A8199" t="s">
        <v>13052</v>
      </c>
      <c r="B8199">
        <v>1</v>
      </c>
      <c r="C8199" t="s">
        <v>7486</v>
      </c>
      <c r="D8199">
        <v>864</v>
      </c>
      <c r="E8199" t="s">
        <v>7487</v>
      </c>
    </row>
    <row r="8200" spans="1:5">
      <c r="A8200" t="s">
        <v>13053</v>
      </c>
      <c r="B8200">
        <v>1</v>
      </c>
      <c r="C8200" t="s">
        <v>7486</v>
      </c>
      <c r="D8200">
        <v>864</v>
      </c>
      <c r="E8200" t="s">
        <v>7487</v>
      </c>
    </row>
    <row r="8201" spans="1:5">
      <c r="A8201" t="s">
        <v>13054</v>
      </c>
      <c r="B8201">
        <v>1</v>
      </c>
      <c r="C8201" t="s">
        <v>7486</v>
      </c>
      <c r="D8201">
        <v>1260</v>
      </c>
      <c r="E8201" t="s">
        <v>7487</v>
      </c>
    </row>
    <row r="8202" spans="1:5">
      <c r="A8202" t="s">
        <v>13055</v>
      </c>
      <c r="B8202">
        <v>1</v>
      </c>
      <c r="C8202" t="s">
        <v>7486</v>
      </c>
      <c r="D8202">
        <v>1680</v>
      </c>
      <c r="E8202" t="s">
        <v>7487</v>
      </c>
    </row>
    <row r="8203" spans="1:5">
      <c r="A8203" t="s">
        <v>13056</v>
      </c>
      <c r="B8203">
        <v>1</v>
      </c>
      <c r="C8203" t="s">
        <v>7486</v>
      </c>
      <c r="D8203">
        <v>432</v>
      </c>
      <c r="E8203" t="s">
        <v>7487</v>
      </c>
    </row>
    <row r="8204" spans="1:5">
      <c r="A8204" t="s">
        <v>13057</v>
      </c>
      <c r="B8204">
        <v>1</v>
      </c>
      <c r="C8204" t="s">
        <v>7486</v>
      </c>
      <c r="D8204">
        <v>500</v>
      </c>
      <c r="E8204" t="s">
        <v>7487</v>
      </c>
    </row>
    <row r="8205" spans="1:5">
      <c r="A8205" t="s">
        <v>1229</v>
      </c>
      <c r="B8205">
        <v>1</v>
      </c>
      <c r="C8205" t="s">
        <v>7486</v>
      </c>
      <c r="D8205">
        <v>864</v>
      </c>
      <c r="E8205" t="s">
        <v>7487</v>
      </c>
    </row>
    <row r="8206" spans="1:5">
      <c r="A8206" t="s">
        <v>13058</v>
      </c>
      <c r="B8206">
        <v>1</v>
      </c>
      <c r="C8206" t="s">
        <v>7486</v>
      </c>
      <c r="D8206">
        <v>1560</v>
      </c>
      <c r="E8206" t="s">
        <v>7487</v>
      </c>
    </row>
    <row r="8207" spans="1:5">
      <c r="A8207" t="s">
        <v>1178</v>
      </c>
      <c r="B8207">
        <v>1</v>
      </c>
      <c r="C8207" t="s">
        <v>7486</v>
      </c>
      <c r="D8207">
        <v>1560</v>
      </c>
      <c r="E8207" t="s">
        <v>7487</v>
      </c>
    </row>
    <row r="8208" spans="1:5">
      <c r="A8208" t="s">
        <v>13059</v>
      </c>
      <c r="B8208">
        <v>1</v>
      </c>
      <c r="C8208" t="s">
        <v>7486</v>
      </c>
      <c r="D8208">
        <v>1560</v>
      </c>
      <c r="E8208" t="s">
        <v>7487</v>
      </c>
    </row>
    <row r="8209" spans="1:5">
      <c r="A8209" t="s">
        <v>13060</v>
      </c>
      <c r="B8209">
        <v>1</v>
      </c>
      <c r="C8209" t="s">
        <v>7486</v>
      </c>
      <c r="D8209">
        <v>1560</v>
      </c>
      <c r="E8209" t="s">
        <v>7487</v>
      </c>
    </row>
    <row r="8210" spans="1:5">
      <c r="A8210" t="s">
        <v>13061</v>
      </c>
      <c r="B8210">
        <v>1</v>
      </c>
      <c r="C8210" t="s">
        <v>7486</v>
      </c>
      <c r="D8210">
        <v>1</v>
      </c>
      <c r="E8210" t="s">
        <v>7487</v>
      </c>
    </row>
    <row r="8211" spans="1:5">
      <c r="A8211" t="s">
        <v>13062</v>
      </c>
      <c r="B8211">
        <v>1</v>
      </c>
      <c r="C8211" t="s">
        <v>7486</v>
      </c>
      <c r="D8211">
        <v>576</v>
      </c>
      <c r="E8211" t="s">
        <v>7487</v>
      </c>
    </row>
    <row r="8212" spans="1:5">
      <c r="A8212" t="s">
        <v>13063</v>
      </c>
      <c r="B8212">
        <v>1</v>
      </c>
      <c r="C8212" t="s">
        <v>7486</v>
      </c>
      <c r="D8212">
        <v>1</v>
      </c>
      <c r="E8212" t="s">
        <v>7487</v>
      </c>
    </row>
    <row r="8213" spans="1:5">
      <c r="A8213" t="s">
        <v>13064</v>
      </c>
      <c r="B8213">
        <v>1</v>
      </c>
      <c r="C8213" t="s">
        <v>7486</v>
      </c>
      <c r="D8213">
        <v>235</v>
      </c>
      <c r="E8213" t="s">
        <v>7487</v>
      </c>
    </row>
    <row r="8214" spans="1:5">
      <c r="A8214" t="s">
        <v>13065</v>
      </c>
      <c r="B8214">
        <v>1</v>
      </c>
      <c r="C8214" t="s">
        <v>7486</v>
      </c>
      <c r="D8214">
        <v>1</v>
      </c>
      <c r="E8214" t="s">
        <v>7487</v>
      </c>
    </row>
    <row r="8215" spans="1:5">
      <c r="A8215" t="s">
        <v>13066</v>
      </c>
      <c r="B8215">
        <v>1</v>
      </c>
      <c r="C8215" t="s">
        <v>7486</v>
      </c>
      <c r="D8215">
        <v>300</v>
      </c>
      <c r="E8215" t="s">
        <v>7539</v>
      </c>
    </row>
    <row r="8216" spans="1:5">
      <c r="A8216" t="s">
        <v>13067</v>
      </c>
      <c r="B8216">
        <v>1</v>
      </c>
      <c r="C8216" t="s">
        <v>7486</v>
      </c>
      <c r="D8216">
        <v>3100</v>
      </c>
      <c r="E8216" t="s">
        <v>7487</v>
      </c>
    </row>
    <row r="8217" spans="1:5">
      <c r="A8217" t="s">
        <v>13068</v>
      </c>
      <c r="B8217">
        <v>1</v>
      </c>
      <c r="C8217" t="s">
        <v>7486</v>
      </c>
      <c r="D8217">
        <v>7440</v>
      </c>
      <c r="E8217" t="s">
        <v>7487</v>
      </c>
    </row>
    <row r="8218" spans="1:5">
      <c r="A8218" t="s">
        <v>13069</v>
      </c>
      <c r="B8218">
        <v>1</v>
      </c>
      <c r="C8218" t="s">
        <v>7486</v>
      </c>
      <c r="D8218">
        <v>10800</v>
      </c>
      <c r="E8218" t="s">
        <v>7487</v>
      </c>
    </row>
    <row r="8219" spans="1:5">
      <c r="A8219" t="s">
        <v>13070</v>
      </c>
      <c r="B8219">
        <v>1</v>
      </c>
      <c r="C8219" t="s">
        <v>7486</v>
      </c>
      <c r="D8219">
        <v>3240</v>
      </c>
      <c r="E8219" t="s">
        <v>7487</v>
      </c>
    </row>
    <row r="8220" spans="1:5">
      <c r="A8220" t="s">
        <v>6511</v>
      </c>
      <c r="B8220">
        <v>1</v>
      </c>
      <c r="C8220" t="s">
        <v>7486</v>
      </c>
      <c r="D8220">
        <v>1296</v>
      </c>
      <c r="E8220" t="s">
        <v>7487</v>
      </c>
    </row>
    <row r="8221" spans="1:5">
      <c r="A8221" t="s">
        <v>13071</v>
      </c>
      <c r="B8221">
        <v>1</v>
      </c>
      <c r="C8221" t="s">
        <v>7486</v>
      </c>
      <c r="D8221">
        <v>2208</v>
      </c>
      <c r="E8221" t="s">
        <v>7487</v>
      </c>
    </row>
    <row r="8222" spans="1:5">
      <c r="A8222" t="s">
        <v>13072</v>
      </c>
      <c r="B8222">
        <v>1</v>
      </c>
      <c r="C8222" t="s">
        <v>7486</v>
      </c>
      <c r="D8222">
        <v>20</v>
      </c>
      <c r="E8222" t="s">
        <v>7487</v>
      </c>
    </row>
    <row r="8223" spans="1:5">
      <c r="A8223" t="s">
        <v>13073</v>
      </c>
      <c r="B8223">
        <v>1</v>
      </c>
      <c r="C8223" t="s">
        <v>7486</v>
      </c>
      <c r="D8223">
        <v>768</v>
      </c>
      <c r="E8223" t="s">
        <v>7487</v>
      </c>
    </row>
    <row r="8224" spans="1:5">
      <c r="A8224" t="s">
        <v>5696</v>
      </c>
      <c r="B8224">
        <v>1</v>
      </c>
      <c r="C8224" t="s">
        <v>7486</v>
      </c>
      <c r="D8224">
        <v>768</v>
      </c>
      <c r="E8224" t="s">
        <v>7487</v>
      </c>
    </row>
    <row r="8225" spans="1:5">
      <c r="A8225" t="s">
        <v>322</v>
      </c>
      <c r="B8225">
        <v>1</v>
      </c>
      <c r="C8225" t="s">
        <v>7486</v>
      </c>
      <c r="D8225">
        <v>768</v>
      </c>
      <c r="E8225" t="s">
        <v>7487</v>
      </c>
    </row>
    <row r="8226" spans="1:5">
      <c r="A8226" t="s">
        <v>13074</v>
      </c>
      <c r="B8226">
        <v>1</v>
      </c>
      <c r="C8226" t="s">
        <v>7486</v>
      </c>
      <c r="D8226">
        <v>384</v>
      </c>
      <c r="E8226" t="s">
        <v>7487</v>
      </c>
    </row>
    <row r="8227" spans="1:5">
      <c r="A8227" t="s">
        <v>13075</v>
      </c>
      <c r="B8227">
        <v>1</v>
      </c>
      <c r="C8227" t="s">
        <v>7486</v>
      </c>
      <c r="D8227">
        <v>384</v>
      </c>
      <c r="E8227" t="s">
        <v>7487</v>
      </c>
    </row>
    <row r="8228" spans="1:5">
      <c r="A8228" t="s">
        <v>13076</v>
      </c>
      <c r="B8228">
        <v>1</v>
      </c>
      <c r="C8228" t="s">
        <v>7486</v>
      </c>
      <c r="D8228">
        <v>504</v>
      </c>
      <c r="E8228" t="s">
        <v>7487</v>
      </c>
    </row>
    <row r="8229" spans="1:5">
      <c r="A8229" t="s">
        <v>13077</v>
      </c>
      <c r="B8229">
        <v>1</v>
      </c>
      <c r="C8229" t="s">
        <v>7486</v>
      </c>
      <c r="D8229">
        <v>504</v>
      </c>
      <c r="E8229" t="s">
        <v>7487</v>
      </c>
    </row>
    <row r="8230" spans="1:5">
      <c r="A8230" t="s">
        <v>13078</v>
      </c>
      <c r="B8230">
        <v>1400</v>
      </c>
      <c r="C8230" t="s">
        <v>7486</v>
      </c>
      <c r="D8230">
        <v>1</v>
      </c>
      <c r="E8230" t="s">
        <v>7505</v>
      </c>
    </row>
    <row r="8231" spans="1:5">
      <c r="A8231" t="s">
        <v>13079</v>
      </c>
      <c r="B8231">
        <v>1</v>
      </c>
      <c r="C8231" t="s">
        <v>7486</v>
      </c>
      <c r="D8231">
        <v>10400</v>
      </c>
      <c r="E8231" t="s">
        <v>7487</v>
      </c>
    </row>
    <row r="8232" spans="1:5">
      <c r="A8232" t="s">
        <v>13080</v>
      </c>
      <c r="B8232">
        <v>1</v>
      </c>
      <c r="C8232" t="s">
        <v>7486</v>
      </c>
      <c r="D8232">
        <v>360</v>
      </c>
      <c r="E8232" t="s">
        <v>7487</v>
      </c>
    </row>
    <row r="8233" spans="1:5">
      <c r="A8233" t="s">
        <v>13081</v>
      </c>
      <c r="B8233">
        <v>1</v>
      </c>
      <c r="C8233" t="s">
        <v>7486</v>
      </c>
      <c r="D8233">
        <v>390</v>
      </c>
      <c r="E8233" t="s">
        <v>7487</v>
      </c>
    </row>
    <row r="8234" spans="1:5">
      <c r="A8234" t="s">
        <v>13082</v>
      </c>
      <c r="B8234">
        <v>1</v>
      </c>
      <c r="C8234" t="s">
        <v>7486</v>
      </c>
      <c r="D8234">
        <v>360</v>
      </c>
      <c r="E8234" t="s">
        <v>7487</v>
      </c>
    </row>
    <row r="8235" spans="1:5">
      <c r="A8235" t="s">
        <v>13083</v>
      </c>
      <c r="B8235">
        <v>1</v>
      </c>
      <c r="C8235" t="s">
        <v>7486</v>
      </c>
      <c r="D8235">
        <v>720</v>
      </c>
      <c r="E8235" t="s">
        <v>7487</v>
      </c>
    </row>
    <row r="8236" spans="1:5">
      <c r="A8236" t="s">
        <v>13084</v>
      </c>
      <c r="B8236">
        <v>1</v>
      </c>
      <c r="C8236" t="s">
        <v>7486</v>
      </c>
      <c r="D8236">
        <v>624</v>
      </c>
      <c r="E8236" t="s">
        <v>7487</v>
      </c>
    </row>
    <row r="8237" spans="1:5">
      <c r="A8237" t="s">
        <v>13085</v>
      </c>
      <c r="B8237">
        <v>1</v>
      </c>
      <c r="C8237" t="s">
        <v>7486</v>
      </c>
      <c r="D8237">
        <v>1200</v>
      </c>
      <c r="E8237" t="s">
        <v>7487</v>
      </c>
    </row>
    <row r="8238" spans="1:5">
      <c r="A8238" t="s">
        <v>6370</v>
      </c>
      <c r="B8238">
        <v>1</v>
      </c>
      <c r="C8238" t="s">
        <v>7486</v>
      </c>
      <c r="D8238">
        <v>2112</v>
      </c>
      <c r="E8238" t="s">
        <v>7487</v>
      </c>
    </row>
    <row r="8239" spans="1:5">
      <c r="A8239" t="s">
        <v>6371</v>
      </c>
      <c r="B8239">
        <v>1</v>
      </c>
      <c r="C8239" t="s">
        <v>7486</v>
      </c>
      <c r="D8239">
        <v>1296</v>
      </c>
      <c r="E8239" t="s">
        <v>7487</v>
      </c>
    </row>
    <row r="8240" spans="1:5">
      <c r="A8240" t="s">
        <v>13086</v>
      </c>
      <c r="B8240">
        <v>1</v>
      </c>
      <c r="C8240" t="s">
        <v>7486</v>
      </c>
      <c r="D8240">
        <v>384</v>
      </c>
      <c r="E8240" t="s">
        <v>7487</v>
      </c>
    </row>
    <row r="8241" spans="1:5">
      <c r="A8241" t="s">
        <v>13087</v>
      </c>
      <c r="B8241">
        <v>1</v>
      </c>
      <c r="C8241" t="s">
        <v>7486</v>
      </c>
      <c r="D8241">
        <v>2160</v>
      </c>
      <c r="E8241" t="s">
        <v>7487</v>
      </c>
    </row>
    <row r="8242" spans="1:5">
      <c r="A8242" t="s">
        <v>13088</v>
      </c>
      <c r="B8242">
        <v>1</v>
      </c>
      <c r="C8242" t="s">
        <v>7486</v>
      </c>
      <c r="D8242">
        <v>2304</v>
      </c>
      <c r="E8242" t="s">
        <v>7487</v>
      </c>
    </row>
    <row r="8243" spans="1:5">
      <c r="A8243" t="s">
        <v>13089</v>
      </c>
      <c r="B8243">
        <v>1</v>
      </c>
      <c r="C8243" t="s">
        <v>7486</v>
      </c>
      <c r="D8243">
        <v>1200</v>
      </c>
      <c r="E8243" t="s">
        <v>7487</v>
      </c>
    </row>
    <row r="8244" spans="1:5">
      <c r="A8244" t="s">
        <v>13090</v>
      </c>
      <c r="B8244">
        <v>1</v>
      </c>
      <c r="C8244" t="s">
        <v>7486</v>
      </c>
      <c r="D8244">
        <v>2268</v>
      </c>
      <c r="E8244" t="s">
        <v>7487</v>
      </c>
    </row>
    <row r="8245" spans="1:5">
      <c r="A8245" t="s">
        <v>13091</v>
      </c>
      <c r="B8245">
        <v>1</v>
      </c>
      <c r="C8245" t="s">
        <v>7486</v>
      </c>
      <c r="D8245">
        <v>2600</v>
      </c>
      <c r="E8245" t="s">
        <v>7487</v>
      </c>
    </row>
    <row r="8246" spans="1:5">
      <c r="A8246" t="s">
        <v>7273</v>
      </c>
      <c r="B8246">
        <v>1</v>
      </c>
      <c r="C8246" t="s">
        <v>7486</v>
      </c>
      <c r="D8246">
        <v>720</v>
      </c>
      <c r="E8246" t="s">
        <v>7487</v>
      </c>
    </row>
    <row r="8247" spans="1:5">
      <c r="A8247" t="s">
        <v>13092</v>
      </c>
      <c r="B8247">
        <v>1</v>
      </c>
      <c r="C8247" t="s">
        <v>7486</v>
      </c>
      <c r="D8247">
        <v>720</v>
      </c>
      <c r="E8247" t="s">
        <v>7487</v>
      </c>
    </row>
    <row r="8248" spans="1:5">
      <c r="A8248" t="s">
        <v>13093</v>
      </c>
      <c r="B8248">
        <v>1</v>
      </c>
      <c r="C8248" t="s">
        <v>7486</v>
      </c>
      <c r="D8248">
        <v>768</v>
      </c>
      <c r="E8248" t="s">
        <v>7487</v>
      </c>
    </row>
    <row r="8249" spans="1:5">
      <c r="A8249" t="s">
        <v>5753</v>
      </c>
      <c r="B8249">
        <v>1</v>
      </c>
      <c r="C8249" t="s">
        <v>7486</v>
      </c>
      <c r="D8249">
        <v>768</v>
      </c>
      <c r="E8249" t="s">
        <v>7487</v>
      </c>
    </row>
    <row r="8250" spans="1:5">
      <c r="A8250" t="s">
        <v>13094</v>
      </c>
      <c r="B8250">
        <v>1</v>
      </c>
      <c r="C8250" t="s">
        <v>7486</v>
      </c>
      <c r="D8250">
        <v>1536</v>
      </c>
      <c r="E8250" t="s">
        <v>7487</v>
      </c>
    </row>
    <row r="8251" spans="1:5">
      <c r="A8251" t="s">
        <v>13095</v>
      </c>
      <c r="B8251">
        <v>1</v>
      </c>
      <c r="C8251" t="s">
        <v>7486</v>
      </c>
      <c r="D8251">
        <v>480</v>
      </c>
      <c r="E8251" t="s">
        <v>7487</v>
      </c>
    </row>
    <row r="8252" spans="1:5">
      <c r="A8252" t="s">
        <v>13096</v>
      </c>
      <c r="B8252">
        <v>1</v>
      </c>
      <c r="C8252" t="s">
        <v>7486</v>
      </c>
      <c r="D8252">
        <v>480</v>
      </c>
      <c r="E8252" t="s">
        <v>7487</v>
      </c>
    </row>
    <row r="8253" spans="1:5">
      <c r="A8253" t="s">
        <v>13097</v>
      </c>
      <c r="B8253">
        <v>1</v>
      </c>
      <c r="C8253" t="s">
        <v>7486</v>
      </c>
      <c r="D8253">
        <v>1344</v>
      </c>
      <c r="E8253" t="s">
        <v>7487</v>
      </c>
    </row>
    <row r="8254" spans="1:5">
      <c r="A8254" t="s">
        <v>13098</v>
      </c>
      <c r="B8254">
        <v>1</v>
      </c>
      <c r="C8254" t="s">
        <v>7486</v>
      </c>
      <c r="D8254">
        <v>288</v>
      </c>
      <c r="E8254" t="s">
        <v>7487</v>
      </c>
    </row>
    <row r="8255" spans="1:5">
      <c r="A8255" t="s">
        <v>13099</v>
      </c>
      <c r="B8255">
        <v>1</v>
      </c>
      <c r="C8255" t="s">
        <v>7486</v>
      </c>
      <c r="D8255">
        <v>2496</v>
      </c>
      <c r="E8255" t="s">
        <v>7487</v>
      </c>
    </row>
    <row r="8256" spans="1:5">
      <c r="A8256" t="s">
        <v>13100</v>
      </c>
      <c r="B8256">
        <v>1</v>
      </c>
      <c r="C8256" t="s">
        <v>7486</v>
      </c>
      <c r="D8256">
        <v>144</v>
      </c>
      <c r="E8256" t="s">
        <v>7487</v>
      </c>
    </row>
    <row r="8257" spans="1:5">
      <c r="A8257" t="s">
        <v>13101</v>
      </c>
      <c r="B8257">
        <v>1</v>
      </c>
      <c r="C8257" t="s">
        <v>7486</v>
      </c>
      <c r="D8257">
        <v>300</v>
      </c>
      <c r="E8257" t="s">
        <v>7539</v>
      </c>
    </row>
    <row r="8258" spans="1:5">
      <c r="A8258" t="s">
        <v>6109</v>
      </c>
      <c r="B8258">
        <v>1</v>
      </c>
      <c r="C8258" t="s">
        <v>7486</v>
      </c>
      <c r="D8258">
        <v>2100</v>
      </c>
      <c r="E8258" t="s">
        <v>7487</v>
      </c>
    </row>
    <row r="8259" spans="1:5">
      <c r="A8259" t="s">
        <v>6110</v>
      </c>
      <c r="B8259">
        <v>1</v>
      </c>
      <c r="C8259" t="s">
        <v>7486</v>
      </c>
      <c r="D8259">
        <v>2100</v>
      </c>
      <c r="E8259" t="s">
        <v>7487</v>
      </c>
    </row>
    <row r="8260" spans="1:5">
      <c r="A8260" t="s">
        <v>6111</v>
      </c>
      <c r="B8260">
        <v>1</v>
      </c>
      <c r="C8260" t="s">
        <v>7486</v>
      </c>
      <c r="D8260">
        <v>2100</v>
      </c>
      <c r="E8260" t="s">
        <v>7487</v>
      </c>
    </row>
    <row r="8261" spans="1:5">
      <c r="A8261" t="s">
        <v>13102</v>
      </c>
      <c r="B8261">
        <v>1</v>
      </c>
      <c r="C8261" t="s">
        <v>7486</v>
      </c>
      <c r="D8261">
        <v>800</v>
      </c>
      <c r="E8261" t="s">
        <v>7487</v>
      </c>
    </row>
    <row r="8262" spans="1:5">
      <c r="A8262" t="s">
        <v>13103</v>
      </c>
      <c r="B8262">
        <v>1</v>
      </c>
      <c r="C8262" t="s">
        <v>7486</v>
      </c>
      <c r="D8262">
        <v>4104</v>
      </c>
      <c r="E8262" t="s">
        <v>7487</v>
      </c>
    </row>
    <row r="8263" spans="1:5">
      <c r="A8263" t="s">
        <v>13104</v>
      </c>
      <c r="B8263">
        <v>1</v>
      </c>
      <c r="C8263" t="s">
        <v>7486</v>
      </c>
      <c r="D8263">
        <v>1200</v>
      </c>
      <c r="E8263" t="s">
        <v>7487</v>
      </c>
    </row>
    <row r="8264" spans="1:5">
      <c r="A8264" t="s">
        <v>5444</v>
      </c>
      <c r="B8264">
        <v>1</v>
      </c>
      <c r="C8264" t="s">
        <v>7486</v>
      </c>
      <c r="D8264">
        <v>2160</v>
      </c>
      <c r="E8264" t="s">
        <v>7487</v>
      </c>
    </row>
    <row r="8265" spans="1:5">
      <c r="A8265" t="s">
        <v>5743</v>
      </c>
      <c r="B8265">
        <v>1</v>
      </c>
      <c r="C8265" t="s">
        <v>7486</v>
      </c>
      <c r="D8265">
        <v>660</v>
      </c>
      <c r="E8265" t="s">
        <v>7487</v>
      </c>
    </row>
    <row r="8266" spans="1:5">
      <c r="A8266" t="s">
        <v>13105</v>
      </c>
      <c r="B8266">
        <v>1</v>
      </c>
      <c r="C8266" t="s">
        <v>7486</v>
      </c>
      <c r="D8266">
        <v>6912</v>
      </c>
      <c r="E8266" t="s">
        <v>7487</v>
      </c>
    </row>
    <row r="8267" spans="1:5">
      <c r="A8267" t="s">
        <v>319</v>
      </c>
      <c r="B8267">
        <v>1</v>
      </c>
      <c r="C8267" t="s">
        <v>7486</v>
      </c>
      <c r="D8267">
        <v>798</v>
      </c>
      <c r="E8267" t="s">
        <v>7487</v>
      </c>
    </row>
    <row r="8268" spans="1:5">
      <c r="A8268" t="s">
        <v>5697</v>
      </c>
      <c r="B8268">
        <v>1</v>
      </c>
      <c r="C8268" t="s">
        <v>7486</v>
      </c>
      <c r="D8268">
        <v>360</v>
      </c>
      <c r="E8268" t="s">
        <v>7487</v>
      </c>
    </row>
    <row r="8269" spans="1:5">
      <c r="A8269" t="s">
        <v>5698</v>
      </c>
      <c r="B8269">
        <v>1</v>
      </c>
      <c r="C8269" t="s">
        <v>7486</v>
      </c>
      <c r="D8269">
        <v>798</v>
      </c>
      <c r="E8269" t="s">
        <v>7487</v>
      </c>
    </row>
    <row r="8270" spans="1:5">
      <c r="A8270" t="s">
        <v>5699</v>
      </c>
      <c r="B8270">
        <v>1</v>
      </c>
      <c r="C8270" t="s">
        <v>7486</v>
      </c>
      <c r="D8270">
        <v>1512</v>
      </c>
      <c r="E8270" t="s">
        <v>7487</v>
      </c>
    </row>
    <row r="8271" spans="1:5">
      <c r="A8271" t="s">
        <v>13106</v>
      </c>
      <c r="B8271">
        <v>1</v>
      </c>
      <c r="C8271" t="s">
        <v>7486</v>
      </c>
      <c r="D8271">
        <v>798</v>
      </c>
      <c r="E8271" t="s">
        <v>7487</v>
      </c>
    </row>
    <row r="8272" spans="1:5">
      <c r="A8272" t="s">
        <v>320</v>
      </c>
      <c r="B8272">
        <v>1</v>
      </c>
      <c r="C8272" t="s">
        <v>7486</v>
      </c>
      <c r="D8272">
        <v>798</v>
      </c>
      <c r="E8272" t="s">
        <v>7487</v>
      </c>
    </row>
    <row r="8273" spans="1:5">
      <c r="A8273" t="s">
        <v>13107</v>
      </c>
      <c r="B8273">
        <v>1</v>
      </c>
      <c r="C8273" t="s">
        <v>7486</v>
      </c>
      <c r="D8273">
        <v>2560</v>
      </c>
      <c r="E8273" t="s">
        <v>7487</v>
      </c>
    </row>
    <row r="8274" spans="1:5">
      <c r="A8274" t="s">
        <v>736</v>
      </c>
      <c r="B8274">
        <v>1</v>
      </c>
      <c r="C8274" t="s">
        <v>7486</v>
      </c>
      <c r="D8274">
        <v>2640</v>
      </c>
      <c r="E8274" t="s">
        <v>7487</v>
      </c>
    </row>
    <row r="8275" spans="1:5">
      <c r="A8275" t="s">
        <v>6797</v>
      </c>
      <c r="B8275">
        <v>1</v>
      </c>
      <c r="C8275" t="s">
        <v>7486</v>
      </c>
      <c r="D8275">
        <v>180</v>
      </c>
      <c r="E8275" t="s">
        <v>7487</v>
      </c>
    </row>
    <row r="8276" spans="1:5">
      <c r="A8276" t="s">
        <v>13108</v>
      </c>
      <c r="B8276">
        <v>1</v>
      </c>
      <c r="C8276" t="s">
        <v>7486</v>
      </c>
      <c r="D8276">
        <v>5184</v>
      </c>
      <c r="E8276" t="s">
        <v>7487</v>
      </c>
    </row>
    <row r="8277" spans="1:5">
      <c r="A8277" t="s">
        <v>13109</v>
      </c>
      <c r="B8277">
        <v>1</v>
      </c>
      <c r="C8277" t="s">
        <v>7486</v>
      </c>
      <c r="D8277">
        <v>600</v>
      </c>
      <c r="E8277" t="s">
        <v>7487</v>
      </c>
    </row>
    <row r="8278" spans="1:5">
      <c r="A8278" t="s">
        <v>13110</v>
      </c>
      <c r="B8278">
        <v>1</v>
      </c>
      <c r="C8278" t="s">
        <v>7486</v>
      </c>
      <c r="D8278">
        <v>720</v>
      </c>
      <c r="E8278" t="s">
        <v>7487</v>
      </c>
    </row>
    <row r="8279" spans="1:5">
      <c r="A8279" t="s">
        <v>13111</v>
      </c>
      <c r="B8279">
        <v>1</v>
      </c>
      <c r="C8279" t="s">
        <v>7486</v>
      </c>
      <c r="D8279">
        <v>600</v>
      </c>
      <c r="E8279" t="s">
        <v>7487</v>
      </c>
    </row>
    <row r="8280" spans="1:5">
      <c r="A8280" t="s">
        <v>1206</v>
      </c>
      <c r="B8280">
        <v>1</v>
      </c>
      <c r="C8280" t="s">
        <v>7486</v>
      </c>
      <c r="D8280">
        <v>2016</v>
      </c>
      <c r="E8280" t="s">
        <v>7487</v>
      </c>
    </row>
    <row r="8281" spans="1:5">
      <c r="A8281" t="s">
        <v>13112</v>
      </c>
      <c r="B8281">
        <v>1</v>
      </c>
      <c r="C8281" t="s">
        <v>7486</v>
      </c>
      <c r="D8281">
        <v>2016</v>
      </c>
      <c r="E8281" t="s">
        <v>7487</v>
      </c>
    </row>
    <row r="8282" spans="1:5">
      <c r="A8282" t="s">
        <v>13113</v>
      </c>
      <c r="B8282">
        <v>1</v>
      </c>
      <c r="C8282" t="s">
        <v>7486</v>
      </c>
      <c r="D8282">
        <v>896</v>
      </c>
      <c r="E8282" t="s">
        <v>7487</v>
      </c>
    </row>
    <row r="8283" spans="1:5">
      <c r="A8283" t="s">
        <v>13114</v>
      </c>
      <c r="B8283">
        <v>1</v>
      </c>
      <c r="C8283" t="s">
        <v>7486</v>
      </c>
      <c r="D8283">
        <v>600</v>
      </c>
      <c r="E8283" t="s">
        <v>7487</v>
      </c>
    </row>
    <row r="8284" spans="1:5">
      <c r="A8284" t="s">
        <v>13115</v>
      </c>
      <c r="B8284">
        <v>1</v>
      </c>
      <c r="C8284" t="s">
        <v>7486</v>
      </c>
      <c r="D8284">
        <v>80</v>
      </c>
      <c r="E8284" t="s">
        <v>7487</v>
      </c>
    </row>
    <row r="8285" spans="1:5">
      <c r="A8285" t="s">
        <v>13116</v>
      </c>
      <c r="B8285">
        <v>1</v>
      </c>
      <c r="C8285" t="s">
        <v>7486</v>
      </c>
      <c r="D8285">
        <v>80</v>
      </c>
      <c r="E8285" t="s">
        <v>7487</v>
      </c>
    </row>
    <row r="8286" spans="1:5">
      <c r="A8286" t="s">
        <v>13117</v>
      </c>
      <c r="B8286">
        <v>1</v>
      </c>
      <c r="C8286" t="s">
        <v>7486</v>
      </c>
      <c r="D8286">
        <v>300</v>
      </c>
      <c r="E8286" t="s">
        <v>7539</v>
      </c>
    </row>
    <row r="8287" spans="1:5">
      <c r="A8287" t="s">
        <v>13118</v>
      </c>
      <c r="B8287">
        <v>1</v>
      </c>
      <c r="C8287" t="s">
        <v>7486</v>
      </c>
      <c r="D8287">
        <v>2560</v>
      </c>
      <c r="E8287" t="s">
        <v>7487</v>
      </c>
    </row>
    <row r="8288" spans="1:5">
      <c r="A8288" t="s">
        <v>13119</v>
      </c>
      <c r="B8288">
        <v>1</v>
      </c>
      <c r="C8288" t="s">
        <v>7486</v>
      </c>
      <c r="D8288">
        <v>168</v>
      </c>
      <c r="E8288" t="s">
        <v>7487</v>
      </c>
    </row>
    <row r="8289" spans="1:5">
      <c r="A8289" t="s">
        <v>13120</v>
      </c>
      <c r="B8289">
        <v>1</v>
      </c>
      <c r="C8289" t="s">
        <v>7486</v>
      </c>
      <c r="D8289">
        <v>1764</v>
      </c>
      <c r="E8289" t="s">
        <v>7487</v>
      </c>
    </row>
    <row r="8290" spans="1:5">
      <c r="A8290" t="s">
        <v>13121</v>
      </c>
      <c r="B8290">
        <v>1</v>
      </c>
      <c r="C8290" t="s">
        <v>7486</v>
      </c>
      <c r="D8290">
        <v>4032</v>
      </c>
      <c r="E8290" t="s">
        <v>7487</v>
      </c>
    </row>
    <row r="8291" spans="1:5">
      <c r="A8291" t="s">
        <v>321</v>
      </c>
      <c r="B8291">
        <v>1</v>
      </c>
      <c r="C8291" t="s">
        <v>7486</v>
      </c>
      <c r="D8291">
        <v>240</v>
      </c>
      <c r="E8291" t="s">
        <v>7487</v>
      </c>
    </row>
    <row r="8292" spans="1:5">
      <c r="A8292" t="s">
        <v>13122</v>
      </c>
      <c r="B8292">
        <v>1</v>
      </c>
      <c r="C8292" t="s">
        <v>7486</v>
      </c>
      <c r="D8292">
        <v>170</v>
      </c>
      <c r="E8292" t="s">
        <v>7487</v>
      </c>
    </row>
    <row r="8293" spans="1:5">
      <c r="A8293" t="s">
        <v>735</v>
      </c>
      <c r="B8293">
        <v>1</v>
      </c>
      <c r="C8293" t="s">
        <v>7486</v>
      </c>
      <c r="D8293">
        <v>2640</v>
      </c>
      <c r="E8293" t="s">
        <v>7487</v>
      </c>
    </row>
    <row r="8294" spans="1:5">
      <c r="A8294" t="s">
        <v>13123</v>
      </c>
      <c r="B8294">
        <v>1</v>
      </c>
      <c r="C8294" t="s">
        <v>7486</v>
      </c>
      <c r="D8294">
        <v>504</v>
      </c>
      <c r="E8294" t="s">
        <v>7487</v>
      </c>
    </row>
    <row r="8295" spans="1:5">
      <c r="A8295" t="s">
        <v>6227</v>
      </c>
      <c r="B8295">
        <v>1</v>
      </c>
      <c r="C8295" t="s">
        <v>7486</v>
      </c>
      <c r="D8295">
        <v>1368</v>
      </c>
      <c r="E8295" t="s">
        <v>7487</v>
      </c>
    </row>
    <row r="8296" spans="1:5">
      <c r="A8296" t="s">
        <v>13124</v>
      </c>
      <c r="B8296">
        <v>1</v>
      </c>
      <c r="C8296" t="s">
        <v>7486</v>
      </c>
      <c r="D8296">
        <v>1440</v>
      </c>
      <c r="E8296" t="s">
        <v>7487</v>
      </c>
    </row>
    <row r="8297" spans="1:5">
      <c r="A8297" t="s">
        <v>13125</v>
      </c>
      <c r="B8297">
        <v>1</v>
      </c>
      <c r="C8297" t="s">
        <v>7486</v>
      </c>
      <c r="D8297">
        <v>504</v>
      </c>
      <c r="E8297" t="s">
        <v>7487</v>
      </c>
    </row>
    <row r="8298" spans="1:5">
      <c r="A8298" t="s">
        <v>13126</v>
      </c>
      <c r="B8298">
        <v>1</v>
      </c>
      <c r="C8298" t="s">
        <v>7486</v>
      </c>
      <c r="D8298">
        <v>504</v>
      </c>
      <c r="E8298" t="s">
        <v>7487</v>
      </c>
    </row>
    <row r="8299" spans="1:5">
      <c r="A8299" t="s">
        <v>13127</v>
      </c>
      <c r="B8299">
        <v>1</v>
      </c>
      <c r="C8299" t="s">
        <v>7486</v>
      </c>
      <c r="D8299">
        <v>630</v>
      </c>
      <c r="E8299" t="s">
        <v>7487</v>
      </c>
    </row>
    <row r="8300" spans="1:5">
      <c r="A8300" t="s">
        <v>13128</v>
      </c>
      <c r="B8300">
        <v>1</v>
      </c>
      <c r="C8300" t="s">
        <v>7486</v>
      </c>
      <c r="D8300">
        <v>98</v>
      </c>
      <c r="E8300" t="s">
        <v>7487</v>
      </c>
    </row>
    <row r="8301" spans="1:5">
      <c r="A8301" t="s">
        <v>13129</v>
      </c>
      <c r="B8301">
        <v>1</v>
      </c>
      <c r="C8301" t="s">
        <v>7486</v>
      </c>
      <c r="D8301">
        <v>112</v>
      </c>
      <c r="E8301" t="s">
        <v>7487</v>
      </c>
    </row>
    <row r="8302" spans="1:5">
      <c r="A8302" t="s">
        <v>13130</v>
      </c>
      <c r="B8302">
        <v>1</v>
      </c>
      <c r="C8302" t="s">
        <v>7486</v>
      </c>
      <c r="D8302">
        <v>112</v>
      </c>
      <c r="E8302" t="s">
        <v>7487</v>
      </c>
    </row>
    <row r="8303" spans="1:5">
      <c r="A8303" t="s">
        <v>13131</v>
      </c>
      <c r="B8303">
        <v>1</v>
      </c>
      <c r="C8303" t="s">
        <v>7486</v>
      </c>
      <c r="D8303">
        <v>672</v>
      </c>
      <c r="E8303" t="s">
        <v>7487</v>
      </c>
    </row>
    <row r="8304" spans="1:5">
      <c r="A8304" t="s">
        <v>863</v>
      </c>
      <c r="B8304">
        <v>1</v>
      </c>
      <c r="C8304" t="s">
        <v>7486</v>
      </c>
      <c r="D8304">
        <v>3888</v>
      </c>
      <c r="E8304" t="s">
        <v>7487</v>
      </c>
    </row>
    <row r="8305" spans="1:5">
      <c r="A8305" t="s">
        <v>862</v>
      </c>
      <c r="B8305">
        <v>1</v>
      </c>
      <c r="C8305" t="s">
        <v>7486</v>
      </c>
      <c r="D8305">
        <v>3888</v>
      </c>
      <c r="E8305" t="s">
        <v>7487</v>
      </c>
    </row>
    <row r="8306" spans="1:5">
      <c r="A8306" t="s">
        <v>5667</v>
      </c>
      <c r="B8306">
        <v>1</v>
      </c>
      <c r="C8306" t="s">
        <v>7486</v>
      </c>
      <c r="D8306">
        <v>3888</v>
      </c>
      <c r="E8306" t="s">
        <v>7487</v>
      </c>
    </row>
    <row r="8307" spans="1:5">
      <c r="A8307" t="s">
        <v>5668</v>
      </c>
      <c r="B8307">
        <v>1</v>
      </c>
      <c r="C8307" t="s">
        <v>7486</v>
      </c>
      <c r="D8307">
        <v>3888</v>
      </c>
      <c r="E8307" t="s">
        <v>7487</v>
      </c>
    </row>
    <row r="8308" spans="1:5">
      <c r="A8308" t="s">
        <v>5669</v>
      </c>
      <c r="B8308">
        <v>1</v>
      </c>
      <c r="C8308" t="s">
        <v>7486</v>
      </c>
      <c r="D8308">
        <v>3888</v>
      </c>
      <c r="E8308" t="s">
        <v>7487</v>
      </c>
    </row>
    <row r="8309" spans="1:5">
      <c r="A8309" t="s">
        <v>5670</v>
      </c>
      <c r="B8309">
        <v>1</v>
      </c>
      <c r="C8309" t="s">
        <v>7486</v>
      </c>
      <c r="D8309">
        <v>3888</v>
      </c>
      <c r="E8309" t="s">
        <v>7487</v>
      </c>
    </row>
    <row r="8310" spans="1:5">
      <c r="A8310" t="s">
        <v>324</v>
      </c>
      <c r="B8310">
        <v>1</v>
      </c>
      <c r="C8310" t="s">
        <v>7486</v>
      </c>
      <c r="D8310">
        <v>768</v>
      </c>
      <c r="E8310" t="s">
        <v>7487</v>
      </c>
    </row>
    <row r="8311" spans="1:5">
      <c r="A8311" t="s">
        <v>5754</v>
      </c>
      <c r="B8311">
        <v>1</v>
      </c>
      <c r="C8311" t="s">
        <v>7486</v>
      </c>
      <c r="D8311">
        <v>768</v>
      </c>
      <c r="E8311" t="s">
        <v>7487</v>
      </c>
    </row>
    <row r="8312" spans="1:5">
      <c r="A8312" t="s">
        <v>323</v>
      </c>
      <c r="B8312">
        <v>1</v>
      </c>
      <c r="C8312" t="s">
        <v>7486</v>
      </c>
      <c r="D8312">
        <v>768</v>
      </c>
      <c r="E8312" t="s">
        <v>7487</v>
      </c>
    </row>
    <row r="8313" spans="1:5">
      <c r="A8313" t="s">
        <v>5755</v>
      </c>
      <c r="B8313">
        <v>1</v>
      </c>
      <c r="C8313" t="s">
        <v>7486</v>
      </c>
      <c r="D8313">
        <v>768</v>
      </c>
      <c r="E8313" t="s">
        <v>7487</v>
      </c>
    </row>
    <row r="8314" spans="1:5">
      <c r="A8314" t="s">
        <v>316</v>
      </c>
      <c r="B8314">
        <v>1</v>
      </c>
      <c r="C8314" t="s">
        <v>7486</v>
      </c>
      <c r="D8314">
        <v>768</v>
      </c>
      <c r="E8314" t="s">
        <v>7487</v>
      </c>
    </row>
    <row r="8315" spans="1:5">
      <c r="A8315" t="s">
        <v>5700</v>
      </c>
      <c r="B8315">
        <v>1</v>
      </c>
      <c r="C8315" t="s">
        <v>7486</v>
      </c>
      <c r="D8315">
        <v>768</v>
      </c>
      <c r="E8315" t="s">
        <v>7487</v>
      </c>
    </row>
    <row r="8316" spans="1:5">
      <c r="A8316" t="s">
        <v>5701</v>
      </c>
      <c r="B8316">
        <v>1</v>
      </c>
      <c r="C8316" t="s">
        <v>7486</v>
      </c>
      <c r="D8316">
        <v>768</v>
      </c>
      <c r="E8316" t="s">
        <v>7487</v>
      </c>
    </row>
    <row r="8317" spans="1:5">
      <c r="A8317" t="s">
        <v>317</v>
      </c>
      <c r="B8317">
        <v>1</v>
      </c>
      <c r="C8317" t="s">
        <v>7486</v>
      </c>
      <c r="D8317">
        <v>768</v>
      </c>
      <c r="E8317" t="s">
        <v>7487</v>
      </c>
    </row>
    <row r="8318" spans="1:5">
      <c r="A8318" t="s">
        <v>5805</v>
      </c>
      <c r="B8318">
        <v>1</v>
      </c>
      <c r="C8318" t="s">
        <v>7486</v>
      </c>
      <c r="D8318">
        <v>768</v>
      </c>
      <c r="E8318" t="s">
        <v>7487</v>
      </c>
    </row>
    <row r="8319" spans="1:5">
      <c r="A8319" t="s">
        <v>13132</v>
      </c>
      <c r="B8319">
        <v>1</v>
      </c>
      <c r="C8319" t="s">
        <v>7486</v>
      </c>
      <c r="D8319">
        <v>126</v>
      </c>
      <c r="E8319" t="s">
        <v>7487</v>
      </c>
    </row>
    <row r="8320" spans="1:5">
      <c r="A8320" t="s">
        <v>6765</v>
      </c>
      <c r="B8320">
        <v>1</v>
      </c>
      <c r="C8320" t="s">
        <v>7486</v>
      </c>
      <c r="D8320">
        <v>1152</v>
      </c>
      <c r="E8320" t="s">
        <v>7487</v>
      </c>
    </row>
    <row r="8321" spans="1:5">
      <c r="A8321" t="s">
        <v>13133</v>
      </c>
      <c r="B8321">
        <v>1</v>
      </c>
      <c r="C8321" t="s">
        <v>7486</v>
      </c>
      <c r="D8321">
        <v>2016</v>
      </c>
      <c r="E8321" t="s">
        <v>7487</v>
      </c>
    </row>
    <row r="8322" spans="1:5">
      <c r="A8322" t="s">
        <v>13134</v>
      </c>
      <c r="B8322">
        <v>1</v>
      </c>
      <c r="C8322" t="s">
        <v>7486</v>
      </c>
      <c r="D8322">
        <v>720</v>
      </c>
      <c r="E8322" t="s">
        <v>7487</v>
      </c>
    </row>
    <row r="8323" spans="1:5">
      <c r="A8323" t="s">
        <v>13135</v>
      </c>
      <c r="B8323">
        <v>1</v>
      </c>
      <c r="C8323" t="s">
        <v>7486</v>
      </c>
      <c r="D8323">
        <v>2688</v>
      </c>
      <c r="E8323" t="s">
        <v>7487</v>
      </c>
    </row>
    <row r="8324" spans="1:5">
      <c r="A8324" t="s">
        <v>13136</v>
      </c>
      <c r="B8324">
        <v>1</v>
      </c>
      <c r="C8324" t="s">
        <v>7486</v>
      </c>
      <c r="D8324">
        <v>2688</v>
      </c>
      <c r="E8324" t="s">
        <v>7487</v>
      </c>
    </row>
    <row r="8325" spans="1:5">
      <c r="A8325" t="s">
        <v>1188</v>
      </c>
      <c r="B8325">
        <v>1</v>
      </c>
      <c r="C8325" t="s">
        <v>7486</v>
      </c>
      <c r="D8325">
        <v>1560</v>
      </c>
      <c r="E8325" t="s">
        <v>7487</v>
      </c>
    </row>
    <row r="8326" spans="1:5">
      <c r="A8326" t="s">
        <v>13137</v>
      </c>
      <c r="B8326">
        <v>1</v>
      </c>
      <c r="C8326" t="s">
        <v>7486</v>
      </c>
      <c r="D8326">
        <v>1560</v>
      </c>
      <c r="E8326" t="s">
        <v>7487</v>
      </c>
    </row>
    <row r="8327" spans="1:5">
      <c r="A8327" t="s">
        <v>13138</v>
      </c>
      <c r="B8327">
        <v>1</v>
      </c>
      <c r="C8327" t="s">
        <v>7486</v>
      </c>
      <c r="D8327">
        <v>1000</v>
      </c>
      <c r="E8327" t="s">
        <v>7487</v>
      </c>
    </row>
    <row r="8328" spans="1:5">
      <c r="A8328" t="s">
        <v>13139</v>
      </c>
      <c r="B8328">
        <v>1</v>
      </c>
      <c r="C8328" t="s">
        <v>7486</v>
      </c>
      <c r="D8328">
        <v>3840</v>
      </c>
      <c r="E8328" t="s">
        <v>7487</v>
      </c>
    </row>
    <row r="8329" spans="1:5">
      <c r="A8329" t="s">
        <v>13140</v>
      </c>
      <c r="B8329">
        <v>1</v>
      </c>
      <c r="C8329" t="s">
        <v>7486</v>
      </c>
      <c r="D8329">
        <v>1120</v>
      </c>
      <c r="E8329" t="s">
        <v>7487</v>
      </c>
    </row>
    <row r="8330" spans="1:5">
      <c r="A8330" t="s">
        <v>13141</v>
      </c>
      <c r="B8330">
        <v>1</v>
      </c>
      <c r="C8330" t="s">
        <v>7486</v>
      </c>
      <c r="D8330">
        <v>396</v>
      </c>
      <c r="E8330" t="s">
        <v>7487</v>
      </c>
    </row>
    <row r="8331" spans="1:5">
      <c r="A8331" t="s">
        <v>13142</v>
      </c>
      <c r="B8331">
        <v>1</v>
      </c>
      <c r="C8331" t="s">
        <v>7486</v>
      </c>
      <c r="D8331">
        <v>840</v>
      </c>
      <c r="E8331" t="s">
        <v>7487</v>
      </c>
    </row>
    <row r="8332" spans="1:5">
      <c r="A8332" t="s">
        <v>13143</v>
      </c>
      <c r="B8332">
        <v>1</v>
      </c>
      <c r="C8332" t="s">
        <v>7486</v>
      </c>
      <c r="D8332">
        <v>792</v>
      </c>
      <c r="E8332" t="s">
        <v>7487</v>
      </c>
    </row>
    <row r="8333" spans="1:5">
      <c r="A8333" t="s">
        <v>7213</v>
      </c>
      <c r="B8333">
        <v>1</v>
      </c>
      <c r="C8333" t="s">
        <v>7486</v>
      </c>
      <c r="D8333">
        <v>396</v>
      </c>
      <c r="E8333" t="s">
        <v>7487</v>
      </c>
    </row>
    <row r="8334" spans="1:5">
      <c r="A8334" t="s">
        <v>13144</v>
      </c>
      <c r="B8334">
        <v>1</v>
      </c>
      <c r="C8334" t="s">
        <v>7486</v>
      </c>
      <c r="D8334">
        <v>630</v>
      </c>
      <c r="E8334" t="s">
        <v>7487</v>
      </c>
    </row>
    <row r="8335" spans="1:5">
      <c r="A8335" t="s">
        <v>13145</v>
      </c>
      <c r="B8335">
        <v>1</v>
      </c>
      <c r="C8335" t="s">
        <v>7486</v>
      </c>
      <c r="D8335">
        <v>384</v>
      </c>
      <c r="E8335" t="s">
        <v>7487</v>
      </c>
    </row>
    <row r="8336" spans="1:5">
      <c r="A8336" t="s">
        <v>13146</v>
      </c>
      <c r="B8336">
        <v>1</v>
      </c>
      <c r="C8336" t="s">
        <v>7486</v>
      </c>
      <c r="D8336">
        <v>630</v>
      </c>
      <c r="E8336" t="s">
        <v>7487</v>
      </c>
    </row>
    <row r="8337" spans="1:5">
      <c r="A8337" t="s">
        <v>13147</v>
      </c>
      <c r="B8337">
        <v>1</v>
      </c>
      <c r="C8337" t="s">
        <v>7486</v>
      </c>
      <c r="D8337">
        <v>384</v>
      </c>
      <c r="E8337" t="s">
        <v>7487</v>
      </c>
    </row>
    <row r="8338" spans="1:5">
      <c r="A8338" t="s">
        <v>13148</v>
      </c>
      <c r="B8338">
        <v>1</v>
      </c>
      <c r="C8338" t="s">
        <v>7486</v>
      </c>
      <c r="D8338">
        <v>2400</v>
      </c>
      <c r="E8338" t="s">
        <v>7487</v>
      </c>
    </row>
    <row r="8339" spans="1:5">
      <c r="A8339" t="s">
        <v>13149</v>
      </c>
      <c r="B8339">
        <v>1</v>
      </c>
      <c r="C8339" t="s">
        <v>7486</v>
      </c>
      <c r="D8339">
        <v>1600</v>
      </c>
      <c r="E8339" t="s">
        <v>7487</v>
      </c>
    </row>
    <row r="8340" spans="1:5">
      <c r="A8340" t="s">
        <v>13150</v>
      </c>
      <c r="B8340">
        <v>1</v>
      </c>
      <c r="C8340" t="s">
        <v>7486</v>
      </c>
      <c r="D8340">
        <v>1920</v>
      </c>
      <c r="E8340" t="s">
        <v>7487</v>
      </c>
    </row>
    <row r="8341" spans="1:5">
      <c r="A8341" t="s">
        <v>13151</v>
      </c>
      <c r="B8341">
        <v>1</v>
      </c>
      <c r="C8341" t="s">
        <v>7486</v>
      </c>
      <c r="D8341">
        <v>7560</v>
      </c>
      <c r="E8341" t="s">
        <v>7487</v>
      </c>
    </row>
    <row r="8342" spans="1:5">
      <c r="A8342" t="s">
        <v>5569</v>
      </c>
      <c r="B8342">
        <v>1</v>
      </c>
      <c r="C8342" t="s">
        <v>7486</v>
      </c>
      <c r="D8342">
        <v>1600</v>
      </c>
      <c r="E8342" t="s">
        <v>7487</v>
      </c>
    </row>
    <row r="8343" spans="1:5">
      <c r="A8343" t="s">
        <v>13152</v>
      </c>
      <c r="B8343">
        <v>1</v>
      </c>
      <c r="C8343" t="s">
        <v>7486</v>
      </c>
      <c r="D8343">
        <v>1296</v>
      </c>
      <c r="E8343" t="s">
        <v>7487</v>
      </c>
    </row>
    <row r="8344" spans="1:5">
      <c r="A8344" t="s">
        <v>13153</v>
      </c>
      <c r="B8344">
        <v>1</v>
      </c>
      <c r="C8344" t="s">
        <v>7486</v>
      </c>
      <c r="D8344">
        <v>1296</v>
      </c>
      <c r="E8344" t="s">
        <v>7487</v>
      </c>
    </row>
    <row r="8345" spans="1:5">
      <c r="A8345" t="s">
        <v>13154</v>
      </c>
      <c r="B8345">
        <v>1</v>
      </c>
      <c r="C8345" t="s">
        <v>7486</v>
      </c>
      <c r="D8345">
        <v>1200</v>
      </c>
      <c r="E8345" t="s">
        <v>7487</v>
      </c>
    </row>
    <row r="8346" spans="1:5">
      <c r="A8346" t="s">
        <v>13155</v>
      </c>
      <c r="B8346">
        <v>1</v>
      </c>
      <c r="C8346" t="s">
        <v>7486</v>
      </c>
      <c r="D8346">
        <v>1296</v>
      </c>
      <c r="E8346" t="s">
        <v>7487</v>
      </c>
    </row>
    <row r="8347" spans="1:5">
      <c r="A8347" t="s">
        <v>13156</v>
      </c>
      <c r="B8347">
        <v>1</v>
      </c>
      <c r="C8347" t="s">
        <v>7486</v>
      </c>
      <c r="D8347">
        <v>816</v>
      </c>
      <c r="E8347" t="s">
        <v>7487</v>
      </c>
    </row>
    <row r="8348" spans="1:5">
      <c r="A8348" t="s">
        <v>13157</v>
      </c>
      <c r="B8348">
        <v>1</v>
      </c>
      <c r="C8348" t="s">
        <v>7486</v>
      </c>
      <c r="D8348">
        <v>2016</v>
      </c>
      <c r="E8348" t="s">
        <v>7487</v>
      </c>
    </row>
    <row r="8349" spans="1:5">
      <c r="A8349" t="s">
        <v>13158</v>
      </c>
      <c r="B8349">
        <v>1</v>
      </c>
      <c r="C8349" t="s">
        <v>7486</v>
      </c>
      <c r="D8349">
        <v>2688</v>
      </c>
      <c r="E8349" t="s">
        <v>7487</v>
      </c>
    </row>
    <row r="8350" spans="1:5">
      <c r="A8350" t="s">
        <v>7256</v>
      </c>
      <c r="B8350">
        <v>1</v>
      </c>
      <c r="C8350" t="s">
        <v>7486</v>
      </c>
      <c r="D8350">
        <v>504</v>
      </c>
      <c r="E8350" t="s">
        <v>7487</v>
      </c>
    </row>
    <row r="8351" spans="1:5">
      <c r="A8351" t="s">
        <v>13159</v>
      </c>
      <c r="B8351">
        <v>1</v>
      </c>
      <c r="C8351" t="s">
        <v>7486</v>
      </c>
      <c r="D8351">
        <v>540</v>
      </c>
      <c r="E8351" t="s">
        <v>7487</v>
      </c>
    </row>
    <row r="8352" spans="1:5">
      <c r="A8352" t="s">
        <v>13160</v>
      </c>
      <c r="B8352">
        <v>1</v>
      </c>
      <c r="C8352" t="s">
        <v>7486</v>
      </c>
      <c r="D8352">
        <v>1944</v>
      </c>
      <c r="E8352" t="s">
        <v>7487</v>
      </c>
    </row>
    <row r="8353" spans="1:5">
      <c r="A8353" t="s">
        <v>13161</v>
      </c>
      <c r="B8353">
        <v>1</v>
      </c>
      <c r="C8353" t="s">
        <v>7486</v>
      </c>
      <c r="D8353">
        <v>1728</v>
      </c>
      <c r="E8353" t="s">
        <v>7487</v>
      </c>
    </row>
    <row r="8354" spans="1:5">
      <c r="A8354" t="s">
        <v>13162</v>
      </c>
      <c r="B8354">
        <v>1</v>
      </c>
      <c r="C8354" t="s">
        <v>7486</v>
      </c>
      <c r="D8354">
        <v>672</v>
      </c>
      <c r="E8354" t="s">
        <v>7487</v>
      </c>
    </row>
    <row r="8355" spans="1:5">
      <c r="A8355" t="s">
        <v>13163</v>
      </c>
      <c r="B8355">
        <v>1</v>
      </c>
      <c r="C8355" t="s">
        <v>7486</v>
      </c>
      <c r="D8355">
        <v>672</v>
      </c>
      <c r="E8355" t="s">
        <v>7487</v>
      </c>
    </row>
    <row r="8356" spans="1:5">
      <c r="A8356" t="s">
        <v>13164</v>
      </c>
      <c r="B8356">
        <v>1</v>
      </c>
      <c r="C8356" t="s">
        <v>7486</v>
      </c>
      <c r="D8356">
        <v>504</v>
      </c>
      <c r="E8356" t="s">
        <v>7487</v>
      </c>
    </row>
    <row r="8357" spans="1:5">
      <c r="A8357" t="s">
        <v>13165</v>
      </c>
      <c r="B8357">
        <v>1</v>
      </c>
      <c r="C8357" t="s">
        <v>7486</v>
      </c>
      <c r="D8357">
        <v>576</v>
      </c>
      <c r="E8357" t="s">
        <v>7487</v>
      </c>
    </row>
    <row r="8358" spans="1:5">
      <c r="A8358" t="s">
        <v>13166</v>
      </c>
      <c r="B8358">
        <v>1</v>
      </c>
      <c r="C8358" t="s">
        <v>7486</v>
      </c>
      <c r="D8358">
        <v>570</v>
      </c>
      <c r="E8358" t="s">
        <v>7487</v>
      </c>
    </row>
    <row r="8359" spans="1:5">
      <c r="A8359" t="s">
        <v>13167</v>
      </c>
      <c r="B8359">
        <v>1</v>
      </c>
      <c r="C8359" t="s">
        <v>7486</v>
      </c>
      <c r="D8359">
        <v>630</v>
      </c>
      <c r="E8359" t="s">
        <v>7487</v>
      </c>
    </row>
    <row r="8360" spans="1:5">
      <c r="A8360" t="s">
        <v>7214</v>
      </c>
      <c r="B8360">
        <v>1</v>
      </c>
      <c r="C8360" t="s">
        <v>7486</v>
      </c>
      <c r="D8360">
        <v>120</v>
      </c>
      <c r="E8360" t="s">
        <v>7487</v>
      </c>
    </row>
    <row r="8361" spans="1:5">
      <c r="A8361" t="s">
        <v>13168</v>
      </c>
      <c r="B8361">
        <v>1</v>
      </c>
      <c r="C8361" t="s">
        <v>7486</v>
      </c>
      <c r="D8361">
        <v>3264</v>
      </c>
      <c r="E8361" t="s">
        <v>7487</v>
      </c>
    </row>
    <row r="8362" spans="1:5">
      <c r="A8362" t="s">
        <v>13169</v>
      </c>
      <c r="B8362">
        <v>1</v>
      </c>
      <c r="C8362" t="s">
        <v>7486</v>
      </c>
      <c r="D8362">
        <v>3264</v>
      </c>
      <c r="E8362" t="s">
        <v>7487</v>
      </c>
    </row>
    <row r="8363" spans="1:5">
      <c r="A8363" t="s">
        <v>13170</v>
      </c>
      <c r="B8363">
        <v>1</v>
      </c>
      <c r="C8363" t="s">
        <v>7486</v>
      </c>
      <c r="D8363">
        <v>3264</v>
      </c>
      <c r="E8363" t="s">
        <v>7487</v>
      </c>
    </row>
    <row r="8364" spans="1:5">
      <c r="A8364" t="s">
        <v>13171</v>
      </c>
      <c r="B8364">
        <v>1</v>
      </c>
      <c r="C8364" t="s">
        <v>7486</v>
      </c>
      <c r="D8364">
        <v>3264</v>
      </c>
      <c r="E8364" t="s">
        <v>7487</v>
      </c>
    </row>
    <row r="8365" spans="1:5">
      <c r="A8365" t="s">
        <v>13172</v>
      </c>
      <c r="B8365">
        <v>1</v>
      </c>
      <c r="C8365" t="s">
        <v>7486</v>
      </c>
      <c r="D8365">
        <v>3264</v>
      </c>
      <c r="E8365" t="s">
        <v>7487</v>
      </c>
    </row>
    <row r="8366" spans="1:5">
      <c r="A8366" t="s">
        <v>617</v>
      </c>
      <c r="B8366">
        <v>1</v>
      </c>
      <c r="C8366" t="s">
        <v>7486</v>
      </c>
      <c r="D8366">
        <v>560</v>
      </c>
      <c r="E8366" t="s">
        <v>7487</v>
      </c>
    </row>
    <row r="8367" spans="1:5">
      <c r="A8367" t="s">
        <v>13173</v>
      </c>
      <c r="B8367">
        <v>1</v>
      </c>
      <c r="C8367" t="s">
        <v>7486</v>
      </c>
      <c r="D8367">
        <v>450</v>
      </c>
      <c r="E8367" t="s">
        <v>7487</v>
      </c>
    </row>
    <row r="8368" spans="1:5">
      <c r="A8368" t="s">
        <v>13174</v>
      </c>
      <c r="B8368">
        <v>1</v>
      </c>
      <c r="C8368" t="s">
        <v>7486</v>
      </c>
      <c r="D8368">
        <v>192</v>
      </c>
      <c r="E8368" t="s">
        <v>7487</v>
      </c>
    </row>
    <row r="8369" spans="1:5">
      <c r="A8369" t="s">
        <v>13175</v>
      </c>
      <c r="B8369">
        <v>1</v>
      </c>
      <c r="C8369" t="s">
        <v>7486</v>
      </c>
      <c r="D8369">
        <v>560</v>
      </c>
      <c r="E8369" t="s">
        <v>7487</v>
      </c>
    </row>
    <row r="8370" spans="1:5">
      <c r="A8370" t="s">
        <v>13176</v>
      </c>
      <c r="B8370">
        <v>1</v>
      </c>
      <c r="C8370" t="s">
        <v>7486</v>
      </c>
      <c r="D8370">
        <v>864</v>
      </c>
      <c r="E8370" t="s">
        <v>7487</v>
      </c>
    </row>
    <row r="8371" spans="1:5">
      <c r="A8371" t="s">
        <v>13177</v>
      </c>
      <c r="B8371">
        <v>1</v>
      </c>
      <c r="C8371" t="s">
        <v>7486</v>
      </c>
      <c r="D8371">
        <v>560</v>
      </c>
      <c r="E8371" t="s">
        <v>7487</v>
      </c>
    </row>
    <row r="8372" spans="1:5">
      <c r="A8372" t="s">
        <v>13178</v>
      </c>
      <c r="B8372">
        <v>1</v>
      </c>
      <c r="C8372" t="s">
        <v>7486</v>
      </c>
      <c r="D8372">
        <v>360</v>
      </c>
      <c r="E8372" t="s">
        <v>7487</v>
      </c>
    </row>
    <row r="8373" spans="1:5">
      <c r="A8373" t="s">
        <v>13179</v>
      </c>
      <c r="B8373">
        <v>1</v>
      </c>
      <c r="C8373" t="s">
        <v>7486</v>
      </c>
      <c r="D8373">
        <v>1440</v>
      </c>
      <c r="E8373" t="s">
        <v>7487</v>
      </c>
    </row>
    <row r="8374" spans="1:5">
      <c r="A8374" t="s">
        <v>13180</v>
      </c>
      <c r="B8374">
        <v>1</v>
      </c>
      <c r="C8374" t="s">
        <v>7486</v>
      </c>
      <c r="D8374">
        <v>576</v>
      </c>
      <c r="E8374" t="s">
        <v>7487</v>
      </c>
    </row>
    <row r="8375" spans="1:5">
      <c r="A8375" t="s">
        <v>13181</v>
      </c>
      <c r="B8375">
        <v>1</v>
      </c>
      <c r="C8375" t="s">
        <v>7486</v>
      </c>
      <c r="D8375">
        <v>1056</v>
      </c>
      <c r="E8375" t="s">
        <v>7487</v>
      </c>
    </row>
    <row r="8376" spans="1:5">
      <c r="A8376" t="s">
        <v>13182</v>
      </c>
      <c r="B8376">
        <v>1</v>
      </c>
      <c r="C8376" t="s">
        <v>7486</v>
      </c>
      <c r="D8376">
        <v>384</v>
      </c>
      <c r="E8376" t="s">
        <v>7487</v>
      </c>
    </row>
    <row r="8377" spans="1:5">
      <c r="A8377" t="s">
        <v>13183</v>
      </c>
      <c r="B8377">
        <v>1</v>
      </c>
      <c r="C8377" t="s">
        <v>7486</v>
      </c>
      <c r="D8377">
        <v>5616</v>
      </c>
      <c r="E8377" t="s">
        <v>7487</v>
      </c>
    </row>
    <row r="8378" spans="1:5">
      <c r="A8378" t="s">
        <v>13184</v>
      </c>
      <c r="B8378">
        <v>1</v>
      </c>
      <c r="C8378" t="s">
        <v>7486</v>
      </c>
      <c r="D8378">
        <v>270</v>
      </c>
      <c r="E8378" t="s">
        <v>7487</v>
      </c>
    </row>
    <row r="8379" spans="1:5">
      <c r="A8379" t="s">
        <v>13185</v>
      </c>
      <c r="B8379">
        <v>1</v>
      </c>
      <c r="C8379" t="s">
        <v>7486</v>
      </c>
      <c r="D8379">
        <v>400</v>
      </c>
      <c r="E8379" t="s">
        <v>7487</v>
      </c>
    </row>
    <row r="8380" spans="1:5">
      <c r="A8380" t="s">
        <v>13186</v>
      </c>
      <c r="B8380">
        <v>1</v>
      </c>
      <c r="C8380" t="s">
        <v>7486</v>
      </c>
      <c r="D8380">
        <v>216</v>
      </c>
      <c r="E8380" t="s">
        <v>7487</v>
      </c>
    </row>
    <row r="8381" spans="1:5">
      <c r="A8381" t="s">
        <v>13187</v>
      </c>
      <c r="B8381">
        <v>1</v>
      </c>
      <c r="C8381" t="s">
        <v>7486</v>
      </c>
      <c r="D8381">
        <v>504</v>
      </c>
      <c r="E8381" t="s">
        <v>7487</v>
      </c>
    </row>
    <row r="8382" spans="1:5">
      <c r="A8382" t="s">
        <v>612</v>
      </c>
      <c r="B8382">
        <v>1</v>
      </c>
      <c r="C8382" t="s">
        <v>7486</v>
      </c>
      <c r="D8382">
        <v>504</v>
      </c>
      <c r="E8382" t="s">
        <v>7487</v>
      </c>
    </row>
    <row r="8383" spans="1:5">
      <c r="A8383" t="s">
        <v>13188</v>
      </c>
      <c r="B8383">
        <v>1</v>
      </c>
      <c r="C8383" t="s">
        <v>7486</v>
      </c>
      <c r="D8383">
        <v>504</v>
      </c>
      <c r="E8383" t="s">
        <v>7487</v>
      </c>
    </row>
    <row r="8384" spans="1:5">
      <c r="A8384" t="s">
        <v>7257</v>
      </c>
      <c r="B8384">
        <v>1</v>
      </c>
      <c r="C8384" t="s">
        <v>7486</v>
      </c>
      <c r="D8384">
        <v>504</v>
      </c>
      <c r="E8384" t="s">
        <v>7487</v>
      </c>
    </row>
    <row r="8385" spans="1:5">
      <c r="A8385" t="s">
        <v>13189</v>
      </c>
      <c r="B8385">
        <v>1</v>
      </c>
      <c r="C8385" t="s">
        <v>7486</v>
      </c>
      <c r="D8385">
        <v>600</v>
      </c>
      <c r="E8385" t="s">
        <v>7487</v>
      </c>
    </row>
    <row r="8386" spans="1:5">
      <c r="A8386" t="s">
        <v>7039</v>
      </c>
      <c r="B8386">
        <v>1</v>
      </c>
      <c r="C8386" t="s">
        <v>7486</v>
      </c>
      <c r="D8386">
        <v>1440</v>
      </c>
      <c r="E8386" t="s">
        <v>7487</v>
      </c>
    </row>
    <row r="8387" spans="1:5">
      <c r="A8387" t="s">
        <v>1216</v>
      </c>
      <c r="B8387">
        <v>1</v>
      </c>
      <c r="C8387" t="s">
        <v>7486</v>
      </c>
      <c r="D8387">
        <v>1440</v>
      </c>
      <c r="E8387" t="s">
        <v>7487</v>
      </c>
    </row>
    <row r="8388" spans="1:5">
      <c r="A8388" t="s">
        <v>7040</v>
      </c>
      <c r="B8388">
        <v>1</v>
      </c>
      <c r="C8388" t="s">
        <v>7486</v>
      </c>
      <c r="D8388">
        <v>2016</v>
      </c>
      <c r="E8388" t="s">
        <v>7487</v>
      </c>
    </row>
    <row r="8389" spans="1:5">
      <c r="A8389" t="s">
        <v>13190</v>
      </c>
      <c r="B8389">
        <v>1</v>
      </c>
      <c r="C8389" t="s">
        <v>7486</v>
      </c>
      <c r="D8389">
        <v>2016</v>
      </c>
      <c r="E8389" t="s">
        <v>7487</v>
      </c>
    </row>
    <row r="8390" spans="1:5">
      <c r="A8390" t="s">
        <v>13191</v>
      </c>
      <c r="B8390">
        <v>1</v>
      </c>
      <c r="C8390" t="s">
        <v>7486</v>
      </c>
      <c r="D8390">
        <v>672</v>
      </c>
      <c r="E8390" t="s">
        <v>7487</v>
      </c>
    </row>
    <row r="8391" spans="1:5">
      <c r="A8391" t="s">
        <v>13192</v>
      </c>
      <c r="B8391">
        <v>1</v>
      </c>
      <c r="C8391" t="s">
        <v>7486</v>
      </c>
      <c r="D8391">
        <v>672</v>
      </c>
      <c r="E8391" t="s">
        <v>7487</v>
      </c>
    </row>
    <row r="8392" spans="1:5">
      <c r="A8392" t="s">
        <v>1218</v>
      </c>
      <c r="B8392">
        <v>1</v>
      </c>
      <c r="C8392" t="s">
        <v>7486</v>
      </c>
      <c r="D8392">
        <v>672</v>
      </c>
      <c r="E8392" t="s">
        <v>7487</v>
      </c>
    </row>
    <row r="8393" spans="1:5">
      <c r="A8393" t="s">
        <v>13193</v>
      </c>
      <c r="B8393">
        <v>1</v>
      </c>
      <c r="C8393" t="s">
        <v>7486</v>
      </c>
      <c r="D8393">
        <v>672</v>
      </c>
      <c r="E8393" t="s">
        <v>7487</v>
      </c>
    </row>
    <row r="8394" spans="1:5">
      <c r="A8394" t="s">
        <v>13194</v>
      </c>
      <c r="B8394">
        <v>1</v>
      </c>
      <c r="C8394" t="s">
        <v>7486</v>
      </c>
      <c r="D8394">
        <v>2688</v>
      </c>
      <c r="E8394" t="s">
        <v>7487</v>
      </c>
    </row>
    <row r="8395" spans="1:5">
      <c r="A8395" t="s">
        <v>13195</v>
      </c>
      <c r="B8395">
        <v>1</v>
      </c>
      <c r="C8395" t="s">
        <v>7486</v>
      </c>
      <c r="D8395">
        <v>3192</v>
      </c>
      <c r="E8395" t="s">
        <v>7487</v>
      </c>
    </row>
    <row r="8396" spans="1:5">
      <c r="A8396" t="s">
        <v>13196</v>
      </c>
      <c r="B8396">
        <v>1</v>
      </c>
      <c r="C8396" t="s">
        <v>7486</v>
      </c>
      <c r="D8396">
        <v>720</v>
      </c>
      <c r="E8396" t="s">
        <v>7487</v>
      </c>
    </row>
    <row r="8397" spans="1:5">
      <c r="A8397" t="s">
        <v>13197</v>
      </c>
      <c r="B8397">
        <v>1</v>
      </c>
      <c r="C8397" t="s">
        <v>7486</v>
      </c>
      <c r="D8397">
        <v>720</v>
      </c>
      <c r="E8397" t="s">
        <v>7487</v>
      </c>
    </row>
    <row r="8398" spans="1:5">
      <c r="A8398" t="s">
        <v>13198</v>
      </c>
      <c r="B8398">
        <v>1</v>
      </c>
      <c r="C8398" t="s">
        <v>7486</v>
      </c>
      <c r="D8398">
        <v>720</v>
      </c>
      <c r="E8398" t="s">
        <v>7487</v>
      </c>
    </row>
    <row r="8399" spans="1:5">
      <c r="A8399" t="s">
        <v>1167</v>
      </c>
      <c r="B8399">
        <v>1</v>
      </c>
      <c r="C8399" t="s">
        <v>7486</v>
      </c>
      <c r="D8399">
        <v>4500</v>
      </c>
      <c r="E8399" t="s">
        <v>7487</v>
      </c>
    </row>
    <row r="8400" spans="1:5">
      <c r="A8400" t="s">
        <v>1165</v>
      </c>
      <c r="B8400">
        <v>1</v>
      </c>
      <c r="C8400" t="s">
        <v>7486</v>
      </c>
      <c r="D8400">
        <v>4500</v>
      </c>
      <c r="E8400" t="s">
        <v>7487</v>
      </c>
    </row>
    <row r="8401" spans="1:5">
      <c r="A8401" t="s">
        <v>1152</v>
      </c>
      <c r="B8401">
        <v>1</v>
      </c>
      <c r="C8401" t="s">
        <v>7486</v>
      </c>
      <c r="D8401">
        <v>4500</v>
      </c>
      <c r="E8401" t="s">
        <v>7487</v>
      </c>
    </row>
    <row r="8402" spans="1:5">
      <c r="A8402" t="s">
        <v>13199</v>
      </c>
      <c r="B8402">
        <v>1</v>
      </c>
      <c r="C8402" t="s">
        <v>7486</v>
      </c>
      <c r="D8402">
        <v>240</v>
      </c>
      <c r="E8402" t="s">
        <v>7487</v>
      </c>
    </row>
    <row r="8403" spans="1:5">
      <c r="A8403" t="s">
        <v>5806</v>
      </c>
      <c r="B8403">
        <v>1</v>
      </c>
      <c r="C8403" t="s">
        <v>7486</v>
      </c>
      <c r="D8403">
        <v>768</v>
      </c>
      <c r="E8403" t="s">
        <v>7487</v>
      </c>
    </row>
    <row r="8404" spans="1:5">
      <c r="A8404" t="s">
        <v>325</v>
      </c>
      <c r="B8404">
        <v>1</v>
      </c>
      <c r="C8404" t="s">
        <v>7486</v>
      </c>
      <c r="D8404">
        <v>768</v>
      </c>
      <c r="E8404" t="s">
        <v>7487</v>
      </c>
    </row>
    <row r="8405" spans="1:5">
      <c r="A8405" t="s">
        <v>601</v>
      </c>
      <c r="B8405">
        <v>1</v>
      </c>
      <c r="C8405" t="s">
        <v>7486</v>
      </c>
      <c r="D8405">
        <v>504</v>
      </c>
      <c r="E8405" t="s">
        <v>7487</v>
      </c>
    </row>
    <row r="8406" spans="1:5">
      <c r="A8406" t="s">
        <v>13200</v>
      </c>
      <c r="B8406">
        <v>1</v>
      </c>
      <c r="C8406" t="s">
        <v>7486</v>
      </c>
      <c r="D8406">
        <v>504</v>
      </c>
      <c r="E8406" t="s">
        <v>7487</v>
      </c>
    </row>
    <row r="8407" spans="1:5">
      <c r="A8407" t="s">
        <v>13201</v>
      </c>
      <c r="B8407">
        <v>1</v>
      </c>
      <c r="C8407" t="s">
        <v>7486</v>
      </c>
      <c r="D8407">
        <v>504</v>
      </c>
      <c r="E8407" t="s">
        <v>7487</v>
      </c>
    </row>
    <row r="8408" spans="1:5">
      <c r="A8408" t="s">
        <v>13202</v>
      </c>
      <c r="B8408">
        <v>1</v>
      </c>
      <c r="C8408" t="s">
        <v>7486</v>
      </c>
      <c r="D8408">
        <v>2688</v>
      </c>
      <c r="E8408" t="s">
        <v>7487</v>
      </c>
    </row>
    <row r="8409" spans="1:5">
      <c r="A8409" t="s">
        <v>7330</v>
      </c>
      <c r="B8409">
        <v>1</v>
      </c>
      <c r="C8409" t="s">
        <v>7486</v>
      </c>
      <c r="D8409">
        <v>2688</v>
      </c>
      <c r="E8409" t="s">
        <v>7487</v>
      </c>
    </row>
    <row r="8410" spans="1:5">
      <c r="A8410" t="s">
        <v>13203</v>
      </c>
      <c r="B8410">
        <v>1</v>
      </c>
      <c r="C8410" t="s">
        <v>7486</v>
      </c>
      <c r="D8410">
        <v>25</v>
      </c>
      <c r="E8410" t="s">
        <v>7487</v>
      </c>
    </row>
    <row r="8411" spans="1:5">
      <c r="A8411" t="s">
        <v>13204</v>
      </c>
      <c r="B8411">
        <v>1</v>
      </c>
      <c r="C8411" t="s">
        <v>7486</v>
      </c>
      <c r="D8411">
        <v>1152</v>
      </c>
      <c r="E8411" t="s">
        <v>7487</v>
      </c>
    </row>
    <row r="8412" spans="1:5">
      <c r="A8412" t="s">
        <v>6112</v>
      </c>
      <c r="B8412">
        <v>1</v>
      </c>
      <c r="C8412" t="s">
        <v>7486</v>
      </c>
      <c r="D8412">
        <v>1904</v>
      </c>
      <c r="E8412" t="s">
        <v>7487</v>
      </c>
    </row>
    <row r="8413" spans="1:5">
      <c r="A8413" t="s">
        <v>6113</v>
      </c>
      <c r="B8413">
        <v>1</v>
      </c>
      <c r="C8413" t="s">
        <v>7486</v>
      </c>
      <c r="D8413">
        <v>1904</v>
      </c>
      <c r="E8413" t="s">
        <v>7487</v>
      </c>
    </row>
    <row r="8414" spans="1:5">
      <c r="A8414" t="s">
        <v>6114</v>
      </c>
      <c r="B8414">
        <v>1</v>
      </c>
      <c r="C8414" t="s">
        <v>7486</v>
      </c>
      <c r="D8414">
        <v>1904</v>
      </c>
      <c r="E8414" t="s">
        <v>7487</v>
      </c>
    </row>
    <row r="8415" spans="1:5">
      <c r="A8415" t="s">
        <v>6115</v>
      </c>
      <c r="B8415">
        <v>1</v>
      </c>
      <c r="C8415" t="s">
        <v>7486</v>
      </c>
      <c r="D8415">
        <v>1904</v>
      </c>
      <c r="E8415" t="s">
        <v>7487</v>
      </c>
    </row>
    <row r="8416" spans="1:5">
      <c r="A8416" t="s">
        <v>6116</v>
      </c>
      <c r="B8416">
        <v>1</v>
      </c>
      <c r="C8416" t="s">
        <v>7486</v>
      </c>
      <c r="D8416">
        <v>1904</v>
      </c>
      <c r="E8416" t="s">
        <v>7487</v>
      </c>
    </row>
    <row r="8417" spans="1:5">
      <c r="A8417" t="s">
        <v>13205</v>
      </c>
      <c r="B8417">
        <v>1</v>
      </c>
      <c r="C8417" t="s">
        <v>7486</v>
      </c>
      <c r="D8417">
        <v>1680</v>
      </c>
      <c r="E8417" t="s">
        <v>7487</v>
      </c>
    </row>
    <row r="8418" spans="1:5">
      <c r="A8418" t="s">
        <v>13206</v>
      </c>
      <c r="B8418">
        <v>1</v>
      </c>
      <c r="C8418" t="s">
        <v>7486</v>
      </c>
      <c r="D8418">
        <v>1680</v>
      </c>
      <c r="E8418" t="s">
        <v>7487</v>
      </c>
    </row>
    <row r="8419" spans="1:5">
      <c r="A8419" t="s">
        <v>13207</v>
      </c>
      <c r="B8419">
        <v>1</v>
      </c>
      <c r="C8419" t="s">
        <v>7486</v>
      </c>
      <c r="D8419">
        <v>1008</v>
      </c>
      <c r="E8419" t="s">
        <v>7487</v>
      </c>
    </row>
    <row r="8420" spans="1:5">
      <c r="A8420" t="s">
        <v>13208</v>
      </c>
      <c r="B8420">
        <v>1</v>
      </c>
      <c r="C8420" t="s">
        <v>7486</v>
      </c>
      <c r="D8420">
        <v>108</v>
      </c>
      <c r="E8420" t="s">
        <v>7487</v>
      </c>
    </row>
    <row r="8421" spans="1:5">
      <c r="A8421" t="s">
        <v>13209</v>
      </c>
      <c r="B8421">
        <v>1</v>
      </c>
      <c r="C8421" t="s">
        <v>7486</v>
      </c>
      <c r="D8421">
        <v>108</v>
      </c>
      <c r="E8421" t="s">
        <v>7487</v>
      </c>
    </row>
    <row r="8422" spans="1:5">
      <c r="A8422" t="s">
        <v>13210</v>
      </c>
      <c r="B8422">
        <v>1</v>
      </c>
      <c r="C8422" t="s">
        <v>7486</v>
      </c>
      <c r="D8422">
        <v>108</v>
      </c>
      <c r="E8422" t="s">
        <v>7487</v>
      </c>
    </row>
    <row r="8423" spans="1:5">
      <c r="A8423" t="s">
        <v>13211</v>
      </c>
      <c r="B8423">
        <v>1</v>
      </c>
      <c r="C8423" t="s">
        <v>7486</v>
      </c>
      <c r="D8423">
        <v>108</v>
      </c>
      <c r="E8423" t="s">
        <v>7487</v>
      </c>
    </row>
    <row r="8424" spans="1:5">
      <c r="A8424" t="s">
        <v>13212</v>
      </c>
      <c r="B8424">
        <v>1</v>
      </c>
      <c r="C8424" t="s">
        <v>7486</v>
      </c>
      <c r="D8424">
        <v>220</v>
      </c>
      <c r="E8424" t="s">
        <v>7487</v>
      </c>
    </row>
    <row r="8425" spans="1:5">
      <c r="A8425" t="s">
        <v>13213</v>
      </c>
      <c r="B8425">
        <v>1</v>
      </c>
      <c r="C8425" t="s">
        <v>7486</v>
      </c>
      <c r="D8425">
        <v>84</v>
      </c>
      <c r="E8425" t="s">
        <v>7487</v>
      </c>
    </row>
    <row r="8426" spans="1:5">
      <c r="A8426" t="s">
        <v>13214</v>
      </c>
      <c r="B8426">
        <v>1</v>
      </c>
      <c r="C8426" t="s">
        <v>7486</v>
      </c>
      <c r="D8426">
        <v>800</v>
      </c>
      <c r="E8426" t="s">
        <v>7539</v>
      </c>
    </row>
    <row r="8427" spans="1:5">
      <c r="A8427" t="s">
        <v>13215</v>
      </c>
      <c r="B8427">
        <v>1</v>
      </c>
      <c r="C8427" t="s">
        <v>7486</v>
      </c>
      <c r="D8427">
        <v>4250</v>
      </c>
      <c r="E8427" t="s">
        <v>7487</v>
      </c>
    </row>
    <row r="8428" spans="1:5">
      <c r="A8428" t="s">
        <v>13216</v>
      </c>
      <c r="B8428">
        <v>1</v>
      </c>
      <c r="C8428" t="s">
        <v>7486</v>
      </c>
      <c r="D8428">
        <v>1155</v>
      </c>
      <c r="E8428" t="s">
        <v>7487</v>
      </c>
    </row>
    <row r="8429" spans="1:5">
      <c r="A8429" t="s">
        <v>13217</v>
      </c>
      <c r="B8429">
        <v>1</v>
      </c>
      <c r="C8429" t="s">
        <v>7486</v>
      </c>
      <c r="D8429">
        <v>1155</v>
      </c>
      <c r="E8429" t="s">
        <v>7487</v>
      </c>
    </row>
    <row r="8430" spans="1:5">
      <c r="A8430" t="s">
        <v>801</v>
      </c>
      <c r="B8430">
        <v>1</v>
      </c>
      <c r="C8430" t="s">
        <v>7486</v>
      </c>
      <c r="D8430">
        <v>1540</v>
      </c>
      <c r="E8430" t="s">
        <v>7487</v>
      </c>
    </row>
    <row r="8431" spans="1:5">
      <c r="A8431" t="s">
        <v>13218</v>
      </c>
      <c r="B8431">
        <v>1</v>
      </c>
      <c r="C8431" t="s">
        <v>7486</v>
      </c>
      <c r="D8431">
        <v>9408</v>
      </c>
      <c r="E8431" t="s">
        <v>7487</v>
      </c>
    </row>
    <row r="8432" spans="1:5">
      <c r="A8432" t="s">
        <v>13219</v>
      </c>
      <c r="B8432">
        <v>1</v>
      </c>
      <c r="C8432" t="s">
        <v>7486</v>
      </c>
      <c r="D8432">
        <v>1386</v>
      </c>
      <c r="E8432" t="s">
        <v>7487</v>
      </c>
    </row>
    <row r="8433" spans="1:5">
      <c r="A8433" t="s">
        <v>13220</v>
      </c>
      <c r="B8433">
        <v>1</v>
      </c>
      <c r="C8433" t="s">
        <v>7486</v>
      </c>
      <c r="D8433">
        <v>43200</v>
      </c>
      <c r="E8433" t="s">
        <v>7487</v>
      </c>
    </row>
    <row r="8434" spans="1:5">
      <c r="A8434" t="s">
        <v>13221</v>
      </c>
      <c r="B8434">
        <v>1</v>
      </c>
      <c r="C8434" t="s">
        <v>7486</v>
      </c>
      <c r="D8434">
        <v>2800</v>
      </c>
      <c r="E8434" t="s">
        <v>7487</v>
      </c>
    </row>
    <row r="8435" spans="1:5">
      <c r="A8435" t="s">
        <v>13222</v>
      </c>
      <c r="B8435">
        <v>1</v>
      </c>
      <c r="C8435" t="s">
        <v>7486</v>
      </c>
      <c r="D8435">
        <v>576</v>
      </c>
      <c r="E8435" t="s">
        <v>7487</v>
      </c>
    </row>
    <row r="8436" spans="1:5">
      <c r="A8436" t="s">
        <v>6818</v>
      </c>
      <c r="B8436">
        <v>1</v>
      </c>
      <c r="C8436" t="s">
        <v>7486</v>
      </c>
      <c r="D8436">
        <v>660</v>
      </c>
      <c r="E8436" t="s">
        <v>7487</v>
      </c>
    </row>
    <row r="8437" spans="1:5">
      <c r="A8437" t="s">
        <v>13223</v>
      </c>
      <c r="B8437">
        <v>1</v>
      </c>
      <c r="C8437" t="s">
        <v>7486</v>
      </c>
      <c r="D8437">
        <v>7776</v>
      </c>
      <c r="E8437" t="s">
        <v>7487</v>
      </c>
    </row>
    <row r="8438" spans="1:5">
      <c r="A8438" t="s">
        <v>13224</v>
      </c>
      <c r="B8438">
        <v>1</v>
      </c>
      <c r="C8438" t="s">
        <v>7486</v>
      </c>
      <c r="D8438">
        <v>7776</v>
      </c>
      <c r="E8438" t="s">
        <v>7487</v>
      </c>
    </row>
    <row r="8439" spans="1:5">
      <c r="A8439" t="s">
        <v>13225</v>
      </c>
      <c r="B8439">
        <v>1</v>
      </c>
      <c r="C8439" t="s">
        <v>7486</v>
      </c>
      <c r="D8439">
        <v>3888</v>
      </c>
      <c r="E8439" t="s">
        <v>7487</v>
      </c>
    </row>
    <row r="8440" spans="1:5">
      <c r="A8440" t="s">
        <v>13226</v>
      </c>
      <c r="B8440">
        <v>1</v>
      </c>
      <c r="C8440" t="s">
        <v>7486</v>
      </c>
      <c r="D8440">
        <v>9360</v>
      </c>
      <c r="E8440" t="s">
        <v>7487</v>
      </c>
    </row>
    <row r="8441" spans="1:5">
      <c r="A8441" t="s">
        <v>13227</v>
      </c>
      <c r="B8441">
        <v>1</v>
      </c>
      <c r="C8441" t="s">
        <v>7486</v>
      </c>
      <c r="D8441">
        <v>3024</v>
      </c>
      <c r="E8441" t="s">
        <v>7487</v>
      </c>
    </row>
    <row r="8442" spans="1:5">
      <c r="A8442" t="s">
        <v>13228</v>
      </c>
      <c r="B8442">
        <v>1</v>
      </c>
      <c r="C8442" t="s">
        <v>7486</v>
      </c>
      <c r="D8442">
        <v>3024</v>
      </c>
      <c r="E8442" t="s">
        <v>7487</v>
      </c>
    </row>
    <row r="8443" spans="1:5">
      <c r="A8443" t="s">
        <v>13229</v>
      </c>
      <c r="B8443">
        <v>1</v>
      </c>
      <c r="C8443" t="s">
        <v>7486</v>
      </c>
      <c r="D8443">
        <v>1440</v>
      </c>
      <c r="E8443" t="s">
        <v>7487</v>
      </c>
    </row>
    <row r="8444" spans="1:5">
      <c r="A8444" t="s">
        <v>13230</v>
      </c>
      <c r="B8444">
        <v>1</v>
      </c>
      <c r="C8444" t="s">
        <v>7486</v>
      </c>
      <c r="D8444">
        <v>3600</v>
      </c>
      <c r="E8444" t="s">
        <v>7487</v>
      </c>
    </row>
    <row r="8445" spans="1:5">
      <c r="A8445" t="s">
        <v>13231</v>
      </c>
      <c r="B8445">
        <v>1</v>
      </c>
      <c r="C8445" t="s">
        <v>7486</v>
      </c>
      <c r="D8445">
        <v>800</v>
      </c>
      <c r="E8445" t="s">
        <v>7487</v>
      </c>
    </row>
    <row r="8446" spans="1:5">
      <c r="A8446" t="s">
        <v>13232</v>
      </c>
      <c r="B8446">
        <v>1</v>
      </c>
      <c r="C8446" t="s">
        <v>7486</v>
      </c>
      <c r="D8446">
        <v>484</v>
      </c>
      <c r="E8446" t="s">
        <v>7487</v>
      </c>
    </row>
    <row r="8447" spans="1:5">
      <c r="A8447" t="s">
        <v>13233</v>
      </c>
      <c r="B8447">
        <v>1</v>
      </c>
      <c r="C8447" t="s">
        <v>7486</v>
      </c>
      <c r="D8447">
        <v>1008</v>
      </c>
      <c r="E8447" t="s">
        <v>7487</v>
      </c>
    </row>
    <row r="8448" spans="1:5">
      <c r="A8448" t="s">
        <v>13234</v>
      </c>
      <c r="B8448">
        <v>1</v>
      </c>
      <c r="C8448" t="s">
        <v>7486</v>
      </c>
      <c r="D8448">
        <v>240</v>
      </c>
      <c r="E8448" t="s">
        <v>7487</v>
      </c>
    </row>
    <row r="8449" spans="1:5">
      <c r="A8449" t="s">
        <v>13235</v>
      </c>
      <c r="B8449">
        <v>1</v>
      </c>
      <c r="C8449" t="s">
        <v>7486</v>
      </c>
      <c r="D8449">
        <v>504</v>
      </c>
      <c r="E8449" t="s">
        <v>7487</v>
      </c>
    </row>
    <row r="8450" spans="1:5">
      <c r="A8450" t="s">
        <v>951</v>
      </c>
      <c r="B8450">
        <v>1</v>
      </c>
      <c r="C8450" t="s">
        <v>7486</v>
      </c>
      <c r="D8450">
        <v>300</v>
      </c>
      <c r="E8450" t="s">
        <v>7487</v>
      </c>
    </row>
    <row r="8451" spans="1:5">
      <c r="A8451" t="s">
        <v>6733</v>
      </c>
      <c r="B8451">
        <v>1</v>
      </c>
      <c r="C8451" t="s">
        <v>7486</v>
      </c>
      <c r="D8451">
        <v>720</v>
      </c>
      <c r="E8451" t="s">
        <v>7487</v>
      </c>
    </row>
    <row r="8452" spans="1:5">
      <c r="A8452" t="s">
        <v>5744</v>
      </c>
      <c r="B8452">
        <v>1</v>
      </c>
      <c r="C8452" t="s">
        <v>7486</v>
      </c>
      <c r="D8452">
        <v>1440</v>
      </c>
      <c r="E8452" t="s">
        <v>7487</v>
      </c>
    </row>
    <row r="8453" spans="1:5">
      <c r="A8453" t="s">
        <v>13236</v>
      </c>
      <c r="B8453">
        <v>1</v>
      </c>
      <c r="C8453" t="s">
        <v>7486</v>
      </c>
      <c r="D8453">
        <v>1368</v>
      </c>
      <c r="E8453" t="s">
        <v>7487</v>
      </c>
    </row>
    <row r="8454" spans="1:5">
      <c r="A8454" t="s">
        <v>5865</v>
      </c>
      <c r="B8454">
        <v>1</v>
      </c>
      <c r="C8454" t="s">
        <v>7486</v>
      </c>
      <c r="D8454">
        <v>2304</v>
      </c>
      <c r="E8454" t="s">
        <v>7487</v>
      </c>
    </row>
    <row r="8455" spans="1:5">
      <c r="A8455" t="s">
        <v>13237</v>
      </c>
      <c r="B8455">
        <v>1</v>
      </c>
      <c r="C8455" t="s">
        <v>7486</v>
      </c>
      <c r="D8455">
        <v>384</v>
      </c>
      <c r="E8455" t="s">
        <v>7487</v>
      </c>
    </row>
    <row r="8456" spans="1:5">
      <c r="A8456" t="s">
        <v>13238</v>
      </c>
      <c r="B8456">
        <v>1</v>
      </c>
      <c r="C8456" t="s">
        <v>7486</v>
      </c>
      <c r="D8456">
        <v>384</v>
      </c>
      <c r="E8456" t="s">
        <v>7487</v>
      </c>
    </row>
    <row r="8457" spans="1:5">
      <c r="A8457" t="s">
        <v>13239</v>
      </c>
      <c r="B8457">
        <v>1</v>
      </c>
      <c r="C8457" t="s">
        <v>7486</v>
      </c>
      <c r="D8457">
        <v>10962</v>
      </c>
      <c r="E8457" t="s">
        <v>7487</v>
      </c>
    </row>
    <row r="8458" spans="1:5">
      <c r="A8458" t="s">
        <v>13240</v>
      </c>
      <c r="B8458">
        <v>1</v>
      </c>
      <c r="C8458" t="s">
        <v>7486</v>
      </c>
      <c r="D8458">
        <v>2730</v>
      </c>
      <c r="E8458" t="s">
        <v>7487</v>
      </c>
    </row>
    <row r="8459" spans="1:5">
      <c r="A8459" t="s">
        <v>13241</v>
      </c>
      <c r="B8459">
        <v>1</v>
      </c>
      <c r="C8459" t="s">
        <v>7486</v>
      </c>
      <c r="D8459">
        <v>210</v>
      </c>
      <c r="E8459" t="s">
        <v>7487</v>
      </c>
    </row>
    <row r="8460" spans="1:5">
      <c r="A8460" t="s">
        <v>13242</v>
      </c>
      <c r="B8460">
        <v>1</v>
      </c>
      <c r="C8460" t="s">
        <v>7486</v>
      </c>
      <c r="D8460">
        <v>252</v>
      </c>
      <c r="E8460" t="s">
        <v>7487</v>
      </c>
    </row>
    <row r="8461" spans="1:5">
      <c r="A8461" t="s">
        <v>13243</v>
      </c>
      <c r="B8461">
        <v>1</v>
      </c>
      <c r="C8461" t="s">
        <v>7486</v>
      </c>
      <c r="D8461">
        <v>8064</v>
      </c>
      <c r="E8461" t="s">
        <v>7487</v>
      </c>
    </row>
    <row r="8462" spans="1:5">
      <c r="A8462" t="s">
        <v>13244</v>
      </c>
      <c r="B8462">
        <v>1</v>
      </c>
      <c r="C8462" t="s">
        <v>7486</v>
      </c>
      <c r="D8462">
        <v>768</v>
      </c>
      <c r="E8462" t="s">
        <v>7487</v>
      </c>
    </row>
    <row r="8463" spans="1:5">
      <c r="A8463" t="s">
        <v>13245</v>
      </c>
      <c r="B8463">
        <v>1</v>
      </c>
      <c r="C8463" t="s">
        <v>7486</v>
      </c>
      <c r="D8463">
        <v>768</v>
      </c>
      <c r="E8463" t="s">
        <v>7487</v>
      </c>
    </row>
    <row r="8464" spans="1:5">
      <c r="A8464" t="s">
        <v>326</v>
      </c>
      <c r="B8464">
        <v>1</v>
      </c>
      <c r="C8464" t="s">
        <v>7486</v>
      </c>
      <c r="D8464">
        <v>768</v>
      </c>
      <c r="E8464" t="s">
        <v>7487</v>
      </c>
    </row>
    <row r="8465" spans="1:5">
      <c r="A8465" t="s">
        <v>240</v>
      </c>
      <c r="B8465">
        <v>1</v>
      </c>
      <c r="C8465" t="s">
        <v>7486</v>
      </c>
      <c r="D8465">
        <v>1260</v>
      </c>
      <c r="E8465" t="s">
        <v>7487</v>
      </c>
    </row>
    <row r="8466" spans="1:5">
      <c r="A8466" t="s">
        <v>13246</v>
      </c>
      <c r="B8466">
        <v>1</v>
      </c>
      <c r="C8466" t="s">
        <v>7486</v>
      </c>
      <c r="D8466">
        <v>4800</v>
      </c>
      <c r="E8466" t="s">
        <v>7487</v>
      </c>
    </row>
    <row r="8467" spans="1:5">
      <c r="A8467" t="s">
        <v>13247</v>
      </c>
      <c r="B8467">
        <v>1</v>
      </c>
      <c r="C8467" t="s">
        <v>7486</v>
      </c>
      <c r="D8467">
        <v>4800</v>
      </c>
      <c r="E8467" t="s">
        <v>7487</v>
      </c>
    </row>
    <row r="8468" spans="1:5">
      <c r="A8468" t="s">
        <v>13248</v>
      </c>
      <c r="B8468">
        <v>1</v>
      </c>
      <c r="C8468" t="s">
        <v>7486</v>
      </c>
      <c r="D8468">
        <v>4800</v>
      </c>
      <c r="E8468" t="s">
        <v>7487</v>
      </c>
    </row>
    <row r="8469" spans="1:5">
      <c r="A8469" t="s">
        <v>13249</v>
      </c>
      <c r="B8469">
        <v>1</v>
      </c>
      <c r="C8469" t="s">
        <v>7486</v>
      </c>
      <c r="D8469">
        <v>648</v>
      </c>
      <c r="E8469" t="s">
        <v>7487</v>
      </c>
    </row>
    <row r="8470" spans="1:5">
      <c r="A8470" t="s">
        <v>13250</v>
      </c>
      <c r="B8470">
        <v>1</v>
      </c>
      <c r="C8470" t="s">
        <v>7486</v>
      </c>
      <c r="D8470">
        <v>720</v>
      </c>
      <c r="E8470" t="s">
        <v>7487</v>
      </c>
    </row>
    <row r="8471" spans="1:5">
      <c r="A8471" t="s">
        <v>13251</v>
      </c>
      <c r="B8471">
        <v>1</v>
      </c>
      <c r="C8471" t="s">
        <v>7486</v>
      </c>
      <c r="D8471">
        <v>720</v>
      </c>
      <c r="E8471" t="s">
        <v>7487</v>
      </c>
    </row>
    <row r="8472" spans="1:5">
      <c r="A8472" t="s">
        <v>13252</v>
      </c>
      <c r="B8472">
        <v>1</v>
      </c>
      <c r="C8472" t="s">
        <v>7486</v>
      </c>
      <c r="D8472">
        <v>720</v>
      </c>
      <c r="E8472" t="s">
        <v>7487</v>
      </c>
    </row>
    <row r="8473" spans="1:5">
      <c r="A8473" t="s">
        <v>5841</v>
      </c>
      <c r="B8473">
        <v>1</v>
      </c>
      <c r="C8473" t="s">
        <v>7486</v>
      </c>
      <c r="D8473">
        <v>50000</v>
      </c>
      <c r="E8473" t="s">
        <v>7487</v>
      </c>
    </row>
    <row r="8474" spans="1:5">
      <c r="A8474" t="s">
        <v>5842</v>
      </c>
      <c r="B8474">
        <v>1</v>
      </c>
      <c r="C8474" t="s">
        <v>7486</v>
      </c>
      <c r="D8474">
        <v>50000</v>
      </c>
      <c r="E8474" t="s">
        <v>7487</v>
      </c>
    </row>
    <row r="8475" spans="1:5">
      <c r="A8475" t="s">
        <v>5843</v>
      </c>
      <c r="B8475">
        <v>1</v>
      </c>
      <c r="C8475" t="s">
        <v>7486</v>
      </c>
      <c r="D8475">
        <v>50000</v>
      </c>
      <c r="E8475" t="s">
        <v>7487</v>
      </c>
    </row>
    <row r="8476" spans="1:5">
      <c r="A8476" t="s">
        <v>13253</v>
      </c>
      <c r="B8476">
        <v>1</v>
      </c>
      <c r="C8476" t="s">
        <v>7486</v>
      </c>
      <c r="D8476">
        <v>1980</v>
      </c>
      <c r="E8476" t="s">
        <v>7487</v>
      </c>
    </row>
    <row r="8477" spans="1:5">
      <c r="A8477" t="s">
        <v>13254</v>
      </c>
      <c r="B8477">
        <v>1</v>
      </c>
      <c r="C8477" t="s">
        <v>7486</v>
      </c>
      <c r="D8477">
        <v>1980</v>
      </c>
      <c r="E8477" t="s">
        <v>7487</v>
      </c>
    </row>
    <row r="8478" spans="1:5">
      <c r="A8478" t="s">
        <v>13255</v>
      </c>
      <c r="B8478">
        <v>1</v>
      </c>
      <c r="C8478" t="s">
        <v>7486</v>
      </c>
      <c r="D8478">
        <v>1980</v>
      </c>
      <c r="E8478" t="s">
        <v>7487</v>
      </c>
    </row>
    <row r="8479" spans="1:5">
      <c r="A8479" t="s">
        <v>13256</v>
      </c>
      <c r="B8479">
        <v>1</v>
      </c>
      <c r="C8479" t="s">
        <v>7486</v>
      </c>
      <c r="D8479">
        <v>560</v>
      </c>
      <c r="E8479" t="s">
        <v>7487</v>
      </c>
    </row>
    <row r="8480" spans="1:5">
      <c r="A8480" t="s">
        <v>13257</v>
      </c>
      <c r="B8480">
        <v>1</v>
      </c>
      <c r="C8480" t="s">
        <v>7486</v>
      </c>
      <c r="D8480">
        <v>1368</v>
      </c>
      <c r="E8480" t="s">
        <v>7487</v>
      </c>
    </row>
    <row r="8481" spans="1:5">
      <c r="A8481" t="s">
        <v>13258</v>
      </c>
      <c r="B8481">
        <v>1</v>
      </c>
      <c r="C8481" t="s">
        <v>7486</v>
      </c>
      <c r="D8481">
        <v>1368</v>
      </c>
      <c r="E8481" t="s">
        <v>7487</v>
      </c>
    </row>
    <row r="8482" spans="1:5">
      <c r="A8482" t="s">
        <v>7112</v>
      </c>
      <c r="B8482">
        <v>1</v>
      </c>
      <c r="C8482" t="s">
        <v>7486</v>
      </c>
      <c r="D8482">
        <v>600</v>
      </c>
      <c r="E8482" t="s">
        <v>7487</v>
      </c>
    </row>
    <row r="8483" spans="1:5">
      <c r="A8483" t="s">
        <v>13259</v>
      </c>
      <c r="B8483">
        <v>1</v>
      </c>
      <c r="C8483" t="s">
        <v>7486</v>
      </c>
      <c r="D8483">
        <v>288</v>
      </c>
      <c r="E8483" t="s">
        <v>7487</v>
      </c>
    </row>
    <row r="8484" spans="1:5">
      <c r="A8484" t="s">
        <v>13260</v>
      </c>
      <c r="B8484">
        <v>1</v>
      </c>
      <c r="C8484" t="s">
        <v>7486</v>
      </c>
      <c r="D8484">
        <v>2268</v>
      </c>
      <c r="E8484" t="s">
        <v>7487</v>
      </c>
    </row>
    <row r="8485" spans="1:5">
      <c r="A8485" t="s">
        <v>1173</v>
      </c>
      <c r="B8485">
        <v>1</v>
      </c>
      <c r="C8485" t="s">
        <v>7486</v>
      </c>
      <c r="D8485">
        <v>3840</v>
      </c>
      <c r="E8485" t="s">
        <v>7487</v>
      </c>
    </row>
    <row r="8486" spans="1:5">
      <c r="A8486" t="s">
        <v>1172</v>
      </c>
      <c r="B8486">
        <v>1</v>
      </c>
      <c r="C8486" t="s">
        <v>7486</v>
      </c>
      <c r="D8486">
        <v>3840</v>
      </c>
      <c r="E8486" t="s">
        <v>7487</v>
      </c>
    </row>
    <row r="8487" spans="1:5">
      <c r="A8487" t="s">
        <v>1171</v>
      </c>
      <c r="B8487">
        <v>1</v>
      </c>
      <c r="C8487" t="s">
        <v>7486</v>
      </c>
      <c r="D8487">
        <v>5544</v>
      </c>
      <c r="E8487" t="s">
        <v>7487</v>
      </c>
    </row>
    <row r="8488" spans="1:5">
      <c r="A8488" t="s">
        <v>1168</v>
      </c>
      <c r="B8488">
        <v>1</v>
      </c>
      <c r="C8488" t="s">
        <v>7486</v>
      </c>
      <c r="D8488">
        <v>3840</v>
      </c>
      <c r="E8488" t="s">
        <v>7487</v>
      </c>
    </row>
    <row r="8489" spans="1:5">
      <c r="A8489" t="s">
        <v>13261</v>
      </c>
      <c r="B8489">
        <v>1</v>
      </c>
      <c r="C8489" t="s">
        <v>7486</v>
      </c>
      <c r="D8489">
        <v>3024</v>
      </c>
      <c r="E8489" t="s">
        <v>7487</v>
      </c>
    </row>
    <row r="8490" spans="1:5">
      <c r="A8490" t="s">
        <v>13262</v>
      </c>
      <c r="B8490">
        <v>1</v>
      </c>
      <c r="C8490" t="s">
        <v>7486</v>
      </c>
      <c r="D8490">
        <v>5400</v>
      </c>
      <c r="E8490" t="s">
        <v>7487</v>
      </c>
    </row>
    <row r="8491" spans="1:5">
      <c r="A8491" t="s">
        <v>13263</v>
      </c>
      <c r="B8491">
        <v>1</v>
      </c>
      <c r="C8491" t="s">
        <v>7486</v>
      </c>
      <c r="D8491">
        <v>5616</v>
      </c>
      <c r="E8491" t="s">
        <v>7487</v>
      </c>
    </row>
    <row r="8492" spans="1:5">
      <c r="A8492" t="s">
        <v>13264</v>
      </c>
      <c r="B8492">
        <v>1</v>
      </c>
      <c r="C8492" t="s">
        <v>7486</v>
      </c>
      <c r="D8492">
        <v>576</v>
      </c>
      <c r="E8492" t="s">
        <v>7487</v>
      </c>
    </row>
    <row r="8493" spans="1:5">
      <c r="A8493" t="s">
        <v>13265</v>
      </c>
      <c r="B8493">
        <v>1</v>
      </c>
      <c r="C8493" t="s">
        <v>7486</v>
      </c>
      <c r="D8493">
        <v>3888</v>
      </c>
      <c r="E8493" t="s">
        <v>7487</v>
      </c>
    </row>
    <row r="8494" spans="1:5">
      <c r="A8494" t="s">
        <v>13266</v>
      </c>
      <c r="B8494">
        <v>1</v>
      </c>
      <c r="C8494" t="s">
        <v>7486</v>
      </c>
      <c r="D8494">
        <v>630</v>
      </c>
      <c r="E8494" t="s">
        <v>7539</v>
      </c>
    </row>
    <row r="8495" spans="1:5">
      <c r="A8495" t="s">
        <v>5562</v>
      </c>
      <c r="B8495">
        <v>1</v>
      </c>
      <c r="C8495" t="s">
        <v>7486</v>
      </c>
      <c r="D8495">
        <v>2000</v>
      </c>
      <c r="E8495" t="s">
        <v>7487</v>
      </c>
    </row>
    <row r="8496" spans="1:5">
      <c r="A8496" t="s">
        <v>5563</v>
      </c>
      <c r="B8496">
        <v>1</v>
      </c>
      <c r="C8496" t="s">
        <v>7486</v>
      </c>
      <c r="D8496">
        <v>2000</v>
      </c>
      <c r="E8496" t="s">
        <v>7487</v>
      </c>
    </row>
    <row r="8497" spans="1:5">
      <c r="A8497" t="s">
        <v>5564</v>
      </c>
      <c r="B8497">
        <v>1</v>
      </c>
      <c r="C8497" t="s">
        <v>7486</v>
      </c>
      <c r="D8497">
        <v>2000</v>
      </c>
      <c r="E8497" t="s">
        <v>7487</v>
      </c>
    </row>
    <row r="8498" spans="1:5">
      <c r="A8498" t="s">
        <v>990</v>
      </c>
      <c r="B8498">
        <v>1</v>
      </c>
      <c r="C8498" t="s">
        <v>7486</v>
      </c>
      <c r="D8498">
        <v>600</v>
      </c>
      <c r="E8498" t="s">
        <v>7487</v>
      </c>
    </row>
    <row r="8499" spans="1:5">
      <c r="A8499" t="s">
        <v>13267</v>
      </c>
      <c r="B8499">
        <v>1</v>
      </c>
      <c r="C8499" t="s">
        <v>7486</v>
      </c>
      <c r="D8499">
        <v>630</v>
      </c>
      <c r="E8499" t="s">
        <v>7487</v>
      </c>
    </row>
    <row r="8500" spans="1:5">
      <c r="A8500" t="s">
        <v>5796</v>
      </c>
      <c r="B8500">
        <v>1</v>
      </c>
      <c r="C8500" t="s">
        <v>7486</v>
      </c>
      <c r="D8500">
        <v>400</v>
      </c>
      <c r="E8500" t="s">
        <v>7539</v>
      </c>
    </row>
    <row r="8501" spans="1:5">
      <c r="A8501" t="s">
        <v>13268</v>
      </c>
      <c r="B8501">
        <v>1</v>
      </c>
      <c r="C8501" t="s">
        <v>7486</v>
      </c>
      <c r="D8501">
        <v>6336</v>
      </c>
      <c r="E8501" t="s">
        <v>7487</v>
      </c>
    </row>
    <row r="8502" spans="1:5">
      <c r="A8502" t="s">
        <v>13269</v>
      </c>
      <c r="B8502">
        <v>1</v>
      </c>
      <c r="C8502" t="s">
        <v>7486</v>
      </c>
      <c r="D8502">
        <v>1254</v>
      </c>
      <c r="E8502" t="s">
        <v>7487</v>
      </c>
    </row>
    <row r="8503" spans="1:5">
      <c r="A8503" t="s">
        <v>13270</v>
      </c>
      <c r="B8503">
        <v>1</v>
      </c>
      <c r="C8503" t="s">
        <v>7486</v>
      </c>
      <c r="D8503">
        <v>1254</v>
      </c>
      <c r="E8503" t="s">
        <v>7487</v>
      </c>
    </row>
    <row r="8504" spans="1:5">
      <c r="A8504" t="s">
        <v>13271</v>
      </c>
      <c r="B8504">
        <v>1</v>
      </c>
      <c r="C8504" t="s">
        <v>7486</v>
      </c>
      <c r="D8504">
        <v>1254</v>
      </c>
      <c r="E8504" t="s">
        <v>7487</v>
      </c>
    </row>
    <row r="8505" spans="1:5">
      <c r="A8505" t="s">
        <v>13272</v>
      </c>
      <c r="B8505">
        <v>1</v>
      </c>
      <c r="C8505" t="s">
        <v>7486</v>
      </c>
      <c r="D8505">
        <v>1254</v>
      </c>
      <c r="E8505" t="s">
        <v>7487</v>
      </c>
    </row>
    <row r="8506" spans="1:5">
      <c r="A8506" t="s">
        <v>13273</v>
      </c>
      <c r="B8506">
        <v>1</v>
      </c>
      <c r="C8506" t="s">
        <v>7486</v>
      </c>
      <c r="D8506">
        <v>768</v>
      </c>
      <c r="E8506" t="s">
        <v>7487</v>
      </c>
    </row>
    <row r="8507" spans="1:5">
      <c r="A8507" t="s">
        <v>5807</v>
      </c>
      <c r="B8507">
        <v>1</v>
      </c>
      <c r="C8507" t="s">
        <v>7486</v>
      </c>
      <c r="D8507">
        <v>768</v>
      </c>
      <c r="E8507" t="s">
        <v>7487</v>
      </c>
    </row>
    <row r="8508" spans="1:5">
      <c r="A8508" t="s">
        <v>13274</v>
      </c>
      <c r="B8508">
        <v>1</v>
      </c>
      <c r="C8508" t="s">
        <v>7486</v>
      </c>
      <c r="D8508">
        <v>768</v>
      </c>
      <c r="E8508" t="s">
        <v>7487</v>
      </c>
    </row>
    <row r="8509" spans="1:5">
      <c r="A8509" t="s">
        <v>13275</v>
      </c>
      <c r="B8509">
        <v>1</v>
      </c>
      <c r="C8509" t="s">
        <v>7486</v>
      </c>
      <c r="D8509">
        <v>768</v>
      </c>
      <c r="E8509" t="s">
        <v>7487</v>
      </c>
    </row>
    <row r="8510" spans="1:5">
      <c r="A8510" t="s">
        <v>13276</v>
      </c>
      <c r="B8510">
        <v>1</v>
      </c>
      <c r="C8510" t="s">
        <v>7486</v>
      </c>
      <c r="D8510">
        <v>2856</v>
      </c>
      <c r="E8510" t="s">
        <v>7487</v>
      </c>
    </row>
    <row r="8511" spans="1:5">
      <c r="A8511" t="s">
        <v>13277</v>
      </c>
      <c r="B8511">
        <v>1</v>
      </c>
      <c r="C8511" t="s">
        <v>7486</v>
      </c>
      <c r="D8511">
        <v>800</v>
      </c>
      <c r="E8511" t="s">
        <v>7487</v>
      </c>
    </row>
    <row r="8512" spans="1:5">
      <c r="A8512" t="s">
        <v>13278</v>
      </c>
      <c r="B8512">
        <v>1</v>
      </c>
      <c r="C8512" t="s">
        <v>7486</v>
      </c>
      <c r="D8512">
        <v>480</v>
      </c>
      <c r="E8512" t="s">
        <v>7487</v>
      </c>
    </row>
    <row r="8513" spans="1:5">
      <c r="A8513" t="s">
        <v>13279</v>
      </c>
      <c r="B8513">
        <v>1</v>
      </c>
      <c r="C8513" t="s">
        <v>7486</v>
      </c>
      <c r="D8513">
        <v>288</v>
      </c>
      <c r="E8513" t="s">
        <v>7487</v>
      </c>
    </row>
    <row r="8514" spans="1:5">
      <c r="A8514" t="s">
        <v>7095</v>
      </c>
      <c r="B8514">
        <v>1</v>
      </c>
      <c r="C8514" t="s">
        <v>7486</v>
      </c>
      <c r="D8514">
        <v>288</v>
      </c>
      <c r="E8514" t="s">
        <v>7487</v>
      </c>
    </row>
    <row r="8515" spans="1:5">
      <c r="A8515" t="s">
        <v>13280</v>
      </c>
      <c r="B8515">
        <v>1</v>
      </c>
      <c r="C8515" t="s">
        <v>7486</v>
      </c>
      <c r="D8515">
        <v>2304</v>
      </c>
      <c r="E8515" t="s">
        <v>7487</v>
      </c>
    </row>
    <row r="8516" spans="1:5">
      <c r="A8516" t="s">
        <v>13281</v>
      </c>
      <c r="B8516">
        <v>1</v>
      </c>
      <c r="C8516" t="s">
        <v>7486</v>
      </c>
      <c r="D8516">
        <v>600</v>
      </c>
      <c r="E8516" t="s">
        <v>7487</v>
      </c>
    </row>
    <row r="8517" spans="1:5">
      <c r="A8517" t="s">
        <v>142</v>
      </c>
      <c r="B8517">
        <v>1</v>
      </c>
      <c r="C8517" t="s">
        <v>7486</v>
      </c>
      <c r="D8517">
        <v>288</v>
      </c>
      <c r="E8517" t="s">
        <v>7487</v>
      </c>
    </row>
    <row r="8518" spans="1:5">
      <c r="A8518" t="s">
        <v>13282</v>
      </c>
      <c r="B8518">
        <v>1</v>
      </c>
      <c r="C8518" t="s">
        <v>7486</v>
      </c>
      <c r="D8518">
        <v>1440</v>
      </c>
      <c r="E8518" t="s">
        <v>7487</v>
      </c>
    </row>
    <row r="8519" spans="1:5">
      <c r="A8519" t="s">
        <v>13283</v>
      </c>
      <c r="B8519">
        <v>1</v>
      </c>
      <c r="C8519" t="s">
        <v>7486</v>
      </c>
      <c r="D8519">
        <v>1440</v>
      </c>
      <c r="E8519" t="s">
        <v>7487</v>
      </c>
    </row>
    <row r="8520" spans="1:5">
      <c r="A8520" t="s">
        <v>13284</v>
      </c>
      <c r="B8520">
        <v>1</v>
      </c>
      <c r="C8520" t="s">
        <v>7486</v>
      </c>
      <c r="D8520">
        <v>1200</v>
      </c>
      <c r="E8520" t="s">
        <v>7487</v>
      </c>
    </row>
    <row r="8521" spans="1:5">
      <c r="A8521" t="s">
        <v>13285</v>
      </c>
      <c r="B8521">
        <v>1</v>
      </c>
      <c r="C8521" t="s">
        <v>7486</v>
      </c>
      <c r="D8521">
        <v>450</v>
      </c>
      <c r="E8521" t="s">
        <v>7487</v>
      </c>
    </row>
    <row r="8522" spans="1:5">
      <c r="A8522" t="s">
        <v>13286</v>
      </c>
      <c r="B8522">
        <v>1</v>
      </c>
      <c r="C8522" t="s">
        <v>7486</v>
      </c>
      <c r="D8522">
        <v>768</v>
      </c>
      <c r="E8522" t="s">
        <v>7487</v>
      </c>
    </row>
    <row r="8523" spans="1:5">
      <c r="A8523" t="s">
        <v>13287</v>
      </c>
      <c r="B8523">
        <v>1</v>
      </c>
      <c r="C8523" t="s">
        <v>7486</v>
      </c>
      <c r="D8523">
        <v>768</v>
      </c>
      <c r="E8523" t="s">
        <v>7487</v>
      </c>
    </row>
    <row r="8524" spans="1:5">
      <c r="A8524" t="s">
        <v>5544</v>
      </c>
      <c r="B8524">
        <v>1</v>
      </c>
      <c r="C8524" t="s">
        <v>7486</v>
      </c>
      <c r="D8524">
        <v>768</v>
      </c>
      <c r="E8524" t="s">
        <v>7487</v>
      </c>
    </row>
    <row r="8525" spans="1:5">
      <c r="A8525" t="s">
        <v>13288</v>
      </c>
      <c r="B8525">
        <v>1</v>
      </c>
      <c r="C8525" t="s">
        <v>7486</v>
      </c>
      <c r="D8525">
        <v>3000</v>
      </c>
      <c r="E8525" t="s">
        <v>7487</v>
      </c>
    </row>
    <row r="8526" spans="1:5">
      <c r="A8526" t="s">
        <v>13289</v>
      </c>
      <c r="B8526">
        <v>1</v>
      </c>
      <c r="C8526" t="s">
        <v>7486</v>
      </c>
      <c r="D8526">
        <v>840</v>
      </c>
      <c r="E8526" t="s">
        <v>7487</v>
      </c>
    </row>
    <row r="8527" spans="1:5">
      <c r="A8527" t="s">
        <v>13290</v>
      </c>
      <c r="B8527">
        <v>1</v>
      </c>
      <c r="C8527" t="s">
        <v>7486</v>
      </c>
      <c r="D8527">
        <v>960</v>
      </c>
      <c r="E8527" t="s">
        <v>7487</v>
      </c>
    </row>
    <row r="8528" spans="1:5">
      <c r="A8528" t="s">
        <v>13291</v>
      </c>
      <c r="B8528">
        <v>1</v>
      </c>
      <c r="C8528" t="s">
        <v>7486</v>
      </c>
      <c r="D8528">
        <v>1176</v>
      </c>
      <c r="E8528" t="s">
        <v>7487</v>
      </c>
    </row>
    <row r="8529" spans="1:5">
      <c r="A8529" t="s">
        <v>13292</v>
      </c>
      <c r="B8529">
        <v>1</v>
      </c>
      <c r="C8529" t="s">
        <v>7486</v>
      </c>
      <c r="D8529">
        <v>2200</v>
      </c>
      <c r="E8529" t="s">
        <v>7487</v>
      </c>
    </row>
    <row r="8530" spans="1:5">
      <c r="A8530" t="s">
        <v>13293</v>
      </c>
      <c r="B8530">
        <v>1</v>
      </c>
      <c r="C8530" t="s">
        <v>7486</v>
      </c>
      <c r="D8530">
        <v>768</v>
      </c>
      <c r="E8530" t="s">
        <v>7487</v>
      </c>
    </row>
    <row r="8531" spans="1:5">
      <c r="A8531" t="s">
        <v>13294</v>
      </c>
      <c r="B8531">
        <v>1</v>
      </c>
      <c r="C8531" t="s">
        <v>7486</v>
      </c>
      <c r="D8531">
        <v>300</v>
      </c>
      <c r="E8531" t="s">
        <v>7539</v>
      </c>
    </row>
    <row r="8532" spans="1:5">
      <c r="A8532" t="s">
        <v>13295</v>
      </c>
      <c r="B8532">
        <v>1</v>
      </c>
      <c r="C8532" t="s">
        <v>7486</v>
      </c>
      <c r="D8532">
        <v>2640</v>
      </c>
      <c r="E8532" t="s">
        <v>7487</v>
      </c>
    </row>
    <row r="8533" spans="1:5">
      <c r="A8533" t="s">
        <v>13296</v>
      </c>
      <c r="B8533">
        <v>1</v>
      </c>
      <c r="C8533" t="s">
        <v>7486</v>
      </c>
      <c r="D8533">
        <v>504</v>
      </c>
      <c r="E8533" t="s">
        <v>7487</v>
      </c>
    </row>
    <row r="8534" spans="1:5">
      <c r="A8534" t="s">
        <v>6228</v>
      </c>
      <c r="B8534">
        <v>1</v>
      </c>
      <c r="C8534" t="s">
        <v>7486</v>
      </c>
      <c r="D8534">
        <v>504</v>
      </c>
      <c r="E8534" t="s">
        <v>7487</v>
      </c>
    </row>
    <row r="8535" spans="1:5">
      <c r="A8535" t="s">
        <v>410</v>
      </c>
      <c r="B8535">
        <v>1</v>
      </c>
      <c r="C8535" t="s">
        <v>7486</v>
      </c>
      <c r="D8535">
        <v>1680</v>
      </c>
      <c r="E8535" t="s">
        <v>7487</v>
      </c>
    </row>
    <row r="8536" spans="1:5">
      <c r="A8536" t="s">
        <v>6766</v>
      </c>
      <c r="B8536">
        <v>1</v>
      </c>
      <c r="C8536" t="s">
        <v>7486</v>
      </c>
      <c r="D8536">
        <v>4752</v>
      </c>
      <c r="E8536" t="s">
        <v>7487</v>
      </c>
    </row>
    <row r="8537" spans="1:5">
      <c r="A8537" t="s">
        <v>13297</v>
      </c>
      <c r="B8537">
        <v>1</v>
      </c>
      <c r="C8537" t="s">
        <v>7486</v>
      </c>
      <c r="D8537">
        <v>1344</v>
      </c>
      <c r="E8537" t="s">
        <v>7487</v>
      </c>
    </row>
    <row r="8538" spans="1:5">
      <c r="A8538" t="s">
        <v>13298</v>
      </c>
      <c r="B8538">
        <v>1</v>
      </c>
      <c r="C8538" t="s">
        <v>7486</v>
      </c>
      <c r="D8538">
        <v>750</v>
      </c>
      <c r="E8538" t="s">
        <v>7487</v>
      </c>
    </row>
    <row r="8539" spans="1:5">
      <c r="A8539" t="s">
        <v>13299</v>
      </c>
      <c r="B8539">
        <v>1</v>
      </c>
      <c r="C8539" t="s">
        <v>7486</v>
      </c>
      <c r="D8539">
        <v>224</v>
      </c>
      <c r="E8539" t="s">
        <v>7487</v>
      </c>
    </row>
    <row r="8540" spans="1:5">
      <c r="A8540" t="s">
        <v>13300</v>
      </c>
      <c r="B8540">
        <v>1</v>
      </c>
      <c r="C8540" t="s">
        <v>7486</v>
      </c>
      <c r="D8540">
        <v>192</v>
      </c>
      <c r="E8540" t="s">
        <v>7487</v>
      </c>
    </row>
    <row r="8541" spans="1:5">
      <c r="A8541" t="s">
        <v>13301</v>
      </c>
      <c r="B8541">
        <v>1</v>
      </c>
      <c r="C8541" t="s">
        <v>7486</v>
      </c>
      <c r="D8541">
        <v>576</v>
      </c>
      <c r="E8541" t="s">
        <v>7487</v>
      </c>
    </row>
    <row r="8542" spans="1:5">
      <c r="A8542" t="s">
        <v>13302</v>
      </c>
      <c r="B8542">
        <v>1</v>
      </c>
      <c r="C8542" t="s">
        <v>7486</v>
      </c>
      <c r="D8542">
        <v>1440</v>
      </c>
      <c r="E8542" t="s">
        <v>7487</v>
      </c>
    </row>
    <row r="8543" spans="1:5">
      <c r="A8543" t="s">
        <v>13303</v>
      </c>
      <c r="B8543">
        <v>1</v>
      </c>
      <c r="C8543" t="s">
        <v>7486</v>
      </c>
      <c r="D8543">
        <v>300</v>
      </c>
      <c r="E8543" t="s">
        <v>7487</v>
      </c>
    </row>
    <row r="8544" spans="1:5">
      <c r="A8544" t="s">
        <v>13304</v>
      </c>
      <c r="B8544">
        <v>1</v>
      </c>
      <c r="C8544" t="s">
        <v>7486</v>
      </c>
      <c r="D8544">
        <v>2688</v>
      </c>
      <c r="E8544" t="s">
        <v>7487</v>
      </c>
    </row>
    <row r="8545" spans="1:5">
      <c r="A8545" t="s">
        <v>13305</v>
      </c>
      <c r="B8545">
        <v>1</v>
      </c>
      <c r="C8545" t="s">
        <v>7486</v>
      </c>
      <c r="D8545">
        <v>1296</v>
      </c>
      <c r="E8545" t="s">
        <v>7487</v>
      </c>
    </row>
    <row r="8546" spans="1:5">
      <c r="A8546" t="s">
        <v>13306</v>
      </c>
      <c r="B8546">
        <v>1</v>
      </c>
      <c r="C8546" t="s">
        <v>7486</v>
      </c>
      <c r="D8546">
        <v>2016</v>
      </c>
      <c r="E8546" t="s">
        <v>7487</v>
      </c>
    </row>
    <row r="8547" spans="1:5">
      <c r="A8547" t="s">
        <v>13307</v>
      </c>
      <c r="B8547">
        <v>1</v>
      </c>
      <c r="C8547" t="s">
        <v>7486</v>
      </c>
      <c r="D8547">
        <v>450</v>
      </c>
      <c r="E8547" t="s">
        <v>7487</v>
      </c>
    </row>
    <row r="8548" spans="1:5">
      <c r="A8548" t="s">
        <v>13308</v>
      </c>
      <c r="B8548">
        <v>1</v>
      </c>
      <c r="C8548" t="s">
        <v>7486</v>
      </c>
      <c r="D8548">
        <v>450</v>
      </c>
      <c r="E8548" t="s">
        <v>7487</v>
      </c>
    </row>
    <row r="8549" spans="1:5">
      <c r="A8549" t="s">
        <v>13309</v>
      </c>
      <c r="B8549">
        <v>1</v>
      </c>
      <c r="C8549" t="s">
        <v>7486</v>
      </c>
      <c r="D8549">
        <v>100</v>
      </c>
      <c r="E8549" t="s">
        <v>7487</v>
      </c>
    </row>
    <row r="8550" spans="1:5">
      <c r="A8550" t="s">
        <v>13310</v>
      </c>
      <c r="B8550">
        <v>1</v>
      </c>
      <c r="C8550" t="s">
        <v>7486</v>
      </c>
      <c r="D8550">
        <v>300</v>
      </c>
      <c r="E8550" t="s">
        <v>7487</v>
      </c>
    </row>
    <row r="8551" spans="1:5">
      <c r="A8551" t="s">
        <v>5486</v>
      </c>
      <c r="B8551">
        <v>1</v>
      </c>
      <c r="C8551" t="s">
        <v>7486</v>
      </c>
      <c r="D8551">
        <v>720</v>
      </c>
      <c r="E8551" t="s">
        <v>7487</v>
      </c>
    </row>
    <row r="8552" spans="1:5">
      <c r="A8552" t="s">
        <v>5445</v>
      </c>
      <c r="B8552">
        <v>1</v>
      </c>
      <c r="C8552" t="s">
        <v>7486</v>
      </c>
      <c r="D8552">
        <v>1632</v>
      </c>
      <c r="E8552" t="s">
        <v>7487</v>
      </c>
    </row>
    <row r="8553" spans="1:5">
      <c r="A8553" t="s">
        <v>13311</v>
      </c>
      <c r="B8553">
        <v>1</v>
      </c>
      <c r="C8553" t="s">
        <v>7486</v>
      </c>
      <c r="D8553">
        <v>900</v>
      </c>
      <c r="E8553" t="s">
        <v>7487</v>
      </c>
    </row>
    <row r="8554" spans="1:5">
      <c r="A8554" t="s">
        <v>5446</v>
      </c>
      <c r="B8554">
        <v>1</v>
      </c>
      <c r="C8554" t="s">
        <v>7486</v>
      </c>
      <c r="D8554">
        <v>600</v>
      </c>
      <c r="E8554" t="s">
        <v>7487</v>
      </c>
    </row>
    <row r="8555" spans="1:5">
      <c r="A8555" t="s">
        <v>5447</v>
      </c>
      <c r="B8555">
        <v>1</v>
      </c>
      <c r="C8555" t="s">
        <v>7486</v>
      </c>
      <c r="D8555">
        <v>720</v>
      </c>
      <c r="E8555" t="s">
        <v>7487</v>
      </c>
    </row>
    <row r="8556" spans="1:5">
      <c r="A8556" t="s">
        <v>5448</v>
      </c>
      <c r="B8556">
        <v>1</v>
      </c>
      <c r="C8556" t="s">
        <v>7486</v>
      </c>
      <c r="D8556">
        <v>600</v>
      </c>
      <c r="E8556" t="s">
        <v>7487</v>
      </c>
    </row>
    <row r="8557" spans="1:5">
      <c r="A8557" t="s">
        <v>13312</v>
      </c>
      <c r="B8557">
        <v>1</v>
      </c>
      <c r="C8557" t="s">
        <v>7486</v>
      </c>
      <c r="D8557">
        <v>960</v>
      </c>
      <c r="E8557" t="s">
        <v>7487</v>
      </c>
    </row>
    <row r="8558" spans="1:5">
      <c r="A8558" t="s">
        <v>13313</v>
      </c>
      <c r="B8558">
        <v>1</v>
      </c>
      <c r="C8558" t="s">
        <v>7486</v>
      </c>
      <c r="D8558">
        <v>80</v>
      </c>
      <c r="E8558" t="s">
        <v>7487</v>
      </c>
    </row>
    <row r="8559" spans="1:5">
      <c r="A8559" t="s">
        <v>13314</v>
      </c>
      <c r="B8559">
        <v>1</v>
      </c>
      <c r="C8559" t="s">
        <v>7486</v>
      </c>
      <c r="D8559">
        <v>7680</v>
      </c>
      <c r="E8559" t="s">
        <v>7487</v>
      </c>
    </row>
    <row r="8560" spans="1:5">
      <c r="A8560" t="s">
        <v>13315</v>
      </c>
      <c r="B8560">
        <v>1</v>
      </c>
      <c r="C8560" t="s">
        <v>7486</v>
      </c>
      <c r="D8560">
        <v>7690</v>
      </c>
      <c r="E8560" t="s">
        <v>7487</v>
      </c>
    </row>
    <row r="8561" spans="1:5">
      <c r="A8561" t="s">
        <v>13316</v>
      </c>
      <c r="B8561">
        <v>1</v>
      </c>
      <c r="C8561" t="s">
        <v>7486</v>
      </c>
      <c r="D8561">
        <v>7680</v>
      </c>
      <c r="E8561" t="s">
        <v>7487</v>
      </c>
    </row>
    <row r="8562" spans="1:5">
      <c r="A8562" t="s">
        <v>13317</v>
      </c>
      <c r="B8562">
        <v>1</v>
      </c>
      <c r="C8562" t="s">
        <v>7486</v>
      </c>
      <c r="D8562">
        <v>2280</v>
      </c>
      <c r="E8562" t="s">
        <v>7487</v>
      </c>
    </row>
    <row r="8563" spans="1:5">
      <c r="A8563" t="s">
        <v>13318</v>
      </c>
      <c r="B8563">
        <v>1</v>
      </c>
      <c r="C8563" t="s">
        <v>7486</v>
      </c>
      <c r="D8563">
        <v>1176</v>
      </c>
      <c r="E8563" t="s">
        <v>7487</v>
      </c>
    </row>
    <row r="8564" spans="1:5">
      <c r="A8564" t="s">
        <v>13319</v>
      </c>
      <c r="B8564">
        <v>1</v>
      </c>
      <c r="C8564" t="s">
        <v>7486</v>
      </c>
      <c r="D8564">
        <v>1176</v>
      </c>
      <c r="E8564" t="s">
        <v>7487</v>
      </c>
    </row>
    <row r="8565" spans="1:5">
      <c r="A8565" t="s">
        <v>13320</v>
      </c>
      <c r="B8565">
        <v>1</v>
      </c>
      <c r="C8565" t="s">
        <v>7486</v>
      </c>
      <c r="D8565">
        <v>1260</v>
      </c>
      <c r="E8565" t="s">
        <v>7487</v>
      </c>
    </row>
    <row r="8566" spans="1:5">
      <c r="A8566" t="s">
        <v>13321</v>
      </c>
      <c r="B8566">
        <v>1</v>
      </c>
      <c r="C8566" t="s">
        <v>7486</v>
      </c>
      <c r="D8566">
        <v>1176</v>
      </c>
      <c r="E8566" t="s">
        <v>7487</v>
      </c>
    </row>
    <row r="8567" spans="1:5">
      <c r="A8567" t="s">
        <v>13322</v>
      </c>
      <c r="B8567">
        <v>1</v>
      </c>
      <c r="C8567" t="s">
        <v>7486</v>
      </c>
      <c r="D8567">
        <v>108</v>
      </c>
      <c r="E8567" t="s">
        <v>7487</v>
      </c>
    </row>
    <row r="8568" spans="1:5">
      <c r="A8568" t="s">
        <v>13323</v>
      </c>
      <c r="B8568">
        <v>1</v>
      </c>
      <c r="C8568" t="s">
        <v>7486</v>
      </c>
      <c r="D8568">
        <v>416</v>
      </c>
      <c r="E8568" t="s">
        <v>7487</v>
      </c>
    </row>
    <row r="8569" spans="1:5">
      <c r="A8569" t="s">
        <v>13324</v>
      </c>
      <c r="B8569">
        <v>1</v>
      </c>
      <c r="C8569" t="s">
        <v>7486</v>
      </c>
      <c r="D8569">
        <v>336</v>
      </c>
      <c r="E8569" t="s">
        <v>7487</v>
      </c>
    </row>
    <row r="8570" spans="1:5">
      <c r="A8570" t="s">
        <v>13325</v>
      </c>
      <c r="B8570">
        <v>1</v>
      </c>
      <c r="C8570" t="s">
        <v>7486</v>
      </c>
      <c r="D8570">
        <v>252</v>
      </c>
      <c r="E8570" t="s">
        <v>7487</v>
      </c>
    </row>
    <row r="8571" spans="1:5">
      <c r="A8571" t="s">
        <v>13326</v>
      </c>
      <c r="B8571">
        <v>1</v>
      </c>
      <c r="C8571" t="s">
        <v>7486</v>
      </c>
      <c r="D8571">
        <v>252</v>
      </c>
      <c r="E8571" t="s">
        <v>7487</v>
      </c>
    </row>
    <row r="8572" spans="1:5">
      <c r="A8572" t="s">
        <v>13327</v>
      </c>
      <c r="B8572">
        <v>1</v>
      </c>
      <c r="C8572" t="s">
        <v>7486</v>
      </c>
      <c r="D8572">
        <v>280</v>
      </c>
      <c r="E8572" t="s">
        <v>7487</v>
      </c>
    </row>
    <row r="8573" spans="1:5">
      <c r="A8573" t="s">
        <v>13328</v>
      </c>
      <c r="B8573">
        <v>1</v>
      </c>
      <c r="C8573" t="s">
        <v>7486</v>
      </c>
      <c r="D8573">
        <v>594</v>
      </c>
      <c r="E8573" t="s">
        <v>7487</v>
      </c>
    </row>
    <row r="8574" spans="1:5">
      <c r="A8574" t="s">
        <v>13329</v>
      </c>
      <c r="B8574">
        <v>1</v>
      </c>
      <c r="C8574" t="s">
        <v>7486</v>
      </c>
      <c r="D8574">
        <v>576</v>
      </c>
      <c r="E8574" t="s">
        <v>7487</v>
      </c>
    </row>
    <row r="8575" spans="1:5">
      <c r="A8575" t="s">
        <v>13330</v>
      </c>
      <c r="B8575">
        <v>1</v>
      </c>
      <c r="C8575" t="s">
        <v>7486</v>
      </c>
      <c r="D8575">
        <v>5880</v>
      </c>
      <c r="E8575" t="s">
        <v>7487</v>
      </c>
    </row>
    <row r="8576" spans="1:5">
      <c r="A8576" t="s">
        <v>13331</v>
      </c>
      <c r="B8576">
        <v>1</v>
      </c>
      <c r="C8576" t="s">
        <v>7486</v>
      </c>
      <c r="D8576">
        <v>2520</v>
      </c>
      <c r="E8576" t="s">
        <v>7487</v>
      </c>
    </row>
    <row r="8577" spans="1:5">
      <c r="A8577" t="s">
        <v>13332</v>
      </c>
      <c r="B8577">
        <v>1</v>
      </c>
      <c r="C8577" t="s">
        <v>7486</v>
      </c>
      <c r="D8577">
        <v>2340</v>
      </c>
      <c r="E8577" t="s">
        <v>7487</v>
      </c>
    </row>
    <row r="8578" spans="1:5">
      <c r="A8578" t="s">
        <v>13333</v>
      </c>
      <c r="B8578">
        <v>1</v>
      </c>
      <c r="C8578" t="s">
        <v>7486</v>
      </c>
      <c r="D8578">
        <v>1890</v>
      </c>
      <c r="E8578" t="s">
        <v>7487</v>
      </c>
    </row>
    <row r="8579" spans="1:5">
      <c r="A8579" t="s">
        <v>13334</v>
      </c>
      <c r="B8579">
        <v>1</v>
      </c>
      <c r="C8579" t="s">
        <v>7486</v>
      </c>
      <c r="D8579">
        <v>1656</v>
      </c>
      <c r="E8579" t="s">
        <v>7487</v>
      </c>
    </row>
    <row r="8580" spans="1:5">
      <c r="A8580" t="s">
        <v>6968</v>
      </c>
      <c r="B8580">
        <v>1</v>
      </c>
      <c r="C8580" t="s">
        <v>7486</v>
      </c>
      <c r="D8580">
        <v>1656</v>
      </c>
      <c r="E8580" t="s">
        <v>7487</v>
      </c>
    </row>
    <row r="8581" spans="1:5">
      <c r="A8581" t="s">
        <v>13335</v>
      </c>
      <c r="B8581">
        <v>1</v>
      </c>
      <c r="C8581" t="s">
        <v>7486</v>
      </c>
      <c r="D8581">
        <v>1656</v>
      </c>
      <c r="E8581" t="s">
        <v>7487</v>
      </c>
    </row>
    <row r="8582" spans="1:5">
      <c r="A8582" t="s">
        <v>6969</v>
      </c>
      <c r="B8582">
        <v>1</v>
      </c>
      <c r="C8582" t="s">
        <v>7486</v>
      </c>
      <c r="D8582">
        <v>1680</v>
      </c>
      <c r="E8582" t="s">
        <v>7487</v>
      </c>
    </row>
    <row r="8583" spans="1:5">
      <c r="A8583" t="s">
        <v>13336</v>
      </c>
      <c r="B8583">
        <v>1</v>
      </c>
      <c r="C8583" t="s">
        <v>7486</v>
      </c>
      <c r="D8583">
        <v>1680</v>
      </c>
      <c r="E8583" t="s">
        <v>7487</v>
      </c>
    </row>
    <row r="8584" spans="1:5">
      <c r="A8584" t="s">
        <v>13337</v>
      </c>
      <c r="B8584">
        <v>1</v>
      </c>
      <c r="C8584" t="s">
        <v>7486</v>
      </c>
      <c r="D8584">
        <v>1656</v>
      </c>
      <c r="E8584" t="s">
        <v>7487</v>
      </c>
    </row>
    <row r="8585" spans="1:5">
      <c r="A8585" t="s">
        <v>13338</v>
      </c>
      <c r="B8585">
        <v>1</v>
      </c>
      <c r="C8585" t="s">
        <v>7486</v>
      </c>
      <c r="D8585">
        <v>2340</v>
      </c>
      <c r="E8585" t="s">
        <v>7487</v>
      </c>
    </row>
    <row r="8586" spans="1:5">
      <c r="A8586" t="s">
        <v>13339</v>
      </c>
      <c r="B8586">
        <v>1</v>
      </c>
      <c r="C8586" t="s">
        <v>7486</v>
      </c>
      <c r="D8586">
        <v>1782</v>
      </c>
      <c r="E8586" t="s">
        <v>7487</v>
      </c>
    </row>
    <row r="8587" spans="1:5">
      <c r="A8587" t="s">
        <v>13340</v>
      </c>
      <c r="B8587">
        <v>1</v>
      </c>
      <c r="C8587" t="s">
        <v>7486</v>
      </c>
      <c r="D8587">
        <v>16800</v>
      </c>
      <c r="E8587" t="s">
        <v>7487</v>
      </c>
    </row>
    <row r="8588" spans="1:5">
      <c r="A8588" t="s">
        <v>13341</v>
      </c>
      <c r="B8588">
        <v>1</v>
      </c>
      <c r="C8588" t="s">
        <v>7486</v>
      </c>
      <c r="D8588">
        <v>16896</v>
      </c>
      <c r="E8588" t="s">
        <v>7487</v>
      </c>
    </row>
    <row r="8589" spans="1:5">
      <c r="A8589" t="s">
        <v>13342</v>
      </c>
      <c r="B8589">
        <v>1</v>
      </c>
      <c r="C8589" t="s">
        <v>7486</v>
      </c>
      <c r="D8589">
        <v>300</v>
      </c>
      <c r="E8589" t="s">
        <v>7487</v>
      </c>
    </row>
    <row r="8590" spans="1:5">
      <c r="A8590" t="s">
        <v>13343</v>
      </c>
      <c r="B8590">
        <v>1</v>
      </c>
      <c r="C8590" t="s">
        <v>7486</v>
      </c>
      <c r="D8590">
        <v>160</v>
      </c>
      <c r="E8590" t="s">
        <v>7487</v>
      </c>
    </row>
    <row r="8591" spans="1:5">
      <c r="A8591" t="s">
        <v>13344</v>
      </c>
      <c r="B8591">
        <v>1</v>
      </c>
      <c r="C8591" t="s">
        <v>7486</v>
      </c>
      <c r="D8591">
        <v>360</v>
      </c>
      <c r="E8591" t="s">
        <v>7487</v>
      </c>
    </row>
    <row r="8592" spans="1:5">
      <c r="A8592" t="s">
        <v>13345</v>
      </c>
      <c r="B8592">
        <v>1</v>
      </c>
      <c r="C8592" t="s">
        <v>7486</v>
      </c>
      <c r="D8592">
        <v>160</v>
      </c>
      <c r="E8592" t="s">
        <v>7487</v>
      </c>
    </row>
    <row r="8593" spans="1:5">
      <c r="A8593" t="s">
        <v>13346</v>
      </c>
      <c r="B8593">
        <v>1</v>
      </c>
      <c r="C8593" t="s">
        <v>7486</v>
      </c>
      <c r="D8593">
        <v>400</v>
      </c>
      <c r="E8593" t="s">
        <v>7487</v>
      </c>
    </row>
    <row r="8594" spans="1:5">
      <c r="A8594" t="s">
        <v>13347</v>
      </c>
      <c r="B8594">
        <v>1</v>
      </c>
      <c r="C8594" t="s">
        <v>7486</v>
      </c>
      <c r="D8594">
        <v>420</v>
      </c>
      <c r="E8594" t="s">
        <v>7487</v>
      </c>
    </row>
    <row r="8595" spans="1:5">
      <c r="A8595" t="s">
        <v>13348</v>
      </c>
      <c r="B8595">
        <v>1</v>
      </c>
      <c r="C8595" t="s">
        <v>7486</v>
      </c>
      <c r="D8595">
        <v>960</v>
      </c>
      <c r="E8595" t="s">
        <v>7487</v>
      </c>
    </row>
    <row r="8596" spans="1:5">
      <c r="A8596" t="s">
        <v>6869</v>
      </c>
      <c r="B8596">
        <v>1</v>
      </c>
      <c r="C8596" t="s">
        <v>7486</v>
      </c>
      <c r="D8596">
        <v>240</v>
      </c>
      <c r="E8596" t="s">
        <v>7487</v>
      </c>
    </row>
    <row r="8597" spans="1:5">
      <c r="A8597" t="s">
        <v>6870</v>
      </c>
      <c r="B8597">
        <v>1</v>
      </c>
      <c r="C8597" t="s">
        <v>7486</v>
      </c>
      <c r="D8597">
        <v>240</v>
      </c>
      <c r="E8597" t="s">
        <v>7487</v>
      </c>
    </row>
    <row r="8598" spans="1:5">
      <c r="A8598" t="s">
        <v>13349</v>
      </c>
      <c r="B8598">
        <v>1</v>
      </c>
      <c r="C8598" t="s">
        <v>7486</v>
      </c>
      <c r="D8598">
        <v>288</v>
      </c>
      <c r="E8598" t="s">
        <v>7487</v>
      </c>
    </row>
    <row r="8599" spans="1:5">
      <c r="A8599" t="s">
        <v>13350</v>
      </c>
      <c r="B8599">
        <v>1</v>
      </c>
      <c r="C8599" t="s">
        <v>7486</v>
      </c>
      <c r="D8599">
        <v>540</v>
      </c>
      <c r="E8599" t="s">
        <v>7487</v>
      </c>
    </row>
    <row r="8600" spans="1:5">
      <c r="A8600" t="s">
        <v>13351</v>
      </c>
      <c r="B8600">
        <v>1</v>
      </c>
      <c r="C8600" t="s">
        <v>7486</v>
      </c>
      <c r="D8600">
        <v>432</v>
      </c>
      <c r="E8600" t="s">
        <v>7487</v>
      </c>
    </row>
    <row r="8601" spans="1:5">
      <c r="A8601" t="s">
        <v>13352</v>
      </c>
      <c r="B8601">
        <v>1</v>
      </c>
      <c r="C8601" t="s">
        <v>7486</v>
      </c>
      <c r="D8601">
        <v>432</v>
      </c>
      <c r="E8601" t="s">
        <v>7487</v>
      </c>
    </row>
    <row r="8602" spans="1:5">
      <c r="A8602" t="s">
        <v>13353</v>
      </c>
      <c r="B8602">
        <v>1</v>
      </c>
      <c r="C8602" t="s">
        <v>7486</v>
      </c>
      <c r="D8602">
        <v>2052</v>
      </c>
      <c r="E8602" t="s">
        <v>7487</v>
      </c>
    </row>
    <row r="8603" spans="1:5">
      <c r="A8603" t="s">
        <v>7096</v>
      </c>
      <c r="B8603">
        <v>1</v>
      </c>
      <c r="C8603" t="s">
        <v>7486</v>
      </c>
      <c r="D8603">
        <v>360</v>
      </c>
      <c r="E8603" t="s">
        <v>7487</v>
      </c>
    </row>
    <row r="8604" spans="1:5">
      <c r="A8604" t="s">
        <v>13354</v>
      </c>
      <c r="B8604">
        <v>1</v>
      </c>
      <c r="C8604" t="s">
        <v>7486</v>
      </c>
      <c r="D8604">
        <v>350</v>
      </c>
      <c r="E8604" t="s">
        <v>7487</v>
      </c>
    </row>
    <row r="8605" spans="1:5">
      <c r="A8605" t="s">
        <v>13355</v>
      </c>
      <c r="B8605">
        <v>1</v>
      </c>
      <c r="C8605" t="s">
        <v>7486</v>
      </c>
      <c r="D8605">
        <v>350</v>
      </c>
      <c r="E8605" t="s">
        <v>7487</v>
      </c>
    </row>
    <row r="8606" spans="1:5">
      <c r="A8606" t="s">
        <v>13356</v>
      </c>
      <c r="B8606">
        <v>1</v>
      </c>
      <c r="C8606" t="s">
        <v>7486</v>
      </c>
      <c r="D8606">
        <v>288</v>
      </c>
      <c r="E8606" t="s">
        <v>7487</v>
      </c>
    </row>
    <row r="8607" spans="1:5">
      <c r="A8607" t="s">
        <v>7168</v>
      </c>
      <c r="B8607">
        <v>1</v>
      </c>
      <c r="C8607" t="s">
        <v>7486</v>
      </c>
      <c r="D8607">
        <v>1470</v>
      </c>
      <c r="E8607" t="s">
        <v>7487</v>
      </c>
    </row>
    <row r="8608" spans="1:5">
      <c r="A8608" t="s">
        <v>13357</v>
      </c>
      <c r="B8608">
        <v>1</v>
      </c>
      <c r="C8608" t="s">
        <v>7486</v>
      </c>
      <c r="D8608">
        <v>1200</v>
      </c>
      <c r="E8608" t="s">
        <v>7487</v>
      </c>
    </row>
    <row r="8609" spans="1:5">
      <c r="A8609" t="s">
        <v>13358</v>
      </c>
      <c r="B8609">
        <v>1</v>
      </c>
      <c r="C8609" t="s">
        <v>7486</v>
      </c>
      <c r="D8609">
        <v>180</v>
      </c>
      <c r="E8609" t="s">
        <v>7487</v>
      </c>
    </row>
    <row r="8610" spans="1:5">
      <c r="A8610" t="s">
        <v>6798</v>
      </c>
      <c r="B8610">
        <v>1</v>
      </c>
      <c r="C8610" t="s">
        <v>7486</v>
      </c>
      <c r="D8610">
        <v>120</v>
      </c>
      <c r="E8610" t="s">
        <v>7487</v>
      </c>
    </row>
    <row r="8611" spans="1:5">
      <c r="A8611" t="s">
        <v>13359</v>
      </c>
      <c r="B8611">
        <v>1</v>
      </c>
      <c r="C8611" t="s">
        <v>7486</v>
      </c>
      <c r="D8611">
        <v>120</v>
      </c>
      <c r="E8611" t="s">
        <v>7487</v>
      </c>
    </row>
    <row r="8612" spans="1:5">
      <c r="A8612" t="s">
        <v>13360</v>
      </c>
      <c r="B8612">
        <v>1</v>
      </c>
      <c r="C8612" t="s">
        <v>7486</v>
      </c>
      <c r="D8612">
        <v>15120</v>
      </c>
      <c r="E8612" t="s">
        <v>7487</v>
      </c>
    </row>
    <row r="8613" spans="1:5">
      <c r="A8613" t="s">
        <v>13361</v>
      </c>
      <c r="B8613">
        <v>1</v>
      </c>
      <c r="C8613" t="s">
        <v>7486</v>
      </c>
      <c r="D8613">
        <v>1000</v>
      </c>
      <c r="E8613" t="s">
        <v>7487</v>
      </c>
    </row>
    <row r="8614" spans="1:5">
      <c r="A8614" t="s">
        <v>13362</v>
      </c>
      <c r="B8614">
        <v>1</v>
      </c>
      <c r="C8614" t="s">
        <v>7486</v>
      </c>
      <c r="D8614">
        <v>1000</v>
      </c>
      <c r="E8614" t="s">
        <v>7487</v>
      </c>
    </row>
    <row r="8615" spans="1:5">
      <c r="A8615" t="s">
        <v>13363</v>
      </c>
      <c r="B8615">
        <v>1</v>
      </c>
      <c r="C8615" t="s">
        <v>7486</v>
      </c>
      <c r="D8615">
        <v>1000</v>
      </c>
      <c r="E8615" t="s">
        <v>7487</v>
      </c>
    </row>
    <row r="8616" spans="1:5">
      <c r="A8616" t="s">
        <v>13364</v>
      </c>
      <c r="B8616">
        <v>1</v>
      </c>
      <c r="C8616" t="s">
        <v>7486</v>
      </c>
      <c r="D8616">
        <v>1080</v>
      </c>
      <c r="E8616" t="s">
        <v>7487</v>
      </c>
    </row>
    <row r="8617" spans="1:5">
      <c r="A8617" t="s">
        <v>13365</v>
      </c>
      <c r="B8617">
        <v>1</v>
      </c>
      <c r="C8617" t="s">
        <v>7486</v>
      </c>
      <c r="D8617">
        <v>1440</v>
      </c>
      <c r="E8617" t="s">
        <v>7487</v>
      </c>
    </row>
    <row r="8618" spans="1:5">
      <c r="A8618" t="s">
        <v>13366</v>
      </c>
      <c r="B8618">
        <v>1</v>
      </c>
      <c r="C8618" t="s">
        <v>7486</v>
      </c>
      <c r="D8618">
        <v>1440</v>
      </c>
      <c r="E8618" t="s">
        <v>7487</v>
      </c>
    </row>
    <row r="8619" spans="1:5">
      <c r="A8619" t="s">
        <v>5671</v>
      </c>
      <c r="B8619">
        <v>1</v>
      </c>
      <c r="C8619" t="s">
        <v>7486</v>
      </c>
      <c r="D8619">
        <v>3888</v>
      </c>
      <c r="E8619" t="s">
        <v>7487</v>
      </c>
    </row>
    <row r="8620" spans="1:5">
      <c r="A8620" t="s">
        <v>5672</v>
      </c>
      <c r="B8620">
        <v>1</v>
      </c>
      <c r="C8620" t="s">
        <v>7486</v>
      </c>
      <c r="D8620">
        <v>3888</v>
      </c>
      <c r="E8620" t="s">
        <v>7487</v>
      </c>
    </row>
    <row r="8621" spans="1:5">
      <c r="A8621" t="s">
        <v>5702</v>
      </c>
      <c r="B8621">
        <v>1</v>
      </c>
      <c r="C8621" t="s">
        <v>7486</v>
      </c>
      <c r="D8621">
        <v>1728</v>
      </c>
      <c r="E8621" t="s">
        <v>7487</v>
      </c>
    </row>
    <row r="8622" spans="1:5">
      <c r="A8622" t="s">
        <v>13367</v>
      </c>
      <c r="B8622">
        <v>1</v>
      </c>
      <c r="C8622" t="s">
        <v>7486</v>
      </c>
      <c r="D8622">
        <v>1728</v>
      </c>
      <c r="E8622" t="s">
        <v>7487</v>
      </c>
    </row>
    <row r="8623" spans="1:5">
      <c r="A8623" t="s">
        <v>13368</v>
      </c>
      <c r="B8623">
        <v>1</v>
      </c>
      <c r="C8623" t="s">
        <v>7486</v>
      </c>
      <c r="D8623">
        <v>2880</v>
      </c>
      <c r="E8623" t="s">
        <v>7487</v>
      </c>
    </row>
    <row r="8624" spans="1:5">
      <c r="A8624" t="s">
        <v>13369</v>
      </c>
      <c r="B8624">
        <v>1</v>
      </c>
      <c r="C8624" t="s">
        <v>7486</v>
      </c>
      <c r="D8624">
        <v>1200</v>
      </c>
      <c r="E8624" t="s">
        <v>7487</v>
      </c>
    </row>
    <row r="8625" spans="1:5">
      <c r="A8625" t="s">
        <v>13370</v>
      </c>
      <c r="B8625">
        <v>1</v>
      </c>
      <c r="C8625" t="s">
        <v>7486</v>
      </c>
      <c r="D8625">
        <v>1200</v>
      </c>
      <c r="E8625" t="s">
        <v>7487</v>
      </c>
    </row>
    <row r="8626" spans="1:5">
      <c r="A8626" t="s">
        <v>13371</v>
      </c>
      <c r="B8626">
        <v>1</v>
      </c>
      <c r="C8626" t="s">
        <v>7486</v>
      </c>
      <c r="D8626">
        <v>1944</v>
      </c>
      <c r="E8626" t="s">
        <v>7487</v>
      </c>
    </row>
    <row r="8627" spans="1:5">
      <c r="A8627" t="s">
        <v>13372</v>
      </c>
      <c r="B8627">
        <v>1</v>
      </c>
      <c r="C8627" t="s">
        <v>7486</v>
      </c>
      <c r="D8627">
        <v>720</v>
      </c>
      <c r="E8627" t="s">
        <v>7487</v>
      </c>
    </row>
    <row r="8628" spans="1:5">
      <c r="A8628" t="s">
        <v>13373</v>
      </c>
      <c r="B8628">
        <v>1</v>
      </c>
      <c r="C8628" t="s">
        <v>7486</v>
      </c>
      <c r="D8628">
        <v>840</v>
      </c>
      <c r="E8628" t="s">
        <v>7487</v>
      </c>
    </row>
    <row r="8629" spans="1:5">
      <c r="A8629" t="s">
        <v>13374</v>
      </c>
      <c r="B8629">
        <v>1</v>
      </c>
      <c r="C8629" t="s">
        <v>7486</v>
      </c>
      <c r="D8629">
        <v>800</v>
      </c>
      <c r="E8629" t="s">
        <v>7487</v>
      </c>
    </row>
    <row r="8630" spans="1:5">
      <c r="A8630" t="s">
        <v>13375</v>
      </c>
      <c r="B8630">
        <v>1</v>
      </c>
      <c r="C8630" t="s">
        <v>7486</v>
      </c>
      <c r="D8630">
        <v>750</v>
      </c>
      <c r="E8630" t="s">
        <v>7487</v>
      </c>
    </row>
    <row r="8631" spans="1:5">
      <c r="A8631" t="s">
        <v>13376</v>
      </c>
      <c r="B8631">
        <v>1</v>
      </c>
      <c r="C8631" t="s">
        <v>7486</v>
      </c>
      <c r="D8631">
        <v>100</v>
      </c>
      <c r="E8631" t="s">
        <v>7487</v>
      </c>
    </row>
    <row r="8632" spans="1:5">
      <c r="A8632" t="s">
        <v>13377</v>
      </c>
      <c r="B8632">
        <v>1</v>
      </c>
      <c r="C8632" t="s">
        <v>7486</v>
      </c>
      <c r="D8632">
        <v>1116</v>
      </c>
      <c r="E8632" t="s">
        <v>7487</v>
      </c>
    </row>
    <row r="8633" spans="1:5">
      <c r="A8633" t="s">
        <v>13378</v>
      </c>
      <c r="B8633">
        <v>1</v>
      </c>
      <c r="C8633" t="s">
        <v>7486</v>
      </c>
      <c r="D8633">
        <v>1944</v>
      </c>
      <c r="E8633" t="s">
        <v>7487</v>
      </c>
    </row>
    <row r="8634" spans="1:5">
      <c r="A8634" t="s">
        <v>13379</v>
      </c>
      <c r="B8634">
        <v>1</v>
      </c>
      <c r="C8634" t="s">
        <v>7486</v>
      </c>
      <c r="D8634">
        <v>1008</v>
      </c>
      <c r="E8634" t="s">
        <v>7487</v>
      </c>
    </row>
    <row r="8635" spans="1:5">
      <c r="A8635" t="s">
        <v>13380</v>
      </c>
      <c r="B8635">
        <v>1</v>
      </c>
      <c r="C8635" t="s">
        <v>7486</v>
      </c>
      <c r="D8635">
        <v>8640</v>
      </c>
      <c r="E8635" t="s">
        <v>7487</v>
      </c>
    </row>
    <row r="8636" spans="1:5">
      <c r="A8636" t="s">
        <v>13381</v>
      </c>
      <c r="B8636">
        <v>1</v>
      </c>
      <c r="C8636" t="s">
        <v>7486</v>
      </c>
      <c r="D8636">
        <v>8640</v>
      </c>
      <c r="E8636" t="s">
        <v>7487</v>
      </c>
    </row>
    <row r="8637" spans="1:5">
      <c r="A8637" t="s">
        <v>13382</v>
      </c>
      <c r="B8637">
        <v>1</v>
      </c>
      <c r="C8637" t="s">
        <v>7486</v>
      </c>
      <c r="D8637">
        <v>8640</v>
      </c>
      <c r="E8637" t="s">
        <v>7487</v>
      </c>
    </row>
    <row r="8638" spans="1:5">
      <c r="A8638" t="s">
        <v>13383</v>
      </c>
      <c r="B8638">
        <v>1</v>
      </c>
      <c r="C8638" t="s">
        <v>7486</v>
      </c>
      <c r="D8638">
        <v>1296</v>
      </c>
      <c r="E8638" t="s">
        <v>7487</v>
      </c>
    </row>
    <row r="8639" spans="1:5">
      <c r="A8639" t="s">
        <v>13384</v>
      </c>
      <c r="B8639">
        <v>1</v>
      </c>
      <c r="C8639" t="s">
        <v>7486</v>
      </c>
      <c r="D8639">
        <v>1296</v>
      </c>
      <c r="E8639" t="s">
        <v>7487</v>
      </c>
    </row>
    <row r="8640" spans="1:5">
      <c r="A8640" t="s">
        <v>13385</v>
      </c>
      <c r="B8640">
        <v>1</v>
      </c>
      <c r="C8640" t="s">
        <v>7486</v>
      </c>
      <c r="D8640">
        <v>3072</v>
      </c>
      <c r="E8640" t="s">
        <v>7487</v>
      </c>
    </row>
    <row r="8641" spans="1:5">
      <c r="A8641" t="s">
        <v>13386</v>
      </c>
      <c r="B8641">
        <v>1</v>
      </c>
      <c r="C8641" t="s">
        <v>7486</v>
      </c>
      <c r="D8641">
        <v>3072</v>
      </c>
      <c r="E8641" t="s">
        <v>7487</v>
      </c>
    </row>
    <row r="8642" spans="1:5">
      <c r="A8642" t="s">
        <v>13387</v>
      </c>
      <c r="B8642">
        <v>1</v>
      </c>
      <c r="C8642" t="s">
        <v>7486</v>
      </c>
      <c r="D8642">
        <v>2688</v>
      </c>
      <c r="E8642" t="s">
        <v>7487</v>
      </c>
    </row>
    <row r="8643" spans="1:5">
      <c r="A8643" t="s">
        <v>13388</v>
      </c>
      <c r="B8643">
        <v>1</v>
      </c>
      <c r="C8643" t="s">
        <v>7486</v>
      </c>
      <c r="D8643">
        <v>2520</v>
      </c>
      <c r="E8643" t="s">
        <v>7487</v>
      </c>
    </row>
    <row r="8644" spans="1:5">
      <c r="A8644" t="s">
        <v>13389</v>
      </c>
      <c r="B8644">
        <v>1</v>
      </c>
      <c r="C8644" t="s">
        <v>7486</v>
      </c>
      <c r="D8644">
        <v>2400</v>
      </c>
      <c r="E8644" t="s">
        <v>7487</v>
      </c>
    </row>
    <row r="8645" spans="1:5">
      <c r="A8645" t="s">
        <v>13390</v>
      </c>
      <c r="B8645">
        <v>1</v>
      </c>
      <c r="C8645" t="s">
        <v>7486</v>
      </c>
      <c r="D8645">
        <v>2016</v>
      </c>
      <c r="E8645" t="s">
        <v>7487</v>
      </c>
    </row>
    <row r="8646" spans="1:5">
      <c r="A8646" t="s">
        <v>13391</v>
      </c>
      <c r="B8646">
        <v>1</v>
      </c>
      <c r="C8646" t="s">
        <v>7486</v>
      </c>
      <c r="D8646">
        <v>2016</v>
      </c>
      <c r="E8646" t="s">
        <v>7487</v>
      </c>
    </row>
    <row r="8647" spans="1:5">
      <c r="A8647" t="s">
        <v>13392</v>
      </c>
      <c r="B8647">
        <v>1</v>
      </c>
      <c r="C8647" t="s">
        <v>7486</v>
      </c>
      <c r="D8647">
        <v>6480</v>
      </c>
      <c r="E8647" t="s">
        <v>7487</v>
      </c>
    </row>
    <row r="8648" spans="1:5">
      <c r="A8648" t="s">
        <v>13393</v>
      </c>
      <c r="B8648">
        <v>1</v>
      </c>
      <c r="C8648" t="s">
        <v>7486</v>
      </c>
      <c r="D8648">
        <v>2208</v>
      </c>
      <c r="E8648" t="s">
        <v>7487</v>
      </c>
    </row>
    <row r="8649" spans="1:5">
      <c r="A8649" t="s">
        <v>602</v>
      </c>
      <c r="B8649">
        <v>1</v>
      </c>
      <c r="C8649" t="s">
        <v>7486</v>
      </c>
      <c r="D8649">
        <v>504</v>
      </c>
      <c r="E8649" t="s">
        <v>7690</v>
      </c>
    </row>
    <row r="8650" spans="1:5">
      <c r="A8650" t="s">
        <v>13394</v>
      </c>
      <c r="B8650">
        <v>1</v>
      </c>
      <c r="C8650" t="s">
        <v>7486</v>
      </c>
      <c r="D8650">
        <v>2016</v>
      </c>
      <c r="E8650" t="s">
        <v>7487</v>
      </c>
    </row>
    <row r="8651" spans="1:5">
      <c r="A8651" t="s">
        <v>13395</v>
      </c>
      <c r="B8651">
        <v>1</v>
      </c>
      <c r="C8651" t="s">
        <v>7486</v>
      </c>
      <c r="D8651">
        <v>2592</v>
      </c>
      <c r="E8651" t="s">
        <v>7487</v>
      </c>
    </row>
    <row r="8652" spans="1:5">
      <c r="A8652" t="s">
        <v>13396</v>
      </c>
      <c r="B8652">
        <v>1</v>
      </c>
      <c r="C8652" t="s">
        <v>7486</v>
      </c>
      <c r="D8652">
        <v>2592</v>
      </c>
      <c r="E8652" t="s">
        <v>7487</v>
      </c>
    </row>
    <row r="8653" spans="1:5">
      <c r="A8653" t="s">
        <v>13397</v>
      </c>
      <c r="B8653">
        <v>1</v>
      </c>
      <c r="C8653" t="s">
        <v>7486</v>
      </c>
      <c r="D8653">
        <v>2592</v>
      </c>
      <c r="E8653" t="s">
        <v>7487</v>
      </c>
    </row>
    <row r="8654" spans="1:5">
      <c r="A8654" t="s">
        <v>13398</v>
      </c>
      <c r="B8654">
        <v>1</v>
      </c>
      <c r="C8654" t="s">
        <v>7486</v>
      </c>
      <c r="D8654">
        <v>2520</v>
      </c>
      <c r="E8654" t="s">
        <v>7487</v>
      </c>
    </row>
    <row r="8655" spans="1:5">
      <c r="A8655" t="s">
        <v>13399</v>
      </c>
      <c r="B8655">
        <v>1</v>
      </c>
      <c r="C8655" t="s">
        <v>7486</v>
      </c>
      <c r="D8655">
        <v>2592</v>
      </c>
      <c r="E8655" t="s">
        <v>7487</v>
      </c>
    </row>
    <row r="8656" spans="1:5">
      <c r="A8656" t="s">
        <v>13400</v>
      </c>
      <c r="B8656">
        <v>1</v>
      </c>
      <c r="C8656" t="s">
        <v>7486</v>
      </c>
      <c r="D8656">
        <v>3456</v>
      </c>
      <c r="E8656" t="s">
        <v>7487</v>
      </c>
    </row>
    <row r="8657" spans="1:5">
      <c r="A8657" t="s">
        <v>428</v>
      </c>
      <c r="B8657">
        <v>1</v>
      </c>
      <c r="C8657" t="s">
        <v>7486</v>
      </c>
      <c r="D8657">
        <v>2688</v>
      </c>
      <c r="E8657" t="s">
        <v>7487</v>
      </c>
    </row>
    <row r="8658" spans="1:5">
      <c r="A8658" t="s">
        <v>13401</v>
      </c>
      <c r="B8658">
        <v>1</v>
      </c>
      <c r="C8658" t="s">
        <v>7486</v>
      </c>
      <c r="D8658">
        <v>7392</v>
      </c>
      <c r="E8658" t="s">
        <v>7487</v>
      </c>
    </row>
    <row r="8659" spans="1:5">
      <c r="A8659" t="s">
        <v>13402</v>
      </c>
      <c r="B8659">
        <v>1</v>
      </c>
      <c r="C8659" t="s">
        <v>7486</v>
      </c>
      <c r="D8659">
        <v>1980</v>
      </c>
      <c r="E8659" t="s">
        <v>7487</v>
      </c>
    </row>
    <row r="8660" spans="1:5">
      <c r="A8660" t="s">
        <v>13403</v>
      </c>
      <c r="B8660">
        <v>1</v>
      </c>
      <c r="C8660" t="s">
        <v>7486</v>
      </c>
      <c r="D8660">
        <v>1980</v>
      </c>
      <c r="E8660" t="s">
        <v>7487</v>
      </c>
    </row>
    <row r="8661" spans="1:5">
      <c r="A8661" t="s">
        <v>13404</v>
      </c>
      <c r="B8661">
        <v>1</v>
      </c>
      <c r="C8661" t="s">
        <v>7486</v>
      </c>
      <c r="D8661">
        <v>1980</v>
      </c>
      <c r="E8661" t="s">
        <v>7487</v>
      </c>
    </row>
    <row r="8662" spans="1:5">
      <c r="A8662" t="s">
        <v>13405</v>
      </c>
      <c r="B8662">
        <v>1</v>
      </c>
      <c r="C8662" t="s">
        <v>7486</v>
      </c>
      <c r="D8662">
        <v>1980</v>
      </c>
      <c r="E8662" t="s">
        <v>7487</v>
      </c>
    </row>
    <row r="8663" spans="1:5">
      <c r="A8663" t="s">
        <v>13406</v>
      </c>
      <c r="B8663">
        <v>1</v>
      </c>
      <c r="C8663" t="s">
        <v>7486</v>
      </c>
      <c r="D8663">
        <v>2352</v>
      </c>
      <c r="E8663" t="s">
        <v>7487</v>
      </c>
    </row>
    <row r="8664" spans="1:5">
      <c r="A8664" t="s">
        <v>13407</v>
      </c>
      <c r="B8664">
        <v>1</v>
      </c>
      <c r="C8664" t="s">
        <v>7486</v>
      </c>
      <c r="D8664">
        <v>1440</v>
      </c>
      <c r="E8664" t="s">
        <v>7487</v>
      </c>
    </row>
    <row r="8665" spans="1:5">
      <c r="A8665" t="s">
        <v>13408</v>
      </c>
      <c r="B8665">
        <v>1</v>
      </c>
      <c r="C8665" t="s">
        <v>7486</v>
      </c>
      <c r="D8665">
        <v>2400</v>
      </c>
      <c r="E8665" t="s">
        <v>7487</v>
      </c>
    </row>
    <row r="8666" spans="1:5">
      <c r="A8666" t="s">
        <v>13409</v>
      </c>
      <c r="B8666">
        <v>1</v>
      </c>
      <c r="C8666" t="s">
        <v>7486</v>
      </c>
      <c r="D8666">
        <v>2880</v>
      </c>
      <c r="E8666" t="s">
        <v>7487</v>
      </c>
    </row>
    <row r="8667" spans="1:5">
      <c r="A8667" t="s">
        <v>13410</v>
      </c>
      <c r="B8667">
        <v>1</v>
      </c>
      <c r="C8667" t="s">
        <v>7486</v>
      </c>
      <c r="D8667">
        <v>648</v>
      </c>
      <c r="E8667" t="s">
        <v>7487</v>
      </c>
    </row>
    <row r="8668" spans="1:5">
      <c r="A8668" t="s">
        <v>13411</v>
      </c>
      <c r="B8668">
        <v>1</v>
      </c>
      <c r="C8668" t="s">
        <v>7486</v>
      </c>
      <c r="D8668">
        <v>600</v>
      </c>
      <c r="E8668" t="s">
        <v>7487</v>
      </c>
    </row>
    <row r="8669" spans="1:5">
      <c r="A8669" t="s">
        <v>13412</v>
      </c>
      <c r="B8669">
        <v>1</v>
      </c>
      <c r="C8669" t="s">
        <v>7486</v>
      </c>
      <c r="D8669">
        <v>540</v>
      </c>
      <c r="E8669" t="s">
        <v>7487</v>
      </c>
    </row>
    <row r="8670" spans="1:5">
      <c r="A8670" t="s">
        <v>13413</v>
      </c>
      <c r="B8670">
        <v>1</v>
      </c>
      <c r="C8670" t="s">
        <v>7486</v>
      </c>
      <c r="D8670">
        <v>540</v>
      </c>
      <c r="E8670" t="s">
        <v>7487</v>
      </c>
    </row>
    <row r="8671" spans="1:5">
      <c r="A8671" t="s">
        <v>13414</v>
      </c>
      <c r="B8671">
        <v>1</v>
      </c>
      <c r="C8671" t="s">
        <v>7486</v>
      </c>
      <c r="D8671">
        <v>720</v>
      </c>
      <c r="E8671" t="s">
        <v>7487</v>
      </c>
    </row>
    <row r="8672" spans="1:5">
      <c r="A8672" t="s">
        <v>481</v>
      </c>
      <c r="B8672">
        <v>1</v>
      </c>
      <c r="C8672" t="s">
        <v>7486</v>
      </c>
      <c r="D8672">
        <v>720</v>
      </c>
      <c r="E8672" t="s">
        <v>7487</v>
      </c>
    </row>
    <row r="8673" spans="1:5">
      <c r="A8673" t="s">
        <v>13415</v>
      </c>
      <c r="B8673">
        <v>1</v>
      </c>
      <c r="C8673" t="s">
        <v>7486</v>
      </c>
      <c r="D8673">
        <v>432</v>
      </c>
      <c r="E8673" t="s">
        <v>7487</v>
      </c>
    </row>
    <row r="8674" spans="1:5">
      <c r="A8674" t="s">
        <v>13416</v>
      </c>
      <c r="B8674">
        <v>1</v>
      </c>
      <c r="C8674" t="s">
        <v>7486</v>
      </c>
      <c r="D8674">
        <v>240</v>
      </c>
      <c r="E8674" t="s">
        <v>7487</v>
      </c>
    </row>
    <row r="8675" spans="1:5">
      <c r="A8675" t="s">
        <v>13417</v>
      </c>
      <c r="B8675">
        <v>1</v>
      </c>
      <c r="C8675" t="s">
        <v>7486</v>
      </c>
      <c r="D8675">
        <v>240</v>
      </c>
      <c r="E8675" t="s">
        <v>7487</v>
      </c>
    </row>
    <row r="8676" spans="1:5">
      <c r="A8676" t="s">
        <v>13418</v>
      </c>
      <c r="B8676">
        <v>1</v>
      </c>
      <c r="C8676" t="s">
        <v>7486</v>
      </c>
      <c r="D8676">
        <v>720</v>
      </c>
      <c r="E8676" t="s">
        <v>7487</v>
      </c>
    </row>
    <row r="8677" spans="1:5">
      <c r="A8677" t="s">
        <v>13419</v>
      </c>
      <c r="B8677">
        <v>1</v>
      </c>
      <c r="C8677" t="s">
        <v>7486</v>
      </c>
      <c r="D8677">
        <v>1200</v>
      </c>
      <c r="E8677" t="s">
        <v>7487</v>
      </c>
    </row>
    <row r="8678" spans="1:5">
      <c r="A8678" t="s">
        <v>13420</v>
      </c>
      <c r="B8678">
        <v>1</v>
      </c>
      <c r="C8678" t="s">
        <v>7486</v>
      </c>
      <c r="D8678">
        <v>900</v>
      </c>
      <c r="E8678" t="s">
        <v>7487</v>
      </c>
    </row>
    <row r="8679" spans="1:5">
      <c r="A8679" t="s">
        <v>13421</v>
      </c>
      <c r="B8679">
        <v>1</v>
      </c>
      <c r="C8679" t="s">
        <v>7486</v>
      </c>
      <c r="D8679">
        <v>3920</v>
      </c>
      <c r="E8679" t="s">
        <v>7487</v>
      </c>
    </row>
    <row r="8680" spans="1:5">
      <c r="A8680" t="s">
        <v>13422</v>
      </c>
      <c r="B8680">
        <v>1</v>
      </c>
      <c r="C8680" t="s">
        <v>7486</v>
      </c>
      <c r="D8680">
        <v>300</v>
      </c>
      <c r="E8680" t="s">
        <v>7487</v>
      </c>
    </row>
    <row r="8681" spans="1:5">
      <c r="A8681" t="s">
        <v>13423</v>
      </c>
      <c r="B8681">
        <v>1</v>
      </c>
      <c r="C8681" t="s">
        <v>7486</v>
      </c>
      <c r="D8681">
        <v>300</v>
      </c>
      <c r="E8681" t="s">
        <v>7487</v>
      </c>
    </row>
    <row r="8682" spans="1:5">
      <c r="A8682" t="s">
        <v>13424</v>
      </c>
      <c r="B8682">
        <v>1</v>
      </c>
      <c r="C8682" t="s">
        <v>7486</v>
      </c>
      <c r="D8682">
        <v>2880</v>
      </c>
      <c r="E8682" t="s">
        <v>7487</v>
      </c>
    </row>
    <row r="8683" spans="1:5">
      <c r="A8683" t="s">
        <v>13425</v>
      </c>
      <c r="B8683">
        <v>1</v>
      </c>
      <c r="C8683" t="s">
        <v>7486</v>
      </c>
      <c r="D8683">
        <v>300</v>
      </c>
      <c r="E8683" t="s">
        <v>7487</v>
      </c>
    </row>
    <row r="8684" spans="1:5">
      <c r="A8684" t="s">
        <v>13426</v>
      </c>
      <c r="B8684">
        <v>1</v>
      </c>
      <c r="C8684" t="s">
        <v>7486</v>
      </c>
      <c r="D8684">
        <v>300</v>
      </c>
      <c r="E8684" t="s">
        <v>7487</v>
      </c>
    </row>
    <row r="8685" spans="1:5">
      <c r="A8685" t="s">
        <v>13427</v>
      </c>
      <c r="B8685">
        <v>1</v>
      </c>
      <c r="C8685" t="s">
        <v>7486</v>
      </c>
      <c r="D8685">
        <v>300</v>
      </c>
      <c r="E8685" t="s">
        <v>7487</v>
      </c>
    </row>
    <row r="8686" spans="1:5">
      <c r="A8686" t="s">
        <v>13428</v>
      </c>
      <c r="B8686">
        <v>1</v>
      </c>
      <c r="C8686" t="s">
        <v>7486</v>
      </c>
      <c r="D8686">
        <v>2400</v>
      </c>
      <c r="E8686" t="s">
        <v>7487</v>
      </c>
    </row>
    <row r="8687" spans="1:5">
      <c r="A8687" t="s">
        <v>221</v>
      </c>
      <c r="B8687">
        <v>1</v>
      </c>
      <c r="C8687" t="s">
        <v>7486</v>
      </c>
      <c r="D8687">
        <v>2500</v>
      </c>
      <c r="E8687" t="s">
        <v>7487</v>
      </c>
    </row>
    <row r="8688" spans="1:5">
      <c r="A8688" t="s">
        <v>13429</v>
      </c>
      <c r="B8688">
        <v>1</v>
      </c>
      <c r="C8688" t="s">
        <v>7486</v>
      </c>
      <c r="D8688">
        <v>300</v>
      </c>
      <c r="E8688" t="s">
        <v>7539</v>
      </c>
    </row>
    <row r="8689" spans="1:5">
      <c r="A8689" t="s">
        <v>13430</v>
      </c>
      <c r="B8689">
        <v>1</v>
      </c>
      <c r="C8689" t="s">
        <v>7486</v>
      </c>
      <c r="D8689">
        <v>500</v>
      </c>
      <c r="E8689" t="s">
        <v>7539</v>
      </c>
    </row>
    <row r="8690" spans="1:5">
      <c r="A8690" t="s">
        <v>13431</v>
      </c>
      <c r="B8690">
        <v>1</v>
      </c>
      <c r="C8690" t="s">
        <v>7486</v>
      </c>
      <c r="D8690">
        <v>1008</v>
      </c>
      <c r="E8690" t="s">
        <v>7487</v>
      </c>
    </row>
    <row r="8691" spans="1:5">
      <c r="A8691" t="s">
        <v>13432</v>
      </c>
      <c r="B8691">
        <v>1</v>
      </c>
      <c r="C8691" t="s">
        <v>7486</v>
      </c>
      <c r="D8691">
        <v>900</v>
      </c>
      <c r="E8691" t="s">
        <v>7487</v>
      </c>
    </row>
    <row r="8692" spans="1:5">
      <c r="A8692" t="s">
        <v>13433</v>
      </c>
      <c r="B8692">
        <v>1</v>
      </c>
      <c r="C8692" t="s">
        <v>7486</v>
      </c>
      <c r="D8692">
        <v>960</v>
      </c>
      <c r="E8692" t="s">
        <v>7487</v>
      </c>
    </row>
    <row r="8693" spans="1:5">
      <c r="A8693" t="s">
        <v>13434</v>
      </c>
      <c r="B8693">
        <v>1</v>
      </c>
      <c r="C8693" t="s">
        <v>7486</v>
      </c>
      <c r="D8693">
        <v>880</v>
      </c>
      <c r="E8693" t="s">
        <v>7487</v>
      </c>
    </row>
    <row r="8694" spans="1:5">
      <c r="A8694" t="s">
        <v>13435</v>
      </c>
      <c r="B8694">
        <v>1</v>
      </c>
      <c r="C8694" t="s">
        <v>7486</v>
      </c>
      <c r="D8694">
        <v>4800</v>
      </c>
      <c r="E8694" t="s">
        <v>7487</v>
      </c>
    </row>
    <row r="8695" spans="1:5">
      <c r="A8695" t="s">
        <v>13436</v>
      </c>
      <c r="B8695">
        <v>1</v>
      </c>
      <c r="C8695" t="s">
        <v>7486</v>
      </c>
      <c r="D8695">
        <v>4800</v>
      </c>
      <c r="E8695" t="s">
        <v>7487</v>
      </c>
    </row>
    <row r="8696" spans="1:5">
      <c r="A8696" t="s">
        <v>1031</v>
      </c>
      <c r="B8696">
        <v>1</v>
      </c>
      <c r="C8696" t="s">
        <v>7486</v>
      </c>
      <c r="D8696">
        <v>384</v>
      </c>
      <c r="E8696" t="s">
        <v>7487</v>
      </c>
    </row>
    <row r="8697" spans="1:5">
      <c r="A8697" t="s">
        <v>13437</v>
      </c>
      <c r="B8697">
        <v>1</v>
      </c>
      <c r="C8697" t="s">
        <v>7486</v>
      </c>
      <c r="D8697">
        <v>384</v>
      </c>
      <c r="E8697" t="s">
        <v>7487</v>
      </c>
    </row>
    <row r="8698" spans="1:5">
      <c r="A8698" t="s">
        <v>1032</v>
      </c>
      <c r="B8698">
        <v>1</v>
      </c>
      <c r="C8698" t="s">
        <v>7486</v>
      </c>
      <c r="D8698">
        <v>384</v>
      </c>
      <c r="E8698" t="s">
        <v>7487</v>
      </c>
    </row>
    <row r="8699" spans="1:5">
      <c r="A8699" t="s">
        <v>13438</v>
      </c>
      <c r="B8699">
        <v>1</v>
      </c>
      <c r="C8699" t="s">
        <v>7486</v>
      </c>
      <c r="D8699">
        <v>720</v>
      </c>
      <c r="E8699" t="s">
        <v>7487</v>
      </c>
    </row>
    <row r="8700" spans="1:5">
      <c r="A8700" t="s">
        <v>13439</v>
      </c>
      <c r="B8700">
        <v>1</v>
      </c>
      <c r="C8700" t="s">
        <v>7486</v>
      </c>
      <c r="D8700">
        <v>576</v>
      </c>
      <c r="E8700" t="s">
        <v>7487</v>
      </c>
    </row>
    <row r="8701" spans="1:5">
      <c r="A8701" t="s">
        <v>13440</v>
      </c>
      <c r="B8701">
        <v>1</v>
      </c>
      <c r="C8701" t="s">
        <v>7486</v>
      </c>
      <c r="D8701">
        <v>420</v>
      </c>
      <c r="E8701" t="s">
        <v>7487</v>
      </c>
    </row>
    <row r="8702" spans="1:5">
      <c r="A8702" t="s">
        <v>13441</v>
      </c>
      <c r="B8702">
        <v>1</v>
      </c>
      <c r="C8702" t="s">
        <v>7486</v>
      </c>
      <c r="D8702">
        <v>420</v>
      </c>
      <c r="E8702" t="s">
        <v>7487</v>
      </c>
    </row>
    <row r="8703" spans="1:5">
      <c r="A8703" t="s">
        <v>13442</v>
      </c>
      <c r="B8703">
        <v>1</v>
      </c>
      <c r="C8703" t="s">
        <v>7486</v>
      </c>
      <c r="D8703">
        <v>1200</v>
      </c>
      <c r="E8703" t="s">
        <v>7487</v>
      </c>
    </row>
    <row r="8704" spans="1:5">
      <c r="A8704" t="s">
        <v>13443</v>
      </c>
      <c r="B8704">
        <v>1</v>
      </c>
      <c r="C8704" t="s">
        <v>7486</v>
      </c>
      <c r="D8704">
        <v>1000</v>
      </c>
      <c r="E8704" t="s">
        <v>7487</v>
      </c>
    </row>
    <row r="8705" spans="1:5">
      <c r="A8705" t="s">
        <v>13444</v>
      </c>
      <c r="B8705">
        <v>1</v>
      </c>
      <c r="C8705" t="s">
        <v>7486</v>
      </c>
      <c r="D8705">
        <v>1000</v>
      </c>
      <c r="E8705" t="s">
        <v>7487</v>
      </c>
    </row>
    <row r="8706" spans="1:5">
      <c r="A8706" t="s">
        <v>13445</v>
      </c>
      <c r="B8706">
        <v>1</v>
      </c>
      <c r="C8706" t="s">
        <v>7486</v>
      </c>
      <c r="D8706">
        <v>2016</v>
      </c>
      <c r="E8706" t="s">
        <v>7487</v>
      </c>
    </row>
    <row r="8707" spans="1:5">
      <c r="A8707" t="s">
        <v>13446</v>
      </c>
      <c r="B8707">
        <v>1</v>
      </c>
      <c r="C8707" t="s">
        <v>7486</v>
      </c>
      <c r="D8707">
        <v>1200</v>
      </c>
      <c r="E8707" t="s">
        <v>7487</v>
      </c>
    </row>
    <row r="8708" spans="1:5">
      <c r="A8708" t="s">
        <v>13447</v>
      </c>
      <c r="B8708">
        <v>1</v>
      </c>
      <c r="C8708" t="s">
        <v>7486</v>
      </c>
      <c r="D8708">
        <v>1000</v>
      </c>
      <c r="E8708" t="s">
        <v>7487</v>
      </c>
    </row>
    <row r="8709" spans="1:5">
      <c r="A8709" t="s">
        <v>13448</v>
      </c>
      <c r="B8709">
        <v>1</v>
      </c>
      <c r="C8709" t="s">
        <v>7486</v>
      </c>
      <c r="D8709">
        <v>600</v>
      </c>
      <c r="E8709" t="s">
        <v>7487</v>
      </c>
    </row>
    <row r="8710" spans="1:5">
      <c r="A8710" t="s">
        <v>13449</v>
      </c>
      <c r="B8710">
        <v>1</v>
      </c>
      <c r="C8710" t="s">
        <v>7486</v>
      </c>
      <c r="D8710">
        <v>696</v>
      </c>
      <c r="E8710" t="s">
        <v>7487</v>
      </c>
    </row>
    <row r="8711" spans="1:5">
      <c r="A8711" t="s">
        <v>13450</v>
      </c>
      <c r="B8711">
        <v>1</v>
      </c>
      <c r="C8711" t="s">
        <v>7486</v>
      </c>
      <c r="D8711">
        <v>696</v>
      </c>
      <c r="E8711" t="s">
        <v>7487</v>
      </c>
    </row>
    <row r="8712" spans="1:5">
      <c r="A8712" t="s">
        <v>13451</v>
      </c>
      <c r="B8712">
        <v>1</v>
      </c>
      <c r="C8712" t="s">
        <v>7486</v>
      </c>
      <c r="D8712">
        <v>2376</v>
      </c>
      <c r="E8712" t="s">
        <v>7487</v>
      </c>
    </row>
    <row r="8713" spans="1:5">
      <c r="A8713" t="s">
        <v>13452</v>
      </c>
      <c r="B8713">
        <v>1</v>
      </c>
      <c r="C8713" t="s">
        <v>7486</v>
      </c>
      <c r="D8713">
        <v>1440</v>
      </c>
      <c r="E8713" t="s">
        <v>7487</v>
      </c>
    </row>
    <row r="8714" spans="1:5">
      <c r="A8714" t="s">
        <v>13453</v>
      </c>
      <c r="B8714">
        <v>1</v>
      </c>
      <c r="C8714" t="s">
        <v>7486</v>
      </c>
      <c r="D8714">
        <v>1440</v>
      </c>
      <c r="E8714" t="s">
        <v>7487</v>
      </c>
    </row>
    <row r="8715" spans="1:5">
      <c r="A8715" t="s">
        <v>13454</v>
      </c>
      <c r="B8715">
        <v>1</v>
      </c>
      <c r="C8715" t="s">
        <v>7486</v>
      </c>
      <c r="D8715">
        <v>1440</v>
      </c>
      <c r="E8715" t="s">
        <v>7487</v>
      </c>
    </row>
    <row r="8716" spans="1:5">
      <c r="A8716" t="s">
        <v>13455</v>
      </c>
      <c r="B8716">
        <v>1</v>
      </c>
      <c r="C8716" t="s">
        <v>7486</v>
      </c>
      <c r="D8716">
        <v>1536</v>
      </c>
      <c r="E8716" t="s">
        <v>7487</v>
      </c>
    </row>
    <row r="8717" spans="1:5">
      <c r="A8717" t="s">
        <v>13456</v>
      </c>
      <c r="B8717">
        <v>1</v>
      </c>
      <c r="C8717" t="s">
        <v>7486</v>
      </c>
      <c r="D8717">
        <v>270</v>
      </c>
      <c r="E8717" t="s">
        <v>7487</v>
      </c>
    </row>
    <row r="8718" spans="1:5">
      <c r="A8718" t="s">
        <v>13457</v>
      </c>
      <c r="B8718">
        <v>1</v>
      </c>
      <c r="C8718" t="s">
        <v>7486</v>
      </c>
      <c r="D8718">
        <v>3240</v>
      </c>
      <c r="E8718" t="s">
        <v>7487</v>
      </c>
    </row>
    <row r="8719" spans="1:5">
      <c r="A8719" t="s">
        <v>13458</v>
      </c>
      <c r="B8719">
        <v>1</v>
      </c>
      <c r="C8719" t="s">
        <v>7486</v>
      </c>
      <c r="D8719">
        <v>1638</v>
      </c>
      <c r="E8719" t="s">
        <v>7487</v>
      </c>
    </row>
    <row r="8720" spans="1:5">
      <c r="A8720" t="s">
        <v>677</v>
      </c>
      <c r="B8720">
        <v>1</v>
      </c>
      <c r="C8720" t="s">
        <v>7486</v>
      </c>
      <c r="D8720">
        <v>4320</v>
      </c>
      <c r="E8720" t="s">
        <v>7487</v>
      </c>
    </row>
    <row r="8721" spans="1:5">
      <c r="A8721" t="s">
        <v>13459</v>
      </c>
      <c r="B8721">
        <v>1</v>
      </c>
      <c r="C8721" t="s">
        <v>7486</v>
      </c>
      <c r="D8721">
        <v>1638</v>
      </c>
      <c r="E8721" t="s">
        <v>7487</v>
      </c>
    </row>
    <row r="8722" spans="1:5">
      <c r="A8722" t="s">
        <v>6581</v>
      </c>
      <c r="B8722">
        <v>1</v>
      </c>
      <c r="C8722" t="s">
        <v>7486</v>
      </c>
      <c r="D8722">
        <v>600</v>
      </c>
      <c r="E8722" t="s">
        <v>7487</v>
      </c>
    </row>
    <row r="8723" spans="1:5">
      <c r="A8723" t="s">
        <v>13460</v>
      </c>
      <c r="B8723">
        <v>1</v>
      </c>
      <c r="C8723" t="s">
        <v>7486</v>
      </c>
      <c r="D8723">
        <v>1</v>
      </c>
      <c r="E8723" t="s">
        <v>7487</v>
      </c>
    </row>
    <row r="8724" spans="1:5">
      <c r="A8724" t="s">
        <v>13461</v>
      </c>
      <c r="B8724">
        <v>1</v>
      </c>
      <c r="C8724" t="s">
        <v>7486</v>
      </c>
      <c r="D8724">
        <v>300</v>
      </c>
      <c r="E8724" t="s">
        <v>7487</v>
      </c>
    </row>
    <row r="8725" spans="1:5">
      <c r="A8725" t="s">
        <v>13462</v>
      </c>
      <c r="B8725">
        <v>1</v>
      </c>
      <c r="C8725" t="s">
        <v>7486</v>
      </c>
      <c r="D8725">
        <v>3456</v>
      </c>
      <c r="E8725" t="s">
        <v>7487</v>
      </c>
    </row>
    <row r="8726" spans="1:5">
      <c r="A8726" t="s">
        <v>13463</v>
      </c>
      <c r="B8726">
        <v>1</v>
      </c>
      <c r="C8726" t="s">
        <v>7486</v>
      </c>
      <c r="D8726">
        <v>800</v>
      </c>
      <c r="E8726" t="s">
        <v>7487</v>
      </c>
    </row>
    <row r="8727" spans="1:5">
      <c r="A8727" t="s">
        <v>13464</v>
      </c>
      <c r="B8727">
        <v>1</v>
      </c>
      <c r="C8727" t="s">
        <v>7486</v>
      </c>
      <c r="D8727">
        <v>3750</v>
      </c>
      <c r="E8727" t="s">
        <v>7487</v>
      </c>
    </row>
    <row r="8728" spans="1:5">
      <c r="A8728" t="s">
        <v>13465</v>
      </c>
      <c r="B8728">
        <v>1</v>
      </c>
      <c r="C8728" t="s">
        <v>7486</v>
      </c>
      <c r="D8728">
        <v>3750</v>
      </c>
      <c r="E8728" t="s">
        <v>7487</v>
      </c>
    </row>
    <row r="8729" spans="1:5">
      <c r="A8729" t="s">
        <v>13466</v>
      </c>
      <c r="B8729">
        <v>1</v>
      </c>
      <c r="C8729" t="s">
        <v>7486</v>
      </c>
      <c r="D8729">
        <v>3750</v>
      </c>
      <c r="E8729" t="s">
        <v>7487</v>
      </c>
    </row>
    <row r="8730" spans="1:5">
      <c r="A8730" t="s">
        <v>13467</v>
      </c>
      <c r="B8730">
        <v>1</v>
      </c>
      <c r="C8730" t="s">
        <v>7486</v>
      </c>
      <c r="D8730">
        <v>3750</v>
      </c>
      <c r="E8730" t="s">
        <v>7487</v>
      </c>
    </row>
    <row r="8731" spans="1:5">
      <c r="A8731" t="s">
        <v>13468</v>
      </c>
      <c r="B8731">
        <v>1</v>
      </c>
      <c r="C8731" t="s">
        <v>7486</v>
      </c>
      <c r="D8731">
        <v>3750</v>
      </c>
      <c r="E8731" t="s">
        <v>7487</v>
      </c>
    </row>
    <row r="8732" spans="1:5">
      <c r="A8732" t="s">
        <v>13469</v>
      </c>
      <c r="B8732">
        <v>1</v>
      </c>
      <c r="C8732" t="s">
        <v>7486</v>
      </c>
      <c r="D8732">
        <v>2000</v>
      </c>
      <c r="E8732" t="s">
        <v>7487</v>
      </c>
    </row>
    <row r="8733" spans="1:5">
      <c r="A8733" t="s">
        <v>13470</v>
      </c>
      <c r="B8733">
        <v>1</v>
      </c>
      <c r="C8733" t="s">
        <v>7486</v>
      </c>
      <c r="D8733">
        <v>360</v>
      </c>
      <c r="E8733" t="s">
        <v>7487</v>
      </c>
    </row>
    <row r="8734" spans="1:5">
      <c r="A8734" t="s">
        <v>1306</v>
      </c>
      <c r="B8734">
        <v>1</v>
      </c>
      <c r="C8734" t="s">
        <v>7486</v>
      </c>
      <c r="D8734">
        <v>450</v>
      </c>
      <c r="E8734" t="s">
        <v>7487</v>
      </c>
    </row>
    <row r="8735" spans="1:5">
      <c r="A8735" t="s">
        <v>13471</v>
      </c>
      <c r="B8735">
        <v>1</v>
      </c>
      <c r="C8735" t="s">
        <v>7486</v>
      </c>
      <c r="D8735">
        <v>1176</v>
      </c>
      <c r="E8735" t="s">
        <v>7487</v>
      </c>
    </row>
    <row r="8736" spans="1:5">
      <c r="A8736" t="s">
        <v>13472</v>
      </c>
      <c r="B8736">
        <v>1</v>
      </c>
      <c r="C8736" t="s">
        <v>7486</v>
      </c>
      <c r="D8736">
        <v>2160</v>
      </c>
      <c r="E8736" t="s">
        <v>7487</v>
      </c>
    </row>
    <row r="8737" spans="1:5">
      <c r="A8737" t="s">
        <v>13473</v>
      </c>
      <c r="B8737">
        <v>1</v>
      </c>
      <c r="C8737" t="s">
        <v>7486</v>
      </c>
      <c r="D8737">
        <v>760</v>
      </c>
      <c r="E8737" t="s">
        <v>7487</v>
      </c>
    </row>
    <row r="8738" spans="1:5">
      <c r="A8738" t="s">
        <v>13474</v>
      </c>
      <c r="B8738">
        <v>1</v>
      </c>
      <c r="C8738" t="s">
        <v>7486</v>
      </c>
      <c r="D8738">
        <v>816</v>
      </c>
      <c r="E8738" t="s">
        <v>7487</v>
      </c>
    </row>
    <row r="8739" spans="1:5">
      <c r="A8739" t="s">
        <v>13475</v>
      </c>
      <c r="B8739">
        <v>1</v>
      </c>
      <c r="C8739" t="s">
        <v>7486</v>
      </c>
      <c r="D8739">
        <v>660</v>
      </c>
      <c r="E8739" t="s">
        <v>7487</v>
      </c>
    </row>
    <row r="8740" spans="1:5">
      <c r="A8740" t="s">
        <v>13476</v>
      </c>
      <c r="B8740">
        <v>1</v>
      </c>
      <c r="C8740" t="s">
        <v>7486</v>
      </c>
      <c r="D8740">
        <v>540</v>
      </c>
      <c r="E8740" t="s">
        <v>7487</v>
      </c>
    </row>
    <row r="8741" spans="1:5">
      <c r="A8741" t="s">
        <v>13477</v>
      </c>
      <c r="B8741">
        <v>1</v>
      </c>
      <c r="C8741" t="s">
        <v>7486</v>
      </c>
      <c r="D8741">
        <v>540</v>
      </c>
      <c r="E8741" t="s">
        <v>7487</v>
      </c>
    </row>
    <row r="8742" spans="1:5">
      <c r="A8742" t="s">
        <v>13478</v>
      </c>
      <c r="B8742">
        <v>1</v>
      </c>
      <c r="C8742" t="s">
        <v>7486</v>
      </c>
      <c r="D8742">
        <v>540</v>
      </c>
      <c r="E8742" t="s">
        <v>7487</v>
      </c>
    </row>
    <row r="8743" spans="1:5">
      <c r="A8743" t="s">
        <v>13479</v>
      </c>
      <c r="B8743">
        <v>1</v>
      </c>
      <c r="C8743" t="s">
        <v>7486</v>
      </c>
      <c r="D8743">
        <v>648</v>
      </c>
      <c r="E8743" t="s">
        <v>7487</v>
      </c>
    </row>
    <row r="8744" spans="1:5">
      <c r="A8744" t="s">
        <v>13480</v>
      </c>
      <c r="B8744">
        <v>1</v>
      </c>
      <c r="C8744" t="s">
        <v>7486</v>
      </c>
      <c r="D8744">
        <v>3600</v>
      </c>
      <c r="E8744" t="s">
        <v>7487</v>
      </c>
    </row>
    <row r="8745" spans="1:5">
      <c r="A8745" t="s">
        <v>13481</v>
      </c>
      <c r="B8745">
        <v>1</v>
      </c>
      <c r="C8745" t="s">
        <v>7486</v>
      </c>
      <c r="D8745">
        <v>480</v>
      </c>
      <c r="E8745" t="s">
        <v>7487</v>
      </c>
    </row>
    <row r="8746" spans="1:5">
      <c r="A8746" t="s">
        <v>13482</v>
      </c>
      <c r="B8746">
        <v>1</v>
      </c>
      <c r="C8746" t="s">
        <v>7486</v>
      </c>
      <c r="D8746">
        <v>480</v>
      </c>
      <c r="E8746" t="s">
        <v>7487</v>
      </c>
    </row>
    <row r="8747" spans="1:5">
      <c r="A8747" t="s">
        <v>13483</v>
      </c>
      <c r="B8747">
        <v>1</v>
      </c>
      <c r="C8747" t="s">
        <v>7486</v>
      </c>
      <c r="D8747">
        <v>480</v>
      </c>
      <c r="E8747" t="s">
        <v>7487</v>
      </c>
    </row>
    <row r="8748" spans="1:5">
      <c r="A8748" t="s">
        <v>13484</v>
      </c>
      <c r="B8748">
        <v>1</v>
      </c>
      <c r="C8748" t="s">
        <v>7486</v>
      </c>
      <c r="D8748">
        <v>468</v>
      </c>
      <c r="E8748" t="s">
        <v>7487</v>
      </c>
    </row>
    <row r="8749" spans="1:5">
      <c r="A8749" t="s">
        <v>6062</v>
      </c>
      <c r="B8749">
        <v>1</v>
      </c>
      <c r="C8749" t="s">
        <v>7486</v>
      </c>
      <c r="D8749">
        <v>2304</v>
      </c>
      <c r="E8749" t="s">
        <v>7487</v>
      </c>
    </row>
    <row r="8750" spans="1:5">
      <c r="A8750" t="s">
        <v>13485</v>
      </c>
      <c r="B8750">
        <v>1</v>
      </c>
      <c r="C8750" t="s">
        <v>7486</v>
      </c>
      <c r="D8750">
        <v>924</v>
      </c>
      <c r="E8750" t="s">
        <v>7487</v>
      </c>
    </row>
    <row r="8751" spans="1:5">
      <c r="A8751" t="s">
        <v>13486</v>
      </c>
      <c r="B8751">
        <v>1</v>
      </c>
      <c r="C8751" t="s">
        <v>7486</v>
      </c>
      <c r="D8751">
        <v>8192</v>
      </c>
      <c r="E8751" t="s">
        <v>7487</v>
      </c>
    </row>
    <row r="8752" spans="1:5">
      <c r="A8752" t="s">
        <v>13487</v>
      </c>
      <c r="B8752">
        <v>1</v>
      </c>
      <c r="C8752" t="s">
        <v>7486</v>
      </c>
      <c r="D8752">
        <v>3276</v>
      </c>
      <c r="E8752" t="s">
        <v>7487</v>
      </c>
    </row>
    <row r="8753" spans="1:5">
      <c r="A8753" t="s">
        <v>13488</v>
      </c>
      <c r="B8753">
        <v>1</v>
      </c>
      <c r="C8753" t="s">
        <v>7486</v>
      </c>
      <c r="D8753">
        <v>3915</v>
      </c>
      <c r="E8753" t="s">
        <v>7487</v>
      </c>
    </row>
    <row r="8754" spans="1:5">
      <c r="A8754" t="s">
        <v>13489</v>
      </c>
      <c r="B8754">
        <v>1</v>
      </c>
      <c r="C8754" t="s">
        <v>7486</v>
      </c>
      <c r="D8754">
        <v>2900</v>
      </c>
      <c r="E8754" t="s">
        <v>7487</v>
      </c>
    </row>
    <row r="8755" spans="1:5">
      <c r="A8755" t="s">
        <v>13490</v>
      </c>
      <c r="B8755">
        <v>1</v>
      </c>
      <c r="C8755" t="s">
        <v>7486</v>
      </c>
      <c r="D8755">
        <v>3915</v>
      </c>
      <c r="E8755" t="s">
        <v>7487</v>
      </c>
    </row>
    <row r="8756" spans="1:5">
      <c r="A8756" t="s">
        <v>13491</v>
      </c>
      <c r="B8756">
        <v>1</v>
      </c>
      <c r="C8756" t="s">
        <v>7486</v>
      </c>
      <c r="D8756">
        <v>3915</v>
      </c>
      <c r="E8756" t="s">
        <v>7487</v>
      </c>
    </row>
    <row r="8757" spans="1:5">
      <c r="A8757" t="s">
        <v>13492</v>
      </c>
      <c r="B8757">
        <v>1</v>
      </c>
      <c r="C8757" t="s">
        <v>7486</v>
      </c>
      <c r="D8757">
        <v>3024</v>
      </c>
      <c r="E8757" t="s">
        <v>7487</v>
      </c>
    </row>
    <row r="8758" spans="1:5">
      <c r="A8758" t="s">
        <v>13493</v>
      </c>
      <c r="B8758">
        <v>1</v>
      </c>
      <c r="C8758" t="s">
        <v>7486</v>
      </c>
      <c r="D8758">
        <v>3915</v>
      </c>
      <c r="E8758" t="s">
        <v>7487</v>
      </c>
    </row>
    <row r="8759" spans="1:5">
      <c r="A8759" t="s">
        <v>873</v>
      </c>
      <c r="B8759">
        <v>1</v>
      </c>
      <c r="C8759" t="s">
        <v>7486</v>
      </c>
      <c r="D8759">
        <v>3780</v>
      </c>
      <c r="E8759" t="s">
        <v>7487</v>
      </c>
    </row>
    <row r="8760" spans="1:5">
      <c r="A8760" t="s">
        <v>13494</v>
      </c>
      <c r="B8760">
        <v>1</v>
      </c>
      <c r="C8760" t="s">
        <v>7486</v>
      </c>
      <c r="D8760">
        <v>2465</v>
      </c>
      <c r="E8760" t="s">
        <v>7487</v>
      </c>
    </row>
    <row r="8761" spans="1:5">
      <c r="A8761" t="s">
        <v>13495</v>
      </c>
      <c r="B8761">
        <v>1</v>
      </c>
      <c r="C8761" t="s">
        <v>7486</v>
      </c>
      <c r="D8761">
        <v>2610</v>
      </c>
      <c r="E8761" t="s">
        <v>7487</v>
      </c>
    </row>
    <row r="8762" spans="1:5">
      <c r="A8762" t="s">
        <v>13496</v>
      </c>
      <c r="B8762">
        <v>1</v>
      </c>
      <c r="C8762" t="s">
        <v>7486</v>
      </c>
      <c r="D8762">
        <v>2610</v>
      </c>
      <c r="E8762" t="s">
        <v>7487</v>
      </c>
    </row>
    <row r="8763" spans="1:5">
      <c r="A8763" t="s">
        <v>13497</v>
      </c>
      <c r="B8763">
        <v>1</v>
      </c>
      <c r="C8763" t="s">
        <v>7486</v>
      </c>
      <c r="D8763">
        <v>3510</v>
      </c>
      <c r="E8763" t="s">
        <v>7487</v>
      </c>
    </row>
    <row r="8764" spans="1:5">
      <c r="A8764" t="s">
        <v>13498</v>
      </c>
      <c r="B8764">
        <v>1</v>
      </c>
      <c r="C8764" t="s">
        <v>7486</v>
      </c>
      <c r="D8764">
        <v>2610</v>
      </c>
      <c r="E8764" t="s">
        <v>7487</v>
      </c>
    </row>
    <row r="8765" spans="1:5">
      <c r="A8765" t="s">
        <v>13499</v>
      </c>
      <c r="B8765">
        <v>1</v>
      </c>
      <c r="C8765" t="s">
        <v>7486</v>
      </c>
      <c r="D8765">
        <v>1400</v>
      </c>
      <c r="E8765" t="s">
        <v>7487</v>
      </c>
    </row>
    <row r="8766" spans="1:5">
      <c r="A8766" t="s">
        <v>13500</v>
      </c>
      <c r="B8766">
        <v>1</v>
      </c>
      <c r="C8766" t="s">
        <v>7486</v>
      </c>
      <c r="D8766">
        <v>576</v>
      </c>
      <c r="E8766" t="s">
        <v>7487</v>
      </c>
    </row>
    <row r="8767" spans="1:5">
      <c r="A8767" t="s">
        <v>6898</v>
      </c>
      <c r="B8767">
        <v>1</v>
      </c>
      <c r="C8767" t="s">
        <v>7486</v>
      </c>
      <c r="D8767">
        <v>600</v>
      </c>
      <c r="E8767" t="s">
        <v>7487</v>
      </c>
    </row>
    <row r="8768" spans="1:5">
      <c r="A8768" t="s">
        <v>13501</v>
      </c>
      <c r="B8768">
        <v>1</v>
      </c>
      <c r="C8768" t="s">
        <v>7486</v>
      </c>
      <c r="D8768">
        <v>2160</v>
      </c>
      <c r="E8768" t="s">
        <v>7487</v>
      </c>
    </row>
    <row r="8769" spans="1:5">
      <c r="A8769" t="s">
        <v>13502</v>
      </c>
      <c r="B8769">
        <v>1</v>
      </c>
      <c r="C8769" t="s">
        <v>7486</v>
      </c>
      <c r="D8769">
        <v>2160</v>
      </c>
      <c r="E8769" t="s">
        <v>7487</v>
      </c>
    </row>
    <row r="8770" spans="1:5">
      <c r="A8770" t="s">
        <v>13503</v>
      </c>
      <c r="B8770">
        <v>1</v>
      </c>
      <c r="C8770" t="s">
        <v>7486</v>
      </c>
      <c r="D8770">
        <v>2160</v>
      </c>
      <c r="E8770" t="s">
        <v>7487</v>
      </c>
    </row>
    <row r="8771" spans="1:5">
      <c r="A8771" t="s">
        <v>13504</v>
      </c>
      <c r="B8771">
        <v>1</v>
      </c>
      <c r="C8771" t="s">
        <v>7486</v>
      </c>
      <c r="D8771">
        <v>2160</v>
      </c>
      <c r="E8771" t="s">
        <v>7487</v>
      </c>
    </row>
    <row r="8772" spans="1:5">
      <c r="A8772" t="s">
        <v>13505</v>
      </c>
      <c r="B8772">
        <v>1</v>
      </c>
      <c r="C8772" t="s">
        <v>7486</v>
      </c>
      <c r="D8772">
        <v>2592</v>
      </c>
      <c r="E8772" t="s">
        <v>7487</v>
      </c>
    </row>
    <row r="8773" spans="1:5">
      <c r="A8773" t="s">
        <v>13506</v>
      </c>
      <c r="B8773">
        <v>1</v>
      </c>
      <c r="C8773" t="s">
        <v>7486</v>
      </c>
      <c r="D8773">
        <v>2592</v>
      </c>
      <c r="E8773" t="s">
        <v>7487</v>
      </c>
    </row>
    <row r="8774" spans="1:5">
      <c r="A8774" t="s">
        <v>13507</v>
      </c>
      <c r="B8774">
        <v>1</v>
      </c>
      <c r="C8774" t="s">
        <v>7486</v>
      </c>
      <c r="D8774">
        <v>2592</v>
      </c>
      <c r="E8774" t="s">
        <v>7487</v>
      </c>
    </row>
    <row r="8775" spans="1:5">
      <c r="A8775" t="s">
        <v>13508</v>
      </c>
      <c r="B8775">
        <v>1</v>
      </c>
      <c r="C8775" t="s">
        <v>7486</v>
      </c>
      <c r="D8775">
        <v>2592</v>
      </c>
      <c r="E8775" t="s">
        <v>7487</v>
      </c>
    </row>
    <row r="8776" spans="1:5">
      <c r="A8776" t="s">
        <v>13509</v>
      </c>
      <c r="B8776">
        <v>1</v>
      </c>
      <c r="C8776" t="s">
        <v>7486</v>
      </c>
      <c r="D8776">
        <v>1320</v>
      </c>
      <c r="E8776" t="s">
        <v>7487</v>
      </c>
    </row>
    <row r="8777" spans="1:5">
      <c r="A8777" t="s">
        <v>13510</v>
      </c>
      <c r="B8777">
        <v>1</v>
      </c>
      <c r="C8777" t="s">
        <v>7486</v>
      </c>
      <c r="D8777">
        <v>1320</v>
      </c>
      <c r="E8777" t="s">
        <v>7487</v>
      </c>
    </row>
    <row r="8778" spans="1:5">
      <c r="A8778" t="s">
        <v>13511</v>
      </c>
      <c r="B8778">
        <v>1</v>
      </c>
      <c r="C8778" t="s">
        <v>7486</v>
      </c>
      <c r="D8778">
        <v>1320</v>
      </c>
      <c r="E8778" t="s">
        <v>7487</v>
      </c>
    </row>
    <row r="8779" spans="1:5">
      <c r="A8779" t="s">
        <v>13512</v>
      </c>
      <c r="B8779">
        <v>1</v>
      </c>
      <c r="C8779" t="s">
        <v>7486</v>
      </c>
      <c r="D8779">
        <v>588</v>
      </c>
      <c r="E8779" t="s">
        <v>7487</v>
      </c>
    </row>
    <row r="8780" spans="1:5">
      <c r="A8780" t="s">
        <v>13513</v>
      </c>
      <c r="B8780">
        <v>1</v>
      </c>
      <c r="C8780" t="s">
        <v>7486</v>
      </c>
      <c r="D8780">
        <v>1056</v>
      </c>
      <c r="E8780" t="s">
        <v>7487</v>
      </c>
    </row>
    <row r="8781" spans="1:5">
      <c r="A8781" t="s">
        <v>13514</v>
      </c>
      <c r="B8781">
        <v>1</v>
      </c>
      <c r="C8781" t="s">
        <v>7486</v>
      </c>
      <c r="D8781">
        <v>1188</v>
      </c>
      <c r="E8781" t="s">
        <v>7487</v>
      </c>
    </row>
    <row r="8782" spans="1:5">
      <c r="A8782" t="s">
        <v>13515</v>
      </c>
      <c r="B8782">
        <v>1</v>
      </c>
      <c r="C8782" t="s">
        <v>7486</v>
      </c>
      <c r="D8782">
        <v>3000</v>
      </c>
      <c r="E8782" t="s">
        <v>7487</v>
      </c>
    </row>
    <row r="8783" spans="1:5">
      <c r="A8783" t="s">
        <v>13516</v>
      </c>
      <c r="B8783">
        <v>1</v>
      </c>
      <c r="C8783" t="s">
        <v>7486</v>
      </c>
      <c r="D8783">
        <v>2700</v>
      </c>
      <c r="E8783" t="s">
        <v>7487</v>
      </c>
    </row>
    <row r="8784" spans="1:5">
      <c r="A8784" t="s">
        <v>13517</v>
      </c>
      <c r="B8784">
        <v>1</v>
      </c>
      <c r="C8784" t="s">
        <v>7486</v>
      </c>
      <c r="D8784">
        <v>4320</v>
      </c>
      <c r="E8784" t="s">
        <v>7487</v>
      </c>
    </row>
    <row r="8785" spans="1:5">
      <c r="A8785" t="s">
        <v>13518</v>
      </c>
      <c r="B8785">
        <v>1</v>
      </c>
      <c r="C8785" t="s">
        <v>7486</v>
      </c>
      <c r="D8785">
        <v>2808</v>
      </c>
      <c r="E8785" t="s">
        <v>7487</v>
      </c>
    </row>
    <row r="8786" spans="1:5">
      <c r="A8786" t="s">
        <v>13519</v>
      </c>
      <c r="B8786">
        <v>1</v>
      </c>
      <c r="C8786" t="s">
        <v>7486</v>
      </c>
      <c r="D8786">
        <v>4368</v>
      </c>
      <c r="E8786" t="s">
        <v>7487</v>
      </c>
    </row>
    <row r="8787" spans="1:5">
      <c r="A8787" t="s">
        <v>7113</v>
      </c>
      <c r="B8787">
        <v>1</v>
      </c>
      <c r="C8787" t="s">
        <v>7486</v>
      </c>
      <c r="D8787">
        <v>1152</v>
      </c>
      <c r="E8787" t="s">
        <v>7487</v>
      </c>
    </row>
    <row r="8788" spans="1:5">
      <c r="A8788" t="s">
        <v>13520</v>
      </c>
      <c r="B8788">
        <v>1</v>
      </c>
      <c r="C8788" t="s">
        <v>7486</v>
      </c>
      <c r="D8788">
        <v>2688</v>
      </c>
      <c r="E8788" t="s">
        <v>7487</v>
      </c>
    </row>
    <row r="8789" spans="1:5">
      <c r="A8789" t="s">
        <v>13521</v>
      </c>
      <c r="B8789">
        <v>1</v>
      </c>
      <c r="C8789" t="s">
        <v>7486</v>
      </c>
      <c r="D8789">
        <v>2808</v>
      </c>
      <c r="E8789" t="s">
        <v>7487</v>
      </c>
    </row>
    <row r="8790" spans="1:5">
      <c r="A8790" t="s">
        <v>13522</v>
      </c>
      <c r="B8790">
        <v>1</v>
      </c>
      <c r="C8790" t="s">
        <v>7486</v>
      </c>
      <c r="D8790">
        <v>4368</v>
      </c>
      <c r="E8790" t="s">
        <v>7487</v>
      </c>
    </row>
    <row r="8791" spans="1:5">
      <c r="A8791" t="s">
        <v>13523</v>
      </c>
      <c r="B8791">
        <v>1</v>
      </c>
      <c r="C8791" t="s">
        <v>7486</v>
      </c>
      <c r="D8791">
        <v>108</v>
      </c>
      <c r="E8791" t="s">
        <v>7487</v>
      </c>
    </row>
    <row r="8792" spans="1:5">
      <c r="A8792" t="s">
        <v>684</v>
      </c>
      <c r="B8792">
        <v>1</v>
      </c>
      <c r="C8792" t="s">
        <v>7486</v>
      </c>
      <c r="D8792">
        <v>84</v>
      </c>
      <c r="E8792" t="s">
        <v>7487</v>
      </c>
    </row>
    <row r="8793" spans="1:5">
      <c r="A8793" t="s">
        <v>688</v>
      </c>
      <c r="B8793">
        <v>1</v>
      </c>
      <c r="C8793" t="s">
        <v>7486</v>
      </c>
      <c r="D8793">
        <v>336</v>
      </c>
      <c r="E8793" t="s">
        <v>7487</v>
      </c>
    </row>
    <row r="8794" spans="1:5">
      <c r="A8794" t="s">
        <v>6372</v>
      </c>
      <c r="B8794">
        <v>1</v>
      </c>
      <c r="C8794" t="s">
        <v>7486</v>
      </c>
      <c r="D8794">
        <v>2640</v>
      </c>
      <c r="E8794" t="s">
        <v>7487</v>
      </c>
    </row>
    <row r="8795" spans="1:5">
      <c r="A8795" t="s">
        <v>13524</v>
      </c>
      <c r="B8795">
        <v>1</v>
      </c>
      <c r="C8795" t="s">
        <v>7486</v>
      </c>
      <c r="D8795">
        <v>1188</v>
      </c>
      <c r="E8795" t="s">
        <v>7487</v>
      </c>
    </row>
    <row r="8796" spans="1:5">
      <c r="A8796" t="s">
        <v>13525</v>
      </c>
      <c r="B8796">
        <v>1</v>
      </c>
      <c r="C8796" t="s">
        <v>7486</v>
      </c>
      <c r="D8796">
        <v>4560</v>
      </c>
      <c r="E8796" t="s">
        <v>7487</v>
      </c>
    </row>
    <row r="8797" spans="1:5">
      <c r="A8797" t="s">
        <v>13526</v>
      </c>
      <c r="B8797">
        <v>1</v>
      </c>
      <c r="C8797" t="s">
        <v>7486</v>
      </c>
      <c r="D8797">
        <v>432</v>
      </c>
      <c r="E8797" t="s">
        <v>7487</v>
      </c>
    </row>
    <row r="8798" spans="1:5">
      <c r="A8798" t="s">
        <v>7148</v>
      </c>
      <c r="B8798">
        <v>1</v>
      </c>
      <c r="C8798" t="s">
        <v>7486</v>
      </c>
      <c r="D8798">
        <v>5832</v>
      </c>
      <c r="E8798" t="s">
        <v>7487</v>
      </c>
    </row>
    <row r="8799" spans="1:5">
      <c r="A8799" t="s">
        <v>13527</v>
      </c>
      <c r="B8799">
        <v>1</v>
      </c>
      <c r="C8799" t="s">
        <v>7486</v>
      </c>
      <c r="D8799">
        <v>3240</v>
      </c>
      <c r="E8799" t="s">
        <v>7487</v>
      </c>
    </row>
    <row r="8800" spans="1:5">
      <c r="A8800" t="s">
        <v>13528</v>
      </c>
      <c r="B8800">
        <v>1</v>
      </c>
      <c r="C8800" t="s">
        <v>7486</v>
      </c>
      <c r="D8800">
        <v>4320</v>
      </c>
      <c r="E8800" t="s">
        <v>7487</v>
      </c>
    </row>
    <row r="8801" spans="1:5">
      <c r="A8801" t="s">
        <v>7149</v>
      </c>
      <c r="B8801">
        <v>1</v>
      </c>
      <c r="C8801" t="s">
        <v>7486</v>
      </c>
      <c r="D8801">
        <v>3024</v>
      </c>
      <c r="E8801" t="s">
        <v>7487</v>
      </c>
    </row>
    <row r="8802" spans="1:5">
      <c r="A8802" t="s">
        <v>13529</v>
      </c>
      <c r="B8802">
        <v>1</v>
      </c>
      <c r="C8802" t="s">
        <v>7486</v>
      </c>
      <c r="D8802">
        <v>350</v>
      </c>
      <c r="E8802" t="s">
        <v>7487</v>
      </c>
    </row>
    <row r="8803" spans="1:5">
      <c r="A8803" t="s">
        <v>7150</v>
      </c>
      <c r="B8803">
        <v>1</v>
      </c>
      <c r="C8803" t="s">
        <v>7486</v>
      </c>
      <c r="D8803">
        <v>3024</v>
      </c>
      <c r="E8803" t="s">
        <v>7487</v>
      </c>
    </row>
    <row r="8804" spans="1:5">
      <c r="A8804" t="s">
        <v>7151</v>
      </c>
      <c r="B8804">
        <v>1</v>
      </c>
      <c r="C8804" t="s">
        <v>7486</v>
      </c>
      <c r="D8804">
        <v>3024</v>
      </c>
      <c r="E8804" t="s">
        <v>7487</v>
      </c>
    </row>
    <row r="8805" spans="1:5">
      <c r="A8805" t="s">
        <v>13530</v>
      </c>
      <c r="B8805">
        <v>1</v>
      </c>
      <c r="C8805" t="s">
        <v>7486</v>
      </c>
      <c r="D8805">
        <v>3864</v>
      </c>
      <c r="E8805" t="s">
        <v>7487</v>
      </c>
    </row>
    <row r="8806" spans="1:5">
      <c r="A8806" t="s">
        <v>13531</v>
      </c>
      <c r="B8806">
        <v>1</v>
      </c>
      <c r="C8806" t="s">
        <v>7486</v>
      </c>
      <c r="D8806">
        <v>12240</v>
      </c>
      <c r="E8806" t="s">
        <v>7487</v>
      </c>
    </row>
    <row r="8807" spans="1:5">
      <c r="A8807" t="s">
        <v>13532</v>
      </c>
      <c r="B8807">
        <v>1</v>
      </c>
      <c r="C8807" t="s">
        <v>7486</v>
      </c>
      <c r="D8807">
        <v>2400</v>
      </c>
      <c r="E8807" t="s">
        <v>7487</v>
      </c>
    </row>
    <row r="8808" spans="1:5">
      <c r="A8808" t="s">
        <v>13533</v>
      </c>
      <c r="B8808">
        <v>1</v>
      </c>
      <c r="C8808" t="s">
        <v>7486</v>
      </c>
      <c r="D8808">
        <v>4320</v>
      </c>
      <c r="E8808" t="s">
        <v>7487</v>
      </c>
    </row>
    <row r="8809" spans="1:5">
      <c r="A8809" t="s">
        <v>13534</v>
      </c>
      <c r="B8809">
        <v>1</v>
      </c>
      <c r="C8809" t="s">
        <v>7486</v>
      </c>
      <c r="D8809">
        <v>720</v>
      </c>
      <c r="E8809" t="s">
        <v>7487</v>
      </c>
    </row>
    <row r="8810" spans="1:5">
      <c r="A8810" t="s">
        <v>13535</v>
      </c>
      <c r="B8810">
        <v>1</v>
      </c>
      <c r="C8810" t="s">
        <v>7486</v>
      </c>
      <c r="D8810">
        <v>720</v>
      </c>
      <c r="E8810" t="s">
        <v>7487</v>
      </c>
    </row>
    <row r="8811" spans="1:5">
      <c r="A8811" t="s">
        <v>13536</v>
      </c>
      <c r="B8811">
        <v>1</v>
      </c>
      <c r="C8811" t="s">
        <v>7486</v>
      </c>
      <c r="D8811">
        <v>360</v>
      </c>
      <c r="E8811" t="s">
        <v>7487</v>
      </c>
    </row>
    <row r="8812" spans="1:5">
      <c r="A8812" t="s">
        <v>13537</v>
      </c>
      <c r="B8812">
        <v>1</v>
      </c>
      <c r="C8812" t="s">
        <v>7486</v>
      </c>
      <c r="D8812">
        <v>360</v>
      </c>
      <c r="E8812" t="s">
        <v>7487</v>
      </c>
    </row>
    <row r="8813" spans="1:5">
      <c r="A8813" t="s">
        <v>13538</v>
      </c>
      <c r="B8813">
        <v>1</v>
      </c>
      <c r="C8813" t="s">
        <v>7486</v>
      </c>
      <c r="D8813">
        <v>864</v>
      </c>
      <c r="E8813" t="s">
        <v>7487</v>
      </c>
    </row>
    <row r="8814" spans="1:5">
      <c r="A8814" t="s">
        <v>13539</v>
      </c>
      <c r="B8814">
        <v>1</v>
      </c>
      <c r="C8814" t="s">
        <v>7486</v>
      </c>
      <c r="D8814">
        <v>2016</v>
      </c>
      <c r="E8814" t="s">
        <v>7487</v>
      </c>
    </row>
    <row r="8815" spans="1:5">
      <c r="A8815" t="s">
        <v>13540</v>
      </c>
      <c r="B8815">
        <v>1</v>
      </c>
      <c r="C8815" t="s">
        <v>7486</v>
      </c>
      <c r="D8815">
        <v>2016</v>
      </c>
      <c r="E8815" t="s">
        <v>7487</v>
      </c>
    </row>
    <row r="8816" spans="1:5">
      <c r="A8816" t="s">
        <v>13541</v>
      </c>
      <c r="B8816">
        <v>1</v>
      </c>
      <c r="C8816" t="s">
        <v>7486</v>
      </c>
      <c r="D8816">
        <v>2016</v>
      </c>
      <c r="E8816" t="s">
        <v>7487</v>
      </c>
    </row>
    <row r="8817" spans="1:5">
      <c r="A8817" t="s">
        <v>13542</v>
      </c>
      <c r="B8817">
        <v>1</v>
      </c>
      <c r="C8817" t="s">
        <v>7486</v>
      </c>
      <c r="D8817">
        <v>2464</v>
      </c>
      <c r="E8817" t="s">
        <v>7487</v>
      </c>
    </row>
    <row r="8818" spans="1:5">
      <c r="A8818" t="s">
        <v>13543</v>
      </c>
      <c r="B8818">
        <v>1</v>
      </c>
      <c r="C8818" t="s">
        <v>7486</v>
      </c>
      <c r="D8818">
        <v>240</v>
      </c>
      <c r="E8818" t="s">
        <v>7487</v>
      </c>
    </row>
    <row r="8819" spans="1:5">
      <c r="A8819" t="s">
        <v>13544</v>
      </c>
      <c r="B8819">
        <v>1</v>
      </c>
      <c r="C8819" t="s">
        <v>7486</v>
      </c>
      <c r="D8819">
        <v>576</v>
      </c>
      <c r="E8819" t="s">
        <v>7487</v>
      </c>
    </row>
    <row r="8820" spans="1:5">
      <c r="A8820" t="s">
        <v>13545</v>
      </c>
      <c r="B8820">
        <v>1</v>
      </c>
      <c r="C8820" t="s">
        <v>7486</v>
      </c>
      <c r="D8820">
        <v>630</v>
      </c>
      <c r="E8820" t="s">
        <v>7487</v>
      </c>
    </row>
    <row r="8821" spans="1:5">
      <c r="A8821" t="s">
        <v>13546</v>
      </c>
      <c r="B8821">
        <v>1</v>
      </c>
      <c r="C8821" t="s">
        <v>7486</v>
      </c>
      <c r="D8821">
        <v>320</v>
      </c>
      <c r="E8821" t="s">
        <v>7487</v>
      </c>
    </row>
    <row r="8822" spans="1:5">
      <c r="A8822" t="s">
        <v>13547</v>
      </c>
      <c r="B8822">
        <v>1</v>
      </c>
      <c r="C8822" t="s">
        <v>7486</v>
      </c>
      <c r="D8822">
        <v>320</v>
      </c>
      <c r="E8822" t="s">
        <v>7487</v>
      </c>
    </row>
    <row r="8823" spans="1:5">
      <c r="A8823" t="s">
        <v>754</v>
      </c>
      <c r="B8823">
        <v>1</v>
      </c>
      <c r="C8823" t="s">
        <v>7486</v>
      </c>
      <c r="D8823">
        <v>864</v>
      </c>
      <c r="E8823" t="s">
        <v>7487</v>
      </c>
    </row>
    <row r="8824" spans="1:5">
      <c r="A8824" t="s">
        <v>13548</v>
      </c>
      <c r="B8824">
        <v>1</v>
      </c>
      <c r="C8824" t="s">
        <v>7486</v>
      </c>
      <c r="D8824">
        <v>4800</v>
      </c>
      <c r="E8824" t="s">
        <v>7487</v>
      </c>
    </row>
    <row r="8825" spans="1:5">
      <c r="A8825" t="s">
        <v>13549</v>
      </c>
      <c r="B8825">
        <v>1</v>
      </c>
      <c r="C8825" t="s">
        <v>7486</v>
      </c>
      <c r="D8825">
        <v>4800</v>
      </c>
      <c r="E8825" t="s">
        <v>7487</v>
      </c>
    </row>
    <row r="8826" spans="1:5">
      <c r="A8826" t="s">
        <v>13550</v>
      </c>
      <c r="B8826">
        <v>1</v>
      </c>
      <c r="C8826" t="s">
        <v>7486</v>
      </c>
      <c r="D8826">
        <v>300</v>
      </c>
      <c r="E8826" t="s">
        <v>7487</v>
      </c>
    </row>
    <row r="8827" spans="1:5">
      <c r="A8827" t="s">
        <v>13551</v>
      </c>
      <c r="B8827">
        <v>1</v>
      </c>
      <c r="C8827" t="s">
        <v>7486</v>
      </c>
      <c r="D8827">
        <v>630</v>
      </c>
      <c r="E8827" t="s">
        <v>7487</v>
      </c>
    </row>
    <row r="8828" spans="1:5">
      <c r="A8828" t="s">
        <v>13552</v>
      </c>
      <c r="B8828">
        <v>1</v>
      </c>
      <c r="C8828" t="s">
        <v>7486</v>
      </c>
      <c r="D8828">
        <v>960</v>
      </c>
      <c r="E8828" t="s">
        <v>7487</v>
      </c>
    </row>
    <row r="8829" spans="1:5">
      <c r="A8829" t="s">
        <v>13553</v>
      </c>
      <c r="B8829">
        <v>1</v>
      </c>
      <c r="C8829" t="s">
        <v>7486</v>
      </c>
      <c r="D8829">
        <v>1088</v>
      </c>
      <c r="E8829" t="s">
        <v>7487</v>
      </c>
    </row>
    <row r="8830" spans="1:5">
      <c r="A8830" t="s">
        <v>13554</v>
      </c>
      <c r="B8830">
        <v>1</v>
      </c>
      <c r="C8830" t="s">
        <v>7486</v>
      </c>
      <c r="D8830">
        <v>3060</v>
      </c>
      <c r="E8830" t="s">
        <v>7487</v>
      </c>
    </row>
    <row r="8831" spans="1:5">
      <c r="A8831" t="s">
        <v>13555</v>
      </c>
      <c r="B8831">
        <v>1</v>
      </c>
      <c r="C8831" t="s">
        <v>7486</v>
      </c>
      <c r="D8831">
        <v>1050</v>
      </c>
      <c r="E8831" t="s">
        <v>7487</v>
      </c>
    </row>
    <row r="8832" spans="1:5">
      <c r="A8832" t="s">
        <v>13556</v>
      </c>
      <c r="B8832">
        <v>1</v>
      </c>
      <c r="C8832" t="s">
        <v>7486</v>
      </c>
      <c r="D8832">
        <v>588</v>
      </c>
      <c r="E8832" t="s">
        <v>7487</v>
      </c>
    </row>
    <row r="8833" spans="1:5">
      <c r="A8833" t="s">
        <v>13557</v>
      </c>
      <c r="B8833">
        <v>1</v>
      </c>
      <c r="C8833" t="s">
        <v>7486</v>
      </c>
      <c r="D8833">
        <v>2210</v>
      </c>
      <c r="E8833" t="s">
        <v>7487</v>
      </c>
    </row>
    <row r="8834" spans="1:5">
      <c r="A8834" t="s">
        <v>13558</v>
      </c>
      <c r="B8834">
        <v>1</v>
      </c>
      <c r="C8834" t="s">
        <v>7486</v>
      </c>
      <c r="D8834">
        <v>1200</v>
      </c>
      <c r="E8834" t="s">
        <v>7487</v>
      </c>
    </row>
    <row r="8835" spans="1:5">
      <c r="A8835" t="s">
        <v>5745</v>
      </c>
      <c r="B8835">
        <v>1</v>
      </c>
      <c r="C8835" t="s">
        <v>7486</v>
      </c>
      <c r="D8835">
        <v>1152</v>
      </c>
      <c r="E8835" t="s">
        <v>7487</v>
      </c>
    </row>
    <row r="8836" spans="1:5">
      <c r="A8836" t="s">
        <v>13559</v>
      </c>
      <c r="B8836">
        <v>1</v>
      </c>
      <c r="C8836" t="s">
        <v>7486</v>
      </c>
      <c r="D8836">
        <v>1260</v>
      </c>
      <c r="E8836" t="s">
        <v>7487</v>
      </c>
    </row>
    <row r="8837" spans="1:5">
      <c r="A8837" t="s">
        <v>13560</v>
      </c>
      <c r="B8837">
        <v>1</v>
      </c>
      <c r="C8837" t="s">
        <v>7486</v>
      </c>
      <c r="D8837">
        <v>1260</v>
      </c>
      <c r="E8837" t="s">
        <v>7487</v>
      </c>
    </row>
    <row r="8838" spans="1:5">
      <c r="A8838" t="s">
        <v>13561</v>
      </c>
      <c r="B8838">
        <v>1</v>
      </c>
      <c r="C8838" t="s">
        <v>7486</v>
      </c>
      <c r="D8838">
        <v>2052</v>
      </c>
      <c r="E8838" t="s">
        <v>7487</v>
      </c>
    </row>
    <row r="8839" spans="1:5">
      <c r="A8839" t="s">
        <v>13562</v>
      </c>
      <c r="B8839">
        <v>1</v>
      </c>
      <c r="C8839" t="s">
        <v>7486</v>
      </c>
      <c r="D8839">
        <v>6480</v>
      </c>
      <c r="E8839" t="s">
        <v>7487</v>
      </c>
    </row>
    <row r="8840" spans="1:5">
      <c r="A8840" t="s">
        <v>13563</v>
      </c>
      <c r="B8840">
        <v>1</v>
      </c>
      <c r="C8840" t="s">
        <v>7486</v>
      </c>
      <c r="D8840">
        <v>7200</v>
      </c>
      <c r="E8840" t="s">
        <v>7487</v>
      </c>
    </row>
    <row r="8841" spans="1:5">
      <c r="A8841" t="s">
        <v>13564</v>
      </c>
      <c r="B8841">
        <v>1</v>
      </c>
      <c r="C8841" t="s">
        <v>7486</v>
      </c>
      <c r="D8841">
        <v>7200</v>
      </c>
      <c r="E8841" t="s">
        <v>7487</v>
      </c>
    </row>
    <row r="8842" spans="1:5">
      <c r="A8842" t="s">
        <v>13565</v>
      </c>
      <c r="B8842">
        <v>1</v>
      </c>
      <c r="C8842" t="s">
        <v>7486</v>
      </c>
      <c r="D8842">
        <v>4480</v>
      </c>
      <c r="E8842" t="s">
        <v>7487</v>
      </c>
    </row>
    <row r="8843" spans="1:5">
      <c r="A8843" t="s">
        <v>13566</v>
      </c>
      <c r="B8843">
        <v>1</v>
      </c>
      <c r="C8843" t="s">
        <v>7486</v>
      </c>
      <c r="D8843">
        <v>5632</v>
      </c>
      <c r="E8843" t="s">
        <v>7487</v>
      </c>
    </row>
    <row r="8844" spans="1:5">
      <c r="A8844" t="s">
        <v>13567</v>
      </c>
      <c r="B8844">
        <v>1</v>
      </c>
      <c r="C8844" t="s">
        <v>7486</v>
      </c>
      <c r="D8844">
        <v>5120</v>
      </c>
      <c r="E8844" t="s">
        <v>7487</v>
      </c>
    </row>
    <row r="8845" spans="1:5">
      <c r="A8845" t="s">
        <v>13568</v>
      </c>
      <c r="B8845">
        <v>1</v>
      </c>
      <c r="C8845" t="s">
        <v>7486</v>
      </c>
      <c r="D8845">
        <v>1600</v>
      </c>
      <c r="E8845" t="s">
        <v>7487</v>
      </c>
    </row>
    <row r="8846" spans="1:5">
      <c r="A8846" t="s">
        <v>13569</v>
      </c>
      <c r="B8846">
        <v>1</v>
      </c>
      <c r="C8846" t="s">
        <v>7486</v>
      </c>
      <c r="D8846">
        <v>1470</v>
      </c>
      <c r="E8846" t="s">
        <v>7487</v>
      </c>
    </row>
    <row r="8847" spans="1:5">
      <c r="A8847" t="s">
        <v>13570</v>
      </c>
      <c r="B8847">
        <v>1</v>
      </c>
      <c r="C8847" t="s">
        <v>7486</v>
      </c>
      <c r="D8847">
        <v>1440</v>
      </c>
      <c r="E8847" t="s">
        <v>7487</v>
      </c>
    </row>
    <row r="8848" spans="1:5">
      <c r="A8848" t="s">
        <v>13571</v>
      </c>
      <c r="B8848">
        <v>1</v>
      </c>
      <c r="C8848" t="s">
        <v>7486</v>
      </c>
      <c r="D8848">
        <v>2030</v>
      </c>
      <c r="E8848" t="s">
        <v>7487</v>
      </c>
    </row>
    <row r="8849" spans="1:5">
      <c r="A8849" t="s">
        <v>13572</v>
      </c>
      <c r="B8849">
        <v>1</v>
      </c>
      <c r="C8849" t="s">
        <v>7486</v>
      </c>
      <c r="D8849">
        <v>1330</v>
      </c>
      <c r="E8849" t="s">
        <v>7487</v>
      </c>
    </row>
    <row r="8850" spans="1:5">
      <c r="A8850" t="s">
        <v>13573</v>
      </c>
      <c r="B8850">
        <v>1</v>
      </c>
      <c r="C8850" t="s">
        <v>7486</v>
      </c>
      <c r="D8850">
        <v>1710</v>
      </c>
      <c r="E8850" t="s">
        <v>7487</v>
      </c>
    </row>
    <row r="8851" spans="1:5">
      <c r="A8851" t="s">
        <v>13574</v>
      </c>
      <c r="B8851">
        <v>1</v>
      </c>
      <c r="C8851" t="s">
        <v>7486</v>
      </c>
      <c r="D8851">
        <v>1872</v>
      </c>
      <c r="E8851" t="s">
        <v>7487</v>
      </c>
    </row>
    <row r="8852" spans="1:5">
      <c r="A8852" t="s">
        <v>13575</v>
      </c>
      <c r="B8852">
        <v>1</v>
      </c>
      <c r="C8852" t="s">
        <v>7486</v>
      </c>
      <c r="D8852">
        <v>1728</v>
      </c>
      <c r="E8852" t="s">
        <v>7487</v>
      </c>
    </row>
    <row r="8853" spans="1:5">
      <c r="A8853" t="s">
        <v>13576</v>
      </c>
      <c r="B8853">
        <v>1</v>
      </c>
      <c r="C8853" t="s">
        <v>7486</v>
      </c>
      <c r="D8853">
        <v>7200</v>
      </c>
      <c r="E8853" t="s">
        <v>7487</v>
      </c>
    </row>
    <row r="8854" spans="1:5">
      <c r="A8854" t="s">
        <v>13577</v>
      </c>
      <c r="B8854">
        <v>1</v>
      </c>
      <c r="C8854" t="s">
        <v>7486</v>
      </c>
      <c r="D8854">
        <v>7200</v>
      </c>
      <c r="E8854" t="s">
        <v>7487</v>
      </c>
    </row>
    <row r="8855" spans="1:5">
      <c r="A8855" t="s">
        <v>13578</v>
      </c>
      <c r="B8855">
        <v>1</v>
      </c>
      <c r="C8855" t="s">
        <v>7486</v>
      </c>
      <c r="D8855">
        <v>500</v>
      </c>
      <c r="E8855" t="s">
        <v>7487</v>
      </c>
    </row>
    <row r="8856" spans="1:5">
      <c r="A8856" t="s">
        <v>13579</v>
      </c>
      <c r="B8856">
        <v>1</v>
      </c>
      <c r="C8856" t="s">
        <v>7486</v>
      </c>
      <c r="D8856">
        <v>500</v>
      </c>
      <c r="E8856" t="s">
        <v>7487</v>
      </c>
    </row>
    <row r="8857" spans="1:5">
      <c r="A8857" t="s">
        <v>13580</v>
      </c>
      <c r="B8857">
        <v>1</v>
      </c>
      <c r="C8857" t="s">
        <v>7486</v>
      </c>
      <c r="D8857">
        <v>500</v>
      </c>
      <c r="E8857" t="s">
        <v>7487</v>
      </c>
    </row>
    <row r="8858" spans="1:5">
      <c r="A8858" t="s">
        <v>13581</v>
      </c>
      <c r="B8858">
        <v>1</v>
      </c>
      <c r="C8858" t="s">
        <v>7486</v>
      </c>
      <c r="D8858">
        <v>2464</v>
      </c>
      <c r="E8858" t="s">
        <v>7487</v>
      </c>
    </row>
    <row r="8859" spans="1:5">
      <c r="A8859" t="s">
        <v>13582</v>
      </c>
      <c r="B8859">
        <v>1</v>
      </c>
      <c r="C8859" t="s">
        <v>7486</v>
      </c>
      <c r="D8859">
        <v>2080</v>
      </c>
      <c r="E8859" t="s">
        <v>7487</v>
      </c>
    </row>
    <row r="8860" spans="1:5">
      <c r="A8860" t="s">
        <v>13583</v>
      </c>
      <c r="B8860">
        <v>1</v>
      </c>
      <c r="C8860" t="s">
        <v>7486</v>
      </c>
      <c r="D8860">
        <v>720</v>
      </c>
      <c r="E8860" t="s">
        <v>7487</v>
      </c>
    </row>
    <row r="8861" spans="1:5">
      <c r="A8861" t="s">
        <v>13584</v>
      </c>
      <c r="B8861">
        <v>1</v>
      </c>
      <c r="C8861" t="s">
        <v>7486</v>
      </c>
      <c r="D8861">
        <v>4160</v>
      </c>
      <c r="E8861" t="s">
        <v>7487</v>
      </c>
    </row>
    <row r="8862" spans="1:5">
      <c r="A8862" t="s">
        <v>13585</v>
      </c>
      <c r="B8862">
        <v>1</v>
      </c>
      <c r="C8862" t="s">
        <v>7486</v>
      </c>
      <c r="D8862">
        <v>4800</v>
      </c>
      <c r="E8862" t="s">
        <v>7487</v>
      </c>
    </row>
    <row r="8863" spans="1:5">
      <c r="A8863" t="s">
        <v>13586</v>
      </c>
      <c r="B8863">
        <v>1</v>
      </c>
      <c r="C8863" t="s">
        <v>7486</v>
      </c>
      <c r="D8863">
        <v>1440</v>
      </c>
      <c r="E8863" t="s">
        <v>7487</v>
      </c>
    </row>
    <row r="8864" spans="1:5">
      <c r="A8864" t="s">
        <v>1060</v>
      </c>
      <c r="B8864">
        <v>1</v>
      </c>
      <c r="C8864" t="s">
        <v>7486</v>
      </c>
      <c r="D8864">
        <v>504</v>
      </c>
      <c r="E8864" t="s">
        <v>7487</v>
      </c>
    </row>
    <row r="8865" spans="1:5">
      <c r="A8865" t="s">
        <v>1062</v>
      </c>
      <c r="B8865">
        <v>1</v>
      </c>
      <c r="C8865" t="s">
        <v>7486</v>
      </c>
      <c r="D8865">
        <v>504</v>
      </c>
      <c r="E8865" t="s">
        <v>7487</v>
      </c>
    </row>
    <row r="8866" spans="1:5">
      <c r="A8866" t="s">
        <v>13587</v>
      </c>
      <c r="B8866">
        <v>1</v>
      </c>
      <c r="C8866" t="s">
        <v>7486</v>
      </c>
      <c r="D8866">
        <v>1440</v>
      </c>
      <c r="E8866" t="s">
        <v>7487</v>
      </c>
    </row>
    <row r="8867" spans="1:5">
      <c r="A8867" t="s">
        <v>13588</v>
      </c>
      <c r="B8867">
        <v>1</v>
      </c>
      <c r="C8867" t="s">
        <v>7486</v>
      </c>
      <c r="D8867">
        <v>1560</v>
      </c>
      <c r="E8867" t="s">
        <v>7487</v>
      </c>
    </row>
    <row r="8868" spans="1:5">
      <c r="A8868" t="s">
        <v>13589</v>
      </c>
      <c r="B8868">
        <v>1</v>
      </c>
      <c r="C8868" t="s">
        <v>7486</v>
      </c>
      <c r="D8868">
        <v>2640</v>
      </c>
      <c r="E8868" t="s">
        <v>7487</v>
      </c>
    </row>
    <row r="8869" spans="1:5">
      <c r="A8869" t="s">
        <v>13590</v>
      </c>
      <c r="B8869">
        <v>1</v>
      </c>
      <c r="C8869" t="s">
        <v>7486</v>
      </c>
      <c r="D8869">
        <v>2640</v>
      </c>
      <c r="E8869" t="s">
        <v>7487</v>
      </c>
    </row>
    <row r="8870" spans="1:5">
      <c r="A8870" t="s">
        <v>13591</v>
      </c>
      <c r="B8870">
        <v>1</v>
      </c>
      <c r="C8870" t="s">
        <v>7486</v>
      </c>
      <c r="D8870">
        <v>576</v>
      </c>
      <c r="E8870" t="s">
        <v>7487</v>
      </c>
    </row>
    <row r="8871" spans="1:5">
      <c r="A8871" t="s">
        <v>5808</v>
      </c>
      <c r="B8871">
        <v>1</v>
      </c>
      <c r="C8871" t="s">
        <v>7486</v>
      </c>
      <c r="D8871">
        <v>720</v>
      </c>
      <c r="E8871" t="s">
        <v>7487</v>
      </c>
    </row>
    <row r="8872" spans="1:5">
      <c r="A8872" t="s">
        <v>5809</v>
      </c>
      <c r="B8872">
        <v>1</v>
      </c>
      <c r="C8872" t="s">
        <v>7486</v>
      </c>
      <c r="D8872">
        <v>576</v>
      </c>
      <c r="E8872" t="s">
        <v>7487</v>
      </c>
    </row>
    <row r="8873" spans="1:5">
      <c r="A8873" t="s">
        <v>13592</v>
      </c>
      <c r="B8873">
        <v>1</v>
      </c>
      <c r="C8873" t="s">
        <v>7486</v>
      </c>
      <c r="D8873">
        <v>180</v>
      </c>
      <c r="E8873" t="s">
        <v>7539</v>
      </c>
    </row>
    <row r="8874" spans="1:5">
      <c r="A8874" t="s">
        <v>13593</v>
      </c>
      <c r="B8874">
        <v>1</v>
      </c>
      <c r="C8874" t="s">
        <v>7486</v>
      </c>
      <c r="D8874">
        <v>400</v>
      </c>
      <c r="E8874" t="s">
        <v>7539</v>
      </c>
    </row>
    <row r="8875" spans="1:5">
      <c r="A8875" t="s">
        <v>13594</v>
      </c>
      <c r="B8875">
        <v>1</v>
      </c>
      <c r="C8875" t="s">
        <v>7486</v>
      </c>
      <c r="D8875">
        <v>500</v>
      </c>
      <c r="E8875" t="s">
        <v>7539</v>
      </c>
    </row>
    <row r="8876" spans="1:5">
      <c r="A8876" t="s">
        <v>1061</v>
      </c>
      <c r="B8876">
        <v>1</v>
      </c>
      <c r="C8876" t="s">
        <v>7486</v>
      </c>
      <c r="D8876">
        <v>504</v>
      </c>
      <c r="E8876" t="s">
        <v>7487</v>
      </c>
    </row>
    <row r="8877" spans="1:5">
      <c r="A8877" t="s">
        <v>13595</v>
      </c>
      <c r="B8877">
        <v>1</v>
      </c>
      <c r="C8877" t="s">
        <v>7486</v>
      </c>
      <c r="D8877">
        <v>504</v>
      </c>
      <c r="E8877" t="s">
        <v>7487</v>
      </c>
    </row>
    <row r="8878" spans="1:5">
      <c r="A8878" t="s">
        <v>13596</v>
      </c>
      <c r="B8878">
        <v>1</v>
      </c>
      <c r="C8878" t="s">
        <v>7486</v>
      </c>
      <c r="D8878">
        <v>504</v>
      </c>
      <c r="E8878" t="s">
        <v>7487</v>
      </c>
    </row>
    <row r="8879" spans="1:5">
      <c r="A8879" t="s">
        <v>13597</v>
      </c>
      <c r="B8879">
        <v>1</v>
      </c>
      <c r="C8879" t="s">
        <v>7486</v>
      </c>
      <c r="D8879">
        <v>750</v>
      </c>
      <c r="E8879" t="s">
        <v>7487</v>
      </c>
    </row>
    <row r="8880" spans="1:5">
      <c r="A8880" t="s">
        <v>6229</v>
      </c>
      <c r="B8880">
        <v>1</v>
      </c>
      <c r="C8880" t="s">
        <v>7486</v>
      </c>
      <c r="D8880">
        <v>900</v>
      </c>
      <c r="E8880" t="s">
        <v>7487</v>
      </c>
    </row>
    <row r="8881" spans="1:5">
      <c r="A8881" t="s">
        <v>13598</v>
      </c>
      <c r="B8881">
        <v>1</v>
      </c>
      <c r="C8881" t="s">
        <v>7486</v>
      </c>
      <c r="D8881">
        <v>750</v>
      </c>
      <c r="E8881" t="s">
        <v>7487</v>
      </c>
    </row>
    <row r="8882" spans="1:5">
      <c r="A8882" t="s">
        <v>13599</v>
      </c>
      <c r="B8882">
        <v>1</v>
      </c>
      <c r="C8882" t="s">
        <v>7486</v>
      </c>
      <c r="D8882">
        <v>750</v>
      </c>
      <c r="E8882" t="s">
        <v>7487</v>
      </c>
    </row>
    <row r="8883" spans="1:5">
      <c r="A8883" t="s">
        <v>13600</v>
      </c>
      <c r="B8883">
        <v>1</v>
      </c>
      <c r="C8883" t="s">
        <v>7486</v>
      </c>
      <c r="D8883">
        <v>504</v>
      </c>
      <c r="E8883" t="s">
        <v>7487</v>
      </c>
    </row>
    <row r="8884" spans="1:5">
      <c r="A8884" t="s">
        <v>13601</v>
      </c>
      <c r="B8884">
        <v>1</v>
      </c>
      <c r="C8884" t="s">
        <v>7486</v>
      </c>
      <c r="D8884">
        <v>7975</v>
      </c>
      <c r="E8884" t="s">
        <v>7487</v>
      </c>
    </row>
    <row r="8885" spans="1:5">
      <c r="A8885" t="s">
        <v>13602</v>
      </c>
      <c r="B8885">
        <v>1</v>
      </c>
      <c r="C8885" t="s">
        <v>7486</v>
      </c>
      <c r="D8885">
        <v>3850</v>
      </c>
      <c r="E8885" t="s">
        <v>7487</v>
      </c>
    </row>
    <row r="8886" spans="1:5">
      <c r="A8886" t="s">
        <v>13603</v>
      </c>
      <c r="B8886">
        <v>1</v>
      </c>
      <c r="C8886" t="s">
        <v>7486</v>
      </c>
      <c r="D8886">
        <v>7150</v>
      </c>
      <c r="E8886" t="s">
        <v>7487</v>
      </c>
    </row>
    <row r="8887" spans="1:5">
      <c r="A8887" t="s">
        <v>13604</v>
      </c>
      <c r="B8887">
        <v>1</v>
      </c>
      <c r="C8887" t="s">
        <v>7486</v>
      </c>
      <c r="D8887">
        <v>13750</v>
      </c>
      <c r="E8887" t="s">
        <v>7487</v>
      </c>
    </row>
    <row r="8888" spans="1:5">
      <c r="A8888" t="s">
        <v>13605</v>
      </c>
      <c r="B8888">
        <v>1</v>
      </c>
      <c r="C8888" t="s">
        <v>7486</v>
      </c>
      <c r="D8888">
        <v>4375</v>
      </c>
      <c r="E8888" t="s">
        <v>7487</v>
      </c>
    </row>
    <row r="8889" spans="1:5">
      <c r="A8889" t="s">
        <v>13606</v>
      </c>
      <c r="B8889">
        <v>1</v>
      </c>
      <c r="C8889" t="s">
        <v>7486</v>
      </c>
      <c r="D8889">
        <v>2240</v>
      </c>
      <c r="E8889" t="s">
        <v>7487</v>
      </c>
    </row>
    <row r="8890" spans="1:5">
      <c r="A8890" t="s">
        <v>13607</v>
      </c>
      <c r="B8890">
        <v>1</v>
      </c>
      <c r="C8890" t="s">
        <v>7486</v>
      </c>
      <c r="D8890">
        <v>5075</v>
      </c>
      <c r="E8890" t="s">
        <v>7487</v>
      </c>
    </row>
    <row r="8891" spans="1:5">
      <c r="A8891" t="s">
        <v>6373</v>
      </c>
      <c r="B8891">
        <v>1</v>
      </c>
      <c r="C8891" t="s">
        <v>7486</v>
      </c>
      <c r="D8891">
        <v>1680</v>
      </c>
      <c r="E8891" t="s">
        <v>7487</v>
      </c>
    </row>
    <row r="8892" spans="1:5">
      <c r="A8892" t="s">
        <v>13608</v>
      </c>
      <c r="B8892">
        <v>1</v>
      </c>
      <c r="C8892" t="s">
        <v>7486</v>
      </c>
      <c r="D8892">
        <v>3850</v>
      </c>
      <c r="E8892" t="s">
        <v>7487</v>
      </c>
    </row>
    <row r="8893" spans="1:5">
      <c r="A8893" t="s">
        <v>13609</v>
      </c>
      <c r="B8893">
        <v>1000</v>
      </c>
      <c r="C8893" t="s">
        <v>7486</v>
      </c>
      <c r="D8893">
        <v>1</v>
      </c>
      <c r="E8893" t="s">
        <v>7487</v>
      </c>
    </row>
    <row r="8894" spans="1:5">
      <c r="A8894" t="s">
        <v>13610</v>
      </c>
      <c r="B8894">
        <v>1</v>
      </c>
      <c r="C8894" t="s">
        <v>7486</v>
      </c>
      <c r="D8894">
        <v>2500</v>
      </c>
      <c r="E8894" t="s">
        <v>7487</v>
      </c>
    </row>
    <row r="8895" spans="1:5">
      <c r="A8895" t="s">
        <v>13611</v>
      </c>
      <c r="B8895">
        <v>1</v>
      </c>
      <c r="C8895" t="s">
        <v>7486</v>
      </c>
      <c r="D8895">
        <v>3360</v>
      </c>
      <c r="E8895" t="s">
        <v>7487</v>
      </c>
    </row>
    <row r="8896" spans="1:5">
      <c r="A8896" t="s">
        <v>13612</v>
      </c>
      <c r="B8896">
        <v>1</v>
      </c>
      <c r="C8896" t="s">
        <v>7486</v>
      </c>
      <c r="D8896">
        <v>1056</v>
      </c>
      <c r="E8896" t="s">
        <v>7487</v>
      </c>
    </row>
    <row r="8897" spans="1:5">
      <c r="A8897" t="s">
        <v>13613</v>
      </c>
      <c r="B8897">
        <v>1</v>
      </c>
      <c r="C8897" t="s">
        <v>7486</v>
      </c>
      <c r="D8897">
        <v>6600</v>
      </c>
      <c r="E8897" t="s">
        <v>7487</v>
      </c>
    </row>
    <row r="8898" spans="1:5">
      <c r="A8898" t="s">
        <v>13614</v>
      </c>
      <c r="B8898">
        <v>1</v>
      </c>
      <c r="C8898" t="s">
        <v>7486</v>
      </c>
      <c r="D8898">
        <v>5616</v>
      </c>
      <c r="E8898" t="s">
        <v>7487</v>
      </c>
    </row>
    <row r="8899" spans="1:5">
      <c r="A8899" t="s">
        <v>13615</v>
      </c>
      <c r="B8899">
        <v>1</v>
      </c>
      <c r="C8899" t="s">
        <v>7486</v>
      </c>
      <c r="D8899">
        <v>3456</v>
      </c>
      <c r="E8899" t="s">
        <v>7487</v>
      </c>
    </row>
    <row r="8900" spans="1:5">
      <c r="A8900" t="s">
        <v>13616</v>
      </c>
      <c r="B8900">
        <v>1</v>
      </c>
      <c r="C8900" t="s">
        <v>7486</v>
      </c>
      <c r="D8900">
        <v>2100</v>
      </c>
      <c r="E8900" t="s">
        <v>7487</v>
      </c>
    </row>
    <row r="8901" spans="1:5">
      <c r="A8901" t="s">
        <v>13617</v>
      </c>
      <c r="B8901">
        <v>1</v>
      </c>
      <c r="C8901" t="s">
        <v>7486</v>
      </c>
      <c r="D8901">
        <v>2592</v>
      </c>
      <c r="E8901" t="s">
        <v>7487</v>
      </c>
    </row>
    <row r="8902" spans="1:5">
      <c r="A8902" t="s">
        <v>13618</v>
      </c>
      <c r="B8902">
        <v>1</v>
      </c>
      <c r="C8902" t="s">
        <v>7486</v>
      </c>
      <c r="D8902">
        <v>4992</v>
      </c>
      <c r="E8902" t="s">
        <v>7487</v>
      </c>
    </row>
    <row r="8903" spans="1:5">
      <c r="A8903" t="s">
        <v>13619</v>
      </c>
      <c r="B8903">
        <v>1</v>
      </c>
      <c r="C8903" t="s">
        <v>7486</v>
      </c>
      <c r="D8903">
        <v>4620</v>
      </c>
      <c r="E8903" t="s">
        <v>7487</v>
      </c>
    </row>
    <row r="8904" spans="1:5">
      <c r="A8904" t="s">
        <v>13620</v>
      </c>
      <c r="B8904">
        <v>1</v>
      </c>
      <c r="C8904" t="s">
        <v>7486</v>
      </c>
      <c r="D8904">
        <v>3456</v>
      </c>
      <c r="E8904" t="s">
        <v>7487</v>
      </c>
    </row>
    <row r="8905" spans="1:5">
      <c r="A8905" t="s">
        <v>13621</v>
      </c>
      <c r="B8905">
        <v>1</v>
      </c>
      <c r="C8905" t="s">
        <v>7486</v>
      </c>
      <c r="D8905">
        <v>4620</v>
      </c>
      <c r="E8905" t="s">
        <v>7487</v>
      </c>
    </row>
    <row r="8906" spans="1:5">
      <c r="A8906" t="s">
        <v>13622</v>
      </c>
      <c r="B8906">
        <v>1</v>
      </c>
      <c r="C8906" t="s">
        <v>7486</v>
      </c>
      <c r="D8906">
        <v>324</v>
      </c>
      <c r="E8906" t="s">
        <v>7487</v>
      </c>
    </row>
    <row r="8907" spans="1:5">
      <c r="A8907" t="s">
        <v>13623</v>
      </c>
      <c r="B8907">
        <v>1</v>
      </c>
      <c r="C8907" t="s">
        <v>7486</v>
      </c>
      <c r="D8907">
        <v>3456</v>
      </c>
      <c r="E8907" t="s">
        <v>7487</v>
      </c>
    </row>
    <row r="8908" spans="1:5">
      <c r="A8908" t="s">
        <v>6799</v>
      </c>
      <c r="B8908">
        <v>1</v>
      </c>
      <c r="C8908" t="s">
        <v>7486</v>
      </c>
      <c r="D8908">
        <v>208</v>
      </c>
      <c r="E8908" t="s">
        <v>7487</v>
      </c>
    </row>
    <row r="8909" spans="1:5">
      <c r="A8909" t="s">
        <v>6800</v>
      </c>
      <c r="B8909">
        <v>1</v>
      </c>
      <c r="C8909" t="s">
        <v>7486</v>
      </c>
      <c r="D8909">
        <v>120</v>
      </c>
      <c r="E8909" t="s">
        <v>7487</v>
      </c>
    </row>
    <row r="8910" spans="1:5">
      <c r="A8910" t="s">
        <v>6819</v>
      </c>
      <c r="B8910">
        <v>1</v>
      </c>
      <c r="C8910" t="s">
        <v>7486</v>
      </c>
      <c r="D8910">
        <v>300</v>
      </c>
      <c r="E8910" t="s">
        <v>7487</v>
      </c>
    </row>
    <row r="8911" spans="1:5">
      <c r="A8911" t="s">
        <v>13624</v>
      </c>
      <c r="B8911">
        <v>1</v>
      </c>
      <c r="C8911" t="s">
        <v>7486</v>
      </c>
      <c r="D8911">
        <v>300</v>
      </c>
      <c r="E8911" t="s">
        <v>7487</v>
      </c>
    </row>
    <row r="8912" spans="1:5">
      <c r="A8912" t="s">
        <v>13625</v>
      </c>
      <c r="B8912">
        <v>1</v>
      </c>
      <c r="C8912" t="s">
        <v>7486</v>
      </c>
      <c r="D8912">
        <v>180</v>
      </c>
      <c r="E8912" t="s">
        <v>7487</v>
      </c>
    </row>
    <row r="8913" spans="1:5">
      <c r="A8913" t="s">
        <v>6801</v>
      </c>
      <c r="B8913">
        <v>1</v>
      </c>
      <c r="C8913" t="s">
        <v>7486</v>
      </c>
      <c r="D8913">
        <v>120</v>
      </c>
      <c r="E8913" t="s">
        <v>7487</v>
      </c>
    </row>
    <row r="8914" spans="1:5">
      <c r="A8914" t="s">
        <v>6802</v>
      </c>
      <c r="B8914">
        <v>1</v>
      </c>
      <c r="C8914" t="s">
        <v>7486</v>
      </c>
      <c r="D8914">
        <v>208</v>
      </c>
      <c r="E8914" t="s">
        <v>7487</v>
      </c>
    </row>
    <row r="8915" spans="1:5">
      <c r="A8915" t="s">
        <v>13626</v>
      </c>
      <c r="B8915">
        <v>1</v>
      </c>
      <c r="C8915" t="s">
        <v>7486</v>
      </c>
      <c r="D8915">
        <v>1800</v>
      </c>
      <c r="E8915" t="s">
        <v>7487</v>
      </c>
    </row>
    <row r="8916" spans="1:5">
      <c r="A8916" t="s">
        <v>13627</v>
      </c>
      <c r="B8916">
        <v>1</v>
      </c>
      <c r="C8916" t="s">
        <v>7486</v>
      </c>
      <c r="D8916">
        <v>1800</v>
      </c>
      <c r="E8916" t="s">
        <v>7487</v>
      </c>
    </row>
    <row r="8917" spans="1:5">
      <c r="A8917" t="s">
        <v>13628</v>
      </c>
      <c r="B8917">
        <v>1</v>
      </c>
      <c r="C8917" t="s">
        <v>7486</v>
      </c>
      <c r="D8917">
        <v>1800</v>
      </c>
      <c r="E8917" t="s">
        <v>7487</v>
      </c>
    </row>
    <row r="8918" spans="1:5">
      <c r="A8918" t="s">
        <v>13629</v>
      </c>
      <c r="B8918">
        <v>1</v>
      </c>
      <c r="C8918" t="s">
        <v>7486</v>
      </c>
      <c r="D8918">
        <v>3456</v>
      </c>
      <c r="E8918" t="s">
        <v>7487</v>
      </c>
    </row>
    <row r="8919" spans="1:5">
      <c r="A8919" t="s">
        <v>13630</v>
      </c>
      <c r="B8919">
        <v>1</v>
      </c>
      <c r="C8919" t="s">
        <v>7486</v>
      </c>
      <c r="D8919">
        <v>540</v>
      </c>
      <c r="E8919" t="s">
        <v>7487</v>
      </c>
    </row>
    <row r="8920" spans="1:5">
      <c r="A8920" t="s">
        <v>13631</v>
      </c>
      <c r="B8920">
        <v>1</v>
      </c>
      <c r="C8920" t="s">
        <v>7486</v>
      </c>
      <c r="D8920">
        <v>540</v>
      </c>
      <c r="E8920" t="s">
        <v>7487</v>
      </c>
    </row>
    <row r="8921" spans="1:5">
      <c r="A8921" t="s">
        <v>13632</v>
      </c>
      <c r="B8921">
        <v>1</v>
      </c>
      <c r="C8921" t="s">
        <v>7486</v>
      </c>
      <c r="D8921">
        <v>13440</v>
      </c>
      <c r="E8921" t="s">
        <v>7487</v>
      </c>
    </row>
    <row r="8922" spans="1:5">
      <c r="A8922" t="s">
        <v>13633</v>
      </c>
      <c r="B8922">
        <v>1</v>
      </c>
      <c r="C8922" t="s">
        <v>7486</v>
      </c>
      <c r="D8922">
        <v>720</v>
      </c>
      <c r="E8922" t="s">
        <v>7487</v>
      </c>
    </row>
    <row r="8923" spans="1:5">
      <c r="A8923" t="s">
        <v>13634</v>
      </c>
      <c r="B8923">
        <v>1</v>
      </c>
      <c r="C8923" t="s">
        <v>7486</v>
      </c>
      <c r="D8923">
        <v>252</v>
      </c>
      <c r="E8923" t="s">
        <v>7487</v>
      </c>
    </row>
    <row r="8924" spans="1:5">
      <c r="A8924" t="s">
        <v>13635</v>
      </c>
      <c r="B8924">
        <v>1</v>
      </c>
      <c r="C8924" t="s">
        <v>7486</v>
      </c>
      <c r="D8924">
        <v>252</v>
      </c>
      <c r="E8924" t="s">
        <v>7487</v>
      </c>
    </row>
    <row r="8925" spans="1:5">
      <c r="A8925" t="s">
        <v>13636</v>
      </c>
      <c r="B8925">
        <v>1</v>
      </c>
      <c r="C8925" t="s">
        <v>7486</v>
      </c>
      <c r="D8925">
        <v>252</v>
      </c>
      <c r="E8925" t="s">
        <v>7487</v>
      </c>
    </row>
    <row r="8926" spans="1:5">
      <c r="A8926" t="s">
        <v>13637</v>
      </c>
      <c r="B8926">
        <v>1</v>
      </c>
      <c r="C8926" t="s">
        <v>7486</v>
      </c>
      <c r="D8926">
        <v>800</v>
      </c>
      <c r="E8926" t="s">
        <v>7487</v>
      </c>
    </row>
    <row r="8927" spans="1:5">
      <c r="A8927" t="s">
        <v>13638</v>
      </c>
      <c r="B8927">
        <v>1</v>
      </c>
      <c r="C8927" t="s">
        <v>7486</v>
      </c>
      <c r="D8927">
        <v>1260</v>
      </c>
      <c r="E8927" t="s">
        <v>7487</v>
      </c>
    </row>
    <row r="8928" spans="1:5">
      <c r="A8928" t="s">
        <v>13639</v>
      </c>
      <c r="B8928">
        <v>1</v>
      </c>
      <c r="C8928" t="s">
        <v>7486</v>
      </c>
      <c r="D8928">
        <v>1260</v>
      </c>
      <c r="E8928" t="s">
        <v>7487</v>
      </c>
    </row>
    <row r="8929" spans="1:5">
      <c r="A8929" t="s">
        <v>13640</v>
      </c>
      <c r="B8929">
        <v>1</v>
      </c>
      <c r="C8929" t="s">
        <v>7486</v>
      </c>
      <c r="D8929">
        <v>600</v>
      </c>
      <c r="E8929" t="s">
        <v>7487</v>
      </c>
    </row>
    <row r="8930" spans="1:5">
      <c r="A8930" t="s">
        <v>13641</v>
      </c>
      <c r="B8930">
        <v>1</v>
      </c>
      <c r="C8930" t="s">
        <v>7486</v>
      </c>
      <c r="D8930">
        <v>600</v>
      </c>
      <c r="E8930" t="s">
        <v>7487</v>
      </c>
    </row>
    <row r="8931" spans="1:5">
      <c r="A8931" t="s">
        <v>13642</v>
      </c>
      <c r="B8931">
        <v>1</v>
      </c>
      <c r="C8931" t="s">
        <v>7486</v>
      </c>
      <c r="D8931">
        <v>1</v>
      </c>
      <c r="E8931" t="s">
        <v>7487</v>
      </c>
    </row>
    <row r="8932" spans="1:5">
      <c r="A8932" t="s">
        <v>13643</v>
      </c>
      <c r="B8932">
        <v>1</v>
      </c>
      <c r="C8932" t="s">
        <v>7486</v>
      </c>
      <c r="D8932">
        <v>600</v>
      </c>
      <c r="E8932" t="s">
        <v>7487</v>
      </c>
    </row>
    <row r="8933" spans="1:5">
      <c r="A8933" t="s">
        <v>13644</v>
      </c>
      <c r="B8933">
        <v>1</v>
      </c>
      <c r="C8933" t="s">
        <v>7486</v>
      </c>
      <c r="D8933">
        <v>600</v>
      </c>
      <c r="E8933" t="s">
        <v>7487</v>
      </c>
    </row>
    <row r="8934" spans="1:5">
      <c r="A8934" t="s">
        <v>13645</v>
      </c>
      <c r="B8934">
        <v>1</v>
      </c>
      <c r="C8934" t="s">
        <v>7486</v>
      </c>
      <c r="D8934">
        <v>336</v>
      </c>
      <c r="E8934" t="s">
        <v>7487</v>
      </c>
    </row>
    <row r="8935" spans="1:5">
      <c r="A8935" t="s">
        <v>6374</v>
      </c>
      <c r="B8935">
        <v>1</v>
      </c>
      <c r="C8935" t="s">
        <v>7486</v>
      </c>
      <c r="D8935">
        <v>1080</v>
      </c>
      <c r="E8935" t="s">
        <v>7487</v>
      </c>
    </row>
    <row r="8936" spans="1:5">
      <c r="A8936" t="s">
        <v>13646</v>
      </c>
      <c r="B8936">
        <v>1</v>
      </c>
      <c r="C8936" t="s">
        <v>7486</v>
      </c>
      <c r="D8936">
        <v>252</v>
      </c>
      <c r="E8936" t="s">
        <v>7487</v>
      </c>
    </row>
    <row r="8937" spans="1:5">
      <c r="A8937" t="s">
        <v>13647</v>
      </c>
      <c r="B8937">
        <v>1</v>
      </c>
      <c r="C8937" t="s">
        <v>7486</v>
      </c>
      <c r="D8937">
        <v>2160</v>
      </c>
      <c r="E8937" t="s">
        <v>7487</v>
      </c>
    </row>
    <row r="8938" spans="1:5">
      <c r="A8938" t="s">
        <v>13648</v>
      </c>
      <c r="B8938">
        <v>1</v>
      </c>
      <c r="C8938" t="s">
        <v>7486</v>
      </c>
      <c r="D8938">
        <v>600</v>
      </c>
      <c r="E8938" t="s">
        <v>7487</v>
      </c>
    </row>
    <row r="8939" spans="1:5">
      <c r="A8939" t="s">
        <v>13649</v>
      </c>
      <c r="B8939">
        <v>1</v>
      </c>
      <c r="C8939" t="s">
        <v>7486</v>
      </c>
      <c r="D8939">
        <v>1500</v>
      </c>
      <c r="E8939" t="s">
        <v>7487</v>
      </c>
    </row>
    <row r="8940" spans="1:5">
      <c r="A8940" t="s">
        <v>13650</v>
      </c>
      <c r="B8940">
        <v>1</v>
      </c>
      <c r="C8940" t="s">
        <v>7486</v>
      </c>
      <c r="D8940">
        <v>1536</v>
      </c>
      <c r="E8940" t="s">
        <v>7487</v>
      </c>
    </row>
    <row r="8941" spans="1:5">
      <c r="A8941" t="s">
        <v>13651</v>
      </c>
      <c r="B8941">
        <v>1</v>
      </c>
      <c r="C8941" t="s">
        <v>7486</v>
      </c>
      <c r="D8941">
        <v>336</v>
      </c>
      <c r="E8941" t="s">
        <v>7487</v>
      </c>
    </row>
    <row r="8942" spans="1:5">
      <c r="A8942" t="s">
        <v>13652</v>
      </c>
      <c r="B8942">
        <v>1</v>
      </c>
      <c r="C8942" t="s">
        <v>7486</v>
      </c>
      <c r="D8942">
        <v>1344</v>
      </c>
      <c r="E8942" t="s">
        <v>7487</v>
      </c>
    </row>
    <row r="8943" spans="1:5">
      <c r="A8943" t="s">
        <v>13653</v>
      </c>
      <c r="B8943">
        <v>1</v>
      </c>
      <c r="C8943" t="s">
        <v>7486</v>
      </c>
      <c r="D8943">
        <v>1</v>
      </c>
      <c r="E8943" t="s">
        <v>7487</v>
      </c>
    </row>
    <row r="8944" spans="1:5">
      <c r="A8944" t="s">
        <v>13654</v>
      </c>
      <c r="B8944">
        <v>1</v>
      </c>
      <c r="C8944" t="s">
        <v>7486</v>
      </c>
      <c r="D8944">
        <v>2520</v>
      </c>
      <c r="E8944" t="s">
        <v>7487</v>
      </c>
    </row>
    <row r="8945" spans="1:5">
      <c r="A8945" t="s">
        <v>13655</v>
      </c>
      <c r="B8945">
        <v>1</v>
      </c>
      <c r="C8945" t="s">
        <v>7486</v>
      </c>
      <c r="D8945">
        <v>1320</v>
      </c>
      <c r="E8945" t="s">
        <v>7487</v>
      </c>
    </row>
    <row r="8946" spans="1:5">
      <c r="A8946" t="s">
        <v>13656</v>
      </c>
      <c r="B8946">
        <v>1</v>
      </c>
      <c r="C8946" t="s">
        <v>7486</v>
      </c>
      <c r="D8946">
        <v>1152</v>
      </c>
      <c r="E8946" t="s">
        <v>7487</v>
      </c>
    </row>
    <row r="8947" spans="1:5">
      <c r="A8947" t="s">
        <v>13657</v>
      </c>
      <c r="B8947">
        <v>1</v>
      </c>
      <c r="C8947" t="s">
        <v>7486</v>
      </c>
      <c r="D8947">
        <v>1152</v>
      </c>
      <c r="E8947" t="s">
        <v>7487</v>
      </c>
    </row>
    <row r="8948" spans="1:5">
      <c r="A8948" t="s">
        <v>1010</v>
      </c>
      <c r="B8948">
        <v>1</v>
      </c>
      <c r="C8948" t="s">
        <v>7486</v>
      </c>
      <c r="D8948">
        <v>1440</v>
      </c>
      <c r="E8948" t="s">
        <v>7487</v>
      </c>
    </row>
    <row r="8949" spans="1:5">
      <c r="A8949" t="s">
        <v>6582</v>
      </c>
      <c r="B8949">
        <v>1</v>
      </c>
      <c r="C8949" t="s">
        <v>7486</v>
      </c>
      <c r="D8949">
        <v>2376</v>
      </c>
      <c r="E8949" t="s">
        <v>7487</v>
      </c>
    </row>
    <row r="8950" spans="1:5">
      <c r="A8950" t="s">
        <v>13658</v>
      </c>
      <c r="B8950">
        <v>1</v>
      </c>
      <c r="C8950" t="s">
        <v>7486</v>
      </c>
      <c r="D8950">
        <v>1440</v>
      </c>
      <c r="E8950" t="s">
        <v>7487</v>
      </c>
    </row>
    <row r="8951" spans="1:5">
      <c r="A8951" t="s">
        <v>13659</v>
      </c>
      <c r="B8951">
        <v>1</v>
      </c>
      <c r="C8951" t="s">
        <v>7486</v>
      </c>
      <c r="D8951">
        <v>300</v>
      </c>
      <c r="E8951" t="s">
        <v>7487</v>
      </c>
    </row>
    <row r="8952" spans="1:5">
      <c r="A8952" t="s">
        <v>13660</v>
      </c>
      <c r="B8952">
        <v>1</v>
      </c>
      <c r="C8952" t="s">
        <v>7486</v>
      </c>
      <c r="D8952">
        <v>1008</v>
      </c>
      <c r="E8952" t="s">
        <v>7487</v>
      </c>
    </row>
    <row r="8953" spans="1:5">
      <c r="A8953" t="s">
        <v>5915</v>
      </c>
      <c r="B8953">
        <v>1</v>
      </c>
      <c r="C8953" t="s">
        <v>7486</v>
      </c>
      <c r="D8953">
        <v>700</v>
      </c>
      <c r="E8953" t="s">
        <v>7487</v>
      </c>
    </row>
    <row r="8954" spans="1:5">
      <c r="A8954" t="s">
        <v>13661</v>
      </c>
      <c r="B8954">
        <v>1</v>
      </c>
      <c r="C8954" t="s">
        <v>7486</v>
      </c>
      <c r="D8954">
        <v>1200</v>
      </c>
      <c r="E8954" t="s">
        <v>7487</v>
      </c>
    </row>
    <row r="8955" spans="1:5">
      <c r="A8955" t="s">
        <v>13662</v>
      </c>
      <c r="B8955">
        <v>1</v>
      </c>
      <c r="C8955" t="s">
        <v>7486</v>
      </c>
      <c r="D8955">
        <v>600</v>
      </c>
      <c r="E8955" t="s">
        <v>7487</v>
      </c>
    </row>
    <row r="8956" spans="1:5">
      <c r="A8956" t="s">
        <v>6230</v>
      </c>
      <c r="B8956">
        <v>1</v>
      </c>
      <c r="C8956" t="s">
        <v>7486</v>
      </c>
      <c r="D8956">
        <v>1440</v>
      </c>
      <c r="E8956" t="s">
        <v>7487</v>
      </c>
    </row>
    <row r="8957" spans="1:5">
      <c r="A8957" t="s">
        <v>13663</v>
      </c>
      <c r="B8957">
        <v>1</v>
      </c>
      <c r="C8957" t="s">
        <v>7486</v>
      </c>
      <c r="D8957">
        <v>3888</v>
      </c>
      <c r="E8957" t="s">
        <v>7487</v>
      </c>
    </row>
    <row r="8958" spans="1:5">
      <c r="A8958" t="s">
        <v>13664</v>
      </c>
      <c r="B8958">
        <v>1</v>
      </c>
      <c r="C8958" t="s">
        <v>7486</v>
      </c>
      <c r="D8958">
        <v>3672</v>
      </c>
      <c r="E8958" t="s">
        <v>7487</v>
      </c>
    </row>
    <row r="8959" spans="1:5">
      <c r="A8959" t="s">
        <v>13665</v>
      </c>
      <c r="B8959">
        <v>1</v>
      </c>
      <c r="C8959" t="s">
        <v>7486</v>
      </c>
      <c r="D8959">
        <v>3672</v>
      </c>
      <c r="E8959" t="s">
        <v>7487</v>
      </c>
    </row>
    <row r="8960" spans="1:5">
      <c r="A8960" t="s">
        <v>13666</v>
      </c>
      <c r="B8960">
        <v>1</v>
      </c>
      <c r="C8960" t="s">
        <v>7486</v>
      </c>
      <c r="D8960">
        <v>288</v>
      </c>
      <c r="E8960" t="s">
        <v>7487</v>
      </c>
    </row>
    <row r="8961" spans="1:5">
      <c r="A8961" t="s">
        <v>6663</v>
      </c>
      <c r="B8961">
        <v>1</v>
      </c>
      <c r="C8961" t="s">
        <v>7486</v>
      </c>
      <c r="D8961">
        <v>288</v>
      </c>
      <c r="E8961" t="s">
        <v>7487</v>
      </c>
    </row>
    <row r="8962" spans="1:5">
      <c r="A8962" t="s">
        <v>13667</v>
      </c>
      <c r="B8962">
        <v>1</v>
      </c>
      <c r="C8962" t="s">
        <v>7486</v>
      </c>
      <c r="D8962">
        <v>288</v>
      </c>
      <c r="E8962" t="s">
        <v>7487</v>
      </c>
    </row>
    <row r="8963" spans="1:5">
      <c r="A8963" t="s">
        <v>13668</v>
      </c>
      <c r="B8963">
        <v>1</v>
      </c>
      <c r="C8963" t="s">
        <v>7486</v>
      </c>
      <c r="D8963">
        <v>1116</v>
      </c>
      <c r="E8963" t="s">
        <v>7487</v>
      </c>
    </row>
    <row r="8964" spans="1:5">
      <c r="A8964" t="s">
        <v>538</v>
      </c>
      <c r="B8964">
        <v>1</v>
      </c>
      <c r="C8964" t="s">
        <v>7486</v>
      </c>
      <c r="D8964">
        <v>2016</v>
      </c>
      <c r="E8964" t="s">
        <v>7487</v>
      </c>
    </row>
    <row r="8965" spans="1:5">
      <c r="A8965" t="s">
        <v>13669</v>
      </c>
      <c r="B8965">
        <v>1</v>
      </c>
      <c r="C8965" t="s">
        <v>7486</v>
      </c>
      <c r="D8965">
        <v>1320</v>
      </c>
      <c r="E8965" t="s">
        <v>7487</v>
      </c>
    </row>
    <row r="8966" spans="1:5">
      <c r="A8966" t="s">
        <v>13670</v>
      </c>
      <c r="B8966">
        <v>1</v>
      </c>
      <c r="C8966" t="s">
        <v>7486</v>
      </c>
      <c r="D8966">
        <v>1320</v>
      </c>
      <c r="E8966" t="s">
        <v>7487</v>
      </c>
    </row>
    <row r="8967" spans="1:5">
      <c r="A8967" t="s">
        <v>13671</v>
      </c>
      <c r="B8967">
        <v>1</v>
      </c>
      <c r="C8967" t="s">
        <v>7486</v>
      </c>
      <c r="D8967">
        <v>1200</v>
      </c>
      <c r="E8967" t="s">
        <v>7487</v>
      </c>
    </row>
    <row r="8968" spans="1:5">
      <c r="A8968" t="s">
        <v>13672</v>
      </c>
      <c r="B8968">
        <v>1</v>
      </c>
      <c r="C8968" t="s">
        <v>7486</v>
      </c>
      <c r="D8968">
        <v>792</v>
      </c>
      <c r="E8968" t="s">
        <v>7487</v>
      </c>
    </row>
    <row r="8969" spans="1:5">
      <c r="A8969" t="s">
        <v>13673</v>
      </c>
      <c r="B8969">
        <v>1</v>
      </c>
      <c r="C8969" t="s">
        <v>7486</v>
      </c>
      <c r="D8969">
        <v>768</v>
      </c>
      <c r="E8969" t="s">
        <v>7487</v>
      </c>
    </row>
    <row r="8970" spans="1:5">
      <c r="A8970" t="s">
        <v>13674</v>
      </c>
      <c r="B8970">
        <v>1</v>
      </c>
      <c r="C8970" t="s">
        <v>7486</v>
      </c>
      <c r="D8970">
        <v>792</v>
      </c>
      <c r="E8970" t="s">
        <v>7487</v>
      </c>
    </row>
    <row r="8971" spans="1:5">
      <c r="A8971" t="s">
        <v>13675</v>
      </c>
      <c r="B8971">
        <v>1</v>
      </c>
      <c r="C8971" t="s">
        <v>7486</v>
      </c>
      <c r="D8971">
        <v>792</v>
      </c>
      <c r="E8971" t="s">
        <v>7487</v>
      </c>
    </row>
    <row r="8972" spans="1:5">
      <c r="A8972" t="s">
        <v>13676</v>
      </c>
      <c r="B8972">
        <v>1</v>
      </c>
      <c r="C8972" t="s">
        <v>7486</v>
      </c>
      <c r="D8972">
        <v>504</v>
      </c>
      <c r="E8972" t="s">
        <v>7487</v>
      </c>
    </row>
    <row r="8973" spans="1:5">
      <c r="A8973" t="s">
        <v>13677</v>
      </c>
      <c r="B8973">
        <v>1</v>
      </c>
      <c r="C8973" t="s">
        <v>7486</v>
      </c>
      <c r="D8973">
        <v>3078</v>
      </c>
      <c r="E8973" t="s">
        <v>7487</v>
      </c>
    </row>
    <row r="8974" spans="1:5">
      <c r="A8974" t="s">
        <v>13678</v>
      </c>
      <c r="B8974">
        <v>1</v>
      </c>
      <c r="C8974" t="s">
        <v>7486</v>
      </c>
      <c r="D8974">
        <v>2268</v>
      </c>
      <c r="E8974" t="s">
        <v>7487</v>
      </c>
    </row>
    <row r="8975" spans="1:5">
      <c r="A8975" t="s">
        <v>13679</v>
      </c>
      <c r="B8975">
        <v>1</v>
      </c>
      <c r="C8975" t="s">
        <v>7486</v>
      </c>
      <c r="D8975">
        <v>2268</v>
      </c>
      <c r="E8975" t="s">
        <v>7487</v>
      </c>
    </row>
    <row r="8976" spans="1:5">
      <c r="A8976" t="s">
        <v>13680</v>
      </c>
      <c r="B8976">
        <v>1</v>
      </c>
      <c r="C8976" t="s">
        <v>7486</v>
      </c>
      <c r="D8976">
        <v>768</v>
      </c>
      <c r="E8976" t="s">
        <v>7487</v>
      </c>
    </row>
    <row r="8977" spans="1:5">
      <c r="A8977" t="s">
        <v>13681</v>
      </c>
      <c r="B8977">
        <v>1</v>
      </c>
      <c r="C8977" t="s">
        <v>7486</v>
      </c>
      <c r="D8977">
        <v>768</v>
      </c>
      <c r="E8977" t="s">
        <v>7487</v>
      </c>
    </row>
    <row r="8978" spans="1:5">
      <c r="A8978" t="s">
        <v>13682</v>
      </c>
      <c r="B8978">
        <v>1</v>
      </c>
      <c r="C8978" t="s">
        <v>7486</v>
      </c>
      <c r="D8978">
        <v>768</v>
      </c>
      <c r="E8978" t="s">
        <v>7487</v>
      </c>
    </row>
    <row r="8979" spans="1:5">
      <c r="A8979" t="s">
        <v>13683</v>
      </c>
      <c r="B8979">
        <v>1</v>
      </c>
      <c r="C8979" t="s">
        <v>7486</v>
      </c>
      <c r="D8979">
        <v>768</v>
      </c>
      <c r="E8979" t="s">
        <v>7487</v>
      </c>
    </row>
    <row r="8980" spans="1:5">
      <c r="A8980" t="s">
        <v>13684</v>
      </c>
      <c r="B8980">
        <v>1</v>
      </c>
      <c r="C8980" t="s">
        <v>7486</v>
      </c>
      <c r="D8980">
        <v>720</v>
      </c>
      <c r="E8980" t="s">
        <v>7487</v>
      </c>
    </row>
    <row r="8981" spans="1:5">
      <c r="A8981" t="s">
        <v>13685</v>
      </c>
      <c r="B8981">
        <v>1</v>
      </c>
      <c r="C8981" t="s">
        <v>7486</v>
      </c>
      <c r="D8981">
        <v>720</v>
      </c>
      <c r="E8981" t="s">
        <v>7487</v>
      </c>
    </row>
    <row r="8982" spans="1:5">
      <c r="A8982" t="s">
        <v>13686</v>
      </c>
      <c r="B8982">
        <v>1</v>
      </c>
      <c r="C8982" t="s">
        <v>7486</v>
      </c>
      <c r="D8982">
        <v>1200</v>
      </c>
      <c r="E8982" t="s">
        <v>7487</v>
      </c>
    </row>
    <row r="8983" spans="1:5">
      <c r="A8983" t="s">
        <v>13687</v>
      </c>
      <c r="B8983">
        <v>1</v>
      </c>
      <c r="C8983" t="s">
        <v>7486</v>
      </c>
      <c r="D8983">
        <v>1200</v>
      </c>
      <c r="E8983" t="s">
        <v>7487</v>
      </c>
    </row>
    <row r="8984" spans="1:5">
      <c r="A8984" t="s">
        <v>13688</v>
      </c>
      <c r="B8984">
        <v>1</v>
      </c>
      <c r="C8984" t="s">
        <v>7486</v>
      </c>
      <c r="D8984">
        <v>936</v>
      </c>
      <c r="E8984" t="s">
        <v>7487</v>
      </c>
    </row>
    <row r="8985" spans="1:5">
      <c r="A8985" t="s">
        <v>13689</v>
      </c>
      <c r="B8985">
        <v>1</v>
      </c>
      <c r="C8985" t="s">
        <v>7486</v>
      </c>
      <c r="D8985">
        <v>5040</v>
      </c>
      <c r="E8985" t="s">
        <v>7487</v>
      </c>
    </row>
    <row r="8986" spans="1:5">
      <c r="A8986" t="s">
        <v>13690</v>
      </c>
      <c r="B8986">
        <v>1</v>
      </c>
      <c r="C8986" t="s">
        <v>7486</v>
      </c>
      <c r="D8986">
        <v>5292</v>
      </c>
      <c r="E8986" t="s">
        <v>7487</v>
      </c>
    </row>
    <row r="8987" spans="1:5">
      <c r="A8987" t="s">
        <v>13691</v>
      </c>
      <c r="B8987">
        <v>1</v>
      </c>
      <c r="C8987" t="s">
        <v>7486</v>
      </c>
      <c r="D8987">
        <v>2688</v>
      </c>
      <c r="E8987" t="s">
        <v>7487</v>
      </c>
    </row>
    <row r="8988" spans="1:5">
      <c r="A8988" t="s">
        <v>13692</v>
      </c>
      <c r="B8988">
        <v>1</v>
      </c>
      <c r="C8988" t="s">
        <v>7486</v>
      </c>
      <c r="D8988">
        <v>5880</v>
      </c>
      <c r="E8988" t="s">
        <v>7487</v>
      </c>
    </row>
    <row r="8989" spans="1:5">
      <c r="A8989" t="s">
        <v>1213</v>
      </c>
      <c r="B8989">
        <v>1</v>
      </c>
      <c r="C8989" t="s">
        <v>7486</v>
      </c>
      <c r="D8989">
        <v>2016</v>
      </c>
      <c r="E8989" t="s">
        <v>7487</v>
      </c>
    </row>
    <row r="8990" spans="1:5">
      <c r="A8990" t="s">
        <v>1264</v>
      </c>
      <c r="B8990">
        <v>1</v>
      </c>
      <c r="C8990" t="s">
        <v>7486</v>
      </c>
      <c r="D8990">
        <v>1440</v>
      </c>
      <c r="E8990" t="s">
        <v>7487</v>
      </c>
    </row>
    <row r="8991" spans="1:5">
      <c r="A8991" t="s">
        <v>13693</v>
      </c>
      <c r="B8991">
        <v>1</v>
      </c>
      <c r="C8991" t="s">
        <v>7486</v>
      </c>
      <c r="D8991">
        <v>720</v>
      </c>
      <c r="E8991" t="s">
        <v>7487</v>
      </c>
    </row>
    <row r="8992" spans="1:5">
      <c r="A8992" t="s">
        <v>13694</v>
      </c>
      <c r="B8992">
        <v>1</v>
      </c>
      <c r="C8992" t="s">
        <v>7486</v>
      </c>
      <c r="D8992">
        <v>720</v>
      </c>
      <c r="E8992" t="s">
        <v>7487</v>
      </c>
    </row>
    <row r="8993" spans="1:5">
      <c r="A8993" t="s">
        <v>6583</v>
      </c>
      <c r="B8993">
        <v>1</v>
      </c>
      <c r="C8993" t="s">
        <v>7486</v>
      </c>
      <c r="D8993">
        <v>600</v>
      </c>
      <c r="E8993" t="s">
        <v>7487</v>
      </c>
    </row>
    <row r="8994" spans="1:5">
      <c r="A8994" t="s">
        <v>13695</v>
      </c>
      <c r="B8994">
        <v>1</v>
      </c>
      <c r="C8994" t="s">
        <v>7486</v>
      </c>
      <c r="D8994">
        <v>600</v>
      </c>
      <c r="E8994" t="s">
        <v>7487</v>
      </c>
    </row>
    <row r="8995" spans="1:5">
      <c r="A8995" t="s">
        <v>6584</v>
      </c>
      <c r="B8995">
        <v>1</v>
      </c>
      <c r="C8995" t="s">
        <v>7486</v>
      </c>
      <c r="D8995">
        <v>600</v>
      </c>
      <c r="E8995" t="s">
        <v>7487</v>
      </c>
    </row>
    <row r="8996" spans="1:5">
      <c r="A8996" t="s">
        <v>13696</v>
      </c>
      <c r="B8996">
        <v>1</v>
      </c>
      <c r="C8996" t="s">
        <v>7486</v>
      </c>
      <c r="D8996">
        <v>576</v>
      </c>
      <c r="E8996" t="s">
        <v>7487</v>
      </c>
    </row>
    <row r="8997" spans="1:5">
      <c r="A8997" t="s">
        <v>7258</v>
      </c>
      <c r="B8997">
        <v>1</v>
      </c>
      <c r="C8997" t="s">
        <v>7486</v>
      </c>
      <c r="D8997">
        <v>816</v>
      </c>
      <c r="E8997" t="s">
        <v>7487</v>
      </c>
    </row>
    <row r="8998" spans="1:5">
      <c r="A8998" t="s">
        <v>13697</v>
      </c>
      <c r="B8998">
        <v>1</v>
      </c>
      <c r="C8998" t="s">
        <v>7486</v>
      </c>
      <c r="D8998">
        <v>816</v>
      </c>
      <c r="E8998" t="s">
        <v>7487</v>
      </c>
    </row>
    <row r="8999" spans="1:5">
      <c r="A8999" t="s">
        <v>13698</v>
      </c>
      <c r="B8999">
        <v>1</v>
      </c>
      <c r="C8999" t="s">
        <v>7486</v>
      </c>
      <c r="D8999">
        <v>540</v>
      </c>
      <c r="E8999" t="s">
        <v>7487</v>
      </c>
    </row>
    <row r="9000" spans="1:5">
      <c r="A9000" t="s">
        <v>13699</v>
      </c>
      <c r="B9000">
        <v>1</v>
      </c>
      <c r="C9000" t="s">
        <v>7486</v>
      </c>
      <c r="D9000">
        <v>720</v>
      </c>
      <c r="E9000" t="s">
        <v>7487</v>
      </c>
    </row>
    <row r="9001" spans="1:5">
      <c r="A9001" t="s">
        <v>13700</v>
      </c>
      <c r="B9001">
        <v>1</v>
      </c>
      <c r="C9001" t="s">
        <v>7486</v>
      </c>
      <c r="D9001">
        <v>2400</v>
      </c>
      <c r="E9001" t="s">
        <v>7487</v>
      </c>
    </row>
    <row r="9002" spans="1:5">
      <c r="A9002" t="s">
        <v>13701</v>
      </c>
      <c r="B9002">
        <v>1</v>
      </c>
      <c r="C9002" t="s">
        <v>7486</v>
      </c>
      <c r="D9002">
        <v>600</v>
      </c>
      <c r="E9002" t="s">
        <v>7487</v>
      </c>
    </row>
    <row r="9003" spans="1:5">
      <c r="A9003" t="s">
        <v>13702</v>
      </c>
      <c r="B9003">
        <v>1</v>
      </c>
      <c r="C9003" t="s">
        <v>7486</v>
      </c>
      <c r="D9003">
        <v>1560</v>
      </c>
      <c r="E9003" t="s">
        <v>7487</v>
      </c>
    </row>
    <row r="9004" spans="1:5">
      <c r="A9004" t="s">
        <v>13703</v>
      </c>
      <c r="B9004">
        <v>1</v>
      </c>
      <c r="C9004" t="s">
        <v>7486</v>
      </c>
      <c r="D9004">
        <v>1440</v>
      </c>
      <c r="E9004" t="s">
        <v>7487</v>
      </c>
    </row>
    <row r="9005" spans="1:5">
      <c r="A9005" t="s">
        <v>13704</v>
      </c>
      <c r="B9005">
        <v>1</v>
      </c>
      <c r="C9005" t="s">
        <v>7486</v>
      </c>
      <c r="D9005">
        <v>1296</v>
      </c>
      <c r="E9005" t="s">
        <v>7487</v>
      </c>
    </row>
    <row r="9006" spans="1:5">
      <c r="A9006" t="s">
        <v>13705</v>
      </c>
      <c r="B9006">
        <v>1</v>
      </c>
      <c r="C9006" t="s">
        <v>7486</v>
      </c>
      <c r="D9006">
        <v>1296</v>
      </c>
      <c r="E9006" t="s">
        <v>7487</v>
      </c>
    </row>
    <row r="9007" spans="1:5">
      <c r="A9007" t="s">
        <v>13706</v>
      </c>
      <c r="B9007">
        <v>1</v>
      </c>
      <c r="C9007" t="s">
        <v>7486</v>
      </c>
      <c r="D9007">
        <v>1296</v>
      </c>
      <c r="E9007" t="s">
        <v>7487</v>
      </c>
    </row>
    <row r="9008" spans="1:5">
      <c r="A9008" t="s">
        <v>13707</v>
      </c>
      <c r="B9008">
        <v>1</v>
      </c>
      <c r="C9008" t="s">
        <v>7486</v>
      </c>
      <c r="D9008">
        <v>2016</v>
      </c>
      <c r="E9008" t="s">
        <v>7487</v>
      </c>
    </row>
    <row r="9009" spans="1:5">
      <c r="A9009" t="s">
        <v>1190</v>
      </c>
      <c r="B9009">
        <v>1</v>
      </c>
      <c r="C9009" t="s">
        <v>7486</v>
      </c>
      <c r="D9009">
        <v>3726</v>
      </c>
      <c r="E9009" t="s">
        <v>7487</v>
      </c>
    </row>
    <row r="9010" spans="1:5">
      <c r="A9010" t="s">
        <v>13708</v>
      </c>
      <c r="B9010">
        <v>1</v>
      </c>
      <c r="C9010" t="s">
        <v>7486</v>
      </c>
      <c r="D9010">
        <v>3726</v>
      </c>
      <c r="E9010" t="s">
        <v>7487</v>
      </c>
    </row>
    <row r="9011" spans="1:5">
      <c r="A9011" t="s">
        <v>13709</v>
      </c>
      <c r="B9011">
        <v>1</v>
      </c>
      <c r="C9011" t="s">
        <v>7486</v>
      </c>
      <c r="D9011">
        <v>2646</v>
      </c>
      <c r="E9011" t="s">
        <v>7487</v>
      </c>
    </row>
    <row r="9012" spans="1:5">
      <c r="A9012" t="s">
        <v>13710</v>
      </c>
      <c r="B9012">
        <v>1</v>
      </c>
      <c r="C9012" t="s">
        <v>7486</v>
      </c>
      <c r="D9012">
        <v>1080</v>
      </c>
      <c r="E9012" t="s">
        <v>7487</v>
      </c>
    </row>
    <row r="9013" spans="1:5">
      <c r="A9013" t="s">
        <v>13711</v>
      </c>
      <c r="B9013">
        <v>1</v>
      </c>
      <c r="C9013" t="s">
        <v>7486</v>
      </c>
      <c r="D9013">
        <v>1080</v>
      </c>
      <c r="E9013" t="s">
        <v>7487</v>
      </c>
    </row>
    <row r="9014" spans="1:5">
      <c r="A9014" t="s">
        <v>13712</v>
      </c>
      <c r="B9014">
        <v>1</v>
      </c>
      <c r="C9014" t="s">
        <v>7486</v>
      </c>
      <c r="D9014">
        <v>3192</v>
      </c>
      <c r="E9014" t="s">
        <v>7487</v>
      </c>
    </row>
    <row r="9015" spans="1:5">
      <c r="A9015" t="s">
        <v>13713</v>
      </c>
      <c r="B9015">
        <v>1200</v>
      </c>
      <c r="C9015" t="s">
        <v>7486</v>
      </c>
      <c r="D9015">
        <v>1</v>
      </c>
      <c r="E9015" t="s">
        <v>7487</v>
      </c>
    </row>
    <row r="9016" spans="1:5">
      <c r="A9016" t="s">
        <v>7259</v>
      </c>
      <c r="B9016">
        <v>1</v>
      </c>
      <c r="C9016" t="s">
        <v>7486</v>
      </c>
      <c r="D9016">
        <v>540</v>
      </c>
      <c r="E9016" t="s">
        <v>7487</v>
      </c>
    </row>
    <row r="9017" spans="1:5">
      <c r="A9017" t="s">
        <v>13714</v>
      </c>
      <c r="B9017">
        <v>1</v>
      </c>
      <c r="C9017" t="s">
        <v>7486</v>
      </c>
      <c r="D9017">
        <v>1152</v>
      </c>
      <c r="E9017" t="s">
        <v>7487</v>
      </c>
    </row>
    <row r="9018" spans="1:5">
      <c r="A9018" t="s">
        <v>13715</v>
      </c>
      <c r="B9018">
        <v>1</v>
      </c>
      <c r="C9018" t="s">
        <v>7486</v>
      </c>
      <c r="D9018">
        <v>250</v>
      </c>
      <c r="E9018" t="s">
        <v>7487</v>
      </c>
    </row>
    <row r="9019" spans="1:5">
      <c r="A9019" t="s">
        <v>13716</v>
      </c>
      <c r="B9019">
        <v>1</v>
      </c>
      <c r="C9019" t="s">
        <v>7486</v>
      </c>
      <c r="D9019">
        <v>2520</v>
      </c>
      <c r="E9019" t="s">
        <v>7487</v>
      </c>
    </row>
    <row r="9020" spans="1:5">
      <c r="A9020" t="s">
        <v>13717</v>
      </c>
      <c r="B9020">
        <v>1</v>
      </c>
      <c r="C9020" t="s">
        <v>7486</v>
      </c>
      <c r="D9020">
        <v>300</v>
      </c>
      <c r="E9020" t="s">
        <v>7487</v>
      </c>
    </row>
    <row r="9021" spans="1:5">
      <c r="A9021" t="s">
        <v>13718</v>
      </c>
      <c r="B9021">
        <v>1</v>
      </c>
      <c r="C9021" t="s">
        <v>7486</v>
      </c>
      <c r="D9021">
        <v>1</v>
      </c>
      <c r="E9021" t="s">
        <v>7487</v>
      </c>
    </row>
    <row r="9022" spans="1:5">
      <c r="A9022" t="s">
        <v>13719</v>
      </c>
      <c r="B9022">
        <v>1</v>
      </c>
      <c r="C9022" t="s">
        <v>7486</v>
      </c>
      <c r="D9022">
        <v>1800</v>
      </c>
      <c r="E9022" t="s">
        <v>7487</v>
      </c>
    </row>
    <row r="9023" spans="1:5">
      <c r="A9023" t="s">
        <v>13720</v>
      </c>
      <c r="B9023">
        <v>1</v>
      </c>
      <c r="C9023" t="s">
        <v>7486</v>
      </c>
      <c r="D9023">
        <v>1920</v>
      </c>
      <c r="E9023" t="s">
        <v>7487</v>
      </c>
    </row>
    <row r="9024" spans="1:5">
      <c r="A9024" t="s">
        <v>6871</v>
      </c>
      <c r="B9024">
        <v>1</v>
      </c>
      <c r="C9024" t="s">
        <v>7486</v>
      </c>
      <c r="D9024">
        <v>1680</v>
      </c>
      <c r="E9024" t="s">
        <v>7487</v>
      </c>
    </row>
    <row r="9025" spans="1:5">
      <c r="A9025" t="s">
        <v>13721</v>
      </c>
      <c r="B9025">
        <v>1</v>
      </c>
      <c r="C9025" t="s">
        <v>7486</v>
      </c>
      <c r="D9025">
        <v>320</v>
      </c>
      <c r="E9025" t="s">
        <v>7487</v>
      </c>
    </row>
    <row r="9026" spans="1:5">
      <c r="A9026" t="s">
        <v>6872</v>
      </c>
      <c r="B9026">
        <v>1</v>
      </c>
      <c r="C9026" t="s">
        <v>7486</v>
      </c>
      <c r="D9026">
        <v>280</v>
      </c>
      <c r="E9026" t="s">
        <v>7487</v>
      </c>
    </row>
    <row r="9027" spans="1:5">
      <c r="A9027" t="s">
        <v>7433</v>
      </c>
      <c r="B9027">
        <v>1</v>
      </c>
      <c r="C9027" t="s">
        <v>7486</v>
      </c>
      <c r="D9027">
        <v>50</v>
      </c>
      <c r="E9027" t="s">
        <v>7487</v>
      </c>
    </row>
    <row r="9028" spans="1:5">
      <c r="A9028" t="s">
        <v>7169</v>
      </c>
      <c r="B9028">
        <v>1</v>
      </c>
      <c r="C9028" t="s">
        <v>7486</v>
      </c>
      <c r="D9028">
        <v>1584</v>
      </c>
      <c r="E9028" t="s">
        <v>7487</v>
      </c>
    </row>
    <row r="9029" spans="1:5">
      <c r="A9029" t="s">
        <v>13722</v>
      </c>
      <c r="B9029">
        <v>1</v>
      </c>
      <c r="C9029" t="s">
        <v>7486</v>
      </c>
      <c r="D9029">
        <v>3750</v>
      </c>
      <c r="E9029" t="s">
        <v>7487</v>
      </c>
    </row>
    <row r="9030" spans="1:5">
      <c r="A9030" t="s">
        <v>13723</v>
      </c>
      <c r="B9030">
        <v>1</v>
      </c>
      <c r="C9030" t="s">
        <v>7486</v>
      </c>
      <c r="D9030">
        <v>42</v>
      </c>
      <c r="E9030" t="s">
        <v>7487</v>
      </c>
    </row>
    <row r="9031" spans="1:5">
      <c r="A9031" t="s">
        <v>13724</v>
      </c>
      <c r="B9031">
        <v>1</v>
      </c>
      <c r="C9031" t="s">
        <v>7486</v>
      </c>
      <c r="D9031">
        <v>432</v>
      </c>
      <c r="E9031" t="s">
        <v>7487</v>
      </c>
    </row>
    <row r="9032" spans="1:5">
      <c r="A9032" t="s">
        <v>13725</v>
      </c>
      <c r="B9032">
        <v>1</v>
      </c>
      <c r="C9032" t="s">
        <v>7486</v>
      </c>
      <c r="D9032">
        <v>24</v>
      </c>
      <c r="E9032" t="s">
        <v>7487</v>
      </c>
    </row>
    <row r="9033" spans="1:5">
      <c r="A9033" t="s">
        <v>6939</v>
      </c>
      <c r="B9033">
        <v>1</v>
      </c>
      <c r="C9033" t="s">
        <v>7486</v>
      </c>
      <c r="D9033">
        <v>360</v>
      </c>
      <c r="E9033" t="s">
        <v>7487</v>
      </c>
    </row>
    <row r="9034" spans="1:5">
      <c r="A9034" t="s">
        <v>13726</v>
      </c>
      <c r="B9034">
        <v>1</v>
      </c>
      <c r="C9034" t="s">
        <v>7486</v>
      </c>
      <c r="D9034">
        <v>1000</v>
      </c>
      <c r="E9034" t="s">
        <v>7487</v>
      </c>
    </row>
    <row r="9035" spans="1:5">
      <c r="A9035" t="s">
        <v>13727</v>
      </c>
      <c r="B9035">
        <v>1</v>
      </c>
      <c r="C9035" t="s">
        <v>7486</v>
      </c>
      <c r="D9035">
        <v>1000</v>
      </c>
      <c r="E9035" t="s">
        <v>7487</v>
      </c>
    </row>
    <row r="9036" spans="1:5">
      <c r="A9036" t="s">
        <v>6767</v>
      </c>
      <c r="B9036">
        <v>1</v>
      </c>
      <c r="C9036" t="s">
        <v>7486</v>
      </c>
      <c r="D9036">
        <v>1296</v>
      </c>
      <c r="E9036" t="s">
        <v>7487</v>
      </c>
    </row>
    <row r="9037" spans="1:5">
      <c r="A9037" t="s">
        <v>476</v>
      </c>
      <c r="B9037">
        <v>1</v>
      </c>
      <c r="C9037" t="s">
        <v>7486</v>
      </c>
      <c r="D9037">
        <v>160</v>
      </c>
      <c r="E9037" t="s">
        <v>7487</v>
      </c>
    </row>
    <row r="9038" spans="1:5">
      <c r="A9038" t="s">
        <v>13728</v>
      </c>
      <c r="B9038">
        <v>1</v>
      </c>
      <c r="C9038" t="s">
        <v>7486</v>
      </c>
      <c r="D9038">
        <v>540</v>
      </c>
      <c r="E9038" t="s">
        <v>7487</v>
      </c>
    </row>
    <row r="9039" spans="1:5">
      <c r="A9039" t="s">
        <v>13729</v>
      </c>
      <c r="B9039">
        <v>1</v>
      </c>
      <c r="C9039" t="s">
        <v>7486</v>
      </c>
      <c r="D9039">
        <v>360</v>
      </c>
      <c r="E9039" t="s">
        <v>7487</v>
      </c>
    </row>
    <row r="9040" spans="1:5">
      <c r="A9040" t="s">
        <v>13730</v>
      </c>
      <c r="B9040">
        <v>1</v>
      </c>
      <c r="C9040" t="s">
        <v>7486</v>
      </c>
      <c r="D9040">
        <v>432</v>
      </c>
      <c r="E9040" t="s">
        <v>7487</v>
      </c>
    </row>
    <row r="9041" spans="1:5">
      <c r="A9041" t="s">
        <v>7114</v>
      </c>
      <c r="B9041">
        <v>1</v>
      </c>
      <c r="C9041" t="s">
        <v>7486</v>
      </c>
      <c r="D9041">
        <v>1152</v>
      </c>
      <c r="E9041" t="s">
        <v>7487</v>
      </c>
    </row>
    <row r="9042" spans="1:5">
      <c r="A9042" t="s">
        <v>7115</v>
      </c>
      <c r="B9042">
        <v>1</v>
      </c>
      <c r="C9042" t="s">
        <v>7486</v>
      </c>
      <c r="D9042">
        <v>1728</v>
      </c>
      <c r="E9042" t="s">
        <v>7487</v>
      </c>
    </row>
    <row r="9043" spans="1:5">
      <c r="A9043" t="s">
        <v>7116</v>
      </c>
      <c r="B9043">
        <v>1</v>
      </c>
      <c r="C9043" t="s">
        <v>7486</v>
      </c>
      <c r="D9043">
        <v>800</v>
      </c>
      <c r="E9043" t="s">
        <v>7487</v>
      </c>
    </row>
    <row r="9044" spans="1:5">
      <c r="A9044" t="s">
        <v>7117</v>
      </c>
      <c r="B9044">
        <v>1</v>
      </c>
      <c r="C9044" t="s">
        <v>7486</v>
      </c>
      <c r="D9044">
        <v>2304</v>
      </c>
      <c r="E9044" t="s">
        <v>7487</v>
      </c>
    </row>
    <row r="9045" spans="1:5">
      <c r="A9045" t="s">
        <v>7215</v>
      </c>
      <c r="B9045">
        <v>1</v>
      </c>
      <c r="C9045" t="s">
        <v>7486</v>
      </c>
      <c r="D9045">
        <v>800</v>
      </c>
      <c r="E9045" t="s">
        <v>7487</v>
      </c>
    </row>
    <row r="9046" spans="1:5">
      <c r="A9046" t="s">
        <v>7216</v>
      </c>
      <c r="B9046">
        <v>1</v>
      </c>
      <c r="C9046" t="s">
        <v>7486</v>
      </c>
      <c r="D9046">
        <v>800</v>
      </c>
      <c r="E9046" t="s">
        <v>7487</v>
      </c>
    </row>
    <row r="9047" spans="1:5">
      <c r="A9047" t="s">
        <v>13731</v>
      </c>
      <c r="B9047">
        <v>1</v>
      </c>
      <c r="C9047" t="s">
        <v>7486</v>
      </c>
      <c r="D9047">
        <v>2880</v>
      </c>
      <c r="E9047" t="s">
        <v>7487</v>
      </c>
    </row>
    <row r="9048" spans="1:5">
      <c r="A9048" t="s">
        <v>13732</v>
      </c>
      <c r="B9048">
        <v>1</v>
      </c>
      <c r="C9048" t="s">
        <v>7486</v>
      </c>
      <c r="D9048">
        <v>216</v>
      </c>
      <c r="E9048" t="s">
        <v>7487</v>
      </c>
    </row>
    <row r="9049" spans="1:5">
      <c r="A9049" t="s">
        <v>13733</v>
      </c>
      <c r="B9049">
        <v>1</v>
      </c>
      <c r="C9049" t="s">
        <v>7486</v>
      </c>
      <c r="D9049">
        <v>600</v>
      </c>
      <c r="E9049" t="s">
        <v>7487</v>
      </c>
    </row>
    <row r="9050" spans="1:5">
      <c r="A9050" t="s">
        <v>13734</v>
      </c>
      <c r="B9050">
        <v>1</v>
      </c>
      <c r="C9050" t="s">
        <v>7486</v>
      </c>
      <c r="D9050">
        <v>384</v>
      </c>
      <c r="E9050" t="s">
        <v>7487</v>
      </c>
    </row>
    <row r="9051" spans="1:5">
      <c r="A9051" t="s">
        <v>13735</v>
      </c>
      <c r="B9051">
        <v>1</v>
      </c>
      <c r="C9051" t="s">
        <v>7486</v>
      </c>
      <c r="D9051">
        <v>500</v>
      </c>
      <c r="E9051" t="s">
        <v>7487</v>
      </c>
    </row>
    <row r="9052" spans="1:5">
      <c r="A9052" t="s">
        <v>13736</v>
      </c>
      <c r="B9052">
        <v>1</v>
      </c>
      <c r="C9052" t="s">
        <v>7486</v>
      </c>
      <c r="D9052">
        <v>576</v>
      </c>
      <c r="E9052" t="s">
        <v>7487</v>
      </c>
    </row>
    <row r="9053" spans="1:5">
      <c r="A9053" t="s">
        <v>13737</v>
      </c>
      <c r="B9053">
        <v>1</v>
      </c>
      <c r="C9053" t="s">
        <v>7486</v>
      </c>
      <c r="D9053">
        <v>480</v>
      </c>
      <c r="E9053" t="s">
        <v>7487</v>
      </c>
    </row>
    <row r="9054" spans="1:5">
      <c r="A9054" t="s">
        <v>13738</v>
      </c>
      <c r="B9054">
        <v>1</v>
      </c>
      <c r="C9054" t="s">
        <v>7486</v>
      </c>
      <c r="D9054">
        <v>480</v>
      </c>
      <c r="E9054" t="s">
        <v>7487</v>
      </c>
    </row>
    <row r="9055" spans="1:5">
      <c r="A9055" t="s">
        <v>13739</v>
      </c>
      <c r="B9055">
        <v>1</v>
      </c>
      <c r="C9055" t="s">
        <v>7486</v>
      </c>
      <c r="D9055">
        <v>6400</v>
      </c>
      <c r="E9055" t="s">
        <v>7487</v>
      </c>
    </row>
    <row r="9056" spans="1:5">
      <c r="A9056" t="s">
        <v>13740</v>
      </c>
      <c r="B9056">
        <v>1</v>
      </c>
      <c r="C9056" t="s">
        <v>7486</v>
      </c>
      <c r="D9056">
        <v>9000</v>
      </c>
      <c r="E9056" t="s">
        <v>7487</v>
      </c>
    </row>
    <row r="9057" spans="1:5">
      <c r="A9057" t="s">
        <v>13741</v>
      </c>
      <c r="B9057">
        <v>1</v>
      </c>
      <c r="C9057" t="s">
        <v>7486</v>
      </c>
      <c r="D9057">
        <v>2112</v>
      </c>
      <c r="E9057" t="s">
        <v>7487</v>
      </c>
    </row>
    <row r="9058" spans="1:5">
      <c r="A9058" t="s">
        <v>13742</v>
      </c>
      <c r="B9058">
        <v>1</v>
      </c>
      <c r="C9058" t="s">
        <v>7486</v>
      </c>
      <c r="D9058">
        <v>4536</v>
      </c>
      <c r="E9058" t="s">
        <v>7487</v>
      </c>
    </row>
    <row r="9059" spans="1:5">
      <c r="A9059" t="s">
        <v>13743</v>
      </c>
      <c r="B9059">
        <v>1</v>
      </c>
      <c r="C9059" t="s">
        <v>7486</v>
      </c>
      <c r="D9059">
        <v>3024</v>
      </c>
      <c r="E9059" t="s">
        <v>7487</v>
      </c>
    </row>
    <row r="9060" spans="1:5">
      <c r="A9060" t="s">
        <v>649</v>
      </c>
      <c r="B9060">
        <v>1</v>
      </c>
      <c r="C9060" t="s">
        <v>7486</v>
      </c>
      <c r="D9060">
        <v>54</v>
      </c>
      <c r="E9060" t="s">
        <v>7487</v>
      </c>
    </row>
    <row r="9061" spans="1:5">
      <c r="A9061" t="s">
        <v>1291</v>
      </c>
      <c r="B9061">
        <v>1</v>
      </c>
      <c r="C9061" t="s">
        <v>7486</v>
      </c>
      <c r="D9061">
        <v>540</v>
      </c>
      <c r="E9061" t="s">
        <v>7487</v>
      </c>
    </row>
    <row r="9062" spans="1:5">
      <c r="A9062" t="s">
        <v>13744</v>
      </c>
      <c r="B9062">
        <v>1</v>
      </c>
      <c r="C9062" t="s">
        <v>7486</v>
      </c>
      <c r="D9062">
        <v>576</v>
      </c>
      <c r="E9062" t="s">
        <v>7487</v>
      </c>
    </row>
    <row r="9063" spans="1:5">
      <c r="A9063" t="s">
        <v>1196</v>
      </c>
      <c r="B9063">
        <v>1</v>
      </c>
      <c r="C9063" t="s">
        <v>7486</v>
      </c>
      <c r="D9063">
        <v>3366</v>
      </c>
      <c r="E9063" t="s">
        <v>7487</v>
      </c>
    </row>
    <row r="9064" spans="1:5">
      <c r="A9064" t="s">
        <v>13745</v>
      </c>
      <c r="B9064">
        <v>1</v>
      </c>
      <c r="C9064" t="s">
        <v>7486</v>
      </c>
      <c r="D9064">
        <v>576</v>
      </c>
      <c r="E9064" t="s">
        <v>7487</v>
      </c>
    </row>
    <row r="9065" spans="1:5">
      <c r="A9065" t="s">
        <v>13746</v>
      </c>
      <c r="B9065">
        <v>1</v>
      </c>
      <c r="C9065" t="s">
        <v>7486</v>
      </c>
      <c r="D9065">
        <v>2940</v>
      </c>
      <c r="E9065" t="s">
        <v>7487</v>
      </c>
    </row>
    <row r="9066" spans="1:5">
      <c r="A9066" t="s">
        <v>13747</v>
      </c>
      <c r="B9066">
        <v>1</v>
      </c>
      <c r="C9066" t="s">
        <v>7486</v>
      </c>
      <c r="D9066">
        <v>600</v>
      </c>
      <c r="E9066" t="s">
        <v>7487</v>
      </c>
    </row>
    <row r="9067" spans="1:5">
      <c r="A9067" t="s">
        <v>13748</v>
      </c>
      <c r="B9067">
        <v>1</v>
      </c>
      <c r="C9067" t="s">
        <v>7486</v>
      </c>
      <c r="D9067">
        <v>11000</v>
      </c>
      <c r="E9067" t="s">
        <v>7487</v>
      </c>
    </row>
    <row r="9068" spans="1:5">
      <c r="A9068" t="s">
        <v>13749</v>
      </c>
      <c r="B9068">
        <v>1</v>
      </c>
      <c r="C9068" t="s">
        <v>7486</v>
      </c>
      <c r="D9068">
        <v>11000</v>
      </c>
      <c r="E9068" t="s">
        <v>7487</v>
      </c>
    </row>
    <row r="9069" spans="1:5">
      <c r="A9069" t="s">
        <v>13750</v>
      </c>
      <c r="B9069">
        <v>1</v>
      </c>
      <c r="C9069" t="s">
        <v>7486</v>
      </c>
      <c r="D9069">
        <v>600</v>
      </c>
      <c r="E9069" t="s">
        <v>7487</v>
      </c>
    </row>
    <row r="9070" spans="1:5">
      <c r="A9070" t="s">
        <v>13751</v>
      </c>
      <c r="B9070">
        <v>1</v>
      </c>
      <c r="C9070" t="s">
        <v>7486</v>
      </c>
      <c r="D9070">
        <v>13320</v>
      </c>
      <c r="E9070" t="s">
        <v>7487</v>
      </c>
    </row>
    <row r="9071" spans="1:5">
      <c r="A9071" t="s">
        <v>13752</v>
      </c>
      <c r="B9071">
        <v>1</v>
      </c>
      <c r="C9071" t="s">
        <v>7486</v>
      </c>
      <c r="D9071">
        <v>504</v>
      </c>
      <c r="E9071" t="s">
        <v>7487</v>
      </c>
    </row>
    <row r="9072" spans="1:5">
      <c r="A9072" t="s">
        <v>13753</v>
      </c>
      <c r="B9072">
        <v>1</v>
      </c>
      <c r="C9072" t="s">
        <v>7486</v>
      </c>
      <c r="D9072">
        <v>5500</v>
      </c>
      <c r="E9072" t="s">
        <v>7487</v>
      </c>
    </row>
    <row r="9073" spans="1:5">
      <c r="A9073" t="s">
        <v>13754</v>
      </c>
      <c r="B9073">
        <v>1</v>
      </c>
      <c r="C9073" t="s">
        <v>7486</v>
      </c>
      <c r="D9073">
        <v>840</v>
      </c>
      <c r="E9073" t="s">
        <v>7487</v>
      </c>
    </row>
    <row r="9074" spans="1:5">
      <c r="A9074" t="s">
        <v>13755</v>
      </c>
      <c r="B9074">
        <v>1</v>
      </c>
      <c r="C9074" t="s">
        <v>7486</v>
      </c>
      <c r="D9074">
        <v>840</v>
      </c>
      <c r="E9074" t="s">
        <v>7487</v>
      </c>
    </row>
    <row r="9075" spans="1:5">
      <c r="A9075" t="s">
        <v>13756</v>
      </c>
      <c r="B9075">
        <v>1</v>
      </c>
      <c r="C9075" t="s">
        <v>7486</v>
      </c>
      <c r="D9075">
        <v>360</v>
      </c>
      <c r="E9075" t="s">
        <v>7487</v>
      </c>
    </row>
    <row r="9076" spans="1:5">
      <c r="A9076" t="s">
        <v>13757</v>
      </c>
      <c r="B9076">
        <v>1</v>
      </c>
      <c r="C9076" t="s">
        <v>7486</v>
      </c>
      <c r="D9076">
        <v>1548</v>
      </c>
      <c r="E9076" t="s">
        <v>7487</v>
      </c>
    </row>
    <row r="9077" spans="1:5">
      <c r="A9077" t="s">
        <v>13758</v>
      </c>
      <c r="B9077">
        <v>1</v>
      </c>
      <c r="C9077" t="s">
        <v>7486</v>
      </c>
      <c r="D9077">
        <v>1806</v>
      </c>
      <c r="E9077" t="s">
        <v>7487</v>
      </c>
    </row>
    <row r="9078" spans="1:5">
      <c r="A9078" t="s">
        <v>13759</v>
      </c>
      <c r="B9078">
        <v>1</v>
      </c>
      <c r="C9078" t="s">
        <v>7486</v>
      </c>
      <c r="D9078">
        <v>1512</v>
      </c>
      <c r="E9078" t="s">
        <v>7487</v>
      </c>
    </row>
    <row r="9079" spans="1:5">
      <c r="A9079" t="s">
        <v>13760</v>
      </c>
      <c r="B9079">
        <v>1</v>
      </c>
      <c r="C9079" t="s">
        <v>7486</v>
      </c>
      <c r="D9079">
        <v>2880</v>
      </c>
      <c r="E9079" t="s">
        <v>7487</v>
      </c>
    </row>
    <row r="9080" spans="1:5">
      <c r="A9080" t="s">
        <v>13761</v>
      </c>
      <c r="B9080">
        <v>1</v>
      </c>
      <c r="C9080" t="s">
        <v>7486</v>
      </c>
      <c r="D9080">
        <v>900</v>
      </c>
      <c r="E9080" t="s">
        <v>7487</v>
      </c>
    </row>
    <row r="9081" spans="1:5">
      <c r="A9081" t="s">
        <v>13762</v>
      </c>
      <c r="B9081">
        <v>1</v>
      </c>
      <c r="C9081" t="s">
        <v>7486</v>
      </c>
      <c r="D9081">
        <v>900</v>
      </c>
      <c r="E9081" t="s">
        <v>7487</v>
      </c>
    </row>
    <row r="9082" spans="1:5">
      <c r="A9082" t="s">
        <v>13763</v>
      </c>
      <c r="B9082">
        <v>1</v>
      </c>
      <c r="C9082" t="s">
        <v>7486</v>
      </c>
      <c r="D9082">
        <v>900</v>
      </c>
      <c r="E9082" t="s">
        <v>7487</v>
      </c>
    </row>
    <row r="9083" spans="1:5">
      <c r="A9083" t="s">
        <v>6413</v>
      </c>
      <c r="B9083">
        <v>1</v>
      </c>
      <c r="C9083" t="s">
        <v>7486</v>
      </c>
      <c r="D9083">
        <v>3120</v>
      </c>
      <c r="E9083" t="s">
        <v>7487</v>
      </c>
    </row>
    <row r="9084" spans="1:5">
      <c r="A9084" t="s">
        <v>13764</v>
      </c>
      <c r="B9084">
        <v>1</v>
      </c>
      <c r="C9084" t="s">
        <v>7486</v>
      </c>
      <c r="D9084">
        <v>2592</v>
      </c>
      <c r="E9084" t="s">
        <v>7487</v>
      </c>
    </row>
    <row r="9085" spans="1:5">
      <c r="A9085" t="s">
        <v>13765</v>
      </c>
      <c r="B9085">
        <v>1</v>
      </c>
      <c r="C9085" t="s">
        <v>7486</v>
      </c>
      <c r="D9085">
        <v>1536</v>
      </c>
      <c r="E9085" t="s">
        <v>7487</v>
      </c>
    </row>
    <row r="9086" spans="1:5">
      <c r="A9086" t="s">
        <v>13766</v>
      </c>
      <c r="B9086">
        <v>1</v>
      </c>
      <c r="C9086" t="s">
        <v>7486</v>
      </c>
      <c r="D9086">
        <v>1770</v>
      </c>
      <c r="E9086" t="s">
        <v>7487</v>
      </c>
    </row>
    <row r="9087" spans="1:5">
      <c r="A9087" t="s">
        <v>13767</v>
      </c>
      <c r="B9087">
        <v>1</v>
      </c>
      <c r="C9087" t="s">
        <v>7486</v>
      </c>
      <c r="D9087">
        <v>1638</v>
      </c>
      <c r="E9087" t="s">
        <v>7487</v>
      </c>
    </row>
    <row r="9088" spans="1:5">
      <c r="A9088" t="s">
        <v>13768</v>
      </c>
      <c r="B9088">
        <v>1</v>
      </c>
      <c r="C9088" t="s">
        <v>7486</v>
      </c>
      <c r="D9088">
        <v>936</v>
      </c>
      <c r="E9088" t="s">
        <v>7487</v>
      </c>
    </row>
    <row r="9089" spans="1:5">
      <c r="A9089" t="s">
        <v>1202</v>
      </c>
      <c r="B9089">
        <v>1</v>
      </c>
      <c r="C9089" t="s">
        <v>7486</v>
      </c>
      <c r="D9089">
        <v>3960</v>
      </c>
      <c r="E9089" t="s">
        <v>7487</v>
      </c>
    </row>
    <row r="9090" spans="1:5">
      <c r="A9090" t="s">
        <v>13769</v>
      </c>
      <c r="B9090">
        <v>1</v>
      </c>
      <c r="C9090" t="s">
        <v>7486</v>
      </c>
      <c r="D9090">
        <v>4608</v>
      </c>
      <c r="E9090" t="s">
        <v>7487</v>
      </c>
    </row>
    <row r="9091" spans="1:5">
      <c r="A9091" t="s">
        <v>13770</v>
      </c>
      <c r="B9091">
        <v>1</v>
      </c>
      <c r="C9091" t="s">
        <v>7486</v>
      </c>
      <c r="D9091">
        <v>1680</v>
      </c>
      <c r="E9091" t="s">
        <v>7487</v>
      </c>
    </row>
    <row r="9092" spans="1:5">
      <c r="A9092" t="s">
        <v>13771</v>
      </c>
      <c r="B9092">
        <v>1</v>
      </c>
      <c r="C9092" t="s">
        <v>7486</v>
      </c>
      <c r="D9092">
        <v>500</v>
      </c>
      <c r="E9092" t="s">
        <v>7539</v>
      </c>
    </row>
    <row r="9093" spans="1:5">
      <c r="A9093" t="s">
        <v>13772</v>
      </c>
      <c r="B9093">
        <v>1</v>
      </c>
      <c r="C9093" t="s">
        <v>7486</v>
      </c>
      <c r="D9093">
        <v>1440</v>
      </c>
      <c r="E9093" t="s">
        <v>7487</v>
      </c>
    </row>
    <row r="9094" spans="1:5">
      <c r="A9094" t="s">
        <v>1235</v>
      </c>
      <c r="B9094">
        <v>1</v>
      </c>
      <c r="C9094" t="s">
        <v>7486</v>
      </c>
      <c r="D9094">
        <v>2496</v>
      </c>
      <c r="E9094" t="s">
        <v>7487</v>
      </c>
    </row>
    <row r="9095" spans="1:5">
      <c r="A9095" t="s">
        <v>13773</v>
      </c>
      <c r="B9095">
        <v>1</v>
      </c>
      <c r="C9095" t="s">
        <v>7486</v>
      </c>
      <c r="D9095">
        <v>2304</v>
      </c>
      <c r="E9095" t="s">
        <v>7487</v>
      </c>
    </row>
    <row r="9096" spans="1:5">
      <c r="A9096" t="s">
        <v>13774</v>
      </c>
      <c r="B9096">
        <v>1</v>
      </c>
      <c r="C9096" t="s">
        <v>7486</v>
      </c>
      <c r="D9096">
        <v>1254</v>
      </c>
      <c r="E9096" t="s">
        <v>7487</v>
      </c>
    </row>
    <row r="9097" spans="1:5">
      <c r="A9097" t="s">
        <v>13775</v>
      </c>
      <c r="B9097">
        <v>1</v>
      </c>
      <c r="C9097" t="s">
        <v>7486</v>
      </c>
      <c r="D9097">
        <v>1254</v>
      </c>
      <c r="E9097" t="s">
        <v>7487</v>
      </c>
    </row>
    <row r="9098" spans="1:5">
      <c r="A9098" t="s">
        <v>13776</v>
      </c>
      <c r="B9098">
        <v>1</v>
      </c>
      <c r="C9098" t="s">
        <v>7486</v>
      </c>
      <c r="D9098">
        <v>1254</v>
      </c>
      <c r="E9098" t="s">
        <v>7487</v>
      </c>
    </row>
    <row r="9099" spans="1:5">
      <c r="A9099" t="s">
        <v>13777</v>
      </c>
      <c r="B9099">
        <v>1</v>
      </c>
      <c r="C9099" t="s">
        <v>7486</v>
      </c>
      <c r="D9099">
        <v>1254</v>
      </c>
      <c r="E9099" t="s">
        <v>7487</v>
      </c>
    </row>
    <row r="9100" spans="1:5">
      <c r="A9100" t="s">
        <v>13778</v>
      </c>
      <c r="B9100">
        <v>1</v>
      </c>
      <c r="C9100" t="s">
        <v>7486</v>
      </c>
      <c r="D9100">
        <v>600</v>
      </c>
      <c r="E9100" t="s">
        <v>7487</v>
      </c>
    </row>
    <row r="9101" spans="1:5">
      <c r="A9101" t="s">
        <v>13779</v>
      </c>
      <c r="B9101">
        <v>1</v>
      </c>
      <c r="C9101" t="s">
        <v>7486</v>
      </c>
      <c r="D9101">
        <v>600</v>
      </c>
      <c r="E9101" t="s">
        <v>7487</v>
      </c>
    </row>
    <row r="9102" spans="1:5">
      <c r="A9102" t="s">
        <v>6940</v>
      </c>
      <c r="B9102">
        <v>1</v>
      </c>
      <c r="C9102" t="s">
        <v>7486</v>
      </c>
      <c r="D9102">
        <v>600</v>
      </c>
      <c r="E9102" t="s">
        <v>7487</v>
      </c>
    </row>
    <row r="9103" spans="1:5">
      <c r="A9103" t="s">
        <v>13780</v>
      </c>
      <c r="B9103">
        <v>1</v>
      </c>
      <c r="C9103" t="s">
        <v>7486</v>
      </c>
      <c r="D9103">
        <v>1728</v>
      </c>
      <c r="E9103" t="s">
        <v>7487</v>
      </c>
    </row>
    <row r="9104" spans="1:5">
      <c r="A9104" t="s">
        <v>13781</v>
      </c>
      <c r="B9104">
        <v>1</v>
      </c>
      <c r="C9104" t="s">
        <v>7486</v>
      </c>
      <c r="D9104">
        <v>3600</v>
      </c>
      <c r="E9104" t="s">
        <v>7487</v>
      </c>
    </row>
    <row r="9105" spans="1:5">
      <c r="A9105" t="s">
        <v>13782</v>
      </c>
      <c r="B9105">
        <v>1</v>
      </c>
      <c r="C9105" t="s">
        <v>7486</v>
      </c>
      <c r="D9105">
        <v>400</v>
      </c>
      <c r="E9105" t="s">
        <v>7487</v>
      </c>
    </row>
    <row r="9106" spans="1:5">
      <c r="A9106" t="s">
        <v>13783</v>
      </c>
      <c r="B9106">
        <v>1</v>
      </c>
      <c r="C9106" t="s">
        <v>7486</v>
      </c>
      <c r="D9106">
        <v>400</v>
      </c>
      <c r="E9106" t="s">
        <v>7487</v>
      </c>
    </row>
    <row r="9107" spans="1:5">
      <c r="A9107" t="s">
        <v>13784</v>
      </c>
      <c r="B9107">
        <v>1</v>
      </c>
      <c r="C9107" t="s">
        <v>7486</v>
      </c>
      <c r="D9107">
        <v>1872</v>
      </c>
      <c r="E9107" t="s">
        <v>7487</v>
      </c>
    </row>
    <row r="9108" spans="1:5">
      <c r="A9108" t="s">
        <v>13785</v>
      </c>
      <c r="B9108">
        <v>1</v>
      </c>
      <c r="C9108" t="s">
        <v>7486</v>
      </c>
      <c r="D9108">
        <v>1920</v>
      </c>
      <c r="E9108" t="s">
        <v>7487</v>
      </c>
    </row>
    <row r="9109" spans="1:5">
      <c r="A9109" t="s">
        <v>13786</v>
      </c>
      <c r="B9109">
        <v>1</v>
      </c>
      <c r="C9109" t="s">
        <v>7486</v>
      </c>
      <c r="D9109">
        <v>1296</v>
      </c>
      <c r="E9109" t="s">
        <v>7487</v>
      </c>
    </row>
    <row r="9110" spans="1:5">
      <c r="A9110" t="s">
        <v>13787</v>
      </c>
      <c r="B9110">
        <v>1</v>
      </c>
      <c r="C9110" t="s">
        <v>7486</v>
      </c>
      <c r="D9110">
        <v>1728</v>
      </c>
      <c r="E9110" t="s">
        <v>7487</v>
      </c>
    </row>
    <row r="9111" spans="1:5">
      <c r="A9111" t="s">
        <v>13788</v>
      </c>
      <c r="B9111">
        <v>1</v>
      </c>
      <c r="C9111" t="s">
        <v>7486</v>
      </c>
      <c r="D9111">
        <v>1728</v>
      </c>
      <c r="E9111" t="s">
        <v>7487</v>
      </c>
    </row>
    <row r="9112" spans="1:5">
      <c r="A9112" t="s">
        <v>13789</v>
      </c>
      <c r="B9112">
        <v>1</v>
      </c>
      <c r="C9112" t="s">
        <v>7486</v>
      </c>
      <c r="D9112">
        <v>336</v>
      </c>
      <c r="E9112" t="s">
        <v>7487</v>
      </c>
    </row>
    <row r="9113" spans="1:5">
      <c r="A9113" t="s">
        <v>13790</v>
      </c>
      <c r="B9113">
        <v>1</v>
      </c>
      <c r="C9113" t="s">
        <v>7486</v>
      </c>
      <c r="D9113">
        <v>2200</v>
      </c>
      <c r="E9113" t="s">
        <v>7487</v>
      </c>
    </row>
    <row r="9114" spans="1:5">
      <c r="A9114" t="s">
        <v>13791</v>
      </c>
      <c r="B9114">
        <v>1</v>
      </c>
      <c r="C9114" t="s">
        <v>7486</v>
      </c>
      <c r="D9114">
        <v>5100</v>
      </c>
      <c r="E9114" t="s">
        <v>7487</v>
      </c>
    </row>
    <row r="9115" spans="1:5">
      <c r="A9115" t="s">
        <v>13792</v>
      </c>
      <c r="B9115">
        <v>1</v>
      </c>
      <c r="C9115" t="s">
        <v>7486</v>
      </c>
      <c r="D9115">
        <v>4400</v>
      </c>
      <c r="E9115" t="s">
        <v>7487</v>
      </c>
    </row>
    <row r="9116" spans="1:5">
      <c r="A9116" t="s">
        <v>13793</v>
      </c>
      <c r="B9116">
        <v>1</v>
      </c>
      <c r="C9116" t="s">
        <v>7486</v>
      </c>
      <c r="D9116">
        <v>8800</v>
      </c>
      <c r="E9116" t="s">
        <v>7487</v>
      </c>
    </row>
    <row r="9117" spans="1:5">
      <c r="A9117" t="s">
        <v>13794</v>
      </c>
      <c r="B9117">
        <v>1</v>
      </c>
      <c r="C9117" t="s">
        <v>7486</v>
      </c>
      <c r="D9117">
        <v>3000</v>
      </c>
      <c r="E9117" t="s">
        <v>7487</v>
      </c>
    </row>
    <row r="9118" spans="1:5">
      <c r="A9118" t="s">
        <v>5797</v>
      </c>
      <c r="B9118">
        <v>1</v>
      </c>
      <c r="C9118" t="s">
        <v>7486</v>
      </c>
      <c r="D9118">
        <v>500</v>
      </c>
      <c r="E9118" t="s">
        <v>7539</v>
      </c>
    </row>
    <row r="9119" spans="1:5">
      <c r="A9119" t="s">
        <v>5768</v>
      </c>
      <c r="B9119">
        <v>1</v>
      </c>
      <c r="C9119" t="s">
        <v>7486</v>
      </c>
      <c r="D9119">
        <v>1125</v>
      </c>
      <c r="E9119" t="s">
        <v>7539</v>
      </c>
    </row>
    <row r="9120" spans="1:5">
      <c r="A9120" t="s">
        <v>13795</v>
      </c>
      <c r="B9120">
        <v>1</v>
      </c>
      <c r="C9120" t="s">
        <v>7486</v>
      </c>
      <c r="D9120">
        <v>1350</v>
      </c>
      <c r="E9120" t="s">
        <v>7487</v>
      </c>
    </row>
    <row r="9121" spans="1:5">
      <c r="A9121" t="s">
        <v>13796</v>
      </c>
      <c r="B9121">
        <v>1</v>
      </c>
      <c r="C9121" t="s">
        <v>7486</v>
      </c>
      <c r="D9121">
        <v>1350</v>
      </c>
      <c r="E9121" t="s">
        <v>7487</v>
      </c>
    </row>
    <row r="9122" spans="1:5">
      <c r="A9122" t="s">
        <v>13797</v>
      </c>
      <c r="B9122">
        <v>1</v>
      </c>
      <c r="C9122" t="s">
        <v>7486</v>
      </c>
      <c r="D9122">
        <v>1350</v>
      </c>
      <c r="E9122" t="s">
        <v>7487</v>
      </c>
    </row>
    <row r="9123" spans="1:5">
      <c r="A9123" t="s">
        <v>13798</v>
      </c>
      <c r="B9123">
        <v>1</v>
      </c>
      <c r="C9123" t="s">
        <v>7486</v>
      </c>
      <c r="D9123">
        <v>1350</v>
      </c>
      <c r="E9123" t="s">
        <v>7487</v>
      </c>
    </row>
    <row r="9124" spans="1:5">
      <c r="A9124" t="s">
        <v>13799</v>
      </c>
      <c r="B9124">
        <v>1</v>
      </c>
      <c r="C9124" t="s">
        <v>7486</v>
      </c>
      <c r="D9124">
        <v>9408</v>
      </c>
      <c r="E9124" t="s">
        <v>7487</v>
      </c>
    </row>
    <row r="9125" spans="1:5">
      <c r="A9125" t="s">
        <v>13800</v>
      </c>
      <c r="B9125">
        <v>1</v>
      </c>
      <c r="C9125" t="s">
        <v>7486</v>
      </c>
      <c r="D9125">
        <v>2268</v>
      </c>
      <c r="E9125" t="s">
        <v>7487</v>
      </c>
    </row>
    <row r="9126" spans="1:5">
      <c r="A9126" t="s">
        <v>13801</v>
      </c>
      <c r="B9126">
        <v>1</v>
      </c>
      <c r="C9126" t="s">
        <v>7486</v>
      </c>
      <c r="D9126">
        <v>2268</v>
      </c>
      <c r="E9126" t="s">
        <v>7487</v>
      </c>
    </row>
    <row r="9127" spans="1:5">
      <c r="A9127" t="s">
        <v>13802</v>
      </c>
      <c r="B9127">
        <v>1</v>
      </c>
      <c r="C9127" t="s">
        <v>7486</v>
      </c>
      <c r="D9127">
        <v>1728</v>
      </c>
      <c r="E9127" t="s">
        <v>7487</v>
      </c>
    </row>
    <row r="9128" spans="1:5">
      <c r="A9128" t="s">
        <v>13803</v>
      </c>
      <c r="B9128">
        <v>1</v>
      </c>
      <c r="C9128" t="s">
        <v>7486</v>
      </c>
      <c r="D9128">
        <v>1728</v>
      </c>
      <c r="E9128" t="s">
        <v>7487</v>
      </c>
    </row>
    <row r="9129" spans="1:5">
      <c r="A9129" t="s">
        <v>13804</v>
      </c>
      <c r="B9129">
        <v>1</v>
      </c>
      <c r="C9129" t="s">
        <v>7486</v>
      </c>
      <c r="D9129">
        <v>480</v>
      </c>
      <c r="E9129" t="s">
        <v>7487</v>
      </c>
    </row>
    <row r="9130" spans="1:5">
      <c r="A9130" t="s">
        <v>678</v>
      </c>
      <c r="B9130">
        <v>1</v>
      </c>
      <c r="C9130" t="s">
        <v>7486</v>
      </c>
      <c r="D9130">
        <v>4320</v>
      </c>
      <c r="E9130" t="s">
        <v>7487</v>
      </c>
    </row>
    <row r="9131" spans="1:5">
      <c r="A9131" t="s">
        <v>13805</v>
      </c>
      <c r="B9131">
        <v>1</v>
      </c>
      <c r="C9131" t="s">
        <v>7486</v>
      </c>
      <c r="D9131">
        <v>1000</v>
      </c>
      <c r="E9131" t="s">
        <v>7487</v>
      </c>
    </row>
    <row r="9132" spans="1:5">
      <c r="A9132" t="s">
        <v>13806</v>
      </c>
      <c r="B9132">
        <v>1</v>
      </c>
      <c r="C9132" t="s">
        <v>7486</v>
      </c>
      <c r="D9132">
        <v>1820</v>
      </c>
      <c r="E9132" t="s">
        <v>7487</v>
      </c>
    </row>
    <row r="9133" spans="1:5">
      <c r="A9133" t="s">
        <v>13807</v>
      </c>
      <c r="B9133">
        <v>1</v>
      </c>
      <c r="C9133" t="s">
        <v>7486</v>
      </c>
      <c r="D9133">
        <v>1000</v>
      </c>
      <c r="E9133" t="s">
        <v>7487</v>
      </c>
    </row>
    <row r="9134" spans="1:5">
      <c r="A9134" t="s">
        <v>13808</v>
      </c>
      <c r="B9134">
        <v>1</v>
      </c>
      <c r="C9134" t="s">
        <v>7486</v>
      </c>
      <c r="D9134">
        <v>4800</v>
      </c>
      <c r="E9134" t="s">
        <v>7487</v>
      </c>
    </row>
    <row r="9135" spans="1:5">
      <c r="A9135" t="s">
        <v>13809</v>
      </c>
      <c r="B9135">
        <v>1</v>
      </c>
      <c r="C9135" t="s">
        <v>7486</v>
      </c>
      <c r="D9135">
        <v>4800</v>
      </c>
      <c r="E9135" t="s">
        <v>7487</v>
      </c>
    </row>
    <row r="9136" spans="1:5">
      <c r="A9136" t="s">
        <v>7260</v>
      </c>
      <c r="B9136">
        <v>1</v>
      </c>
      <c r="C9136" t="s">
        <v>7486</v>
      </c>
      <c r="D9136">
        <v>960</v>
      </c>
      <c r="E9136" t="s">
        <v>7487</v>
      </c>
    </row>
    <row r="9137" spans="1:5">
      <c r="A9137" t="s">
        <v>13810</v>
      </c>
      <c r="B9137">
        <v>1</v>
      </c>
      <c r="C9137" t="s">
        <v>7486</v>
      </c>
      <c r="D9137">
        <v>1064</v>
      </c>
      <c r="E9137" t="s">
        <v>7487</v>
      </c>
    </row>
    <row r="9138" spans="1:5">
      <c r="A9138" t="s">
        <v>13811</v>
      </c>
      <c r="B9138">
        <v>1</v>
      </c>
      <c r="C9138" t="s">
        <v>7486</v>
      </c>
      <c r="D9138">
        <v>1064</v>
      </c>
      <c r="E9138" t="s">
        <v>7487</v>
      </c>
    </row>
    <row r="9139" spans="1:5">
      <c r="A9139" t="s">
        <v>13812</v>
      </c>
      <c r="B9139">
        <v>1</v>
      </c>
      <c r="C9139" t="s">
        <v>7486</v>
      </c>
      <c r="D9139">
        <v>1120</v>
      </c>
      <c r="E9139" t="s">
        <v>7487</v>
      </c>
    </row>
    <row r="9140" spans="1:5">
      <c r="A9140" t="s">
        <v>13813</v>
      </c>
      <c r="B9140">
        <v>1</v>
      </c>
      <c r="C9140" t="s">
        <v>7486</v>
      </c>
      <c r="D9140">
        <v>2800</v>
      </c>
      <c r="E9140" t="s">
        <v>7487</v>
      </c>
    </row>
    <row r="9141" spans="1:5">
      <c r="A9141" t="s">
        <v>13814</v>
      </c>
      <c r="B9141">
        <v>1</v>
      </c>
      <c r="C9141" t="s">
        <v>7486</v>
      </c>
      <c r="D9141">
        <v>5120</v>
      </c>
      <c r="E9141" t="s">
        <v>7487</v>
      </c>
    </row>
    <row r="9142" spans="1:5">
      <c r="A9142" t="s">
        <v>13815</v>
      </c>
      <c r="B9142">
        <v>1</v>
      </c>
      <c r="C9142" t="s">
        <v>7486</v>
      </c>
      <c r="D9142">
        <v>1400</v>
      </c>
      <c r="E9142" t="s">
        <v>7487</v>
      </c>
    </row>
    <row r="9143" spans="1:5">
      <c r="A9143" t="s">
        <v>13816</v>
      </c>
      <c r="B9143">
        <v>1</v>
      </c>
      <c r="C9143" t="s">
        <v>7486</v>
      </c>
      <c r="D9143">
        <v>704</v>
      </c>
      <c r="E9143" t="s">
        <v>7487</v>
      </c>
    </row>
    <row r="9144" spans="1:5">
      <c r="A9144" t="s">
        <v>13817</v>
      </c>
      <c r="B9144">
        <v>1</v>
      </c>
      <c r="C9144" t="s">
        <v>7486</v>
      </c>
      <c r="D9144">
        <v>1440</v>
      </c>
      <c r="E9144" t="s">
        <v>7487</v>
      </c>
    </row>
    <row r="9145" spans="1:5">
      <c r="A9145" t="s">
        <v>13818</v>
      </c>
      <c r="B9145">
        <v>1</v>
      </c>
      <c r="C9145" t="s">
        <v>7486</v>
      </c>
      <c r="D9145">
        <v>1584</v>
      </c>
      <c r="E9145" t="s">
        <v>7487</v>
      </c>
    </row>
    <row r="9146" spans="1:5">
      <c r="A9146" t="s">
        <v>13819</v>
      </c>
      <c r="B9146">
        <v>1</v>
      </c>
      <c r="C9146" t="s">
        <v>7486</v>
      </c>
      <c r="D9146">
        <v>1120</v>
      </c>
      <c r="E9146" t="s">
        <v>7487</v>
      </c>
    </row>
    <row r="9147" spans="1:5">
      <c r="A9147" t="s">
        <v>13820</v>
      </c>
      <c r="B9147">
        <v>1</v>
      </c>
      <c r="C9147" t="s">
        <v>7486</v>
      </c>
      <c r="D9147">
        <v>1120</v>
      </c>
      <c r="E9147" t="s">
        <v>7487</v>
      </c>
    </row>
    <row r="9148" spans="1:5">
      <c r="A9148" t="s">
        <v>13821</v>
      </c>
      <c r="B9148">
        <v>1</v>
      </c>
      <c r="C9148" t="s">
        <v>7486</v>
      </c>
      <c r="D9148">
        <v>168</v>
      </c>
      <c r="E9148" t="s">
        <v>7487</v>
      </c>
    </row>
    <row r="9149" spans="1:5">
      <c r="A9149" t="s">
        <v>13822</v>
      </c>
      <c r="B9149">
        <v>1</v>
      </c>
      <c r="C9149" t="s">
        <v>7486</v>
      </c>
      <c r="D9149">
        <v>5280</v>
      </c>
      <c r="E9149" t="s">
        <v>7487</v>
      </c>
    </row>
    <row r="9150" spans="1:5">
      <c r="A9150" t="s">
        <v>13823</v>
      </c>
      <c r="B9150">
        <v>1</v>
      </c>
      <c r="C9150" t="s">
        <v>7486</v>
      </c>
      <c r="D9150">
        <v>6160</v>
      </c>
      <c r="E9150" t="s">
        <v>7487</v>
      </c>
    </row>
    <row r="9151" spans="1:5">
      <c r="A9151" t="s">
        <v>13824</v>
      </c>
      <c r="B9151">
        <v>1</v>
      </c>
      <c r="C9151" t="s">
        <v>7486</v>
      </c>
      <c r="D9151">
        <v>6160</v>
      </c>
      <c r="E9151" t="s">
        <v>7487</v>
      </c>
    </row>
    <row r="9152" spans="1:5">
      <c r="A9152" t="s">
        <v>531</v>
      </c>
      <c r="B9152">
        <v>1</v>
      </c>
      <c r="C9152" t="s">
        <v>7486</v>
      </c>
      <c r="D9152">
        <v>1296</v>
      </c>
      <c r="E9152" t="s">
        <v>7487</v>
      </c>
    </row>
    <row r="9153" spans="1:5">
      <c r="A9153" t="s">
        <v>13825</v>
      </c>
      <c r="B9153">
        <v>1</v>
      </c>
      <c r="C9153" t="s">
        <v>7486</v>
      </c>
      <c r="D9153">
        <v>1296</v>
      </c>
      <c r="E9153" t="s">
        <v>7487</v>
      </c>
    </row>
    <row r="9154" spans="1:5">
      <c r="A9154" t="s">
        <v>532</v>
      </c>
      <c r="B9154">
        <v>1</v>
      </c>
      <c r="C9154" t="s">
        <v>7486</v>
      </c>
      <c r="D9154">
        <v>1296</v>
      </c>
      <c r="E9154" t="s">
        <v>7487</v>
      </c>
    </row>
    <row r="9155" spans="1:5">
      <c r="A9155" t="s">
        <v>13826</v>
      </c>
      <c r="B9155">
        <v>1</v>
      </c>
      <c r="C9155" t="s">
        <v>7486</v>
      </c>
      <c r="D9155">
        <v>1296</v>
      </c>
      <c r="E9155" t="s">
        <v>7487</v>
      </c>
    </row>
    <row r="9156" spans="1:5">
      <c r="A9156" t="s">
        <v>533</v>
      </c>
      <c r="B9156">
        <v>1</v>
      </c>
      <c r="C9156" t="s">
        <v>7486</v>
      </c>
      <c r="D9156">
        <v>1296</v>
      </c>
      <c r="E9156" t="s">
        <v>7487</v>
      </c>
    </row>
    <row r="9157" spans="1:5">
      <c r="A9157" t="s">
        <v>13827</v>
      </c>
      <c r="B9157">
        <v>1</v>
      </c>
      <c r="C9157" t="s">
        <v>7486</v>
      </c>
      <c r="D9157">
        <v>1296</v>
      </c>
      <c r="E9157" t="s">
        <v>7487</v>
      </c>
    </row>
    <row r="9158" spans="1:5">
      <c r="A9158" t="s">
        <v>13828</v>
      </c>
      <c r="B9158">
        <v>1</v>
      </c>
      <c r="C9158" t="s">
        <v>7486</v>
      </c>
      <c r="D9158">
        <v>600</v>
      </c>
      <c r="E9158" t="s">
        <v>7539</v>
      </c>
    </row>
    <row r="9159" spans="1:5">
      <c r="A9159" t="s">
        <v>13829</v>
      </c>
      <c r="B9159">
        <v>1</v>
      </c>
      <c r="C9159" t="s">
        <v>7486</v>
      </c>
      <c r="D9159">
        <v>1000</v>
      </c>
      <c r="E9159" t="s">
        <v>7539</v>
      </c>
    </row>
    <row r="9160" spans="1:5">
      <c r="A9160" t="s">
        <v>13830</v>
      </c>
      <c r="B9160">
        <v>1</v>
      </c>
      <c r="C9160" t="s">
        <v>7486</v>
      </c>
      <c r="D9160">
        <v>1152</v>
      </c>
      <c r="E9160" t="s">
        <v>7487</v>
      </c>
    </row>
    <row r="9161" spans="1:5">
      <c r="A9161" t="s">
        <v>13831</v>
      </c>
      <c r="B9161">
        <v>1</v>
      </c>
      <c r="C9161" t="s">
        <v>7486</v>
      </c>
      <c r="D9161">
        <v>1080</v>
      </c>
      <c r="E9161" t="s">
        <v>7487</v>
      </c>
    </row>
    <row r="9162" spans="1:5">
      <c r="A9162" t="s">
        <v>13832</v>
      </c>
      <c r="B9162">
        <v>1</v>
      </c>
      <c r="C9162" t="s">
        <v>7486</v>
      </c>
      <c r="D9162">
        <v>648</v>
      </c>
      <c r="E9162" t="s">
        <v>7539</v>
      </c>
    </row>
    <row r="9163" spans="1:5">
      <c r="A9163" t="s">
        <v>13833</v>
      </c>
      <c r="B9163">
        <v>1</v>
      </c>
      <c r="C9163" t="s">
        <v>7486</v>
      </c>
      <c r="D9163">
        <v>624</v>
      </c>
      <c r="E9163" t="s">
        <v>7539</v>
      </c>
    </row>
    <row r="9164" spans="1:5">
      <c r="A9164" t="s">
        <v>13834</v>
      </c>
      <c r="B9164">
        <v>1</v>
      </c>
      <c r="C9164" t="s">
        <v>7486</v>
      </c>
      <c r="D9164">
        <v>500</v>
      </c>
      <c r="E9164" t="s">
        <v>7539</v>
      </c>
    </row>
    <row r="9165" spans="1:5">
      <c r="A9165" t="s">
        <v>13835</v>
      </c>
      <c r="B9165">
        <v>1</v>
      </c>
      <c r="C9165" t="s">
        <v>7486</v>
      </c>
      <c r="D9165">
        <v>600</v>
      </c>
      <c r="E9165" t="s">
        <v>7539</v>
      </c>
    </row>
    <row r="9166" spans="1:5">
      <c r="A9166" t="s">
        <v>13836</v>
      </c>
      <c r="B9166">
        <v>1</v>
      </c>
      <c r="C9166" t="s">
        <v>7486</v>
      </c>
      <c r="D9166">
        <v>600</v>
      </c>
      <c r="E9166" t="s">
        <v>7539</v>
      </c>
    </row>
    <row r="9167" spans="1:5">
      <c r="A9167" t="s">
        <v>13837</v>
      </c>
      <c r="B9167">
        <v>1</v>
      </c>
      <c r="C9167" t="s">
        <v>7486</v>
      </c>
      <c r="D9167">
        <v>500</v>
      </c>
      <c r="E9167" t="s">
        <v>7487</v>
      </c>
    </row>
    <row r="9168" spans="1:5">
      <c r="A9168" t="s">
        <v>13838</v>
      </c>
      <c r="B9168">
        <v>1</v>
      </c>
      <c r="C9168" t="s">
        <v>7486</v>
      </c>
      <c r="D9168">
        <v>500</v>
      </c>
      <c r="E9168" t="s">
        <v>7539</v>
      </c>
    </row>
    <row r="9169" spans="1:5">
      <c r="A9169" t="s">
        <v>13839</v>
      </c>
      <c r="B9169">
        <v>1</v>
      </c>
      <c r="C9169" t="s">
        <v>7486</v>
      </c>
      <c r="D9169">
        <v>500</v>
      </c>
      <c r="E9169" t="s">
        <v>7539</v>
      </c>
    </row>
    <row r="9170" spans="1:5">
      <c r="A9170" t="s">
        <v>13840</v>
      </c>
      <c r="B9170">
        <v>1</v>
      </c>
      <c r="C9170" t="s">
        <v>7486</v>
      </c>
      <c r="D9170">
        <v>648</v>
      </c>
      <c r="E9170" t="s">
        <v>7487</v>
      </c>
    </row>
    <row r="9171" spans="1:5">
      <c r="A9171" t="s">
        <v>13841</v>
      </c>
      <c r="B9171">
        <v>1</v>
      </c>
      <c r="C9171" t="s">
        <v>7486</v>
      </c>
      <c r="D9171">
        <v>1000</v>
      </c>
      <c r="E9171" t="s">
        <v>7487</v>
      </c>
    </row>
    <row r="9172" spans="1:5">
      <c r="A9172" t="s">
        <v>13842</v>
      </c>
      <c r="B9172">
        <v>1</v>
      </c>
      <c r="C9172" t="s">
        <v>7486</v>
      </c>
      <c r="D9172">
        <v>1000</v>
      </c>
      <c r="E9172" t="s">
        <v>7487</v>
      </c>
    </row>
    <row r="9173" spans="1:5">
      <c r="A9173" t="s">
        <v>13843</v>
      </c>
      <c r="B9173">
        <v>1</v>
      </c>
      <c r="C9173" t="s">
        <v>7486</v>
      </c>
      <c r="D9173">
        <v>1000</v>
      </c>
      <c r="E9173" t="s">
        <v>7487</v>
      </c>
    </row>
    <row r="9174" spans="1:5">
      <c r="A9174" t="s">
        <v>13844</v>
      </c>
      <c r="B9174">
        <v>1</v>
      </c>
      <c r="C9174" t="s">
        <v>7486</v>
      </c>
      <c r="D9174">
        <v>288</v>
      </c>
      <c r="E9174" t="s">
        <v>7487</v>
      </c>
    </row>
    <row r="9175" spans="1:5">
      <c r="A9175" t="s">
        <v>13845</v>
      </c>
      <c r="B9175">
        <v>1</v>
      </c>
      <c r="C9175" t="s">
        <v>7486</v>
      </c>
      <c r="D9175">
        <v>192</v>
      </c>
      <c r="E9175" t="s">
        <v>7487</v>
      </c>
    </row>
    <row r="9176" spans="1:5">
      <c r="A9176" t="s">
        <v>13846</v>
      </c>
      <c r="B9176">
        <v>1</v>
      </c>
      <c r="C9176" t="s">
        <v>7486</v>
      </c>
      <c r="D9176">
        <v>216</v>
      </c>
      <c r="E9176" t="s">
        <v>7539</v>
      </c>
    </row>
    <row r="9177" spans="1:5">
      <c r="A9177" t="s">
        <v>13847</v>
      </c>
      <c r="B9177">
        <v>1</v>
      </c>
      <c r="C9177" t="s">
        <v>7486</v>
      </c>
      <c r="D9177">
        <v>2500</v>
      </c>
      <c r="E9177" t="s">
        <v>7487</v>
      </c>
    </row>
    <row r="9178" spans="1:5">
      <c r="A9178" t="s">
        <v>13848</v>
      </c>
      <c r="B9178">
        <v>1</v>
      </c>
      <c r="C9178" t="s">
        <v>7486</v>
      </c>
      <c r="D9178">
        <v>360</v>
      </c>
      <c r="E9178" t="s">
        <v>7487</v>
      </c>
    </row>
    <row r="9179" spans="1:5">
      <c r="A9179" t="s">
        <v>13849</v>
      </c>
      <c r="B9179">
        <v>1</v>
      </c>
      <c r="C9179" t="s">
        <v>7486</v>
      </c>
      <c r="D9179">
        <v>576</v>
      </c>
      <c r="E9179" t="s">
        <v>7487</v>
      </c>
    </row>
    <row r="9180" spans="1:5">
      <c r="A9180" t="s">
        <v>13850</v>
      </c>
      <c r="B9180">
        <v>1</v>
      </c>
      <c r="C9180" t="s">
        <v>7486</v>
      </c>
      <c r="D9180">
        <v>900</v>
      </c>
      <c r="E9180" t="s">
        <v>7487</v>
      </c>
    </row>
    <row r="9181" spans="1:5">
      <c r="A9181" t="s">
        <v>13851</v>
      </c>
      <c r="B9181">
        <v>1</v>
      </c>
      <c r="C9181" t="s">
        <v>7486</v>
      </c>
      <c r="D9181">
        <v>540</v>
      </c>
      <c r="E9181" t="s">
        <v>7487</v>
      </c>
    </row>
    <row r="9182" spans="1:5">
      <c r="A9182" t="s">
        <v>13852</v>
      </c>
      <c r="B9182">
        <v>1</v>
      </c>
      <c r="C9182" t="s">
        <v>7486</v>
      </c>
      <c r="D9182">
        <v>630</v>
      </c>
      <c r="E9182" t="s">
        <v>7487</v>
      </c>
    </row>
    <row r="9183" spans="1:5">
      <c r="A9183" t="s">
        <v>13853</v>
      </c>
      <c r="B9183">
        <v>1</v>
      </c>
      <c r="C9183" t="s">
        <v>7486</v>
      </c>
      <c r="D9183">
        <v>504</v>
      </c>
      <c r="E9183" t="s">
        <v>7487</v>
      </c>
    </row>
    <row r="9184" spans="1:5">
      <c r="A9184" t="s">
        <v>13854</v>
      </c>
      <c r="B9184">
        <v>1</v>
      </c>
      <c r="C9184" t="s">
        <v>7486</v>
      </c>
      <c r="D9184">
        <v>336</v>
      </c>
      <c r="E9184" t="s">
        <v>7487</v>
      </c>
    </row>
    <row r="9185" spans="1:5">
      <c r="A9185" t="s">
        <v>948</v>
      </c>
      <c r="B9185">
        <v>1</v>
      </c>
      <c r="C9185" t="s">
        <v>7486</v>
      </c>
      <c r="D9185">
        <v>6380</v>
      </c>
      <c r="E9185" t="s">
        <v>7487</v>
      </c>
    </row>
    <row r="9186" spans="1:5">
      <c r="A9186" t="s">
        <v>6375</v>
      </c>
      <c r="B9186">
        <v>1</v>
      </c>
      <c r="C9186" t="s">
        <v>7486</v>
      </c>
      <c r="D9186">
        <v>2640</v>
      </c>
      <c r="E9186" t="s">
        <v>7487</v>
      </c>
    </row>
    <row r="9187" spans="1:5">
      <c r="A9187" t="s">
        <v>13855</v>
      </c>
      <c r="B9187">
        <v>1</v>
      </c>
      <c r="C9187" t="s">
        <v>7486</v>
      </c>
      <c r="D9187">
        <v>216</v>
      </c>
      <c r="E9187" t="s">
        <v>7487</v>
      </c>
    </row>
    <row r="9188" spans="1:5">
      <c r="A9188" t="s">
        <v>6376</v>
      </c>
      <c r="B9188">
        <v>1</v>
      </c>
      <c r="C9188" t="s">
        <v>7486</v>
      </c>
      <c r="D9188">
        <v>720</v>
      </c>
      <c r="E9188" t="s">
        <v>7487</v>
      </c>
    </row>
    <row r="9189" spans="1:5">
      <c r="A9189" t="s">
        <v>6377</v>
      </c>
      <c r="B9189">
        <v>1</v>
      </c>
      <c r="C9189" t="s">
        <v>7486</v>
      </c>
      <c r="D9189">
        <v>720</v>
      </c>
      <c r="E9189" t="s">
        <v>7487</v>
      </c>
    </row>
    <row r="9190" spans="1:5">
      <c r="A9190" t="s">
        <v>13856</v>
      </c>
      <c r="B9190">
        <v>1</v>
      </c>
      <c r="C9190" t="s">
        <v>7486</v>
      </c>
      <c r="D9190">
        <v>1500</v>
      </c>
      <c r="E9190" t="s">
        <v>7487</v>
      </c>
    </row>
    <row r="9191" spans="1:5">
      <c r="A9191" t="s">
        <v>13857</v>
      </c>
      <c r="B9191">
        <v>1</v>
      </c>
      <c r="C9191" t="s">
        <v>7486</v>
      </c>
      <c r="D9191">
        <v>1500</v>
      </c>
      <c r="E9191" t="s">
        <v>7487</v>
      </c>
    </row>
    <row r="9192" spans="1:5">
      <c r="A9192" t="s">
        <v>13858</v>
      </c>
      <c r="B9192">
        <v>1</v>
      </c>
      <c r="C9192" t="s">
        <v>7486</v>
      </c>
      <c r="D9192">
        <v>1500</v>
      </c>
      <c r="E9192" t="s">
        <v>7487</v>
      </c>
    </row>
    <row r="9193" spans="1:5">
      <c r="A9193" t="s">
        <v>13859</v>
      </c>
      <c r="B9193">
        <v>1</v>
      </c>
      <c r="C9193" t="s">
        <v>7486</v>
      </c>
      <c r="D9193">
        <v>1500</v>
      </c>
      <c r="E9193" t="s">
        <v>7487</v>
      </c>
    </row>
    <row r="9194" spans="1:5">
      <c r="A9194" t="s">
        <v>13860</v>
      </c>
      <c r="B9194">
        <v>1</v>
      </c>
      <c r="C9194" t="s">
        <v>7486</v>
      </c>
      <c r="D9194">
        <v>1500</v>
      </c>
      <c r="E9194" t="s">
        <v>7487</v>
      </c>
    </row>
    <row r="9195" spans="1:5">
      <c r="A9195" t="s">
        <v>13861</v>
      </c>
      <c r="B9195">
        <v>1</v>
      </c>
      <c r="C9195" t="s">
        <v>7486</v>
      </c>
      <c r="D9195">
        <v>720</v>
      </c>
      <c r="E9195" t="s">
        <v>7487</v>
      </c>
    </row>
    <row r="9196" spans="1:5">
      <c r="A9196" t="s">
        <v>13862</v>
      </c>
      <c r="B9196">
        <v>1</v>
      </c>
      <c r="C9196" t="s">
        <v>7486</v>
      </c>
      <c r="D9196">
        <v>100</v>
      </c>
      <c r="E9196" t="s">
        <v>7487</v>
      </c>
    </row>
    <row r="9197" spans="1:5">
      <c r="A9197" t="s">
        <v>5648</v>
      </c>
      <c r="B9197">
        <v>1</v>
      </c>
      <c r="C9197" t="s">
        <v>7486</v>
      </c>
      <c r="D9197">
        <v>50</v>
      </c>
      <c r="E9197" t="s">
        <v>7539</v>
      </c>
    </row>
    <row r="9198" spans="1:5">
      <c r="A9198" t="s">
        <v>13863</v>
      </c>
      <c r="B9198">
        <v>1</v>
      </c>
      <c r="C9198" t="s">
        <v>7486</v>
      </c>
      <c r="D9198">
        <v>50</v>
      </c>
      <c r="E9198" t="s">
        <v>7539</v>
      </c>
    </row>
    <row r="9199" spans="1:5">
      <c r="A9199" t="s">
        <v>13864</v>
      </c>
      <c r="B9199">
        <v>1</v>
      </c>
      <c r="C9199" t="s">
        <v>7486</v>
      </c>
      <c r="D9199">
        <v>600</v>
      </c>
      <c r="E9199" t="s">
        <v>7487</v>
      </c>
    </row>
    <row r="9200" spans="1:5">
      <c r="A9200" t="s">
        <v>13865</v>
      </c>
      <c r="B9200">
        <v>1</v>
      </c>
      <c r="C9200" t="s">
        <v>7486</v>
      </c>
      <c r="D9200">
        <v>336</v>
      </c>
      <c r="E9200" t="s">
        <v>7487</v>
      </c>
    </row>
    <row r="9201" spans="1:5">
      <c r="A9201" t="s">
        <v>13866</v>
      </c>
      <c r="B9201">
        <v>1</v>
      </c>
      <c r="C9201" t="s">
        <v>7486</v>
      </c>
      <c r="D9201">
        <v>336</v>
      </c>
      <c r="E9201" t="s">
        <v>7487</v>
      </c>
    </row>
    <row r="9202" spans="1:5">
      <c r="A9202" t="s">
        <v>13867</v>
      </c>
      <c r="B9202">
        <v>1</v>
      </c>
      <c r="C9202" t="s">
        <v>7486</v>
      </c>
      <c r="D9202">
        <v>300</v>
      </c>
      <c r="E9202" t="s">
        <v>7539</v>
      </c>
    </row>
    <row r="9203" spans="1:5">
      <c r="A9203" t="s">
        <v>6378</v>
      </c>
      <c r="B9203">
        <v>1</v>
      </c>
      <c r="C9203" t="s">
        <v>7486</v>
      </c>
      <c r="D9203">
        <v>660</v>
      </c>
      <c r="E9203" t="s">
        <v>7487</v>
      </c>
    </row>
    <row r="9204" spans="1:5">
      <c r="A9204" t="s">
        <v>6414</v>
      </c>
      <c r="B9204">
        <v>1</v>
      </c>
      <c r="C9204" t="s">
        <v>7486</v>
      </c>
      <c r="D9204">
        <v>1440</v>
      </c>
      <c r="E9204" t="s">
        <v>7487</v>
      </c>
    </row>
    <row r="9205" spans="1:5">
      <c r="A9205" t="s">
        <v>13868</v>
      </c>
      <c r="B9205">
        <v>1</v>
      </c>
      <c r="C9205" t="s">
        <v>7486</v>
      </c>
      <c r="D9205">
        <v>504</v>
      </c>
      <c r="E9205" t="s">
        <v>7487</v>
      </c>
    </row>
    <row r="9206" spans="1:5">
      <c r="A9206" t="s">
        <v>6231</v>
      </c>
      <c r="B9206">
        <v>1</v>
      </c>
      <c r="C9206" t="s">
        <v>7486</v>
      </c>
      <c r="D9206">
        <v>504</v>
      </c>
      <c r="E9206" t="s">
        <v>7487</v>
      </c>
    </row>
    <row r="9207" spans="1:5">
      <c r="A9207" t="s">
        <v>13869</v>
      </c>
      <c r="B9207">
        <v>1</v>
      </c>
      <c r="C9207" t="s">
        <v>7486</v>
      </c>
      <c r="D9207">
        <v>1500</v>
      </c>
      <c r="E9207" t="s">
        <v>7487</v>
      </c>
    </row>
    <row r="9208" spans="1:5">
      <c r="A9208" t="s">
        <v>13870</v>
      </c>
      <c r="B9208">
        <v>1</v>
      </c>
      <c r="C9208" t="s">
        <v>7486</v>
      </c>
      <c r="D9208">
        <v>1500</v>
      </c>
      <c r="E9208" t="s">
        <v>7487</v>
      </c>
    </row>
    <row r="9209" spans="1:5">
      <c r="A9209" t="s">
        <v>13871</v>
      </c>
      <c r="B9209">
        <v>1</v>
      </c>
      <c r="C9209" t="s">
        <v>7486</v>
      </c>
      <c r="D9209">
        <v>1500</v>
      </c>
      <c r="E9209" t="s">
        <v>7487</v>
      </c>
    </row>
    <row r="9210" spans="1:5">
      <c r="A9210" t="s">
        <v>13872</v>
      </c>
      <c r="B9210">
        <v>1</v>
      </c>
      <c r="C9210" t="s">
        <v>7486</v>
      </c>
      <c r="D9210">
        <v>300</v>
      </c>
      <c r="E9210" t="s">
        <v>7539</v>
      </c>
    </row>
    <row r="9211" spans="1:5">
      <c r="A9211" t="s">
        <v>13873</v>
      </c>
      <c r="B9211">
        <v>1</v>
      </c>
      <c r="C9211" t="s">
        <v>7486</v>
      </c>
      <c r="D9211">
        <v>100</v>
      </c>
      <c r="E9211" t="s">
        <v>7487</v>
      </c>
    </row>
    <row r="9212" spans="1:5">
      <c r="A9212" t="s">
        <v>13874</v>
      </c>
      <c r="B9212">
        <v>1</v>
      </c>
      <c r="C9212" t="s">
        <v>7486</v>
      </c>
      <c r="D9212">
        <v>1000</v>
      </c>
      <c r="E9212" t="s">
        <v>7539</v>
      </c>
    </row>
    <row r="9213" spans="1:5">
      <c r="A9213" t="s">
        <v>13875</v>
      </c>
      <c r="B9213">
        <v>1</v>
      </c>
      <c r="C9213" t="s">
        <v>7486</v>
      </c>
      <c r="D9213">
        <v>300</v>
      </c>
      <c r="E9213" t="s">
        <v>7539</v>
      </c>
    </row>
    <row r="9214" spans="1:5">
      <c r="A9214" t="s">
        <v>13876</v>
      </c>
      <c r="B9214">
        <v>1</v>
      </c>
      <c r="C9214" t="s">
        <v>7486</v>
      </c>
      <c r="D9214">
        <v>500</v>
      </c>
      <c r="E9214" t="s">
        <v>7539</v>
      </c>
    </row>
    <row r="9215" spans="1:5">
      <c r="A9215" t="s">
        <v>13877</v>
      </c>
      <c r="B9215">
        <v>1</v>
      </c>
      <c r="C9215" t="s">
        <v>7486</v>
      </c>
      <c r="D9215">
        <v>500</v>
      </c>
      <c r="E9215" t="s">
        <v>7539</v>
      </c>
    </row>
    <row r="9216" spans="1:5">
      <c r="A9216" t="s">
        <v>13878</v>
      </c>
      <c r="B9216">
        <v>1</v>
      </c>
      <c r="C9216" t="s">
        <v>7486</v>
      </c>
      <c r="D9216">
        <v>300</v>
      </c>
      <c r="E9216" t="s">
        <v>7539</v>
      </c>
    </row>
    <row r="9217" spans="1:5">
      <c r="A9217" t="s">
        <v>13879</v>
      </c>
      <c r="B9217">
        <v>1</v>
      </c>
      <c r="C9217" t="s">
        <v>7486</v>
      </c>
      <c r="D9217">
        <v>1120</v>
      </c>
      <c r="E9217" t="s">
        <v>7487</v>
      </c>
    </row>
    <row r="9218" spans="1:5">
      <c r="A9218" t="s">
        <v>13880</v>
      </c>
      <c r="B9218">
        <v>1</v>
      </c>
      <c r="C9218" t="s">
        <v>7486</v>
      </c>
      <c r="D9218">
        <v>1152</v>
      </c>
      <c r="E9218" t="s">
        <v>7487</v>
      </c>
    </row>
    <row r="9219" spans="1:5">
      <c r="A9219" t="s">
        <v>13881</v>
      </c>
      <c r="B9219">
        <v>1</v>
      </c>
      <c r="C9219" t="s">
        <v>7486</v>
      </c>
      <c r="D9219">
        <v>1152</v>
      </c>
      <c r="E9219" t="s">
        <v>7487</v>
      </c>
    </row>
    <row r="9220" spans="1:5">
      <c r="A9220" t="s">
        <v>13882</v>
      </c>
      <c r="B9220">
        <v>1</v>
      </c>
      <c r="C9220" t="s">
        <v>7486</v>
      </c>
      <c r="D9220">
        <v>1152</v>
      </c>
      <c r="E9220" t="s">
        <v>7487</v>
      </c>
    </row>
    <row r="9221" spans="1:5">
      <c r="A9221" t="s">
        <v>13883</v>
      </c>
      <c r="B9221">
        <v>1</v>
      </c>
      <c r="C9221" t="s">
        <v>7486</v>
      </c>
      <c r="D9221">
        <v>2592</v>
      </c>
      <c r="E9221" t="s">
        <v>7487</v>
      </c>
    </row>
    <row r="9222" spans="1:5">
      <c r="A9222" t="s">
        <v>13884</v>
      </c>
      <c r="B9222">
        <v>1</v>
      </c>
      <c r="C9222" t="s">
        <v>7486</v>
      </c>
      <c r="D9222">
        <v>2000</v>
      </c>
      <c r="E9222" t="s">
        <v>7487</v>
      </c>
    </row>
    <row r="9223" spans="1:5">
      <c r="A9223" t="s">
        <v>13885</v>
      </c>
      <c r="B9223">
        <v>1</v>
      </c>
      <c r="C9223" t="s">
        <v>7486</v>
      </c>
      <c r="D9223">
        <v>200</v>
      </c>
      <c r="E9223" t="s">
        <v>7487</v>
      </c>
    </row>
    <row r="9224" spans="1:5">
      <c r="A9224" t="s">
        <v>13886</v>
      </c>
      <c r="B9224">
        <v>1</v>
      </c>
      <c r="C9224" t="s">
        <v>7486</v>
      </c>
      <c r="D9224">
        <v>500</v>
      </c>
      <c r="E9224" t="s">
        <v>7539</v>
      </c>
    </row>
    <row r="9225" spans="1:5">
      <c r="A9225" t="s">
        <v>13887</v>
      </c>
      <c r="B9225">
        <v>1</v>
      </c>
      <c r="C9225" t="s">
        <v>7486</v>
      </c>
      <c r="D9225">
        <v>300</v>
      </c>
      <c r="E9225" t="s">
        <v>7539</v>
      </c>
    </row>
    <row r="9226" spans="1:5">
      <c r="A9226" t="s">
        <v>13888</v>
      </c>
      <c r="B9226">
        <v>1</v>
      </c>
      <c r="C9226" t="s">
        <v>7486</v>
      </c>
      <c r="D9226">
        <v>864</v>
      </c>
      <c r="E9226" t="s">
        <v>7487</v>
      </c>
    </row>
    <row r="9227" spans="1:5">
      <c r="A9227" t="s">
        <v>13889</v>
      </c>
      <c r="B9227">
        <v>1</v>
      </c>
      <c r="C9227" t="s">
        <v>7486</v>
      </c>
      <c r="D9227">
        <v>1500</v>
      </c>
      <c r="E9227" t="s">
        <v>7487</v>
      </c>
    </row>
    <row r="9228" spans="1:5">
      <c r="A9228" t="s">
        <v>13890</v>
      </c>
      <c r="B9228">
        <v>1</v>
      </c>
      <c r="C9228" t="s">
        <v>7486</v>
      </c>
      <c r="D9228">
        <v>200</v>
      </c>
      <c r="E9228" t="s">
        <v>7487</v>
      </c>
    </row>
    <row r="9229" spans="1:5">
      <c r="A9229" t="s">
        <v>13891</v>
      </c>
      <c r="B9229">
        <v>1</v>
      </c>
      <c r="C9229" t="s">
        <v>7486</v>
      </c>
      <c r="D9229">
        <v>224</v>
      </c>
      <c r="E9229" t="s">
        <v>7487</v>
      </c>
    </row>
    <row r="9230" spans="1:5">
      <c r="A9230" t="s">
        <v>13892</v>
      </c>
      <c r="B9230">
        <v>1</v>
      </c>
      <c r="C9230" t="s">
        <v>7486</v>
      </c>
      <c r="D9230">
        <v>1344</v>
      </c>
      <c r="E9230" t="s">
        <v>7487</v>
      </c>
    </row>
    <row r="9231" spans="1:5">
      <c r="A9231" t="s">
        <v>1304</v>
      </c>
      <c r="B9231">
        <v>1</v>
      </c>
      <c r="C9231" t="s">
        <v>7486</v>
      </c>
      <c r="D9231">
        <v>450</v>
      </c>
      <c r="E9231" t="s">
        <v>7487</v>
      </c>
    </row>
    <row r="9232" spans="1:5">
      <c r="A9232" t="s">
        <v>1307</v>
      </c>
      <c r="B9232">
        <v>1</v>
      </c>
      <c r="C9232" t="s">
        <v>7486</v>
      </c>
      <c r="D9232">
        <v>450</v>
      </c>
      <c r="E9232" t="s">
        <v>7487</v>
      </c>
    </row>
    <row r="9233" spans="1:5">
      <c r="A9233" t="s">
        <v>5769</v>
      </c>
      <c r="B9233">
        <v>1</v>
      </c>
      <c r="C9233" t="s">
        <v>7486</v>
      </c>
      <c r="D9233">
        <v>640</v>
      </c>
      <c r="E9233" t="s">
        <v>7539</v>
      </c>
    </row>
    <row r="9234" spans="1:5">
      <c r="A9234" t="s">
        <v>13893</v>
      </c>
      <c r="B9234">
        <v>1</v>
      </c>
      <c r="C9234" t="s">
        <v>7486</v>
      </c>
      <c r="D9234">
        <v>5760</v>
      </c>
      <c r="E9234" t="s">
        <v>7487</v>
      </c>
    </row>
    <row r="9235" spans="1:5">
      <c r="A9235" t="s">
        <v>13894</v>
      </c>
      <c r="B9235">
        <v>1</v>
      </c>
      <c r="C9235" t="s">
        <v>7486</v>
      </c>
      <c r="D9235">
        <v>3600</v>
      </c>
      <c r="E9235" t="s">
        <v>7487</v>
      </c>
    </row>
    <row r="9236" spans="1:5">
      <c r="A9236" t="s">
        <v>13895</v>
      </c>
      <c r="B9236">
        <v>1</v>
      </c>
      <c r="C9236" t="s">
        <v>7486</v>
      </c>
      <c r="D9236">
        <v>1536</v>
      </c>
      <c r="E9236" t="s">
        <v>7487</v>
      </c>
    </row>
    <row r="9237" spans="1:5">
      <c r="A9237" t="s">
        <v>13896</v>
      </c>
      <c r="B9237">
        <v>1</v>
      </c>
      <c r="C9237" t="s">
        <v>7486</v>
      </c>
      <c r="D9237">
        <v>1152</v>
      </c>
      <c r="E9237" t="s">
        <v>7487</v>
      </c>
    </row>
    <row r="9238" spans="1:5">
      <c r="A9238" t="s">
        <v>13897</v>
      </c>
      <c r="B9238">
        <v>1</v>
      </c>
      <c r="C9238" t="s">
        <v>7486</v>
      </c>
      <c r="D9238">
        <v>616</v>
      </c>
      <c r="E9238" t="s">
        <v>7487</v>
      </c>
    </row>
    <row r="9239" spans="1:5">
      <c r="A9239" t="s">
        <v>13898</v>
      </c>
      <c r="B9239">
        <v>1</v>
      </c>
      <c r="C9239" t="s">
        <v>7486</v>
      </c>
      <c r="D9239">
        <v>616</v>
      </c>
      <c r="E9239" t="s">
        <v>7487</v>
      </c>
    </row>
    <row r="9240" spans="1:5">
      <c r="A9240" t="s">
        <v>13899</v>
      </c>
      <c r="B9240">
        <v>1</v>
      </c>
      <c r="C9240" t="s">
        <v>7486</v>
      </c>
      <c r="D9240">
        <v>336</v>
      </c>
      <c r="E9240" t="s">
        <v>7487</v>
      </c>
    </row>
    <row r="9241" spans="1:5">
      <c r="A9241" t="s">
        <v>13900</v>
      </c>
      <c r="B9241">
        <v>1</v>
      </c>
      <c r="C9241" t="s">
        <v>7486</v>
      </c>
      <c r="D9241">
        <v>300</v>
      </c>
      <c r="E9241" t="s">
        <v>7487</v>
      </c>
    </row>
    <row r="9242" spans="1:5">
      <c r="A9242" t="s">
        <v>13901</v>
      </c>
      <c r="B9242">
        <v>1</v>
      </c>
      <c r="C9242" t="s">
        <v>7486</v>
      </c>
      <c r="D9242">
        <v>420</v>
      </c>
      <c r="E9242" t="s">
        <v>7487</v>
      </c>
    </row>
    <row r="9243" spans="1:5">
      <c r="A9243" t="s">
        <v>13902</v>
      </c>
      <c r="B9243">
        <v>1</v>
      </c>
      <c r="C9243" t="s">
        <v>7486</v>
      </c>
      <c r="D9243">
        <v>420</v>
      </c>
      <c r="E9243" t="s">
        <v>7487</v>
      </c>
    </row>
    <row r="9244" spans="1:5">
      <c r="A9244" t="s">
        <v>13903</v>
      </c>
      <c r="B9244">
        <v>1</v>
      </c>
      <c r="C9244" t="s">
        <v>7486</v>
      </c>
      <c r="D9244">
        <v>420</v>
      </c>
      <c r="E9244" t="s">
        <v>7487</v>
      </c>
    </row>
    <row r="9245" spans="1:5">
      <c r="A9245" t="s">
        <v>13904</v>
      </c>
      <c r="B9245">
        <v>1</v>
      </c>
      <c r="C9245" t="s">
        <v>7486</v>
      </c>
      <c r="D9245">
        <v>550</v>
      </c>
      <c r="E9245" t="s">
        <v>7539</v>
      </c>
    </row>
    <row r="9246" spans="1:5">
      <c r="A9246" t="s">
        <v>13905</v>
      </c>
      <c r="B9246">
        <v>1</v>
      </c>
      <c r="C9246" t="s">
        <v>7486</v>
      </c>
      <c r="D9246">
        <v>1440</v>
      </c>
      <c r="E9246" t="s">
        <v>7487</v>
      </c>
    </row>
    <row r="9247" spans="1:5">
      <c r="A9247" t="s">
        <v>13906</v>
      </c>
      <c r="B9247">
        <v>1</v>
      </c>
      <c r="C9247" t="s">
        <v>7486</v>
      </c>
      <c r="D9247">
        <v>550</v>
      </c>
      <c r="E9247" t="s">
        <v>7539</v>
      </c>
    </row>
    <row r="9248" spans="1:5">
      <c r="A9248" t="s">
        <v>13907</v>
      </c>
      <c r="B9248">
        <v>1</v>
      </c>
      <c r="C9248" t="s">
        <v>7486</v>
      </c>
      <c r="D9248">
        <v>1440</v>
      </c>
      <c r="E9248" t="s">
        <v>7487</v>
      </c>
    </row>
    <row r="9249" spans="1:5">
      <c r="A9249" t="s">
        <v>13908</v>
      </c>
      <c r="B9249">
        <v>1</v>
      </c>
      <c r="C9249" t="s">
        <v>7486</v>
      </c>
      <c r="D9249">
        <v>1296</v>
      </c>
      <c r="E9249" t="s">
        <v>7487</v>
      </c>
    </row>
    <row r="9250" spans="1:5">
      <c r="A9250" t="s">
        <v>13909</v>
      </c>
      <c r="B9250">
        <v>1</v>
      </c>
      <c r="C9250" t="s">
        <v>7486</v>
      </c>
      <c r="D9250">
        <v>1392</v>
      </c>
      <c r="E9250" t="s">
        <v>7487</v>
      </c>
    </row>
    <row r="9251" spans="1:5">
      <c r="A9251" t="s">
        <v>13910</v>
      </c>
      <c r="B9251">
        <v>1</v>
      </c>
      <c r="C9251" t="s">
        <v>7486</v>
      </c>
      <c r="D9251">
        <v>1392</v>
      </c>
      <c r="E9251" t="s">
        <v>7487</v>
      </c>
    </row>
    <row r="9252" spans="1:5">
      <c r="A9252" t="s">
        <v>13911</v>
      </c>
      <c r="B9252">
        <v>1</v>
      </c>
      <c r="C9252" t="s">
        <v>7486</v>
      </c>
      <c r="D9252">
        <v>300</v>
      </c>
      <c r="E9252" t="s">
        <v>7539</v>
      </c>
    </row>
    <row r="9253" spans="1:5">
      <c r="A9253" t="s">
        <v>1199</v>
      </c>
      <c r="B9253">
        <v>1</v>
      </c>
      <c r="C9253" t="s">
        <v>7486</v>
      </c>
      <c r="D9253">
        <v>1980</v>
      </c>
      <c r="E9253" t="s">
        <v>7487</v>
      </c>
    </row>
    <row r="9254" spans="1:5">
      <c r="A9254" t="s">
        <v>13912</v>
      </c>
      <c r="B9254">
        <v>1</v>
      </c>
      <c r="C9254" t="s">
        <v>7486</v>
      </c>
      <c r="D9254">
        <v>2058</v>
      </c>
      <c r="E9254" t="s">
        <v>7487</v>
      </c>
    </row>
    <row r="9255" spans="1:5">
      <c r="A9255" t="s">
        <v>1233</v>
      </c>
      <c r="B9255">
        <v>1</v>
      </c>
      <c r="C9255" t="s">
        <v>7486</v>
      </c>
      <c r="D9255">
        <v>1000</v>
      </c>
      <c r="E9255" t="s">
        <v>7487</v>
      </c>
    </row>
    <row r="9256" spans="1:5">
      <c r="A9256" t="s">
        <v>1237</v>
      </c>
      <c r="B9256">
        <v>1</v>
      </c>
      <c r="C9256" t="s">
        <v>7486</v>
      </c>
      <c r="D9256">
        <v>2016</v>
      </c>
      <c r="E9256" t="s">
        <v>7487</v>
      </c>
    </row>
    <row r="9257" spans="1:5">
      <c r="A9257" t="s">
        <v>13913</v>
      </c>
      <c r="B9257">
        <v>1</v>
      </c>
      <c r="C9257" t="s">
        <v>7486</v>
      </c>
      <c r="D9257">
        <v>2304</v>
      </c>
      <c r="E9257" t="s">
        <v>7487</v>
      </c>
    </row>
    <row r="9258" spans="1:5">
      <c r="A9258" t="s">
        <v>7370</v>
      </c>
      <c r="B9258">
        <v>1</v>
      </c>
      <c r="C9258" t="s">
        <v>7486</v>
      </c>
      <c r="D9258">
        <v>1152</v>
      </c>
      <c r="E9258" t="s">
        <v>7487</v>
      </c>
    </row>
    <row r="9259" spans="1:5">
      <c r="A9259" t="s">
        <v>13914</v>
      </c>
      <c r="B9259">
        <v>1</v>
      </c>
      <c r="C9259" t="s">
        <v>7486</v>
      </c>
      <c r="D9259">
        <v>1056</v>
      </c>
      <c r="E9259" t="s">
        <v>7487</v>
      </c>
    </row>
    <row r="9260" spans="1:5">
      <c r="A9260" t="s">
        <v>13915</v>
      </c>
      <c r="B9260">
        <v>1</v>
      </c>
      <c r="C9260" t="s">
        <v>7486</v>
      </c>
      <c r="D9260">
        <v>1680</v>
      </c>
      <c r="E9260" t="s">
        <v>7487</v>
      </c>
    </row>
    <row r="9261" spans="1:5">
      <c r="A9261" t="s">
        <v>13916</v>
      </c>
      <c r="B9261">
        <v>1</v>
      </c>
      <c r="C9261" t="s">
        <v>7486</v>
      </c>
      <c r="D9261">
        <v>1680</v>
      </c>
      <c r="E9261" t="s">
        <v>7487</v>
      </c>
    </row>
    <row r="9262" spans="1:5">
      <c r="A9262" t="s">
        <v>13917</v>
      </c>
      <c r="B9262">
        <v>1</v>
      </c>
      <c r="C9262" t="s">
        <v>7486</v>
      </c>
      <c r="D9262">
        <v>1440</v>
      </c>
      <c r="E9262" t="s">
        <v>7487</v>
      </c>
    </row>
    <row r="9263" spans="1:5">
      <c r="A9263" t="s">
        <v>13918</v>
      </c>
      <c r="B9263">
        <v>1</v>
      </c>
      <c r="C9263" t="s">
        <v>7486</v>
      </c>
      <c r="D9263">
        <v>768</v>
      </c>
      <c r="E9263" t="s">
        <v>7487</v>
      </c>
    </row>
    <row r="9264" spans="1:5">
      <c r="A9264" t="s">
        <v>13919</v>
      </c>
      <c r="B9264">
        <v>1</v>
      </c>
      <c r="C9264" t="s">
        <v>7486</v>
      </c>
      <c r="D9264">
        <v>540</v>
      </c>
      <c r="E9264" t="s">
        <v>7487</v>
      </c>
    </row>
    <row r="9265" spans="1:5">
      <c r="A9265" t="s">
        <v>13920</v>
      </c>
      <c r="B9265">
        <v>1</v>
      </c>
      <c r="C9265" t="s">
        <v>7486</v>
      </c>
      <c r="D9265">
        <v>161</v>
      </c>
      <c r="E9265" t="s">
        <v>7487</v>
      </c>
    </row>
    <row r="9266" spans="1:5">
      <c r="A9266" t="s">
        <v>13921</v>
      </c>
      <c r="B9266">
        <v>1</v>
      </c>
      <c r="C9266" t="s">
        <v>7486</v>
      </c>
      <c r="D9266">
        <v>161</v>
      </c>
      <c r="E9266" t="s">
        <v>7487</v>
      </c>
    </row>
    <row r="9267" spans="1:5">
      <c r="A9267" t="s">
        <v>13922</v>
      </c>
      <c r="B9267">
        <v>1</v>
      </c>
      <c r="C9267" t="s">
        <v>7486</v>
      </c>
      <c r="D9267">
        <v>600</v>
      </c>
      <c r="E9267" t="s">
        <v>7487</v>
      </c>
    </row>
    <row r="9268" spans="1:5">
      <c r="A9268" t="s">
        <v>13923</v>
      </c>
      <c r="B9268">
        <v>1</v>
      </c>
      <c r="C9268" t="s">
        <v>7486</v>
      </c>
      <c r="D9268">
        <v>840</v>
      </c>
      <c r="E9268" t="s">
        <v>7487</v>
      </c>
    </row>
    <row r="9269" spans="1:5">
      <c r="A9269" t="s">
        <v>13924</v>
      </c>
      <c r="B9269">
        <v>1</v>
      </c>
      <c r="C9269" t="s">
        <v>7486</v>
      </c>
      <c r="D9269">
        <v>480</v>
      </c>
      <c r="E9269" t="s">
        <v>7487</v>
      </c>
    </row>
    <row r="9270" spans="1:5">
      <c r="A9270" t="s">
        <v>13925</v>
      </c>
      <c r="B9270">
        <v>1</v>
      </c>
      <c r="C9270" t="s">
        <v>7486</v>
      </c>
      <c r="D9270">
        <v>576</v>
      </c>
      <c r="E9270" t="s">
        <v>7487</v>
      </c>
    </row>
    <row r="9271" spans="1:5">
      <c r="A9271" t="s">
        <v>13926</v>
      </c>
      <c r="B9271">
        <v>1</v>
      </c>
      <c r="C9271" t="s">
        <v>7486</v>
      </c>
      <c r="D9271">
        <v>1344</v>
      </c>
      <c r="E9271" t="s">
        <v>7487</v>
      </c>
    </row>
    <row r="9272" spans="1:5">
      <c r="A9272" t="s">
        <v>13927</v>
      </c>
      <c r="B9272">
        <v>1</v>
      </c>
      <c r="C9272" t="s">
        <v>7486</v>
      </c>
      <c r="D9272">
        <v>630</v>
      </c>
      <c r="E9272" t="s">
        <v>7487</v>
      </c>
    </row>
    <row r="9273" spans="1:5">
      <c r="A9273" t="s">
        <v>13928</v>
      </c>
      <c r="B9273">
        <v>1</v>
      </c>
      <c r="C9273" t="s">
        <v>7486</v>
      </c>
      <c r="D9273">
        <v>690</v>
      </c>
      <c r="E9273" t="s">
        <v>7487</v>
      </c>
    </row>
    <row r="9274" spans="1:5">
      <c r="A9274" t="s">
        <v>13929</v>
      </c>
      <c r="B9274">
        <v>1</v>
      </c>
      <c r="C9274" t="s">
        <v>7486</v>
      </c>
      <c r="D9274">
        <v>720</v>
      </c>
      <c r="E9274" t="s">
        <v>7487</v>
      </c>
    </row>
    <row r="9275" spans="1:5">
      <c r="A9275" t="s">
        <v>13930</v>
      </c>
      <c r="B9275">
        <v>1</v>
      </c>
      <c r="C9275" t="s">
        <v>7486</v>
      </c>
      <c r="D9275">
        <v>144</v>
      </c>
      <c r="E9275" t="s">
        <v>7487</v>
      </c>
    </row>
    <row r="9276" spans="1:5">
      <c r="A9276" t="s">
        <v>13931</v>
      </c>
      <c r="B9276">
        <v>1</v>
      </c>
      <c r="C9276" t="s">
        <v>7486</v>
      </c>
      <c r="D9276">
        <v>3200</v>
      </c>
      <c r="E9276" t="s">
        <v>7487</v>
      </c>
    </row>
    <row r="9277" spans="1:5">
      <c r="A9277" t="s">
        <v>5798</v>
      </c>
      <c r="B9277">
        <v>1</v>
      </c>
      <c r="C9277" t="s">
        <v>7486</v>
      </c>
      <c r="D9277">
        <v>500</v>
      </c>
      <c r="E9277" t="s">
        <v>7487</v>
      </c>
    </row>
    <row r="9278" spans="1:5">
      <c r="A9278" t="s">
        <v>13932</v>
      </c>
      <c r="B9278">
        <v>1</v>
      </c>
      <c r="C9278" t="s">
        <v>7486</v>
      </c>
      <c r="D9278">
        <v>630</v>
      </c>
      <c r="E9278" t="s">
        <v>7487</v>
      </c>
    </row>
    <row r="9279" spans="1:5">
      <c r="A9279" t="s">
        <v>13933</v>
      </c>
      <c r="B9279">
        <v>1</v>
      </c>
      <c r="C9279" t="s">
        <v>7486</v>
      </c>
      <c r="D9279">
        <v>440</v>
      </c>
      <c r="E9279" t="s">
        <v>7487</v>
      </c>
    </row>
    <row r="9280" spans="1:5">
      <c r="A9280" t="s">
        <v>13934</v>
      </c>
      <c r="B9280">
        <v>1</v>
      </c>
      <c r="C9280" t="s">
        <v>7486</v>
      </c>
      <c r="D9280">
        <v>630</v>
      </c>
      <c r="E9280" t="s">
        <v>7487</v>
      </c>
    </row>
    <row r="9281" spans="1:5">
      <c r="A9281" t="s">
        <v>13935</v>
      </c>
      <c r="B9281">
        <v>1</v>
      </c>
      <c r="C9281" t="s">
        <v>7486</v>
      </c>
      <c r="D9281">
        <v>810</v>
      </c>
      <c r="E9281" t="s">
        <v>7487</v>
      </c>
    </row>
    <row r="9282" spans="1:5">
      <c r="A9282" t="s">
        <v>13936</v>
      </c>
      <c r="B9282">
        <v>1</v>
      </c>
      <c r="C9282" t="s">
        <v>7486</v>
      </c>
      <c r="D9282">
        <v>630</v>
      </c>
      <c r="E9282" t="s">
        <v>7487</v>
      </c>
    </row>
    <row r="9283" spans="1:5">
      <c r="A9283" t="s">
        <v>13937</v>
      </c>
      <c r="B9283">
        <v>1</v>
      </c>
      <c r="C9283" t="s">
        <v>7486</v>
      </c>
      <c r="D9283">
        <v>630</v>
      </c>
      <c r="E9283" t="s">
        <v>7487</v>
      </c>
    </row>
    <row r="9284" spans="1:5">
      <c r="A9284" t="s">
        <v>13938</v>
      </c>
      <c r="B9284">
        <v>1</v>
      </c>
      <c r="C9284" t="s">
        <v>7486</v>
      </c>
      <c r="D9284">
        <v>810</v>
      </c>
      <c r="E9284" t="s">
        <v>7487</v>
      </c>
    </row>
    <row r="9285" spans="1:5">
      <c r="A9285" t="s">
        <v>13939</v>
      </c>
      <c r="B9285">
        <v>1</v>
      </c>
      <c r="C9285" t="s">
        <v>7486</v>
      </c>
      <c r="D9285">
        <v>500</v>
      </c>
      <c r="E9285" t="s">
        <v>7539</v>
      </c>
    </row>
    <row r="9286" spans="1:5">
      <c r="A9286" t="s">
        <v>13940</v>
      </c>
      <c r="B9286">
        <v>1</v>
      </c>
      <c r="C9286" t="s">
        <v>7486</v>
      </c>
      <c r="D9286">
        <v>500</v>
      </c>
      <c r="E9286" t="s">
        <v>7539</v>
      </c>
    </row>
    <row r="9287" spans="1:5">
      <c r="A9287" t="s">
        <v>13941</v>
      </c>
      <c r="B9287">
        <v>1</v>
      </c>
      <c r="C9287" t="s">
        <v>7486</v>
      </c>
      <c r="D9287">
        <v>500</v>
      </c>
      <c r="E9287" t="s">
        <v>7539</v>
      </c>
    </row>
    <row r="9288" spans="1:5">
      <c r="A9288" t="s">
        <v>13942</v>
      </c>
      <c r="B9288">
        <v>1</v>
      </c>
      <c r="C9288" t="s">
        <v>7486</v>
      </c>
      <c r="D9288">
        <v>100</v>
      </c>
      <c r="E9288" t="s">
        <v>7539</v>
      </c>
    </row>
    <row r="9289" spans="1:5">
      <c r="A9289" t="s">
        <v>13943</v>
      </c>
      <c r="B9289">
        <v>1</v>
      </c>
      <c r="C9289" t="s">
        <v>7486</v>
      </c>
      <c r="D9289">
        <v>1056</v>
      </c>
      <c r="E9289" t="s">
        <v>7487</v>
      </c>
    </row>
    <row r="9290" spans="1:5">
      <c r="A9290" t="s">
        <v>5487</v>
      </c>
      <c r="B9290">
        <v>1</v>
      </c>
      <c r="C9290" t="s">
        <v>7486</v>
      </c>
      <c r="D9290">
        <v>32</v>
      </c>
      <c r="E9290" t="s">
        <v>7487</v>
      </c>
    </row>
    <row r="9291" spans="1:5">
      <c r="A9291" t="s">
        <v>5488</v>
      </c>
      <c r="B9291">
        <v>1</v>
      </c>
      <c r="C9291" t="s">
        <v>7486</v>
      </c>
      <c r="D9291">
        <v>32</v>
      </c>
      <c r="E9291" t="s">
        <v>7487</v>
      </c>
    </row>
    <row r="9292" spans="1:5">
      <c r="A9292" t="s">
        <v>5489</v>
      </c>
      <c r="B9292">
        <v>1</v>
      </c>
      <c r="C9292" t="s">
        <v>7486</v>
      </c>
      <c r="D9292">
        <v>32</v>
      </c>
      <c r="E9292" t="s">
        <v>7487</v>
      </c>
    </row>
    <row r="9293" spans="1:5">
      <c r="A9293" t="s">
        <v>5490</v>
      </c>
      <c r="B9293">
        <v>1</v>
      </c>
      <c r="C9293" t="s">
        <v>7486</v>
      </c>
      <c r="D9293">
        <v>32</v>
      </c>
      <c r="E9293" t="s">
        <v>7487</v>
      </c>
    </row>
    <row r="9294" spans="1:5">
      <c r="A9294" t="s">
        <v>13944</v>
      </c>
      <c r="B9294">
        <v>1</v>
      </c>
      <c r="C9294" t="s">
        <v>7486</v>
      </c>
      <c r="D9294">
        <v>480</v>
      </c>
      <c r="E9294" t="s">
        <v>7487</v>
      </c>
    </row>
    <row r="9295" spans="1:5">
      <c r="A9295" t="s">
        <v>13945</v>
      </c>
      <c r="B9295">
        <v>1</v>
      </c>
      <c r="C9295" t="s">
        <v>7486</v>
      </c>
      <c r="D9295">
        <v>2000</v>
      </c>
      <c r="E9295" t="s">
        <v>7487</v>
      </c>
    </row>
    <row r="9296" spans="1:5">
      <c r="A9296" t="s">
        <v>13946</v>
      </c>
      <c r="B9296">
        <v>1</v>
      </c>
      <c r="C9296" t="s">
        <v>7486</v>
      </c>
      <c r="D9296">
        <v>1536</v>
      </c>
      <c r="E9296" t="s">
        <v>7487</v>
      </c>
    </row>
    <row r="9297" spans="1:5">
      <c r="A9297" t="s">
        <v>13947</v>
      </c>
      <c r="B9297">
        <v>1</v>
      </c>
      <c r="C9297" t="s">
        <v>7486</v>
      </c>
      <c r="D9297">
        <v>630</v>
      </c>
      <c r="E9297" t="s">
        <v>7487</v>
      </c>
    </row>
    <row r="9298" spans="1:5">
      <c r="A9298" t="s">
        <v>13948</v>
      </c>
      <c r="B9298">
        <v>1</v>
      </c>
      <c r="C9298" t="s">
        <v>7486</v>
      </c>
      <c r="D9298">
        <v>540</v>
      </c>
      <c r="E9298" t="s">
        <v>7487</v>
      </c>
    </row>
    <row r="9299" spans="1:5">
      <c r="A9299" t="s">
        <v>13949</v>
      </c>
      <c r="B9299">
        <v>1</v>
      </c>
      <c r="C9299" t="s">
        <v>7486</v>
      </c>
      <c r="D9299">
        <v>630</v>
      </c>
      <c r="E9299" t="s">
        <v>7487</v>
      </c>
    </row>
    <row r="9300" spans="1:5">
      <c r="A9300" t="s">
        <v>13950</v>
      </c>
      <c r="B9300">
        <v>1</v>
      </c>
      <c r="C9300" t="s">
        <v>7486</v>
      </c>
      <c r="D9300">
        <v>504</v>
      </c>
      <c r="E9300" t="s">
        <v>7487</v>
      </c>
    </row>
    <row r="9301" spans="1:5">
      <c r="A9301" t="s">
        <v>13951</v>
      </c>
      <c r="B9301">
        <v>1</v>
      </c>
      <c r="C9301" t="s">
        <v>7486</v>
      </c>
      <c r="D9301">
        <v>1080</v>
      </c>
      <c r="E9301" t="s">
        <v>7487</v>
      </c>
    </row>
    <row r="9302" spans="1:5">
      <c r="A9302" t="s">
        <v>13952</v>
      </c>
      <c r="B9302">
        <v>1</v>
      </c>
      <c r="C9302" t="s">
        <v>7486</v>
      </c>
      <c r="D9302">
        <v>504</v>
      </c>
      <c r="E9302" t="s">
        <v>7487</v>
      </c>
    </row>
    <row r="9303" spans="1:5">
      <c r="A9303" t="s">
        <v>13953</v>
      </c>
      <c r="B9303">
        <v>1</v>
      </c>
      <c r="C9303" t="s">
        <v>7486</v>
      </c>
      <c r="D9303">
        <v>1512</v>
      </c>
      <c r="E9303" t="s">
        <v>7487</v>
      </c>
    </row>
    <row r="9304" spans="1:5">
      <c r="A9304" t="s">
        <v>13954</v>
      </c>
      <c r="B9304">
        <v>1</v>
      </c>
      <c r="C9304" t="s">
        <v>7486</v>
      </c>
      <c r="D9304">
        <v>504</v>
      </c>
      <c r="E9304" t="s">
        <v>7487</v>
      </c>
    </row>
    <row r="9305" spans="1:5">
      <c r="A9305" t="s">
        <v>13955</v>
      </c>
      <c r="B9305">
        <v>1</v>
      </c>
      <c r="C9305" t="s">
        <v>7486</v>
      </c>
      <c r="D9305">
        <v>1296</v>
      </c>
      <c r="E9305" t="s">
        <v>7487</v>
      </c>
    </row>
    <row r="9306" spans="1:5">
      <c r="A9306" t="s">
        <v>13956</v>
      </c>
      <c r="B9306">
        <v>1</v>
      </c>
      <c r="C9306" t="s">
        <v>7486</v>
      </c>
      <c r="D9306">
        <v>504</v>
      </c>
      <c r="E9306" t="s">
        <v>7487</v>
      </c>
    </row>
    <row r="9307" spans="1:5">
      <c r="A9307" t="s">
        <v>13957</v>
      </c>
      <c r="B9307">
        <v>1</v>
      </c>
      <c r="C9307" t="s">
        <v>7486</v>
      </c>
      <c r="D9307">
        <v>1512</v>
      </c>
      <c r="E9307" t="s">
        <v>7487</v>
      </c>
    </row>
    <row r="9308" spans="1:5">
      <c r="A9308" t="s">
        <v>13958</v>
      </c>
      <c r="B9308">
        <v>1</v>
      </c>
      <c r="C9308" t="s">
        <v>7486</v>
      </c>
      <c r="D9308">
        <v>504</v>
      </c>
      <c r="E9308" t="s">
        <v>7487</v>
      </c>
    </row>
    <row r="9309" spans="1:5">
      <c r="A9309" t="s">
        <v>13959</v>
      </c>
      <c r="B9309">
        <v>1</v>
      </c>
      <c r="C9309" t="s">
        <v>7486</v>
      </c>
      <c r="D9309">
        <v>1512</v>
      </c>
      <c r="E9309" t="s">
        <v>7487</v>
      </c>
    </row>
    <row r="9310" spans="1:5">
      <c r="A9310" t="s">
        <v>13960</v>
      </c>
      <c r="B9310">
        <v>1</v>
      </c>
      <c r="C9310" t="s">
        <v>7486</v>
      </c>
      <c r="D9310">
        <v>1512</v>
      </c>
      <c r="E9310" t="s">
        <v>7487</v>
      </c>
    </row>
    <row r="9311" spans="1:5">
      <c r="A9311" t="s">
        <v>13961</v>
      </c>
      <c r="B9311">
        <v>1</v>
      </c>
      <c r="C9311" t="s">
        <v>7486</v>
      </c>
      <c r="D9311">
        <v>504</v>
      </c>
      <c r="E9311" t="s">
        <v>7487</v>
      </c>
    </row>
    <row r="9312" spans="1:5">
      <c r="A9312" t="s">
        <v>13962</v>
      </c>
      <c r="B9312">
        <v>1</v>
      </c>
      <c r="C9312" t="s">
        <v>7486</v>
      </c>
      <c r="D9312">
        <v>500</v>
      </c>
      <c r="E9312" t="s">
        <v>7539</v>
      </c>
    </row>
    <row r="9313" spans="1:5">
      <c r="A9313" t="s">
        <v>13963</v>
      </c>
      <c r="B9313">
        <v>1</v>
      </c>
      <c r="C9313" t="s">
        <v>7486</v>
      </c>
      <c r="D9313">
        <v>200</v>
      </c>
      <c r="E9313" t="s">
        <v>7487</v>
      </c>
    </row>
    <row r="9314" spans="1:5">
      <c r="A9314" t="s">
        <v>13964</v>
      </c>
      <c r="B9314">
        <v>1</v>
      </c>
      <c r="C9314" t="s">
        <v>7486</v>
      </c>
      <c r="D9314">
        <v>3744</v>
      </c>
      <c r="E9314" t="s">
        <v>7487</v>
      </c>
    </row>
    <row r="9315" spans="1:5">
      <c r="A9315" t="s">
        <v>13965</v>
      </c>
      <c r="B9315">
        <v>1</v>
      </c>
      <c r="C9315" t="s">
        <v>7486</v>
      </c>
      <c r="D9315">
        <v>1440</v>
      </c>
      <c r="E9315" t="s">
        <v>7487</v>
      </c>
    </row>
    <row r="9316" spans="1:5">
      <c r="A9316" t="s">
        <v>13966</v>
      </c>
      <c r="B9316">
        <v>1</v>
      </c>
      <c r="C9316" t="s">
        <v>7486</v>
      </c>
      <c r="D9316">
        <v>2436</v>
      </c>
      <c r="E9316" t="s">
        <v>7487</v>
      </c>
    </row>
    <row r="9317" spans="1:5">
      <c r="A9317" t="s">
        <v>13967</v>
      </c>
      <c r="B9317">
        <v>1</v>
      </c>
      <c r="C9317" t="s">
        <v>7486</v>
      </c>
      <c r="D9317">
        <v>1200</v>
      </c>
      <c r="E9317" t="s">
        <v>7487</v>
      </c>
    </row>
    <row r="9318" spans="1:5">
      <c r="A9318" t="s">
        <v>13968</v>
      </c>
      <c r="B9318">
        <v>1</v>
      </c>
      <c r="C9318" t="s">
        <v>7486</v>
      </c>
      <c r="D9318">
        <v>1200</v>
      </c>
      <c r="E9318" t="s">
        <v>7487</v>
      </c>
    </row>
    <row r="9319" spans="1:5">
      <c r="A9319" t="s">
        <v>13969</v>
      </c>
      <c r="B9319">
        <v>1</v>
      </c>
      <c r="C9319" t="s">
        <v>7486</v>
      </c>
      <c r="D9319">
        <v>1200</v>
      </c>
      <c r="E9319" t="s">
        <v>7487</v>
      </c>
    </row>
    <row r="9320" spans="1:5">
      <c r="A9320" t="s">
        <v>13970</v>
      </c>
      <c r="B9320">
        <v>1</v>
      </c>
      <c r="C9320" t="s">
        <v>7486</v>
      </c>
      <c r="D9320">
        <v>1200</v>
      </c>
      <c r="E9320" t="s">
        <v>7487</v>
      </c>
    </row>
    <row r="9321" spans="1:5">
      <c r="A9321" t="s">
        <v>13971</v>
      </c>
      <c r="B9321">
        <v>1</v>
      </c>
      <c r="C9321" t="s">
        <v>7486</v>
      </c>
      <c r="D9321">
        <v>3432</v>
      </c>
      <c r="E9321" t="s">
        <v>7487</v>
      </c>
    </row>
    <row r="9322" spans="1:5">
      <c r="A9322" t="s">
        <v>13972</v>
      </c>
      <c r="B9322">
        <v>1</v>
      </c>
      <c r="C9322" t="s">
        <v>7486</v>
      </c>
      <c r="D9322">
        <v>300</v>
      </c>
      <c r="E9322" t="s">
        <v>7539</v>
      </c>
    </row>
    <row r="9323" spans="1:5">
      <c r="A9323" t="s">
        <v>13973</v>
      </c>
      <c r="B9323">
        <v>1</v>
      </c>
      <c r="C9323" t="s">
        <v>7486</v>
      </c>
      <c r="D9323">
        <v>3744</v>
      </c>
      <c r="E9323" t="s">
        <v>7487</v>
      </c>
    </row>
    <row r="9324" spans="1:5">
      <c r="A9324" t="s">
        <v>13974</v>
      </c>
      <c r="B9324">
        <v>1</v>
      </c>
      <c r="C9324" t="s">
        <v>7486</v>
      </c>
      <c r="D9324">
        <v>500</v>
      </c>
      <c r="E9324" t="s">
        <v>7539</v>
      </c>
    </row>
    <row r="9325" spans="1:5">
      <c r="A9325" t="s">
        <v>13975</v>
      </c>
      <c r="B9325">
        <v>1</v>
      </c>
      <c r="C9325" t="s">
        <v>7486</v>
      </c>
      <c r="D9325">
        <v>384</v>
      </c>
      <c r="E9325" t="s">
        <v>7487</v>
      </c>
    </row>
    <row r="9326" spans="1:5">
      <c r="A9326" t="s">
        <v>13976</v>
      </c>
      <c r="B9326">
        <v>1</v>
      </c>
      <c r="C9326" t="s">
        <v>7486</v>
      </c>
      <c r="D9326">
        <v>300</v>
      </c>
      <c r="E9326" t="s">
        <v>7487</v>
      </c>
    </row>
    <row r="9327" spans="1:5">
      <c r="A9327" t="s">
        <v>13977</v>
      </c>
      <c r="B9327">
        <v>1</v>
      </c>
      <c r="C9327" t="s">
        <v>7486</v>
      </c>
      <c r="D9327">
        <v>1200</v>
      </c>
      <c r="E9327" t="s">
        <v>7487</v>
      </c>
    </row>
    <row r="9328" spans="1:5">
      <c r="A9328" t="s">
        <v>13978</v>
      </c>
      <c r="B9328">
        <v>1</v>
      </c>
      <c r="C9328" t="s">
        <v>7486</v>
      </c>
      <c r="D9328">
        <v>1458</v>
      </c>
      <c r="E9328" t="s">
        <v>7487</v>
      </c>
    </row>
    <row r="9329" spans="1:5">
      <c r="A9329" t="s">
        <v>13979</v>
      </c>
      <c r="B9329">
        <v>1</v>
      </c>
      <c r="C9329" t="s">
        <v>7486</v>
      </c>
      <c r="D9329">
        <v>42120</v>
      </c>
      <c r="E9329" t="s">
        <v>7487</v>
      </c>
    </row>
    <row r="9330" spans="1:5">
      <c r="A9330" t="s">
        <v>5971</v>
      </c>
      <c r="B9330">
        <v>1</v>
      </c>
      <c r="C9330" t="s">
        <v>7486</v>
      </c>
      <c r="D9330">
        <v>648</v>
      </c>
      <c r="E9330" t="s">
        <v>7487</v>
      </c>
    </row>
    <row r="9331" spans="1:5">
      <c r="A9331" t="s">
        <v>13980</v>
      </c>
      <c r="B9331">
        <v>1</v>
      </c>
      <c r="C9331" t="s">
        <v>7486</v>
      </c>
      <c r="D9331">
        <v>29160</v>
      </c>
      <c r="E9331" t="s">
        <v>7487</v>
      </c>
    </row>
    <row r="9332" spans="1:5">
      <c r="A9332" t="s">
        <v>13981</v>
      </c>
      <c r="B9332">
        <v>1</v>
      </c>
      <c r="C9332" t="s">
        <v>7486</v>
      </c>
      <c r="D9332">
        <v>7360</v>
      </c>
      <c r="E9332" t="s">
        <v>7487</v>
      </c>
    </row>
    <row r="9333" spans="1:5">
      <c r="A9333" t="s">
        <v>13982</v>
      </c>
      <c r="B9333">
        <v>1</v>
      </c>
      <c r="C9333" t="s">
        <v>7486</v>
      </c>
      <c r="D9333">
        <v>4320</v>
      </c>
      <c r="E9333" t="s">
        <v>7487</v>
      </c>
    </row>
    <row r="9334" spans="1:5">
      <c r="A9334" t="s">
        <v>13983</v>
      </c>
      <c r="B9334">
        <v>1</v>
      </c>
      <c r="C9334" t="s">
        <v>7486</v>
      </c>
      <c r="D9334">
        <v>4320</v>
      </c>
      <c r="E9334" t="s">
        <v>7487</v>
      </c>
    </row>
    <row r="9335" spans="1:5">
      <c r="A9335" t="s">
        <v>13984</v>
      </c>
      <c r="B9335">
        <v>1</v>
      </c>
      <c r="C9335" t="s">
        <v>7486</v>
      </c>
      <c r="D9335">
        <v>3240</v>
      </c>
      <c r="E9335" t="s">
        <v>7487</v>
      </c>
    </row>
    <row r="9336" spans="1:5">
      <c r="A9336" t="s">
        <v>13985</v>
      </c>
      <c r="B9336">
        <v>1</v>
      </c>
      <c r="C9336" t="s">
        <v>7486</v>
      </c>
      <c r="D9336">
        <v>82400</v>
      </c>
      <c r="E9336" t="s">
        <v>7487</v>
      </c>
    </row>
    <row r="9337" spans="1:5">
      <c r="A9337" t="s">
        <v>13986</v>
      </c>
      <c r="B9337">
        <v>1</v>
      </c>
      <c r="C9337" t="s">
        <v>7486</v>
      </c>
      <c r="D9337">
        <v>26460</v>
      </c>
      <c r="E9337" t="s">
        <v>7487</v>
      </c>
    </row>
    <row r="9338" spans="1:5">
      <c r="A9338" t="s">
        <v>13987</v>
      </c>
      <c r="B9338">
        <v>1</v>
      </c>
      <c r="C9338" t="s">
        <v>7486</v>
      </c>
      <c r="D9338">
        <v>500</v>
      </c>
      <c r="E9338" t="s">
        <v>7539</v>
      </c>
    </row>
    <row r="9339" spans="1:5">
      <c r="A9339" t="s">
        <v>13988</v>
      </c>
      <c r="B9339">
        <v>1</v>
      </c>
      <c r="C9339" t="s">
        <v>7486</v>
      </c>
      <c r="D9339">
        <v>1500</v>
      </c>
      <c r="E9339" t="s">
        <v>7487</v>
      </c>
    </row>
    <row r="9340" spans="1:5">
      <c r="A9340" t="s">
        <v>13989</v>
      </c>
      <c r="B9340">
        <v>1</v>
      </c>
      <c r="C9340" t="s">
        <v>7486</v>
      </c>
      <c r="D9340">
        <v>1500</v>
      </c>
      <c r="E9340" t="s">
        <v>7487</v>
      </c>
    </row>
    <row r="9341" spans="1:5">
      <c r="A9341" t="s">
        <v>13990</v>
      </c>
      <c r="B9341">
        <v>1</v>
      </c>
      <c r="C9341" t="s">
        <v>7486</v>
      </c>
      <c r="D9341">
        <v>792</v>
      </c>
      <c r="E9341" t="s">
        <v>7487</v>
      </c>
    </row>
    <row r="9342" spans="1:5">
      <c r="A9342" t="s">
        <v>13991</v>
      </c>
      <c r="B9342">
        <v>1</v>
      </c>
      <c r="C9342" t="s">
        <v>7486</v>
      </c>
      <c r="D9342">
        <v>200</v>
      </c>
      <c r="E9342" t="s">
        <v>7539</v>
      </c>
    </row>
    <row r="9343" spans="1:5">
      <c r="A9343" t="s">
        <v>13992</v>
      </c>
      <c r="B9343">
        <v>1</v>
      </c>
      <c r="C9343" t="s">
        <v>7486</v>
      </c>
      <c r="D9343">
        <v>540</v>
      </c>
      <c r="E9343" t="s">
        <v>7487</v>
      </c>
    </row>
    <row r="9344" spans="1:5">
      <c r="A9344" t="s">
        <v>13993</v>
      </c>
      <c r="B9344">
        <v>1</v>
      </c>
      <c r="C9344" t="s">
        <v>7486</v>
      </c>
      <c r="D9344">
        <v>192</v>
      </c>
      <c r="E9344" t="s">
        <v>7487</v>
      </c>
    </row>
    <row r="9345" spans="1:5">
      <c r="A9345" t="s">
        <v>1336</v>
      </c>
      <c r="B9345">
        <v>1</v>
      </c>
      <c r="C9345" t="s">
        <v>7486</v>
      </c>
      <c r="D9345">
        <v>2880</v>
      </c>
      <c r="E9345" t="s">
        <v>7487</v>
      </c>
    </row>
    <row r="9346" spans="1:5">
      <c r="A9346" t="s">
        <v>13994</v>
      </c>
      <c r="B9346">
        <v>1</v>
      </c>
      <c r="C9346" t="s">
        <v>7486</v>
      </c>
      <c r="D9346">
        <v>960</v>
      </c>
      <c r="E9346" t="s">
        <v>7539</v>
      </c>
    </row>
    <row r="9347" spans="1:5">
      <c r="A9347" t="s">
        <v>13995</v>
      </c>
      <c r="B9347">
        <v>1</v>
      </c>
      <c r="C9347" t="s">
        <v>7486</v>
      </c>
      <c r="D9347">
        <v>720</v>
      </c>
      <c r="E9347" t="s">
        <v>7487</v>
      </c>
    </row>
    <row r="9348" spans="1:5">
      <c r="A9348" t="s">
        <v>13996</v>
      </c>
      <c r="B9348">
        <v>1</v>
      </c>
      <c r="C9348" t="s">
        <v>7486</v>
      </c>
      <c r="D9348">
        <v>1560</v>
      </c>
      <c r="E9348" t="s">
        <v>7487</v>
      </c>
    </row>
    <row r="9349" spans="1:5">
      <c r="A9349" t="s">
        <v>13997</v>
      </c>
      <c r="B9349">
        <v>1</v>
      </c>
      <c r="C9349" t="s">
        <v>7486</v>
      </c>
      <c r="D9349">
        <v>1512</v>
      </c>
      <c r="E9349" t="s">
        <v>7487</v>
      </c>
    </row>
    <row r="9350" spans="1:5">
      <c r="A9350" t="s">
        <v>13998</v>
      </c>
      <c r="B9350">
        <v>1</v>
      </c>
      <c r="C9350" t="s">
        <v>7486</v>
      </c>
      <c r="D9350">
        <v>1512</v>
      </c>
      <c r="E9350" t="s">
        <v>7487</v>
      </c>
    </row>
    <row r="9351" spans="1:5">
      <c r="A9351" t="s">
        <v>13999</v>
      </c>
      <c r="B9351">
        <v>1</v>
      </c>
      <c r="C9351" t="s">
        <v>7486</v>
      </c>
      <c r="D9351">
        <v>720</v>
      </c>
      <c r="E9351" t="s">
        <v>7487</v>
      </c>
    </row>
    <row r="9352" spans="1:5">
      <c r="A9352" t="s">
        <v>14000</v>
      </c>
      <c r="B9352">
        <v>1</v>
      </c>
      <c r="C9352" t="s">
        <v>7486</v>
      </c>
      <c r="D9352">
        <v>120</v>
      </c>
      <c r="E9352" t="s">
        <v>7487</v>
      </c>
    </row>
    <row r="9353" spans="1:5">
      <c r="A9353" t="s">
        <v>14001</v>
      </c>
      <c r="B9353">
        <v>1</v>
      </c>
      <c r="C9353" t="s">
        <v>7486</v>
      </c>
      <c r="D9353">
        <v>600</v>
      </c>
      <c r="E9353" t="s">
        <v>7539</v>
      </c>
    </row>
    <row r="9354" spans="1:5">
      <c r="A9354" t="s">
        <v>14002</v>
      </c>
      <c r="B9354">
        <v>1</v>
      </c>
      <c r="C9354" t="s">
        <v>7486</v>
      </c>
      <c r="D9354">
        <v>6480</v>
      </c>
      <c r="E9354" t="s">
        <v>7487</v>
      </c>
    </row>
    <row r="9355" spans="1:5">
      <c r="A9355" t="s">
        <v>14003</v>
      </c>
      <c r="B9355">
        <v>1</v>
      </c>
      <c r="C9355" t="s">
        <v>7486</v>
      </c>
      <c r="D9355">
        <v>6885</v>
      </c>
      <c r="E9355" t="s">
        <v>7487</v>
      </c>
    </row>
    <row r="9356" spans="1:5">
      <c r="A9356" t="s">
        <v>14004</v>
      </c>
      <c r="B9356">
        <v>1</v>
      </c>
      <c r="C9356" t="s">
        <v>7486</v>
      </c>
      <c r="D9356">
        <v>6885</v>
      </c>
      <c r="E9356" t="s">
        <v>7487</v>
      </c>
    </row>
    <row r="9357" spans="1:5">
      <c r="A9357" t="s">
        <v>14005</v>
      </c>
      <c r="B9357">
        <v>1</v>
      </c>
      <c r="C9357" t="s">
        <v>7486</v>
      </c>
      <c r="D9357">
        <v>6885</v>
      </c>
      <c r="E9357" t="s">
        <v>7487</v>
      </c>
    </row>
    <row r="9358" spans="1:5">
      <c r="A9358" t="s">
        <v>14006</v>
      </c>
      <c r="B9358">
        <v>1</v>
      </c>
      <c r="C9358" t="s">
        <v>7486</v>
      </c>
      <c r="D9358">
        <v>6480</v>
      </c>
      <c r="E9358" t="s">
        <v>7487</v>
      </c>
    </row>
    <row r="9359" spans="1:5">
      <c r="A9359" t="s">
        <v>14007</v>
      </c>
      <c r="B9359">
        <v>1</v>
      </c>
      <c r="C9359" t="s">
        <v>7486</v>
      </c>
      <c r="D9359">
        <v>972</v>
      </c>
      <c r="E9359" t="s">
        <v>7487</v>
      </c>
    </row>
    <row r="9360" spans="1:5">
      <c r="A9360" t="s">
        <v>6080</v>
      </c>
      <c r="B9360">
        <v>1</v>
      </c>
      <c r="C9360" t="s">
        <v>7486</v>
      </c>
      <c r="D9360">
        <v>972</v>
      </c>
      <c r="E9360" t="s">
        <v>7487</v>
      </c>
    </row>
    <row r="9361" spans="1:5">
      <c r="A9361" t="s">
        <v>14008</v>
      </c>
      <c r="B9361">
        <v>1</v>
      </c>
      <c r="C9361" t="s">
        <v>7486</v>
      </c>
      <c r="D9361">
        <v>800</v>
      </c>
      <c r="E9361" t="s">
        <v>7487</v>
      </c>
    </row>
    <row r="9362" spans="1:5">
      <c r="A9362" t="s">
        <v>14009</v>
      </c>
      <c r="B9362">
        <v>1</v>
      </c>
      <c r="C9362" t="s">
        <v>7486</v>
      </c>
      <c r="D9362">
        <v>1440</v>
      </c>
      <c r="E9362" t="s">
        <v>7487</v>
      </c>
    </row>
    <row r="9363" spans="1:5">
      <c r="A9363" t="s">
        <v>14010</v>
      </c>
      <c r="B9363">
        <v>1</v>
      </c>
      <c r="C9363" t="s">
        <v>7486</v>
      </c>
      <c r="D9363">
        <v>1440</v>
      </c>
      <c r="E9363" t="s">
        <v>7487</v>
      </c>
    </row>
    <row r="9364" spans="1:5">
      <c r="A9364" t="s">
        <v>14011</v>
      </c>
      <c r="B9364">
        <v>1</v>
      </c>
      <c r="C9364" t="s">
        <v>7486</v>
      </c>
      <c r="D9364">
        <v>792</v>
      </c>
      <c r="E9364" t="s">
        <v>7487</v>
      </c>
    </row>
    <row r="9365" spans="1:5">
      <c r="A9365" t="s">
        <v>14012</v>
      </c>
      <c r="B9365">
        <v>1</v>
      </c>
      <c r="C9365" t="s">
        <v>7486</v>
      </c>
      <c r="D9365">
        <v>165</v>
      </c>
      <c r="E9365" t="s">
        <v>7487</v>
      </c>
    </row>
    <row r="9366" spans="1:5">
      <c r="A9366" t="s">
        <v>14013</v>
      </c>
      <c r="B9366">
        <v>1</v>
      </c>
      <c r="C9366" t="s">
        <v>7486</v>
      </c>
      <c r="D9366">
        <v>3300</v>
      </c>
      <c r="E9366" t="s">
        <v>7487</v>
      </c>
    </row>
    <row r="9367" spans="1:5">
      <c r="A9367" t="s">
        <v>5545</v>
      </c>
      <c r="B9367">
        <v>1</v>
      </c>
      <c r="C9367" t="s">
        <v>7486</v>
      </c>
      <c r="D9367">
        <v>756</v>
      </c>
      <c r="E9367" t="s">
        <v>7487</v>
      </c>
    </row>
    <row r="9368" spans="1:5">
      <c r="A9368" t="s">
        <v>5546</v>
      </c>
      <c r="B9368">
        <v>1</v>
      </c>
      <c r="C9368" t="s">
        <v>7486</v>
      </c>
      <c r="D9368">
        <v>504</v>
      </c>
      <c r="E9368" t="s">
        <v>7539</v>
      </c>
    </row>
    <row r="9369" spans="1:5">
      <c r="A9369" t="s">
        <v>5547</v>
      </c>
      <c r="B9369">
        <v>1</v>
      </c>
      <c r="C9369" t="s">
        <v>7486</v>
      </c>
      <c r="D9369">
        <v>756</v>
      </c>
      <c r="E9369" t="s">
        <v>7487</v>
      </c>
    </row>
    <row r="9370" spans="1:5">
      <c r="A9370" t="s">
        <v>14014</v>
      </c>
      <c r="B9370">
        <v>1</v>
      </c>
      <c r="C9370" t="s">
        <v>7486</v>
      </c>
      <c r="D9370">
        <v>960</v>
      </c>
      <c r="E9370" t="s">
        <v>7487</v>
      </c>
    </row>
    <row r="9371" spans="1:5">
      <c r="A9371" t="s">
        <v>14015</v>
      </c>
      <c r="B9371">
        <v>1</v>
      </c>
      <c r="C9371" t="s">
        <v>7486</v>
      </c>
      <c r="D9371">
        <v>504</v>
      </c>
      <c r="E9371" t="s">
        <v>7539</v>
      </c>
    </row>
    <row r="9372" spans="1:5">
      <c r="A9372" t="s">
        <v>5548</v>
      </c>
      <c r="B9372">
        <v>1</v>
      </c>
      <c r="C9372" t="s">
        <v>7486</v>
      </c>
      <c r="D9372">
        <v>756</v>
      </c>
      <c r="E9372" t="s">
        <v>7487</v>
      </c>
    </row>
    <row r="9373" spans="1:5">
      <c r="A9373" t="s">
        <v>5549</v>
      </c>
      <c r="B9373">
        <v>1</v>
      </c>
      <c r="C9373" t="s">
        <v>7486</v>
      </c>
      <c r="D9373">
        <v>756</v>
      </c>
      <c r="E9373" t="s">
        <v>7487</v>
      </c>
    </row>
    <row r="9374" spans="1:5">
      <c r="A9374" t="s">
        <v>5550</v>
      </c>
      <c r="B9374">
        <v>1</v>
      </c>
      <c r="C9374" t="s">
        <v>7486</v>
      </c>
      <c r="D9374">
        <v>756</v>
      </c>
      <c r="E9374" t="s">
        <v>7487</v>
      </c>
    </row>
    <row r="9375" spans="1:5">
      <c r="A9375" t="s">
        <v>5551</v>
      </c>
      <c r="B9375">
        <v>1</v>
      </c>
      <c r="C9375" t="s">
        <v>7486</v>
      </c>
      <c r="D9375">
        <v>504</v>
      </c>
      <c r="E9375" t="s">
        <v>7539</v>
      </c>
    </row>
    <row r="9376" spans="1:5">
      <c r="A9376" t="s">
        <v>5552</v>
      </c>
      <c r="B9376">
        <v>1</v>
      </c>
      <c r="C9376" t="s">
        <v>7486</v>
      </c>
      <c r="D9376">
        <v>756</v>
      </c>
      <c r="E9376" t="s">
        <v>7487</v>
      </c>
    </row>
    <row r="9377" spans="1:5">
      <c r="A9377" t="s">
        <v>14016</v>
      </c>
      <c r="B9377">
        <v>1</v>
      </c>
      <c r="C9377" t="s">
        <v>7486</v>
      </c>
      <c r="D9377">
        <v>1800</v>
      </c>
      <c r="E9377" t="s">
        <v>7487</v>
      </c>
    </row>
    <row r="9378" spans="1:5">
      <c r="A9378" t="s">
        <v>5553</v>
      </c>
      <c r="B9378">
        <v>1</v>
      </c>
      <c r="C9378" t="s">
        <v>7486</v>
      </c>
      <c r="D9378">
        <v>1440</v>
      </c>
      <c r="E9378" t="s">
        <v>7487</v>
      </c>
    </row>
    <row r="9379" spans="1:5">
      <c r="A9379" t="s">
        <v>14017</v>
      </c>
      <c r="B9379">
        <v>1</v>
      </c>
      <c r="C9379" t="s">
        <v>7486</v>
      </c>
      <c r="D9379">
        <v>504</v>
      </c>
      <c r="E9379" t="s">
        <v>7487</v>
      </c>
    </row>
    <row r="9380" spans="1:5">
      <c r="A9380" t="s">
        <v>14018</v>
      </c>
      <c r="B9380">
        <v>1</v>
      </c>
      <c r="C9380" t="s">
        <v>7486</v>
      </c>
      <c r="D9380">
        <v>1296</v>
      </c>
      <c r="E9380" t="s">
        <v>7487</v>
      </c>
    </row>
    <row r="9381" spans="1:5">
      <c r="A9381" t="s">
        <v>7459</v>
      </c>
      <c r="B9381">
        <v>1</v>
      </c>
      <c r="C9381" t="s">
        <v>7486</v>
      </c>
      <c r="D9381">
        <v>30</v>
      </c>
      <c r="E9381" t="s">
        <v>7487</v>
      </c>
    </row>
    <row r="9382" spans="1:5">
      <c r="A9382" t="s">
        <v>14019</v>
      </c>
      <c r="B9382">
        <v>1</v>
      </c>
      <c r="C9382" t="s">
        <v>7486</v>
      </c>
      <c r="D9382">
        <v>450</v>
      </c>
      <c r="E9382" t="s">
        <v>7487</v>
      </c>
    </row>
    <row r="9383" spans="1:5">
      <c r="A9383" t="s">
        <v>14020</v>
      </c>
      <c r="B9383">
        <v>1</v>
      </c>
      <c r="C9383" t="s">
        <v>7486</v>
      </c>
      <c r="D9383">
        <v>2060</v>
      </c>
      <c r="E9383" t="s">
        <v>7487</v>
      </c>
    </row>
    <row r="9384" spans="1:5">
      <c r="A9384" t="s">
        <v>14021</v>
      </c>
      <c r="B9384">
        <v>1</v>
      </c>
      <c r="C9384" t="s">
        <v>7486</v>
      </c>
      <c r="D9384">
        <v>700</v>
      </c>
      <c r="E9384" t="s">
        <v>7539</v>
      </c>
    </row>
    <row r="9385" spans="1:5">
      <c r="A9385" t="s">
        <v>14022</v>
      </c>
      <c r="B9385">
        <v>1</v>
      </c>
      <c r="C9385" t="s">
        <v>7486</v>
      </c>
      <c r="D9385">
        <v>1728</v>
      </c>
      <c r="E9385" t="s">
        <v>7487</v>
      </c>
    </row>
    <row r="9386" spans="1:5">
      <c r="A9386" t="s">
        <v>14023</v>
      </c>
      <c r="B9386">
        <v>1</v>
      </c>
      <c r="C9386" t="s">
        <v>7486</v>
      </c>
      <c r="D9386">
        <v>1944</v>
      </c>
      <c r="E9386" t="s">
        <v>7487</v>
      </c>
    </row>
    <row r="9387" spans="1:5">
      <c r="A9387" t="s">
        <v>14024</v>
      </c>
      <c r="B9387">
        <v>1</v>
      </c>
      <c r="C9387" t="s">
        <v>7486</v>
      </c>
      <c r="D9387">
        <v>126</v>
      </c>
      <c r="E9387" t="s">
        <v>7487</v>
      </c>
    </row>
    <row r="9388" spans="1:5">
      <c r="A9388" t="s">
        <v>14025</v>
      </c>
      <c r="B9388">
        <v>1</v>
      </c>
      <c r="C9388" t="s">
        <v>7486</v>
      </c>
      <c r="D9388">
        <v>768</v>
      </c>
      <c r="E9388" t="s">
        <v>7487</v>
      </c>
    </row>
    <row r="9389" spans="1:5">
      <c r="A9389" t="s">
        <v>14026</v>
      </c>
      <c r="B9389">
        <v>1</v>
      </c>
      <c r="C9389" t="s">
        <v>7486</v>
      </c>
      <c r="D9389">
        <v>120</v>
      </c>
      <c r="E9389" t="s">
        <v>7487</v>
      </c>
    </row>
    <row r="9390" spans="1:5">
      <c r="A9390" t="s">
        <v>1155</v>
      </c>
      <c r="B9390">
        <v>1</v>
      </c>
      <c r="C9390" t="s">
        <v>7486</v>
      </c>
      <c r="D9390">
        <v>4500</v>
      </c>
      <c r="E9390" t="s">
        <v>7487</v>
      </c>
    </row>
    <row r="9391" spans="1:5">
      <c r="A9391" t="s">
        <v>14027</v>
      </c>
      <c r="B9391">
        <v>1</v>
      </c>
      <c r="C9391" t="s">
        <v>7486</v>
      </c>
      <c r="D9391">
        <v>4500</v>
      </c>
      <c r="E9391" t="s">
        <v>7487</v>
      </c>
    </row>
    <row r="9392" spans="1:5">
      <c r="A9392" t="s">
        <v>1161</v>
      </c>
      <c r="B9392">
        <v>1</v>
      </c>
      <c r="C9392" t="s">
        <v>7486</v>
      </c>
      <c r="D9392">
        <v>4500</v>
      </c>
      <c r="E9392" t="s">
        <v>7487</v>
      </c>
    </row>
    <row r="9393" spans="1:5">
      <c r="A9393" t="s">
        <v>14028</v>
      </c>
      <c r="B9393">
        <v>1</v>
      </c>
      <c r="C9393" t="s">
        <v>7486</v>
      </c>
      <c r="D9393">
        <v>500</v>
      </c>
      <c r="E9393" t="s">
        <v>7539</v>
      </c>
    </row>
    <row r="9394" spans="1:5">
      <c r="A9394" t="s">
        <v>14029</v>
      </c>
      <c r="B9394">
        <v>1</v>
      </c>
      <c r="C9394" t="s">
        <v>7486</v>
      </c>
      <c r="D9394">
        <v>240</v>
      </c>
      <c r="E9394" t="s">
        <v>7487</v>
      </c>
    </row>
    <row r="9395" spans="1:5">
      <c r="A9395" t="s">
        <v>14030</v>
      </c>
      <c r="B9395">
        <v>1</v>
      </c>
      <c r="C9395" t="s">
        <v>7486</v>
      </c>
      <c r="D9395">
        <v>240</v>
      </c>
      <c r="E9395" t="s">
        <v>7487</v>
      </c>
    </row>
    <row r="9396" spans="1:5">
      <c r="A9396" t="s">
        <v>14031</v>
      </c>
      <c r="B9396">
        <v>1</v>
      </c>
      <c r="C9396" t="s">
        <v>7486</v>
      </c>
      <c r="D9396">
        <v>2880</v>
      </c>
      <c r="E9396" t="s">
        <v>7487</v>
      </c>
    </row>
    <row r="9397" spans="1:5">
      <c r="A9397" t="s">
        <v>14032</v>
      </c>
      <c r="B9397">
        <v>1</v>
      </c>
      <c r="C9397" t="s">
        <v>7486</v>
      </c>
      <c r="D9397">
        <v>13720</v>
      </c>
      <c r="E9397" t="s">
        <v>7487</v>
      </c>
    </row>
    <row r="9398" spans="1:5">
      <c r="A9398" t="s">
        <v>7217</v>
      </c>
      <c r="B9398">
        <v>1</v>
      </c>
      <c r="C9398" t="s">
        <v>7486</v>
      </c>
      <c r="D9398">
        <v>300</v>
      </c>
      <c r="E9398" t="s">
        <v>7487</v>
      </c>
    </row>
    <row r="9399" spans="1:5">
      <c r="A9399" t="s">
        <v>14033</v>
      </c>
      <c r="B9399">
        <v>1</v>
      </c>
      <c r="C9399" t="s">
        <v>7486</v>
      </c>
      <c r="D9399">
        <v>380</v>
      </c>
      <c r="E9399" t="s">
        <v>7487</v>
      </c>
    </row>
    <row r="9400" spans="1:5">
      <c r="A9400" t="s">
        <v>14034</v>
      </c>
      <c r="B9400">
        <v>1</v>
      </c>
      <c r="C9400" t="s">
        <v>7486</v>
      </c>
      <c r="D9400">
        <v>420</v>
      </c>
      <c r="E9400" t="s">
        <v>7487</v>
      </c>
    </row>
    <row r="9401" spans="1:5">
      <c r="A9401" t="s">
        <v>14035</v>
      </c>
      <c r="B9401">
        <v>1</v>
      </c>
      <c r="C9401" t="s">
        <v>7486</v>
      </c>
      <c r="D9401">
        <v>1800</v>
      </c>
      <c r="E9401" t="s">
        <v>7487</v>
      </c>
    </row>
    <row r="9402" spans="1:5">
      <c r="A9402" t="s">
        <v>14036</v>
      </c>
      <c r="B9402">
        <v>1</v>
      </c>
      <c r="C9402" t="s">
        <v>7486</v>
      </c>
      <c r="D9402">
        <v>1008</v>
      </c>
      <c r="E9402" t="s">
        <v>7487</v>
      </c>
    </row>
    <row r="9403" spans="1:5">
      <c r="A9403" t="s">
        <v>14037</v>
      </c>
      <c r="B9403">
        <v>1</v>
      </c>
      <c r="C9403" t="s">
        <v>7486</v>
      </c>
      <c r="D9403">
        <v>2250</v>
      </c>
      <c r="E9403" t="s">
        <v>7487</v>
      </c>
    </row>
    <row r="9404" spans="1:5">
      <c r="A9404" t="s">
        <v>14038</v>
      </c>
      <c r="B9404">
        <v>1</v>
      </c>
      <c r="C9404" t="s">
        <v>7486</v>
      </c>
      <c r="D9404">
        <v>300</v>
      </c>
      <c r="E9404" t="s">
        <v>7487</v>
      </c>
    </row>
    <row r="9405" spans="1:5">
      <c r="A9405" t="s">
        <v>14039</v>
      </c>
      <c r="B9405">
        <v>1</v>
      </c>
      <c r="C9405" t="s">
        <v>7486</v>
      </c>
      <c r="D9405">
        <v>300</v>
      </c>
      <c r="E9405" t="s">
        <v>7539</v>
      </c>
    </row>
    <row r="9406" spans="1:5">
      <c r="A9406" t="s">
        <v>14040</v>
      </c>
      <c r="B9406">
        <v>1</v>
      </c>
      <c r="C9406" t="s">
        <v>7486</v>
      </c>
      <c r="D9406">
        <v>1152</v>
      </c>
      <c r="E9406" t="s">
        <v>7487</v>
      </c>
    </row>
    <row r="9407" spans="1:5">
      <c r="A9407" t="s">
        <v>14041</v>
      </c>
      <c r="B9407">
        <v>1</v>
      </c>
      <c r="C9407" t="s">
        <v>7486</v>
      </c>
      <c r="D9407">
        <v>1560</v>
      </c>
      <c r="E9407" t="s">
        <v>7487</v>
      </c>
    </row>
    <row r="9408" spans="1:5">
      <c r="A9408" t="s">
        <v>14042</v>
      </c>
      <c r="B9408">
        <v>1</v>
      </c>
      <c r="C9408" t="s">
        <v>7486</v>
      </c>
      <c r="D9408">
        <v>480</v>
      </c>
      <c r="E9408" t="s">
        <v>7487</v>
      </c>
    </row>
    <row r="9409" spans="1:5">
      <c r="A9409" t="s">
        <v>14043</v>
      </c>
      <c r="B9409">
        <v>1</v>
      </c>
      <c r="C9409" t="s">
        <v>7486</v>
      </c>
      <c r="D9409">
        <v>1560</v>
      </c>
      <c r="E9409" t="s">
        <v>7487</v>
      </c>
    </row>
    <row r="9410" spans="1:5">
      <c r="A9410" t="s">
        <v>14044</v>
      </c>
      <c r="B9410">
        <v>1</v>
      </c>
      <c r="C9410" t="s">
        <v>7486</v>
      </c>
      <c r="D9410">
        <v>1296</v>
      </c>
      <c r="E9410" t="s">
        <v>7487</v>
      </c>
    </row>
    <row r="9411" spans="1:5">
      <c r="A9411" t="s">
        <v>14045</v>
      </c>
      <c r="B9411">
        <v>1</v>
      </c>
      <c r="C9411" t="s">
        <v>7486</v>
      </c>
      <c r="D9411">
        <v>480</v>
      </c>
      <c r="E9411" t="s">
        <v>7487</v>
      </c>
    </row>
    <row r="9412" spans="1:5">
      <c r="A9412" t="s">
        <v>14046</v>
      </c>
      <c r="B9412">
        <v>1</v>
      </c>
      <c r="C9412" t="s">
        <v>7486</v>
      </c>
      <c r="D9412">
        <v>100000</v>
      </c>
      <c r="E9412" t="s">
        <v>7487</v>
      </c>
    </row>
    <row r="9413" spans="1:5">
      <c r="A9413" t="s">
        <v>727</v>
      </c>
      <c r="B9413">
        <v>1</v>
      </c>
      <c r="C9413" t="s">
        <v>7486</v>
      </c>
      <c r="D9413">
        <v>4800</v>
      </c>
      <c r="E9413" t="s">
        <v>7487</v>
      </c>
    </row>
    <row r="9414" spans="1:5">
      <c r="A9414" t="s">
        <v>14047</v>
      </c>
      <c r="B9414">
        <v>1</v>
      </c>
      <c r="C9414" t="s">
        <v>7486</v>
      </c>
      <c r="D9414">
        <v>7200</v>
      </c>
      <c r="E9414" t="s">
        <v>7487</v>
      </c>
    </row>
    <row r="9415" spans="1:5">
      <c r="A9415" t="s">
        <v>14048</v>
      </c>
      <c r="B9415">
        <v>1</v>
      </c>
      <c r="C9415" t="s">
        <v>7486</v>
      </c>
      <c r="D9415">
        <v>4608</v>
      </c>
      <c r="E9415" t="s">
        <v>7487</v>
      </c>
    </row>
    <row r="9416" spans="1:5">
      <c r="A9416" t="s">
        <v>14049</v>
      </c>
      <c r="B9416">
        <v>1</v>
      </c>
      <c r="C9416" t="s">
        <v>7486</v>
      </c>
      <c r="D9416">
        <v>2016</v>
      </c>
      <c r="E9416" t="s">
        <v>7487</v>
      </c>
    </row>
    <row r="9417" spans="1:5">
      <c r="A9417" t="s">
        <v>14050</v>
      </c>
      <c r="B9417">
        <v>1</v>
      </c>
      <c r="C9417" t="s">
        <v>7486</v>
      </c>
      <c r="D9417">
        <v>1380</v>
      </c>
      <c r="E9417" t="s">
        <v>7487</v>
      </c>
    </row>
    <row r="9418" spans="1:5">
      <c r="A9418" t="s">
        <v>14051</v>
      </c>
      <c r="B9418">
        <v>1</v>
      </c>
      <c r="C9418" t="s">
        <v>7486</v>
      </c>
      <c r="D9418">
        <v>2400</v>
      </c>
      <c r="E9418" t="s">
        <v>7487</v>
      </c>
    </row>
    <row r="9419" spans="1:5">
      <c r="A9419" t="s">
        <v>14052</v>
      </c>
      <c r="B9419">
        <v>1</v>
      </c>
      <c r="C9419" t="s">
        <v>7486</v>
      </c>
      <c r="D9419">
        <v>3000</v>
      </c>
      <c r="E9419" t="s">
        <v>14053</v>
      </c>
    </row>
    <row r="9420" spans="1:5">
      <c r="A9420" t="s">
        <v>14054</v>
      </c>
      <c r="B9420">
        <v>1</v>
      </c>
      <c r="C9420" t="s">
        <v>7486</v>
      </c>
      <c r="D9420">
        <v>15000</v>
      </c>
      <c r="E9420" t="s">
        <v>7539</v>
      </c>
    </row>
    <row r="9421" spans="1:5">
      <c r="A9421" t="s">
        <v>14055</v>
      </c>
      <c r="B9421">
        <v>1</v>
      </c>
      <c r="C9421" t="s">
        <v>7486</v>
      </c>
      <c r="D9421">
        <v>675</v>
      </c>
      <c r="E9421" t="s">
        <v>7487</v>
      </c>
    </row>
    <row r="9422" spans="1:5">
      <c r="A9422" t="s">
        <v>14056</v>
      </c>
      <c r="B9422">
        <v>1</v>
      </c>
      <c r="C9422" t="s">
        <v>7486</v>
      </c>
      <c r="D9422">
        <v>1008</v>
      </c>
      <c r="E9422" t="s">
        <v>7487</v>
      </c>
    </row>
    <row r="9423" spans="1:5">
      <c r="A9423" t="s">
        <v>14057</v>
      </c>
      <c r="B9423">
        <v>1</v>
      </c>
      <c r="C9423" t="s">
        <v>7486</v>
      </c>
      <c r="D9423">
        <v>432</v>
      </c>
      <c r="E9423" t="s">
        <v>7487</v>
      </c>
    </row>
    <row r="9424" spans="1:5">
      <c r="A9424" t="s">
        <v>14058</v>
      </c>
      <c r="B9424">
        <v>1</v>
      </c>
      <c r="C9424" t="s">
        <v>7486</v>
      </c>
      <c r="D9424">
        <v>2880</v>
      </c>
      <c r="E9424" t="s">
        <v>7487</v>
      </c>
    </row>
    <row r="9425" spans="1:5">
      <c r="A9425" t="s">
        <v>14059</v>
      </c>
      <c r="B9425">
        <v>1</v>
      </c>
      <c r="C9425" t="s">
        <v>7486</v>
      </c>
      <c r="D9425">
        <v>720</v>
      </c>
      <c r="E9425" t="s">
        <v>7487</v>
      </c>
    </row>
    <row r="9426" spans="1:5">
      <c r="A9426" t="s">
        <v>14060</v>
      </c>
      <c r="B9426">
        <v>1</v>
      </c>
      <c r="C9426" t="s">
        <v>7486</v>
      </c>
      <c r="D9426">
        <v>720</v>
      </c>
      <c r="E9426" t="s">
        <v>7487</v>
      </c>
    </row>
    <row r="9427" spans="1:5">
      <c r="A9427" t="s">
        <v>14061</v>
      </c>
      <c r="B9427">
        <v>1</v>
      </c>
      <c r="C9427" t="s">
        <v>7486</v>
      </c>
      <c r="D9427">
        <v>1080</v>
      </c>
      <c r="E9427" t="s">
        <v>7487</v>
      </c>
    </row>
    <row r="9428" spans="1:5">
      <c r="A9428" t="s">
        <v>14062</v>
      </c>
      <c r="B9428">
        <v>1</v>
      </c>
      <c r="C9428" t="s">
        <v>7486</v>
      </c>
      <c r="D9428">
        <v>8400</v>
      </c>
      <c r="E9428" t="s">
        <v>7487</v>
      </c>
    </row>
    <row r="9429" spans="1:5">
      <c r="A9429" t="s">
        <v>14063</v>
      </c>
      <c r="B9429">
        <v>1</v>
      </c>
      <c r="C9429" t="s">
        <v>7486</v>
      </c>
      <c r="D9429">
        <v>380</v>
      </c>
      <c r="E9429" t="s">
        <v>7487</v>
      </c>
    </row>
    <row r="9430" spans="1:5">
      <c r="A9430" t="s">
        <v>5673</v>
      </c>
      <c r="B9430">
        <v>1</v>
      </c>
      <c r="C9430" t="s">
        <v>7486</v>
      </c>
      <c r="D9430">
        <v>6000</v>
      </c>
      <c r="E9430" t="s">
        <v>7487</v>
      </c>
    </row>
    <row r="9431" spans="1:5">
      <c r="A9431" t="s">
        <v>14064</v>
      </c>
      <c r="B9431">
        <v>1</v>
      </c>
      <c r="C9431" t="s">
        <v>7486</v>
      </c>
      <c r="D9431">
        <v>960</v>
      </c>
      <c r="E9431" t="s">
        <v>7487</v>
      </c>
    </row>
    <row r="9432" spans="1:5">
      <c r="A9432" t="s">
        <v>5290</v>
      </c>
      <c r="B9432">
        <v>1</v>
      </c>
      <c r="C9432" t="s">
        <v>7486</v>
      </c>
      <c r="D9432">
        <v>2800</v>
      </c>
      <c r="E9432" t="s">
        <v>7487</v>
      </c>
    </row>
    <row r="9433" spans="1:5">
      <c r="A9433" t="s">
        <v>14065</v>
      </c>
      <c r="B9433">
        <v>1</v>
      </c>
      <c r="C9433" t="s">
        <v>7486</v>
      </c>
      <c r="D9433">
        <v>1500</v>
      </c>
      <c r="E9433" t="s">
        <v>7487</v>
      </c>
    </row>
    <row r="9434" spans="1:5">
      <c r="A9434" t="s">
        <v>14066</v>
      </c>
      <c r="B9434">
        <v>1</v>
      </c>
      <c r="C9434" t="s">
        <v>7486</v>
      </c>
      <c r="D9434">
        <v>196</v>
      </c>
      <c r="E9434" t="s">
        <v>7487</v>
      </c>
    </row>
    <row r="9435" spans="1:5">
      <c r="A9435" t="s">
        <v>14067</v>
      </c>
      <c r="B9435">
        <v>1</v>
      </c>
      <c r="C9435" t="s">
        <v>7486</v>
      </c>
      <c r="D9435">
        <v>2520</v>
      </c>
      <c r="E9435" t="s">
        <v>7487</v>
      </c>
    </row>
    <row r="9436" spans="1:5">
      <c r="A9436" t="s">
        <v>14068</v>
      </c>
      <c r="B9436">
        <v>1</v>
      </c>
      <c r="C9436" t="s">
        <v>7486</v>
      </c>
      <c r="D9436">
        <v>2520</v>
      </c>
      <c r="E9436" t="s">
        <v>7487</v>
      </c>
    </row>
    <row r="9437" spans="1:5">
      <c r="A9437" t="s">
        <v>14069</v>
      </c>
      <c r="B9437">
        <v>1</v>
      </c>
      <c r="C9437" t="s">
        <v>7486</v>
      </c>
      <c r="D9437">
        <v>2520</v>
      </c>
      <c r="E9437" t="s">
        <v>7487</v>
      </c>
    </row>
    <row r="9438" spans="1:5">
      <c r="A9438" t="s">
        <v>14070</v>
      </c>
      <c r="B9438">
        <v>1</v>
      </c>
      <c r="C9438" t="s">
        <v>7486</v>
      </c>
      <c r="D9438">
        <v>720</v>
      </c>
      <c r="E9438" t="s">
        <v>7487</v>
      </c>
    </row>
    <row r="9439" spans="1:5">
      <c r="A9439" t="s">
        <v>14071</v>
      </c>
      <c r="B9439">
        <v>1</v>
      </c>
      <c r="C9439" t="s">
        <v>7486</v>
      </c>
      <c r="D9439">
        <v>2592</v>
      </c>
      <c r="E9439" t="s">
        <v>7487</v>
      </c>
    </row>
    <row r="9440" spans="1:5">
      <c r="A9440" t="s">
        <v>14072</v>
      </c>
      <c r="B9440">
        <v>1</v>
      </c>
      <c r="C9440" t="s">
        <v>7486</v>
      </c>
      <c r="D9440">
        <v>1620</v>
      </c>
      <c r="E9440" t="s">
        <v>7487</v>
      </c>
    </row>
    <row r="9441" spans="1:5">
      <c r="A9441" t="s">
        <v>14073</v>
      </c>
      <c r="B9441">
        <v>1</v>
      </c>
      <c r="C9441" t="s">
        <v>7486</v>
      </c>
      <c r="D9441">
        <v>1620</v>
      </c>
      <c r="E9441" t="s">
        <v>7487</v>
      </c>
    </row>
    <row r="9442" spans="1:5">
      <c r="A9442" t="s">
        <v>14074</v>
      </c>
      <c r="B9442">
        <v>1</v>
      </c>
      <c r="C9442" t="s">
        <v>7486</v>
      </c>
      <c r="D9442">
        <v>1620</v>
      </c>
      <c r="E9442" t="s">
        <v>7487</v>
      </c>
    </row>
    <row r="9443" spans="1:5">
      <c r="A9443" t="s">
        <v>14075</v>
      </c>
      <c r="B9443">
        <v>1</v>
      </c>
      <c r="C9443" t="s">
        <v>7486</v>
      </c>
      <c r="D9443">
        <v>2880</v>
      </c>
      <c r="E9443" t="s">
        <v>7487</v>
      </c>
    </row>
    <row r="9444" spans="1:5">
      <c r="A9444" t="s">
        <v>14076</v>
      </c>
      <c r="B9444">
        <v>1</v>
      </c>
      <c r="C9444" t="s">
        <v>7486</v>
      </c>
      <c r="D9444">
        <v>1296</v>
      </c>
      <c r="E9444" t="s">
        <v>7487</v>
      </c>
    </row>
    <row r="9445" spans="1:5">
      <c r="A9445" t="s">
        <v>14077</v>
      </c>
      <c r="B9445">
        <v>1</v>
      </c>
      <c r="C9445" t="s">
        <v>7486</v>
      </c>
      <c r="D9445">
        <v>1296</v>
      </c>
      <c r="E9445" t="s">
        <v>7487</v>
      </c>
    </row>
    <row r="9446" spans="1:5">
      <c r="A9446" t="s">
        <v>14078</v>
      </c>
      <c r="B9446">
        <v>1</v>
      </c>
      <c r="C9446" t="s">
        <v>7486</v>
      </c>
      <c r="D9446">
        <v>1296</v>
      </c>
      <c r="E9446" t="s">
        <v>7487</v>
      </c>
    </row>
    <row r="9447" spans="1:5">
      <c r="A9447" t="s">
        <v>14079</v>
      </c>
      <c r="B9447">
        <v>1</v>
      </c>
      <c r="C9447" t="s">
        <v>7486</v>
      </c>
      <c r="D9447">
        <v>1296</v>
      </c>
      <c r="E9447" t="s">
        <v>7487</v>
      </c>
    </row>
    <row r="9448" spans="1:5">
      <c r="A9448" t="s">
        <v>14080</v>
      </c>
      <c r="B9448">
        <v>1</v>
      </c>
      <c r="C9448" t="s">
        <v>7486</v>
      </c>
      <c r="D9448">
        <v>1296</v>
      </c>
      <c r="E9448" t="s">
        <v>7487</v>
      </c>
    </row>
    <row r="9449" spans="1:5">
      <c r="A9449" t="s">
        <v>14081</v>
      </c>
      <c r="B9449">
        <v>1</v>
      </c>
      <c r="C9449" t="s">
        <v>7486</v>
      </c>
      <c r="D9449">
        <v>600</v>
      </c>
      <c r="E9449" t="s">
        <v>7505</v>
      </c>
    </row>
    <row r="9450" spans="1:5">
      <c r="A9450" t="s">
        <v>6899</v>
      </c>
      <c r="B9450">
        <v>1</v>
      </c>
      <c r="C9450" t="s">
        <v>7486</v>
      </c>
      <c r="D9450">
        <v>300</v>
      </c>
      <c r="E9450" t="s">
        <v>7505</v>
      </c>
    </row>
    <row r="9451" spans="1:5">
      <c r="A9451" t="s">
        <v>14082</v>
      </c>
      <c r="B9451">
        <v>1</v>
      </c>
      <c r="C9451" t="s">
        <v>7486</v>
      </c>
      <c r="D9451">
        <v>360</v>
      </c>
      <c r="E9451" t="s">
        <v>7487</v>
      </c>
    </row>
    <row r="9452" spans="1:5">
      <c r="A9452" t="s">
        <v>14083</v>
      </c>
      <c r="B9452">
        <v>1</v>
      </c>
      <c r="C9452" t="s">
        <v>7486</v>
      </c>
      <c r="D9452">
        <v>1728</v>
      </c>
      <c r="E9452" t="s">
        <v>7487</v>
      </c>
    </row>
    <row r="9453" spans="1:5">
      <c r="A9453" t="s">
        <v>14084</v>
      </c>
      <c r="B9453">
        <v>1</v>
      </c>
      <c r="C9453" t="s">
        <v>7486</v>
      </c>
      <c r="D9453">
        <v>2304</v>
      </c>
      <c r="E9453" t="s">
        <v>7487</v>
      </c>
    </row>
    <row r="9454" spans="1:5">
      <c r="A9454" t="s">
        <v>14085</v>
      </c>
      <c r="B9454">
        <v>1</v>
      </c>
      <c r="C9454" t="s">
        <v>7486</v>
      </c>
      <c r="D9454">
        <v>1974</v>
      </c>
      <c r="E9454" t="s">
        <v>7487</v>
      </c>
    </row>
    <row r="9455" spans="1:5">
      <c r="A9455" t="s">
        <v>14086</v>
      </c>
      <c r="B9455">
        <v>1</v>
      </c>
      <c r="C9455" t="s">
        <v>7486</v>
      </c>
      <c r="D9455">
        <v>2400</v>
      </c>
      <c r="E9455" t="s">
        <v>7487</v>
      </c>
    </row>
    <row r="9456" spans="1:5">
      <c r="A9456" t="s">
        <v>14087</v>
      </c>
      <c r="B9456">
        <v>1</v>
      </c>
      <c r="C9456" t="s">
        <v>7486</v>
      </c>
      <c r="D9456">
        <v>1974</v>
      </c>
      <c r="E9456" t="s">
        <v>7487</v>
      </c>
    </row>
    <row r="9457" spans="1:5">
      <c r="A9457" t="s">
        <v>5604</v>
      </c>
      <c r="B9457">
        <v>1</v>
      </c>
      <c r="C9457" t="s">
        <v>7486</v>
      </c>
      <c r="D9457">
        <v>2016</v>
      </c>
      <c r="E9457" t="s">
        <v>7487</v>
      </c>
    </row>
    <row r="9458" spans="1:5">
      <c r="A9458" t="s">
        <v>5605</v>
      </c>
      <c r="B9458">
        <v>1</v>
      </c>
      <c r="C9458" t="s">
        <v>7486</v>
      </c>
      <c r="D9458">
        <v>1728</v>
      </c>
      <c r="E9458" t="s">
        <v>7487</v>
      </c>
    </row>
    <row r="9459" spans="1:5">
      <c r="A9459" t="s">
        <v>5606</v>
      </c>
      <c r="B9459">
        <v>1</v>
      </c>
      <c r="C9459" t="s">
        <v>7486</v>
      </c>
      <c r="D9459">
        <v>3456</v>
      </c>
      <c r="E9459" t="s">
        <v>7487</v>
      </c>
    </row>
    <row r="9460" spans="1:5">
      <c r="A9460" t="s">
        <v>5607</v>
      </c>
      <c r="B9460">
        <v>1</v>
      </c>
      <c r="C9460" t="s">
        <v>7486</v>
      </c>
      <c r="D9460">
        <v>1728</v>
      </c>
      <c r="E9460" t="s">
        <v>7487</v>
      </c>
    </row>
    <row r="9461" spans="1:5">
      <c r="A9461" t="s">
        <v>6768</v>
      </c>
      <c r="B9461">
        <v>1</v>
      </c>
      <c r="C9461" t="s">
        <v>7486</v>
      </c>
      <c r="D9461">
        <v>5940</v>
      </c>
      <c r="E9461" t="s">
        <v>7487</v>
      </c>
    </row>
    <row r="9462" spans="1:5">
      <c r="A9462" t="s">
        <v>14088</v>
      </c>
      <c r="B9462">
        <v>1</v>
      </c>
      <c r="C9462" t="s">
        <v>7486</v>
      </c>
      <c r="D9462">
        <v>624</v>
      </c>
      <c r="E9462" t="s">
        <v>7487</v>
      </c>
    </row>
    <row r="9463" spans="1:5">
      <c r="A9463" t="s">
        <v>14089</v>
      </c>
      <c r="B9463">
        <v>1</v>
      </c>
      <c r="C9463" t="s">
        <v>7486</v>
      </c>
      <c r="D9463">
        <v>2080</v>
      </c>
      <c r="E9463" t="s">
        <v>7487</v>
      </c>
    </row>
    <row r="9464" spans="1:5">
      <c r="A9464" t="s">
        <v>5927</v>
      </c>
      <c r="B9464">
        <v>1</v>
      </c>
      <c r="C9464" t="s">
        <v>7486</v>
      </c>
      <c r="D9464">
        <v>1300</v>
      </c>
      <c r="E9464" t="s">
        <v>7487</v>
      </c>
    </row>
    <row r="9465" spans="1:5">
      <c r="A9465" t="s">
        <v>6232</v>
      </c>
      <c r="B9465">
        <v>1</v>
      </c>
      <c r="C9465" t="s">
        <v>7486</v>
      </c>
      <c r="D9465">
        <v>504</v>
      </c>
      <c r="E9465" t="s">
        <v>7487</v>
      </c>
    </row>
    <row r="9466" spans="1:5">
      <c r="A9466" t="s">
        <v>14090</v>
      </c>
      <c r="B9466">
        <v>1</v>
      </c>
      <c r="C9466" t="s">
        <v>7486</v>
      </c>
      <c r="D9466">
        <v>504</v>
      </c>
      <c r="E9466" t="s">
        <v>7487</v>
      </c>
    </row>
    <row r="9467" spans="1:5">
      <c r="A9467" t="s">
        <v>6512</v>
      </c>
      <c r="B9467">
        <v>1</v>
      </c>
      <c r="C9467" t="s">
        <v>7486</v>
      </c>
      <c r="D9467">
        <v>1296</v>
      </c>
      <c r="E9467" t="s">
        <v>7487</v>
      </c>
    </row>
    <row r="9468" spans="1:5">
      <c r="A9468" t="s">
        <v>1019</v>
      </c>
      <c r="B9468">
        <v>1</v>
      </c>
      <c r="C9468" t="s">
        <v>7486</v>
      </c>
      <c r="D9468">
        <v>432</v>
      </c>
      <c r="E9468" t="s">
        <v>7505</v>
      </c>
    </row>
    <row r="9469" spans="1:5">
      <c r="A9469" t="s">
        <v>6839</v>
      </c>
      <c r="B9469">
        <v>1</v>
      </c>
      <c r="C9469" t="s">
        <v>7486</v>
      </c>
      <c r="D9469">
        <v>384</v>
      </c>
      <c r="E9469" t="s">
        <v>7487</v>
      </c>
    </row>
    <row r="9470" spans="1:5">
      <c r="A9470" t="s">
        <v>14091</v>
      </c>
      <c r="B9470">
        <v>1</v>
      </c>
      <c r="C9470" t="s">
        <v>7486</v>
      </c>
      <c r="D9470">
        <v>200</v>
      </c>
      <c r="E9470" t="s">
        <v>7487</v>
      </c>
    </row>
    <row r="9471" spans="1:5">
      <c r="A9471" t="s">
        <v>14092</v>
      </c>
      <c r="B9471">
        <v>1</v>
      </c>
      <c r="C9471" t="s">
        <v>7486</v>
      </c>
      <c r="D9471">
        <v>1920</v>
      </c>
      <c r="E9471" t="s">
        <v>7487</v>
      </c>
    </row>
    <row r="9472" spans="1:5">
      <c r="A9472" t="s">
        <v>14093</v>
      </c>
      <c r="B9472">
        <v>1</v>
      </c>
      <c r="C9472" t="s">
        <v>7486</v>
      </c>
      <c r="D9472">
        <v>1920</v>
      </c>
      <c r="E9472" t="s">
        <v>7487</v>
      </c>
    </row>
    <row r="9473" spans="1:5">
      <c r="A9473" t="s">
        <v>1200</v>
      </c>
      <c r="B9473">
        <v>1</v>
      </c>
      <c r="C9473" t="s">
        <v>7486</v>
      </c>
      <c r="D9473">
        <v>3240</v>
      </c>
      <c r="E9473" t="s">
        <v>7487</v>
      </c>
    </row>
    <row r="9474" spans="1:5">
      <c r="A9474" t="s">
        <v>14094</v>
      </c>
      <c r="B9474">
        <v>1</v>
      </c>
      <c r="C9474" t="s">
        <v>7486</v>
      </c>
      <c r="D9474">
        <v>840</v>
      </c>
      <c r="E9474" t="s">
        <v>7487</v>
      </c>
    </row>
    <row r="9475" spans="1:5">
      <c r="A9475" t="s">
        <v>14095</v>
      </c>
      <c r="B9475">
        <v>1</v>
      </c>
      <c r="C9475" t="s">
        <v>7486</v>
      </c>
      <c r="D9475">
        <v>1440</v>
      </c>
      <c r="E9475" t="s">
        <v>7487</v>
      </c>
    </row>
    <row r="9476" spans="1:5">
      <c r="A9476" t="s">
        <v>14096</v>
      </c>
      <c r="B9476">
        <v>1</v>
      </c>
      <c r="C9476" t="s">
        <v>7486</v>
      </c>
      <c r="D9476">
        <v>3600</v>
      </c>
      <c r="E9476" t="s">
        <v>7487</v>
      </c>
    </row>
    <row r="9477" spans="1:5">
      <c r="A9477" t="s">
        <v>14097</v>
      </c>
      <c r="B9477">
        <v>1</v>
      </c>
      <c r="C9477" t="s">
        <v>7486</v>
      </c>
      <c r="D9477">
        <v>3600</v>
      </c>
      <c r="E9477" t="s">
        <v>7487</v>
      </c>
    </row>
    <row r="9478" spans="1:5">
      <c r="A9478" t="s">
        <v>14098</v>
      </c>
      <c r="B9478">
        <v>1</v>
      </c>
      <c r="C9478" t="s">
        <v>7486</v>
      </c>
      <c r="D9478">
        <v>3600</v>
      </c>
      <c r="E9478" t="s">
        <v>7487</v>
      </c>
    </row>
    <row r="9479" spans="1:5">
      <c r="A9479" t="s">
        <v>14099</v>
      </c>
      <c r="B9479">
        <v>1</v>
      </c>
      <c r="C9479" t="s">
        <v>7486</v>
      </c>
      <c r="D9479">
        <v>240</v>
      </c>
      <c r="E9479" t="s">
        <v>7539</v>
      </c>
    </row>
    <row r="9480" spans="1:5">
      <c r="A9480" t="s">
        <v>14100</v>
      </c>
      <c r="B9480">
        <v>1</v>
      </c>
      <c r="C9480" t="s">
        <v>7486</v>
      </c>
      <c r="D9480">
        <v>1728</v>
      </c>
      <c r="E9480" t="s">
        <v>7487</v>
      </c>
    </row>
    <row r="9481" spans="1:5">
      <c r="A9481" t="s">
        <v>603</v>
      </c>
      <c r="B9481">
        <v>1</v>
      </c>
      <c r="C9481" t="s">
        <v>7486</v>
      </c>
      <c r="D9481">
        <v>300</v>
      </c>
      <c r="E9481" t="s">
        <v>7487</v>
      </c>
    </row>
    <row r="9482" spans="1:5">
      <c r="A9482" t="s">
        <v>501</v>
      </c>
      <c r="B9482">
        <v>1</v>
      </c>
      <c r="C9482" t="s">
        <v>7486</v>
      </c>
      <c r="D9482">
        <v>2304</v>
      </c>
      <c r="E9482" t="s">
        <v>7487</v>
      </c>
    </row>
    <row r="9483" spans="1:5">
      <c r="A9483" t="s">
        <v>14101</v>
      </c>
      <c r="B9483">
        <v>1</v>
      </c>
      <c r="C9483" t="s">
        <v>7486</v>
      </c>
      <c r="D9483">
        <v>500</v>
      </c>
      <c r="E9483" t="s">
        <v>7487</v>
      </c>
    </row>
    <row r="9484" spans="1:5">
      <c r="A9484" t="s">
        <v>14102</v>
      </c>
      <c r="B9484">
        <v>1</v>
      </c>
      <c r="C9484" t="s">
        <v>7486</v>
      </c>
      <c r="D9484">
        <v>120</v>
      </c>
      <c r="E9484" t="s">
        <v>7487</v>
      </c>
    </row>
    <row r="9485" spans="1:5">
      <c r="A9485" t="s">
        <v>14103</v>
      </c>
      <c r="B9485">
        <v>1</v>
      </c>
      <c r="C9485" t="s">
        <v>7486</v>
      </c>
      <c r="D9485">
        <v>120</v>
      </c>
      <c r="E9485" t="s">
        <v>7487</v>
      </c>
    </row>
    <row r="9486" spans="1:5">
      <c r="A9486" t="s">
        <v>14104</v>
      </c>
      <c r="B9486">
        <v>1</v>
      </c>
      <c r="C9486" t="s">
        <v>7486</v>
      </c>
      <c r="D9486">
        <v>1200</v>
      </c>
      <c r="E9486" t="s">
        <v>7487</v>
      </c>
    </row>
    <row r="9487" spans="1:5">
      <c r="A9487" t="s">
        <v>14105</v>
      </c>
      <c r="B9487">
        <v>1</v>
      </c>
      <c r="C9487" t="s">
        <v>7486</v>
      </c>
      <c r="D9487">
        <v>1008</v>
      </c>
      <c r="E9487" t="s">
        <v>7487</v>
      </c>
    </row>
    <row r="9488" spans="1:5">
      <c r="A9488" t="s">
        <v>14106</v>
      </c>
      <c r="B9488">
        <v>1</v>
      </c>
      <c r="C9488" t="s">
        <v>7486</v>
      </c>
      <c r="D9488">
        <v>2016</v>
      </c>
      <c r="E9488" t="s">
        <v>7487</v>
      </c>
    </row>
    <row r="9489" spans="1:5">
      <c r="A9489" t="s">
        <v>14107</v>
      </c>
      <c r="B9489">
        <v>1</v>
      </c>
      <c r="C9489" t="s">
        <v>7486</v>
      </c>
      <c r="D9489">
        <v>4080</v>
      </c>
      <c r="E9489" t="s">
        <v>7487</v>
      </c>
    </row>
    <row r="9490" spans="1:5">
      <c r="A9490" t="s">
        <v>14108</v>
      </c>
      <c r="B9490">
        <v>1</v>
      </c>
      <c r="C9490" t="s">
        <v>7486</v>
      </c>
      <c r="D9490">
        <v>2352</v>
      </c>
      <c r="E9490" t="s">
        <v>7487</v>
      </c>
    </row>
    <row r="9491" spans="1:5">
      <c r="A9491" t="s">
        <v>14109</v>
      </c>
      <c r="B9491">
        <v>1</v>
      </c>
      <c r="C9491" t="s">
        <v>7486</v>
      </c>
      <c r="D9491">
        <v>2496</v>
      </c>
      <c r="E9491" t="s">
        <v>7487</v>
      </c>
    </row>
    <row r="9492" spans="1:5">
      <c r="A9492" t="s">
        <v>6513</v>
      </c>
      <c r="B9492">
        <v>1</v>
      </c>
      <c r="C9492" t="s">
        <v>7486</v>
      </c>
      <c r="D9492">
        <v>84</v>
      </c>
      <c r="E9492" t="s">
        <v>7505</v>
      </c>
    </row>
    <row r="9493" spans="1:5">
      <c r="A9493" t="s">
        <v>14110</v>
      </c>
      <c r="B9493">
        <v>1</v>
      </c>
      <c r="C9493" t="s">
        <v>7486</v>
      </c>
      <c r="D9493">
        <v>1280</v>
      </c>
      <c r="E9493" t="s">
        <v>7487</v>
      </c>
    </row>
    <row r="9494" spans="1:5">
      <c r="A9494" t="s">
        <v>14111</v>
      </c>
      <c r="B9494">
        <v>1</v>
      </c>
      <c r="C9494" t="s">
        <v>7486</v>
      </c>
      <c r="D9494">
        <v>1280</v>
      </c>
      <c r="E9494" t="s">
        <v>7487</v>
      </c>
    </row>
    <row r="9495" spans="1:5">
      <c r="A9495" t="s">
        <v>14112</v>
      </c>
      <c r="B9495">
        <v>1</v>
      </c>
      <c r="C9495" t="s">
        <v>7486</v>
      </c>
      <c r="D9495">
        <v>1280</v>
      </c>
      <c r="E9495" t="s">
        <v>7487</v>
      </c>
    </row>
    <row r="9496" spans="1:5">
      <c r="A9496" t="s">
        <v>14113</v>
      </c>
      <c r="B9496">
        <v>1</v>
      </c>
      <c r="C9496" t="s">
        <v>7486</v>
      </c>
      <c r="D9496">
        <v>1280</v>
      </c>
      <c r="E9496" t="s">
        <v>7487</v>
      </c>
    </row>
    <row r="9497" spans="1:5">
      <c r="A9497" t="s">
        <v>14114</v>
      </c>
      <c r="B9497">
        <v>1</v>
      </c>
      <c r="C9497" t="s">
        <v>7486</v>
      </c>
      <c r="D9497">
        <v>1280</v>
      </c>
      <c r="E9497" t="s">
        <v>7487</v>
      </c>
    </row>
    <row r="9498" spans="1:5">
      <c r="A9498" t="s">
        <v>14115</v>
      </c>
      <c r="B9498">
        <v>1</v>
      </c>
      <c r="C9498" t="s">
        <v>7486</v>
      </c>
      <c r="D9498">
        <v>640</v>
      </c>
      <c r="E9498" t="s">
        <v>7487</v>
      </c>
    </row>
    <row r="9499" spans="1:5">
      <c r="A9499" t="s">
        <v>14116</v>
      </c>
      <c r="B9499">
        <v>1</v>
      </c>
      <c r="C9499" t="s">
        <v>7486</v>
      </c>
      <c r="D9499">
        <v>1280</v>
      </c>
      <c r="E9499" t="s">
        <v>7487</v>
      </c>
    </row>
    <row r="9500" spans="1:5">
      <c r="A9500" t="s">
        <v>14117</v>
      </c>
      <c r="B9500">
        <v>1</v>
      </c>
      <c r="C9500" t="s">
        <v>7486</v>
      </c>
      <c r="D9500">
        <v>1280</v>
      </c>
      <c r="E9500" t="s">
        <v>7487</v>
      </c>
    </row>
    <row r="9501" spans="1:5">
      <c r="A9501" t="s">
        <v>14118</v>
      </c>
      <c r="B9501">
        <v>1</v>
      </c>
      <c r="C9501" t="s">
        <v>7486</v>
      </c>
      <c r="D9501">
        <v>640</v>
      </c>
      <c r="E9501" t="s">
        <v>7487</v>
      </c>
    </row>
    <row r="9502" spans="1:5">
      <c r="A9502" t="s">
        <v>14119</v>
      </c>
      <c r="B9502">
        <v>1</v>
      </c>
      <c r="C9502" t="s">
        <v>7486</v>
      </c>
      <c r="D9502">
        <v>1280</v>
      </c>
      <c r="E9502" t="s">
        <v>7487</v>
      </c>
    </row>
    <row r="9503" spans="1:5">
      <c r="A9503" t="s">
        <v>14120</v>
      </c>
      <c r="B9503">
        <v>1</v>
      </c>
      <c r="C9503" t="s">
        <v>7486</v>
      </c>
      <c r="D9503">
        <v>1296</v>
      </c>
      <c r="E9503" t="s">
        <v>7487</v>
      </c>
    </row>
    <row r="9504" spans="1:5">
      <c r="A9504" t="s">
        <v>14121</v>
      </c>
      <c r="B9504">
        <v>1</v>
      </c>
      <c r="C9504" t="s">
        <v>7486</v>
      </c>
      <c r="D9504">
        <v>648</v>
      </c>
      <c r="E9504" t="s">
        <v>7487</v>
      </c>
    </row>
    <row r="9505" spans="1:5">
      <c r="A9505" t="s">
        <v>14122</v>
      </c>
      <c r="B9505">
        <v>1</v>
      </c>
      <c r="C9505" t="s">
        <v>7486</v>
      </c>
      <c r="D9505">
        <v>1</v>
      </c>
      <c r="E9505" t="s">
        <v>7487</v>
      </c>
    </row>
    <row r="9506" spans="1:5">
      <c r="A9506" t="s">
        <v>14123</v>
      </c>
      <c r="B9506">
        <v>1</v>
      </c>
      <c r="C9506" t="s">
        <v>7486</v>
      </c>
      <c r="D9506">
        <v>1170</v>
      </c>
      <c r="E9506" t="s">
        <v>7487</v>
      </c>
    </row>
    <row r="9507" spans="1:5">
      <c r="A9507" t="s">
        <v>14124</v>
      </c>
      <c r="B9507">
        <v>1</v>
      </c>
      <c r="C9507" t="s">
        <v>7486</v>
      </c>
      <c r="D9507">
        <v>1500</v>
      </c>
      <c r="E9507" t="s">
        <v>7487</v>
      </c>
    </row>
    <row r="9508" spans="1:5">
      <c r="A9508" t="s">
        <v>14125</v>
      </c>
      <c r="B9508">
        <v>1</v>
      </c>
      <c r="C9508" t="s">
        <v>7486</v>
      </c>
      <c r="D9508">
        <v>1500</v>
      </c>
      <c r="E9508" t="s">
        <v>7487</v>
      </c>
    </row>
    <row r="9509" spans="1:5">
      <c r="A9509" t="s">
        <v>14126</v>
      </c>
      <c r="B9509">
        <v>1</v>
      </c>
      <c r="C9509" t="s">
        <v>7486</v>
      </c>
      <c r="D9509">
        <v>1200</v>
      </c>
      <c r="E9509" t="s">
        <v>7487</v>
      </c>
    </row>
    <row r="9510" spans="1:5">
      <c r="A9510" t="s">
        <v>14127</v>
      </c>
      <c r="B9510">
        <v>1</v>
      </c>
      <c r="C9510" t="s">
        <v>7486</v>
      </c>
      <c r="D9510">
        <v>1200</v>
      </c>
      <c r="E9510" t="s">
        <v>7487</v>
      </c>
    </row>
    <row r="9511" spans="1:5">
      <c r="A9511" t="s">
        <v>14128</v>
      </c>
      <c r="B9511">
        <v>1</v>
      </c>
      <c r="C9511" t="s">
        <v>7486</v>
      </c>
      <c r="D9511">
        <v>504</v>
      </c>
      <c r="E9511" t="s">
        <v>7487</v>
      </c>
    </row>
    <row r="9512" spans="1:5">
      <c r="A9512" t="s">
        <v>14129</v>
      </c>
      <c r="B9512">
        <v>1</v>
      </c>
      <c r="C9512" t="s">
        <v>7486</v>
      </c>
      <c r="D9512">
        <v>300</v>
      </c>
      <c r="E9512" t="s">
        <v>7539</v>
      </c>
    </row>
    <row r="9513" spans="1:5">
      <c r="A9513" t="s">
        <v>14130</v>
      </c>
      <c r="B9513">
        <v>1</v>
      </c>
      <c r="C9513" t="s">
        <v>7486</v>
      </c>
      <c r="D9513">
        <v>480</v>
      </c>
      <c r="E9513" t="s">
        <v>7487</v>
      </c>
    </row>
    <row r="9514" spans="1:5">
      <c r="A9514" t="s">
        <v>14131</v>
      </c>
      <c r="B9514">
        <v>1</v>
      </c>
      <c r="C9514" t="s">
        <v>7486</v>
      </c>
      <c r="D9514">
        <v>3360</v>
      </c>
      <c r="E9514" t="s">
        <v>7487</v>
      </c>
    </row>
    <row r="9515" spans="1:5">
      <c r="A9515" t="s">
        <v>14132</v>
      </c>
      <c r="B9515">
        <v>1</v>
      </c>
      <c r="C9515" t="s">
        <v>7486</v>
      </c>
      <c r="D9515">
        <v>840</v>
      </c>
      <c r="E9515" t="s">
        <v>7487</v>
      </c>
    </row>
    <row r="9516" spans="1:5">
      <c r="A9516" t="s">
        <v>7152</v>
      </c>
      <c r="B9516">
        <v>1</v>
      </c>
      <c r="C9516" t="s">
        <v>7486</v>
      </c>
      <c r="D9516">
        <v>4800</v>
      </c>
      <c r="E9516" t="s">
        <v>7487</v>
      </c>
    </row>
    <row r="9517" spans="1:5">
      <c r="A9517" t="s">
        <v>14133</v>
      </c>
      <c r="B9517">
        <v>1</v>
      </c>
      <c r="C9517" t="s">
        <v>7486</v>
      </c>
      <c r="D9517">
        <v>1008</v>
      </c>
      <c r="E9517" t="s">
        <v>7487</v>
      </c>
    </row>
    <row r="9518" spans="1:5">
      <c r="A9518" t="s">
        <v>14134</v>
      </c>
      <c r="B9518">
        <v>1</v>
      </c>
      <c r="C9518" t="s">
        <v>7486</v>
      </c>
      <c r="D9518">
        <v>1008</v>
      </c>
      <c r="E9518" t="s">
        <v>7487</v>
      </c>
    </row>
    <row r="9519" spans="1:5">
      <c r="A9519" t="s">
        <v>14135</v>
      </c>
      <c r="B9519">
        <v>1</v>
      </c>
      <c r="C9519" t="s">
        <v>7486</v>
      </c>
      <c r="D9519">
        <v>5832</v>
      </c>
      <c r="E9519" t="s">
        <v>7487</v>
      </c>
    </row>
    <row r="9520" spans="1:5">
      <c r="A9520" t="s">
        <v>14136</v>
      </c>
      <c r="B9520">
        <v>1</v>
      </c>
      <c r="C9520" t="s">
        <v>7486</v>
      </c>
      <c r="D9520">
        <v>1000</v>
      </c>
      <c r="E9520" t="s">
        <v>7487</v>
      </c>
    </row>
    <row r="9521" spans="1:5">
      <c r="A9521" t="s">
        <v>14137</v>
      </c>
      <c r="B9521">
        <v>1</v>
      </c>
      <c r="C9521" t="s">
        <v>7486</v>
      </c>
      <c r="D9521">
        <v>3000</v>
      </c>
      <c r="E9521" t="s">
        <v>7487</v>
      </c>
    </row>
    <row r="9522" spans="1:5">
      <c r="A9522" t="s">
        <v>14138</v>
      </c>
      <c r="B9522">
        <v>1</v>
      </c>
      <c r="C9522" t="s">
        <v>7486</v>
      </c>
      <c r="D9522">
        <v>4000</v>
      </c>
      <c r="E9522" t="s">
        <v>7487</v>
      </c>
    </row>
    <row r="9523" spans="1:5">
      <c r="A9523" t="s">
        <v>14139</v>
      </c>
      <c r="B9523">
        <v>1</v>
      </c>
      <c r="C9523" t="s">
        <v>7486</v>
      </c>
      <c r="D9523">
        <v>216</v>
      </c>
      <c r="E9523" t="s">
        <v>7487</v>
      </c>
    </row>
    <row r="9524" spans="1:5">
      <c r="A9524" t="s">
        <v>14140</v>
      </c>
      <c r="B9524">
        <v>1</v>
      </c>
      <c r="C9524" t="s">
        <v>7486</v>
      </c>
      <c r="D9524">
        <v>1920</v>
      </c>
      <c r="E9524" t="s">
        <v>7487</v>
      </c>
    </row>
    <row r="9525" spans="1:5">
      <c r="A9525" t="s">
        <v>6449</v>
      </c>
      <c r="B9525">
        <v>1</v>
      </c>
      <c r="C9525" t="s">
        <v>7486</v>
      </c>
      <c r="D9525">
        <v>1920</v>
      </c>
      <c r="E9525" t="s">
        <v>7487</v>
      </c>
    </row>
    <row r="9526" spans="1:5">
      <c r="A9526" t="s">
        <v>6664</v>
      </c>
      <c r="B9526">
        <v>1</v>
      </c>
      <c r="C9526" t="s">
        <v>7486</v>
      </c>
      <c r="D9526">
        <v>288</v>
      </c>
      <c r="E9526" t="s">
        <v>7487</v>
      </c>
    </row>
    <row r="9527" spans="1:5">
      <c r="A9527" t="s">
        <v>7261</v>
      </c>
      <c r="B9527">
        <v>1</v>
      </c>
      <c r="C9527" t="s">
        <v>7486</v>
      </c>
      <c r="D9527">
        <v>960</v>
      </c>
      <c r="E9527" t="s">
        <v>7487</v>
      </c>
    </row>
    <row r="9528" spans="1:5">
      <c r="A9528" t="s">
        <v>14141</v>
      </c>
      <c r="B9528">
        <v>1</v>
      </c>
      <c r="C9528" t="s">
        <v>7486</v>
      </c>
      <c r="D9528">
        <v>1512</v>
      </c>
      <c r="E9528" t="s">
        <v>7487</v>
      </c>
    </row>
    <row r="9529" spans="1:5">
      <c r="A9529" t="s">
        <v>14142</v>
      </c>
      <c r="B9529">
        <v>1</v>
      </c>
      <c r="C9529" t="s">
        <v>7486</v>
      </c>
      <c r="D9529">
        <v>1512</v>
      </c>
      <c r="E9529" t="s">
        <v>7487</v>
      </c>
    </row>
    <row r="9530" spans="1:5">
      <c r="A9530" t="s">
        <v>14143</v>
      </c>
      <c r="B9530">
        <v>1</v>
      </c>
      <c r="C9530" t="s">
        <v>7486</v>
      </c>
      <c r="D9530">
        <v>2520</v>
      </c>
      <c r="E9530" t="s">
        <v>7487</v>
      </c>
    </row>
    <row r="9531" spans="1:5">
      <c r="A9531" t="s">
        <v>1246</v>
      </c>
      <c r="B9531">
        <v>1</v>
      </c>
      <c r="C9531" t="s">
        <v>7486</v>
      </c>
      <c r="D9531">
        <v>504</v>
      </c>
      <c r="E9531" t="s">
        <v>7487</v>
      </c>
    </row>
    <row r="9532" spans="1:5">
      <c r="A9532" t="s">
        <v>1247</v>
      </c>
      <c r="B9532">
        <v>1</v>
      </c>
      <c r="C9532" t="s">
        <v>7486</v>
      </c>
      <c r="D9532">
        <v>504</v>
      </c>
      <c r="E9532" t="s">
        <v>7487</v>
      </c>
    </row>
    <row r="9533" spans="1:5">
      <c r="A9533" t="s">
        <v>1245</v>
      </c>
      <c r="B9533">
        <v>1</v>
      </c>
      <c r="C9533" t="s">
        <v>7486</v>
      </c>
      <c r="D9533">
        <v>504</v>
      </c>
      <c r="E9533" t="s">
        <v>7487</v>
      </c>
    </row>
    <row r="9534" spans="1:5">
      <c r="A9534" t="s">
        <v>1244</v>
      </c>
      <c r="B9534">
        <v>1</v>
      </c>
      <c r="C9534" t="s">
        <v>7486</v>
      </c>
      <c r="D9534">
        <v>504</v>
      </c>
      <c r="E9534" t="s">
        <v>7487</v>
      </c>
    </row>
    <row r="9535" spans="1:5">
      <c r="A9535" t="s">
        <v>14144</v>
      </c>
      <c r="B9535">
        <v>1</v>
      </c>
      <c r="C9535" t="s">
        <v>7486</v>
      </c>
      <c r="D9535">
        <v>504</v>
      </c>
      <c r="E9535" t="s">
        <v>7487</v>
      </c>
    </row>
    <row r="9536" spans="1:5">
      <c r="A9536" t="s">
        <v>1243</v>
      </c>
      <c r="B9536">
        <v>1</v>
      </c>
      <c r="C9536" t="s">
        <v>7486</v>
      </c>
      <c r="D9536">
        <v>504</v>
      </c>
      <c r="E9536" t="s">
        <v>7487</v>
      </c>
    </row>
    <row r="9537" spans="1:5">
      <c r="A9537" t="s">
        <v>14145</v>
      </c>
      <c r="B9537">
        <v>1</v>
      </c>
      <c r="C9537" t="s">
        <v>7486</v>
      </c>
      <c r="D9537">
        <v>504</v>
      </c>
      <c r="E9537" t="s">
        <v>7487</v>
      </c>
    </row>
    <row r="9538" spans="1:5">
      <c r="A9538" t="s">
        <v>1310</v>
      </c>
      <c r="B9538">
        <v>1</v>
      </c>
      <c r="C9538" t="s">
        <v>7486</v>
      </c>
      <c r="D9538">
        <v>162</v>
      </c>
      <c r="E9538" t="s">
        <v>7487</v>
      </c>
    </row>
    <row r="9539" spans="1:5">
      <c r="A9539" t="s">
        <v>6450</v>
      </c>
      <c r="B9539">
        <v>1</v>
      </c>
      <c r="C9539" t="s">
        <v>7486</v>
      </c>
      <c r="D9539">
        <v>800</v>
      </c>
      <c r="E9539" t="s">
        <v>7487</v>
      </c>
    </row>
    <row r="9540" spans="1:5">
      <c r="A9540" t="s">
        <v>14146</v>
      </c>
      <c r="B9540">
        <v>1</v>
      </c>
      <c r="C9540" t="s">
        <v>7486</v>
      </c>
      <c r="D9540">
        <v>630</v>
      </c>
      <c r="E9540" t="s">
        <v>7487</v>
      </c>
    </row>
    <row r="9541" spans="1:5">
      <c r="A9541" t="s">
        <v>14147</v>
      </c>
      <c r="B9541">
        <v>1</v>
      </c>
      <c r="C9541" t="s">
        <v>7486</v>
      </c>
      <c r="D9541">
        <v>600</v>
      </c>
      <c r="E9541" t="s">
        <v>7487</v>
      </c>
    </row>
    <row r="9542" spans="1:5">
      <c r="A9542" t="s">
        <v>14148</v>
      </c>
      <c r="B9542">
        <v>1</v>
      </c>
      <c r="C9542" t="s">
        <v>7486</v>
      </c>
      <c r="D9542">
        <v>600</v>
      </c>
      <c r="E9542" t="s">
        <v>7487</v>
      </c>
    </row>
    <row r="9543" spans="1:5">
      <c r="A9543" t="s">
        <v>14149</v>
      </c>
      <c r="B9543">
        <v>1</v>
      </c>
      <c r="C9543" t="s">
        <v>7486</v>
      </c>
      <c r="D9543">
        <v>600</v>
      </c>
      <c r="E9543" t="s">
        <v>7487</v>
      </c>
    </row>
    <row r="9544" spans="1:5">
      <c r="A9544" t="s">
        <v>14150</v>
      </c>
      <c r="B9544">
        <v>1</v>
      </c>
      <c r="C9544" t="s">
        <v>7486</v>
      </c>
      <c r="D9544">
        <v>1440</v>
      </c>
      <c r="E9544" t="s">
        <v>7487</v>
      </c>
    </row>
    <row r="9545" spans="1:5">
      <c r="A9545" t="s">
        <v>14151</v>
      </c>
      <c r="B9545">
        <v>1</v>
      </c>
      <c r="C9545" t="s">
        <v>7486</v>
      </c>
      <c r="D9545">
        <v>1440</v>
      </c>
      <c r="E9545" t="s">
        <v>7487</v>
      </c>
    </row>
    <row r="9546" spans="1:5">
      <c r="A9546" t="s">
        <v>14152</v>
      </c>
      <c r="B9546">
        <v>1</v>
      </c>
      <c r="C9546" t="s">
        <v>7486</v>
      </c>
      <c r="D9546">
        <v>3672</v>
      </c>
      <c r="E9546" t="s">
        <v>7487</v>
      </c>
    </row>
    <row r="9547" spans="1:5">
      <c r="A9547" t="s">
        <v>14153</v>
      </c>
      <c r="B9547">
        <v>1</v>
      </c>
      <c r="C9547" t="s">
        <v>7486</v>
      </c>
      <c r="D9547">
        <v>3672</v>
      </c>
      <c r="E9547" t="s">
        <v>7487</v>
      </c>
    </row>
    <row r="9548" spans="1:5">
      <c r="A9548" t="s">
        <v>14154</v>
      </c>
      <c r="B9548">
        <v>1</v>
      </c>
      <c r="C9548" t="s">
        <v>7486</v>
      </c>
      <c r="D9548">
        <v>3840</v>
      </c>
      <c r="E9548" t="s">
        <v>7487</v>
      </c>
    </row>
    <row r="9549" spans="1:5">
      <c r="A9549" t="s">
        <v>423</v>
      </c>
      <c r="B9549">
        <v>1</v>
      </c>
      <c r="C9549" t="s">
        <v>7486</v>
      </c>
      <c r="D9549">
        <v>3456</v>
      </c>
      <c r="E9549" t="s">
        <v>7487</v>
      </c>
    </row>
    <row r="9550" spans="1:5">
      <c r="A9550" t="s">
        <v>14155</v>
      </c>
      <c r="B9550">
        <v>1</v>
      </c>
      <c r="C9550" t="s">
        <v>7486</v>
      </c>
      <c r="D9550">
        <v>1152</v>
      </c>
      <c r="E9550" t="s">
        <v>7487</v>
      </c>
    </row>
    <row r="9551" spans="1:5">
      <c r="A9551" t="s">
        <v>440</v>
      </c>
      <c r="B9551">
        <v>1</v>
      </c>
      <c r="C9551" t="s">
        <v>7486</v>
      </c>
      <c r="D9551">
        <v>2688</v>
      </c>
      <c r="E9551" t="s">
        <v>7487</v>
      </c>
    </row>
    <row r="9552" spans="1:5">
      <c r="A9552" t="s">
        <v>14156</v>
      </c>
      <c r="B9552">
        <v>1</v>
      </c>
      <c r="C9552" t="s">
        <v>7486</v>
      </c>
      <c r="D9552">
        <v>2688</v>
      </c>
      <c r="E9552" t="s">
        <v>7487</v>
      </c>
    </row>
    <row r="9553" spans="1:5">
      <c r="A9553" t="s">
        <v>14157</v>
      </c>
      <c r="B9553">
        <v>1</v>
      </c>
      <c r="C9553" t="s">
        <v>7486</v>
      </c>
      <c r="D9553">
        <v>2688</v>
      </c>
      <c r="E9553" t="s">
        <v>7487</v>
      </c>
    </row>
    <row r="9554" spans="1:5">
      <c r="A9554" t="s">
        <v>439</v>
      </c>
      <c r="B9554">
        <v>1</v>
      </c>
      <c r="C9554" t="s">
        <v>7486</v>
      </c>
      <c r="D9554">
        <v>2688</v>
      </c>
      <c r="E9554" t="s">
        <v>7487</v>
      </c>
    </row>
    <row r="9555" spans="1:5">
      <c r="A9555" t="s">
        <v>14158</v>
      </c>
      <c r="B9555">
        <v>1</v>
      </c>
      <c r="C9555" t="s">
        <v>7486</v>
      </c>
      <c r="D9555">
        <v>2400</v>
      </c>
      <c r="E9555" t="s">
        <v>7487</v>
      </c>
    </row>
    <row r="9556" spans="1:5">
      <c r="A9556" t="s">
        <v>7041</v>
      </c>
      <c r="B9556">
        <v>1</v>
      </c>
      <c r="C9556" t="s">
        <v>7486</v>
      </c>
      <c r="D9556">
        <v>864</v>
      </c>
      <c r="E9556" t="s">
        <v>7487</v>
      </c>
    </row>
    <row r="9557" spans="1:5">
      <c r="A9557" t="s">
        <v>14159</v>
      </c>
      <c r="B9557">
        <v>1</v>
      </c>
      <c r="C9557" t="s">
        <v>7486</v>
      </c>
      <c r="D9557">
        <v>864</v>
      </c>
      <c r="E9557" t="s">
        <v>7487</v>
      </c>
    </row>
    <row r="9558" spans="1:5">
      <c r="A9558" t="s">
        <v>1226</v>
      </c>
      <c r="B9558">
        <v>1</v>
      </c>
      <c r="C9558" t="s">
        <v>7486</v>
      </c>
      <c r="D9558">
        <v>864</v>
      </c>
      <c r="E9558" t="s">
        <v>7487</v>
      </c>
    </row>
    <row r="9559" spans="1:5">
      <c r="A9559" t="s">
        <v>14160</v>
      </c>
      <c r="B9559">
        <v>1</v>
      </c>
      <c r="C9559" t="s">
        <v>7486</v>
      </c>
      <c r="D9559">
        <v>800</v>
      </c>
      <c r="E9559" t="s">
        <v>7539</v>
      </c>
    </row>
    <row r="9560" spans="1:5">
      <c r="A9560" t="s">
        <v>14161</v>
      </c>
      <c r="B9560">
        <v>1</v>
      </c>
      <c r="C9560" t="s">
        <v>7486</v>
      </c>
      <c r="D9560">
        <v>280</v>
      </c>
      <c r="E9560" t="s">
        <v>7487</v>
      </c>
    </row>
    <row r="9561" spans="1:5">
      <c r="A9561" t="s">
        <v>14162</v>
      </c>
      <c r="B9561">
        <v>1</v>
      </c>
      <c r="C9561" t="s">
        <v>7486</v>
      </c>
      <c r="D9561">
        <v>456</v>
      </c>
      <c r="E9561" t="s">
        <v>7487</v>
      </c>
    </row>
    <row r="9562" spans="1:5">
      <c r="A9562" t="s">
        <v>14163</v>
      </c>
      <c r="B9562">
        <v>1</v>
      </c>
      <c r="C9562" t="s">
        <v>7486</v>
      </c>
      <c r="D9562">
        <v>300</v>
      </c>
      <c r="E9562" t="s">
        <v>7539</v>
      </c>
    </row>
    <row r="9563" spans="1:5">
      <c r="A9563" t="s">
        <v>14164</v>
      </c>
      <c r="B9563">
        <v>1</v>
      </c>
      <c r="C9563" t="s">
        <v>7486</v>
      </c>
      <c r="D9563">
        <v>600</v>
      </c>
      <c r="E9563" t="s">
        <v>7487</v>
      </c>
    </row>
    <row r="9564" spans="1:5">
      <c r="A9564" t="s">
        <v>14165</v>
      </c>
      <c r="B9564">
        <v>1</v>
      </c>
      <c r="C9564" t="s">
        <v>7486</v>
      </c>
      <c r="D9564">
        <v>480</v>
      </c>
      <c r="E9564" t="s">
        <v>7487</v>
      </c>
    </row>
    <row r="9565" spans="1:5">
      <c r="A9565" t="s">
        <v>14166</v>
      </c>
      <c r="B9565">
        <v>1</v>
      </c>
      <c r="C9565" t="s">
        <v>7486</v>
      </c>
      <c r="D9565">
        <v>1344</v>
      </c>
      <c r="E9565" t="s">
        <v>7487</v>
      </c>
    </row>
    <row r="9566" spans="1:5">
      <c r="A9566" t="s">
        <v>14167</v>
      </c>
      <c r="B9566">
        <v>1</v>
      </c>
      <c r="C9566" t="s">
        <v>7486</v>
      </c>
      <c r="D9566">
        <v>1344</v>
      </c>
      <c r="E9566" t="s">
        <v>7487</v>
      </c>
    </row>
    <row r="9567" spans="1:5">
      <c r="A9567" t="s">
        <v>14168</v>
      </c>
      <c r="B9567">
        <v>1</v>
      </c>
      <c r="C9567" t="s">
        <v>7486</v>
      </c>
      <c r="D9567">
        <v>1344</v>
      </c>
      <c r="E9567" t="s">
        <v>7487</v>
      </c>
    </row>
    <row r="9568" spans="1:5">
      <c r="A9568" t="s">
        <v>14169</v>
      </c>
      <c r="B9568">
        <v>1</v>
      </c>
      <c r="C9568" t="s">
        <v>7486</v>
      </c>
      <c r="D9568">
        <v>672</v>
      </c>
      <c r="E9568" t="s">
        <v>7487</v>
      </c>
    </row>
    <row r="9569" spans="1:5">
      <c r="A9569" t="s">
        <v>14170</v>
      </c>
      <c r="B9569">
        <v>1</v>
      </c>
      <c r="C9569" t="s">
        <v>7486</v>
      </c>
      <c r="D9569">
        <v>624</v>
      </c>
      <c r="E9569" t="s">
        <v>7487</v>
      </c>
    </row>
    <row r="9570" spans="1:5">
      <c r="A9570" t="s">
        <v>14171</v>
      </c>
      <c r="B9570">
        <v>1</v>
      </c>
      <c r="C9570" t="s">
        <v>7486</v>
      </c>
      <c r="D9570">
        <v>400</v>
      </c>
      <c r="E9570" t="s">
        <v>7487</v>
      </c>
    </row>
    <row r="9571" spans="1:5">
      <c r="A9571" t="s">
        <v>14172</v>
      </c>
      <c r="B9571">
        <v>1</v>
      </c>
      <c r="C9571" t="s">
        <v>7486</v>
      </c>
      <c r="D9571">
        <v>144</v>
      </c>
      <c r="E9571" t="s">
        <v>7487</v>
      </c>
    </row>
    <row r="9572" spans="1:5">
      <c r="A9572" t="s">
        <v>14173</v>
      </c>
      <c r="B9572">
        <v>1</v>
      </c>
      <c r="C9572" t="s">
        <v>7486</v>
      </c>
      <c r="D9572">
        <v>456</v>
      </c>
      <c r="E9572" t="s">
        <v>7487</v>
      </c>
    </row>
    <row r="9573" spans="1:5">
      <c r="A9573" t="s">
        <v>14174</v>
      </c>
      <c r="B9573">
        <v>1</v>
      </c>
      <c r="C9573" t="s">
        <v>7486</v>
      </c>
      <c r="D9573">
        <v>504</v>
      </c>
      <c r="E9573" t="s">
        <v>7487</v>
      </c>
    </row>
    <row r="9574" spans="1:5">
      <c r="A9574" t="s">
        <v>1275</v>
      </c>
      <c r="B9574">
        <v>1</v>
      </c>
      <c r="C9574" t="s">
        <v>7486</v>
      </c>
      <c r="D9574">
        <v>288</v>
      </c>
      <c r="E9574" t="s">
        <v>7487</v>
      </c>
    </row>
    <row r="9575" spans="1:5">
      <c r="A9575" t="s">
        <v>14175</v>
      </c>
      <c r="B9575">
        <v>1</v>
      </c>
      <c r="C9575" t="s">
        <v>7486</v>
      </c>
      <c r="D9575">
        <v>1320</v>
      </c>
      <c r="E9575" t="s">
        <v>7487</v>
      </c>
    </row>
    <row r="9576" spans="1:5">
      <c r="A9576" t="s">
        <v>14176</v>
      </c>
      <c r="B9576">
        <v>1</v>
      </c>
      <c r="C9576" t="s">
        <v>7486</v>
      </c>
      <c r="D9576">
        <v>192</v>
      </c>
      <c r="E9576" t="s">
        <v>7487</v>
      </c>
    </row>
    <row r="9577" spans="1:5">
      <c r="A9577" t="s">
        <v>14177</v>
      </c>
      <c r="B9577">
        <v>1</v>
      </c>
      <c r="C9577" t="s">
        <v>7486</v>
      </c>
      <c r="D9577">
        <v>384</v>
      </c>
      <c r="E9577" t="s">
        <v>7487</v>
      </c>
    </row>
    <row r="9578" spans="1:5">
      <c r="A9578" t="s">
        <v>14178</v>
      </c>
      <c r="B9578">
        <v>1</v>
      </c>
      <c r="C9578" t="s">
        <v>7486</v>
      </c>
      <c r="D9578">
        <v>384</v>
      </c>
      <c r="E9578" t="s">
        <v>7487</v>
      </c>
    </row>
    <row r="9579" spans="1:5">
      <c r="A9579" t="s">
        <v>14179</v>
      </c>
      <c r="B9579">
        <v>1</v>
      </c>
      <c r="C9579" t="s">
        <v>7486</v>
      </c>
      <c r="D9579">
        <v>384</v>
      </c>
      <c r="E9579" t="s">
        <v>7487</v>
      </c>
    </row>
    <row r="9580" spans="1:5">
      <c r="A9580" t="s">
        <v>14180</v>
      </c>
      <c r="B9580">
        <v>1</v>
      </c>
      <c r="C9580" t="s">
        <v>7486</v>
      </c>
      <c r="D9580">
        <v>1944</v>
      </c>
      <c r="E9580" t="s">
        <v>7487</v>
      </c>
    </row>
    <row r="9581" spans="1:5">
      <c r="A9581" t="s">
        <v>14181</v>
      </c>
      <c r="B9581">
        <v>1</v>
      </c>
      <c r="C9581" t="s">
        <v>7486</v>
      </c>
      <c r="D9581">
        <v>960</v>
      </c>
      <c r="E9581" t="s">
        <v>7487</v>
      </c>
    </row>
    <row r="9582" spans="1:5">
      <c r="A9582" t="s">
        <v>5375</v>
      </c>
      <c r="B9582">
        <v>1</v>
      </c>
      <c r="C9582" t="s">
        <v>7486</v>
      </c>
      <c r="D9582">
        <v>4800</v>
      </c>
      <c r="E9582" t="s">
        <v>7487</v>
      </c>
    </row>
    <row r="9583" spans="1:5">
      <c r="A9583" t="s">
        <v>5376</v>
      </c>
      <c r="B9583">
        <v>1</v>
      </c>
      <c r="C9583" t="s">
        <v>7486</v>
      </c>
      <c r="D9583">
        <v>2520</v>
      </c>
      <c r="E9583" t="s">
        <v>7487</v>
      </c>
    </row>
    <row r="9584" spans="1:5">
      <c r="A9584" t="s">
        <v>14182</v>
      </c>
      <c r="B9584">
        <v>1</v>
      </c>
      <c r="C9584" t="s">
        <v>7486</v>
      </c>
      <c r="D9584">
        <v>2304</v>
      </c>
      <c r="E9584" t="s">
        <v>7487</v>
      </c>
    </row>
    <row r="9585" spans="1:5">
      <c r="A9585" t="s">
        <v>14183</v>
      </c>
      <c r="B9585">
        <v>1</v>
      </c>
      <c r="C9585" t="s">
        <v>7486</v>
      </c>
      <c r="D9585">
        <v>1008</v>
      </c>
      <c r="E9585" t="s">
        <v>7487</v>
      </c>
    </row>
    <row r="9586" spans="1:5">
      <c r="A9586" t="s">
        <v>14184</v>
      </c>
      <c r="B9586">
        <v>1</v>
      </c>
      <c r="C9586" t="s">
        <v>7486</v>
      </c>
      <c r="D9586">
        <v>384</v>
      </c>
      <c r="E9586" t="s">
        <v>7487</v>
      </c>
    </row>
    <row r="9587" spans="1:5">
      <c r="A9587" t="s">
        <v>14185</v>
      </c>
      <c r="B9587">
        <v>1</v>
      </c>
      <c r="C9587" t="s">
        <v>7486</v>
      </c>
      <c r="D9587">
        <v>1440</v>
      </c>
      <c r="E9587" t="s">
        <v>7487</v>
      </c>
    </row>
    <row r="9588" spans="1:5">
      <c r="A9588" t="s">
        <v>14186</v>
      </c>
      <c r="B9588">
        <v>1</v>
      </c>
      <c r="C9588" t="s">
        <v>7486</v>
      </c>
      <c r="D9588">
        <v>2880</v>
      </c>
      <c r="E9588" t="s">
        <v>7487</v>
      </c>
    </row>
    <row r="9589" spans="1:5">
      <c r="A9589" t="s">
        <v>14187</v>
      </c>
      <c r="B9589">
        <v>1</v>
      </c>
      <c r="C9589" t="s">
        <v>7486</v>
      </c>
      <c r="D9589">
        <v>50</v>
      </c>
      <c r="E9589" t="s">
        <v>7487</v>
      </c>
    </row>
    <row r="9590" spans="1:5">
      <c r="A9590" t="s">
        <v>860</v>
      </c>
      <c r="B9590">
        <v>1</v>
      </c>
      <c r="C9590" t="s">
        <v>7486</v>
      </c>
      <c r="D9590">
        <v>4800</v>
      </c>
      <c r="E9590" t="s">
        <v>7487</v>
      </c>
    </row>
    <row r="9591" spans="1:5">
      <c r="A9591" t="s">
        <v>14188</v>
      </c>
      <c r="B9591">
        <v>1</v>
      </c>
      <c r="C9591" t="s">
        <v>7486</v>
      </c>
      <c r="D9591">
        <v>14</v>
      </c>
      <c r="E9591" t="s">
        <v>7487</v>
      </c>
    </row>
    <row r="9592" spans="1:5">
      <c r="A9592" t="s">
        <v>14189</v>
      </c>
      <c r="B9592">
        <v>1</v>
      </c>
      <c r="C9592" t="s">
        <v>7486</v>
      </c>
      <c r="D9592">
        <v>1344</v>
      </c>
      <c r="E9592" t="s">
        <v>7487</v>
      </c>
    </row>
    <row r="9593" spans="1:5">
      <c r="A9593" t="s">
        <v>14190</v>
      </c>
      <c r="B9593">
        <v>1</v>
      </c>
      <c r="C9593" t="s">
        <v>7486</v>
      </c>
      <c r="D9593">
        <v>630</v>
      </c>
      <c r="E9593" t="s">
        <v>7487</v>
      </c>
    </row>
    <row r="9594" spans="1:5">
      <c r="A9594" t="s">
        <v>14191</v>
      </c>
      <c r="B9594">
        <v>1</v>
      </c>
      <c r="C9594" t="s">
        <v>7486</v>
      </c>
      <c r="D9594">
        <v>1080</v>
      </c>
      <c r="E9594" t="s">
        <v>7487</v>
      </c>
    </row>
    <row r="9595" spans="1:5">
      <c r="A9595" t="s">
        <v>14192</v>
      </c>
      <c r="B9595">
        <v>1</v>
      </c>
      <c r="C9595" t="s">
        <v>7486</v>
      </c>
      <c r="D9595">
        <v>192</v>
      </c>
      <c r="E9595" t="s">
        <v>7487</v>
      </c>
    </row>
    <row r="9596" spans="1:5">
      <c r="A9596" t="s">
        <v>14193</v>
      </c>
      <c r="B9596">
        <v>1</v>
      </c>
      <c r="C9596" t="s">
        <v>7486</v>
      </c>
      <c r="D9596">
        <v>216</v>
      </c>
      <c r="E9596" t="s">
        <v>7487</v>
      </c>
    </row>
    <row r="9597" spans="1:5">
      <c r="A9597" t="s">
        <v>14194</v>
      </c>
      <c r="B9597">
        <v>1</v>
      </c>
      <c r="C9597" t="s">
        <v>7486</v>
      </c>
      <c r="D9597">
        <v>432</v>
      </c>
      <c r="E9597" t="s">
        <v>7487</v>
      </c>
    </row>
    <row r="9598" spans="1:5">
      <c r="A9598" t="s">
        <v>14195</v>
      </c>
      <c r="B9598">
        <v>1</v>
      </c>
      <c r="C9598" t="s">
        <v>7486</v>
      </c>
      <c r="D9598">
        <v>600</v>
      </c>
      <c r="E9598" t="s">
        <v>7539</v>
      </c>
    </row>
    <row r="9599" spans="1:5">
      <c r="A9599" t="s">
        <v>14196</v>
      </c>
      <c r="B9599">
        <v>1</v>
      </c>
      <c r="C9599" t="s">
        <v>7486</v>
      </c>
      <c r="D9599">
        <v>700</v>
      </c>
      <c r="E9599" t="s">
        <v>7487</v>
      </c>
    </row>
    <row r="9600" spans="1:5">
      <c r="A9600" t="s">
        <v>14197</v>
      </c>
      <c r="B9600">
        <v>1</v>
      </c>
      <c r="C9600" t="s">
        <v>7486</v>
      </c>
      <c r="D9600">
        <v>700</v>
      </c>
      <c r="E9600" t="s">
        <v>7487</v>
      </c>
    </row>
    <row r="9601" spans="1:5">
      <c r="A9601" t="s">
        <v>14198</v>
      </c>
      <c r="B9601">
        <v>1</v>
      </c>
      <c r="C9601" t="s">
        <v>7486</v>
      </c>
      <c r="D9601">
        <v>700</v>
      </c>
      <c r="E9601" t="s">
        <v>7487</v>
      </c>
    </row>
    <row r="9602" spans="1:5">
      <c r="A9602" t="s">
        <v>14199</v>
      </c>
      <c r="B9602">
        <v>1</v>
      </c>
      <c r="C9602" t="s">
        <v>7486</v>
      </c>
      <c r="D9602">
        <v>700</v>
      </c>
      <c r="E9602" t="s">
        <v>7487</v>
      </c>
    </row>
    <row r="9603" spans="1:5">
      <c r="A9603" t="s">
        <v>14200</v>
      </c>
      <c r="B9603">
        <v>1</v>
      </c>
      <c r="C9603" t="s">
        <v>7486</v>
      </c>
      <c r="D9603">
        <v>1600</v>
      </c>
      <c r="E9603" t="s">
        <v>7487</v>
      </c>
    </row>
    <row r="9604" spans="1:5">
      <c r="A9604" t="s">
        <v>14201</v>
      </c>
      <c r="B9604">
        <v>1</v>
      </c>
      <c r="C9604" t="s">
        <v>7486</v>
      </c>
      <c r="D9604">
        <v>1800</v>
      </c>
      <c r="E9604" t="s">
        <v>7487</v>
      </c>
    </row>
    <row r="9605" spans="1:5">
      <c r="A9605" t="s">
        <v>14202</v>
      </c>
      <c r="B9605">
        <v>1</v>
      </c>
      <c r="C9605" t="s">
        <v>7486</v>
      </c>
      <c r="D9605">
        <v>1040</v>
      </c>
      <c r="E9605" t="s">
        <v>7487</v>
      </c>
    </row>
    <row r="9606" spans="1:5">
      <c r="A9606" t="s">
        <v>14203</v>
      </c>
      <c r="B9606">
        <v>1</v>
      </c>
      <c r="C9606" t="s">
        <v>7486</v>
      </c>
      <c r="D9606">
        <v>2400</v>
      </c>
      <c r="E9606" t="s">
        <v>7487</v>
      </c>
    </row>
    <row r="9607" spans="1:5">
      <c r="A9607" t="s">
        <v>6514</v>
      </c>
      <c r="B9607">
        <v>1</v>
      </c>
      <c r="C9607" t="s">
        <v>7486</v>
      </c>
      <c r="D9607">
        <v>1296</v>
      </c>
      <c r="E9607" t="s">
        <v>7487</v>
      </c>
    </row>
    <row r="9608" spans="1:5">
      <c r="A9608" t="s">
        <v>14204</v>
      </c>
      <c r="B9608">
        <v>1</v>
      </c>
      <c r="C9608" t="s">
        <v>7486</v>
      </c>
      <c r="D9608">
        <v>2160</v>
      </c>
      <c r="E9608" t="s">
        <v>7487</v>
      </c>
    </row>
    <row r="9609" spans="1:5">
      <c r="A9609" t="s">
        <v>14205</v>
      </c>
      <c r="B9609">
        <v>1</v>
      </c>
      <c r="C9609" t="s">
        <v>7486</v>
      </c>
      <c r="D9609">
        <v>7600</v>
      </c>
      <c r="E9609" t="s">
        <v>7487</v>
      </c>
    </row>
    <row r="9610" spans="1:5">
      <c r="A9610" t="s">
        <v>14206</v>
      </c>
      <c r="B9610">
        <v>1</v>
      </c>
      <c r="C9610" t="s">
        <v>7486</v>
      </c>
      <c r="D9610">
        <v>7600</v>
      </c>
      <c r="E9610" t="s">
        <v>7487</v>
      </c>
    </row>
    <row r="9611" spans="1:5">
      <c r="A9611" t="s">
        <v>14207</v>
      </c>
      <c r="B9611">
        <v>1</v>
      </c>
      <c r="C9611" t="s">
        <v>7486</v>
      </c>
      <c r="D9611">
        <v>8250</v>
      </c>
      <c r="E9611" t="s">
        <v>7487</v>
      </c>
    </row>
    <row r="9612" spans="1:5">
      <c r="A9612" t="s">
        <v>14208</v>
      </c>
      <c r="B9612">
        <v>1</v>
      </c>
      <c r="C9612" t="s">
        <v>7486</v>
      </c>
      <c r="D9612">
        <v>5200</v>
      </c>
      <c r="E9612" t="s">
        <v>7487</v>
      </c>
    </row>
    <row r="9613" spans="1:5">
      <c r="A9613" t="s">
        <v>14209</v>
      </c>
      <c r="B9613">
        <v>1</v>
      </c>
      <c r="C9613" t="s">
        <v>7486</v>
      </c>
      <c r="D9613">
        <v>3300</v>
      </c>
      <c r="E9613" t="s">
        <v>7487</v>
      </c>
    </row>
    <row r="9614" spans="1:5">
      <c r="A9614" t="s">
        <v>14210</v>
      </c>
      <c r="B9614">
        <v>1</v>
      </c>
      <c r="C9614" t="s">
        <v>7486</v>
      </c>
      <c r="D9614">
        <v>2040</v>
      </c>
      <c r="E9614" t="s">
        <v>7487</v>
      </c>
    </row>
    <row r="9615" spans="1:5">
      <c r="A9615" t="s">
        <v>14211</v>
      </c>
      <c r="B9615">
        <v>1</v>
      </c>
      <c r="C9615" t="s">
        <v>7486</v>
      </c>
      <c r="D9615">
        <v>1420</v>
      </c>
      <c r="E9615" t="s">
        <v>7487</v>
      </c>
    </row>
    <row r="9616" spans="1:5">
      <c r="A9616" t="s">
        <v>14212</v>
      </c>
      <c r="B9616">
        <v>1</v>
      </c>
      <c r="C9616" t="s">
        <v>7486</v>
      </c>
      <c r="D9616">
        <v>960</v>
      </c>
      <c r="E9616" t="s">
        <v>7487</v>
      </c>
    </row>
    <row r="9617" spans="1:5">
      <c r="A9617" t="s">
        <v>14213</v>
      </c>
      <c r="B9617">
        <v>1</v>
      </c>
      <c r="C9617" t="s">
        <v>7486</v>
      </c>
      <c r="D9617">
        <v>3528</v>
      </c>
      <c r="E9617" t="s">
        <v>7487</v>
      </c>
    </row>
    <row r="9618" spans="1:5">
      <c r="A9618" t="s">
        <v>14214</v>
      </c>
      <c r="B9618">
        <v>1</v>
      </c>
      <c r="C9618" t="s">
        <v>7486</v>
      </c>
      <c r="D9618">
        <v>900</v>
      </c>
      <c r="E9618" t="s">
        <v>7487</v>
      </c>
    </row>
    <row r="9619" spans="1:5">
      <c r="A9619" t="s">
        <v>14215</v>
      </c>
      <c r="B9619">
        <v>1</v>
      </c>
      <c r="C9619" t="s">
        <v>7486</v>
      </c>
      <c r="D9619">
        <v>900</v>
      </c>
      <c r="E9619" t="s">
        <v>7487</v>
      </c>
    </row>
    <row r="9620" spans="1:5">
      <c r="A9620" t="s">
        <v>14216</v>
      </c>
      <c r="B9620">
        <v>1</v>
      </c>
      <c r="C9620" t="s">
        <v>7486</v>
      </c>
      <c r="D9620">
        <v>2400</v>
      </c>
      <c r="E9620" t="s">
        <v>7487</v>
      </c>
    </row>
    <row r="9621" spans="1:5">
      <c r="A9621" t="s">
        <v>14217</v>
      </c>
      <c r="B9621">
        <v>1</v>
      </c>
      <c r="C9621" t="s">
        <v>7486</v>
      </c>
      <c r="D9621">
        <v>68</v>
      </c>
      <c r="E9621" t="s">
        <v>7487</v>
      </c>
    </row>
    <row r="9622" spans="1:5">
      <c r="A9622" t="s">
        <v>14218</v>
      </c>
      <c r="B9622">
        <v>1</v>
      </c>
      <c r="C9622" t="s">
        <v>7486</v>
      </c>
      <c r="D9622">
        <v>600</v>
      </c>
      <c r="E9622" t="s">
        <v>7487</v>
      </c>
    </row>
    <row r="9623" spans="1:5">
      <c r="A9623" t="s">
        <v>14219</v>
      </c>
      <c r="B9623">
        <v>1</v>
      </c>
      <c r="C9623" t="s">
        <v>7486</v>
      </c>
      <c r="D9623">
        <v>600</v>
      </c>
      <c r="E9623" t="s">
        <v>7487</v>
      </c>
    </row>
    <row r="9624" spans="1:5">
      <c r="A9624" t="s">
        <v>504</v>
      </c>
      <c r="B9624">
        <v>1</v>
      </c>
      <c r="C9624" t="s">
        <v>7486</v>
      </c>
      <c r="D9624">
        <v>800</v>
      </c>
      <c r="E9624" t="s">
        <v>7487</v>
      </c>
    </row>
    <row r="9625" spans="1:5">
      <c r="A9625" t="s">
        <v>507</v>
      </c>
      <c r="B9625">
        <v>1</v>
      </c>
      <c r="C9625" t="s">
        <v>7486</v>
      </c>
      <c r="D9625">
        <v>1080</v>
      </c>
      <c r="E9625" t="s">
        <v>7487</v>
      </c>
    </row>
    <row r="9626" spans="1:5">
      <c r="A9626" t="s">
        <v>509</v>
      </c>
      <c r="B9626">
        <v>1</v>
      </c>
      <c r="C9626" t="s">
        <v>7486</v>
      </c>
      <c r="D9626">
        <v>1080</v>
      </c>
      <c r="E9626" t="s">
        <v>7487</v>
      </c>
    </row>
    <row r="9627" spans="1:5">
      <c r="A9627" t="s">
        <v>6379</v>
      </c>
      <c r="B9627">
        <v>1</v>
      </c>
      <c r="C9627" t="s">
        <v>7486</v>
      </c>
      <c r="D9627">
        <v>384</v>
      </c>
      <c r="E9627" t="s">
        <v>7487</v>
      </c>
    </row>
    <row r="9628" spans="1:5">
      <c r="A9628" t="s">
        <v>14220</v>
      </c>
      <c r="B9628">
        <v>1</v>
      </c>
      <c r="C9628" t="s">
        <v>7486</v>
      </c>
      <c r="D9628">
        <v>480</v>
      </c>
      <c r="E9628" t="s">
        <v>7487</v>
      </c>
    </row>
    <row r="9629" spans="1:5">
      <c r="A9629" t="s">
        <v>475</v>
      </c>
      <c r="B9629">
        <v>1</v>
      </c>
      <c r="C9629" t="s">
        <v>7486</v>
      </c>
      <c r="D9629">
        <v>480</v>
      </c>
      <c r="E9629" t="s">
        <v>7487</v>
      </c>
    </row>
    <row r="9630" spans="1:5">
      <c r="A9630" t="s">
        <v>7071</v>
      </c>
      <c r="B9630">
        <v>1</v>
      </c>
      <c r="C9630" t="s">
        <v>7486</v>
      </c>
      <c r="D9630">
        <v>480</v>
      </c>
      <c r="E9630" t="s">
        <v>7487</v>
      </c>
    </row>
    <row r="9631" spans="1:5">
      <c r="A9631" t="s">
        <v>121</v>
      </c>
      <c r="B9631">
        <v>1</v>
      </c>
      <c r="C9631" t="s">
        <v>7486</v>
      </c>
      <c r="D9631">
        <v>800</v>
      </c>
      <c r="E9631" t="s">
        <v>7487</v>
      </c>
    </row>
    <row r="9632" spans="1:5">
      <c r="A9632" t="s">
        <v>122</v>
      </c>
      <c r="B9632">
        <v>1</v>
      </c>
      <c r="C9632" t="s">
        <v>7486</v>
      </c>
      <c r="D9632">
        <v>800</v>
      </c>
      <c r="E9632" t="s">
        <v>7487</v>
      </c>
    </row>
    <row r="9633" spans="1:5">
      <c r="A9633" t="s">
        <v>14221</v>
      </c>
      <c r="B9633">
        <v>1</v>
      </c>
      <c r="C9633" t="s">
        <v>7486</v>
      </c>
      <c r="D9633">
        <v>720</v>
      </c>
      <c r="E9633" t="s">
        <v>7487</v>
      </c>
    </row>
    <row r="9634" spans="1:5">
      <c r="A9634" t="s">
        <v>14222</v>
      </c>
      <c r="B9634">
        <v>1</v>
      </c>
      <c r="C9634" t="s">
        <v>7486</v>
      </c>
      <c r="D9634">
        <v>1200</v>
      </c>
      <c r="E9634" t="s">
        <v>7487</v>
      </c>
    </row>
    <row r="9635" spans="1:5">
      <c r="A9635" t="s">
        <v>14223</v>
      </c>
      <c r="B9635">
        <v>1</v>
      </c>
      <c r="C9635" t="s">
        <v>7486</v>
      </c>
      <c r="D9635">
        <v>720</v>
      </c>
      <c r="E9635" t="s">
        <v>7487</v>
      </c>
    </row>
    <row r="9636" spans="1:5">
      <c r="A9636" t="s">
        <v>14224</v>
      </c>
      <c r="B9636">
        <v>1</v>
      </c>
      <c r="C9636" t="s">
        <v>7486</v>
      </c>
      <c r="D9636">
        <v>1200</v>
      </c>
      <c r="E9636" t="s">
        <v>7487</v>
      </c>
    </row>
    <row r="9637" spans="1:5">
      <c r="A9637" t="s">
        <v>14225</v>
      </c>
      <c r="B9637">
        <v>1</v>
      </c>
      <c r="C9637" t="s">
        <v>7486</v>
      </c>
      <c r="D9637">
        <v>600</v>
      </c>
      <c r="E9637" t="s">
        <v>7487</v>
      </c>
    </row>
    <row r="9638" spans="1:5">
      <c r="A9638" t="s">
        <v>7118</v>
      </c>
      <c r="B9638">
        <v>1</v>
      </c>
      <c r="C9638" t="s">
        <v>7486</v>
      </c>
      <c r="D9638">
        <v>960</v>
      </c>
      <c r="E9638" t="s">
        <v>7487</v>
      </c>
    </row>
    <row r="9639" spans="1:5">
      <c r="A9639" t="s">
        <v>14226</v>
      </c>
      <c r="B9639">
        <v>1</v>
      </c>
      <c r="C9639" t="s">
        <v>7486</v>
      </c>
      <c r="D9639">
        <v>1512</v>
      </c>
      <c r="E9639" t="s">
        <v>7487</v>
      </c>
    </row>
    <row r="9640" spans="1:5">
      <c r="A9640" t="s">
        <v>14227</v>
      </c>
      <c r="B9640">
        <v>1</v>
      </c>
      <c r="C9640" t="s">
        <v>7486</v>
      </c>
      <c r="D9640">
        <v>2112</v>
      </c>
      <c r="E9640" t="s">
        <v>7487</v>
      </c>
    </row>
    <row r="9641" spans="1:5">
      <c r="A9641" t="s">
        <v>14228</v>
      </c>
      <c r="B9641">
        <v>1</v>
      </c>
      <c r="C9641" t="s">
        <v>7486</v>
      </c>
      <c r="D9641">
        <v>384</v>
      </c>
      <c r="E9641" t="s">
        <v>7487</v>
      </c>
    </row>
    <row r="9642" spans="1:5">
      <c r="A9642" t="s">
        <v>14229</v>
      </c>
      <c r="B9642">
        <v>1</v>
      </c>
      <c r="C9642" t="s">
        <v>7486</v>
      </c>
      <c r="D9642">
        <v>500</v>
      </c>
      <c r="E9642" t="s">
        <v>7539</v>
      </c>
    </row>
    <row r="9643" spans="1:5">
      <c r="A9643" t="s">
        <v>14230</v>
      </c>
      <c r="B9643">
        <v>1</v>
      </c>
      <c r="C9643" t="s">
        <v>7486</v>
      </c>
      <c r="D9643">
        <v>500</v>
      </c>
      <c r="E9643" t="s">
        <v>7539</v>
      </c>
    </row>
    <row r="9644" spans="1:5">
      <c r="A9644" t="s">
        <v>14231</v>
      </c>
      <c r="B9644">
        <v>1</v>
      </c>
      <c r="C9644" t="s">
        <v>7486</v>
      </c>
      <c r="D9644">
        <v>6912</v>
      </c>
      <c r="E9644" t="s">
        <v>7487</v>
      </c>
    </row>
    <row r="9645" spans="1:5">
      <c r="A9645" t="s">
        <v>14232</v>
      </c>
      <c r="B9645">
        <v>1</v>
      </c>
      <c r="C9645" t="s">
        <v>7486</v>
      </c>
      <c r="D9645">
        <v>6912</v>
      </c>
      <c r="E9645" t="s">
        <v>7487</v>
      </c>
    </row>
    <row r="9646" spans="1:5">
      <c r="A9646" t="s">
        <v>14233</v>
      </c>
      <c r="B9646">
        <v>1</v>
      </c>
      <c r="C9646" t="s">
        <v>7486</v>
      </c>
      <c r="D9646">
        <v>500</v>
      </c>
      <c r="E9646" t="s">
        <v>7487</v>
      </c>
    </row>
    <row r="9647" spans="1:5">
      <c r="A9647" t="s">
        <v>14234</v>
      </c>
      <c r="B9647">
        <v>1</v>
      </c>
      <c r="C9647" t="s">
        <v>7486</v>
      </c>
      <c r="D9647">
        <v>500</v>
      </c>
      <c r="E9647" t="s">
        <v>7487</v>
      </c>
    </row>
    <row r="9648" spans="1:5">
      <c r="A9648" t="s">
        <v>6665</v>
      </c>
      <c r="B9648">
        <v>1</v>
      </c>
      <c r="C9648" t="s">
        <v>7486</v>
      </c>
      <c r="D9648">
        <v>2160</v>
      </c>
      <c r="E9648" t="s">
        <v>7487</v>
      </c>
    </row>
    <row r="9649" spans="1:5">
      <c r="A9649" t="s">
        <v>14235</v>
      </c>
      <c r="B9649">
        <v>1</v>
      </c>
      <c r="C9649" t="s">
        <v>7486</v>
      </c>
      <c r="D9649">
        <v>14400</v>
      </c>
      <c r="E9649" t="s">
        <v>7487</v>
      </c>
    </row>
    <row r="9650" spans="1:5">
      <c r="A9650" t="s">
        <v>14236</v>
      </c>
      <c r="B9650">
        <v>1</v>
      </c>
      <c r="C9650" t="s">
        <v>7486</v>
      </c>
      <c r="D9650">
        <v>1440</v>
      </c>
      <c r="E9650" t="s">
        <v>7487</v>
      </c>
    </row>
    <row r="9651" spans="1:5">
      <c r="A9651" t="s">
        <v>5928</v>
      </c>
      <c r="B9651">
        <v>1</v>
      </c>
      <c r="C9651" t="s">
        <v>7486</v>
      </c>
      <c r="D9651">
        <v>1300</v>
      </c>
      <c r="E9651" t="s">
        <v>7487</v>
      </c>
    </row>
    <row r="9652" spans="1:5">
      <c r="A9652" t="s">
        <v>14237</v>
      </c>
      <c r="B9652">
        <v>1</v>
      </c>
      <c r="C9652" t="s">
        <v>7486</v>
      </c>
      <c r="D9652">
        <v>1300</v>
      </c>
      <c r="E9652" t="s">
        <v>7487</v>
      </c>
    </row>
    <row r="9653" spans="1:5">
      <c r="A9653" t="s">
        <v>5929</v>
      </c>
      <c r="B9653">
        <v>1</v>
      </c>
      <c r="C9653" t="s">
        <v>7486</v>
      </c>
      <c r="D9653">
        <v>1300</v>
      </c>
      <c r="E9653" t="s">
        <v>7487</v>
      </c>
    </row>
    <row r="9654" spans="1:5">
      <c r="A9654" t="s">
        <v>14238</v>
      </c>
      <c r="B9654">
        <v>1</v>
      </c>
      <c r="C9654" t="s">
        <v>7486</v>
      </c>
      <c r="D9654">
        <v>2880</v>
      </c>
      <c r="E9654" t="s">
        <v>7487</v>
      </c>
    </row>
    <row r="9655" spans="1:5">
      <c r="A9655" t="s">
        <v>14239</v>
      </c>
      <c r="B9655">
        <v>1</v>
      </c>
      <c r="C9655" t="s">
        <v>7486</v>
      </c>
      <c r="D9655">
        <v>3240</v>
      </c>
      <c r="E9655" t="s">
        <v>7487</v>
      </c>
    </row>
    <row r="9656" spans="1:5">
      <c r="A9656" t="s">
        <v>14240</v>
      </c>
      <c r="B9656">
        <v>1</v>
      </c>
      <c r="C9656" t="s">
        <v>7486</v>
      </c>
      <c r="D9656">
        <v>2208</v>
      </c>
      <c r="E9656" t="s">
        <v>7487</v>
      </c>
    </row>
    <row r="9657" spans="1:5">
      <c r="A9657" t="s">
        <v>14241</v>
      </c>
      <c r="B9657">
        <v>1</v>
      </c>
      <c r="C9657" t="s">
        <v>7486</v>
      </c>
      <c r="D9657">
        <v>900</v>
      </c>
      <c r="E9657" t="s">
        <v>7487</v>
      </c>
    </row>
    <row r="9658" spans="1:5">
      <c r="A9658" t="s">
        <v>14242</v>
      </c>
      <c r="B9658">
        <v>1</v>
      </c>
      <c r="C9658" t="s">
        <v>7486</v>
      </c>
      <c r="D9658">
        <v>2400</v>
      </c>
      <c r="E9658" t="s">
        <v>7487</v>
      </c>
    </row>
    <row r="9659" spans="1:5">
      <c r="A9659" t="s">
        <v>835</v>
      </c>
      <c r="B9659">
        <v>1</v>
      </c>
      <c r="C9659" t="s">
        <v>7486</v>
      </c>
      <c r="D9659">
        <v>3456</v>
      </c>
      <c r="E9659" t="s">
        <v>7487</v>
      </c>
    </row>
    <row r="9660" spans="1:5">
      <c r="A9660" t="s">
        <v>834</v>
      </c>
      <c r="B9660">
        <v>1</v>
      </c>
      <c r="C9660" t="s">
        <v>7486</v>
      </c>
      <c r="D9660">
        <v>3456</v>
      </c>
      <c r="E9660" t="s">
        <v>7487</v>
      </c>
    </row>
    <row r="9661" spans="1:5">
      <c r="A9661" t="s">
        <v>14243</v>
      </c>
      <c r="B9661">
        <v>1</v>
      </c>
      <c r="C9661" t="s">
        <v>7486</v>
      </c>
      <c r="D9661">
        <v>600</v>
      </c>
      <c r="E9661" t="s">
        <v>7487</v>
      </c>
    </row>
    <row r="9662" spans="1:5">
      <c r="A9662" t="s">
        <v>14244</v>
      </c>
      <c r="B9662">
        <v>1</v>
      </c>
      <c r="C9662" t="s">
        <v>7486</v>
      </c>
      <c r="D9662">
        <v>600</v>
      </c>
      <c r="E9662" t="s">
        <v>7487</v>
      </c>
    </row>
    <row r="9663" spans="1:5">
      <c r="A9663" t="s">
        <v>14245</v>
      </c>
      <c r="B9663">
        <v>1</v>
      </c>
      <c r="C9663" t="s">
        <v>7486</v>
      </c>
      <c r="D9663">
        <v>600</v>
      </c>
      <c r="E9663" t="s">
        <v>7487</v>
      </c>
    </row>
    <row r="9664" spans="1:5">
      <c r="A9664" t="s">
        <v>14246</v>
      </c>
      <c r="B9664">
        <v>1</v>
      </c>
      <c r="C9664" t="s">
        <v>7486</v>
      </c>
      <c r="D9664">
        <v>135</v>
      </c>
      <c r="E9664" t="s">
        <v>7487</v>
      </c>
    </row>
    <row r="9665" spans="1:5">
      <c r="A9665" t="s">
        <v>212</v>
      </c>
      <c r="B9665">
        <v>1</v>
      </c>
      <c r="C9665" t="s">
        <v>7486</v>
      </c>
      <c r="D9665">
        <v>21600</v>
      </c>
      <c r="E9665" t="s">
        <v>7505</v>
      </c>
    </row>
    <row r="9666" spans="1:5">
      <c r="A9666" t="s">
        <v>6585</v>
      </c>
      <c r="B9666">
        <v>1</v>
      </c>
      <c r="C9666" t="s">
        <v>7486</v>
      </c>
      <c r="D9666">
        <v>576</v>
      </c>
      <c r="E9666" t="s">
        <v>7487</v>
      </c>
    </row>
    <row r="9667" spans="1:5">
      <c r="A9667" t="s">
        <v>6586</v>
      </c>
      <c r="B9667">
        <v>1</v>
      </c>
      <c r="C9667" t="s">
        <v>7486</v>
      </c>
      <c r="D9667">
        <v>576</v>
      </c>
      <c r="E9667" t="s">
        <v>7487</v>
      </c>
    </row>
    <row r="9668" spans="1:5">
      <c r="A9668" t="s">
        <v>14247</v>
      </c>
      <c r="B9668">
        <v>1</v>
      </c>
      <c r="C9668" t="s">
        <v>7486</v>
      </c>
      <c r="D9668">
        <v>600</v>
      </c>
      <c r="E9668" t="s">
        <v>7487</v>
      </c>
    </row>
    <row r="9669" spans="1:5">
      <c r="A9669" t="s">
        <v>14248</v>
      </c>
      <c r="B9669">
        <v>1</v>
      </c>
      <c r="C9669" t="s">
        <v>7486</v>
      </c>
      <c r="D9669">
        <v>600</v>
      </c>
      <c r="E9669" t="s">
        <v>7487</v>
      </c>
    </row>
    <row r="9670" spans="1:5">
      <c r="A9670" t="s">
        <v>14249</v>
      </c>
      <c r="B9670">
        <v>1</v>
      </c>
      <c r="C9670" t="s">
        <v>7486</v>
      </c>
      <c r="D9670">
        <v>192</v>
      </c>
      <c r="E9670" t="s">
        <v>7487</v>
      </c>
    </row>
    <row r="9671" spans="1:5">
      <c r="A9671" t="s">
        <v>14250</v>
      </c>
      <c r="B9671">
        <v>1</v>
      </c>
      <c r="C9671" t="s">
        <v>7486</v>
      </c>
      <c r="D9671">
        <v>30</v>
      </c>
      <c r="E9671" t="s">
        <v>7487</v>
      </c>
    </row>
    <row r="9672" spans="1:5">
      <c r="A9672" t="s">
        <v>14251</v>
      </c>
      <c r="B9672">
        <v>1</v>
      </c>
      <c r="C9672" t="s">
        <v>7486</v>
      </c>
      <c r="D9672">
        <v>2880</v>
      </c>
      <c r="E9672" t="s">
        <v>7487</v>
      </c>
    </row>
    <row r="9673" spans="1:5">
      <c r="A9673" t="s">
        <v>14252</v>
      </c>
      <c r="B9673">
        <v>1</v>
      </c>
      <c r="C9673" t="s">
        <v>7486</v>
      </c>
      <c r="D9673">
        <v>2880</v>
      </c>
      <c r="E9673" t="s">
        <v>7487</v>
      </c>
    </row>
    <row r="9674" spans="1:5">
      <c r="A9674" t="s">
        <v>6233</v>
      </c>
      <c r="B9674">
        <v>1</v>
      </c>
      <c r="C9674" t="s">
        <v>7486</v>
      </c>
      <c r="D9674">
        <v>2880</v>
      </c>
      <c r="E9674" t="s">
        <v>7487</v>
      </c>
    </row>
    <row r="9675" spans="1:5">
      <c r="A9675" t="s">
        <v>14253</v>
      </c>
      <c r="B9675">
        <v>1</v>
      </c>
      <c r="C9675" t="s">
        <v>7486</v>
      </c>
      <c r="D9675">
        <v>2880</v>
      </c>
      <c r="E9675" t="s">
        <v>7487</v>
      </c>
    </row>
    <row r="9676" spans="1:5">
      <c r="A9676" t="s">
        <v>14254</v>
      </c>
      <c r="B9676">
        <v>1</v>
      </c>
      <c r="C9676" t="s">
        <v>7486</v>
      </c>
      <c r="D9676">
        <v>1296</v>
      </c>
      <c r="E9676" t="s">
        <v>7487</v>
      </c>
    </row>
    <row r="9677" spans="1:5">
      <c r="A9677" t="s">
        <v>14255</v>
      </c>
      <c r="B9677">
        <v>1</v>
      </c>
      <c r="C9677" t="s">
        <v>7486</v>
      </c>
      <c r="D9677">
        <v>1296</v>
      </c>
      <c r="E9677" t="s">
        <v>7487</v>
      </c>
    </row>
    <row r="9678" spans="1:5">
      <c r="A9678" t="s">
        <v>14256</v>
      </c>
      <c r="B9678">
        <v>1</v>
      </c>
      <c r="C9678" t="s">
        <v>7486</v>
      </c>
      <c r="D9678">
        <v>1296</v>
      </c>
      <c r="E9678" t="s">
        <v>7487</v>
      </c>
    </row>
    <row r="9679" spans="1:5">
      <c r="A9679" t="s">
        <v>14257</v>
      </c>
      <c r="B9679">
        <v>1</v>
      </c>
      <c r="C9679" t="s">
        <v>7486</v>
      </c>
      <c r="D9679">
        <v>1296</v>
      </c>
      <c r="E9679" t="s">
        <v>7487</v>
      </c>
    </row>
    <row r="9680" spans="1:5">
      <c r="A9680" t="s">
        <v>14258</v>
      </c>
      <c r="B9680">
        <v>1</v>
      </c>
      <c r="C9680" t="s">
        <v>7486</v>
      </c>
      <c r="D9680">
        <v>504</v>
      </c>
      <c r="E9680" t="s">
        <v>7487</v>
      </c>
    </row>
    <row r="9681" spans="1:5">
      <c r="A9681" t="s">
        <v>14259</v>
      </c>
      <c r="B9681">
        <v>1</v>
      </c>
      <c r="C9681" t="s">
        <v>7486</v>
      </c>
      <c r="D9681">
        <v>504</v>
      </c>
      <c r="E9681" t="s">
        <v>7487</v>
      </c>
    </row>
    <row r="9682" spans="1:5">
      <c r="A9682" t="s">
        <v>14260</v>
      </c>
      <c r="B9682">
        <v>1</v>
      </c>
      <c r="C9682" t="s">
        <v>7486</v>
      </c>
      <c r="D9682">
        <v>504</v>
      </c>
      <c r="E9682" t="s">
        <v>7487</v>
      </c>
    </row>
    <row r="9683" spans="1:5">
      <c r="A9683" t="s">
        <v>14261</v>
      </c>
      <c r="B9683">
        <v>1</v>
      </c>
      <c r="C9683" t="s">
        <v>7486</v>
      </c>
      <c r="D9683">
        <v>504</v>
      </c>
      <c r="E9683" t="s">
        <v>7487</v>
      </c>
    </row>
    <row r="9684" spans="1:5">
      <c r="A9684" t="s">
        <v>282</v>
      </c>
      <c r="B9684">
        <v>1</v>
      </c>
      <c r="C9684" t="s">
        <v>7486</v>
      </c>
      <c r="D9684">
        <v>1620</v>
      </c>
      <c r="E9684" t="s">
        <v>7487</v>
      </c>
    </row>
    <row r="9685" spans="1:5">
      <c r="A9685" t="s">
        <v>14262</v>
      </c>
      <c r="B9685">
        <v>1</v>
      </c>
      <c r="C9685" t="s">
        <v>7486</v>
      </c>
      <c r="D9685">
        <v>1215</v>
      </c>
      <c r="E9685" t="s">
        <v>7487</v>
      </c>
    </row>
    <row r="9686" spans="1:5">
      <c r="A9686" t="s">
        <v>89</v>
      </c>
      <c r="B9686">
        <v>1</v>
      </c>
      <c r="C9686" t="s">
        <v>7486</v>
      </c>
      <c r="D9686">
        <v>576</v>
      </c>
      <c r="E9686" t="s">
        <v>7505</v>
      </c>
    </row>
    <row r="9687" spans="1:5">
      <c r="A9687" t="s">
        <v>90</v>
      </c>
      <c r="B9687">
        <v>1</v>
      </c>
      <c r="C9687" t="s">
        <v>7486</v>
      </c>
      <c r="D9687">
        <v>576</v>
      </c>
      <c r="E9687" t="s">
        <v>7505</v>
      </c>
    </row>
    <row r="9688" spans="1:5">
      <c r="A9688" t="s">
        <v>516</v>
      </c>
      <c r="B9688">
        <v>1</v>
      </c>
      <c r="C9688" t="s">
        <v>7486</v>
      </c>
      <c r="D9688">
        <v>4320</v>
      </c>
      <c r="E9688" t="s">
        <v>7487</v>
      </c>
    </row>
    <row r="9689" spans="1:5">
      <c r="A9689" t="s">
        <v>14263</v>
      </c>
      <c r="B9689">
        <v>1</v>
      </c>
      <c r="C9689" t="s">
        <v>7486</v>
      </c>
      <c r="D9689">
        <v>3240</v>
      </c>
      <c r="E9689" t="s">
        <v>7487</v>
      </c>
    </row>
    <row r="9690" spans="1:5">
      <c r="A9690" t="s">
        <v>14264</v>
      </c>
      <c r="B9690">
        <v>1</v>
      </c>
      <c r="C9690" t="s">
        <v>7486</v>
      </c>
      <c r="D9690">
        <v>3240</v>
      </c>
      <c r="E9690" t="s">
        <v>7487</v>
      </c>
    </row>
    <row r="9691" spans="1:5">
      <c r="A9691" t="s">
        <v>14265</v>
      </c>
      <c r="B9691">
        <v>1</v>
      </c>
      <c r="C9691" t="s">
        <v>7486</v>
      </c>
      <c r="D9691">
        <v>4320</v>
      </c>
      <c r="E9691" t="s">
        <v>7487</v>
      </c>
    </row>
    <row r="9692" spans="1:5">
      <c r="A9692" t="s">
        <v>14266</v>
      </c>
      <c r="B9692">
        <v>1</v>
      </c>
      <c r="C9692" t="s">
        <v>7486</v>
      </c>
      <c r="D9692">
        <v>4320</v>
      </c>
      <c r="E9692" t="s">
        <v>7487</v>
      </c>
    </row>
    <row r="9693" spans="1:5">
      <c r="A9693" t="s">
        <v>14267</v>
      </c>
      <c r="B9693">
        <v>1</v>
      </c>
      <c r="C9693" t="s">
        <v>7486</v>
      </c>
      <c r="D9693">
        <v>300</v>
      </c>
      <c r="E9693" t="s">
        <v>7539</v>
      </c>
    </row>
    <row r="9694" spans="1:5">
      <c r="A9694" t="s">
        <v>14268</v>
      </c>
      <c r="B9694">
        <v>1</v>
      </c>
      <c r="C9694" t="s">
        <v>7486</v>
      </c>
      <c r="D9694">
        <v>957</v>
      </c>
      <c r="E9694" t="s">
        <v>7487</v>
      </c>
    </row>
    <row r="9695" spans="1:5">
      <c r="A9695" t="s">
        <v>14269</v>
      </c>
      <c r="B9695">
        <v>1</v>
      </c>
      <c r="C9695" t="s">
        <v>7486</v>
      </c>
      <c r="D9695">
        <v>957</v>
      </c>
      <c r="E9695" t="s">
        <v>7487</v>
      </c>
    </row>
    <row r="9696" spans="1:5">
      <c r="A9696" t="s">
        <v>14270</v>
      </c>
      <c r="B9696">
        <v>1</v>
      </c>
      <c r="C9696" t="s">
        <v>7486</v>
      </c>
      <c r="D9696">
        <v>960</v>
      </c>
      <c r="E9696" t="s">
        <v>7487</v>
      </c>
    </row>
    <row r="9697" spans="1:5">
      <c r="A9697" t="s">
        <v>14271</v>
      </c>
      <c r="B9697">
        <v>1</v>
      </c>
      <c r="C9697" t="s">
        <v>7486</v>
      </c>
      <c r="D9697">
        <v>1</v>
      </c>
      <c r="E9697" t="s">
        <v>7487</v>
      </c>
    </row>
    <row r="9698" spans="1:5">
      <c r="A9698" t="s">
        <v>14272</v>
      </c>
      <c r="B9698">
        <v>1</v>
      </c>
      <c r="C9698" t="s">
        <v>7486</v>
      </c>
      <c r="D9698">
        <v>1</v>
      </c>
      <c r="E9698" t="s">
        <v>7487</v>
      </c>
    </row>
    <row r="9699" spans="1:5">
      <c r="A9699" t="s">
        <v>14273</v>
      </c>
      <c r="B9699">
        <v>1</v>
      </c>
      <c r="C9699" t="s">
        <v>7486</v>
      </c>
      <c r="D9699">
        <v>1512</v>
      </c>
      <c r="E9699" t="s">
        <v>7487</v>
      </c>
    </row>
    <row r="9700" spans="1:5">
      <c r="A9700" t="s">
        <v>5377</v>
      </c>
      <c r="B9700">
        <v>1</v>
      </c>
      <c r="C9700" t="s">
        <v>7486</v>
      </c>
      <c r="D9700">
        <v>2352</v>
      </c>
      <c r="E9700" t="s">
        <v>7487</v>
      </c>
    </row>
    <row r="9701" spans="1:5">
      <c r="A9701" t="s">
        <v>14274</v>
      </c>
      <c r="B9701">
        <v>1</v>
      </c>
      <c r="C9701" t="s">
        <v>7486</v>
      </c>
      <c r="D9701">
        <v>756</v>
      </c>
      <c r="E9701" t="s">
        <v>7487</v>
      </c>
    </row>
    <row r="9702" spans="1:5">
      <c r="A9702" t="s">
        <v>14275</v>
      </c>
      <c r="B9702">
        <v>1</v>
      </c>
      <c r="C9702" t="s">
        <v>7486</v>
      </c>
      <c r="D9702">
        <v>756</v>
      </c>
      <c r="E9702" t="s">
        <v>7487</v>
      </c>
    </row>
    <row r="9703" spans="1:5">
      <c r="A9703" t="s">
        <v>14276</v>
      </c>
      <c r="B9703">
        <v>1</v>
      </c>
      <c r="C9703" t="s">
        <v>7486</v>
      </c>
      <c r="D9703">
        <v>384</v>
      </c>
      <c r="E9703" t="s">
        <v>7487</v>
      </c>
    </row>
    <row r="9704" spans="1:5">
      <c r="A9704" t="s">
        <v>6587</v>
      </c>
      <c r="B9704">
        <v>1</v>
      </c>
      <c r="C9704" t="s">
        <v>7486</v>
      </c>
      <c r="D9704">
        <v>1960</v>
      </c>
      <c r="E9704" t="s">
        <v>7487</v>
      </c>
    </row>
    <row r="9705" spans="1:5">
      <c r="A9705" t="s">
        <v>14277</v>
      </c>
      <c r="B9705">
        <v>1</v>
      </c>
      <c r="C9705" t="s">
        <v>7486</v>
      </c>
      <c r="D9705">
        <v>780</v>
      </c>
      <c r="E9705" t="s">
        <v>7487</v>
      </c>
    </row>
    <row r="9706" spans="1:5">
      <c r="A9706" t="s">
        <v>14278</v>
      </c>
      <c r="B9706">
        <v>1</v>
      </c>
      <c r="C9706" t="s">
        <v>7486</v>
      </c>
      <c r="D9706">
        <v>3672</v>
      </c>
      <c r="E9706" t="s">
        <v>7487</v>
      </c>
    </row>
    <row r="9707" spans="1:5">
      <c r="A9707" t="s">
        <v>14279</v>
      </c>
      <c r="B9707">
        <v>1</v>
      </c>
      <c r="C9707" t="s">
        <v>7486</v>
      </c>
      <c r="D9707">
        <v>3360</v>
      </c>
      <c r="E9707" t="s">
        <v>7487</v>
      </c>
    </row>
    <row r="9708" spans="1:5">
      <c r="A9708" t="s">
        <v>14280</v>
      </c>
      <c r="B9708">
        <v>1</v>
      </c>
      <c r="C9708" t="s">
        <v>7486</v>
      </c>
      <c r="D9708">
        <v>1280</v>
      </c>
      <c r="E9708" t="s">
        <v>7487</v>
      </c>
    </row>
    <row r="9709" spans="1:5">
      <c r="A9709" t="s">
        <v>14281</v>
      </c>
      <c r="B9709">
        <v>1</v>
      </c>
      <c r="C9709" t="s">
        <v>7486</v>
      </c>
      <c r="D9709">
        <v>1000</v>
      </c>
      <c r="E9709" t="s">
        <v>7487</v>
      </c>
    </row>
    <row r="9710" spans="1:5">
      <c r="A9710" t="s">
        <v>14282</v>
      </c>
      <c r="B9710">
        <v>1</v>
      </c>
      <c r="C9710" t="s">
        <v>7486</v>
      </c>
      <c r="D9710">
        <v>1000</v>
      </c>
      <c r="E9710" t="s">
        <v>7487</v>
      </c>
    </row>
    <row r="9711" spans="1:5">
      <c r="A9711" t="s">
        <v>14283</v>
      </c>
      <c r="B9711">
        <v>1</v>
      </c>
      <c r="C9711" t="s">
        <v>7486</v>
      </c>
      <c r="D9711">
        <v>1000</v>
      </c>
      <c r="E9711" t="s">
        <v>7487</v>
      </c>
    </row>
    <row r="9712" spans="1:5">
      <c r="A9712" t="s">
        <v>14284</v>
      </c>
      <c r="B9712">
        <v>1</v>
      </c>
      <c r="C9712" t="s">
        <v>7486</v>
      </c>
      <c r="D9712">
        <v>1000</v>
      </c>
      <c r="E9712" t="s">
        <v>7487</v>
      </c>
    </row>
    <row r="9713" spans="1:5">
      <c r="A9713" t="s">
        <v>14285</v>
      </c>
      <c r="B9713">
        <v>1</v>
      </c>
      <c r="C9713" t="s">
        <v>7486</v>
      </c>
      <c r="D9713">
        <v>1000</v>
      </c>
      <c r="E9713" t="s">
        <v>7487</v>
      </c>
    </row>
    <row r="9714" spans="1:5">
      <c r="A9714" t="s">
        <v>14286</v>
      </c>
      <c r="B9714">
        <v>1</v>
      </c>
      <c r="C9714" t="s">
        <v>7486</v>
      </c>
      <c r="D9714">
        <v>480</v>
      </c>
      <c r="E9714" t="s">
        <v>7487</v>
      </c>
    </row>
    <row r="9715" spans="1:5">
      <c r="A9715" t="s">
        <v>14287</v>
      </c>
      <c r="B9715">
        <v>1</v>
      </c>
      <c r="C9715" t="s">
        <v>7486</v>
      </c>
      <c r="D9715">
        <v>315</v>
      </c>
      <c r="E9715" t="s">
        <v>7487</v>
      </c>
    </row>
    <row r="9716" spans="1:5">
      <c r="A9716" t="s">
        <v>14288</v>
      </c>
      <c r="B9716">
        <v>1</v>
      </c>
      <c r="C9716" t="s">
        <v>7486</v>
      </c>
      <c r="D9716">
        <v>1000</v>
      </c>
      <c r="E9716" t="s">
        <v>7487</v>
      </c>
    </row>
    <row r="9717" spans="1:5">
      <c r="A9717" t="s">
        <v>6063</v>
      </c>
      <c r="B9717">
        <v>1</v>
      </c>
      <c r="C9717" t="s">
        <v>7486</v>
      </c>
      <c r="D9717">
        <v>800</v>
      </c>
      <c r="E9717" t="s">
        <v>7487</v>
      </c>
    </row>
    <row r="9718" spans="1:5">
      <c r="A9718" t="s">
        <v>14289</v>
      </c>
      <c r="B9718">
        <v>1</v>
      </c>
      <c r="C9718" t="s">
        <v>7486</v>
      </c>
      <c r="D9718">
        <v>1200</v>
      </c>
      <c r="E9718" t="s">
        <v>7487</v>
      </c>
    </row>
    <row r="9719" spans="1:5">
      <c r="A9719" t="s">
        <v>6064</v>
      </c>
      <c r="B9719">
        <v>1</v>
      </c>
      <c r="C9719" t="s">
        <v>7486</v>
      </c>
      <c r="D9719">
        <v>800</v>
      </c>
      <c r="E9719" t="s">
        <v>7487</v>
      </c>
    </row>
    <row r="9720" spans="1:5">
      <c r="A9720" t="s">
        <v>14290</v>
      </c>
      <c r="B9720">
        <v>1</v>
      </c>
      <c r="C9720" t="s">
        <v>7486</v>
      </c>
      <c r="D9720">
        <v>1440</v>
      </c>
      <c r="E9720" t="s">
        <v>7487</v>
      </c>
    </row>
    <row r="9721" spans="1:5">
      <c r="A9721" t="s">
        <v>14291</v>
      </c>
      <c r="B9721">
        <v>1</v>
      </c>
      <c r="C9721" t="s">
        <v>7486</v>
      </c>
      <c r="D9721">
        <v>160</v>
      </c>
      <c r="E9721" t="s">
        <v>7487</v>
      </c>
    </row>
    <row r="9722" spans="1:5">
      <c r="A9722" t="s">
        <v>14292</v>
      </c>
      <c r="B9722">
        <v>1</v>
      </c>
      <c r="C9722" t="s">
        <v>7486</v>
      </c>
      <c r="D9722">
        <v>672</v>
      </c>
      <c r="E9722" t="s">
        <v>7487</v>
      </c>
    </row>
    <row r="9723" spans="1:5">
      <c r="A9723" t="s">
        <v>14293</v>
      </c>
      <c r="B9723">
        <v>1</v>
      </c>
      <c r="C9723" t="s">
        <v>7486</v>
      </c>
      <c r="D9723">
        <v>672</v>
      </c>
      <c r="E9723" t="s">
        <v>7487</v>
      </c>
    </row>
    <row r="9724" spans="1:5">
      <c r="A9724" t="s">
        <v>14294</v>
      </c>
      <c r="B9724">
        <v>1</v>
      </c>
      <c r="C9724" t="s">
        <v>7486</v>
      </c>
      <c r="D9724">
        <v>720</v>
      </c>
      <c r="E9724" t="s">
        <v>7487</v>
      </c>
    </row>
    <row r="9725" spans="1:5">
      <c r="A9725" t="s">
        <v>14295</v>
      </c>
      <c r="B9725">
        <v>1</v>
      </c>
      <c r="C9725" t="s">
        <v>7486</v>
      </c>
      <c r="D9725">
        <v>720</v>
      </c>
      <c r="E9725" t="s">
        <v>7487</v>
      </c>
    </row>
    <row r="9726" spans="1:5">
      <c r="A9726" t="s">
        <v>14296</v>
      </c>
      <c r="B9726">
        <v>1</v>
      </c>
      <c r="C9726" t="s">
        <v>7486</v>
      </c>
      <c r="D9726">
        <v>720</v>
      </c>
      <c r="E9726" t="s">
        <v>7487</v>
      </c>
    </row>
    <row r="9727" spans="1:5">
      <c r="A9727" t="s">
        <v>14297</v>
      </c>
      <c r="B9727">
        <v>1</v>
      </c>
      <c r="C9727" t="s">
        <v>7486</v>
      </c>
      <c r="D9727">
        <v>960</v>
      </c>
      <c r="E9727" t="s">
        <v>7487</v>
      </c>
    </row>
    <row r="9728" spans="1:5">
      <c r="A9728" t="s">
        <v>14298</v>
      </c>
      <c r="B9728">
        <v>1</v>
      </c>
      <c r="C9728" t="s">
        <v>7486</v>
      </c>
      <c r="D9728">
        <v>720</v>
      </c>
      <c r="E9728" t="s">
        <v>7487</v>
      </c>
    </row>
    <row r="9729" spans="1:5">
      <c r="A9729" t="s">
        <v>5291</v>
      </c>
      <c r="B9729">
        <v>1</v>
      </c>
      <c r="C9729" t="s">
        <v>7486</v>
      </c>
      <c r="D9729">
        <v>1152</v>
      </c>
      <c r="E9729" t="s">
        <v>7487</v>
      </c>
    </row>
    <row r="9730" spans="1:5">
      <c r="A9730" t="s">
        <v>5292</v>
      </c>
      <c r="B9730">
        <v>1</v>
      </c>
      <c r="C9730" t="s">
        <v>7486</v>
      </c>
      <c r="D9730">
        <v>1440</v>
      </c>
      <c r="E9730" t="s">
        <v>7487</v>
      </c>
    </row>
    <row r="9731" spans="1:5">
      <c r="A9731" t="s">
        <v>14299</v>
      </c>
      <c r="B9731">
        <v>1</v>
      </c>
      <c r="C9731" t="s">
        <v>7486</v>
      </c>
      <c r="D9731">
        <v>240</v>
      </c>
      <c r="E9731" t="s">
        <v>7487</v>
      </c>
    </row>
    <row r="9732" spans="1:5">
      <c r="A9732" t="s">
        <v>14300</v>
      </c>
      <c r="B9732">
        <v>1</v>
      </c>
      <c r="C9732" t="s">
        <v>7486</v>
      </c>
      <c r="D9732">
        <v>360</v>
      </c>
      <c r="E9732" t="s">
        <v>7487</v>
      </c>
    </row>
    <row r="9733" spans="1:5">
      <c r="A9733" t="s">
        <v>14301</v>
      </c>
      <c r="B9733">
        <v>1</v>
      </c>
      <c r="C9733" t="s">
        <v>7486</v>
      </c>
      <c r="D9733">
        <v>360</v>
      </c>
      <c r="E9733" t="s">
        <v>7487</v>
      </c>
    </row>
    <row r="9734" spans="1:5">
      <c r="A9734" t="s">
        <v>6827</v>
      </c>
      <c r="B9734">
        <v>1</v>
      </c>
      <c r="C9734" t="s">
        <v>7486</v>
      </c>
      <c r="D9734">
        <v>100000</v>
      </c>
      <c r="E9734" t="s">
        <v>7487</v>
      </c>
    </row>
    <row r="9735" spans="1:5">
      <c r="A9735" t="s">
        <v>1086</v>
      </c>
      <c r="B9735">
        <v>1</v>
      </c>
      <c r="C9735" t="s">
        <v>7486</v>
      </c>
      <c r="D9735">
        <v>168</v>
      </c>
      <c r="E9735" t="s">
        <v>7487</v>
      </c>
    </row>
    <row r="9736" spans="1:5">
      <c r="A9736" t="s">
        <v>1089</v>
      </c>
      <c r="B9736">
        <v>1</v>
      </c>
      <c r="C9736" t="s">
        <v>7486</v>
      </c>
      <c r="D9736">
        <v>108</v>
      </c>
      <c r="E9736" t="s">
        <v>7487</v>
      </c>
    </row>
    <row r="9737" spans="1:5">
      <c r="A9737" t="s">
        <v>6828</v>
      </c>
      <c r="B9737">
        <v>1</v>
      </c>
      <c r="C9737" t="s">
        <v>7486</v>
      </c>
      <c r="D9737">
        <v>50000</v>
      </c>
      <c r="E9737" t="s">
        <v>7487</v>
      </c>
    </row>
    <row r="9738" spans="1:5">
      <c r="A9738" t="s">
        <v>14302</v>
      </c>
      <c r="B9738">
        <v>1</v>
      </c>
      <c r="C9738" t="s">
        <v>7486</v>
      </c>
      <c r="D9738">
        <v>1215</v>
      </c>
      <c r="E9738" t="s">
        <v>7487</v>
      </c>
    </row>
    <row r="9739" spans="1:5">
      <c r="A9739" t="s">
        <v>14303</v>
      </c>
      <c r="B9739">
        <v>1</v>
      </c>
      <c r="C9739" t="s">
        <v>7486</v>
      </c>
      <c r="D9739">
        <v>2816</v>
      </c>
      <c r="E9739" t="s">
        <v>7487</v>
      </c>
    </row>
    <row r="9740" spans="1:5">
      <c r="A9740" t="s">
        <v>14304</v>
      </c>
      <c r="B9740">
        <v>1</v>
      </c>
      <c r="C9740" t="s">
        <v>7486</v>
      </c>
      <c r="D9740">
        <v>1215</v>
      </c>
      <c r="E9740" t="s">
        <v>7487</v>
      </c>
    </row>
    <row r="9741" spans="1:5">
      <c r="A9741" t="s">
        <v>14305</v>
      </c>
      <c r="B9741">
        <v>1</v>
      </c>
      <c r="C9741" t="s">
        <v>7486</v>
      </c>
      <c r="D9741">
        <v>504</v>
      </c>
      <c r="E9741" t="s">
        <v>7487</v>
      </c>
    </row>
    <row r="9742" spans="1:5">
      <c r="A9742" t="s">
        <v>14306</v>
      </c>
      <c r="B9742">
        <v>1</v>
      </c>
      <c r="C9742" t="s">
        <v>7486</v>
      </c>
      <c r="D9742">
        <v>360</v>
      </c>
      <c r="E9742" t="s">
        <v>7487</v>
      </c>
    </row>
    <row r="9743" spans="1:5">
      <c r="A9743" t="s">
        <v>480</v>
      </c>
      <c r="B9743">
        <v>1</v>
      </c>
      <c r="C9743" t="s">
        <v>7486</v>
      </c>
      <c r="D9743">
        <v>252</v>
      </c>
      <c r="E9743" t="s">
        <v>7487</v>
      </c>
    </row>
    <row r="9744" spans="1:5">
      <c r="A9744" t="s">
        <v>14307</v>
      </c>
      <c r="B9744">
        <v>1</v>
      </c>
      <c r="C9744" t="s">
        <v>7486</v>
      </c>
      <c r="D9744">
        <v>1368</v>
      </c>
      <c r="E9744" t="s">
        <v>7487</v>
      </c>
    </row>
    <row r="9745" spans="1:5">
      <c r="A9745" t="s">
        <v>14308</v>
      </c>
      <c r="B9745">
        <v>1</v>
      </c>
      <c r="C9745" t="s">
        <v>7486</v>
      </c>
      <c r="D9745">
        <v>1368</v>
      </c>
      <c r="E9745" t="s">
        <v>7487</v>
      </c>
    </row>
    <row r="9746" spans="1:5">
      <c r="A9746" t="s">
        <v>14309</v>
      </c>
      <c r="B9746">
        <v>1</v>
      </c>
      <c r="C9746" t="s">
        <v>7486</v>
      </c>
      <c r="D9746">
        <v>2800</v>
      </c>
      <c r="E9746" t="s">
        <v>7487</v>
      </c>
    </row>
    <row r="9747" spans="1:5">
      <c r="A9747" t="s">
        <v>14310</v>
      </c>
      <c r="B9747">
        <v>1</v>
      </c>
      <c r="C9747" t="s">
        <v>7486</v>
      </c>
      <c r="D9747">
        <v>3726</v>
      </c>
      <c r="E9747" t="s">
        <v>7487</v>
      </c>
    </row>
    <row r="9748" spans="1:5">
      <c r="A9748" t="s">
        <v>6941</v>
      </c>
      <c r="B9748">
        <v>1</v>
      </c>
      <c r="C9748" t="s">
        <v>7486</v>
      </c>
      <c r="D9748">
        <v>360</v>
      </c>
      <c r="E9748" t="s">
        <v>7487</v>
      </c>
    </row>
    <row r="9749" spans="1:5">
      <c r="A9749" t="s">
        <v>14311</v>
      </c>
      <c r="B9749">
        <v>1</v>
      </c>
      <c r="C9749" t="s">
        <v>7486</v>
      </c>
      <c r="D9749">
        <v>1680</v>
      </c>
      <c r="E9749" t="s">
        <v>7487</v>
      </c>
    </row>
    <row r="9750" spans="1:5">
      <c r="A9750" t="s">
        <v>14312</v>
      </c>
      <c r="B9750">
        <v>1</v>
      </c>
      <c r="C9750" t="s">
        <v>7486</v>
      </c>
      <c r="D9750">
        <v>20160</v>
      </c>
      <c r="E9750" t="s">
        <v>7487</v>
      </c>
    </row>
    <row r="9751" spans="1:5">
      <c r="A9751" t="s">
        <v>14313</v>
      </c>
      <c r="B9751">
        <v>1</v>
      </c>
      <c r="C9751" t="s">
        <v>7486</v>
      </c>
      <c r="D9751">
        <v>17280</v>
      </c>
      <c r="E9751" t="s">
        <v>7487</v>
      </c>
    </row>
    <row r="9752" spans="1:5">
      <c r="A9752" t="s">
        <v>14314</v>
      </c>
      <c r="B9752">
        <v>1</v>
      </c>
      <c r="C9752" t="s">
        <v>7486</v>
      </c>
      <c r="D9752">
        <v>17280</v>
      </c>
      <c r="E9752" t="s">
        <v>7487</v>
      </c>
    </row>
    <row r="9753" spans="1:5">
      <c r="A9753" t="s">
        <v>14315</v>
      </c>
      <c r="B9753">
        <v>1</v>
      </c>
      <c r="C9753" t="s">
        <v>7486</v>
      </c>
      <c r="D9753">
        <v>24960</v>
      </c>
      <c r="E9753" t="s">
        <v>7487</v>
      </c>
    </row>
    <row r="9754" spans="1:5">
      <c r="A9754" t="s">
        <v>14316</v>
      </c>
      <c r="B9754">
        <v>1</v>
      </c>
      <c r="C9754" t="s">
        <v>7486</v>
      </c>
      <c r="D9754">
        <v>24960</v>
      </c>
      <c r="E9754" t="s">
        <v>7487</v>
      </c>
    </row>
    <row r="9755" spans="1:5">
      <c r="A9755" t="s">
        <v>14317</v>
      </c>
      <c r="B9755">
        <v>1</v>
      </c>
      <c r="C9755" t="s">
        <v>7486</v>
      </c>
      <c r="D9755">
        <v>24960</v>
      </c>
      <c r="E9755" t="s">
        <v>7487</v>
      </c>
    </row>
    <row r="9756" spans="1:5">
      <c r="A9756" t="s">
        <v>14318</v>
      </c>
      <c r="B9756">
        <v>1</v>
      </c>
      <c r="C9756" t="s">
        <v>7486</v>
      </c>
      <c r="D9756">
        <v>25920</v>
      </c>
      <c r="E9756" t="s">
        <v>7487</v>
      </c>
    </row>
    <row r="9757" spans="1:5">
      <c r="A9757" t="s">
        <v>5703</v>
      </c>
      <c r="B9757">
        <v>1</v>
      </c>
      <c r="C9757" t="s">
        <v>7486</v>
      </c>
      <c r="D9757">
        <v>1728</v>
      </c>
      <c r="E9757" t="s">
        <v>7487</v>
      </c>
    </row>
    <row r="9758" spans="1:5">
      <c r="A9758" t="s">
        <v>6829</v>
      </c>
      <c r="B9758">
        <v>1</v>
      </c>
      <c r="C9758" t="s">
        <v>7486</v>
      </c>
      <c r="D9758">
        <v>100000</v>
      </c>
      <c r="E9758" t="s">
        <v>7487</v>
      </c>
    </row>
    <row r="9759" spans="1:5">
      <c r="A9759" t="s">
        <v>6702</v>
      </c>
      <c r="B9759">
        <v>1</v>
      </c>
      <c r="C9759" t="s">
        <v>7486</v>
      </c>
      <c r="D9759">
        <v>900</v>
      </c>
      <c r="E9759" t="s">
        <v>7487</v>
      </c>
    </row>
    <row r="9760" spans="1:5">
      <c r="A9760" t="s">
        <v>14319</v>
      </c>
      <c r="B9760">
        <v>1</v>
      </c>
      <c r="C9760" t="s">
        <v>7486</v>
      </c>
      <c r="D9760">
        <v>2592</v>
      </c>
      <c r="E9760" t="s">
        <v>7487</v>
      </c>
    </row>
    <row r="9761" spans="1:5">
      <c r="A9761" t="s">
        <v>14320</v>
      </c>
      <c r="B9761">
        <v>1</v>
      </c>
      <c r="C9761" t="s">
        <v>7486</v>
      </c>
      <c r="D9761">
        <v>7200</v>
      </c>
      <c r="E9761" t="s">
        <v>7487</v>
      </c>
    </row>
    <row r="9762" spans="1:5">
      <c r="A9762" t="s">
        <v>14321</v>
      </c>
      <c r="B9762">
        <v>1</v>
      </c>
      <c r="C9762" t="s">
        <v>7486</v>
      </c>
      <c r="D9762">
        <v>3072</v>
      </c>
      <c r="E9762" t="s">
        <v>7487</v>
      </c>
    </row>
    <row r="9763" spans="1:5">
      <c r="A9763" t="s">
        <v>14322</v>
      </c>
      <c r="B9763">
        <v>1</v>
      </c>
      <c r="C9763" t="s">
        <v>7486</v>
      </c>
      <c r="D9763">
        <v>2688</v>
      </c>
      <c r="E9763" t="s">
        <v>7487</v>
      </c>
    </row>
    <row r="9764" spans="1:5">
      <c r="A9764" t="s">
        <v>14323</v>
      </c>
      <c r="B9764">
        <v>1</v>
      </c>
      <c r="C9764" t="s">
        <v>7486</v>
      </c>
      <c r="D9764">
        <v>450</v>
      </c>
      <c r="E9764" t="s">
        <v>7487</v>
      </c>
    </row>
    <row r="9765" spans="1:5">
      <c r="A9765" t="s">
        <v>6873</v>
      </c>
      <c r="B9765">
        <v>1</v>
      </c>
      <c r="C9765" t="s">
        <v>7486</v>
      </c>
      <c r="D9765">
        <v>1800</v>
      </c>
      <c r="E9765" t="s">
        <v>7487</v>
      </c>
    </row>
    <row r="9766" spans="1:5">
      <c r="A9766" t="s">
        <v>14324</v>
      </c>
      <c r="B9766">
        <v>1</v>
      </c>
      <c r="C9766" t="s">
        <v>7486</v>
      </c>
      <c r="D9766">
        <v>6000</v>
      </c>
      <c r="E9766" t="s">
        <v>7487</v>
      </c>
    </row>
    <row r="9767" spans="1:5">
      <c r="A9767" t="s">
        <v>5704</v>
      </c>
      <c r="B9767">
        <v>1</v>
      </c>
      <c r="C9767" t="s">
        <v>7486</v>
      </c>
      <c r="D9767">
        <v>798</v>
      </c>
      <c r="E9767" t="s">
        <v>7487</v>
      </c>
    </row>
    <row r="9768" spans="1:5">
      <c r="A9768" t="s">
        <v>14325</v>
      </c>
      <c r="B9768">
        <v>1</v>
      </c>
      <c r="C9768" t="s">
        <v>7486</v>
      </c>
      <c r="D9768">
        <v>2268</v>
      </c>
      <c r="E9768" t="s">
        <v>7487</v>
      </c>
    </row>
    <row r="9769" spans="1:5">
      <c r="A9769" t="s">
        <v>14326</v>
      </c>
      <c r="B9769">
        <v>1</v>
      </c>
      <c r="C9769" t="s">
        <v>7486</v>
      </c>
      <c r="D9769">
        <v>1296</v>
      </c>
      <c r="E9769" t="s">
        <v>7487</v>
      </c>
    </row>
    <row r="9770" spans="1:5">
      <c r="A9770" t="s">
        <v>5705</v>
      </c>
      <c r="B9770">
        <v>1</v>
      </c>
      <c r="C9770" t="s">
        <v>7486</v>
      </c>
      <c r="D9770">
        <v>768</v>
      </c>
      <c r="E9770" t="s">
        <v>7487</v>
      </c>
    </row>
    <row r="9771" spans="1:5">
      <c r="A9771" t="s">
        <v>14327</v>
      </c>
      <c r="B9771">
        <v>1</v>
      </c>
      <c r="C9771" t="s">
        <v>7486</v>
      </c>
      <c r="D9771">
        <v>480</v>
      </c>
      <c r="E9771" t="s">
        <v>7487</v>
      </c>
    </row>
    <row r="9772" spans="1:5">
      <c r="A9772" t="s">
        <v>14328</v>
      </c>
      <c r="B9772">
        <v>1</v>
      </c>
      <c r="C9772" t="s">
        <v>7486</v>
      </c>
      <c r="D9772">
        <v>480</v>
      </c>
      <c r="E9772" t="s">
        <v>7487</v>
      </c>
    </row>
    <row r="9773" spans="1:5">
      <c r="A9773" t="s">
        <v>14329</v>
      </c>
      <c r="B9773">
        <v>1</v>
      </c>
      <c r="C9773" t="s">
        <v>7486</v>
      </c>
      <c r="D9773">
        <v>5376</v>
      </c>
      <c r="E9773" t="s">
        <v>7487</v>
      </c>
    </row>
    <row r="9774" spans="1:5">
      <c r="A9774" t="s">
        <v>14330</v>
      </c>
      <c r="B9774">
        <v>1</v>
      </c>
      <c r="C9774" t="s">
        <v>7486</v>
      </c>
      <c r="D9774">
        <v>4320</v>
      </c>
      <c r="E9774" t="s">
        <v>7487</v>
      </c>
    </row>
    <row r="9775" spans="1:5">
      <c r="A9775" t="s">
        <v>14331</v>
      </c>
      <c r="B9775">
        <v>1</v>
      </c>
      <c r="C9775" t="s">
        <v>7486</v>
      </c>
      <c r="D9775">
        <v>1056</v>
      </c>
      <c r="E9775" t="s">
        <v>7487</v>
      </c>
    </row>
    <row r="9776" spans="1:5">
      <c r="A9776" t="s">
        <v>14332</v>
      </c>
      <c r="B9776">
        <v>1</v>
      </c>
      <c r="C9776" t="s">
        <v>7486</v>
      </c>
      <c r="D9776">
        <v>1200</v>
      </c>
      <c r="E9776" t="s">
        <v>7487</v>
      </c>
    </row>
    <row r="9777" spans="1:5">
      <c r="A9777" t="s">
        <v>14333</v>
      </c>
      <c r="B9777">
        <v>1</v>
      </c>
      <c r="C9777" t="s">
        <v>7486</v>
      </c>
      <c r="D9777">
        <v>2400</v>
      </c>
      <c r="E9777" t="s">
        <v>7487</v>
      </c>
    </row>
    <row r="9778" spans="1:5">
      <c r="A9778" t="s">
        <v>14334</v>
      </c>
      <c r="B9778">
        <v>1</v>
      </c>
      <c r="C9778" t="s">
        <v>7486</v>
      </c>
      <c r="D9778">
        <v>2400</v>
      </c>
      <c r="E9778" t="s">
        <v>7487</v>
      </c>
    </row>
    <row r="9779" spans="1:5">
      <c r="A9779" t="s">
        <v>14335</v>
      </c>
      <c r="B9779">
        <v>1</v>
      </c>
      <c r="C9779" t="s">
        <v>7486</v>
      </c>
      <c r="D9779">
        <v>2400</v>
      </c>
      <c r="E9779" t="s">
        <v>7487</v>
      </c>
    </row>
    <row r="9780" spans="1:5">
      <c r="A9780" t="s">
        <v>14336</v>
      </c>
      <c r="B9780">
        <v>1</v>
      </c>
      <c r="C9780" t="s">
        <v>7486</v>
      </c>
      <c r="D9780">
        <v>84</v>
      </c>
      <c r="E9780" t="s">
        <v>7487</v>
      </c>
    </row>
    <row r="9781" spans="1:5">
      <c r="A9781" t="s">
        <v>14337</v>
      </c>
      <c r="B9781">
        <v>1</v>
      </c>
      <c r="C9781" t="s">
        <v>7486</v>
      </c>
      <c r="D9781">
        <v>72</v>
      </c>
      <c r="E9781" t="s">
        <v>7505</v>
      </c>
    </row>
    <row r="9782" spans="1:5">
      <c r="A9782" t="s">
        <v>14338</v>
      </c>
      <c r="B9782">
        <v>1</v>
      </c>
      <c r="C9782" t="s">
        <v>7486</v>
      </c>
      <c r="D9782">
        <v>81</v>
      </c>
      <c r="E9782" t="s">
        <v>7487</v>
      </c>
    </row>
    <row r="9783" spans="1:5">
      <c r="A9783" t="s">
        <v>14339</v>
      </c>
      <c r="B9783">
        <v>1</v>
      </c>
      <c r="C9783" t="s">
        <v>7486</v>
      </c>
      <c r="D9783">
        <v>432</v>
      </c>
      <c r="E9783" t="s">
        <v>7487</v>
      </c>
    </row>
    <row r="9784" spans="1:5">
      <c r="A9784" t="s">
        <v>14340</v>
      </c>
      <c r="B9784">
        <v>1</v>
      </c>
      <c r="C9784" t="s">
        <v>7486</v>
      </c>
      <c r="D9784">
        <v>400</v>
      </c>
      <c r="E9784" t="s">
        <v>7487</v>
      </c>
    </row>
    <row r="9785" spans="1:5">
      <c r="A9785" t="s">
        <v>14341</v>
      </c>
      <c r="B9785">
        <v>1</v>
      </c>
      <c r="C9785" t="s">
        <v>7486</v>
      </c>
      <c r="D9785">
        <v>192</v>
      </c>
      <c r="E9785" t="s">
        <v>7487</v>
      </c>
    </row>
    <row r="9786" spans="1:5">
      <c r="A9786" t="s">
        <v>14342</v>
      </c>
      <c r="B9786">
        <v>1</v>
      </c>
      <c r="C9786" t="s">
        <v>7486</v>
      </c>
      <c r="D9786">
        <v>2400</v>
      </c>
      <c r="E9786" t="s">
        <v>7487</v>
      </c>
    </row>
    <row r="9787" spans="1:5">
      <c r="A9787" t="s">
        <v>5378</v>
      </c>
      <c r="B9787">
        <v>1</v>
      </c>
      <c r="C9787" t="s">
        <v>7486</v>
      </c>
      <c r="D9787">
        <v>2352</v>
      </c>
      <c r="E9787" t="s">
        <v>7487</v>
      </c>
    </row>
    <row r="9788" spans="1:5">
      <c r="A9788" t="s">
        <v>14343</v>
      </c>
      <c r="B9788">
        <v>1</v>
      </c>
      <c r="C9788" t="s">
        <v>7486</v>
      </c>
      <c r="D9788">
        <v>1920</v>
      </c>
      <c r="E9788" t="s">
        <v>7487</v>
      </c>
    </row>
    <row r="9789" spans="1:5">
      <c r="A9789" t="s">
        <v>5866</v>
      </c>
      <c r="B9789">
        <v>1</v>
      </c>
      <c r="C9789" t="s">
        <v>7486</v>
      </c>
      <c r="D9789">
        <v>2691</v>
      </c>
      <c r="E9789" t="s">
        <v>7487</v>
      </c>
    </row>
    <row r="9790" spans="1:5">
      <c r="A9790" t="s">
        <v>14344</v>
      </c>
      <c r="B9790">
        <v>1</v>
      </c>
      <c r="C9790" t="s">
        <v>7486</v>
      </c>
      <c r="D9790">
        <v>2000</v>
      </c>
      <c r="E9790" t="s">
        <v>7487</v>
      </c>
    </row>
    <row r="9791" spans="1:5">
      <c r="A9791" t="s">
        <v>14345</v>
      </c>
      <c r="B9791">
        <v>1</v>
      </c>
      <c r="C9791" t="s">
        <v>7486</v>
      </c>
      <c r="D9791">
        <v>1944</v>
      </c>
      <c r="E9791" t="s">
        <v>7487</v>
      </c>
    </row>
    <row r="9792" spans="1:5">
      <c r="A9792" t="s">
        <v>14346</v>
      </c>
      <c r="B9792">
        <v>1</v>
      </c>
      <c r="C9792" t="s">
        <v>7486</v>
      </c>
      <c r="D9792">
        <v>1944</v>
      </c>
      <c r="E9792" t="s">
        <v>7487</v>
      </c>
    </row>
    <row r="9793" spans="1:5">
      <c r="A9793" t="s">
        <v>14347</v>
      </c>
      <c r="B9793">
        <v>1</v>
      </c>
      <c r="C9793" t="s">
        <v>7486</v>
      </c>
      <c r="D9793">
        <v>1080</v>
      </c>
      <c r="E9793" t="s">
        <v>7487</v>
      </c>
    </row>
    <row r="9794" spans="1:5">
      <c r="A9794" t="s">
        <v>14348</v>
      </c>
      <c r="B9794">
        <v>1</v>
      </c>
      <c r="C9794" t="s">
        <v>7486</v>
      </c>
      <c r="D9794">
        <v>4320</v>
      </c>
      <c r="E9794" t="s">
        <v>7487</v>
      </c>
    </row>
    <row r="9795" spans="1:5">
      <c r="A9795" t="s">
        <v>14349</v>
      </c>
      <c r="B9795">
        <v>1</v>
      </c>
      <c r="C9795" t="s">
        <v>7486</v>
      </c>
      <c r="D9795">
        <v>4320</v>
      </c>
      <c r="E9795" t="s">
        <v>7487</v>
      </c>
    </row>
    <row r="9796" spans="1:5">
      <c r="A9796" t="s">
        <v>14350</v>
      </c>
      <c r="B9796">
        <v>1</v>
      </c>
      <c r="C9796" t="s">
        <v>7486</v>
      </c>
      <c r="D9796">
        <v>3780</v>
      </c>
      <c r="E9796" t="s">
        <v>7487</v>
      </c>
    </row>
    <row r="9797" spans="1:5">
      <c r="A9797" t="s">
        <v>14351</v>
      </c>
      <c r="B9797">
        <v>1</v>
      </c>
      <c r="C9797" t="s">
        <v>7486</v>
      </c>
      <c r="D9797">
        <v>4590</v>
      </c>
      <c r="E9797" t="s">
        <v>7487</v>
      </c>
    </row>
    <row r="9798" spans="1:5">
      <c r="A9798" t="s">
        <v>14352</v>
      </c>
      <c r="B9798">
        <v>1</v>
      </c>
      <c r="C9798" t="s">
        <v>7486</v>
      </c>
      <c r="D9798">
        <v>960</v>
      </c>
      <c r="E9798" t="s">
        <v>7487</v>
      </c>
    </row>
    <row r="9799" spans="1:5">
      <c r="A9799" t="s">
        <v>14353</v>
      </c>
      <c r="B9799">
        <v>1</v>
      </c>
      <c r="C9799" t="s">
        <v>7486</v>
      </c>
      <c r="D9799">
        <v>4590</v>
      </c>
      <c r="E9799" t="s">
        <v>7487</v>
      </c>
    </row>
    <row r="9800" spans="1:5">
      <c r="A9800" t="s">
        <v>14354</v>
      </c>
      <c r="B9800">
        <v>1</v>
      </c>
      <c r="C9800" t="s">
        <v>7486</v>
      </c>
      <c r="D9800">
        <v>1620</v>
      </c>
      <c r="E9800" t="s">
        <v>7487</v>
      </c>
    </row>
    <row r="9801" spans="1:5">
      <c r="A9801" t="s">
        <v>14355</v>
      </c>
      <c r="B9801">
        <v>1</v>
      </c>
      <c r="C9801" t="s">
        <v>7486</v>
      </c>
      <c r="D9801">
        <v>2700</v>
      </c>
      <c r="E9801" t="s">
        <v>7487</v>
      </c>
    </row>
    <row r="9802" spans="1:5">
      <c r="A9802" t="s">
        <v>14356</v>
      </c>
      <c r="B9802">
        <v>1</v>
      </c>
      <c r="C9802" t="s">
        <v>7486</v>
      </c>
      <c r="D9802">
        <v>2700</v>
      </c>
      <c r="E9802" t="s">
        <v>7487</v>
      </c>
    </row>
    <row r="9803" spans="1:5">
      <c r="A9803" t="s">
        <v>14357</v>
      </c>
      <c r="B9803">
        <v>1</v>
      </c>
      <c r="C9803" t="s">
        <v>7486</v>
      </c>
      <c r="D9803">
        <v>2592</v>
      </c>
      <c r="E9803" t="s">
        <v>7487</v>
      </c>
    </row>
    <row r="9804" spans="1:5">
      <c r="A9804" t="s">
        <v>6666</v>
      </c>
      <c r="B9804">
        <v>1</v>
      </c>
      <c r="C9804" t="s">
        <v>7486</v>
      </c>
      <c r="D9804">
        <v>800</v>
      </c>
      <c r="E9804" t="s">
        <v>7487</v>
      </c>
    </row>
    <row r="9805" spans="1:5">
      <c r="A9805" t="s">
        <v>6667</v>
      </c>
      <c r="B9805">
        <v>1</v>
      </c>
      <c r="C9805" t="s">
        <v>7486</v>
      </c>
      <c r="D9805">
        <v>800</v>
      </c>
      <c r="E9805" t="s">
        <v>7487</v>
      </c>
    </row>
    <row r="9806" spans="1:5">
      <c r="A9806" t="s">
        <v>14358</v>
      </c>
      <c r="B9806">
        <v>1</v>
      </c>
      <c r="C9806" t="s">
        <v>7486</v>
      </c>
      <c r="D9806">
        <v>800</v>
      </c>
      <c r="E9806" t="s">
        <v>7487</v>
      </c>
    </row>
    <row r="9807" spans="1:5">
      <c r="A9807" t="s">
        <v>14359</v>
      </c>
      <c r="B9807">
        <v>1</v>
      </c>
      <c r="C9807" t="s">
        <v>7486</v>
      </c>
      <c r="D9807">
        <v>800</v>
      </c>
      <c r="E9807" t="s">
        <v>7487</v>
      </c>
    </row>
    <row r="9808" spans="1:5">
      <c r="A9808" t="s">
        <v>6668</v>
      </c>
      <c r="B9808">
        <v>1</v>
      </c>
      <c r="C9808" t="s">
        <v>7486</v>
      </c>
      <c r="D9808">
        <v>256</v>
      </c>
      <c r="E9808" t="s">
        <v>7487</v>
      </c>
    </row>
    <row r="9809" spans="1:5">
      <c r="A9809" t="s">
        <v>5810</v>
      </c>
      <c r="B9809">
        <v>1</v>
      </c>
      <c r="C9809" t="s">
        <v>7486</v>
      </c>
      <c r="D9809">
        <v>7840</v>
      </c>
      <c r="E9809" t="s">
        <v>7487</v>
      </c>
    </row>
    <row r="9810" spans="1:5">
      <c r="A9810" t="s">
        <v>14360</v>
      </c>
      <c r="B9810">
        <v>1</v>
      </c>
      <c r="C9810" t="s">
        <v>7486</v>
      </c>
      <c r="D9810">
        <v>4320</v>
      </c>
      <c r="E9810" t="s">
        <v>7487</v>
      </c>
    </row>
    <row r="9811" spans="1:5">
      <c r="A9811" t="s">
        <v>14361</v>
      </c>
      <c r="B9811">
        <v>1</v>
      </c>
      <c r="C9811" t="s">
        <v>7486</v>
      </c>
      <c r="D9811">
        <v>3024</v>
      </c>
      <c r="E9811" t="s">
        <v>7487</v>
      </c>
    </row>
    <row r="9812" spans="1:5">
      <c r="A9812" t="s">
        <v>14362</v>
      </c>
      <c r="B9812">
        <v>1</v>
      </c>
      <c r="C9812" t="s">
        <v>7486</v>
      </c>
      <c r="D9812">
        <v>1512</v>
      </c>
      <c r="E9812" t="s">
        <v>7487</v>
      </c>
    </row>
    <row r="9813" spans="1:5">
      <c r="A9813" t="s">
        <v>1088</v>
      </c>
      <c r="B9813">
        <v>1</v>
      </c>
      <c r="C9813" t="s">
        <v>7486</v>
      </c>
      <c r="D9813">
        <v>216</v>
      </c>
      <c r="E9813" t="s">
        <v>7487</v>
      </c>
    </row>
    <row r="9814" spans="1:5">
      <c r="A9814" t="s">
        <v>14363</v>
      </c>
      <c r="B9814">
        <v>1</v>
      </c>
      <c r="C9814" t="s">
        <v>7486</v>
      </c>
      <c r="D9814">
        <v>1400</v>
      </c>
      <c r="E9814" t="s">
        <v>7487</v>
      </c>
    </row>
    <row r="9815" spans="1:5">
      <c r="A9815" t="s">
        <v>7439</v>
      </c>
      <c r="B9815">
        <v>1</v>
      </c>
      <c r="C9815" t="s">
        <v>7486</v>
      </c>
      <c r="D9815">
        <v>360</v>
      </c>
      <c r="E9815" t="s">
        <v>7487</v>
      </c>
    </row>
    <row r="9816" spans="1:5">
      <c r="A9816" t="s">
        <v>542</v>
      </c>
      <c r="B9816">
        <v>1</v>
      </c>
      <c r="C9816" t="s">
        <v>7486</v>
      </c>
      <c r="D9816">
        <v>750</v>
      </c>
      <c r="E9816" t="s">
        <v>7487</v>
      </c>
    </row>
    <row r="9817" spans="1:5">
      <c r="A9817" t="s">
        <v>14364</v>
      </c>
      <c r="B9817">
        <v>1</v>
      </c>
      <c r="C9817" t="s">
        <v>7486</v>
      </c>
      <c r="D9817">
        <v>1944</v>
      </c>
      <c r="E9817" t="s">
        <v>7487</v>
      </c>
    </row>
    <row r="9818" spans="1:5">
      <c r="A9818" t="s">
        <v>14365</v>
      </c>
      <c r="B9818">
        <v>1</v>
      </c>
      <c r="C9818" t="s">
        <v>7486</v>
      </c>
      <c r="D9818">
        <v>500</v>
      </c>
      <c r="E9818" t="s">
        <v>7487</v>
      </c>
    </row>
    <row r="9819" spans="1:5">
      <c r="A9819" t="s">
        <v>6769</v>
      </c>
      <c r="B9819">
        <v>1</v>
      </c>
      <c r="C9819" t="s">
        <v>7486</v>
      </c>
      <c r="D9819">
        <v>70</v>
      </c>
      <c r="E9819" t="s">
        <v>7505</v>
      </c>
    </row>
    <row r="9820" spans="1:5">
      <c r="A9820" t="s">
        <v>6770</v>
      </c>
      <c r="B9820">
        <v>1</v>
      </c>
      <c r="C9820" t="s">
        <v>7486</v>
      </c>
      <c r="D9820">
        <v>70</v>
      </c>
      <c r="E9820" t="s">
        <v>7487</v>
      </c>
    </row>
    <row r="9821" spans="1:5">
      <c r="A9821" t="s">
        <v>6771</v>
      </c>
      <c r="B9821">
        <v>1</v>
      </c>
      <c r="C9821" t="s">
        <v>7486</v>
      </c>
      <c r="D9821">
        <v>60</v>
      </c>
      <c r="E9821" t="s">
        <v>7505</v>
      </c>
    </row>
    <row r="9822" spans="1:5">
      <c r="A9822" t="s">
        <v>6772</v>
      </c>
      <c r="B9822">
        <v>1</v>
      </c>
      <c r="C9822" t="s">
        <v>7486</v>
      </c>
      <c r="D9822">
        <v>72</v>
      </c>
      <c r="E9822" t="s">
        <v>7505</v>
      </c>
    </row>
    <row r="9823" spans="1:5">
      <c r="A9823" t="s">
        <v>6620</v>
      </c>
      <c r="B9823">
        <v>1</v>
      </c>
      <c r="C9823" t="s">
        <v>7486</v>
      </c>
      <c r="D9823">
        <v>432</v>
      </c>
      <c r="E9823" t="s">
        <v>7487</v>
      </c>
    </row>
    <row r="9824" spans="1:5">
      <c r="A9824" t="s">
        <v>7440</v>
      </c>
      <c r="B9824">
        <v>1</v>
      </c>
      <c r="C9824" t="s">
        <v>7486</v>
      </c>
      <c r="D9824">
        <v>1000</v>
      </c>
      <c r="E9824" t="s">
        <v>7487</v>
      </c>
    </row>
    <row r="9825" spans="1:5">
      <c r="A9825" t="s">
        <v>14366</v>
      </c>
      <c r="B9825">
        <v>1</v>
      </c>
      <c r="C9825" t="s">
        <v>7486</v>
      </c>
      <c r="D9825">
        <v>315</v>
      </c>
      <c r="E9825" t="s">
        <v>7487</v>
      </c>
    </row>
    <row r="9826" spans="1:5">
      <c r="A9826" t="s">
        <v>14367</v>
      </c>
      <c r="B9826">
        <v>1</v>
      </c>
      <c r="C9826" t="s">
        <v>7486</v>
      </c>
      <c r="D9826">
        <v>1200</v>
      </c>
      <c r="E9826" t="s">
        <v>7487</v>
      </c>
    </row>
    <row r="9827" spans="1:5">
      <c r="A9827" t="s">
        <v>7170</v>
      </c>
      <c r="B9827">
        <v>1</v>
      </c>
      <c r="C9827" t="s">
        <v>7486</v>
      </c>
      <c r="D9827">
        <v>2736</v>
      </c>
      <c r="E9827" t="s">
        <v>7487</v>
      </c>
    </row>
    <row r="9828" spans="1:5">
      <c r="A9828" t="s">
        <v>1207</v>
      </c>
      <c r="B9828">
        <v>1</v>
      </c>
      <c r="C9828" t="s">
        <v>7486</v>
      </c>
      <c r="D9828">
        <v>2016</v>
      </c>
      <c r="E9828" t="s">
        <v>7487</v>
      </c>
    </row>
    <row r="9829" spans="1:5">
      <c r="A9829" t="s">
        <v>14368</v>
      </c>
      <c r="B9829">
        <v>1</v>
      </c>
      <c r="C9829" t="s">
        <v>7486</v>
      </c>
      <c r="D9829">
        <v>864</v>
      </c>
      <c r="E9829" t="s">
        <v>7487</v>
      </c>
    </row>
    <row r="9830" spans="1:5">
      <c r="A9830" t="s">
        <v>14369</v>
      </c>
      <c r="B9830">
        <v>1</v>
      </c>
      <c r="C9830" t="s">
        <v>7486</v>
      </c>
      <c r="D9830">
        <v>1584</v>
      </c>
      <c r="E9830" t="s">
        <v>7487</v>
      </c>
    </row>
    <row r="9831" spans="1:5">
      <c r="A9831" t="s">
        <v>14370</v>
      </c>
      <c r="B9831">
        <v>1</v>
      </c>
      <c r="C9831" t="s">
        <v>7486</v>
      </c>
      <c r="D9831">
        <v>1000</v>
      </c>
      <c r="E9831" t="s">
        <v>7487</v>
      </c>
    </row>
    <row r="9832" spans="1:5">
      <c r="A9832" t="s">
        <v>1159</v>
      </c>
      <c r="B9832">
        <v>1</v>
      </c>
      <c r="C9832" t="s">
        <v>7486</v>
      </c>
      <c r="D9832">
        <v>4950</v>
      </c>
      <c r="E9832" t="s">
        <v>7487</v>
      </c>
    </row>
    <row r="9833" spans="1:5">
      <c r="A9833" t="s">
        <v>14371</v>
      </c>
      <c r="B9833">
        <v>1</v>
      </c>
      <c r="C9833" t="s">
        <v>7486</v>
      </c>
      <c r="D9833">
        <v>1536</v>
      </c>
      <c r="E9833" t="s">
        <v>7487</v>
      </c>
    </row>
    <row r="9834" spans="1:5">
      <c r="A9834" t="s">
        <v>14372</v>
      </c>
      <c r="B9834">
        <v>1</v>
      </c>
      <c r="C9834" t="s">
        <v>7486</v>
      </c>
      <c r="D9834">
        <v>720</v>
      </c>
      <c r="E9834" t="s">
        <v>7487</v>
      </c>
    </row>
    <row r="9835" spans="1:5">
      <c r="A9835" t="s">
        <v>14373</v>
      </c>
      <c r="B9835">
        <v>1</v>
      </c>
      <c r="C9835" t="s">
        <v>7486</v>
      </c>
      <c r="D9835">
        <v>540</v>
      </c>
      <c r="E9835" t="s">
        <v>7487</v>
      </c>
    </row>
    <row r="9836" spans="1:5">
      <c r="A9836" t="s">
        <v>14374</v>
      </c>
      <c r="B9836">
        <v>1</v>
      </c>
      <c r="C9836" t="s">
        <v>7486</v>
      </c>
      <c r="D9836">
        <v>576</v>
      </c>
      <c r="E9836" t="s">
        <v>7487</v>
      </c>
    </row>
    <row r="9837" spans="1:5">
      <c r="A9837" t="s">
        <v>14375</v>
      </c>
      <c r="B9837">
        <v>1</v>
      </c>
      <c r="C9837" t="s">
        <v>7486</v>
      </c>
      <c r="D9837">
        <v>2016</v>
      </c>
      <c r="E9837" t="s">
        <v>7487</v>
      </c>
    </row>
    <row r="9838" spans="1:5">
      <c r="A9838" t="s">
        <v>14376</v>
      </c>
      <c r="B9838">
        <v>1</v>
      </c>
      <c r="C9838" t="s">
        <v>7486</v>
      </c>
      <c r="D9838">
        <v>672</v>
      </c>
      <c r="E9838" t="s">
        <v>7487</v>
      </c>
    </row>
    <row r="9839" spans="1:5">
      <c r="A9839" t="s">
        <v>829</v>
      </c>
      <c r="B9839">
        <v>1</v>
      </c>
      <c r="C9839" t="s">
        <v>7486</v>
      </c>
      <c r="D9839">
        <v>700</v>
      </c>
      <c r="E9839" t="s">
        <v>7539</v>
      </c>
    </row>
    <row r="9840" spans="1:5">
      <c r="A9840" t="s">
        <v>14377</v>
      </c>
      <c r="B9840">
        <v>1</v>
      </c>
      <c r="C9840" t="s">
        <v>7486</v>
      </c>
      <c r="D9840">
        <v>160</v>
      </c>
      <c r="E9840" t="s">
        <v>7487</v>
      </c>
    </row>
    <row r="9841" spans="1:5">
      <c r="A9841" t="s">
        <v>14378</v>
      </c>
      <c r="B9841">
        <v>1</v>
      </c>
      <c r="C9841" t="s">
        <v>7486</v>
      </c>
      <c r="D9841">
        <v>1200</v>
      </c>
      <c r="E9841" t="s">
        <v>7487</v>
      </c>
    </row>
    <row r="9842" spans="1:5">
      <c r="A9842" t="s">
        <v>14379</v>
      </c>
      <c r="B9842">
        <v>1</v>
      </c>
      <c r="C9842" t="s">
        <v>7486</v>
      </c>
      <c r="D9842">
        <v>192</v>
      </c>
      <c r="E9842" t="s">
        <v>7487</v>
      </c>
    </row>
    <row r="9843" spans="1:5">
      <c r="A9843" t="s">
        <v>14380</v>
      </c>
      <c r="B9843">
        <v>1</v>
      </c>
      <c r="C9843" t="s">
        <v>7486</v>
      </c>
      <c r="D9843">
        <v>576</v>
      </c>
      <c r="E9843" t="s">
        <v>7487</v>
      </c>
    </row>
    <row r="9844" spans="1:5">
      <c r="A9844" t="s">
        <v>14381</v>
      </c>
      <c r="B9844">
        <v>1</v>
      </c>
      <c r="C9844" t="s">
        <v>7486</v>
      </c>
      <c r="D9844">
        <v>576</v>
      </c>
      <c r="E9844" t="s">
        <v>7487</v>
      </c>
    </row>
    <row r="9845" spans="1:5">
      <c r="A9845" t="s">
        <v>14382</v>
      </c>
      <c r="B9845">
        <v>1</v>
      </c>
      <c r="C9845" t="s">
        <v>7486</v>
      </c>
      <c r="D9845">
        <v>160</v>
      </c>
      <c r="E9845" t="s">
        <v>7487</v>
      </c>
    </row>
    <row r="9846" spans="1:5">
      <c r="A9846" t="s">
        <v>14383</v>
      </c>
      <c r="B9846">
        <v>1</v>
      </c>
      <c r="C9846" t="s">
        <v>7486</v>
      </c>
      <c r="D9846">
        <v>5120</v>
      </c>
      <c r="E9846" t="s">
        <v>7487</v>
      </c>
    </row>
    <row r="9847" spans="1:5">
      <c r="A9847" t="s">
        <v>14384</v>
      </c>
      <c r="B9847">
        <v>1</v>
      </c>
      <c r="C9847" t="s">
        <v>7486</v>
      </c>
      <c r="D9847">
        <v>5120</v>
      </c>
      <c r="E9847" t="s">
        <v>7487</v>
      </c>
    </row>
    <row r="9848" spans="1:5">
      <c r="A9848" t="s">
        <v>14385</v>
      </c>
      <c r="B9848">
        <v>1</v>
      </c>
      <c r="C9848" t="s">
        <v>7486</v>
      </c>
      <c r="D9848">
        <v>4640</v>
      </c>
      <c r="E9848" t="s">
        <v>7487</v>
      </c>
    </row>
    <row r="9849" spans="1:5">
      <c r="A9849" t="s">
        <v>5557</v>
      </c>
      <c r="B9849">
        <v>1</v>
      </c>
      <c r="C9849" t="s">
        <v>7486</v>
      </c>
      <c r="D9849">
        <v>500</v>
      </c>
      <c r="E9849" t="s">
        <v>7539</v>
      </c>
    </row>
    <row r="9850" spans="1:5">
      <c r="A9850" t="s">
        <v>14386</v>
      </c>
      <c r="B9850">
        <v>1</v>
      </c>
      <c r="C9850" t="s">
        <v>7486</v>
      </c>
      <c r="D9850">
        <v>1890</v>
      </c>
      <c r="E9850" t="s">
        <v>7487</v>
      </c>
    </row>
    <row r="9851" spans="1:5">
      <c r="A9851" t="s">
        <v>14387</v>
      </c>
      <c r="B9851">
        <v>1</v>
      </c>
      <c r="C9851" t="s">
        <v>7486</v>
      </c>
      <c r="D9851">
        <v>702</v>
      </c>
      <c r="E9851" t="s">
        <v>7487</v>
      </c>
    </row>
    <row r="9852" spans="1:5">
      <c r="A9852" t="s">
        <v>6152</v>
      </c>
      <c r="B9852">
        <v>1</v>
      </c>
      <c r="C9852" t="s">
        <v>7486</v>
      </c>
      <c r="D9852">
        <v>432</v>
      </c>
      <c r="E9852" t="s">
        <v>7487</v>
      </c>
    </row>
    <row r="9853" spans="1:5">
      <c r="A9853" t="s">
        <v>14388</v>
      </c>
      <c r="B9853">
        <v>1</v>
      </c>
      <c r="C9853" t="s">
        <v>7486</v>
      </c>
      <c r="D9853">
        <v>702</v>
      </c>
      <c r="E9853" t="s">
        <v>7487</v>
      </c>
    </row>
    <row r="9854" spans="1:5">
      <c r="A9854" t="s">
        <v>14389</v>
      </c>
      <c r="B9854">
        <v>1</v>
      </c>
      <c r="C9854" t="s">
        <v>7486</v>
      </c>
      <c r="D9854">
        <v>468</v>
      </c>
      <c r="E9854" t="s">
        <v>7487</v>
      </c>
    </row>
    <row r="9855" spans="1:5">
      <c r="A9855" t="s">
        <v>14390</v>
      </c>
      <c r="B9855">
        <v>1</v>
      </c>
      <c r="C9855" t="s">
        <v>7486</v>
      </c>
      <c r="D9855">
        <v>468</v>
      </c>
      <c r="E9855" t="s">
        <v>7487</v>
      </c>
    </row>
    <row r="9856" spans="1:5">
      <c r="A9856" t="s">
        <v>1284</v>
      </c>
      <c r="B9856">
        <v>1</v>
      </c>
      <c r="C9856" t="s">
        <v>7486</v>
      </c>
      <c r="D9856">
        <v>576</v>
      </c>
      <c r="E9856" t="s">
        <v>7487</v>
      </c>
    </row>
    <row r="9857" spans="1:5">
      <c r="A9857" t="s">
        <v>1281</v>
      </c>
      <c r="B9857">
        <v>1</v>
      </c>
      <c r="C9857" t="s">
        <v>7486</v>
      </c>
      <c r="D9857">
        <v>576</v>
      </c>
      <c r="E9857" t="s">
        <v>7487</v>
      </c>
    </row>
    <row r="9858" spans="1:5">
      <c r="A9858" t="s">
        <v>5930</v>
      </c>
      <c r="B9858">
        <v>1</v>
      </c>
      <c r="C9858" t="s">
        <v>7486</v>
      </c>
      <c r="D9858">
        <v>504</v>
      </c>
      <c r="E9858" t="s">
        <v>7487</v>
      </c>
    </row>
    <row r="9859" spans="1:5">
      <c r="A9859" t="s">
        <v>5931</v>
      </c>
      <c r="B9859">
        <v>1</v>
      </c>
      <c r="C9859" t="s">
        <v>7486</v>
      </c>
      <c r="D9859">
        <v>504</v>
      </c>
      <c r="E9859" t="s">
        <v>7487</v>
      </c>
    </row>
    <row r="9860" spans="1:5">
      <c r="A9860" t="s">
        <v>14391</v>
      </c>
      <c r="B9860">
        <v>1</v>
      </c>
      <c r="C9860" t="s">
        <v>7486</v>
      </c>
      <c r="D9860">
        <v>504</v>
      </c>
      <c r="E9860" t="s">
        <v>7487</v>
      </c>
    </row>
    <row r="9861" spans="1:5">
      <c r="A9861" t="s">
        <v>14392</v>
      </c>
      <c r="B9861">
        <v>1</v>
      </c>
      <c r="C9861" t="s">
        <v>7486</v>
      </c>
      <c r="D9861">
        <v>480</v>
      </c>
      <c r="E9861" t="s">
        <v>7505</v>
      </c>
    </row>
    <row r="9862" spans="1:5">
      <c r="A9862" t="s">
        <v>14393</v>
      </c>
      <c r="B9862">
        <v>1</v>
      </c>
      <c r="C9862" t="s">
        <v>7486</v>
      </c>
      <c r="D9862">
        <v>624</v>
      </c>
      <c r="E9862" t="s">
        <v>7487</v>
      </c>
    </row>
    <row r="9863" spans="1:5">
      <c r="A9863" t="s">
        <v>1311</v>
      </c>
      <c r="B9863">
        <v>1</v>
      </c>
      <c r="C9863" t="s">
        <v>7486</v>
      </c>
      <c r="D9863">
        <v>162</v>
      </c>
      <c r="E9863" t="s">
        <v>7487</v>
      </c>
    </row>
    <row r="9864" spans="1:5">
      <c r="A9864" t="s">
        <v>14394</v>
      </c>
      <c r="B9864">
        <v>1</v>
      </c>
      <c r="C9864" t="s">
        <v>7486</v>
      </c>
      <c r="D9864">
        <v>77</v>
      </c>
      <c r="E9864" t="s">
        <v>7487</v>
      </c>
    </row>
    <row r="9865" spans="1:5">
      <c r="A9865" t="s">
        <v>14395</v>
      </c>
      <c r="B9865">
        <v>1</v>
      </c>
      <c r="C9865" t="s">
        <v>7486</v>
      </c>
      <c r="D9865">
        <v>77</v>
      </c>
      <c r="E9865" t="s">
        <v>7487</v>
      </c>
    </row>
    <row r="9866" spans="1:5">
      <c r="A9866" t="s">
        <v>14396</v>
      </c>
      <c r="B9866">
        <v>1</v>
      </c>
      <c r="C9866" t="s">
        <v>7486</v>
      </c>
      <c r="D9866">
        <v>300</v>
      </c>
      <c r="E9866" t="s">
        <v>7539</v>
      </c>
    </row>
    <row r="9867" spans="1:5">
      <c r="A9867" t="s">
        <v>14397</v>
      </c>
      <c r="B9867">
        <v>1</v>
      </c>
      <c r="C9867" t="s">
        <v>7486</v>
      </c>
      <c r="D9867">
        <v>1000</v>
      </c>
      <c r="E9867" t="s">
        <v>7487</v>
      </c>
    </row>
    <row r="9868" spans="1:5">
      <c r="A9868" t="s">
        <v>14398</v>
      </c>
      <c r="B9868">
        <v>1</v>
      </c>
      <c r="C9868" t="s">
        <v>7486</v>
      </c>
      <c r="D9868">
        <v>400</v>
      </c>
      <c r="E9868" t="s">
        <v>7487</v>
      </c>
    </row>
    <row r="9869" spans="1:5">
      <c r="A9869" t="s">
        <v>14399</v>
      </c>
      <c r="B9869">
        <v>1</v>
      </c>
      <c r="C9869" t="s">
        <v>7486</v>
      </c>
      <c r="D9869">
        <v>400</v>
      </c>
      <c r="E9869" t="s">
        <v>7487</v>
      </c>
    </row>
    <row r="9870" spans="1:5">
      <c r="A9870" t="s">
        <v>14400</v>
      </c>
      <c r="B9870">
        <v>1</v>
      </c>
      <c r="C9870" t="s">
        <v>7486</v>
      </c>
      <c r="D9870">
        <v>400</v>
      </c>
      <c r="E9870" t="s">
        <v>7487</v>
      </c>
    </row>
    <row r="9871" spans="1:5">
      <c r="A9871" t="s">
        <v>14401</v>
      </c>
      <c r="B9871">
        <v>1</v>
      </c>
      <c r="C9871" t="s">
        <v>7486</v>
      </c>
      <c r="D9871">
        <v>300</v>
      </c>
      <c r="E9871" t="s">
        <v>7487</v>
      </c>
    </row>
    <row r="9872" spans="1:5">
      <c r="A9872" t="s">
        <v>14402</v>
      </c>
      <c r="B9872">
        <v>1</v>
      </c>
      <c r="C9872" t="s">
        <v>7486</v>
      </c>
      <c r="D9872">
        <v>306</v>
      </c>
      <c r="E9872" t="s">
        <v>7487</v>
      </c>
    </row>
    <row r="9873" spans="1:5">
      <c r="A9873" t="s">
        <v>14403</v>
      </c>
      <c r="B9873">
        <v>1</v>
      </c>
      <c r="C9873" t="s">
        <v>7486</v>
      </c>
      <c r="D9873">
        <v>2940</v>
      </c>
      <c r="E9873" t="s">
        <v>7487</v>
      </c>
    </row>
    <row r="9874" spans="1:5">
      <c r="A9874" t="s">
        <v>14404</v>
      </c>
      <c r="B9874">
        <v>1</v>
      </c>
      <c r="C9874" t="s">
        <v>7486</v>
      </c>
      <c r="D9874">
        <v>2940</v>
      </c>
      <c r="E9874" t="s">
        <v>7487</v>
      </c>
    </row>
    <row r="9875" spans="1:5">
      <c r="A9875" t="s">
        <v>14405</v>
      </c>
      <c r="B9875">
        <v>1</v>
      </c>
      <c r="C9875" t="s">
        <v>7486</v>
      </c>
      <c r="D9875">
        <v>800</v>
      </c>
      <c r="E9875" t="s">
        <v>7487</v>
      </c>
    </row>
    <row r="9876" spans="1:5">
      <c r="A9876" t="s">
        <v>14406</v>
      </c>
      <c r="B9876">
        <v>1</v>
      </c>
      <c r="C9876" t="s">
        <v>7486</v>
      </c>
      <c r="D9876">
        <v>1200</v>
      </c>
      <c r="E9876" t="s">
        <v>7487</v>
      </c>
    </row>
    <row r="9877" spans="1:5">
      <c r="A9877" t="s">
        <v>5867</v>
      </c>
      <c r="B9877">
        <v>1</v>
      </c>
      <c r="C9877" t="s">
        <v>7486</v>
      </c>
      <c r="D9877">
        <v>2520</v>
      </c>
      <c r="E9877" t="s">
        <v>7487</v>
      </c>
    </row>
    <row r="9878" spans="1:5">
      <c r="A9878" t="s">
        <v>14407</v>
      </c>
      <c r="B9878">
        <v>1</v>
      </c>
      <c r="C9878" t="s">
        <v>7486</v>
      </c>
      <c r="D9878">
        <v>216</v>
      </c>
      <c r="E9878" t="s">
        <v>7487</v>
      </c>
    </row>
    <row r="9879" spans="1:5">
      <c r="A9879" t="s">
        <v>14408</v>
      </c>
      <c r="B9879">
        <v>1</v>
      </c>
      <c r="C9879" t="s">
        <v>7486</v>
      </c>
      <c r="D9879">
        <v>384</v>
      </c>
      <c r="E9879" t="s">
        <v>7487</v>
      </c>
    </row>
    <row r="9880" spans="1:5">
      <c r="A9880" t="s">
        <v>14409</v>
      </c>
      <c r="B9880">
        <v>1</v>
      </c>
      <c r="C9880" t="s">
        <v>7486</v>
      </c>
      <c r="D9880">
        <v>600</v>
      </c>
      <c r="E9880" t="s">
        <v>7487</v>
      </c>
    </row>
    <row r="9881" spans="1:5">
      <c r="A9881" t="s">
        <v>14410</v>
      </c>
      <c r="B9881">
        <v>1</v>
      </c>
      <c r="C9881" t="s">
        <v>7486</v>
      </c>
      <c r="D9881">
        <v>500</v>
      </c>
      <c r="E9881" t="s">
        <v>7539</v>
      </c>
    </row>
    <row r="9882" spans="1:5">
      <c r="A9882" t="s">
        <v>14411</v>
      </c>
      <c r="B9882">
        <v>1</v>
      </c>
      <c r="C9882" t="s">
        <v>7486</v>
      </c>
      <c r="D9882">
        <v>500</v>
      </c>
      <c r="E9882" t="s">
        <v>7539</v>
      </c>
    </row>
    <row r="9883" spans="1:5">
      <c r="A9883" t="s">
        <v>14412</v>
      </c>
      <c r="B9883">
        <v>1</v>
      </c>
      <c r="C9883" t="s">
        <v>7486</v>
      </c>
      <c r="D9883">
        <v>1200</v>
      </c>
      <c r="E9883" t="s">
        <v>7487</v>
      </c>
    </row>
    <row r="9884" spans="1:5">
      <c r="A9884" t="s">
        <v>14413</v>
      </c>
      <c r="B9884">
        <v>1</v>
      </c>
      <c r="C9884" t="s">
        <v>7486</v>
      </c>
      <c r="D9884">
        <v>500</v>
      </c>
      <c r="E9884" t="s">
        <v>7539</v>
      </c>
    </row>
    <row r="9885" spans="1:5">
      <c r="A9885" t="s">
        <v>318</v>
      </c>
      <c r="B9885">
        <v>1</v>
      </c>
      <c r="C9885" t="s">
        <v>7486</v>
      </c>
      <c r="D9885">
        <v>768</v>
      </c>
      <c r="E9885" t="s">
        <v>7487</v>
      </c>
    </row>
    <row r="9886" spans="1:5">
      <c r="A9886" t="s">
        <v>14414</v>
      </c>
      <c r="B9886">
        <v>1</v>
      </c>
      <c r="C9886" t="s">
        <v>7486</v>
      </c>
      <c r="D9886">
        <v>500</v>
      </c>
      <c r="E9886" t="s">
        <v>7487</v>
      </c>
    </row>
    <row r="9887" spans="1:5">
      <c r="A9887" t="s">
        <v>14415</v>
      </c>
      <c r="B9887">
        <v>1</v>
      </c>
      <c r="C9887" t="s">
        <v>7486</v>
      </c>
      <c r="D9887">
        <v>60</v>
      </c>
      <c r="E9887" t="s">
        <v>7487</v>
      </c>
    </row>
    <row r="9888" spans="1:5">
      <c r="A9888" t="s">
        <v>14416</v>
      </c>
      <c r="B9888">
        <v>1</v>
      </c>
      <c r="C9888" t="s">
        <v>7486</v>
      </c>
      <c r="D9888">
        <v>2160</v>
      </c>
      <c r="E9888" t="s">
        <v>7487</v>
      </c>
    </row>
    <row r="9889" spans="1:5">
      <c r="A9889" t="s">
        <v>14417</v>
      </c>
      <c r="B9889">
        <v>1</v>
      </c>
      <c r="C9889" t="s">
        <v>7486</v>
      </c>
      <c r="D9889">
        <v>500</v>
      </c>
      <c r="E9889" t="s">
        <v>7539</v>
      </c>
    </row>
    <row r="9890" spans="1:5">
      <c r="A9890" t="s">
        <v>5940</v>
      </c>
      <c r="B9890">
        <v>1</v>
      </c>
      <c r="C9890" t="s">
        <v>7486</v>
      </c>
      <c r="D9890">
        <v>2700</v>
      </c>
      <c r="E9890" t="s">
        <v>7487</v>
      </c>
    </row>
    <row r="9891" spans="1:5">
      <c r="A9891" t="s">
        <v>14418</v>
      </c>
      <c r="B9891">
        <v>1</v>
      </c>
      <c r="C9891" t="s">
        <v>7486</v>
      </c>
      <c r="D9891">
        <v>2970</v>
      </c>
      <c r="E9891" t="s">
        <v>7487</v>
      </c>
    </row>
    <row r="9892" spans="1:5">
      <c r="A9892" t="s">
        <v>14419</v>
      </c>
      <c r="B9892">
        <v>1</v>
      </c>
      <c r="C9892" t="s">
        <v>7486</v>
      </c>
      <c r="D9892">
        <v>500</v>
      </c>
      <c r="E9892" t="s">
        <v>7539</v>
      </c>
    </row>
    <row r="9893" spans="1:5">
      <c r="A9893" t="s">
        <v>6117</v>
      </c>
      <c r="B9893">
        <v>1</v>
      </c>
      <c r="C9893" t="s">
        <v>7486</v>
      </c>
      <c r="D9893">
        <v>1680</v>
      </c>
      <c r="E9893" t="s">
        <v>7487</v>
      </c>
    </row>
    <row r="9894" spans="1:5">
      <c r="A9894" t="s">
        <v>6118</v>
      </c>
      <c r="B9894">
        <v>1</v>
      </c>
      <c r="C9894" t="s">
        <v>7486</v>
      </c>
      <c r="D9894">
        <v>2100</v>
      </c>
      <c r="E9894" t="s">
        <v>7487</v>
      </c>
    </row>
    <row r="9895" spans="1:5">
      <c r="A9895" t="s">
        <v>14420</v>
      </c>
      <c r="B9895">
        <v>1</v>
      </c>
      <c r="C9895" t="s">
        <v>7486</v>
      </c>
      <c r="D9895">
        <v>2100</v>
      </c>
      <c r="E9895" t="s">
        <v>7487</v>
      </c>
    </row>
    <row r="9896" spans="1:5">
      <c r="A9896" t="s">
        <v>6119</v>
      </c>
      <c r="B9896">
        <v>1</v>
      </c>
      <c r="C9896" t="s">
        <v>7486</v>
      </c>
      <c r="D9896">
        <v>1904</v>
      </c>
      <c r="E9896" t="s">
        <v>7487</v>
      </c>
    </row>
    <row r="9897" spans="1:5">
      <c r="A9897" t="s">
        <v>6120</v>
      </c>
      <c r="B9897">
        <v>1</v>
      </c>
      <c r="C9897" t="s">
        <v>7486</v>
      </c>
      <c r="D9897">
        <v>1120</v>
      </c>
      <c r="E9897" t="s">
        <v>7487</v>
      </c>
    </row>
    <row r="9898" spans="1:5">
      <c r="A9898" t="s">
        <v>6121</v>
      </c>
      <c r="B9898">
        <v>1</v>
      </c>
      <c r="C9898" t="s">
        <v>7486</v>
      </c>
      <c r="D9898">
        <v>1904</v>
      </c>
      <c r="E9898" t="s">
        <v>7487</v>
      </c>
    </row>
    <row r="9899" spans="1:5">
      <c r="A9899" t="s">
        <v>14421</v>
      </c>
      <c r="B9899">
        <v>1</v>
      </c>
      <c r="C9899" t="s">
        <v>7486</v>
      </c>
      <c r="D9899">
        <v>640</v>
      </c>
      <c r="E9899" t="s">
        <v>7487</v>
      </c>
    </row>
    <row r="9900" spans="1:5">
      <c r="A9900" t="s">
        <v>14422</v>
      </c>
      <c r="B9900">
        <v>1</v>
      </c>
      <c r="C9900" t="s">
        <v>7486</v>
      </c>
      <c r="D9900">
        <v>640</v>
      </c>
      <c r="E9900" t="s">
        <v>7487</v>
      </c>
    </row>
    <row r="9901" spans="1:5">
      <c r="A9901" t="s">
        <v>14423</v>
      </c>
      <c r="B9901">
        <v>1</v>
      </c>
      <c r="C9901" t="s">
        <v>7486</v>
      </c>
      <c r="D9901">
        <v>640</v>
      </c>
      <c r="E9901" t="s">
        <v>7487</v>
      </c>
    </row>
    <row r="9902" spans="1:5">
      <c r="A9902" t="s">
        <v>14424</v>
      </c>
      <c r="B9902">
        <v>1</v>
      </c>
      <c r="C9902" t="s">
        <v>7486</v>
      </c>
      <c r="D9902">
        <v>1000</v>
      </c>
      <c r="E9902" t="s">
        <v>7487</v>
      </c>
    </row>
    <row r="9903" spans="1:5">
      <c r="A9903" t="s">
        <v>14425</v>
      </c>
      <c r="B9903">
        <v>1</v>
      </c>
      <c r="C9903" t="s">
        <v>7486</v>
      </c>
      <c r="D9903">
        <v>2816</v>
      </c>
      <c r="E9903" t="s">
        <v>7487</v>
      </c>
    </row>
    <row r="9904" spans="1:5">
      <c r="A9904" t="s">
        <v>14426</v>
      </c>
      <c r="B9904">
        <v>1</v>
      </c>
      <c r="C9904" t="s">
        <v>7486</v>
      </c>
      <c r="D9904">
        <v>864</v>
      </c>
      <c r="E9904" t="s">
        <v>7487</v>
      </c>
    </row>
    <row r="9905" spans="1:5">
      <c r="A9905" t="s">
        <v>6820</v>
      </c>
      <c r="B9905">
        <v>1</v>
      </c>
      <c r="C9905" t="s">
        <v>7486</v>
      </c>
      <c r="D9905">
        <v>1200</v>
      </c>
      <c r="E9905" t="s">
        <v>7487</v>
      </c>
    </row>
    <row r="9906" spans="1:5">
      <c r="A9906" t="s">
        <v>14427</v>
      </c>
      <c r="B9906">
        <v>1</v>
      </c>
      <c r="C9906" t="s">
        <v>7486</v>
      </c>
      <c r="D9906">
        <v>500</v>
      </c>
      <c r="E9906" t="s">
        <v>7539</v>
      </c>
    </row>
    <row r="9907" spans="1:5">
      <c r="A9907" t="s">
        <v>14428</v>
      </c>
      <c r="B9907">
        <v>1</v>
      </c>
      <c r="C9907" t="s">
        <v>7486</v>
      </c>
      <c r="D9907">
        <v>1280</v>
      </c>
      <c r="E9907" t="s">
        <v>7487</v>
      </c>
    </row>
    <row r="9908" spans="1:5">
      <c r="A9908" t="s">
        <v>14429</v>
      </c>
      <c r="B9908">
        <v>1</v>
      </c>
      <c r="C9908" t="s">
        <v>7486</v>
      </c>
      <c r="D9908">
        <v>3240</v>
      </c>
      <c r="E9908" t="s">
        <v>7487</v>
      </c>
    </row>
    <row r="9909" spans="1:5">
      <c r="A9909" t="s">
        <v>14430</v>
      </c>
      <c r="B9909">
        <v>1</v>
      </c>
      <c r="C9909" t="s">
        <v>7486</v>
      </c>
      <c r="D9909">
        <v>1500</v>
      </c>
      <c r="E9909" t="s">
        <v>7487</v>
      </c>
    </row>
    <row r="9910" spans="1:5">
      <c r="A9910" t="s">
        <v>14431</v>
      </c>
      <c r="B9910">
        <v>1</v>
      </c>
      <c r="C9910" t="s">
        <v>7486</v>
      </c>
      <c r="D9910">
        <v>1800</v>
      </c>
      <c r="E9910" t="s">
        <v>7487</v>
      </c>
    </row>
    <row r="9911" spans="1:5">
      <c r="A9911" t="s">
        <v>14432</v>
      </c>
      <c r="B9911">
        <v>1</v>
      </c>
      <c r="C9911" t="s">
        <v>7486</v>
      </c>
      <c r="D9911">
        <v>1800</v>
      </c>
      <c r="E9911" t="s">
        <v>7487</v>
      </c>
    </row>
    <row r="9912" spans="1:5">
      <c r="A9912" t="s">
        <v>14433</v>
      </c>
      <c r="B9912">
        <v>1</v>
      </c>
      <c r="C9912" t="s">
        <v>7486</v>
      </c>
      <c r="D9912">
        <v>108</v>
      </c>
      <c r="E9912" t="s">
        <v>7487</v>
      </c>
    </row>
    <row r="9913" spans="1:5">
      <c r="A9913" t="s">
        <v>14434</v>
      </c>
      <c r="B9913">
        <v>1</v>
      </c>
      <c r="C9913" t="s">
        <v>7486</v>
      </c>
      <c r="D9913">
        <v>168</v>
      </c>
      <c r="E9913" t="s">
        <v>7487</v>
      </c>
    </row>
    <row r="9914" spans="1:5">
      <c r="A9914" t="s">
        <v>14435</v>
      </c>
      <c r="B9914">
        <v>1</v>
      </c>
      <c r="C9914" t="s">
        <v>7486</v>
      </c>
      <c r="D9914">
        <v>180</v>
      </c>
      <c r="E9914" t="s">
        <v>7487</v>
      </c>
    </row>
    <row r="9915" spans="1:5">
      <c r="A9915" t="s">
        <v>14436</v>
      </c>
      <c r="B9915">
        <v>1</v>
      </c>
      <c r="C9915" t="s">
        <v>7486</v>
      </c>
      <c r="D9915">
        <v>450</v>
      </c>
      <c r="E9915" t="s">
        <v>7487</v>
      </c>
    </row>
    <row r="9916" spans="1:5">
      <c r="A9916" t="s">
        <v>14437</v>
      </c>
      <c r="B9916">
        <v>1</v>
      </c>
      <c r="C9916" t="s">
        <v>7486</v>
      </c>
      <c r="D9916">
        <v>360</v>
      </c>
      <c r="E9916" t="s">
        <v>7487</v>
      </c>
    </row>
    <row r="9917" spans="1:5">
      <c r="A9917" t="s">
        <v>14438</v>
      </c>
      <c r="B9917">
        <v>1</v>
      </c>
      <c r="C9917" t="s">
        <v>7486</v>
      </c>
      <c r="D9917">
        <v>720</v>
      </c>
      <c r="E9917" t="s">
        <v>7487</v>
      </c>
    </row>
    <row r="9918" spans="1:5">
      <c r="A9918" t="s">
        <v>14439</v>
      </c>
      <c r="B9918">
        <v>1</v>
      </c>
      <c r="C9918" t="s">
        <v>7486</v>
      </c>
      <c r="D9918">
        <v>1200</v>
      </c>
      <c r="E9918" t="s">
        <v>7487</v>
      </c>
    </row>
    <row r="9919" spans="1:5">
      <c r="A9919" t="s">
        <v>5491</v>
      </c>
      <c r="B9919">
        <v>1</v>
      </c>
      <c r="C9919" t="s">
        <v>7486</v>
      </c>
      <c r="D9919">
        <v>1000</v>
      </c>
      <c r="E9919" t="s">
        <v>7487</v>
      </c>
    </row>
    <row r="9920" spans="1:5">
      <c r="A9920" t="s">
        <v>5492</v>
      </c>
      <c r="B9920">
        <v>1</v>
      </c>
      <c r="C9920" t="s">
        <v>7486</v>
      </c>
      <c r="D9920">
        <v>800</v>
      </c>
      <c r="E9920" t="s">
        <v>7487</v>
      </c>
    </row>
    <row r="9921" spans="1:5">
      <c r="A9921" t="s">
        <v>14440</v>
      </c>
      <c r="B9921">
        <v>1</v>
      </c>
      <c r="C9921" t="s">
        <v>7486</v>
      </c>
      <c r="D9921">
        <v>504</v>
      </c>
      <c r="E9921" t="s">
        <v>7487</v>
      </c>
    </row>
    <row r="9922" spans="1:5">
      <c r="A9922" t="s">
        <v>14441</v>
      </c>
      <c r="B9922">
        <v>1</v>
      </c>
      <c r="C9922" t="s">
        <v>7486</v>
      </c>
      <c r="D9922">
        <v>1296</v>
      </c>
      <c r="E9922" t="s">
        <v>7487</v>
      </c>
    </row>
    <row r="9923" spans="1:5">
      <c r="A9923" t="s">
        <v>14442</v>
      </c>
      <c r="B9923">
        <v>1</v>
      </c>
      <c r="C9923" t="s">
        <v>7486</v>
      </c>
      <c r="D9923">
        <v>1296</v>
      </c>
      <c r="E9923" t="s">
        <v>7487</v>
      </c>
    </row>
    <row r="9924" spans="1:5">
      <c r="A9924" t="s">
        <v>14443</v>
      </c>
      <c r="B9924">
        <v>1</v>
      </c>
      <c r="C9924" t="s">
        <v>7486</v>
      </c>
      <c r="D9924">
        <v>1248</v>
      </c>
      <c r="E9924" t="s">
        <v>7487</v>
      </c>
    </row>
    <row r="9925" spans="1:5">
      <c r="A9925" t="s">
        <v>14444</v>
      </c>
      <c r="B9925">
        <v>1</v>
      </c>
      <c r="C9925" t="s">
        <v>7486</v>
      </c>
      <c r="D9925">
        <v>660</v>
      </c>
      <c r="E9925" t="s">
        <v>7487</v>
      </c>
    </row>
    <row r="9926" spans="1:5">
      <c r="A9926" t="s">
        <v>14445</v>
      </c>
      <c r="B9926">
        <v>1</v>
      </c>
      <c r="C9926" t="s">
        <v>7486</v>
      </c>
      <c r="D9926">
        <v>2592</v>
      </c>
      <c r="E9926" t="s">
        <v>7487</v>
      </c>
    </row>
    <row r="9927" spans="1:5">
      <c r="A9927" t="s">
        <v>14446</v>
      </c>
      <c r="B9927">
        <v>1</v>
      </c>
      <c r="C9927" t="s">
        <v>7486</v>
      </c>
      <c r="D9927">
        <v>720</v>
      </c>
      <c r="E9927" t="s">
        <v>7487</v>
      </c>
    </row>
    <row r="9928" spans="1:5">
      <c r="A9928" t="s">
        <v>14447</v>
      </c>
      <c r="B9928">
        <v>1</v>
      </c>
      <c r="C9928" t="s">
        <v>7486</v>
      </c>
      <c r="D9928">
        <v>1248</v>
      </c>
      <c r="E9928" t="s">
        <v>7487</v>
      </c>
    </row>
    <row r="9929" spans="1:5">
      <c r="A9929" t="s">
        <v>14448</v>
      </c>
      <c r="B9929">
        <v>1</v>
      </c>
      <c r="C9929" t="s">
        <v>7486</v>
      </c>
      <c r="D9929">
        <v>252</v>
      </c>
      <c r="E9929" t="s">
        <v>7487</v>
      </c>
    </row>
    <row r="9930" spans="1:5">
      <c r="A9930" t="s">
        <v>14449</v>
      </c>
      <c r="B9930">
        <v>1</v>
      </c>
      <c r="C9930" t="s">
        <v>7486</v>
      </c>
      <c r="D9930">
        <v>1782</v>
      </c>
      <c r="E9930" t="s">
        <v>7487</v>
      </c>
    </row>
    <row r="9931" spans="1:5">
      <c r="A9931" t="s">
        <v>14450</v>
      </c>
      <c r="B9931">
        <v>1</v>
      </c>
      <c r="C9931" t="s">
        <v>7486</v>
      </c>
      <c r="D9931">
        <v>378</v>
      </c>
      <c r="E9931" t="s">
        <v>7487</v>
      </c>
    </row>
    <row r="9932" spans="1:5">
      <c r="A9932" t="s">
        <v>14451</v>
      </c>
      <c r="B9932">
        <v>1</v>
      </c>
      <c r="C9932" t="s">
        <v>7486</v>
      </c>
      <c r="D9932">
        <v>500</v>
      </c>
      <c r="E9932" t="s">
        <v>7539</v>
      </c>
    </row>
    <row r="9933" spans="1:5">
      <c r="A9933" t="s">
        <v>14452</v>
      </c>
      <c r="B9933">
        <v>1</v>
      </c>
      <c r="C9933" t="s">
        <v>7486</v>
      </c>
      <c r="D9933">
        <v>500</v>
      </c>
      <c r="E9933" t="s">
        <v>7539</v>
      </c>
    </row>
    <row r="9934" spans="1:5">
      <c r="A9934" t="s">
        <v>14453</v>
      </c>
      <c r="B9934">
        <v>1</v>
      </c>
      <c r="C9934" t="s">
        <v>7486</v>
      </c>
      <c r="D9934">
        <v>500</v>
      </c>
      <c r="E9934" t="s">
        <v>7539</v>
      </c>
    </row>
    <row r="9935" spans="1:5">
      <c r="A9935" t="s">
        <v>14454</v>
      </c>
      <c r="B9935">
        <v>1</v>
      </c>
      <c r="C9935" t="s">
        <v>7486</v>
      </c>
      <c r="D9935">
        <v>500</v>
      </c>
      <c r="E9935" t="s">
        <v>7539</v>
      </c>
    </row>
    <row r="9936" spans="1:5">
      <c r="A9936" t="s">
        <v>14455</v>
      </c>
      <c r="B9936">
        <v>1</v>
      </c>
      <c r="C9936" t="s">
        <v>7486</v>
      </c>
      <c r="D9936">
        <v>500</v>
      </c>
      <c r="E9936" t="s">
        <v>7539</v>
      </c>
    </row>
    <row r="9937" spans="1:5">
      <c r="A9937" t="s">
        <v>14456</v>
      </c>
      <c r="B9937">
        <v>1</v>
      </c>
      <c r="C9937" t="s">
        <v>7486</v>
      </c>
      <c r="D9937">
        <v>1</v>
      </c>
      <c r="E9937" t="s">
        <v>7487</v>
      </c>
    </row>
    <row r="9938" spans="1:5">
      <c r="A9938" t="s">
        <v>14457</v>
      </c>
      <c r="B9938">
        <v>1</v>
      </c>
      <c r="C9938" t="s">
        <v>7486</v>
      </c>
      <c r="D9938">
        <v>50</v>
      </c>
      <c r="E9938" t="s">
        <v>7487</v>
      </c>
    </row>
    <row r="9939" spans="1:5">
      <c r="A9939" t="s">
        <v>14458</v>
      </c>
      <c r="B9939">
        <v>1</v>
      </c>
      <c r="C9939" t="s">
        <v>7486</v>
      </c>
      <c r="D9939">
        <v>500</v>
      </c>
      <c r="E9939" t="s">
        <v>7539</v>
      </c>
    </row>
    <row r="9940" spans="1:5">
      <c r="A9940" t="s">
        <v>14459</v>
      </c>
      <c r="B9940">
        <v>1</v>
      </c>
      <c r="C9940" t="s">
        <v>7486</v>
      </c>
      <c r="D9940">
        <v>900</v>
      </c>
      <c r="E9940" t="s">
        <v>7487</v>
      </c>
    </row>
    <row r="9941" spans="1:5">
      <c r="A9941" t="s">
        <v>14460</v>
      </c>
      <c r="B9941">
        <v>1</v>
      </c>
      <c r="C9941" t="s">
        <v>7486</v>
      </c>
      <c r="D9941">
        <v>3840</v>
      </c>
      <c r="E9941" t="s">
        <v>7487</v>
      </c>
    </row>
    <row r="9942" spans="1:5">
      <c r="A9942" t="s">
        <v>14461</v>
      </c>
      <c r="B9942">
        <v>1</v>
      </c>
      <c r="C9942" t="s">
        <v>7486</v>
      </c>
      <c r="D9942">
        <v>20608</v>
      </c>
      <c r="E9942" t="s">
        <v>7487</v>
      </c>
    </row>
    <row r="9943" spans="1:5">
      <c r="A9943" t="s">
        <v>14462</v>
      </c>
      <c r="B9943">
        <v>1</v>
      </c>
      <c r="C9943" t="s">
        <v>7486</v>
      </c>
      <c r="D9943">
        <v>3600</v>
      </c>
      <c r="E9943" t="s">
        <v>7487</v>
      </c>
    </row>
    <row r="9944" spans="1:5">
      <c r="A9944" t="s">
        <v>14463</v>
      </c>
      <c r="B9944">
        <v>1</v>
      </c>
      <c r="C9944" t="s">
        <v>7486</v>
      </c>
      <c r="D9944">
        <v>20608</v>
      </c>
      <c r="E9944" t="s">
        <v>7487</v>
      </c>
    </row>
    <row r="9945" spans="1:5">
      <c r="A9945" t="s">
        <v>14464</v>
      </c>
      <c r="B9945">
        <v>1</v>
      </c>
      <c r="C9945" t="s">
        <v>7486</v>
      </c>
      <c r="D9945">
        <v>3600</v>
      </c>
      <c r="E9945" t="s">
        <v>7487</v>
      </c>
    </row>
    <row r="9946" spans="1:5">
      <c r="A9946" t="s">
        <v>14465</v>
      </c>
      <c r="B9946">
        <v>1</v>
      </c>
      <c r="C9946" t="s">
        <v>7486</v>
      </c>
      <c r="D9946">
        <v>20608</v>
      </c>
      <c r="E9946" t="s">
        <v>7487</v>
      </c>
    </row>
    <row r="9947" spans="1:5">
      <c r="A9947" t="s">
        <v>14466</v>
      </c>
      <c r="B9947">
        <v>1</v>
      </c>
      <c r="C9947" t="s">
        <v>7486</v>
      </c>
      <c r="D9947">
        <v>900</v>
      </c>
      <c r="E9947" t="s">
        <v>7487</v>
      </c>
    </row>
    <row r="9948" spans="1:5">
      <c r="A9948" t="s">
        <v>14467</v>
      </c>
      <c r="B9948">
        <v>1</v>
      </c>
      <c r="C9948" t="s">
        <v>7486</v>
      </c>
      <c r="D9948">
        <v>240</v>
      </c>
      <c r="E9948" t="s">
        <v>7487</v>
      </c>
    </row>
    <row r="9949" spans="1:5">
      <c r="A9949" t="s">
        <v>14468</v>
      </c>
      <c r="B9949">
        <v>1</v>
      </c>
      <c r="C9949" t="s">
        <v>7486</v>
      </c>
      <c r="D9949">
        <v>240</v>
      </c>
      <c r="E9949" t="s">
        <v>7487</v>
      </c>
    </row>
    <row r="9950" spans="1:5">
      <c r="A9950" t="s">
        <v>14469</v>
      </c>
      <c r="B9950">
        <v>1</v>
      </c>
      <c r="C9950" t="s">
        <v>7486</v>
      </c>
      <c r="D9950">
        <v>1152</v>
      </c>
      <c r="E9950" t="s">
        <v>7487</v>
      </c>
    </row>
    <row r="9951" spans="1:5">
      <c r="A9951" t="s">
        <v>14470</v>
      </c>
      <c r="B9951">
        <v>1</v>
      </c>
      <c r="C9951" t="s">
        <v>7486</v>
      </c>
      <c r="D9951">
        <v>2268</v>
      </c>
      <c r="E9951" t="s">
        <v>7487</v>
      </c>
    </row>
    <row r="9952" spans="1:5">
      <c r="A9952" t="s">
        <v>14471</v>
      </c>
      <c r="B9952">
        <v>1</v>
      </c>
      <c r="C9952" t="s">
        <v>7486</v>
      </c>
      <c r="D9952">
        <v>500</v>
      </c>
      <c r="E9952" t="s">
        <v>7487</v>
      </c>
    </row>
    <row r="9953" spans="1:5">
      <c r="A9953" t="s">
        <v>5956</v>
      </c>
      <c r="B9953">
        <v>1</v>
      </c>
      <c r="C9953" t="s">
        <v>7486</v>
      </c>
      <c r="D9953">
        <v>960</v>
      </c>
      <c r="E9953" t="s">
        <v>7487</v>
      </c>
    </row>
    <row r="9954" spans="1:5">
      <c r="A9954" t="s">
        <v>14472</v>
      </c>
      <c r="B9954">
        <v>1</v>
      </c>
      <c r="C9954" t="s">
        <v>7486</v>
      </c>
      <c r="D9954">
        <v>420</v>
      </c>
      <c r="E9954" t="s">
        <v>7487</v>
      </c>
    </row>
    <row r="9955" spans="1:5">
      <c r="A9955" t="s">
        <v>14473</v>
      </c>
      <c r="B9955">
        <v>1</v>
      </c>
      <c r="C9955" t="s">
        <v>7486</v>
      </c>
      <c r="D9955">
        <v>252</v>
      </c>
      <c r="E9955" t="s">
        <v>7487</v>
      </c>
    </row>
    <row r="9956" spans="1:5">
      <c r="A9956" t="s">
        <v>14474</v>
      </c>
      <c r="B9956">
        <v>1</v>
      </c>
      <c r="C9956" t="s">
        <v>7486</v>
      </c>
      <c r="D9956">
        <v>420</v>
      </c>
      <c r="E9956" t="s">
        <v>7487</v>
      </c>
    </row>
    <row r="9957" spans="1:5">
      <c r="A9957" t="s">
        <v>14475</v>
      </c>
      <c r="B9957">
        <v>1</v>
      </c>
      <c r="C9957" t="s">
        <v>7486</v>
      </c>
      <c r="D9957">
        <v>3360</v>
      </c>
      <c r="E9957" t="s">
        <v>7487</v>
      </c>
    </row>
    <row r="9958" spans="1:5">
      <c r="A9958" t="s">
        <v>14476</v>
      </c>
      <c r="B9958">
        <v>1</v>
      </c>
      <c r="C9958" t="s">
        <v>7486</v>
      </c>
      <c r="D9958">
        <v>288</v>
      </c>
      <c r="E9958" t="s">
        <v>7487</v>
      </c>
    </row>
    <row r="9959" spans="1:5">
      <c r="A9959" t="s">
        <v>7010</v>
      </c>
      <c r="B9959">
        <v>1</v>
      </c>
      <c r="C9959" t="s">
        <v>7486</v>
      </c>
      <c r="D9959">
        <v>6048</v>
      </c>
      <c r="E9959" t="s">
        <v>7487</v>
      </c>
    </row>
    <row r="9960" spans="1:5">
      <c r="A9960" t="s">
        <v>1148</v>
      </c>
      <c r="B9960">
        <v>1</v>
      </c>
      <c r="C9960" t="s">
        <v>7486</v>
      </c>
      <c r="D9960">
        <v>6048</v>
      </c>
      <c r="E9960" t="s">
        <v>7487</v>
      </c>
    </row>
    <row r="9961" spans="1:5">
      <c r="A9961" t="s">
        <v>14477</v>
      </c>
      <c r="B9961">
        <v>1</v>
      </c>
      <c r="C9961" t="s">
        <v>7486</v>
      </c>
      <c r="D9961">
        <v>2208</v>
      </c>
      <c r="E9961" t="s">
        <v>7487</v>
      </c>
    </row>
    <row r="9962" spans="1:5">
      <c r="A9962" t="s">
        <v>14478</v>
      </c>
      <c r="B9962">
        <v>1</v>
      </c>
      <c r="C9962" t="s">
        <v>7486</v>
      </c>
      <c r="D9962">
        <v>1152</v>
      </c>
      <c r="E9962" t="s">
        <v>7487</v>
      </c>
    </row>
    <row r="9963" spans="1:5">
      <c r="A9963" t="s">
        <v>14479</v>
      </c>
      <c r="B9963">
        <v>1</v>
      </c>
      <c r="C9963" t="s">
        <v>7486</v>
      </c>
      <c r="D9963">
        <v>1200</v>
      </c>
      <c r="E9963" t="s">
        <v>7487</v>
      </c>
    </row>
    <row r="9964" spans="1:5">
      <c r="A9964" t="s">
        <v>14480</v>
      </c>
      <c r="B9964">
        <v>1</v>
      </c>
      <c r="C9964" t="s">
        <v>7486</v>
      </c>
      <c r="D9964">
        <v>1200</v>
      </c>
      <c r="E9964" t="s">
        <v>7487</v>
      </c>
    </row>
    <row r="9965" spans="1:5">
      <c r="A9965" t="s">
        <v>14481</v>
      </c>
      <c r="B9965">
        <v>1</v>
      </c>
      <c r="C9965" t="s">
        <v>7486</v>
      </c>
      <c r="D9965">
        <v>1200</v>
      </c>
      <c r="E9965" t="s">
        <v>7487</v>
      </c>
    </row>
    <row r="9966" spans="1:5">
      <c r="A9966" t="s">
        <v>7042</v>
      </c>
      <c r="B9966">
        <v>1</v>
      </c>
      <c r="C9966" t="s">
        <v>7486</v>
      </c>
      <c r="D9966">
        <v>2016</v>
      </c>
      <c r="E9966" t="s">
        <v>7487</v>
      </c>
    </row>
    <row r="9967" spans="1:5">
      <c r="A9967" t="s">
        <v>1220</v>
      </c>
      <c r="B9967">
        <v>1</v>
      </c>
      <c r="C9967" t="s">
        <v>7486</v>
      </c>
      <c r="D9967">
        <v>480</v>
      </c>
      <c r="E9967" t="s">
        <v>7487</v>
      </c>
    </row>
    <row r="9968" spans="1:5">
      <c r="A9968" t="s">
        <v>1222</v>
      </c>
      <c r="B9968">
        <v>1</v>
      </c>
      <c r="C9968" t="s">
        <v>7486</v>
      </c>
      <c r="D9968">
        <v>480</v>
      </c>
      <c r="E9968" t="s">
        <v>7487</v>
      </c>
    </row>
    <row r="9969" spans="1:5">
      <c r="A9969" t="s">
        <v>14482</v>
      </c>
      <c r="B9969">
        <v>1</v>
      </c>
      <c r="C9969" t="s">
        <v>7486</v>
      </c>
      <c r="D9969">
        <v>336</v>
      </c>
      <c r="E9969" t="s">
        <v>7487</v>
      </c>
    </row>
    <row r="9970" spans="1:5">
      <c r="A9970" t="s">
        <v>5811</v>
      </c>
      <c r="B9970">
        <v>1</v>
      </c>
      <c r="C9970" t="s">
        <v>7486</v>
      </c>
      <c r="D9970">
        <v>175</v>
      </c>
      <c r="E9970" t="s">
        <v>7487</v>
      </c>
    </row>
    <row r="9971" spans="1:5">
      <c r="A9971" t="s">
        <v>14483</v>
      </c>
      <c r="B9971">
        <v>1</v>
      </c>
      <c r="C9971" t="s">
        <v>7486</v>
      </c>
      <c r="D9971">
        <v>480</v>
      </c>
      <c r="E9971" t="s">
        <v>7487</v>
      </c>
    </row>
    <row r="9972" spans="1:5">
      <c r="A9972" t="s">
        <v>14484</v>
      </c>
      <c r="B9972">
        <v>1</v>
      </c>
      <c r="C9972" t="s">
        <v>7486</v>
      </c>
      <c r="D9972">
        <v>5504</v>
      </c>
      <c r="E9972" t="s">
        <v>7487</v>
      </c>
    </row>
    <row r="9973" spans="1:5">
      <c r="A9973" t="s">
        <v>14485</v>
      </c>
      <c r="B9973">
        <v>1</v>
      </c>
      <c r="C9973" t="s">
        <v>7486</v>
      </c>
      <c r="D9973">
        <v>5436</v>
      </c>
      <c r="E9973" t="s">
        <v>7487</v>
      </c>
    </row>
    <row r="9974" spans="1:5">
      <c r="A9974" t="s">
        <v>14486</v>
      </c>
      <c r="B9974">
        <v>1</v>
      </c>
      <c r="C9974" t="s">
        <v>7486</v>
      </c>
      <c r="D9974">
        <v>1134</v>
      </c>
      <c r="E9974" t="s">
        <v>7487</v>
      </c>
    </row>
    <row r="9975" spans="1:5">
      <c r="A9975" t="s">
        <v>6588</v>
      </c>
      <c r="B9975">
        <v>1</v>
      </c>
      <c r="C9975" t="s">
        <v>7486</v>
      </c>
      <c r="D9975">
        <v>300</v>
      </c>
      <c r="E9975" t="s">
        <v>7487</v>
      </c>
    </row>
    <row r="9976" spans="1:5">
      <c r="A9976" t="s">
        <v>6589</v>
      </c>
      <c r="B9976">
        <v>1</v>
      </c>
      <c r="C9976" t="s">
        <v>7486</v>
      </c>
      <c r="D9976">
        <v>300</v>
      </c>
      <c r="E9976" t="s">
        <v>7487</v>
      </c>
    </row>
    <row r="9977" spans="1:5">
      <c r="A9977" t="s">
        <v>14487</v>
      </c>
      <c r="B9977">
        <v>1</v>
      </c>
      <c r="C9977" t="s">
        <v>7486</v>
      </c>
      <c r="D9977">
        <v>30</v>
      </c>
      <c r="E9977" t="s">
        <v>7487</v>
      </c>
    </row>
    <row r="9978" spans="1:5">
      <c r="A9978" t="s">
        <v>14488</v>
      </c>
      <c r="B9978">
        <v>1</v>
      </c>
      <c r="C9978" t="s">
        <v>7486</v>
      </c>
      <c r="D9978">
        <v>2464</v>
      </c>
      <c r="E9978" t="s">
        <v>7487</v>
      </c>
    </row>
    <row r="9979" spans="1:5">
      <c r="A9979" t="s">
        <v>606</v>
      </c>
      <c r="B9979">
        <v>1</v>
      </c>
      <c r="C9979" t="s">
        <v>7486</v>
      </c>
      <c r="D9979">
        <v>504</v>
      </c>
      <c r="E9979" t="s">
        <v>7487</v>
      </c>
    </row>
    <row r="9980" spans="1:5">
      <c r="A9980" t="s">
        <v>14489</v>
      </c>
      <c r="B9980">
        <v>1</v>
      </c>
      <c r="C9980" t="s">
        <v>7486</v>
      </c>
      <c r="D9980">
        <v>396</v>
      </c>
      <c r="E9980" t="s">
        <v>7487</v>
      </c>
    </row>
    <row r="9981" spans="1:5">
      <c r="A9981" t="s">
        <v>14490</v>
      </c>
      <c r="B9981">
        <v>1</v>
      </c>
      <c r="C9981" t="s">
        <v>7486</v>
      </c>
      <c r="D9981">
        <v>396</v>
      </c>
      <c r="E9981" t="s">
        <v>7487</v>
      </c>
    </row>
    <row r="9982" spans="1:5">
      <c r="A9982" t="s">
        <v>5578</v>
      </c>
      <c r="B9982">
        <v>1</v>
      </c>
      <c r="C9982" t="s">
        <v>7486</v>
      </c>
      <c r="D9982">
        <v>2400</v>
      </c>
      <c r="E9982" t="s">
        <v>7487</v>
      </c>
    </row>
    <row r="9983" spans="1:5">
      <c r="A9983" t="s">
        <v>14491</v>
      </c>
      <c r="B9983">
        <v>1</v>
      </c>
      <c r="C9983" t="s">
        <v>7486</v>
      </c>
      <c r="D9983">
        <v>3456</v>
      </c>
      <c r="E9983" t="s">
        <v>7487</v>
      </c>
    </row>
    <row r="9984" spans="1:5">
      <c r="A9984" t="s">
        <v>14492</v>
      </c>
      <c r="B9984">
        <v>1</v>
      </c>
      <c r="C9984" t="s">
        <v>7486</v>
      </c>
      <c r="D9984">
        <v>50</v>
      </c>
      <c r="E9984" t="s">
        <v>7487</v>
      </c>
    </row>
    <row r="9985" spans="1:5">
      <c r="A9985" t="s">
        <v>14493</v>
      </c>
      <c r="B9985">
        <v>1</v>
      </c>
      <c r="C9985" t="s">
        <v>7486</v>
      </c>
      <c r="D9985">
        <v>500</v>
      </c>
      <c r="E9985" t="s">
        <v>7487</v>
      </c>
    </row>
    <row r="9986" spans="1:5">
      <c r="A9986" t="s">
        <v>5565</v>
      </c>
      <c r="B9986">
        <v>1</v>
      </c>
      <c r="C9986" t="s">
        <v>7486</v>
      </c>
      <c r="D9986">
        <v>4000</v>
      </c>
      <c r="E9986" t="s">
        <v>7487</v>
      </c>
    </row>
    <row r="9987" spans="1:5">
      <c r="A9987" t="s">
        <v>14494</v>
      </c>
      <c r="B9987">
        <v>1</v>
      </c>
      <c r="C9987" t="s">
        <v>7486</v>
      </c>
      <c r="D9987">
        <v>600</v>
      </c>
      <c r="E9987" t="s">
        <v>7487</v>
      </c>
    </row>
    <row r="9988" spans="1:5">
      <c r="A9988" t="s">
        <v>14495</v>
      </c>
      <c r="B9988">
        <v>1</v>
      </c>
      <c r="C9988" t="s">
        <v>7486</v>
      </c>
      <c r="D9988">
        <v>1728</v>
      </c>
      <c r="E9988" t="s">
        <v>7487</v>
      </c>
    </row>
    <row r="9989" spans="1:5">
      <c r="A9989" t="s">
        <v>1305</v>
      </c>
      <c r="B9989">
        <v>1</v>
      </c>
      <c r="C9989" t="s">
        <v>7486</v>
      </c>
      <c r="D9989">
        <v>450</v>
      </c>
      <c r="E9989" t="s">
        <v>7487</v>
      </c>
    </row>
    <row r="9990" spans="1:5">
      <c r="A9990" t="s">
        <v>14496</v>
      </c>
      <c r="B9990">
        <v>1</v>
      </c>
      <c r="C9990" t="s">
        <v>7486</v>
      </c>
      <c r="D9990">
        <v>500</v>
      </c>
      <c r="E9990" t="s">
        <v>7539</v>
      </c>
    </row>
    <row r="9991" spans="1:5">
      <c r="A9991" t="s">
        <v>14497</v>
      </c>
      <c r="B9991">
        <v>1</v>
      </c>
      <c r="C9991" t="s">
        <v>7486</v>
      </c>
      <c r="D9991">
        <v>500</v>
      </c>
      <c r="E9991" t="s">
        <v>7539</v>
      </c>
    </row>
    <row r="9992" spans="1:5">
      <c r="A9992" t="s">
        <v>7274</v>
      </c>
      <c r="B9992">
        <v>1</v>
      </c>
      <c r="C9992" t="s">
        <v>7486</v>
      </c>
      <c r="D9992">
        <v>300</v>
      </c>
      <c r="E9992" t="s">
        <v>7487</v>
      </c>
    </row>
    <row r="9993" spans="1:5">
      <c r="A9993" t="s">
        <v>14498</v>
      </c>
      <c r="B9993">
        <v>1</v>
      </c>
      <c r="C9993" t="s">
        <v>7486</v>
      </c>
      <c r="D9993">
        <v>720</v>
      </c>
      <c r="E9993" t="s">
        <v>7487</v>
      </c>
    </row>
    <row r="9994" spans="1:5">
      <c r="A9994" t="s">
        <v>14499</v>
      </c>
      <c r="B9994">
        <v>1</v>
      </c>
      <c r="C9994" t="s">
        <v>7486</v>
      </c>
      <c r="D9994">
        <v>270</v>
      </c>
      <c r="E9994" t="s">
        <v>7487</v>
      </c>
    </row>
    <row r="9995" spans="1:5">
      <c r="A9995" t="s">
        <v>14500</v>
      </c>
      <c r="B9995">
        <v>1</v>
      </c>
      <c r="C9995" t="s">
        <v>7486</v>
      </c>
      <c r="D9995">
        <v>294</v>
      </c>
      <c r="E9995" t="s">
        <v>7487</v>
      </c>
    </row>
    <row r="9996" spans="1:5">
      <c r="A9996" t="s">
        <v>14501</v>
      </c>
      <c r="B9996">
        <v>1</v>
      </c>
      <c r="C9996" t="s">
        <v>7486</v>
      </c>
      <c r="D9996">
        <v>320</v>
      </c>
      <c r="E9996" t="s">
        <v>7487</v>
      </c>
    </row>
    <row r="9997" spans="1:5">
      <c r="A9997" t="s">
        <v>14502</v>
      </c>
      <c r="B9997">
        <v>1</v>
      </c>
      <c r="C9997" t="s">
        <v>7486</v>
      </c>
      <c r="D9997">
        <v>1680</v>
      </c>
      <c r="E9997" t="s">
        <v>7487</v>
      </c>
    </row>
    <row r="9998" spans="1:5">
      <c r="A9998" t="s">
        <v>14503</v>
      </c>
      <c r="B9998">
        <v>1</v>
      </c>
      <c r="C9998" t="s">
        <v>7486</v>
      </c>
      <c r="D9998">
        <v>3168</v>
      </c>
      <c r="E9998" t="s">
        <v>7487</v>
      </c>
    </row>
    <row r="9999" spans="1:5">
      <c r="A9999" t="s">
        <v>548</v>
      </c>
      <c r="B9999">
        <v>1</v>
      </c>
      <c r="C9999" t="s">
        <v>7486</v>
      </c>
      <c r="D9999">
        <v>768</v>
      </c>
      <c r="E9999" t="s">
        <v>7487</v>
      </c>
    </row>
    <row r="10000" spans="1:5">
      <c r="A10000" t="s">
        <v>6900</v>
      </c>
      <c r="B10000">
        <v>1</v>
      </c>
      <c r="C10000" t="s">
        <v>7486</v>
      </c>
      <c r="D10000">
        <v>1000</v>
      </c>
      <c r="E10000" t="s">
        <v>7487</v>
      </c>
    </row>
    <row r="10001" spans="1:5">
      <c r="A10001" t="s">
        <v>14504</v>
      </c>
      <c r="B10001">
        <v>1</v>
      </c>
      <c r="C10001" t="s">
        <v>7486</v>
      </c>
      <c r="D10001">
        <v>28</v>
      </c>
      <c r="E10001" t="s">
        <v>7487</v>
      </c>
    </row>
    <row r="10002" spans="1:5">
      <c r="A10002" t="s">
        <v>7434</v>
      </c>
      <c r="B10002">
        <v>1</v>
      </c>
      <c r="C10002" t="s">
        <v>7486</v>
      </c>
      <c r="D10002">
        <v>30</v>
      </c>
      <c r="E10002" t="s">
        <v>7487</v>
      </c>
    </row>
    <row r="10003" spans="1:5">
      <c r="A10003" t="s">
        <v>14505</v>
      </c>
      <c r="B10003">
        <v>1</v>
      </c>
      <c r="C10003" t="s">
        <v>7486</v>
      </c>
      <c r="D10003">
        <v>2025</v>
      </c>
      <c r="E10003" t="s">
        <v>7487</v>
      </c>
    </row>
    <row r="10004" spans="1:5">
      <c r="A10004" t="s">
        <v>7315</v>
      </c>
      <c r="B10004">
        <v>1</v>
      </c>
      <c r="C10004" t="s">
        <v>7486</v>
      </c>
      <c r="D10004">
        <v>1440</v>
      </c>
      <c r="E10004" t="s">
        <v>7487</v>
      </c>
    </row>
    <row r="10005" spans="1:5">
      <c r="A10005" t="s">
        <v>743</v>
      </c>
      <c r="B10005">
        <v>1</v>
      </c>
      <c r="C10005" t="s">
        <v>7486</v>
      </c>
      <c r="D10005">
        <v>10400</v>
      </c>
      <c r="E10005" t="s">
        <v>7487</v>
      </c>
    </row>
    <row r="10006" spans="1:5">
      <c r="A10006" t="s">
        <v>768</v>
      </c>
      <c r="B10006">
        <v>1</v>
      </c>
      <c r="C10006" t="s">
        <v>7486</v>
      </c>
      <c r="D10006">
        <v>1920</v>
      </c>
      <c r="E10006" t="s">
        <v>7487</v>
      </c>
    </row>
    <row r="10007" spans="1:5">
      <c r="A10007" t="s">
        <v>5579</v>
      </c>
      <c r="B10007">
        <v>1</v>
      </c>
      <c r="C10007" t="s">
        <v>7486</v>
      </c>
      <c r="D10007">
        <v>2400</v>
      </c>
      <c r="E10007" t="s">
        <v>7487</v>
      </c>
    </row>
    <row r="10008" spans="1:5">
      <c r="A10008" t="s">
        <v>5580</v>
      </c>
      <c r="B10008">
        <v>1</v>
      </c>
      <c r="C10008" t="s">
        <v>7486</v>
      </c>
      <c r="D10008">
        <v>2400</v>
      </c>
      <c r="E10008" t="s">
        <v>7487</v>
      </c>
    </row>
    <row r="10009" spans="1:5">
      <c r="A10009" t="s">
        <v>14506</v>
      </c>
      <c r="B10009">
        <v>1</v>
      </c>
      <c r="C10009" t="s">
        <v>7486</v>
      </c>
      <c r="D10009">
        <v>4800</v>
      </c>
      <c r="E10009" t="s">
        <v>7487</v>
      </c>
    </row>
    <row r="10010" spans="1:5">
      <c r="A10010" t="s">
        <v>14507</v>
      </c>
      <c r="B10010">
        <v>1</v>
      </c>
      <c r="C10010" t="s">
        <v>7486</v>
      </c>
      <c r="D10010">
        <v>1440</v>
      </c>
      <c r="E10010" t="s">
        <v>7487</v>
      </c>
    </row>
    <row r="10011" spans="1:5">
      <c r="A10011" t="s">
        <v>14508</v>
      </c>
      <c r="B10011">
        <v>1</v>
      </c>
      <c r="C10011" t="s">
        <v>7486</v>
      </c>
      <c r="D10011">
        <v>1980</v>
      </c>
      <c r="E10011" t="s">
        <v>7487</v>
      </c>
    </row>
    <row r="10012" spans="1:5">
      <c r="A10012" t="s">
        <v>14509</v>
      </c>
      <c r="B10012">
        <v>1</v>
      </c>
      <c r="C10012" t="s">
        <v>7486</v>
      </c>
      <c r="D10012">
        <v>1980</v>
      </c>
      <c r="E10012" t="s">
        <v>7487</v>
      </c>
    </row>
    <row r="10013" spans="1:5">
      <c r="A10013" t="s">
        <v>14510</v>
      </c>
      <c r="B10013">
        <v>1</v>
      </c>
      <c r="C10013" t="s">
        <v>7486</v>
      </c>
      <c r="D10013">
        <v>1980</v>
      </c>
      <c r="E10013" t="s">
        <v>7487</v>
      </c>
    </row>
    <row r="10014" spans="1:5">
      <c r="A10014" t="s">
        <v>14511</v>
      </c>
      <c r="B10014">
        <v>1</v>
      </c>
      <c r="C10014" t="s">
        <v>7486</v>
      </c>
      <c r="D10014">
        <v>1980</v>
      </c>
      <c r="E10014" t="s">
        <v>7487</v>
      </c>
    </row>
    <row r="10015" spans="1:5">
      <c r="A10015" t="s">
        <v>14512</v>
      </c>
      <c r="B10015">
        <v>1</v>
      </c>
      <c r="C10015" t="s">
        <v>7486</v>
      </c>
      <c r="D10015">
        <v>1800</v>
      </c>
      <c r="E10015" t="s">
        <v>7487</v>
      </c>
    </row>
    <row r="10016" spans="1:5">
      <c r="A10016" t="s">
        <v>14513</v>
      </c>
      <c r="B10016">
        <v>1</v>
      </c>
      <c r="C10016" t="s">
        <v>7486</v>
      </c>
      <c r="D10016">
        <v>1800</v>
      </c>
      <c r="E10016" t="s">
        <v>7487</v>
      </c>
    </row>
    <row r="10017" spans="1:5">
      <c r="A10017" t="s">
        <v>14514</v>
      </c>
      <c r="B10017">
        <v>1</v>
      </c>
      <c r="C10017" t="s">
        <v>7486</v>
      </c>
      <c r="D10017">
        <v>1800</v>
      </c>
      <c r="E10017" t="s">
        <v>7487</v>
      </c>
    </row>
    <row r="10018" spans="1:5">
      <c r="A10018" t="s">
        <v>14515</v>
      </c>
      <c r="B10018">
        <v>1</v>
      </c>
      <c r="C10018" t="s">
        <v>7486</v>
      </c>
      <c r="D10018">
        <v>1368</v>
      </c>
      <c r="E10018" t="s">
        <v>7487</v>
      </c>
    </row>
    <row r="10019" spans="1:5">
      <c r="A10019" t="s">
        <v>7247</v>
      </c>
      <c r="B10019">
        <v>1</v>
      </c>
      <c r="C10019" t="s">
        <v>7486</v>
      </c>
      <c r="D10019">
        <v>1368</v>
      </c>
      <c r="E10019" t="s">
        <v>7487</v>
      </c>
    </row>
    <row r="10020" spans="1:5">
      <c r="A10020" t="s">
        <v>14516</v>
      </c>
      <c r="B10020">
        <v>1</v>
      </c>
      <c r="C10020" t="s">
        <v>7486</v>
      </c>
      <c r="D10020">
        <v>600</v>
      </c>
      <c r="E10020" t="s">
        <v>7487</v>
      </c>
    </row>
    <row r="10021" spans="1:5">
      <c r="A10021" t="s">
        <v>14517</v>
      </c>
      <c r="B10021">
        <v>1</v>
      </c>
      <c r="C10021" t="s">
        <v>7486</v>
      </c>
      <c r="D10021">
        <v>300</v>
      </c>
      <c r="E10021" t="s">
        <v>7487</v>
      </c>
    </row>
    <row r="10022" spans="1:5">
      <c r="A10022" t="s">
        <v>14518</v>
      </c>
      <c r="B10022">
        <v>1</v>
      </c>
      <c r="C10022" t="s">
        <v>7486</v>
      </c>
      <c r="D10022">
        <v>300</v>
      </c>
      <c r="E10022" t="s">
        <v>7539</v>
      </c>
    </row>
    <row r="10023" spans="1:5">
      <c r="A10023" t="s">
        <v>14519</v>
      </c>
      <c r="B10023">
        <v>1</v>
      </c>
      <c r="C10023" t="s">
        <v>7486</v>
      </c>
      <c r="D10023">
        <v>1008</v>
      </c>
      <c r="E10023" t="s">
        <v>7487</v>
      </c>
    </row>
    <row r="10024" spans="1:5">
      <c r="A10024" t="s">
        <v>1087</v>
      </c>
      <c r="B10024">
        <v>1</v>
      </c>
      <c r="C10024" t="s">
        <v>7486</v>
      </c>
      <c r="D10024">
        <v>216</v>
      </c>
      <c r="E10024" t="s">
        <v>7487</v>
      </c>
    </row>
    <row r="10025" spans="1:5">
      <c r="A10025" t="s">
        <v>1164</v>
      </c>
      <c r="B10025">
        <v>1</v>
      </c>
      <c r="C10025" t="s">
        <v>7486</v>
      </c>
      <c r="D10025">
        <v>4500</v>
      </c>
      <c r="E10025" t="s">
        <v>7487</v>
      </c>
    </row>
    <row r="10026" spans="1:5">
      <c r="A10026" t="s">
        <v>7119</v>
      </c>
      <c r="B10026">
        <v>1</v>
      </c>
      <c r="C10026" t="s">
        <v>7486</v>
      </c>
      <c r="D10026">
        <v>960</v>
      </c>
      <c r="E10026" t="s">
        <v>7487</v>
      </c>
    </row>
    <row r="10027" spans="1:5">
      <c r="A10027" t="s">
        <v>7120</v>
      </c>
      <c r="B10027">
        <v>1</v>
      </c>
      <c r="C10027" t="s">
        <v>7486</v>
      </c>
      <c r="D10027">
        <v>960</v>
      </c>
      <c r="E10027" t="s">
        <v>7487</v>
      </c>
    </row>
    <row r="10028" spans="1:5">
      <c r="A10028" t="s">
        <v>7072</v>
      </c>
      <c r="B10028">
        <v>1</v>
      </c>
      <c r="C10028" t="s">
        <v>7486</v>
      </c>
      <c r="D10028">
        <v>600</v>
      </c>
      <c r="E10028" t="s">
        <v>7505</v>
      </c>
    </row>
    <row r="10029" spans="1:5">
      <c r="A10029" t="s">
        <v>14520</v>
      </c>
      <c r="B10029">
        <v>1</v>
      </c>
      <c r="C10029" t="s">
        <v>7486</v>
      </c>
      <c r="D10029">
        <v>2880</v>
      </c>
      <c r="E10029" t="s">
        <v>7487</v>
      </c>
    </row>
    <row r="10030" spans="1:5">
      <c r="A10030" t="s">
        <v>14521</v>
      </c>
      <c r="B10030">
        <v>1</v>
      </c>
      <c r="C10030" t="s">
        <v>7486</v>
      </c>
      <c r="D10030">
        <v>960</v>
      </c>
      <c r="E10030" t="s">
        <v>7487</v>
      </c>
    </row>
    <row r="10031" spans="1:5">
      <c r="A10031" t="s">
        <v>14522</v>
      </c>
      <c r="B10031">
        <v>1</v>
      </c>
      <c r="C10031" t="s">
        <v>7486</v>
      </c>
      <c r="D10031">
        <v>960</v>
      </c>
      <c r="E10031" t="s">
        <v>7487</v>
      </c>
    </row>
    <row r="10032" spans="1:5">
      <c r="A10032" t="s">
        <v>14523</v>
      </c>
      <c r="B10032">
        <v>1</v>
      </c>
      <c r="C10032" t="s">
        <v>7486</v>
      </c>
      <c r="D10032">
        <v>960</v>
      </c>
      <c r="E10032" t="s">
        <v>7487</v>
      </c>
    </row>
    <row r="10033" spans="1:5">
      <c r="A10033" t="s">
        <v>14524</v>
      </c>
      <c r="B10033">
        <v>1</v>
      </c>
      <c r="C10033" t="s">
        <v>7486</v>
      </c>
      <c r="D10033">
        <v>864</v>
      </c>
      <c r="E10033" t="s">
        <v>7487</v>
      </c>
    </row>
    <row r="10034" spans="1:5">
      <c r="A10034" t="s">
        <v>6874</v>
      </c>
      <c r="B10034">
        <v>1</v>
      </c>
      <c r="C10034" t="s">
        <v>7486</v>
      </c>
      <c r="D10034">
        <v>400</v>
      </c>
      <c r="E10034" t="s">
        <v>7487</v>
      </c>
    </row>
    <row r="10035" spans="1:5">
      <c r="A10035" t="s">
        <v>14525</v>
      </c>
      <c r="B10035">
        <v>1</v>
      </c>
      <c r="C10035" t="s">
        <v>7486</v>
      </c>
      <c r="D10035">
        <v>576</v>
      </c>
      <c r="E10035" t="s">
        <v>7487</v>
      </c>
    </row>
    <row r="10036" spans="1:5">
      <c r="A10036" t="s">
        <v>14526</v>
      </c>
      <c r="B10036">
        <v>1</v>
      </c>
      <c r="C10036" t="s">
        <v>7486</v>
      </c>
      <c r="D10036">
        <v>3000</v>
      </c>
      <c r="E10036" t="s">
        <v>7487</v>
      </c>
    </row>
    <row r="10037" spans="1:5">
      <c r="A10037" t="s">
        <v>14527</v>
      </c>
      <c r="B10037">
        <v>1</v>
      </c>
      <c r="C10037" t="s">
        <v>7486</v>
      </c>
      <c r="D10037">
        <v>5130</v>
      </c>
      <c r="E10037" t="s">
        <v>7487</v>
      </c>
    </row>
    <row r="10038" spans="1:5">
      <c r="A10038" t="s">
        <v>14528</v>
      </c>
      <c r="B10038">
        <v>1</v>
      </c>
      <c r="C10038" t="s">
        <v>7486</v>
      </c>
      <c r="D10038">
        <v>990</v>
      </c>
      <c r="E10038" t="s">
        <v>7487</v>
      </c>
    </row>
    <row r="10039" spans="1:5">
      <c r="A10039" t="s">
        <v>14529</v>
      </c>
      <c r="B10039">
        <v>1</v>
      </c>
      <c r="C10039" t="s">
        <v>7486</v>
      </c>
      <c r="D10039">
        <v>504</v>
      </c>
      <c r="E10039" t="s">
        <v>7487</v>
      </c>
    </row>
    <row r="10040" spans="1:5">
      <c r="A10040" t="s">
        <v>14530</v>
      </c>
      <c r="B10040">
        <v>1</v>
      </c>
      <c r="C10040" t="s">
        <v>7486</v>
      </c>
      <c r="D10040">
        <v>960</v>
      </c>
      <c r="E10040" t="s">
        <v>7487</v>
      </c>
    </row>
    <row r="10041" spans="1:5">
      <c r="A10041" t="s">
        <v>14531</v>
      </c>
      <c r="B10041">
        <v>1</v>
      </c>
      <c r="C10041" t="s">
        <v>7486</v>
      </c>
      <c r="D10041">
        <v>144</v>
      </c>
      <c r="E10041" t="s">
        <v>7487</v>
      </c>
    </row>
    <row r="10042" spans="1:5">
      <c r="A10042" t="s">
        <v>5608</v>
      </c>
      <c r="B10042">
        <v>1</v>
      </c>
      <c r="C10042" t="s">
        <v>7486</v>
      </c>
      <c r="D10042">
        <v>1296</v>
      </c>
      <c r="E10042" t="s">
        <v>7487</v>
      </c>
    </row>
    <row r="10043" spans="1:5">
      <c r="A10043" t="s">
        <v>5533</v>
      </c>
      <c r="B10043">
        <v>1</v>
      </c>
      <c r="C10043" t="s">
        <v>7486</v>
      </c>
      <c r="D10043">
        <v>2016</v>
      </c>
      <c r="E10043" t="s">
        <v>7487</v>
      </c>
    </row>
    <row r="10044" spans="1:5">
      <c r="A10044" t="s">
        <v>14532</v>
      </c>
      <c r="B10044">
        <v>1</v>
      </c>
      <c r="C10044" t="s">
        <v>7486</v>
      </c>
      <c r="D10044">
        <v>1800</v>
      </c>
      <c r="E10044" t="s">
        <v>7487</v>
      </c>
    </row>
    <row r="10045" spans="1:5">
      <c r="A10045" t="s">
        <v>5379</v>
      </c>
      <c r="B10045">
        <v>1</v>
      </c>
      <c r="C10045" t="s">
        <v>7486</v>
      </c>
      <c r="D10045">
        <v>4032</v>
      </c>
      <c r="E10045" t="s">
        <v>7487</v>
      </c>
    </row>
    <row r="10046" spans="1:5">
      <c r="A10046" t="s">
        <v>14533</v>
      </c>
      <c r="B10046">
        <v>1</v>
      </c>
      <c r="C10046" t="s">
        <v>7486</v>
      </c>
      <c r="D10046">
        <v>288</v>
      </c>
      <c r="E10046" t="s">
        <v>7539</v>
      </c>
    </row>
    <row r="10047" spans="1:5">
      <c r="A10047" t="s">
        <v>5554</v>
      </c>
      <c r="B10047">
        <v>1</v>
      </c>
      <c r="C10047" t="s">
        <v>7486</v>
      </c>
      <c r="D10047">
        <v>432</v>
      </c>
      <c r="E10047" t="s">
        <v>7487</v>
      </c>
    </row>
    <row r="10048" spans="1:5">
      <c r="A10048" t="s">
        <v>5380</v>
      </c>
      <c r="B10048">
        <v>1</v>
      </c>
      <c r="C10048" t="s">
        <v>7486</v>
      </c>
      <c r="D10048">
        <v>2070</v>
      </c>
      <c r="E10048" t="s">
        <v>7487</v>
      </c>
    </row>
    <row r="10049" spans="1:5">
      <c r="A10049" t="s">
        <v>14534</v>
      </c>
      <c r="B10049">
        <v>1</v>
      </c>
      <c r="C10049" t="s">
        <v>7486</v>
      </c>
      <c r="D10049">
        <v>468</v>
      </c>
      <c r="E10049" t="s">
        <v>7539</v>
      </c>
    </row>
    <row r="10050" spans="1:5">
      <c r="A10050" t="s">
        <v>14535</v>
      </c>
      <c r="B10050">
        <v>1</v>
      </c>
      <c r="C10050" t="s">
        <v>7486</v>
      </c>
      <c r="D10050">
        <v>1680</v>
      </c>
      <c r="E10050" t="s">
        <v>7487</v>
      </c>
    </row>
    <row r="10051" spans="1:5">
      <c r="A10051" t="s">
        <v>14536</v>
      </c>
      <c r="B10051">
        <v>1</v>
      </c>
      <c r="C10051" t="s">
        <v>7486</v>
      </c>
      <c r="D10051">
        <v>448</v>
      </c>
      <c r="E10051" t="s">
        <v>7487</v>
      </c>
    </row>
    <row r="10052" spans="1:5">
      <c r="A10052" t="s">
        <v>5982</v>
      </c>
      <c r="B10052">
        <v>1</v>
      </c>
      <c r="C10052" t="s">
        <v>7486</v>
      </c>
      <c r="D10052">
        <v>210</v>
      </c>
      <c r="E10052" t="s">
        <v>7539</v>
      </c>
    </row>
    <row r="10053" spans="1:5">
      <c r="A10053" t="s">
        <v>14537</v>
      </c>
      <c r="B10053">
        <v>1</v>
      </c>
      <c r="C10053" t="s">
        <v>7486</v>
      </c>
      <c r="D10053">
        <v>75</v>
      </c>
      <c r="E10053" t="s">
        <v>7539</v>
      </c>
    </row>
    <row r="10054" spans="1:5">
      <c r="A10054" t="s">
        <v>6065</v>
      </c>
      <c r="B10054">
        <v>1</v>
      </c>
      <c r="C10054" t="s">
        <v>7486</v>
      </c>
      <c r="D10054">
        <v>1260</v>
      </c>
      <c r="E10054" t="s">
        <v>7487</v>
      </c>
    </row>
    <row r="10055" spans="1:5">
      <c r="A10055" t="s">
        <v>14538</v>
      </c>
      <c r="B10055">
        <v>1</v>
      </c>
      <c r="C10055" t="s">
        <v>7486</v>
      </c>
      <c r="D10055">
        <v>500</v>
      </c>
      <c r="E10055" t="s">
        <v>7487</v>
      </c>
    </row>
    <row r="10056" spans="1:5">
      <c r="A10056" t="s">
        <v>14539</v>
      </c>
      <c r="B10056">
        <v>1</v>
      </c>
      <c r="C10056" t="s">
        <v>7486</v>
      </c>
      <c r="D10056">
        <v>2430</v>
      </c>
      <c r="E10056" t="s">
        <v>7487</v>
      </c>
    </row>
    <row r="10057" spans="1:5">
      <c r="A10057" t="s">
        <v>14540</v>
      </c>
      <c r="B10057">
        <v>1</v>
      </c>
      <c r="C10057" t="s">
        <v>7486</v>
      </c>
      <c r="D10057">
        <v>600</v>
      </c>
      <c r="E10057" t="s">
        <v>7539</v>
      </c>
    </row>
    <row r="10058" spans="1:5">
      <c r="A10058" t="s">
        <v>14541</v>
      </c>
      <c r="B10058">
        <v>1</v>
      </c>
      <c r="C10058" t="s">
        <v>7486</v>
      </c>
      <c r="D10058">
        <v>972</v>
      </c>
      <c r="E10058" t="s">
        <v>7487</v>
      </c>
    </row>
    <row r="10059" spans="1:5">
      <c r="A10059" t="s">
        <v>14542</v>
      </c>
      <c r="B10059">
        <v>1</v>
      </c>
      <c r="C10059" t="s">
        <v>7486</v>
      </c>
      <c r="D10059">
        <v>1625</v>
      </c>
      <c r="E10059" t="s">
        <v>7487</v>
      </c>
    </row>
    <row r="10060" spans="1:5">
      <c r="A10060" t="s">
        <v>1332</v>
      </c>
      <c r="B10060">
        <v>1</v>
      </c>
      <c r="C10060" t="s">
        <v>7486</v>
      </c>
      <c r="D10060">
        <v>300</v>
      </c>
      <c r="E10060" t="s">
        <v>7487</v>
      </c>
    </row>
    <row r="10061" spans="1:5">
      <c r="A10061" t="s">
        <v>1333</v>
      </c>
      <c r="B10061">
        <v>1</v>
      </c>
      <c r="C10061" t="s">
        <v>7486</v>
      </c>
      <c r="D10061">
        <v>300</v>
      </c>
      <c r="E10061" t="s">
        <v>7487</v>
      </c>
    </row>
    <row r="10062" spans="1:5">
      <c r="A10062" t="s">
        <v>1334</v>
      </c>
      <c r="B10062">
        <v>1</v>
      </c>
      <c r="C10062" t="s">
        <v>7486</v>
      </c>
      <c r="D10062">
        <v>500</v>
      </c>
      <c r="E10062" t="s">
        <v>7487</v>
      </c>
    </row>
    <row r="10063" spans="1:5">
      <c r="A10063" t="s">
        <v>1335</v>
      </c>
      <c r="B10063">
        <v>1</v>
      </c>
      <c r="C10063" t="s">
        <v>7486</v>
      </c>
      <c r="D10063">
        <v>500</v>
      </c>
      <c r="E10063" t="s">
        <v>7487</v>
      </c>
    </row>
    <row r="10064" spans="1:5">
      <c r="A10064" t="s">
        <v>14543</v>
      </c>
      <c r="B10064">
        <v>1</v>
      </c>
      <c r="C10064" t="s">
        <v>7486</v>
      </c>
      <c r="D10064">
        <v>2720</v>
      </c>
      <c r="E10064" t="s">
        <v>7487</v>
      </c>
    </row>
    <row r="10065" spans="1:5">
      <c r="A10065" t="s">
        <v>14544</v>
      </c>
      <c r="B10065">
        <v>1</v>
      </c>
      <c r="C10065" t="s">
        <v>7486</v>
      </c>
      <c r="D10065">
        <v>864</v>
      </c>
      <c r="E10065" t="s">
        <v>7487</v>
      </c>
    </row>
    <row r="10066" spans="1:5">
      <c r="A10066" t="s">
        <v>14545</v>
      </c>
      <c r="B10066">
        <v>1</v>
      </c>
      <c r="C10066" t="s">
        <v>7486</v>
      </c>
      <c r="D10066">
        <v>864</v>
      </c>
      <c r="E10066" t="s">
        <v>7487</v>
      </c>
    </row>
    <row r="10067" spans="1:5">
      <c r="A10067" t="s">
        <v>14546</v>
      </c>
      <c r="B10067">
        <v>1</v>
      </c>
      <c r="C10067" t="s">
        <v>7486</v>
      </c>
      <c r="D10067">
        <v>864</v>
      </c>
      <c r="E10067" t="s">
        <v>7487</v>
      </c>
    </row>
    <row r="10068" spans="1:5">
      <c r="A10068" t="s">
        <v>14547</v>
      </c>
      <c r="B10068">
        <v>1</v>
      </c>
      <c r="C10068" t="s">
        <v>7486</v>
      </c>
      <c r="D10068">
        <v>1512</v>
      </c>
      <c r="E10068" t="s">
        <v>7487</v>
      </c>
    </row>
    <row r="10069" spans="1:5">
      <c r="A10069" t="s">
        <v>14548</v>
      </c>
      <c r="B10069">
        <v>1</v>
      </c>
      <c r="C10069" t="s">
        <v>7486</v>
      </c>
      <c r="D10069">
        <v>1512</v>
      </c>
      <c r="E10069" t="s">
        <v>7487</v>
      </c>
    </row>
    <row r="10070" spans="1:5">
      <c r="A10070" t="s">
        <v>398</v>
      </c>
      <c r="B10070">
        <v>1</v>
      </c>
      <c r="C10070" t="s">
        <v>7486</v>
      </c>
      <c r="D10070">
        <v>720</v>
      </c>
      <c r="E10070" t="s">
        <v>7487</v>
      </c>
    </row>
    <row r="10071" spans="1:5">
      <c r="A10071" t="s">
        <v>6066</v>
      </c>
      <c r="B10071">
        <v>1</v>
      </c>
      <c r="C10071" t="s">
        <v>7486</v>
      </c>
      <c r="D10071">
        <v>6384</v>
      </c>
      <c r="E10071" t="s">
        <v>7487</v>
      </c>
    </row>
    <row r="10072" spans="1:5">
      <c r="A10072" t="s">
        <v>14549</v>
      </c>
      <c r="B10072">
        <v>1</v>
      </c>
      <c r="C10072" t="s">
        <v>7486</v>
      </c>
      <c r="D10072">
        <v>1120</v>
      </c>
      <c r="E10072" t="s">
        <v>7487</v>
      </c>
    </row>
    <row r="10073" spans="1:5">
      <c r="A10073" t="s">
        <v>14550</v>
      </c>
      <c r="B10073">
        <v>1</v>
      </c>
      <c r="C10073" t="s">
        <v>7486</v>
      </c>
      <c r="D10073">
        <v>1500</v>
      </c>
      <c r="E10073" t="s">
        <v>7487</v>
      </c>
    </row>
    <row r="10074" spans="1:5">
      <c r="A10074" t="s">
        <v>14551</v>
      </c>
      <c r="B10074">
        <v>1</v>
      </c>
      <c r="C10074" t="s">
        <v>7486</v>
      </c>
      <c r="D10074">
        <v>100</v>
      </c>
      <c r="E10074" t="s">
        <v>7487</v>
      </c>
    </row>
    <row r="10075" spans="1:5">
      <c r="A10075" t="s">
        <v>14552</v>
      </c>
      <c r="B10075">
        <v>1</v>
      </c>
      <c r="C10075" t="s">
        <v>7486</v>
      </c>
      <c r="D10075">
        <v>96</v>
      </c>
      <c r="E10075" t="s">
        <v>7487</v>
      </c>
    </row>
    <row r="10076" spans="1:5">
      <c r="A10076" t="s">
        <v>1078</v>
      </c>
      <c r="B10076">
        <v>1</v>
      </c>
      <c r="C10076" t="s">
        <v>7486</v>
      </c>
      <c r="D10076">
        <v>84</v>
      </c>
      <c r="E10076" t="s">
        <v>7487</v>
      </c>
    </row>
    <row r="10077" spans="1:5">
      <c r="A10077" t="s">
        <v>1077</v>
      </c>
      <c r="B10077">
        <v>1</v>
      </c>
      <c r="C10077" t="s">
        <v>7486</v>
      </c>
      <c r="D10077">
        <v>84</v>
      </c>
      <c r="E10077" t="s">
        <v>7487</v>
      </c>
    </row>
    <row r="10078" spans="1:5">
      <c r="A10078" t="s">
        <v>6234</v>
      </c>
      <c r="B10078">
        <v>1</v>
      </c>
      <c r="C10078" t="s">
        <v>7486</v>
      </c>
      <c r="D10078">
        <v>600</v>
      </c>
      <c r="E10078" t="s">
        <v>7487</v>
      </c>
    </row>
    <row r="10079" spans="1:5">
      <c r="A10079" t="s">
        <v>6235</v>
      </c>
      <c r="B10079">
        <v>1</v>
      </c>
      <c r="C10079" t="s">
        <v>7486</v>
      </c>
      <c r="D10079">
        <v>600</v>
      </c>
      <c r="E10079" t="s">
        <v>7487</v>
      </c>
    </row>
    <row r="10080" spans="1:5">
      <c r="A10080" t="s">
        <v>14553</v>
      </c>
      <c r="B10080">
        <v>1</v>
      </c>
      <c r="C10080" t="s">
        <v>7486</v>
      </c>
      <c r="D10080">
        <v>1368</v>
      </c>
      <c r="E10080" t="s">
        <v>7487</v>
      </c>
    </row>
    <row r="10081" spans="1:5">
      <c r="A10081" t="s">
        <v>6236</v>
      </c>
      <c r="B10081">
        <v>1</v>
      </c>
      <c r="C10081" t="s">
        <v>7486</v>
      </c>
      <c r="D10081">
        <v>600</v>
      </c>
      <c r="E10081" t="s">
        <v>7487</v>
      </c>
    </row>
    <row r="10082" spans="1:5">
      <c r="A10082" t="s">
        <v>14554</v>
      </c>
      <c r="B10082">
        <v>1</v>
      </c>
      <c r="C10082" t="s">
        <v>7486</v>
      </c>
      <c r="D10082">
        <v>600</v>
      </c>
      <c r="E10082" t="s">
        <v>7487</v>
      </c>
    </row>
    <row r="10083" spans="1:5">
      <c r="A10083" t="s">
        <v>14555</v>
      </c>
      <c r="B10083">
        <v>1</v>
      </c>
      <c r="C10083" t="s">
        <v>7486</v>
      </c>
      <c r="D10083">
        <v>504</v>
      </c>
      <c r="E10083" t="s">
        <v>7487</v>
      </c>
    </row>
    <row r="10084" spans="1:5">
      <c r="A10084" t="s">
        <v>14556</v>
      </c>
      <c r="B10084">
        <v>1</v>
      </c>
      <c r="C10084" t="s">
        <v>7486</v>
      </c>
      <c r="D10084">
        <v>540</v>
      </c>
      <c r="E10084" t="s">
        <v>7487</v>
      </c>
    </row>
    <row r="10085" spans="1:5">
      <c r="A10085" t="s">
        <v>14557</v>
      </c>
      <c r="B10085">
        <v>1</v>
      </c>
      <c r="C10085" t="s">
        <v>7486</v>
      </c>
      <c r="D10085">
        <v>540</v>
      </c>
      <c r="E10085" t="s">
        <v>7487</v>
      </c>
    </row>
    <row r="10086" spans="1:5">
      <c r="A10086" t="s">
        <v>14558</v>
      </c>
      <c r="B10086">
        <v>1</v>
      </c>
      <c r="C10086" t="s">
        <v>7486</v>
      </c>
      <c r="D10086">
        <v>504</v>
      </c>
      <c r="E10086" t="s">
        <v>7487</v>
      </c>
    </row>
    <row r="10087" spans="1:5">
      <c r="A10087" t="s">
        <v>14559</v>
      </c>
      <c r="B10087">
        <v>1</v>
      </c>
      <c r="C10087" t="s">
        <v>7486</v>
      </c>
      <c r="D10087">
        <v>1296</v>
      </c>
      <c r="E10087" t="s">
        <v>7487</v>
      </c>
    </row>
    <row r="10088" spans="1:5">
      <c r="A10088" t="s">
        <v>14560</v>
      </c>
      <c r="B10088">
        <v>1</v>
      </c>
      <c r="C10088" t="s">
        <v>7486</v>
      </c>
      <c r="D10088">
        <v>1296</v>
      </c>
      <c r="E10088" t="s">
        <v>7487</v>
      </c>
    </row>
    <row r="10089" spans="1:5">
      <c r="A10089" t="s">
        <v>14561</v>
      </c>
      <c r="B10089">
        <v>1</v>
      </c>
      <c r="C10089" t="s">
        <v>7486</v>
      </c>
      <c r="D10089">
        <v>864</v>
      </c>
      <c r="E10089" t="s">
        <v>7487</v>
      </c>
    </row>
    <row r="10090" spans="1:5">
      <c r="A10090" t="s">
        <v>14562</v>
      </c>
      <c r="B10090">
        <v>1</v>
      </c>
      <c r="C10090" t="s">
        <v>7486</v>
      </c>
      <c r="D10090">
        <v>4400</v>
      </c>
      <c r="E10090" t="s">
        <v>7487</v>
      </c>
    </row>
    <row r="10091" spans="1:5">
      <c r="A10091" t="s">
        <v>14563</v>
      </c>
      <c r="B10091">
        <v>1</v>
      </c>
      <c r="C10091" t="s">
        <v>7486</v>
      </c>
      <c r="D10091">
        <v>5000</v>
      </c>
      <c r="E10091" t="s">
        <v>7487</v>
      </c>
    </row>
    <row r="10092" spans="1:5">
      <c r="A10092" t="s">
        <v>14564</v>
      </c>
      <c r="B10092">
        <v>1</v>
      </c>
      <c r="C10092" t="s">
        <v>7486</v>
      </c>
      <c r="D10092">
        <v>1440</v>
      </c>
      <c r="E10092" t="s">
        <v>7487</v>
      </c>
    </row>
    <row r="10093" spans="1:5">
      <c r="A10093" t="s">
        <v>14565</v>
      </c>
      <c r="B10093">
        <v>1</v>
      </c>
      <c r="C10093" t="s">
        <v>7486</v>
      </c>
      <c r="D10093">
        <v>2160</v>
      </c>
      <c r="E10093" t="s">
        <v>7487</v>
      </c>
    </row>
    <row r="10094" spans="1:5">
      <c r="A10094" t="s">
        <v>14566</v>
      </c>
      <c r="B10094">
        <v>1</v>
      </c>
      <c r="C10094" t="s">
        <v>7486</v>
      </c>
      <c r="D10094">
        <v>2160</v>
      </c>
      <c r="E10094" t="s">
        <v>7487</v>
      </c>
    </row>
    <row r="10095" spans="1:5">
      <c r="A10095" t="s">
        <v>14567</v>
      </c>
      <c r="B10095">
        <v>1</v>
      </c>
      <c r="C10095" t="s">
        <v>7486</v>
      </c>
      <c r="D10095">
        <v>2496</v>
      </c>
      <c r="E10095" t="s">
        <v>7487</v>
      </c>
    </row>
    <row r="10096" spans="1:5">
      <c r="A10096" t="s">
        <v>14568</v>
      </c>
      <c r="B10096">
        <v>1</v>
      </c>
      <c r="C10096" t="s">
        <v>7486</v>
      </c>
      <c r="D10096">
        <v>1536</v>
      </c>
      <c r="E10096" t="s">
        <v>7487</v>
      </c>
    </row>
    <row r="10097" spans="1:5">
      <c r="A10097" t="s">
        <v>14569</v>
      </c>
      <c r="B10097">
        <v>1</v>
      </c>
      <c r="C10097" t="s">
        <v>7486</v>
      </c>
      <c r="D10097">
        <v>480</v>
      </c>
      <c r="E10097" t="s">
        <v>7487</v>
      </c>
    </row>
    <row r="10098" spans="1:5">
      <c r="A10098" t="s">
        <v>14570</v>
      </c>
      <c r="B10098">
        <v>1</v>
      </c>
      <c r="C10098" t="s">
        <v>7486</v>
      </c>
      <c r="D10098">
        <v>500</v>
      </c>
      <c r="E10098" t="s">
        <v>7539</v>
      </c>
    </row>
    <row r="10099" spans="1:5">
      <c r="A10099" t="s">
        <v>14571</v>
      </c>
      <c r="B10099">
        <v>1</v>
      </c>
      <c r="C10099" t="s">
        <v>7486</v>
      </c>
      <c r="D10099">
        <v>500</v>
      </c>
      <c r="E10099" t="s">
        <v>7539</v>
      </c>
    </row>
    <row r="10100" spans="1:5">
      <c r="A10100" t="s">
        <v>14572</v>
      </c>
      <c r="B10100">
        <v>1</v>
      </c>
      <c r="C10100" t="s">
        <v>7486</v>
      </c>
      <c r="D10100">
        <v>300</v>
      </c>
      <c r="E10100" t="s">
        <v>7539</v>
      </c>
    </row>
    <row r="10101" spans="1:5">
      <c r="A10101" t="s">
        <v>5916</v>
      </c>
      <c r="B10101">
        <v>1</v>
      </c>
      <c r="C10101" t="s">
        <v>7486</v>
      </c>
      <c r="D10101">
        <v>2016</v>
      </c>
      <c r="E10101" t="s">
        <v>7487</v>
      </c>
    </row>
    <row r="10102" spans="1:5">
      <c r="A10102" t="s">
        <v>5746</v>
      </c>
      <c r="B10102">
        <v>1</v>
      </c>
      <c r="C10102" t="s">
        <v>7486</v>
      </c>
      <c r="D10102">
        <v>1728</v>
      </c>
      <c r="E10102" t="s">
        <v>7487</v>
      </c>
    </row>
    <row r="10103" spans="1:5">
      <c r="A10103" t="s">
        <v>14573</v>
      </c>
      <c r="B10103">
        <v>1</v>
      </c>
      <c r="C10103" t="s">
        <v>7486</v>
      </c>
      <c r="D10103">
        <v>500</v>
      </c>
      <c r="E10103" t="s">
        <v>7487</v>
      </c>
    </row>
    <row r="10104" spans="1:5">
      <c r="A10104" t="s">
        <v>14574</v>
      </c>
      <c r="B10104">
        <v>1</v>
      </c>
      <c r="C10104" t="s">
        <v>7486</v>
      </c>
      <c r="D10104">
        <v>2000</v>
      </c>
      <c r="E10104" t="s">
        <v>7487</v>
      </c>
    </row>
    <row r="10105" spans="1:5">
      <c r="A10105" t="s">
        <v>471</v>
      </c>
      <c r="B10105">
        <v>1</v>
      </c>
      <c r="C10105" t="s">
        <v>7486</v>
      </c>
      <c r="D10105">
        <v>80</v>
      </c>
      <c r="E10105" t="s">
        <v>7487</v>
      </c>
    </row>
    <row r="10106" spans="1:5">
      <c r="A10106" t="s">
        <v>14575</v>
      </c>
      <c r="B10106">
        <v>1</v>
      </c>
      <c r="C10106" t="s">
        <v>7486</v>
      </c>
      <c r="D10106">
        <v>192</v>
      </c>
      <c r="E10106" t="s">
        <v>7487</v>
      </c>
    </row>
    <row r="10107" spans="1:5">
      <c r="A10107" t="s">
        <v>14576</v>
      </c>
      <c r="B10107">
        <v>1</v>
      </c>
      <c r="C10107" t="s">
        <v>7486</v>
      </c>
      <c r="D10107">
        <v>192</v>
      </c>
      <c r="E10107" t="s">
        <v>7487</v>
      </c>
    </row>
    <row r="10108" spans="1:5">
      <c r="A10108" t="s">
        <v>14577</v>
      </c>
      <c r="B10108">
        <v>1</v>
      </c>
      <c r="C10108" t="s">
        <v>7486</v>
      </c>
      <c r="D10108">
        <v>880</v>
      </c>
      <c r="E10108" t="s">
        <v>7487</v>
      </c>
    </row>
    <row r="10109" spans="1:5">
      <c r="A10109" t="s">
        <v>14578</v>
      </c>
      <c r="B10109">
        <v>1</v>
      </c>
      <c r="C10109" t="s">
        <v>7486</v>
      </c>
      <c r="D10109">
        <v>1440</v>
      </c>
      <c r="E10109" t="s">
        <v>7487</v>
      </c>
    </row>
    <row r="10110" spans="1:5">
      <c r="A10110" t="s">
        <v>14579</v>
      </c>
      <c r="B10110">
        <v>1</v>
      </c>
      <c r="C10110" t="s">
        <v>7486</v>
      </c>
      <c r="D10110">
        <v>192</v>
      </c>
      <c r="E10110" t="s">
        <v>7487</v>
      </c>
    </row>
    <row r="10111" spans="1:5">
      <c r="A10111" t="s">
        <v>14580</v>
      </c>
      <c r="B10111">
        <v>1</v>
      </c>
      <c r="C10111" t="s">
        <v>7486</v>
      </c>
      <c r="D10111">
        <v>192</v>
      </c>
      <c r="E10111" t="s">
        <v>7487</v>
      </c>
    </row>
    <row r="10112" spans="1:5">
      <c r="A10112" t="s">
        <v>6451</v>
      </c>
      <c r="B10112">
        <v>1</v>
      </c>
      <c r="C10112" t="s">
        <v>7486</v>
      </c>
      <c r="D10112">
        <v>1440</v>
      </c>
      <c r="E10112" t="s">
        <v>7487</v>
      </c>
    </row>
    <row r="10113" spans="1:5">
      <c r="A10113" t="s">
        <v>6237</v>
      </c>
      <c r="B10113">
        <v>1</v>
      </c>
      <c r="C10113" t="s">
        <v>7486</v>
      </c>
      <c r="D10113">
        <v>504</v>
      </c>
      <c r="E10113" t="s">
        <v>7487</v>
      </c>
    </row>
    <row r="10114" spans="1:5">
      <c r="A10114" t="s">
        <v>6238</v>
      </c>
      <c r="B10114">
        <v>1</v>
      </c>
      <c r="C10114" t="s">
        <v>7486</v>
      </c>
      <c r="D10114">
        <v>504</v>
      </c>
      <c r="E10114" t="s">
        <v>7487</v>
      </c>
    </row>
    <row r="10115" spans="1:5">
      <c r="A10115" t="s">
        <v>6239</v>
      </c>
      <c r="B10115">
        <v>1</v>
      </c>
      <c r="C10115" t="s">
        <v>7486</v>
      </c>
      <c r="D10115">
        <v>504</v>
      </c>
      <c r="E10115" t="s">
        <v>7487</v>
      </c>
    </row>
    <row r="10116" spans="1:5">
      <c r="A10116" t="s">
        <v>6240</v>
      </c>
      <c r="B10116">
        <v>1</v>
      </c>
      <c r="C10116" t="s">
        <v>7486</v>
      </c>
      <c r="D10116">
        <v>1080</v>
      </c>
      <c r="E10116" t="s">
        <v>7487</v>
      </c>
    </row>
    <row r="10117" spans="1:5">
      <c r="A10117" t="s">
        <v>6241</v>
      </c>
      <c r="B10117">
        <v>1</v>
      </c>
      <c r="C10117" t="s">
        <v>7486</v>
      </c>
      <c r="D10117">
        <v>1080</v>
      </c>
      <c r="E10117" t="s">
        <v>7487</v>
      </c>
    </row>
    <row r="10118" spans="1:5">
      <c r="A10118" t="s">
        <v>14581</v>
      </c>
      <c r="B10118">
        <v>1</v>
      </c>
      <c r="C10118" t="s">
        <v>7486</v>
      </c>
      <c r="D10118">
        <v>1080</v>
      </c>
      <c r="E10118" t="s">
        <v>7487</v>
      </c>
    </row>
    <row r="10119" spans="1:5">
      <c r="A10119" t="s">
        <v>14582</v>
      </c>
      <c r="B10119">
        <v>1</v>
      </c>
      <c r="C10119" t="s">
        <v>7486</v>
      </c>
      <c r="D10119">
        <v>1296</v>
      </c>
      <c r="E10119" t="s">
        <v>7487</v>
      </c>
    </row>
    <row r="10120" spans="1:5">
      <c r="A10120" t="s">
        <v>14583</v>
      </c>
      <c r="B10120">
        <v>1</v>
      </c>
      <c r="C10120" t="s">
        <v>7486</v>
      </c>
      <c r="D10120">
        <v>1344</v>
      </c>
      <c r="E10120" t="s">
        <v>7487</v>
      </c>
    </row>
    <row r="10121" spans="1:5">
      <c r="A10121" t="s">
        <v>14584</v>
      </c>
      <c r="B10121">
        <v>1</v>
      </c>
      <c r="C10121" t="s">
        <v>7486</v>
      </c>
      <c r="D10121">
        <v>1344</v>
      </c>
      <c r="E10121" t="s">
        <v>7487</v>
      </c>
    </row>
    <row r="10122" spans="1:5">
      <c r="A10122" t="s">
        <v>14585</v>
      </c>
      <c r="B10122">
        <v>1</v>
      </c>
      <c r="C10122" t="s">
        <v>7486</v>
      </c>
      <c r="D10122">
        <v>2304</v>
      </c>
      <c r="E10122" t="s">
        <v>7487</v>
      </c>
    </row>
    <row r="10123" spans="1:5">
      <c r="A10123" t="s">
        <v>6380</v>
      </c>
      <c r="B10123">
        <v>1</v>
      </c>
      <c r="C10123" t="s">
        <v>7486</v>
      </c>
      <c r="D10123">
        <v>2640</v>
      </c>
      <c r="E10123" t="s">
        <v>7487</v>
      </c>
    </row>
    <row r="10124" spans="1:5">
      <c r="A10124" t="s">
        <v>14586</v>
      </c>
      <c r="B10124">
        <v>1</v>
      </c>
      <c r="C10124" t="s">
        <v>7486</v>
      </c>
      <c r="D10124">
        <v>936</v>
      </c>
      <c r="E10124" t="s">
        <v>7487</v>
      </c>
    </row>
    <row r="10125" spans="1:5">
      <c r="A10125" t="s">
        <v>14587</v>
      </c>
      <c r="B10125">
        <v>1</v>
      </c>
      <c r="C10125" t="s">
        <v>7486</v>
      </c>
      <c r="D10125">
        <v>936</v>
      </c>
      <c r="E10125" t="s">
        <v>7487</v>
      </c>
    </row>
    <row r="10126" spans="1:5">
      <c r="A10126" t="s">
        <v>14588</v>
      </c>
      <c r="B10126">
        <v>1</v>
      </c>
      <c r="C10126" t="s">
        <v>7486</v>
      </c>
      <c r="D10126">
        <v>936</v>
      </c>
      <c r="E10126" t="s">
        <v>7487</v>
      </c>
    </row>
    <row r="10127" spans="1:5">
      <c r="A10127" t="s">
        <v>5983</v>
      </c>
      <c r="B10127">
        <v>1</v>
      </c>
      <c r="C10127" t="s">
        <v>7486</v>
      </c>
      <c r="D10127">
        <v>105</v>
      </c>
      <c r="E10127" t="s">
        <v>7539</v>
      </c>
    </row>
    <row r="10128" spans="1:5">
      <c r="A10128" t="s">
        <v>5984</v>
      </c>
      <c r="B10128">
        <v>1</v>
      </c>
      <c r="C10128" t="s">
        <v>7486</v>
      </c>
      <c r="D10128">
        <v>72</v>
      </c>
      <c r="E10128" t="s">
        <v>7539</v>
      </c>
    </row>
    <row r="10129" spans="1:5">
      <c r="A10129" t="s">
        <v>5985</v>
      </c>
      <c r="B10129">
        <v>1</v>
      </c>
      <c r="C10129" t="s">
        <v>7486</v>
      </c>
      <c r="D10129">
        <v>180</v>
      </c>
      <c r="E10129" t="s">
        <v>7539</v>
      </c>
    </row>
    <row r="10130" spans="1:5">
      <c r="A10130" t="s">
        <v>5972</v>
      </c>
      <c r="B10130">
        <v>1</v>
      </c>
      <c r="C10130" t="s">
        <v>7486</v>
      </c>
      <c r="D10130">
        <v>1400</v>
      </c>
      <c r="E10130" t="s">
        <v>7487</v>
      </c>
    </row>
    <row r="10131" spans="1:5">
      <c r="A10131" t="s">
        <v>14589</v>
      </c>
      <c r="B10131">
        <v>1</v>
      </c>
      <c r="C10131" t="s">
        <v>7486</v>
      </c>
      <c r="D10131">
        <v>1260</v>
      </c>
      <c r="E10131" t="s">
        <v>7487</v>
      </c>
    </row>
    <row r="10132" spans="1:5">
      <c r="A10132" t="s">
        <v>14590</v>
      </c>
      <c r="B10132">
        <v>1</v>
      </c>
      <c r="C10132" t="s">
        <v>7486</v>
      </c>
      <c r="D10132">
        <v>1152</v>
      </c>
      <c r="E10132" t="s">
        <v>7487</v>
      </c>
    </row>
    <row r="10133" spans="1:5">
      <c r="A10133" t="s">
        <v>14591</v>
      </c>
      <c r="B10133">
        <v>1</v>
      </c>
      <c r="C10133" t="s">
        <v>7486</v>
      </c>
      <c r="D10133">
        <v>1152</v>
      </c>
      <c r="E10133" t="s">
        <v>7487</v>
      </c>
    </row>
    <row r="10134" spans="1:5">
      <c r="A10134" t="s">
        <v>14592</v>
      </c>
      <c r="B10134">
        <v>1</v>
      </c>
      <c r="C10134" t="s">
        <v>7486</v>
      </c>
      <c r="D10134">
        <v>1400</v>
      </c>
      <c r="E10134" t="s">
        <v>7487</v>
      </c>
    </row>
    <row r="10135" spans="1:5">
      <c r="A10135" t="s">
        <v>14593</v>
      </c>
      <c r="B10135">
        <v>1</v>
      </c>
      <c r="C10135" t="s">
        <v>7486</v>
      </c>
      <c r="D10135">
        <v>480</v>
      </c>
      <c r="E10135" t="s">
        <v>7487</v>
      </c>
    </row>
    <row r="10136" spans="1:5">
      <c r="A10136" t="s">
        <v>14594</v>
      </c>
      <c r="B10136">
        <v>1</v>
      </c>
      <c r="C10136" t="s">
        <v>7486</v>
      </c>
      <c r="D10136">
        <v>500</v>
      </c>
      <c r="E10136" t="s">
        <v>7487</v>
      </c>
    </row>
    <row r="10137" spans="1:5">
      <c r="A10137" t="s">
        <v>14595</v>
      </c>
      <c r="B10137">
        <v>1</v>
      </c>
      <c r="C10137" t="s">
        <v>7486</v>
      </c>
      <c r="D10137">
        <v>500</v>
      </c>
      <c r="E10137" t="s">
        <v>7487</v>
      </c>
    </row>
    <row r="10138" spans="1:5">
      <c r="A10138" t="s">
        <v>14596</v>
      </c>
      <c r="B10138">
        <v>1</v>
      </c>
      <c r="C10138" t="s">
        <v>7486</v>
      </c>
      <c r="D10138">
        <v>1044</v>
      </c>
      <c r="E10138" t="s">
        <v>7487</v>
      </c>
    </row>
    <row r="10139" spans="1:5">
      <c r="A10139" t="s">
        <v>14597</v>
      </c>
      <c r="B10139">
        <v>1</v>
      </c>
      <c r="C10139" t="s">
        <v>7486</v>
      </c>
      <c r="D10139">
        <v>1296</v>
      </c>
      <c r="E10139" t="s">
        <v>7487</v>
      </c>
    </row>
    <row r="10140" spans="1:5">
      <c r="A10140" t="s">
        <v>14598</v>
      </c>
      <c r="B10140">
        <v>1</v>
      </c>
      <c r="C10140" t="s">
        <v>7486</v>
      </c>
      <c r="D10140">
        <v>1296</v>
      </c>
      <c r="E10140" t="s">
        <v>7487</v>
      </c>
    </row>
    <row r="10141" spans="1:5">
      <c r="A10141" t="s">
        <v>14599</v>
      </c>
      <c r="B10141">
        <v>1</v>
      </c>
      <c r="C10141" t="s">
        <v>7486</v>
      </c>
      <c r="D10141">
        <v>500</v>
      </c>
      <c r="E10141" t="s">
        <v>7539</v>
      </c>
    </row>
    <row r="10142" spans="1:5">
      <c r="A10142" t="s">
        <v>14600</v>
      </c>
      <c r="B10142">
        <v>1</v>
      </c>
      <c r="C10142" t="s">
        <v>7486</v>
      </c>
      <c r="D10142">
        <v>192</v>
      </c>
      <c r="E10142" t="s">
        <v>7487</v>
      </c>
    </row>
    <row r="10143" spans="1:5">
      <c r="A10143" t="s">
        <v>14601</v>
      </c>
      <c r="B10143">
        <v>1</v>
      </c>
      <c r="C10143" t="s">
        <v>7486</v>
      </c>
      <c r="D10143">
        <v>280</v>
      </c>
      <c r="E10143" t="s">
        <v>7487</v>
      </c>
    </row>
    <row r="10144" spans="1:5">
      <c r="A10144" t="s">
        <v>14602</v>
      </c>
      <c r="B10144">
        <v>1</v>
      </c>
      <c r="C10144" t="s">
        <v>7486</v>
      </c>
      <c r="D10144">
        <v>280</v>
      </c>
      <c r="E10144" t="s">
        <v>7487</v>
      </c>
    </row>
    <row r="10145" spans="1:5">
      <c r="A10145" t="s">
        <v>14603</v>
      </c>
      <c r="B10145">
        <v>1</v>
      </c>
      <c r="C10145" t="s">
        <v>7486</v>
      </c>
      <c r="D10145">
        <v>1280</v>
      </c>
      <c r="E10145" t="s">
        <v>7487</v>
      </c>
    </row>
    <row r="10146" spans="1:5">
      <c r="A10146" t="s">
        <v>5812</v>
      </c>
      <c r="B10146">
        <v>1</v>
      </c>
      <c r="C10146" t="s">
        <v>7486</v>
      </c>
      <c r="D10146">
        <v>175</v>
      </c>
      <c r="E10146" t="s">
        <v>7487</v>
      </c>
    </row>
    <row r="10147" spans="1:5">
      <c r="A10147" t="s">
        <v>5555</v>
      </c>
      <c r="B10147">
        <v>1</v>
      </c>
      <c r="C10147" t="s">
        <v>7486</v>
      </c>
      <c r="D10147">
        <v>288</v>
      </c>
      <c r="E10147" t="s">
        <v>7487</v>
      </c>
    </row>
    <row r="10148" spans="1:5">
      <c r="A10148" t="s">
        <v>14604</v>
      </c>
      <c r="B10148">
        <v>1</v>
      </c>
      <c r="C10148" t="s">
        <v>7486</v>
      </c>
      <c r="D10148">
        <v>1260</v>
      </c>
      <c r="E10148" t="s">
        <v>7487</v>
      </c>
    </row>
    <row r="10149" spans="1:5">
      <c r="A10149" t="s">
        <v>150</v>
      </c>
      <c r="B10149">
        <v>1</v>
      </c>
      <c r="C10149" t="s">
        <v>7486</v>
      </c>
      <c r="D10149">
        <v>1080</v>
      </c>
      <c r="E10149" t="s">
        <v>7487</v>
      </c>
    </row>
    <row r="10150" spans="1:5">
      <c r="A10150" t="s">
        <v>156</v>
      </c>
      <c r="B10150">
        <v>1</v>
      </c>
      <c r="C10150" t="s">
        <v>7486</v>
      </c>
      <c r="D10150">
        <v>960</v>
      </c>
      <c r="E10150" t="s">
        <v>7487</v>
      </c>
    </row>
    <row r="10151" spans="1:5">
      <c r="A10151" t="s">
        <v>14605</v>
      </c>
      <c r="B10151">
        <v>1</v>
      </c>
      <c r="C10151" t="s">
        <v>7486</v>
      </c>
      <c r="D10151">
        <v>1728</v>
      </c>
      <c r="E10151" t="s">
        <v>7487</v>
      </c>
    </row>
    <row r="10152" spans="1:5">
      <c r="A10152" t="s">
        <v>14606</v>
      </c>
      <c r="B10152">
        <v>1</v>
      </c>
      <c r="C10152" t="s">
        <v>7486</v>
      </c>
      <c r="D10152">
        <v>1600</v>
      </c>
      <c r="E10152" t="s">
        <v>7487</v>
      </c>
    </row>
    <row r="10153" spans="1:5">
      <c r="A10153" t="s">
        <v>14607</v>
      </c>
      <c r="B10153">
        <v>1</v>
      </c>
      <c r="C10153" t="s">
        <v>7486</v>
      </c>
      <c r="D10153">
        <v>1120</v>
      </c>
      <c r="E10153" t="s">
        <v>7487</v>
      </c>
    </row>
    <row r="10154" spans="1:5">
      <c r="A10154" t="s">
        <v>14608</v>
      </c>
      <c r="B10154">
        <v>1</v>
      </c>
      <c r="C10154" t="s">
        <v>7486</v>
      </c>
      <c r="D10154">
        <v>3072</v>
      </c>
      <c r="E10154" t="s">
        <v>7487</v>
      </c>
    </row>
    <row r="10155" spans="1:5">
      <c r="A10155" t="s">
        <v>6840</v>
      </c>
      <c r="B10155">
        <v>1</v>
      </c>
      <c r="C10155" t="s">
        <v>7486</v>
      </c>
      <c r="D10155">
        <v>10000</v>
      </c>
      <c r="E10155" t="s">
        <v>7487</v>
      </c>
    </row>
    <row r="10156" spans="1:5">
      <c r="A10156" t="s">
        <v>14609</v>
      </c>
      <c r="B10156">
        <v>1</v>
      </c>
      <c r="C10156" t="s">
        <v>7486</v>
      </c>
      <c r="D10156">
        <v>576</v>
      </c>
      <c r="E10156" t="s">
        <v>7487</v>
      </c>
    </row>
    <row r="10157" spans="1:5">
      <c r="A10157" t="s">
        <v>14610</v>
      </c>
      <c r="B10157">
        <v>1</v>
      </c>
      <c r="C10157" t="s">
        <v>7486</v>
      </c>
      <c r="D10157">
        <v>576</v>
      </c>
      <c r="E10157" t="s">
        <v>7487</v>
      </c>
    </row>
    <row r="10158" spans="1:5">
      <c r="A10158" t="s">
        <v>14611</v>
      </c>
      <c r="B10158">
        <v>1</v>
      </c>
      <c r="C10158" t="s">
        <v>7486</v>
      </c>
      <c r="D10158">
        <v>576</v>
      </c>
      <c r="E10158" t="s">
        <v>7487</v>
      </c>
    </row>
    <row r="10159" spans="1:5">
      <c r="A10159" t="s">
        <v>6590</v>
      </c>
      <c r="B10159">
        <v>1</v>
      </c>
      <c r="C10159" t="s">
        <v>7486</v>
      </c>
      <c r="D10159">
        <v>576</v>
      </c>
      <c r="E10159" t="s">
        <v>7487</v>
      </c>
    </row>
    <row r="10160" spans="1:5">
      <c r="A10160" t="s">
        <v>14612</v>
      </c>
      <c r="B10160">
        <v>1</v>
      </c>
      <c r="C10160" t="s">
        <v>7486</v>
      </c>
      <c r="D10160">
        <v>624</v>
      </c>
      <c r="E10160" t="s">
        <v>7487</v>
      </c>
    </row>
    <row r="10161" spans="1:5">
      <c r="A10161" t="s">
        <v>14613</v>
      </c>
      <c r="B10161">
        <v>1</v>
      </c>
      <c r="C10161" t="s">
        <v>7486</v>
      </c>
      <c r="D10161">
        <v>624</v>
      </c>
      <c r="E10161" t="s">
        <v>7487</v>
      </c>
    </row>
    <row r="10162" spans="1:5">
      <c r="A10162" t="s">
        <v>14614</v>
      </c>
      <c r="B10162">
        <v>1</v>
      </c>
      <c r="C10162" t="s">
        <v>7486</v>
      </c>
      <c r="D10162">
        <v>1980</v>
      </c>
      <c r="E10162" t="s">
        <v>7487</v>
      </c>
    </row>
    <row r="10163" spans="1:5">
      <c r="A10163" t="s">
        <v>14615</v>
      </c>
      <c r="B10163">
        <v>1</v>
      </c>
      <c r="C10163" t="s">
        <v>7486</v>
      </c>
      <c r="D10163">
        <v>1980</v>
      </c>
      <c r="E10163" t="s">
        <v>7487</v>
      </c>
    </row>
    <row r="10164" spans="1:5">
      <c r="A10164" t="s">
        <v>14616</v>
      </c>
      <c r="B10164">
        <v>1</v>
      </c>
      <c r="C10164" t="s">
        <v>7486</v>
      </c>
      <c r="D10164">
        <v>672</v>
      </c>
      <c r="E10164" t="s">
        <v>7487</v>
      </c>
    </row>
    <row r="10165" spans="1:5">
      <c r="A10165" t="s">
        <v>14617</v>
      </c>
      <c r="B10165">
        <v>1</v>
      </c>
      <c r="C10165" t="s">
        <v>7486</v>
      </c>
      <c r="D10165">
        <v>672</v>
      </c>
      <c r="E10165" t="s">
        <v>7487</v>
      </c>
    </row>
    <row r="10166" spans="1:5">
      <c r="A10166" t="s">
        <v>14618</v>
      </c>
      <c r="B10166">
        <v>1</v>
      </c>
      <c r="C10166" t="s">
        <v>7486</v>
      </c>
      <c r="D10166">
        <v>500</v>
      </c>
      <c r="E10166" t="s">
        <v>7539</v>
      </c>
    </row>
    <row r="10167" spans="1:5">
      <c r="A10167" t="s">
        <v>1084</v>
      </c>
      <c r="B10167">
        <v>1</v>
      </c>
      <c r="C10167" t="s">
        <v>7486</v>
      </c>
      <c r="D10167">
        <v>576</v>
      </c>
      <c r="E10167" t="s">
        <v>7487</v>
      </c>
    </row>
    <row r="10168" spans="1:5">
      <c r="A10168" t="s">
        <v>14619</v>
      </c>
      <c r="B10168">
        <v>1</v>
      </c>
      <c r="C10168" t="s">
        <v>7486</v>
      </c>
      <c r="D10168">
        <v>576</v>
      </c>
      <c r="E10168" t="s">
        <v>7487</v>
      </c>
    </row>
    <row r="10169" spans="1:5">
      <c r="A10169" t="s">
        <v>14620</v>
      </c>
      <c r="B10169">
        <v>1</v>
      </c>
      <c r="C10169" t="s">
        <v>7486</v>
      </c>
      <c r="D10169">
        <v>1120</v>
      </c>
      <c r="E10169" t="s">
        <v>7487</v>
      </c>
    </row>
    <row r="10170" spans="1:5">
      <c r="A10170" t="s">
        <v>448</v>
      </c>
      <c r="B10170">
        <v>1</v>
      </c>
      <c r="C10170" t="s">
        <v>7486</v>
      </c>
      <c r="D10170">
        <v>1152</v>
      </c>
      <c r="E10170" t="s">
        <v>7487</v>
      </c>
    </row>
    <row r="10171" spans="1:5">
      <c r="A10171" t="s">
        <v>7218</v>
      </c>
      <c r="B10171">
        <v>1</v>
      </c>
      <c r="C10171" t="s">
        <v>7486</v>
      </c>
      <c r="D10171">
        <v>420</v>
      </c>
      <c r="E10171" t="s">
        <v>7487</v>
      </c>
    </row>
    <row r="10172" spans="1:5">
      <c r="A10172" t="s">
        <v>14621</v>
      </c>
      <c r="B10172">
        <v>1</v>
      </c>
      <c r="C10172" t="s">
        <v>7486</v>
      </c>
      <c r="D10172">
        <v>252</v>
      </c>
      <c r="E10172" t="s">
        <v>7487</v>
      </c>
    </row>
    <row r="10173" spans="1:5">
      <c r="A10173" t="s">
        <v>14622</v>
      </c>
      <c r="B10173">
        <v>1</v>
      </c>
      <c r="C10173" t="s">
        <v>7486</v>
      </c>
      <c r="D10173">
        <v>378</v>
      </c>
      <c r="E10173" t="s">
        <v>7487</v>
      </c>
    </row>
    <row r="10174" spans="1:5">
      <c r="A10174" t="s">
        <v>618</v>
      </c>
      <c r="B10174">
        <v>1</v>
      </c>
      <c r="C10174" t="s">
        <v>7486</v>
      </c>
      <c r="D10174">
        <v>560</v>
      </c>
      <c r="E10174" t="s">
        <v>7487</v>
      </c>
    </row>
    <row r="10175" spans="1:5">
      <c r="A10175" t="s">
        <v>14623</v>
      </c>
      <c r="B10175">
        <v>1</v>
      </c>
      <c r="C10175" t="s">
        <v>7486</v>
      </c>
      <c r="D10175">
        <v>360</v>
      </c>
      <c r="E10175" t="s">
        <v>7487</v>
      </c>
    </row>
    <row r="10176" spans="1:5">
      <c r="A10176" t="s">
        <v>14624</v>
      </c>
      <c r="B10176">
        <v>1</v>
      </c>
      <c r="C10176" t="s">
        <v>7486</v>
      </c>
      <c r="D10176">
        <v>504</v>
      </c>
      <c r="E10176" t="s">
        <v>7487</v>
      </c>
    </row>
    <row r="10177" spans="1:5">
      <c r="A10177" t="s">
        <v>5293</v>
      </c>
      <c r="B10177">
        <v>1</v>
      </c>
      <c r="C10177" t="s">
        <v>7486</v>
      </c>
      <c r="D10177">
        <v>384</v>
      </c>
      <c r="E10177" t="s">
        <v>7487</v>
      </c>
    </row>
    <row r="10178" spans="1:5">
      <c r="A10178" t="s">
        <v>6153</v>
      </c>
      <c r="B10178">
        <v>1</v>
      </c>
      <c r="C10178" t="s">
        <v>7486</v>
      </c>
      <c r="D10178">
        <v>432</v>
      </c>
      <c r="E10178" t="s">
        <v>7487</v>
      </c>
    </row>
    <row r="10179" spans="1:5">
      <c r="A10179" t="s">
        <v>14625</v>
      </c>
      <c r="B10179">
        <v>1</v>
      </c>
      <c r="C10179" t="s">
        <v>7486</v>
      </c>
      <c r="D10179">
        <v>10208</v>
      </c>
      <c r="E10179" t="s">
        <v>7487</v>
      </c>
    </row>
    <row r="10180" spans="1:5">
      <c r="A10180" t="s">
        <v>14626</v>
      </c>
      <c r="B10180">
        <v>1</v>
      </c>
      <c r="C10180" t="s">
        <v>7486</v>
      </c>
      <c r="D10180">
        <v>6600</v>
      </c>
      <c r="E10180" t="s">
        <v>7487</v>
      </c>
    </row>
    <row r="10181" spans="1:5">
      <c r="A10181" t="s">
        <v>6803</v>
      </c>
      <c r="B10181">
        <v>1</v>
      </c>
      <c r="C10181" t="s">
        <v>7486</v>
      </c>
      <c r="D10181">
        <v>144</v>
      </c>
      <c r="E10181" t="s">
        <v>7505</v>
      </c>
    </row>
    <row r="10182" spans="1:5">
      <c r="A10182" t="s">
        <v>14627</v>
      </c>
      <c r="B10182">
        <v>1</v>
      </c>
      <c r="C10182" t="s">
        <v>7486</v>
      </c>
      <c r="D10182">
        <v>1600</v>
      </c>
      <c r="E10182" t="s">
        <v>7487</v>
      </c>
    </row>
    <row r="10183" spans="1:5">
      <c r="A10183" t="s">
        <v>14628</v>
      </c>
      <c r="B10183">
        <v>1</v>
      </c>
      <c r="C10183" t="s">
        <v>7486</v>
      </c>
      <c r="D10183">
        <v>105</v>
      </c>
      <c r="E10183" t="s">
        <v>7539</v>
      </c>
    </row>
    <row r="10184" spans="1:5">
      <c r="A10184" t="s">
        <v>14629</v>
      </c>
      <c r="B10184">
        <v>1</v>
      </c>
      <c r="C10184" t="s">
        <v>7486</v>
      </c>
      <c r="D10184">
        <v>9216</v>
      </c>
      <c r="E10184" t="s">
        <v>7487</v>
      </c>
    </row>
    <row r="10185" spans="1:5">
      <c r="A10185" t="s">
        <v>14630</v>
      </c>
      <c r="B10185">
        <v>1</v>
      </c>
      <c r="C10185" t="s">
        <v>7486</v>
      </c>
      <c r="D10185">
        <v>768</v>
      </c>
      <c r="E10185" t="s">
        <v>7487</v>
      </c>
    </row>
    <row r="10186" spans="1:5">
      <c r="A10186" t="s">
        <v>14631</v>
      </c>
      <c r="B10186">
        <v>1</v>
      </c>
      <c r="C10186" t="s">
        <v>7486</v>
      </c>
      <c r="D10186">
        <v>1680</v>
      </c>
      <c r="E10186" t="s">
        <v>7487</v>
      </c>
    </row>
    <row r="10187" spans="1:5">
      <c r="A10187" t="s">
        <v>5973</v>
      </c>
      <c r="B10187">
        <v>1</v>
      </c>
      <c r="C10187" t="s">
        <v>7486</v>
      </c>
      <c r="D10187">
        <v>1400</v>
      </c>
      <c r="E10187" t="s">
        <v>7487</v>
      </c>
    </row>
    <row r="10188" spans="1:5">
      <c r="A10188" t="s">
        <v>5902</v>
      </c>
      <c r="B10188">
        <v>1</v>
      </c>
      <c r="C10188" t="s">
        <v>7486</v>
      </c>
      <c r="D10188">
        <v>18816</v>
      </c>
      <c r="E10188" t="s">
        <v>7487</v>
      </c>
    </row>
    <row r="10189" spans="1:5">
      <c r="A10189" t="s">
        <v>14632</v>
      </c>
      <c r="B10189">
        <v>1</v>
      </c>
      <c r="C10189" t="s">
        <v>7486</v>
      </c>
      <c r="D10189">
        <v>144</v>
      </c>
      <c r="E10189" t="s">
        <v>7487</v>
      </c>
    </row>
    <row r="10190" spans="1:5">
      <c r="A10190" t="s">
        <v>281</v>
      </c>
      <c r="B10190">
        <v>1</v>
      </c>
      <c r="C10190" t="s">
        <v>7486</v>
      </c>
      <c r="D10190">
        <v>1620</v>
      </c>
      <c r="E10190" t="s">
        <v>7487</v>
      </c>
    </row>
    <row r="10191" spans="1:5">
      <c r="A10191" t="s">
        <v>14633</v>
      </c>
      <c r="B10191">
        <v>1</v>
      </c>
      <c r="C10191" t="s">
        <v>7486</v>
      </c>
      <c r="D10191">
        <v>2400</v>
      </c>
      <c r="E10191" t="s">
        <v>7487</v>
      </c>
    </row>
    <row r="10192" spans="1:5">
      <c r="A10192" t="s">
        <v>14634</v>
      </c>
      <c r="B10192">
        <v>1</v>
      </c>
      <c r="C10192" t="s">
        <v>7486</v>
      </c>
      <c r="D10192">
        <v>13195</v>
      </c>
      <c r="E10192" t="s">
        <v>7487</v>
      </c>
    </row>
    <row r="10193" spans="1:5">
      <c r="A10193" t="s">
        <v>14635</v>
      </c>
      <c r="B10193">
        <v>1</v>
      </c>
      <c r="C10193" t="s">
        <v>7486</v>
      </c>
      <c r="D10193">
        <v>13195</v>
      </c>
      <c r="E10193" t="s">
        <v>7487</v>
      </c>
    </row>
    <row r="10194" spans="1:5">
      <c r="A10194" t="s">
        <v>14636</v>
      </c>
      <c r="B10194">
        <v>1</v>
      </c>
      <c r="C10194" t="s">
        <v>7486</v>
      </c>
      <c r="D10194">
        <v>9450</v>
      </c>
      <c r="E10194" t="s">
        <v>7487</v>
      </c>
    </row>
    <row r="10195" spans="1:5">
      <c r="A10195" t="s">
        <v>14637</v>
      </c>
      <c r="B10195">
        <v>1</v>
      </c>
      <c r="C10195" t="s">
        <v>7486</v>
      </c>
      <c r="D10195">
        <v>384</v>
      </c>
      <c r="E10195" t="s">
        <v>7487</v>
      </c>
    </row>
    <row r="10196" spans="1:5">
      <c r="A10196" t="s">
        <v>14638</v>
      </c>
      <c r="B10196">
        <v>1</v>
      </c>
      <c r="C10196" t="s">
        <v>7486</v>
      </c>
      <c r="D10196">
        <v>384</v>
      </c>
      <c r="E10196" t="s">
        <v>7487</v>
      </c>
    </row>
    <row r="10197" spans="1:5">
      <c r="A10197" t="s">
        <v>14639</v>
      </c>
      <c r="B10197">
        <v>1</v>
      </c>
      <c r="C10197" t="s">
        <v>7486</v>
      </c>
      <c r="D10197">
        <v>6048</v>
      </c>
      <c r="E10197" t="s">
        <v>7487</v>
      </c>
    </row>
    <row r="10198" spans="1:5">
      <c r="A10198" t="s">
        <v>14640</v>
      </c>
      <c r="B10198">
        <v>1</v>
      </c>
      <c r="C10198" t="s">
        <v>7486</v>
      </c>
      <c r="D10198">
        <v>432</v>
      </c>
      <c r="E10198" t="s">
        <v>7487</v>
      </c>
    </row>
    <row r="10199" spans="1:5">
      <c r="A10199" t="s">
        <v>14641</v>
      </c>
      <c r="B10199">
        <v>1</v>
      </c>
      <c r="C10199" t="s">
        <v>7486</v>
      </c>
      <c r="D10199">
        <v>2376</v>
      </c>
      <c r="E10199" t="s">
        <v>7487</v>
      </c>
    </row>
    <row r="10200" spans="1:5">
      <c r="A10200" t="s">
        <v>14642</v>
      </c>
      <c r="B10200">
        <v>1</v>
      </c>
      <c r="C10200" t="s">
        <v>7486</v>
      </c>
      <c r="D10200">
        <v>1680</v>
      </c>
      <c r="E10200" t="s">
        <v>7487</v>
      </c>
    </row>
    <row r="10201" spans="1:5">
      <c r="A10201" t="s">
        <v>14643</v>
      </c>
      <c r="B10201">
        <v>1</v>
      </c>
      <c r="C10201" t="s">
        <v>7486</v>
      </c>
      <c r="D10201">
        <v>504</v>
      </c>
      <c r="E10201" t="s">
        <v>7487</v>
      </c>
    </row>
    <row r="10202" spans="1:5">
      <c r="A10202" t="s">
        <v>14644</v>
      </c>
      <c r="B10202">
        <v>1</v>
      </c>
      <c r="C10202" t="s">
        <v>7486</v>
      </c>
      <c r="D10202">
        <v>1560</v>
      </c>
      <c r="E10202" t="s">
        <v>7487</v>
      </c>
    </row>
    <row r="10203" spans="1:5">
      <c r="A10203" t="s">
        <v>14645</v>
      </c>
      <c r="B10203">
        <v>1</v>
      </c>
      <c r="C10203" t="s">
        <v>7486</v>
      </c>
      <c r="D10203">
        <v>896</v>
      </c>
      <c r="E10203" t="s">
        <v>7487</v>
      </c>
    </row>
    <row r="10204" spans="1:5">
      <c r="A10204" t="s">
        <v>14646</v>
      </c>
      <c r="B10204">
        <v>1</v>
      </c>
      <c r="C10204" t="s">
        <v>7486</v>
      </c>
      <c r="D10204">
        <v>1560</v>
      </c>
      <c r="E10204" t="s">
        <v>7487</v>
      </c>
    </row>
    <row r="10205" spans="1:5">
      <c r="A10205" t="s">
        <v>14647</v>
      </c>
      <c r="B10205">
        <v>1</v>
      </c>
      <c r="C10205" t="s">
        <v>7486</v>
      </c>
      <c r="D10205">
        <v>1560</v>
      </c>
      <c r="E10205" t="s">
        <v>7487</v>
      </c>
    </row>
    <row r="10206" spans="1:5">
      <c r="A10206" t="s">
        <v>14648</v>
      </c>
      <c r="B10206">
        <v>1</v>
      </c>
      <c r="C10206" t="s">
        <v>7486</v>
      </c>
      <c r="D10206">
        <v>1404</v>
      </c>
      <c r="E10206" t="s">
        <v>7487</v>
      </c>
    </row>
    <row r="10207" spans="1:5">
      <c r="A10207" t="s">
        <v>14649</v>
      </c>
      <c r="B10207">
        <v>1</v>
      </c>
      <c r="C10207" t="s">
        <v>7486</v>
      </c>
      <c r="D10207">
        <v>189</v>
      </c>
      <c r="E10207" t="s">
        <v>7487</v>
      </c>
    </row>
    <row r="10208" spans="1:5">
      <c r="A10208" t="s">
        <v>14650</v>
      </c>
      <c r="B10208">
        <v>1</v>
      </c>
      <c r="C10208" t="s">
        <v>7486</v>
      </c>
      <c r="D10208">
        <v>6160</v>
      </c>
      <c r="E10208" t="s">
        <v>7487</v>
      </c>
    </row>
    <row r="10209" spans="1:5">
      <c r="A10209" t="s">
        <v>14651</v>
      </c>
      <c r="B10209">
        <v>1</v>
      </c>
      <c r="C10209" t="s">
        <v>7486</v>
      </c>
      <c r="D10209">
        <v>6160</v>
      </c>
      <c r="E10209" t="s">
        <v>7487</v>
      </c>
    </row>
    <row r="10210" spans="1:5">
      <c r="A10210" t="s">
        <v>14652</v>
      </c>
      <c r="B10210">
        <v>1</v>
      </c>
      <c r="C10210" t="s">
        <v>7486</v>
      </c>
      <c r="D10210">
        <v>1560</v>
      </c>
      <c r="E10210" t="s">
        <v>7487</v>
      </c>
    </row>
    <row r="10211" spans="1:5">
      <c r="A10211" t="s">
        <v>14653</v>
      </c>
      <c r="B10211">
        <v>1</v>
      </c>
      <c r="C10211" t="s">
        <v>7486</v>
      </c>
      <c r="D10211">
        <v>1300</v>
      </c>
      <c r="E10211" t="s">
        <v>7487</v>
      </c>
    </row>
    <row r="10212" spans="1:5">
      <c r="A10212" t="s">
        <v>14654</v>
      </c>
      <c r="B10212">
        <v>1</v>
      </c>
      <c r="C10212" t="s">
        <v>7486</v>
      </c>
      <c r="D10212">
        <v>1728</v>
      </c>
      <c r="E10212" t="s">
        <v>7487</v>
      </c>
    </row>
    <row r="10213" spans="1:5">
      <c r="A10213" t="s">
        <v>14655</v>
      </c>
      <c r="B10213">
        <v>1</v>
      </c>
      <c r="C10213" t="s">
        <v>7486</v>
      </c>
      <c r="D10213">
        <v>5760</v>
      </c>
      <c r="E10213" t="s">
        <v>7487</v>
      </c>
    </row>
    <row r="10214" spans="1:5">
      <c r="A10214" t="s">
        <v>14656</v>
      </c>
      <c r="B10214">
        <v>1</v>
      </c>
      <c r="C10214" t="s">
        <v>7486</v>
      </c>
      <c r="D10214">
        <v>6776</v>
      </c>
      <c r="E10214" t="s">
        <v>7487</v>
      </c>
    </row>
    <row r="10215" spans="1:5">
      <c r="A10215" t="s">
        <v>14657</v>
      </c>
      <c r="B10215">
        <v>1</v>
      </c>
      <c r="C10215" t="s">
        <v>7486</v>
      </c>
      <c r="D10215">
        <v>1782</v>
      </c>
      <c r="E10215" t="s">
        <v>7487</v>
      </c>
    </row>
    <row r="10216" spans="1:5">
      <c r="A10216" t="s">
        <v>14658</v>
      </c>
      <c r="B10216">
        <v>1</v>
      </c>
      <c r="C10216" t="s">
        <v>7486</v>
      </c>
      <c r="D10216">
        <v>2880</v>
      </c>
      <c r="E10216" t="s">
        <v>7487</v>
      </c>
    </row>
    <row r="10217" spans="1:5">
      <c r="A10217" t="s">
        <v>14659</v>
      </c>
      <c r="B10217">
        <v>1</v>
      </c>
      <c r="C10217" t="s">
        <v>7486</v>
      </c>
      <c r="D10217">
        <v>896</v>
      </c>
      <c r="E10217" t="s">
        <v>7487</v>
      </c>
    </row>
    <row r="10218" spans="1:5">
      <c r="A10218" t="s">
        <v>14660</v>
      </c>
      <c r="B10218">
        <v>1</v>
      </c>
      <c r="C10218" t="s">
        <v>7486</v>
      </c>
      <c r="D10218">
        <v>1386</v>
      </c>
      <c r="E10218" t="s">
        <v>7487</v>
      </c>
    </row>
    <row r="10219" spans="1:5">
      <c r="A10219" t="s">
        <v>5449</v>
      </c>
      <c r="B10219">
        <v>1</v>
      </c>
      <c r="C10219" t="s">
        <v>7486</v>
      </c>
      <c r="D10219">
        <v>960</v>
      </c>
      <c r="E10219" t="s">
        <v>7487</v>
      </c>
    </row>
    <row r="10220" spans="1:5">
      <c r="A10220" t="s">
        <v>14661</v>
      </c>
      <c r="B10220">
        <v>1</v>
      </c>
      <c r="C10220" t="s">
        <v>7486</v>
      </c>
      <c r="D10220">
        <v>240</v>
      </c>
      <c r="E10220" t="s">
        <v>7487</v>
      </c>
    </row>
    <row r="10221" spans="1:5">
      <c r="A10221" t="s">
        <v>14662</v>
      </c>
      <c r="B10221">
        <v>1</v>
      </c>
      <c r="C10221" t="s">
        <v>7486</v>
      </c>
      <c r="D10221">
        <v>252</v>
      </c>
      <c r="E10221" t="s">
        <v>7487</v>
      </c>
    </row>
    <row r="10222" spans="1:5">
      <c r="A10222" t="s">
        <v>14663</v>
      </c>
      <c r="B10222">
        <v>1</v>
      </c>
      <c r="C10222" t="s">
        <v>7486</v>
      </c>
      <c r="D10222">
        <v>1440</v>
      </c>
      <c r="E10222" t="s">
        <v>7487</v>
      </c>
    </row>
    <row r="10223" spans="1:5">
      <c r="A10223" t="s">
        <v>14664</v>
      </c>
      <c r="B10223">
        <v>1</v>
      </c>
      <c r="C10223" t="s">
        <v>7486</v>
      </c>
      <c r="D10223">
        <v>648</v>
      </c>
      <c r="E10223" t="s">
        <v>7487</v>
      </c>
    </row>
    <row r="10224" spans="1:5">
      <c r="A10224" t="s">
        <v>14665</v>
      </c>
      <c r="B10224">
        <v>1</v>
      </c>
      <c r="C10224" t="s">
        <v>7486</v>
      </c>
      <c r="D10224">
        <v>6048</v>
      </c>
      <c r="E10224" t="s">
        <v>7487</v>
      </c>
    </row>
    <row r="10225" spans="1:5">
      <c r="A10225" t="s">
        <v>14666</v>
      </c>
      <c r="B10225">
        <v>1</v>
      </c>
      <c r="C10225" t="s">
        <v>7486</v>
      </c>
      <c r="D10225">
        <v>1188</v>
      </c>
      <c r="E10225" t="s">
        <v>7487</v>
      </c>
    </row>
    <row r="10226" spans="1:5">
      <c r="A10226" t="s">
        <v>14667</v>
      </c>
      <c r="B10226">
        <v>1</v>
      </c>
      <c r="C10226" t="s">
        <v>7486</v>
      </c>
      <c r="D10226">
        <v>1458</v>
      </c>
      <c r="E10226" t="s">
        <v>7487</v>
      </c>
    </row>
    <row r="10227" spans="1:5">
      <c r="A10227" t="s">
        <v>14668</v>
      </c>
      <c r="B10227">
        <v>1</v>
      </c>
      <c r="C10227" t="s">
        <v>7486</v>
      </c>
      <c r="D10227">
        <v>3744</v>
      </c>
      <c r="E10227" t="s">
        <v>7487</v>
      </c>
    </row>
    <row r="10228" spans="1:5">
      <c r="A10228" t="s">
        <v>14669</v>
      </c>
      <c r="B10228">
        <v>1</v>
      </c>
      <c r="C10228" t="s">
        <v>7486</v>
      </c>
      <c r="D10228">
        <v>3168</v>
      </c>
      <c r="E10228" t="s">
        <v>7487</v>
      </c>
    </row>
    <row r="10229" spans="1:5">
      <c r="A10229" t="s">
        <v>14670</v>
      </c>
      <c r="B10229">
        <v>1</v>
      </c>
      <c r="C10229" t="s">
        <v>7486</v>
      </c>
      <c r="D10229">
        <v>192</v>
      </c>
      <c r="E10229" t="s">
        <v>7487</v>
      </c>
    </row>
    <row r="10230" spans="1:5">
      <c r="A10230" t="s">
        <v>14671</v>
      </c>
      <c r="B10230">
        <v>1</v>
      </c>
      <c r="C10230" t="s">
        <v>7486</v>
      </c>
      <c r="D10230">
        <v>384</v>
      </c>
      <c r="E10230" t="s">
        <v>7487</v>
      </c>
    </row>
    <row r="10231" spans="1:5">
      <c r="A10231" t="s">
        <v>14672</v>
      </c>
      <c r="B10231">
        <v>1</v>
      </c>
      <c r="C10231" t="s">
        <v>7486</v>
      </c>
      <c r="D10231">
        <v>384</v>
      </c>
      <c r="E10231" t="s">
        <v>7487</v>
      </c>
    </row>
    <row r="10232" spans="1:5">
      <c r="A10232" t="s">
        <v>14673</v>
      </c>
      <c r="B10232">
        <v>1</v>
      </c>
      <c r="C10232" t="s">
        <v>7486</v>
      </c>
      <c r="D10232">
        <v>384</v>
      </c>
      <c r="E10232" t="s">
        <v>7487</v>
      </c>
    </row>
    <row r="10233" spans="1:5">
      <c r="A10233" t="s">
        <v>14674</v>
      </c>
      <c r="B10233">
        <v>1</v>
      </c>
      <c r="C10233" t="s">
        <v>7486</v>
      </c>
      <c r="D10233">
        <v>384</v>
      </c>
      <c r="E10233" t="s">
        <v>7487</v>
      </c>
    </row>
    <row r="10234" spans="1:5">
      <c r="A10234" t="s">
        <v>14675</v>
      </c>
      <c r="B10234">
        <v>1</v>
      </c>
      <c r="C10234" t="s">
        <v>7486</v>
      </c>
      <c r="D10234">
        <v>456</v>
      </c>
      <c r="E10234" t="s">
        <v>7487</v>
      </c>
    </row>
    <row r="10235" spans="1:5">
      <c r="A10235" t="s">
        <v>14676</v>
      </c>
      <c r="B10235">
        <v>1</v>
      </c>
      <c r="C10235" t="s">
        <v>7486</v>
      </c>
      <c r="D10235">
        <v>456</v>
      </c>
      <c r="E10235" t="s">
        <v>7487</v>
      </c>
    </row>
    <row r="10236" spans="1:5">
      <c r="A10236" t="s">
        <v>14677</v>
      </c>
      <c r="B10236">
        <v>1</v>
      </c>
      <c r="C10236" t="s">
        <v>7486</v>
      </c>
      <c r="D10236">
        <v>504</v>
      </c>
      <c r="E10236" t="s">
        <v>7487</v>
      </c>
    </row>
    <row r="10237" spans="1:5">
      <c r="A10237" t="s">
        <v>14678</v>
      </c>
      <c r="B10237">
        <v>1</v>
      </c>
      <c r="C10237" t="s">
        <v>7486</v>
      </c>
      <c r="D10237">
        <v>2700</v>
      </c>
      <c r="E10237" t="s">
        <v>7487</v>
      </c>
    </row>
    <row r="10238" spans="1:5">
      <c r="A10238" t="s">
        <v>14679</v>
      </c>
      <c r="B10238">
        <v>1</v>
      </c>
      <c r="C10238" t="s">
        <v>7486</v>
      </c>
      <c r="D10238">
        <v>1560</v>
      </c>
      <c r="E10238" t="s">
        <v>7487</v>
      </c>
    </row>
    <row r="10239" spans="1:5">
      <c r="A10239" t="s">
        <v>14680</v>
      </c>
      <c r="B10239">
        <v>1</v>
      </c>
      <c r="C10239" t="s">
        <v>7486</v>
      </c>
      <c r="D10239">
        <v>1560</v>
      </c>
      <c r="E10239" t="s">
        <v>7487</v>
      </c>
    </row>
    <row r="10240" spans="1:5">
      <c r="A10240" t="s">
        <v>14681</v>
      </c>
      <c r="B10240">
        <v>1</v>
      </c>
      <c r="C10240" t="s">
        <v>7486</v>
      </c>
      <c r="D10240">
        <v>1080</v>
      </c>
      <c r="E10240" t="s">
        <v>7487</v>
      </c>
    </row>
    <row r="10241" spans="1:5">
      <c r="A10241" t="s">
        <v>14682</v>
      </c>
      <c r="B10241">
        <v>1</v>
      </c>
      <c r="C10241" t="s">
        <v>7486</v>
      </c>
      <c r="D10241">
        <v>384</v>
      </c>
      <c r="E10241" t="s">
        <v>7487</v>
      </c>
    </row>
    <row r="10242" spans="1:5">
      <c r="A10242" t="s">
        <v>14683</v>
      </c>
      <c r="B10242">
        <v>1</v>
      </c>
      <c r="C10242" t="s">
        <v>7486</v>
      </c>
      <c r="D10242">
        <v>432</v>
      </c>
      <c r="E10242" t="s">
        <v>7487</v>
      </c>
    </row>
    <row r="10243" spans="1:5">
      <c r="A10243" t="s">
        <v>14684</v>
      </c>
      <c r="B10243">
        <v>1</v>
      </c>
      <c r="C10243" t="s">
        <v>7486</v>
      </c>
      <c r="D10243">
        <v>768</v>
      </c>
      <c r="E10243" t="s">
        <v>7487</v>
      </c>
    </row>
    <row r="10244" spans="1:5">
      <c r="A10244" t="s">
        <v>14685</v>
      </c>
      <c r="B10244">
        <v>1</v>
      </c>
      <c r="C10244" t="s">
        <v>7486</v>
      </c>
      <c r="D10244">
        <v>252</v>
      </c>
      <c r="E10244" t="s">
        <v>7487</v>
      </c>
    </row>
    <row r="10245" spans="1:5">
      <c r="A10245" t="s">
        <v>14686</v>
      </c>
      <c r="B10245">
        <v>1</v>
      </c>
      <c r="C10245" t="s">
        <v>7486</v>
      </c>
      <c r="D10245">
        <v>50</v>
      </c>
      <c r="E10245" t="s">
        <v>7539</v>
      </c>
    </row>
    <row r="10246" spans="1:5">
      <c r="A10246" t="s">
        <v>7073</v>
      </c>
      <c r="B10246">
        <v>1</v>
      </c>
      <c r="C10246" t="s">
        <v>7486</v>
      </c>
      <c r="D10246">
        <v>144</v>
      </c>
      <c r="E10246" t="s">
        <v>7505</v>
      </c>
    </row>
    <row r="10247" spans="1:5">
      <c r="A10247" t="s">
        <v>14687</v>
      </c>
      <c r="B10247">
        <v>1</v>
      </c>
      <c r="C10247" t="s">
        <v>7486</v>
      </c>
      <c r="D10247">
        <v>336</v>
      </c>
      <c r="E10247" t="s">
        <v>7505</v>
      </c>
    </row>
    <row r="10248" spans="1:5">
      <c r="A10248" t="s">
        <v>14688</v>
      </c>
      <c r="B10248">
        <v>1</v>
      </c>
      <c r="C10248" t="s">
        <v>7486</v>
      </c>
      <c r="D10248">
        <v>336</v>
      </c>
      <c r="E10248" t="s">
        <v>7505</v>
      </c>
    </row>
    <row r="10249" spans="1:5">
      <c r="A10249" t="s">
        <v>14689</v>
      </c>
      <c r="B10249">
        <v>1</v>
      </c>
      <c r="C10249" t="s">
        <v>7486</v>
      </c>
      <c r="D10249">
        <v>1536</v>
      </c>
      <c r="E10249" t="s">
        <v>7487</v>
      </c>
    </row>
    <row r="10250" spans="1:5">
      <c r="A10250" t="s">
        <v>14690</v>
      </c>
      <c r="B10250">
        <v>1</v>
      </c>
      <c r="C10250" t="s">
        <v>7486</v>
      </c>
      <c r="D10250">
        <v>1728</v>
      </c>
      <c r="E10250" t="s">
        <v>7487</v>
      </c>
    </row>
    <row r="10251" spans="1:5">
      <c r="A10251" t="s">
        <v>14691</v>
      </c>
      <c r="B10251">
        <v>1</v>
      </c>
      <c r="C10251" t="s">
        <v>7486</v>
      </c>
      <c r="D10251">
        <v>1944</v>
      </c>
      <c r="E10251" t="s">
        <v>7487</v>
      </c>
    </row>
    <row r="10252" spans="1:5">
      <c r="A10252" t="s">
        <v>7344</v>
      </c>
      <c r="B10252">
        <v>1</v>
      </c>
      <c r="C10252" t="s">
        <v>7486</v>
      </c>
      <c r="D10252">
        <v>4680</v>
      </c>
      <c r="E10252" t="s">
        <v>7487</v>
      </c>
    </row>
    <row r="10253" spans="1:5">
      <c r="A10253" t="s">
        <v>14692</v>
      </c>
      <c r="B10253">
        <v>1</v>
      </c>
      <c r="C10253" t="s">
        <v>7486</v>
      </c>
      <c r="D10253">
        <v>2016</v>
      </c>
      <c r="E10253" t="s">
        <v>7487</v>
      </c>
    </row>
    <row r="10254" spans="1:5">
      <c r="A10254" t="s">
        <v>14693</v>
      </c>
      <c r="B10254">
        <v>1</v>
      </c>
      <c r="C10254" t="s">
        <v>7486</v>
      </c>
      <c r="D10254">
        <v>420</v>
      </c>
      <c r="E10254" t="s">
        <v>7487</v>
      </c>
    </row>
    <row r="10255" spans="1:5">
      <c r="A10255" t="s">
        <v>14694</v>
      </c>
      <c r="B10255">
        <v>1</v>
      </c>
      <c r="C10255" t="s">
        <v>7486</v>
      </c>
      <c r="D10255">
        <v>360</v>
      </c>
      <c r="E10255" t="s">
        <v>7487</v>
      </c>
    </row>
    <row r="10256" spans="1:5">
      <c r="A10256" t="s">
        <v>982</v>
      </c>
      <c r="B10256">
        <v>1</v>
      </c>
      <c r="C10256" t="s">
        <v>7486</v>
      </c>
      <c r="D10256">
        <v>480</v>
      </c>
      <c r="E10256" t="s">
        <v>7487</v>
      </c>
    </row>
    <row r="10257" spans="1:5">
      <c r="A10257" t="s">
        <v>983</v>
      </c>
      <c r="B10257">
        <v>1</v>
      </c>
      <c r="C10257" t="s">
        <v>7486</v>
      </c>
      <c r="D10257">
        <v>480</v>
      </c>
      <c r="E10257" t="s">
        <v>7487</v>
      </c>
    </row>
    <row r="10258" spans="1:5">
      <c r="A10258" t="s">
        <v>14695</v>
      </c>
      <c r="B10258">
        <v>1</v>
      </c>
      <c r="C10258" t="s">
        <v>7486</v>
      </c>
      <c r="D10258">
        <v>208</v>
      </c>
      <c r="E10258" t="s">
        <v>7487</v>
      </c>
    </row>
    <row r="10259" spans="1:5">
      <c r="A10259" t="s">
        <v>14696</v>
      </c>
      <c r="B10259">
        <v>1</v>
      </c>
      <c r="C10259" t="s">
        <v>7486</v>
      </c>
      <c r="D10259">
        <v>208</v>
      </c>
      <c r="E10259" t="s">
        <v>7487</v>
      </c>
    </row>
    <row r="10260" spans="1:5">
      <c r="A10260" t="s">
        <v>14697</v>
      </c>
      <c r="B10260">
        <v>1</v>
      </c>
      <c r="C10260" t="s">
        <v>7486</v>
      </c>
      <c r="D10260">
        <v>180</v>
      </c>
      <c r="E10260" t="s">
        <v>7487</v>
      </c>
    </row>
    <row r="10261" spans="1:5">
      <c r="A10261" t="s">
        <v>14698</v>
      </c>
      <c r="B10261">
        <v>1</v>
      </c>
      <c r="C10261" t="s">
        <v>7486</v>
      </c>
      <c r="D10261">
        <v>1440</v>
      </c>
      <c r="E10261" t="s">
        <v>7487</v>
      </c>
    </row>
    <row r="10262" spans="1:5">
      <c r="A10262" t="s">
        <v>7316</v>
      </c>
      <c r="B10262">
        <v>1</v>
      </c>
      <c r="C10262" t="s">
        <v>7486</v>
      </c>
      <c r="D10262">
        <v>1440</v>
      </c>
      <c r="E10262" t="s">
        <v>7487</v>
      </c>
    </row>
    <row r="10263" spans="1:5">
      <c r="A10263" t="s">
        <v>14699</v>
      </c>
      <c r="B10263">
        <v>1</v>
      </c>
      <c r="C10263" t="s">
        <v>7486</v>
      </c>
      <c r="D10263">
        <v>2142</v>
      </c>
      <c r="E10263" t="s">
        <v>7487</v>
      </c>
    </row>
    <row r="10264" spans="1:5">
      <c r="A10264" t="s">
        <v>14700</v>
      </c>
      <c r="B10264">
        <v>1</v>
      </c>
      <c r="C10264" t="s">
        <v>7486</v>
      </c>
      <c r="D10264">
        <v>1200</v>
      </c>
      <c r="E10264" t="s">
        <v>7487</v>
      </c>
    </row>
    <row r="10265" spans="1:5">
      <c r="A10265" t="s">
        <v>14701</v>
      </c>
      <c r="B10265">
        <v>1</v>
      </c>
      <c r="C10265" t="s">
        <v>7486</v>
      </c>
      <c r="D10265">
        <v>1890</v>
      </c>
      <c r="E10265" t="s">
        <v>7487</v>
      </c>
    </row>
    <row r="10266" spans="1:5">
      <c r="A10266" t="s">
        <v>14702</v>
      </c>
      <c r="B10266">
        <v>1</v>
      </c>
      <c r="C10266" t="s">
        <v>7486</v>
      </c>
      <c r="D10266">
        <v>1728</v>
      </c>
      <c r="E10266" t="s">
        <v>7487</v>
      </c>
    </row>
    <row r="10267" spans="1:5">
      <c r="A10267" t="s">
        <v>14703</v>
      </c>
      <c r="B10267">
        <v>1</v>
      </c>
      <c r="C10267" t="s">
        <v>7486</v>
      </c>
      <c r="D10267">
        <v>5760</v>
      </c>
      <c r="E10267" t="s">
        <v>7487</v>
      </c>
    </row>
    <row r="10268" spans="1:5">
      <c r="A10268" t="s">
        <v>6381</v>
      </c>
      <c r="B10268">
        <v>1</v>
      </c>
      <c r="C10268" t="s">
        <v>7486</v>
      </c>
      <c r="D10268">
        <v>2112</v>
      </c>
      <c r="E10268" t="s">
        <v>7487</v>
      </c>
    </row>
    <row r="10269" spans="1:5">
      <c r="A10269" t="s">
        <v>6382</v>
      </c>
      <c r="B10269">
        <v>1</v>
      </c>
      <c r="C10269" t="s">
        <v>7486</v>
      </c>
      <c r="D10269">
        <v>1512</v>
      </c>
      <c r="E10269" t="s">
        <v>7487</v>
      </c>
    </row>
    <row r="10270" spans="1:5">
      <c r="A10270" t="s">
        <v>14704</v>
      </c>
      <c r="B10270">
        <v>1</v>
      </c>
      <c r="C10270" t="s">
        <v>7486</v>
      </c>
      <c r="D10270">
        <v>2880</v>
      </c>
      <c r="E10270" t="s">
        <v>7487</v>
      </c>
    </row>
    <row r="10271" spans="1:5">
      <c r="A10271" t="s">
        <v>14705</v>
      </c>
      <c r="B10271">
        <v>1</v>
      </c>
      <c r="C10271" t="s">
        <v>7486</v>
      </c>
      <c r="D10271">
        <v>384</v>
      </c>
      <c r="E10271" t="s">
        <v>7487</v>
      </c>
    </row>
    <row r="10272" spans="1:5">
      <c r="A10272" t="s">
        <v>6383</v>
      </c>
      <c r="B10272">
        <v>1</v>
      </c>
      <c r="C10272" t="s">
        <v>7486</v>
      </c>
      <c r="D10272">
        <v>432</v>
      </c>
      <c r="E10272" t="s">
        <v>7487</v>
      </c>
    </row>
    <row r="10273" spans="1:5">
      <c r="A10273" t="s">
        <v>14706</v>
      </c>
      <c r="B10273">
        <v>1</v>
      </c>
      <c r="C10273" t="s">
        <v>7486</v>
      </c>
      <c r="D10273">
        <v>2268</v>
      </c>
      <c r="E10273" t="s">
        <v>7487</v>
      </c>
    </row>
    <row r="10274" spans="1:5">
      <c r="A10274" t="s">
        <v>14707</v>
      </c>
      <c r="B10274">
        <v>1</v>
      </c>
      <c r="C10274" t="s">
        <v>7486</v>
      </c>
      <c r="D10274">
        <v>1200</v>
      </c>
      <c r="E10274" t="s">
        <v>7487</v>
      </c>
    </row>
    <row r="10275" spans="1:5">
      <c r="A10275" t="s">
        <v>14708</v>
      </c>
      <c r="B10275">
        <v>1</v>
      </c>
      <c r="C10275" t="s">
        <v>7486</v>
      </c>
      <c r="D10275">
        <v>1200</v>
      </c>
      <c r="E10275" t="s">
        <v>7487</v>
      </c>
    </row>
    <row r="10276" spans="1:5">
      <c r="A10276" t="s">
        <v>14709</v>
      </c>
      <c r="B10276">
        <v>1</v>
      </c>
      <c r="C10276" t="s">
        <v>7486</v>
      </c>
      <c r="D10276">
        <v>1200</v>
      </c>
      <c r="E10276" t="s">
        <v>7487</v>
      </c>
    </row>
    <row r="10277" spans="1:5">
      <c r="A10277" t="s">
        <v>14710</v>
      </c>
      <c r="B10277">
        <v>1</v>
      </c>
      <c r="C10277" t="s">
        <v>7486</v>
      </c>
      <c r="D10277">
        <v>2376</v>
      </c>
      <c r="E10277" t="s">
        <v>7487</v>
      </c>
    </row>
    <row r="10278" spans="1:5">
      <c r="A10278" t="s">
        <v>14711</v>
      </c>
      <c r="B10278">
        <v>1</v>
      </c>
      <c r="C10278" t="s">
        <v>7486</v>
      </c>
      <c r="D10278">
        <v>2790</v>
      </c>
      <c r="E10278" t="s">
        <v>7487</v>
      </c>
    </row>
    <row r="10279" spans="1:5">
      <c r="A10279" t="s">
        <v>14712</v>
      </c>
      <c r="B10279">
        <v>1</v>
      </c>
      <c r="C10279" t="s">
        <v>7486</v>
      </c>
      <c r="D10279">
        <v>2790</v>
      </c>
      <c r="E10279" t="s">
        <v>7487</v>
      </c>
    </row>
    <row r="10280" spans="1:5">
      <c r="A10280" t="s">
        <v>14713</v>
      </c>
      <c r="B10280">
        <v>1</v>
      </c>
      <c r="C10280" t="s">
        <v>7486</v>
      </c>
      <c r="D10280">
        <v>2790</v>
      </c>
      <c r="E10280" t="s">
        <v>7487</v>
      </c>
    </row>
    <row r="10281" spans="1:5">
      <c r="A10281" t="s">
        <v>14714</v>
      </c>
      <c r="B10281">
        <v>1</v>
      </c>
      <c r="C10281" t="s">
        <v>7486</v>
      </c>
      <c r="D10281">
        <v>2790</v>
      </c>
      <c r="E10281" t="s">
        <v>7487</v>
      </c>
    </row>
    <row r="10282" spans="1:5">
      <c r="A10282" t="s">
        <v>14715</v>
      </c>
      <c r="B10282">
        <v>1</v>
      </c>
      <c r="C10282" t="s">
        <v>7486</v>
      </c>
      <c r="D10282">
        <v>504</v>
      </c>
      <c r="E10282" t="s">
        <v>7487</v>
      </c>
    </row>
    <row r="10283" spans="1:5">
      <c r="A10283" t="s">
        <v>14716</v>
      </c>
      <c r="B10283">
        <v>1</v>
      </c>
      <c r="C10283" t="s">
        <v>7486</v>
      </c>
      <c r="D10283">
        <v>756</v>
      </c>
      <c r="E10283" t="s">
        <v>7487</v>
      </c>
    </row>
    <row r="10284" spans="1:5">
      <c r="A10284" t="s">
        <v>14717</v>
      </c>
      <c r="B10284">
        <v>1</v>
      </c>
      <c r="C10284" t="s">
        <v>7486</v>
      </c>
      <c r="D10284">
        <v>3402</v>
      </c>
      <c r="E10284" t="s">
        <v>7487</v>
      </c>
    </row>
    <row r="10285" spans="1:5">
      <c r="A10285" t="s">
        <v>14718</v>
      </c>
      <c r="B10285">
        <v>1</v>
      </c>
      <c r="C10285" t="s">
        <v>7486</v>
      </c>
      <c r="D10285">
        <v>3402</v>
      </c>
      <c r="E10285" t="s">
        <v>7487</v>
      </c>
    </row>
    <row r="10286" spans="1:5">
      <c r="A10286" t="s">
        <v>14719</v>
      </c>
      <c r="B10286">
        <v>1</v>
      </c>
      <c r="C10286" t="s">
        <v>7486</v>
      </c>
      <c r="D10286">
        <v>3312</v>
      </c>
      <c r="E10286" t="s">
        <v>7487</v>
      </c>
    </row>
    <row r="10287" spans="1:5">
      <c r="A10287" t="s">
        <v>14720</v>
      </c>
      <c r="B10287">
        <v>1</v>
      </c>
      <c r="C10287" t="s">
        <v>7486</v>
      </c>
      <c r="D10287">
        <v>3312</v>
      </c>
      <c r="E10287" t="s">
        <v>7487</v>
      </c>
    </row>
    <row r="10288" spans="1:5">
      <c r="A10288" t="s">
        <v>14721</v>
      </c>
      <c r="B10288">
        <v>1</v>
      </c>
      <c r="C10288" t="s">
        <v>7486</v>
      </c>
      <c r="D10288">
        <v>2268</v>
      </c>
      <c r="E10288" t="s">
        <v>7487</v>
      </c>
    </row>
    <row r="10289" spans="1:5">
      <c r="A10289" t="s">
        <v>14722</v>
      </c>
      <c r="B10289">
        <v>1</v>
      </c>
      <c r="C10289" t="s">
        <v>7486</v>
      </c>
      <c r="D10289">
        <v>2268</v>
      </c>
      <c r="E10289" t="s">
        <v>7487</v>
      </c>
    </row>
    <row r="10290" spans="1:5">
      <c r="A10290" t="s">
        <v>14723</v>
      </c>
      <c r="B10290">
        <v>1</v>
      </c>
      <c r="C10290" t="s">
        <v>7486</v>
      </c>
      <c r="D10290">
        <v>225</v>
      </c>
      <c r="E10290" t="s">
        <v>7487</v>
      </c>
    </row>
    <row r="10291" spans="1:5">
      <c r="A10291" t="s">
        <v>14724</v>
      </c>
      <c r="B10291">
        <v>1</v>
      </c>
      <c r="C10291" t="s">
        <v>7486</v>
      </c>
      <c r="D10291">
        <v>594</v>
      </c>
      <c r="E10291" t="s">
        <v>7487</v>
      </c>
    </row>
    <row r="10292" spans="1:5">
      <c r="A10292" t="s">
        <v>14725</v>
      </c>
      <c r="B10292">
        <v>1</v>
      </c>
      <c r="C10292" t="s">
        <v>7486</v>
      </c>
      <c r="D10292">
        <v>161</v>
      </c>
      <c r="E10292" t="s">
        <v>7487</v>
      </c>
    </row>
    <row r="10293" spans="1:5">
      <c r="A10293" t="s">
        <v>14726</v>
      </c>
      <c r="B10293">
        <v>1</v>
      </c>
      <c r="C10293" t="s">
        <v>7486</v>
      </c>
      <c r="D10293">
        <v>5355</v>
      </c>
      <c r="E10293" t="s">
        <v>7487</v>
      </c>
    </row>
    <row r="10294" spans="1:5">
      <c r="A10294" t="s">
        <v>14727</v>
      </c>
      <c r="B10294">
        <v>1</v>
      </c>
      <c r="C10294" t="s">
        <v>7486</v>
      </c>
      <c r="D10294">
        <v>4860</v>
      </c>
      <c r="E10294" t="s">
        <v>7487</v>
      </c>
    </row>
    <row r="10295" spans="1:5">
      <c r="A10295" t="s">
        <v>14728</v>
      </c>
      <c r="B10295">
        <v>1</v>
      </c>
      <c r="C10295" t="s">
        <v>7486</v>
      </c>
      <c r="D10295">
        <v>5355</v>
      </c>
      <c r="E10295" t="s">
        <v>7487</v>
      </c>
    </row>
    <row r="10296" spans="1:5">
      <c r="A10296" t="s">
        <v>14729</v>
      </c>
      <c r="B10296">
        <v>1</v>
      </c>
      <c r="C10296" t="s">
        <v>7486</v>
      </c>
      <c r="D10296">
        <v>360</v>
      </c>
      <c r="E10296" t="s">
        <v>7487</v>
      </c>
    </row>
    <row r="10297" spans="1:5">
      <c r="A10297" t="s">
        <v>14730</v>
      </c>
      <c r="B10297">
        <v>1</v>
      </c>
      <c r="C10297" t="s">
        <v>7486</v>
      </c>
      <c r="D10297">
        <v>360</v>
      </c>
      <c r="E10297" t="s">
        <v>7487</v>
      </c>
    </row>
    <row r="10298" spans="1:5">
      <c r="A10298" t="s">
        <v>14731</v>
      </c>
      <c r="B10298">
        <v>1</v>
      </c>
      <c r="C10298" t="s">
        <v>7486</v>
      </c>
      <c r="D10298">
        <v>360</v>
      </c>
      <c r="E10298" t="s">
        <v>7487</v>
      </c>
    </row>
    <row r="10299" spans="1:5">
      <c r="A10299" t="s">
        <v>14732</v>
      </c>
      <c r="B10299">
        <v>1</v>
      </c>
      <c r="C10299" t="s">
        <v>7486</v>
      </c>
      <c r="D10299">
        <v>2100</v>
      </c>
      <c r="E10299" t="s">
        <v>7487</v>
      </c>
    </row>
    <row r="10300" spans="1:5">
      <c r="A10300" t="s">
        <v>14733</v>
      </c>
      <c r="B10300">
        <v>1</v>
      </c>
      <c r="C10300" t="s">
        <v>7486</v>
      </c>
      <c r="D10300">
        <v>480</v>
      </c>
      <c r="E10300" t="s">
        <v>7487</v>
      </c>
    </row>
    <row r="10301" spans="1:5">
      <c r="A10301" t="s">
        <v>14734</v>
      </c>
      <c r="B10301">
        <v>1</v>
      </c>
      <c r="C10301" t="s">
        <v>7486</v>
      </c>
      <c r="D10301">
        <v>720</v>
      </c>
      <c r="E10301" t="s">
        <v>7487</v>
      </c>
    </row>
    <row r="10302" spans="1:5">
      <c r="A10302" t="s">
        <v>14735</v>
      </c>
      <c r="B10302">
        <v>1</v>
      </c>
      <c r="C10302" t="s">
        <v>7486</v>
      </c>
      <c r="D10302">
        <v>540</v>
      </c>
      <c r="E10302" t="s">
        <v>7487</v>
      </c>
    </row>
    <row r="10303" spans="1:5">
      <c r="A10303" t="s">
        <v>14736</v>
      </c>
      <c r="B10303">
        <v>1</v>
      </c>
      <c r="C10303" t="s">
        <v>7486</v>
      </c>
      <c r="D10303">
        <v>1296</v>
      </c>
      <c r="E10303" t="s">
        <v>7487</v>
      </c>
    </row>
    <row r="10304" spans="1:5">
      <c r="A10304" t="s">
        <v>14737</v>
      </c>
      <c r="B10304">
        <v>1</v>
      </c>
      <c r="C10304" t="s">
        <v>7486</v>
      </c>
      <c r="D10304">
        <v>2640</v>
      </c>
      <c r="E10304" t="s">
        <v>7487</v>
      </c>
    </row>
    <row r="10305" spans="1:5">
      <c r="A10305" t="s">
        <v>1109</v>
      </c>
      <c r="B10305">
        <v>1</v>
      </c>
      <c r="C10305" t="s">
        <v>7486</v>
      </c>
      <c r="D10305">
        <v>576</v>
      </c>
      <c r="E10305" t="s">
        <v>7487</v>
      </c>
    </row>
    <row r="10306" spans="1:5">
      <c r="A10306" t="s">
        <v>1110</v>
      </c>
      <c r="B10306">
        <v>1</v>
      </c>
      <c r="C10306" t="s">
        <v>7486</v>
      </c>
      <c r="D10306">
        <v>576</v>
      </c>
      <c r="E10306" t="s">
        <v>7487</v>
      </c>
    </row>
    <row r="10307" spans="1:5">
      <c r="A10307" t="s">
        <v>14738</v>
      </c>
      <c r="B10307">
        <v>1</v>
      </c>
      <c r="C10307" t="s">
        <v>7486</v>
      </c>
      <c r="D10307">
        <v>17</v>
      </c>
      <c r="E10307" t="s">
        <v>7487</v>
      </c>
    </row>
    <row r="10308" spans="1:5">
      <c r="A10308" t="s">
        <v>1012</v>
      </c>
      <c r="B10308">
        <v>1</v>
      </c>
      <c r="C10308" t="s">
        <v>7486</v>
      </c>
      <c r="D10308">
        <v>1440</v>
      </c>
      <c r="E10308" t="s">
        <v>7487</v>
      </c>
    </row>
    <row r="10309" spans="1:5">
      <c r="A10309" t="s">
        <v>14739</v>
      </c>
      <c r="B10309">
        <v>1</v>
      </c>
      <c r="C10309" t="s">
        <v>7486</v>
      </c>
      <c r="D10309">
        <v>1512</v>
      </c>
      <c r="E10309" t="s">
        <v>7487</v>
      </c>
    </row>
    <row r="10310" spans="1:5">
      <c r="A10310" t="s">
        <v>14740</v>
      </c>
      <c r="B10310">
        <v>1</v>
      </c>
      <c r="C10310" t="s">
        <v>7486</v>
      </c>
      <c r="D10310">
        <v>17280</v>
      </c>
      <c r="E10310" t="s">
        <v>7487</v>
      </c>
    </row>
    <row r="10311" spans="1:5">
      <c r="A10311" t="s">
        <v>14741</v>
      </c>
      <c r="B10311">
        <v>1</v>
      </c>
      <c r="C10311" t="s">
        <v>7486</v>
      </c>
      <c r="D10311">
        <v>1296</v>
      </c>
      <c r="E10311" t="s">
        <v>7487</v>
      </c>
    </row>
    <row r="10312" spans="1:5">
      <c r="A10312" t="s">
        <v>14742</v>
      </c>
      <c r="B10312">
        <v>1</v>
      </c>
      <c r="C10312" t="s">
        <v>7486</v>
      </c>
      <c r="D10312">
        <v>456</v>
      </c>
      <c r="E10312" t="s">
        <v>7487</v>
      </c>
    </row>
    <row r="10313" spans="1:5">
      <c r="A10313" t="s">
        <v>14743</v>
      </c>
      <c r="B10313">
        <v>1</v>
      </c>
      <c r="C10313" t="s">
        <v>7486</v>
      </c>
      <c r="D10313">
        <v>2280</v>
      </c>
      <c r="E10313" t="s">
        <v>7487</v>
      </c>
    </row>
    <row r="10314" spans="1:5">
      <c r="A10314" t="s">
        <v>6154</v>
      </c>
      <c r="B10314">
        <v>1</v>
      </c>
      <c r="C10314" t="s">
        <v>7486</v>
      </c>
      <c r="D10314">
        <v>2880</v>
      </c>
      <c r="E10314" t="s">
        <v>7487</v>
      </c>
    </row>
    <row r="10315" spans="1:5">
      <c r="A10315" t="s">
        <v>6155</v>
      </c>
      <c r="B10315">
        <v>1</v>
      </c>
      <c r="C10315" t="s">
        <v>7486</v>
      </c>
      <c r="D10315">
        <v>2304</v>
      </c>
      <c r="E10315" t="s">
        <v>7487</v>
      </c>
    </row>
    <row r="10316" spans="1:5">
      <c r="A10316" t="s">
        <v>6156</v>
      </c>
      <c r="B10316">
        <v>1</v>
      </c>
      <c r="C10316" t="s">
        <v>7486</v>
      </c>
      <c r="D10316">
        <v>2880</v>
      </c>
      <c r="E10316" t="s">
        <v>7487</v>
      </c>
    </row>
    <row r="10317" spans="1:5">
      <c r="A10317" t="s">
        <v>14744</v>
      </c>
      <c r="B10317">
        <v>1</v>
      </c>
      <c r="C10317" t="s">
        <v>7486</v>
      </c>
      <c r="D10317">
        <v>5500</v>
      </c>
      <c r="E10317" t="s">
        <v>7487</v>
      </c>
    </row>
    <row r="10318" spans="1:5">
      <c r="A10318" t="s">
        <v>14745</v>
      </c>
      <c r="B10318">
        <v>1</v>
      </c>
      <c r="C10318" t="s">
        <v>7486</v>
      </c>
      <c r="D10318">
        <v>2100</v>
      </c>
      <c r="E10318" t="s">
        <v>7487</v>
      </c>
    </row>
    <row r="10319" spans="1:5">
      <c r="A10319" t="s">
        <v>14746</v>
      </c>
      <c r="B10319">
        <v>1</v>
      </c>
      <c r="C10319" t="s">
        <v>7486</v>
      </c>
      <c r="D10319">
        <v>2100</v>
      </c>
      <c r="E10319" t="s">
        <v>7487</v>
      </c>
    </row>
    <row r="10320" spans="1:5">
      <c r="A10320" t="s">
        <v>14747</v>
      </c>
      <c r="B10320">
        <v>1</v>
      </c>
      <c r="C10320" t="s">
        <v>7486</v>
      </c>
      <c r="D10320">
        <v>2100</v>
      </c>
      <c r="E10320" t="s">
        <v>7487</v>
      </c>
    </row>
    <row r="10321" spans="1:5">
      <c r="A10321" t="s">
        <v>14748</v>
      </c>
      <c r="B10321">
        <v>1</v>
      </c>
      <c r="C10321" t="s">
        <v>7486</v>
      </c>
      <c r="D10321">
        <v>50</v>
      </c>
      <c r="E10321" t="s">
        <v>7487</v>
      </c>
    </row>
    <row r="10322" spans="1:5">
      <c r="A10322" t="s">
        <v>14749</v>
      </c>
      <c r="B10322">
        <v>1</v>
      </c>
      <c r="C10322" t="s">
        <v>7486</v>
      </c>
      <c r="D10322">
        <v>1440</v>
      </c>
      <c r="E10322" t="s">
        <v>7487</v>
      </c>
    </row>
    <row r="10323" spans="1:5">
      <c r="A10323" t="s">
        <v>14750</v>
      </c>
      <c r="B10323">
        <v>1</v>
      </c>
      <c r="C10323" t="s">
        <v>7486</v>
      </c>
      <c r="D10323">
        <v>3600</v>
      </c>
      <c r="E10323" t="s">
        <v>7487</v>
      </c>
    </row>
    <row r="10324" spans="1:5">
      <c r="A10324" t="s">
        <v>6703</v>
      </c>
      <c r="B10324">
        <v>1</v>
      </c>
      <c r="C10324" t="s">
        <v>7486</v>
      </c>
      <c r="D10324">
        <v>384</v>
      </c>
      <c r="E10324" t="s">
        <v>7487</v>
      </c>
    </row>
    <row r="10325" spans="1:5">
      <c r="A10325" t="s">
        <v>14751</v>
      </c>
      <c r="B10325">
        <v>1</v>
      </c>
      <c r="C10325" t="s">
        <v>7486</v>
      </c>
      <c r="D10325">
        <v>225</v>
      </c>
      <c r="E10325" t="s">
        <v>7487</v>
      </c>
    </row>
    <row r="10326" spans="1:5">
      <c r="A10326" t="s">
        <v>14752</v>
      </c>
      <c r="B10326">
        <v>1</v>
      </c>
      <c r="C10326" t="s">
        <v>7486</v>
      </c>
      <c r="D10326">
        <v>4500</v>
      </c>
      <c r="E10326" t="s">
        <v>7487</v>
      </c>
    </row>
    <row r="10327" spans="1:5">
      <c r="A10327" t="s">
        <v>14753</v>
      </c>
      <c r="B10327">
        <v>1</v>
      </c>
      <c r="C10327" t="s">
        <v>7486</v>
      </c>
      <c r="D10327">
        <v>4500</v>
      </c>
      <c r="E10327" t="s">
        <v>7487</v>
      </c>
    </row>
    <row r="10328" spans="1:5">
      <c r="A10328" t="s">
        <v>7097</v>
      </c>
      <c r="B10328">
        <v>1</v>
      </c>
      <c r="C10328" t="s">
        <v>7486</v>
      </c>
      <c r="D10328">
        <v>300</v>
      </c>
      <c r="E10328" t="s">
        <v>7487</v>
      </c>
    </row>
    <row r="10329" spans="1:5">
      <c r="A10329" t="s">
        <v>6384</v>
      </c>
      <c r="B10329">
        <v>1</v>
      </c>
      <c r="C10329" t="s">
        <v>7486</v>
      </c>
      <c r="D10329">
        <v>432</v>
      </c>
      <c r="E10329" t="s">
        <v>7487</v>
      </c>
    </row>
    <row r="10330" spans="1:5">
      <c r="A10330" t="s">
        <v>14754</v>
      </c>
      <c r="B10330">
        <v>1</v>
      </c>
      <c r="C10330" t="s">
        <v>7486</v>
      </c>
      <c r="D10330">
        <v>1296</v>
      </c>
      <c r="E10330" t="s">
        <v>7487</v>
      </c>
    </row>
    <row r="10331" spans="1:5">
      <c r="A10331" t="s">
        <v>14755</v>
      </c>
      <c r="B10331">
        <v>1</v>
      </c>
      <c r="C10331" t="s">
        <v>7486</v>
      </c>
      <c r="D10331">
        <v>2268</v>
      </c>
      <c r="E10331" t="s">
        <v>7487</v>
      </c>
    </row>
    <row r="10332" spans="1:5">
      <c r="A10332" t="s">
        <v>14756</v>
      </c>
      <c r="B10332">
        <v>1</v>
      </c>
      <c r="C10332" t="s">
        <v>7486</v>
      </c>
      <c r="D10332">
        <v>2268</v>
      </c>
      <c r="E10332" t="s">
        <v>7487</v>
      </c>
    </row>
    <row r="10333" spans="1:5">
      <c r="A10333" t="s">
        <v>14757</v>
      </c>
      <c r="B10333">
        <v>1</v>
      </c>
      <c r="C10333" t="s">
        <v>7486</v>
      </c>
      <c r="D10333">
        <v>288</v>
      </c>
      <c r="E10333" t="s">
        <v>7487</v>
      </c>
    </row>
    <row r="10334" spans="1:5">
      <c r="A10334" t="s">
        <v>14758</v>
      </c>
      <c r="B10334">
        <v>1</v>
      </c>
      <c r="C10334" t="s">
        <v>7486</v>
      </c>
      <c r="D10334">
        <v>720</v>
      </c>
      <c r="E10334" t="s">
        <v>7487</v>
      </c>
    </row>
    <row r="10335" spans="1:5">
      <c r="A10335" t="s">
        <v>14759</v>
      </c>
      <c r="B10335">
        <v>1</v>
      </c>
      <c r="C10335" t="s">
        <v>7486</v>
      </c>
      <c r="D10335">
        <v>720</v>
      </c>
      <c r="E10335" t="s">
        <v>7487</v>
      </c>
    </row>
    <row r="10336" spans="1:5">
      <c r="A10336" t="s">
        <v>14760</v>
      </c>
      <c r="B10336">
        <v>1</v>
      </c>
      <c r="C10336" t="s">
        <v>7486</v>
      </c>
      <c r="D10336">
        <v>720</v>
      </c>
      <c r="E10336" t="s">
        <v>7487</v>
      </c>
    </row>
    <row r="10337" spans="1:5">
      <c r="A10337" t="s">
        <v>14761</v>
      </c>
      <c r="B10337">
        <v>1</v>
      </c>
      <c r="C10337" t="s">
        <v>7486</v>
      </c>
      <c r="D10337">
        <v>720</v>
      </c>
      <c r="E10337" t="s">
        <v>7487</v>
      </c>
    </row>
    <row r="10338" spans="1:5">
      <c r="A10338" t="s">
        <v>14762</v>
      </c>
      <c r="B10338">
        <v>1</v>
      </c>
      <c r="C10338" t="s">
        <v>7486</v>
      </c>
      <c r="D10338">
        <v>1260</v>
      </c>
      <c r="E10338" t="s">
        <v>7487</v>
      </c>
    </row>
    <row r="10339" spans="1:5">
      <c r="A10339" t="s">
        <v>14763</v>
      </c>
      <c r="B10339">
        <v>1</v>
      </c>
      <c r="C10339" t="s">
        <v>7486</v>
      </c>
      <c r="D10339">
        <v>480</v>
      </c>
      <c r="E10339" t="s">
        <v>7487</v>
      </c>
    </row>
    <row r="10340" spans="1:5">
      <c r="A10340" t="s">
        <v>14764</v>
      </c>
      <c r="B10340">
        <v>1</v>
      </c>
      <c r="C10340" t="s">
        <v>7486</v>
      </c>
      <c r="D10340">
        <v>576</v>
      </c>
      <c r="E10340" t="s">
        <v>7487</v>
      </c>
    </row>
    <row r="10341" spans="1:5">
      <c r="A10341" t="s">
        <v>14765</v>
      </c>
      <c r="B10341">
        <v>1</v>
      </c>
      <c r="C10341" t="s">
        <v>7486</v>
      </c>
      <c r="D10341">
        <v>288</v>
      </c>
      <c r="E10341" t="s">
        <v>7487</v>
      </c>
    </row>
    <row r="10342" spans="1:5">
      <c r="A10342" t="s">
        <v>14766</v>
      </c>
      <c r="B10342">
        <v>1</v>
      </c>
      <c r="C10342" t="s">
        <v>7486</v>
      </c>
      <c r="D10342">
        <v>960</v>
      </c>
      <c r="E10342" t="s">
        <v>7487</v>
      </c>
    </row>
    <row r="10343" spans="1:5">
      <c r="A10343" t="s">
        <v>14767</v>
      </c>
      <c r="B10343">
        <v>1</v>
      </c>
      <c r="C10343" t="s">
        <v>7486</v>
      </c>
      <c r="D10343">
        <v>528</v>
      </c>
      <c r="E10343" t="s">
        <v>7487</v>
      </c>
    </row>
    <row r="10344" spans="1:5">
      <c r="A10344" t="s">
        <v>14768</v>
      </c>
      <c r="B10344">
        <v>1</v>
      </c>
      <c r="C10344" t="s">
        <v>7486</v>
      </c>
      <c r="D10344">
        <v>360</v>
      </c>
      <c r="E10344" t="s">
        <v>7487</v>
      </c>
    </row>
    <row r="10345" spans="1:5">
      <c r="A10345" t="s">
        <v>14769</v>
      </c>
      <c r="B10345">
        <v>1</v>
      </c>
      <c r="C10345" t="s">
        <v>7486</v>
      </c>
      <c r="D10345">
        <v>360</v>
      </c>
      <c r="E10345" t="s">
        <v>7487</v>
      </c>
    </row>
    <row r="10346" spans="1:5">
      <c r="A10346" t="s">
        <v>14770</v>
      </c>
      <c r="B10346">
        <v>1</v>
      </c>
      <c r="C10346" t="s">
        <v>7486</v>
      </c>
      <c r="D10346">
        <v>360</v>
      </c>
      <c r="E10346" t="s">
        <v>7487</v>
      </c>
    </row>
    <row r="10347" spans="1:5">
      <c r="A10347" t="s">
        <v>14771</v>
      </c>
      <c r="B10347">
        <v>1</v>
      </c>
      <c r="C10347" t="s">
        <v>7486</v>
      </c>
      <c r="D10347">
        <v>360</v>
      </c>
      <c r="E10347" t="s">
        <v>7487</v>
      </c>
    </row>
    <row r="10348" spans="1:5">
      <c r="A10348" t="s">
        <v>14772</v>
      </c>
      <c r="B10348">
        <v>1</v>
      </c>
      <c r="C10348" t="s">
        <v>7486</v>
      </c>
      <c r="D10348">
        <v>360</v>
      </c>
      <c r="E10348" t="s">
        <v>7487</v>
      </c>
    </row>
    <row r="10349" spans="1:5">
      <c r="A10349" t="s">
        <v>14773</v>
      </c>
      <c r="B10349">
        <v>1</v>
      </c>
      <c r="C10349" t="s">
        <v>7486</v>
      </c>
      <c r="D10349">
        <v>360</v>
      </c>
      <c r="E10349" t="s">
        <v>7487</v>
      </c>
    </row>
    <row r="10350" spans="1:5">
      <c r="A10350" t="s">
        <v>14774</v>
      </c>
      <c r="B10350">
        <v>1</v>
      </c>
      <c r="C10350" t="s">
        <v>7486</v>
      </c>
      <c r="D10350">
        <v>360</v>
      </c>
      <c r="E10350" t="s">
        <v>7487</v>
      </c>
    </row>
    <row r="10351" spans="1:5">
      <c r="A10351" t="s">
        <v>14775</v>
      </c>
      <c r="B10351">
        <v>1</v>
      </c>
      <c r="C10351" t="s">
        <v>7486</v>
      </c>
      <c r="D10351">
        <v>360</v>
      </c>
      <c r="E10351" t="s">
        <v>7487</v>
      </c>
    </row>
    <row r="10352" spans="1:5">
      <c r="A10352" t="s">
        <v>14776</v>
      </c>
      <c r="B10352">
        <v>1</v>
      </c>
      <c r="C10352" t="s">
        <v>7486</v>
      </c>
      <c r="D10352">
        <v>360</v>
      </c>
      <c r="E10352" t="s">
        <v>7487</v>
      </c>
    </row>
    <row r="10353" spans="1:5">
      <c r="A10353" t="s">
        <v>14777</v>
      </c>
      <c r="B10353">
        <v>1</v>
      </c>
      <c r="C10353" t="s">
        <v>7486</v>
      </c>
      <c r="D10353">
        <v>360</v>
      </c>
      <c r="E10353" t="s">
        <v>7487</v>
      </c>
    </row>
    <row r="10354" spans="1:5">
      <c r="A10354" t="s">
        <v>14778</v>
      </c>
      <c r="B10354">
        <v>1</v>
      </c>
      <c r="C10354" t="s">
        <v>7486</v>
      </c>
      <c r="D10354">
        <v>1650</v>
      </c>
      <c r="E10354" t="s">
        <v>7487</v>
      </c>
    </row>
    <row r="10355" spans="1:5">
      <c r="A10355" t="s">
        <v>7219</v>
      </c>
      <c r="B10355">
        <v>1</v>
      </c>
      <c r="C10355" t="s">
        <v>7486</v>
      </c>
      <c r="D10355">
        <v>480</v>
      </c>
      <c r="E10355" t="s">
        <v>7487</v>
      </c>
    </row>
    <row r="10356" spans="1:5">
      <c r="A10356" t="s">
        <v>14779</v>
      </c>
      <c r="B10356">
        <v>1</v>
      </c>
      <c r="C10356" t="s">
        <v>7486</v>
      </c>
      <c r="D10356">
        <v>360</v>
      </c>
      <c r="E10356" t="s">
        <v>7487</v>
      </c>
    </row>
    <row r="10357" spans="1:5">
      <c r="A10357" t="s">
        <v>14780</v>
      </c>
      <c r="B10357">
        <v>1</v>
      </c>
      <c r="C10357" t="s">
        <v>7486</v>
      </c>
      <c r="D10357">
        <v>780</v>
      </c>
      <c r="E10357" t="s">
        <v>7487</v>
      </c>
    </row>
    <row r="10358" spans="1:5">
      <c r="A10358" t="s">
        <v>14781</v>
      </c>
      <c r="B10358">
        <v>1</v>
      </c>
      <c r="C10358" t="s">
        <v>7486</v>
      </c>
      <c r="D10358">
        <v>55</v>
      </c>
      <c r="E10358" t="s">
        <v>7487</v>
      </c>
    </row>
    <row r="10359" spans="1:5">
      <c r="A10359" t="s">
        <v>14782</v>
      </c>
      <c r="B10359">
        <v>1</v>
      </c>
      <c r="C10359" t="s">
        <v>7486</v>
      </c>
      <c r="D10359">
        <v>3150</v>
      </c>
      <c r="E10359" t="s">
        <v>7487</v>
      </c>
    </row>
    <row r="10360" spans="1:5">
      <c r="A10360" t="s">
        <v>7284</v>
      </c>
      <c r="B10360">
        <v>1</v>
      </c>
      <c r="C10360" t="s">
        <v>7486</v>
      </c>
      <c r="D10360">
        <v>2250</v>
      </c>
      <c r="E10360" t="s">
        <v>7487</v>
      </c>
    </row>
    <row r="10361" spans="1:5">
      <c r="A10361" t="s">
        <v>14783</v>
      </c>
      <c r="B10361">
        <v>1</v>
      </c>
      <c r="C10361" t="s">
        <v>7486</v>
      </c>
      <c r="D10361">
        <v>2016</v>
      </c>
      <c r="E10361" t="s">
        <v>7487</v>
      </c>
    </row>
    <row r="10362" spans="1:5">
      <c r="A10362" t="s">
        <v>14784</v>
      </c>
      <c r="B10362">
        <v>1</v>
      </c>
      <c r="C10362" t="s">
        <v>7486</v>
      </c>
      <c r="D10362">
        <v>200</v>
      </c>
      <c r="E10362" t="s">
        <v>7539</v>
      </c>
    </row>
    <row r="10363" spans="1:5">
      <c r="A10363" t="s">
        <v>14785</v>
      </c>
      <c r="B10363">
        <v>1</v>
      </c>
      <c r="C10363" t="s">
        <v>7486</v>
      </c>
      <c r="D10363">
        <v>500</v>
      </c>
      <c r="E10363" t="s">
        <v>7539</v>
      </c>
    </row>
    <row r="10364" spans="1:5">
      <c r="A10364" t="s">
        <v>14786</v>
      </c>
      <c r="B10364">
        <v>1</v>
      </c>
      <c r="C10364" t="s">
        <v>7486</v>
      </c>
      <c r="D10364">
        <v>40</v>
      </c>
      <c r="E10364" t="s">
        <v>7487</v>
      </c>
    </row>
    <row r="10365" spans="1:5">
      <c r="A10365" t="s">
        <v>14787</v>
      </c>
      <c r="B10365">
        <v>1</v>
      </c>
      <c r="C10365" t="s">
        <v>7486</v>
      </c>
      <c r="D10365">
        <v>432</v>
      </c>
      <c r="E10365" t="s">
        <v>7487</v>
      </c>
    </row>
    <row r="10366" spans="1:5">
      <c r="A10366" t="s">
        <v>14788</v>
      </c>
      <c r="B10366">
        <v>1</v>
      </c>
      <c r="C10366" t="s">
        <v>7486</v>
      </c>
      <c r="D10366">
        <v>432</v>
      </c>
      <c r="E10366" t="s">
        <v>7487</v>
      </c>
    </row>
    <row r="10367" spans="1:5">
      <c r="A10367" t="s">
        <v>526</v>
      </c>
      <c r="B10367">
        <v>1</v>
      </c>
      <c r="C10367" t="s">
        <v>7486</v>
      </c>
      <c r="D10367">
        <v>2160</v>
      </c>
      <c r="E10367" t="s">
        <v>7487</v>
      </c>
    </row>
    <row r="10368" spans="1:5">
      <c r="A10368" t="s">
        <v>14789</v>
      </c>
      <c r="B10368">
        <v>1</v>
      </c>
      <c r="C10368" t="s">
        <v>7486</v>
      </c>
      <c r="D10368">
        <v>1216</v>
      </c>
      <c r="E10368" t="s">
        <v>7487</v>
      </c>
    </row>
    <row r="10369" spans="1:5">
      <c r="A10369" t="s">
        <v>14790</v>
      </c>
      <c r="B10369">
        <v>1</v>
      </c>
      <c r="C10369" t="s">
        <v>7486</v>
      </c>
      <c r="D10369">
        <v>1368</v>
      </c>
      <c r="E10369" t="s">
        <v>7487</v>
      </c>
    </row>
    <row r="10370" spans="1:5">
      <c r="A10370" t="s">
        <v>14791</v>
      </c>
      <c r="B10370">
        <v>1</v>
      </c>
      <c r="C10370" t="s">
        <v>7486</v>
      </c>
      <c r="D10370">
        <v>3840</v>
      </c>
      <c r="E10370" t="s">
        <v>7487</v>
      </c>
    </row>
    <row r="10371" spans="1:5">
      <c r="A10371" t="s">
        <v>14792</v>
      </c>
      <c r="B10371">
        <v>1</v>
      </c>
      <c r="C10371" t="s">
        <v>7486</v>
      </c>
      <c r="D10371">
        <v>3840</v>
      </c>
      <c r="E10371" t="s">
        <v>7487</v>
      </c>
    </row>
    <row r="10372" spans="1:5">
      <c r="A10372" t="s">
        <v>14793</v>
      </c>
      <c r="B10372">
        <v>1</v>
      </c>
      <c r="C10372" t="s">
        <v>7486</v>
      </c>
      <c r="D10372">
        <v>3840</v>
      </c>
      <c r="E10372" t="s">
        <v>7487</v>
      </c>
    </row>
    <row r="10373" spans="1:5">
      <c r="A10373" t="s">
        <v>14794</v>
      </c>
      <c r="B10373">
        <v>1</v>
      </c>
      <c r="C10373" t="s">
        <v>7486</v>
      </c>
      <c r="D10373">
        <v>504</v>
      </c>
      <c r="E10373" t="s">
        <v>7487</v>
      </c>
    </row>
    <row r="10374" spans="1:5">
      <c r="A10374" t="s">
        <v>14795</v>
      </c>
      <c r="B10374">
        <v>1</v>
      </c>
      <c r="C10374" t="s">
        <v>7486</v>
      </c>
      <c r="D10374">
        <v>384</v>
      </c>
      <c r="E10374" t="s">
        <v>7487</v>
      </c>
    </row>
    <row r="10375" spans="1:5">
      <c r="A10375" t="s">
        <v>14796</v>
      </c>
      <c r="B10375">
        <v>1</v>
      </c>
      <c r="C10375" t="s">
        <v>7486</v>
      </c>
      <c r="D10375">
        <v>50</v>
      </c>
      <c r="E10375" t="s">
        <v>7487</v>
      </c>
    </row>
    <row r="10376" spans="1:5">
      <c r="A10376" t="s">
        <v>14797</v>
      </c>
      <c r="B10376">
        <v>1</v>
      </c>
      <c r="C10376" t="s">
        <v>7486</v>
      </c>
      <c r="D10376">
        <v>420</v>
      </c>
      <c r="E10376" t="s">
        <v>7487</v>
      </c>
    </row>
    <row r="10377" spans="1:5">
      <c r="A10377" t="s">
        <v>6669</v>
      </c>
      <c r="B10377">
        <v>1</v>
      </c>
      <c r="C10377" t="s">
        <v>7486</v>
      </c>
      <c r="D10377">
        <v>256</v>
      </c>
      <c r="E10377" t="s">
        <v>7487</v>
      </c>
    </row>
    <row r="10378" spans="1:5">
      <c r="A10378" t="s">
        <v>14798</v>
      </c>
      <c r="B10378">
        <v>1</v>
      </c>
      <c r="C10378" t="s">
        <v>7486</v>
      </c>
      <c r="D10378">
        <v>456</v>
      </c>
      <c r="E10378" t="s">
        <v>7487</v>
      </c>
    </row>
    <row r="10379" spans="1:5">
      <c r="A10379" t="s">
        <v>14799</v>
      </c>
      <c r="B10379">
        <v>1</v>
      </c>
      <c r="C10379" t="s">
        <v>7486</v>
      </c>
      <c r="D10379">
        <v>456</v>
      </c>
      <c r="E10379" t="s">
        <v>7487</v>
      </c>
    </row>
    <row r="10380" spans="1:5">
      <c r="A10380" t="s">
        <v>14800</v>
      </c>
      <c r="B10380">
        <v>1</v>
      </c>
      <c r="C10380" t="s">
        <v>7486</v>
      </c>
      <c r="D10380">
        <v>456</v>
      </c>
      <c r="E10380" t="s">
        <v>7487</v>
      </c>
    </row>
    <row r="10381" spans="1:5">
      <c r="A10381" t="s">
        <v>14801</v>
      </c>
      <c r="B10381">
        <v>1</v>
      </c>
      <c r="C10381" t="s">
        <v>7486</v>
      </c>
      <c r="D10381">
        <v>456</v>
      </c>
      <c r="E10381" t="s">
        <v>7487</v>
      </c>
    </row>
    <row r="10382" spans="1:5">
      <c r="A10382" t="s">
        <v>14802</v>
      </c>
      <c r="B10382">
        <v>1</v>
      </c>
      <c r="C10382" t="s">
        <v>7486</v>
      </c>
      <c r="D10382">
        <v>1296</v>
      </c>
      <c r="E10382" t="s">
        <v>7487</v>
      </c>
    </row>
    <row r="10383" spans="1:5">
      <c r="A10383" t="s">
        <v>14803</v>
      </c>
      <c r="B10383">
        <v>1</v>
      </c>
      <c r="C10383" t="s">
        <v>7486</v>
      </c>
      <c r="D10383">
        <v>6000</v>
      </c>
      <c r="E10383" t="s">
        <v>7487</v>
      </c>
    </row>
    <row r="10384" spans="1:5">
      <c r="A10384" t="s">
        <v>14804</v>
      </c>
      <c r="B10384">
        <v>1</v>
      </c>
      <c r="C10384" t="s">
        <v>7486</v>
      </c>
      <c r="D10384">
        <v>4368</v>
      </c>
      <c r="E10384" t="s">
        <v>7487</v>
      </c>
    </row>
    <row r="10385" spans="1:5">
      <c r="A10385" t="s">
        <v>14805</v>
      </c>
      <c r="B10385">
        <v>1</v>
      </c>
      <c r="C10385" t="s">
        <v>7486</v>
      </c>
      <c r="D10385">
        <v>1596</v>
      </c>
      <c r="E10385" t="s">
        <v>7487</v>
      </c>
    </row>
    <row r="10386" spans="1:5">
      <c r="A10386" t="s">
        <v>14806</v>
      </c>
      <c r="B10386">
        <v>1</v>
      </c>
      <c r="C10386" t="s">
        <v>7486</v>
      </c>
      <c r="D10386">
        <v>972</v>
      </c>
      <c r="E10386" t="s">
        <v>7487</v>
      </c>
    </row>
    <row r="10387" spans="1:5">
      <c r="A10387" t="s">
        <v>14807</v>
      </c>
      <c r="B10387">
        <v>1</v>
      </c>
      <c r="C10387" t="s">
        <v>7486</v>
      </c>
      <c r="D10387">
        <v>480</v>
      </c>
      <c r="E10387" t="s">
        <v>7487</v>
      </c>
    </row>
    <row r="10388" spans="1:5">
      <c r="A10388" t="s">
        <v>14808</v>
      </c>
      <c r="B10388">
        <v>1</v>
      </c>
      <c r="C10388" t="s">
        <v>7486</v>
      </c>
      <c r="D10388">
        <v>240</v>
      </c>
      <c r="E10388" t="s">
        <v>7487</v>
      </c>
    </row>
    <row r="10389" spans="1:5">
      <c r="A10389" t="s">
        <v>6942</v>
      </c>
      <c r="B10389">
        <v>1</v>
      </c>
      <c r="C10389" t="s">
        <v>7486</v>
      </c>
      <c r="D10389">
        <v>360</v>
      </c>
      <c r="E10389" t="s">
        <v>7487</v>
      </c>
    </row>
    <row r="10390" spans="1:5">
      <c r="A10390" t="s">
        <v>14809</v>
      </c>
      <c r="B10390">
        <v>1</v>
      </c>
      <c r="C10390" t="s">
        <v>7486</v>
      </c>
      <c r="D10390">
        <v>360</v>
      </c>
      <c r="E10390" t="s">
        <v>7487</v>
      </c>
    </row>
    <row r="10391" spans="1:5">
      <c r="A10391" t="s">
        <v>6875</v>
      </c>
      <c r="B10391">
        <v>1</v>
      </c>
      <c r="C10391" t="s">
        <v>7486</v>
      </c>
      <c r="D10391">
        <v>120</v>
      </c>
      <c r="E10391" t="s">
        <v>7487</v>
      </c>
    </row>
    <row r="10392" spans="1:5">
      <c r="A10392" t="s">
        <v>14810</v>
      </c>
      <c r="B10392">
        <v>1</v>
      </c>
      <c r="C10392" t="s">
        <v>7486</v>
      </c>
      <c r="D10392">
        <v>600</v>
      </c>
      <c r="E10392" t="s">
        <v>7505</v>
      </c>
    </row>
    <row r="10393" spans="1:5">
      <c r="A10393" t="s">
        <v>14811</v>
      </c>
      <c r="B10393">
        <v>1</v>
      </c>
      <c r="C10393" t="s">
        <v>7486</v>
      </c>
      <c r="D10393">
        <v>30</v>
      </c>
      <c r="E10393" t="s">
        <v>7487</v>
      </c>
    </row>
    <row r="10394" spans="1:5">
      <c r="A10394" t="s">
        <v>14812</v>
      </c>
      <c r="B10394">
        <v>1</v>
      </c>
      <c r="C10394" t="s">
        <v>7486</v>
      </c>
      <c r="D10394">
        <v>952</v>
      </c>
      <c r="E10394" t="s">
        <v>7487</v>
      </c>
    </row>
    <row r="10395" spans="1:5">
      <c r="A10395" t="s">
        <v>5658</v>
      </c>
      <c r="B10395">
        <v>1</v>
      </c>
      <c r="C10395" t="s">
        <v>7486</v>
      </c>
      <c r="D10395">
        <v>3750</v>
      </c>
      <c r="E10395" t="s">
        <v>7487</v>
      </c>
    </row>
    <row r="10396" spans="1:5">
      <c r="A10396" t="s">
        <v>14813</v>
      </c>
      <c r="B10396">
        <v>1</v>
      </c>
      <c r="C10396" t="s">
        <v>7486</v>
      </c>
      <c r="D10396">
        <v>1512</v>
      </c>
      <c r="E10396" t="s">
        <v>7487</v>
      </c>
    </row>
    <row r="10397" spans="1:5">
      <c r="A10397" t="s">
        <v>6415</v>
      </c>
      <c r="B10397">
        <v>1</v>
      </c>
      <c r="C10397" t="s">
        <v>7486</v>
      </c>
      <c r="D10397">
        <v>1260</v>
      </c>
      <c r="E10397" t="s">
        <v>7487</v>
      </c>
    </row>
    <row r="10398" spans="1:5">
      <c r="A10398" t="s">
        <v>14814</v>
      </c>
      <c r="B10398">
        <v>1</v>
      </c>
      <c r="C10398" t="s">
        <v>7486</v>
      </c>
      <c r="D10398">
        <v>4368</v>
      </c>
      <c r="E10398" t="s">
        <v>7487</v>
      </c>
    </row>
    <row r="10399" spans="1:5">
      <c r="A10399" t="s">
        <v>14815</v>
      </c>
      <c r="B10399">
        <v>1</v>
      </c>
      <c r="C10399" t="s">
        <v>7486</v>
      </c>
      <c r="D10399">
        <v>4368</v>
      </c>
      <c r="E10399" t="s">
        <v>7487</v>
      </c>
    </row>
    <row r="10400" spans="1:5">
      <c r="A10400" t="s">
        <v>14816</v>
      </c>
      <c r="B10400">
        <v>1</v>
      </c>
      <c r="C10400" t="s">
        <v>7486</v>
      </c>
      <c r="D10400">
        <v>4340</v>
      </c>
      <c r="E10400" t="s">
        <v>7487</v>
      </c>
    </row>
    <row r="10401" spans="1:5">
      <c r="A10401" t="s">
        <v>14817</v>
      </c>
      <c r="B10401">
        <v>1</v>
      </c>
      <c r="C10401" t="s">
        <v>7486</v>
      </c>
      <c r="D10401">
        <v>4368</v>
      </c>
      <c r="E10401" t="s">
        <v>7487</v>
      </c>
    </row>
    <row r="10402" spans="1:5">
      <c r="A10402" t="s">
        <v>14818</v>
      </c>
      <c r="B10402">
        <v>1</v>
      </c>
      <c r="C10402" t="s">
        <v>7486</v>
      </c>
      <c r="D10402">
        <v>1640</v>
      </c>
      <c r="E10402" t="s">
        <v>7487</v>
      </c>
    </row>
    <row r="10403" spans="1:5">
      <c r="A10403" t="s">
        <v>14819</v>
      </c>
      <c r="B10403">
        <v>1</v>
      </c>
      <c r="C10403" t="s">
        <v>7486</v>
      </c>
      <c r="D10403">
        <v>1660</v>
      </c>
      <c r="E10403" t="s">
        <v>7487</v>
      </c>
    </row>
    <row r="10404" spans="1:5">
      <c r="A10404" t="s">
        <v>14820</v>
      </c>
      <c r="B10404">
        <v>1</v>
      </c>
      <c r="C10404" t="s">
        <v>7486</v>
      </c>
      <c r="D10404">
        <v>2280</v>
      </c>
      <c r="E10404" t="s">
        <v>7487</v>
      </c>
    </row>
    <row r="10405" spans="1:5">
      <c r="A10405" t="s">
        <v>14821</v>
      </c>
      <c r="B10405">
        <v>1</v>
      </c>
      <c r="C10405" t="s">
        <v>7486</v>
      </c>
      <c r="D10405">
        <v>960</v>
      </c>
      <c r="E10405" t="s">
        <v>7487</v>
      </c>
    </row>
    <row r="10406" spans="1:5">
      <c r="A10406" t="s">
        <v>14822</v>
      </c>
      <c r="B10406">
        <v>1</v>
      </c>
      <c r="C10406" t="s">
        <v>7486</v>
      </c>
      <c r="D10406">
        <v>84</v>
      </c>
      <c r="E10406" t="s">
        <v>7487</v>
      </c>
    </row>
    <row r="10407" spans="1:5">
      <c r="A10407" t="s">
        <v>14823</v>
      </c>
      <c r="B10407">
        <v>1</v>
      </c>
      <c r="C10407" t="s">
        <v>7486</v>
      </c>
      <c r="D10407">
        <v>1400</v>
      </c>
      <c r="E10407" t="s">
        <v>7487</v>
      </c>
    </row>
    <row r="10408" spans="1:5">
      <c r="A10408" t="s">
        <v>6515</v>
      </c>
      <c r="B10408">
        <v>1</v>
      </c>
      <c r="C10408" t="s">
        <v>7486</v>
      </c>
      <c r="D10408">
        <v>120</v>
      </c>
      <c r="E10408" t="s">
        <v>7487</v>
      </c>
    </row>
    <row r="10409" spans="1:5">
      <c r="A10409" t="s">
        <v>7011</v>
      </c>
      <c r="B10409">
        <v>1</v>
      </c>
      <c r="C10409" t="s">
        <v>7486</v>
      </c>
      <c r="D10409">
        <v>1260</v>
      </c>
      <c r="E10409" t="s">
        <v>7487</v>
      </c>
    </row>
    <row r="10410" spans="1:5">
      <c r="A10410" t="s">
        <v>14824</v>
      </c>
      <c r="B10410">
        <v>1</v>
      </c>
      <c r="C10410" t="s">
        <v>7486</v>
      </c>
      <c r="D10410">
        <v>1152</v>
      </c>
      <c r="E10410" t="s">
        <v>7487</v>
      </c>
    </row>
    <row r="10411" spans="1:5">
      <c r="A10411" t="s">
        <v>6416</v>
      </c>
      <c r="B10411">
        <v>1</v>
      </c>
      <c r="C10411" t="s">
        <v>7486</v>
      </c>
      <c r="D10411">
        <v>1440</v>
      </c>
      <c r="E10411" t="s">
        <v>7487</v>
      </c>
    </row>
    <row r="10412" spans="1:5">
      <c r="A10412" t="s">
        <v>6417</v>
      </c>
      <c r="B10412">
        <v>1</v>
      </c>
      <c r="C10412" t="s">
        <v>7486</v>
      </c>
      <c r="D10412">
        <v>3120</v>
      </c>
      <c r="E10412" t="s">
        <v>7487</v>
      </c>
    </row>
    <row r="10413" spans="1:5">
      <c r="A10413" t="s">
        <v>14825</v>
      </c>
      <c r="B10413">
        <v>1</v>
      </c>
      <c r="C10413" t="s">
        <v>7486</v>
      </c>
      <c r="D10413">
        <v>400</v>
      </c>
      <c r="E10413" t="s">
        <v>7487</v>
      </c>
    </row>
    <row r="10414" spans="1:5">
      <c r="A10414" t="s">
        <v>14826</v>
      </c>
      <c r="B10414">
        <v>1</v>
      </c>
      <c r="C10414" t="s">
        <v>7486</v>
      </c>
      <c r="D10414">
        <v>180</v>
      </c>
      <c r="E10414" t="s">
        <v>7487</v>
      </c>
    </row>
    <row r="10415" spans="1:5">
      <c r="A10415" t="s">
        <v>14827</v>
      </c>
      <c r="B10415">
        <v>1</v>
      </c>
      <c r="C10415" t="s">
        <v>7486</v>
      </c>
      <c r="D10415">
        <v>420</v>
      </c>
      <c r="E10415" t="s">
        <v>7487</v>
      </c>
    </row>
    <row r="10416" spans="1:5">
      <c r="A10416" t="s">
        <v>14828</v>
      </c>
      <c r="B10416">
        <v>1</v>
      </c>
      <c r="C10416" t="s">
        <v>7486</v>
      </c>
      <c r="D10416">
        <v>240</v>
      </c>
      <c r="E10416" t="s">
        <v>7487</v>
      </c>
    </row>
    <row r="10417" spans="1:5">
      <c r="A10417" t="s">
        <v>14829</v>
      </c>
      <c r="B10417">
        <v>1</v>
      </c>
      <c r="C10417" t="s">
        <v>7486</v>
      </c>
      <c r="D10417">
        <v>1120</v>
      </c>
      <c r="E10417" t="s">
        <v>7487</v>
      </c>
    </row>
    <row r="10418" spans="1:5">
      <c r="A10418" t="s">
        <v>14830</v>
      </c>
      <c r="B10418">
        <v>1</v>
      </c>
      <c r="C10418" t="s">
        <v>7486</v>
      </c>
      <c r="D10418">
        <v>2016</v>
      </c>
      <c r="E10418" t="s">
        <v>7487</v>
      </c>
    </row>
    <row r="10419" spans="1:5">
      <c r="A10419" t="s">
        <v>14831</v>
      </c>
      <c r="B10419">
        <v>1</v>
      </c>
      <c r="C10419" t="s">
        <v>7486</v>
      </c>
      <c r="D10419">
        <v>2000</v>
      </c>
      <c r="E10419" t="s">
        <v>7487</v>
      </c>
    </row>
    <row r="10420" spans="1:5">
      <c r="A10420" t="s">
        <v>14832</v>
      </c>
      <c r="B10420">
        <v>1</v>
      </c>
      <c r="C10420" t="s">
        <v>7486</v>
      </c>
      <c r="D10420">
        <v>480</v>
      </c>
      <c r="E10420" t="s">
        <v>7487</v>
      </c>
    </row>
    <row r="10421" spans="1:5">
      <c r="A10421" t="s">
        <v>14833</v>
      </c>
      <c r="B10421">
        <v>1</v>
      </c>
      <c r="C10421" t="s">
        <v>7486</v>
      </c>
      <c r="D10421">
        <v>480</v>
      </c>
      <c r="E10421" t="s">
        <v>7487</v>
      </c>
    </row>
    <row r="10422" spans="1:5">
      <c r="A10422" t="s">
        <v>91</v>
      </c>
      <c r="B10422">
        <v>1</v>
      </c>
      <c r="C10422" t="s">
        <v>7486</v>
      </c>
      <c r="D10422">
        <v>15680</v>
      </c>
      <c r="E10422" t="s">
        <v>7487</v>
      </c>
    </row>
    <row r="10423" spans="1:5">
      <c r="A10423" t="s">
        <v>14834</v>
      </c>
      <c r="B10423">
        <v>1</v>
      </c>
      <c r="C10423" t="s">
        <v>7486</v>
      </c>
      <c r="D10423">
        <v>2880</v>
      </c>
      <c r="E10423" t="s">
        <v>7487</v>
      </c>
    </row>
    <row r="10424" spans="1:5">
      <c r="A10424" t="s">
        <v>14835</v>
      </c>
      <c r="B10424">
        <v>1</v>
      </c>
      <c r="C10424" t="s">
        <v>7486</v>
      </c>
      <c r="D10424">
        <v>2880</v>
      </c>
      <c r="E10424" t="s">
        <v>7487</v>
      </c>
    </row>
    <row r="10425" spans="1:5">
      <c r="A10425" t="s">
        <v>14836</v>
      </c>
      <c r="B10425">
        <v>1</v>
      </c>
      <c r="C10425" t="s">
        <v>7486</v>
      </c>
      <c r="D10425">
        <v>2880</v>
      </c>
      <c r="E10425" t="s">
        <v>7487</v>
      </c>
    </row>
    <row r="10426" spans="1:5">
      <c r="A10426" t="s">
        <v>14837</v>
      </c>
      <c r="B10426">
        <v>1</v>
      </c>
      <c r="C10426" t="s">
        <v>7486</v>
      </c>
      <c r="D10426">
        <v>1000</v>
      </c>
      <c r="E10426" t="s">
        <v>7487</v>
      </c>
    </row>
    <row r="10427" spans="1:5">
      <c r="A10427" t="s">
        <v>14838</v>
      </c>
      <c r="B10427">
        <v>1</v>
      </c>
      <c r="C10427" t="s">
        <v>7486</v>
      </c>
      <c r="D10427">
        <v>720</v>
      </c>
      <c r="E10427" t="s">
        <v>7487</v>
      </c>
    </row>
    <row r="10428" spans="1:5">
      <c r="A10428" t="s">
        <v>14839</v>
      </c>
      <c r="B10428">
        <v>1</v>
      </c>
      <c r="C10428" t="s">
        <v>7486</v>
      </c>
      <c r="D10428">
        <v>504</v>
      </c>
      <c r="E10428" t="s">
        <v>7487</v>
      </c>
    </row>
    <row r="10429" spans="1:5">
      <c r="A10429" t="s">
        <v>14840</v>
      </c>
      <c r="B10429">
        <v>1</v>
      </c>
      <c r="C10429" t="s">
        <v>7486</v>
      </c>
      <c r="D10429">
        <v>390</v>
      </c>
      <c r="E10429" t="s">
        <v>7487</v>
      </c>
    </row>
    <row r="10430" spans="1:5">
      <c r="A10430" t="s">
        <v>14841</v>
      </c>
      <c r="B10430">
        <v>1</v>
      </c>
      <c r="C10430" t="s">
        <v>7486</v>
      </c>
      <c r="D10430">
        <v>2472</v>
      </c>
      <c r="E10430" t="s">
        <v>7487</v>
      </c>
    </row>
    <row r="10431" spans="1:5">
      <c r="A10431" t="s">
        <v>1113</v>
      </c>
      <c r="B10431">
        <v>1</v>
      </c>
      <c r="C10431" t="s">
        <v>7486</v>
      </c>
      <c r="D10431">
        <v>1176</v>
      </c>
      <c r="E10431" t="s">
        <v>7487</v>
      </c>
    </row>
    <row r="10432" spans="1:5">
      <c r="A10432" t="s">
        <v>1114</v>
      </c>
      <c r="B10432">
        <v>1</v>
      </c>
      <c r="C10432" t="s">
        <v>7486</v>
      </c>
      <c r="D10432">
        <v>1176</v>
      </c>
      <c r="E10432" t="s">
        <v>7487</v>
      </c>
    </row>
    <row r="10433" spans="1:5">
      <c r="A10433" t="s">
        <v>14842</v>
      </c>
      <c r="B10433">
        <v>1</v>
      </c>
      <c r="C10433" t="s">
        <v>7486</v>
      </c>
      <c r="D10433">
        <v>1440</v>
      </c>
      <c r="E10433" t="s">
        <v>7487</v>
      </c>
    </row>
    <row r="10434" spans="1:5">
      <c r="A10434" t="s">
        <v>14843</v>
      </c>
      <c r="B10434">
        <v>1</v>
      </c>
      <c r="C10434" t="s">
        <v>7486</v>
      </c>
      <c r="D10434">
        <v>1440</v>
      </c>
      <c r="E10434" t="s">
        <v>7487</v>
      </c>
    </row>
    <row r="10435" spans="1:5">
      <c r="A10435" t="s">
        <v>5493</v>
      </c>
      <c r="B10435">
        <v>1</v>
      </c>
      <c r="C10435" t="s">
        <v>7486</v>
      </c>
      <c r="D10435">
        <v>160</v>
      </c>
      <c r="E10435" t="s">
        <v>7487</v>
      </c>
    </row>
    <row r="10436" spans="1:5">
      <c r="A10436" t="s">
        <v>5494</v>
      </c>
      <c r="B10436">
        <v>1</v>
      </c>
      <c r="C10436" t="s">
        <v>7486</v>
      </c>
      <c r="D10436">
        <v>160</v>
      </c>
      <c r="E10436" t="s">
        <v>7487</v>
      </c>
    </row>
    <row r="10437" spans="1:5">
      <c r="A10437" t="s">
        <v>14844</v>
      </c>
      <c r="B10437">
        <v>1</v>
      </c>
      <c r="C10437" t="s">
        <v>7486</v>
      </c>
      <c r="D10437">
        <v>1600</v>
      </c>
      <c r="E10437" t="s">
        <v>7487</v>
      </c>
    </row>
    <row r="10438" spans="1:5">
      <c r="A10438" t="s">
        <v>14845</v>
      </c>
      <c r="B10438">
        <v>1</v>
      </c>
      <c r="C10438" t="s">
        <v>7486</v>
      </c>
      <c r="D10438">
        <v>960</v>
      </c>
      <c r="E10438" t="s">
        <v>7487</v>
      </c>
    </row>
    <row r="10439" spans="1:5">
      <c r="A10439" t="s">
        <v>14846</v>
      </c>
      <c r="B10439">
        <v>1</v>
      </c>
      <c r="C10439" t="s">
        <v>7486</v>
      </c>
      <c r="D10439">
        <v>360</v>
      </c>
      <c r="E10439" t="s">
        <v>7487</v>
      </c>
    </row>
    <row r="10440" spans="1:5">
      <c r="A10440" t="s">
        <v>14847</v>
      </c>
      <c r="B10440">
        <v>1</v>
      </c>
      <c r="C10440" t="s">
        <v>7486</v>
      </c>
      <c r="D10440">
        <v>500</v>
      </c>
      <c r="E10440" t="s">
        <v>7487</v>
      </c>
    </row>
    <row r="10441" spans="1:5">
      <c r="A10441" t="s">
        <v>14848</v>
      </c>
      <c r="B10441">
        <v>1</v>
      </c>
      <c r="C10441" t="s">
        <v>7486</v>
      </c>
      <c r="D10441">
        <v>450</v>
      </c>
      <c r="E10441" t="s">
        <v>7487</v>
      </c>
    </row>
    <row r="10442" spans="1:5">
      <c r="A10442" t="s">
        <v>14849</v>
      </c>
      <c r="B10442">
        <v>1</v>
      </c>
      <c r="C10442" t="s">
        <v>7486</v>
      </c>
      <c r="D10442">
        <v>864</v>
      </c>
      <c r="E10442" t="s">
        <v>7487</v>
      </c>
    </row>
    <row r="10443" spans="1:5">
      <c r="A10443" t="s">
        <v>14850</v>
      </c>
      <c r="B10443">
        <v>1</v>
      </c>
      <c r="C10443" t="s">
        <v>7486</v>
      </c>
      <c r="D10443">
        <v>480</v>
      </c>
      <c r="E10443" t="s">
        <v>7539</v>
      </c>
    </row>
    <row r="10444" spans="1:5">
      <c r="A10444" t="s">
        <v>6704</v>
      </c>
      <c r="B10444">
        <v>1</v>
      </c>
      <c r="C10444" t="s">
        <v>7486</v>
      </c>
      <c r="D10444">
        <v>576</v>
      </c>
      <c r="E10444" t="s">
        <v>7487</v>
      </c>
    </row>
    <row r="10445" spans="1:5">
      <c r="A10445" t="s">
        <v>14851</v>
      </c>
      <c r="B10445">
        <v>1</v>
      </c>
      <c r="C10445" t="s">
        <v>7486</v>
      </c>
      <c r="D10445">
        <v>6240</v>
      </c>
      <c r="E10445" t="s">
        <v>7487</v>
      </c>
    </row>
    <row r="10446" spans="1:5">
      <c r="A10446" t="s">
        <v>14852</v>
      </c>
      <c r="B10446">
        <v>1</v>
      </c>
      <c r="C10446" t="s">
        <v>7486</v>
      </c>
      <c r="D10446">
        <v>1600</v>
      </c>
      <c r="E10446" t="s">
        <v>7487</v>
      </c>
    </row>
    <row r="10447" spans="1:5">
      <c r="A10447" t="s">
        <v>5770</v>
      </c>
      <c r="B10447">
        <v>1</v>
      </c>
      <c r="C10447" t="s">
        <v>7486</v>
      </c>
      <c r="D10447">
        <v>832</v>
      </c>
      <c r="E10447" t="s">
        <v>7539</v>
      </c>
    </row>
    <row r="10448" spans="1:5">
      <c r="A10448" t="s">
        <v>14853</v>
      </c>
      <c r="B10448">
        <v>1</v>
      </c>
      <c r="C10448" t="s">
        <v>7486</v>
      </c>
      <c r="D10448">
        <v>576</v>
      </c>
      <c r="E10448" t="s">
        <v>7487</v>
      </c>
    </row>
    <row r="10449" spans="1:5">
      <c r="A10449" t="s">
        <v>6011</v>
      </c>
      <c r="B10449">
        <v>1</v>
      </c>
      <c r="C10449" t="s">
        <v>7486</v>
      </c>
      <c r="D10449">
        <v>432</v>
      </c>
      <c r="E10449" t="s">
        <v>7487</v>
      </c>
    </row>
    <row r="10450" spans="1:5">
      <c r="A10450" t="s">
        <v>14854</v>
      </c>
      <c r="B10450">
        <v>1</v>
      </c>
      <c r="C10450" t="s">
        <v>7486</v>
      </c>
      <c r="D10450">
        <v>1296</v>
      </c>
      <c r="E10450" t="s">
        <v>7487</v>
      </c>
    </row>
    <row r="10451" spans="1:5">
      <c r="A10451" t="s">
        <v>14855</v>
      </c>
      <c r="B10451">
        <v>1</v>
      </c>
      <c r="C10451" t="s">
        <v>7486</v>
      </c>
      <c r="D10451">
        <v>14720</v>
      </c>
      <c r="E10451" t="s">
        <v>7487</v>
      </c>
    </row>
    <row r="10452" spans="1:5">
      <c r="A10452" t="s">
        <v>14856</v>
      </c>
      <c r="B10452">
        <v>1</v>
      </c>
      <c r="C10452" t="s">
        <v>7486</v>
      </c>
      <c r="D10452">
        <v>7776</v>
      </c>
      <c r="E10452" t="s">
        <v>7487</v>
      </c>
    </row>
    <row r="10453" spans="1:5">
      <c r="A10453" t="s">
        <v>14857</v>
      </c>
      <c r="B10453">
        <v>1</v>
      </c>
      <c r="C10453" t="s">
        <v>7486</v>
      </c>
      <c r="D10453">
        <v>7776</v>
      </c>
      <c r="E10453" t="s">
        <v>7487</v>
      </c>
    </row>
    <row r="10454" spans="1:5">
      <c r="A10454" t="s">
        <v>306</v>
      </c>
      <c r="B10454">
        <v>1</v>
      </c>
      <c r="C10454" t="s">
        <v>7486</v>
      </c>
      <c r="D10454">
        <v>1960</v>
      </c>
      <c r="E10454" t="s">
        <v>7487</v>
      </c>
    </row>
    <row r="10455" spans="1:5">
      <c r="A10455" t="s">
        <v>14858</v>
      </c>
      <c r="B10455">
        <v>1</v>
      </c>
      <c r="C10455" t="s">
        <v>7486</v>
      </c>
      <c r="D10455">
        <v>1960</v>
      </c>
      <c r="E10455" t="s">
        <v>7487</v>
      </c>
    </row>
    <row r="10456" spans="1:5">
      <c r="A10456" t="s">
        <v>826</v>
      </c>
      <c r="B10456">
        <v>1</v>
      </c>
      <c r="C10456" t="s">
        <v>7486</v>
      </c>
      <c r="D10456">
        <v>1024</v>
      </c>
      <c r="E10456" t="s">
        <v>7487</v>
      </c>
    </row>
    <row r="10457" spans="1:5">
      <c r="A10457" t="s">
        <v>5581</v>
      </c>
      <c r="B10457">
        <v>1</v>
      </c>
      <c r="C10457" t="s">
        <v>7486</v>
      </c>
      <c r="D10457">
        <v>1024</v>
      </c>
      <c r="E10457" t="s">
        <v>7487</v>
      </c>
    </row>
    <row r="10458" spans="1:5">
      <c r="A10458" t="s">
        <v>6591</v>
      </c>
      <c r="B10458">
        <v>1</v>
      </c>
      <c r="C10458" t="s">
        <v>7486</v>
      </c>
      <c r="D10458">
        <v>576</v>
      </c>
      <c r="E10458" t="s">
        <v>7487</v>
      </c>
    </row>
    <row r="10459" spans="1:5">
      <c r="A10459" t="s">
        <v>14859</v>
      </c>
      <c r="B10459">
        <v>1</v>
      </c>
      <c r="C10459" t="s">
        <v>7486</v>
      </c>
      <c r="D10459">
        <v>576</v>
      </c>
      <c r="E10459" t="s">
        <v>7487</v>
      </c>
    </row>
    <row r="10460" spans="1:5">
      <c r="A10460" t="s">
        <v>6592</v>
      </c>
      <c r="B10460">
        <v>1</v>
      </c>
      <c r="C10460" t="s">
        <v>7486</v>
      </c>
      <c r="D10460">
        <v>576</v>
      </c>
      <c r="E10460" t="s">
        <v>7487</v>
      </c>
    </row>
    <row r="10461" spans="1:5">
      <c r="A10461" t="s">
        <v>14860</v>
      </c>
      <c r="B10461">
        <v>1</v>
      </c>
      <c r="C10461" t="s">
        <v>7486</v>
      </c>
      <c r="D10461">
        <v>432</v>
      </c>
      <c r="E10461" t="s">
        <v>7487</v>
      </c>
    </row>
    <row r="10462" spans="1:5">
      <c r="A10462" t="s">
        <v>14861</v>
      </c>
      <c r="B10462">
        <v>1</v>
      </c>
      <c r="C10462" t="s">
        <v>7486</v>
      </c>
      <c r="D10462">
        <v>8064</v>
      </c>
      <c r="E10462" t="s">
        <v>7487</v>
      </c>
    </row>
    <row r="10463" spans="1:5">
      <c r="A10463" t="s">
        <v>14862</v>
      </c>
      <c r="B10463">
        <v>1</v>
      </c>
      <c r="C10463" t="s">
        <v>7486</v>
      </c>
      <c r="D10463">
        <v>1000</v>
      </c>
      <c r="E10463" t="s">
        <v>7487</v>
      </c>
    </row>
    <row r="10464" spans="1:5">
      <c r="A10464" t="s">
        <v>14863</v>
      </c>
      <c r="B10464">
        <v>1</v>
      </c>
      <c r="C10464" t="s">
        <v>7486</v>
      </c>
      <c r="D10464">
        <v>1518</v>
      </c>
      <c r="E10464" t="s">
        <v>7487</v>
      </c>
    </row>
    <row r="10465" spans="1:5">
      <c r="A10465" t="s">
        <v>14864</v>
      </c>
      <c r="B10465">
        <v>1</v>
      </c>
      <c r="C10465" t="s">
        <v>7486</v>
      </c>
      <c r="D10465">
        <v>672</v>
      </c>
      <c r="E10465" t="s">
        <v>7487</v>
      </c>
    </row>
    <row r="10466" spans="1:5">
      <c r="A10466" t="s">
        <v>14865</v>
      </c>
      <c r="B10466">
        <v>1</v>
      </c>
      <c r="C10466" t="s">
        <v>7486</v>
      </c>
      <c r="D10466">
        <v>624</v>
      </c>
      <c r="E10466" t="s">
        <v>7487</v>
      </c>
    </row>
    <row r="10467" spans="1:5">
      <c r="A10467" t="s">
        <v>14866</v>
      </c>
      <c r="B10467">
        <v>1</v>
      </c>
      <c r="C10467" t="s">
        <v>7486</v>
      </c>
      <c r="D10467">
        <v>588</v>
      </c>
      <c r="E10467" t="s">
        <v>7487</v>
      </c>
    </row>
    <row r="10468" spans="1:5">
      <c r="A10468" t="s">
        <v>14867</v>
      </c>
      <c r="B10468">
        <v>1</v>
      </c>
      <c r="C10468" t="s">
        <v>7486</v>
      </c>
      <c r="D10468">
        <v>588</v>
      </c>
      <c r="E10468" t="s">
        <v>7487</v>
      </c>
    </row>
    <row r="10469" spans="1:5">
      <c r="A10469" t="s">
        <v>14868</v>
      </c>
      <c r="B10469">
        <v>1</v>
      </c>
      <c r="C10469" t="s">
        <v>7486</v>
      </c>
      <c r="D10469">
        <v>864</v>
      </c>
      <c r="E10469" t="s">
        <v>7487</v>
      </c>
    </row>
    <row r="10470" spans="1:5">
      <c r="A10470" t="s">
        <v>14869</v>
      </c>
      <c r="B10470">
        <v>1</v>
      </c>
      <c r="C10470" t="s">
        <v>7486</v>
      </c>
      <c r="D10470">
        <v>1134</v>
      </c>
      <c r="E10470" t="s">
        <v>7487</v>
      </c>
    </row>
    <row r="10471" spans="1:5">
      <c r="A10471" t="s">
        <v>14870</v>
      </c>
      <c r="B10471">
        <v>1</v>
      </c>
      <c r="C10471" t="s">
        <v>7486</v>
      </c>
      <c r="D10471">
        <v>7776</v>
      </c>
      <c r="E10471" t="s">
        <v>7487</v>
      </c>
    </row>
    <row r="10472" spans="1:5">
      <c r="A10472" t="s">
        <v>14871</v>
      </c>
      <c r="B10472">
        <v>1</v>
      </c>
      <c r="C10472" t="s">
        <v>7486</v>
      </c>
      <c r="D10472">
        <v>7776</v>
      </c>
      <c r="E10472" t="s">
        <v>7487</v>
      </c>
    </row>
    <row r="10473" spans="1:5">
      <c r="A10473" t="s">
        <v>14872</v>
      </c>
      <c r="B10473">
        <v>1</v>
      </c>
      <c r="C10473" t="s">
        <v>7486</v>
      </c>
      <c r="D10473">
        <v>980</v>
      </c>
      <c r="E10473" t="s">
        <v>7487</v>
      </c>
    </row>
    <row r="10474" spans="1:5">
      <c r="A10474" t="s">
        <v>14873</v>
      </c>
      <c r="B10474">
        <v>1</v>
      </c>
      <c r="C10474" t="s">
        <v>7486</v>
      </c>
      <c r="D10474">
        <v>8424</v>
      </c>
      <c r="E10474" t="s">
        <v>7487</v>
      </c>
    </row>
    <row r="10475" spans="1:5">
      <c r="A10475" t="s">
        <v>14874</v>
      </c>
      <c r="B10475">
        <v>1</v>
      </c>
      <c r="C10475" t="s">
        <v>7486</v>
      </c>
      <c r="D10475">
        <v>7776</v>
      </c>
      <c r="E10475" t="s">
        <v>7487</v>
      </c>
    </row>
    <row r="10476" spans="1:5">
      <c r="A10476" t="s">
        <v>14875</v>
      </c>
      <c r="B10476">
        <v>1</v>
      </c>
      <c r="C10476" t="s">
        <v>7486</v>
      </c>
      <c r="D10476">
        <v>648</v>
      </c>
      <c r="E10476" t="s">
        <v>7487</v>
      </c>
    </row>
    <row r="10477" spans="1:5">
      <c r="A10477" t="s">
        <v>14876</v>
      </c>
      <c r="B10477">
        <v>1</v>
      </c>
      <c r="C10477" t="s">
        <v>7486</v>
      </c>
      <c r="D10477">
        <v>1200</v>
      </c>
      <c r="E10477" t="s">
        <v>7487</v>
      </c>
    </row>
    <row r="10478" spans="1:5">
      <c r="A10478" t="s">
        <v>14877</v>
      </c>
      <c r="B10478">
        <v>1</v>
      </c>
      <c r="C10478" t="s">
        <v>7486</v>
      </c>
      <c r="D10478">
        <v>8424</v>
      </c>
      <c r="E10478" t="s">
        <v>7487</v>
      </c>
    </row>
    <row r="10479" spans="1:5">
      <c r="A10479" t="s">
        <v>14878</v>
      </c>
      <c r="B10479">
        <v>1</v>
      </c>
      <c r="C10479" t="s">
        <v>7486</v>
      </c>
      <c r="D10479">
        <v>3264</v>
      </c>
      <c r="E10479" t="s">
        <v>7487</v>
      </c>
    </row>
    <row r="10480" spans="1:5">
      <c r="A10480" t="s">
        <v>14879</v>
      </c>
      <c r="B10480">
        <v>1</v>
      </c>
      <c r="C10480" t="s">
        <v>7486</v>
      </c>
      <c r="D10480">
        <v>2700</v>
      </c>
      <c r="E10480" t="s">
        <v>7487</v>
      </c>
    </row>
    <row r="10481" spans="1:5">
      <c r="A10481" t="s">
        <v>14880</v>
      </c>
      <c r="B10481">
        <v>1</v>
      </c>
      <c r="C10481" t="s">
        <v>7486</v>
      </c>
      <c r="D10481">
        <v>4320</v>
      </c>
      <c r="E10481" t="s">
        <v>7487</v>
      </c>
    </row>
    <row r="10482" spans="1:5">
      <c r="A10482" t="s">
        <v>14881</v>
      </c>
      <c r="B10482">
        <v>1</v>
      </c>
      <c r="C10482" t="s">
        <v>7486</v>
      </c>
      <c r="D10482">
        <v>4320</v>
      </c>
      <c r="E10482" t="s">
        <v>7487</v>
      </c>
    </row>
    <row r="10483" spans="1:5">
      <c r="A10483" t="s">
        <v>14882</v>
      </c>
      <c r="B10483">
        <v>1</v>
      </c>
      <c r="C10483" t="s">
        <v>7486</v>
      </c>
      <c r="D10483">
        <v>500</v>
      </c>
      <c r="E10483" t="s">
        <v>7539</v>
      </c>
    </row>
    <row r="10484" spans="1:5">
      <c r="A10484" t="s">
        <v>5974</v>
      </c>
      <c r="B10484">
        <v>1</v>
      </c>
      <c r="C10484" t="s">
        <v>7486</v>
      </c>
      <c r="D10484">
        <v>414</v>
      </c>
      <c r="E10484" t="s">
        <v>7487</v>
      </c>
    </row>
    <row r="10485" spans="1:5">
      <c r="A10485" t="s">
        <v>14883</v>
      </c>
      <c r="B10485">
        <v>1</v>
      </c>
      <c r="C10485" t="s">
        <v>7486</v>
      </c>
      <c r="D10485">
        <v>1</v>
      </c>
      <c r="E10485" t="s">
        <v>7487</v>
      </c>
    </row>
    <row r="10486" spans="1:5">
      <c r="A10486" t="s">
        <v>167</v>
      </c>
      <c r="B10486">
        <v>1</v>
      </c>
      <c r="C10486" t="s">
        <v>7486</v>
      </c>
      <c r="D10486">
        <v>960</v>
      </c>
      <c r="E10486" t="s">
        <v>7487</v>
      </c>
    </row>
    <row r="10487" spans="1:5">
      <c r="A10487" t="s">
        <v>14884</v>
      </c>
      <c r="B10487">
        <v>1</v>
      </c>
      <c r="C10487" t="s">
        <v>7486</v>
      </c>
      <c r="D10487">
        <v>960</v>
      </c>
      <c r="E10487" t="s">
        <v>7487</v>
      </c>
    </row>
    <row r="10488" spans="1:5">
      <c r="A10488" t="s">
        <v>14885</v>
      </c>
      <c r="B10488">
        <v>1</v>
      </c>
      <c r="C10488" t="s">
        <v>7486</v>
      </c>
      <c r="D10488">
        <v>2256</v>
      </c>
      <c r="E10488" t="s">
        <v>7487</v>
      </c>
    </row>
    <row r="10489" spans="1:5">
      <c r="A10489" t="s">
        <v>14886</v>
      </c>
      <c r="B10489">
        <v>1</v>
      </c>
      <c r="C10489" t="s">
        <v>7486</v>
      </c>
      <c r="D10489">
        <v>648</v>
      </c>
      <c r="E10489" t="s">
        <v>7487</v>
      </c>
    </row>
    <row r="10490" spans="1:5">
      <c r="A10490" t="s">
        <v>14887</v>
      </c>
      <c r="B10490">
        <v>1</v>
      </c>
      <c r="C10490" t="s">
        <v>7486</v>
      </c>
      <c r="D10490">
        <v>480</v>
      </c>
      <c r="E10490" t="s">
        <v>7487</v>
      </c>
    </row>
    <row r="10491" spans="1:5">
      <c r="A10491" t="s">
        <v>14888</v>
      </c>
      <c r="B10491">
        <v>1</v>
      </c>
      <c r="C10491" t="s">
        <v>7486</v>
      </c>
      <c r="D10491">
        <v>384</v>
      </c>
      <c r="E10491" t="s">
        <v>7487</v>
      </c>
    </row>
    <row r="10492" spans="1:5">
      <c r="A10492" t="s">
        <v>14889</v>
      </c>
      <c r="B10492">
        <v>1</v>
      </c>
      <c r="C10492" t="s">
        <v>7486</v>
      </c>
      <c r="D10492">
        <v>384</v>
      </c>
      <c r="E10492" t="s">
        <v>7487</v>
      </c>
    </row>
    <row r="10493" spans="1:5">
      <c r="A10493" t="s">
        <v>6670</v>
      </c>
      <c r="B10493">
        <v>1</v>
      </c>
      <c r="C10493" t="s">
        <v>7486</v>
      </c>
      <c r="D10493">
        <v>384</v>
      </c>
      <c r="E10493" t="s">
        <v>7487</v>
      </c>
    </row>
    <row r="10494" spans="1:5">
      <c r="A10494" t="s">
        <v>14890</v>
      </c>
      <c r="B10494">
        <v>1</v>
      </c>
      <c r="C10494" t="s">
        <v>7486</v>
      </c>
      <c r="D10494">
        <v>384</v>
      </c>
      <c r="E10494" t="s">
        <v>7487</v>
      </c>
    </row>
    <row r="10495" spans="1:5">
      <c r="A10495" t="s">
        <v>14891</v>
      </c>
      <c r="B10495">
        <v>1</v>
      </c>
      <c r="C10495" t="s">
        <v>7486</v>
      </c>
      <c r="D10495">
        <v>2400</v>
      </c>
      <c r="E10495" t="s">
        <v>7487</v>
      </c>
    </row>
    <row r="10496" spans="1:5">
      <c r="A10496" t="s">
        <v>14892</v>
      </c>
      <c r="B10496">
        <v>1</v>
      </c>
      <c r="C10496" t="s">
        <v>7486</v>
      </c>
      <c r="D10496">
        <v>2400</v>
      </c>
      <c r="E10496" t="s">
        <v>7487</v>
      </c>
    </row>
    <row r="10497" spans="1:5">
      <c r="A10497" t="s">
        <v>14893</v>
      </c>
      <c r="B10497">
        <v>1</v>
      </c>
      <c r="C10497" t="s">
        <v>7486</v>
      </c>
      <c r="D10497">
        <v>2400</v>
      </c>
      <c r="E10497" t="s">
        <v>7487</v>
      </c>
    </row>
    <row r="10498" spans="1:5">
      <c r="A10498" t="s">
        <v>14894</v>
      </c>
      <c r="B10498">
        <v>1</v>
      </c>
      <c r="C10498" t="s">
        <v>7486</v>
      </c>
      <c r="D10498">
        <v>560</v>
      </c>
      <c r="E10498" t="s">
        <v>7487</v>
      </c>
    </row>
    <row r="10499" spans="1:5">
      <c r="A10499" t="s">
        <v>14895</v>
      </c>
      <c r="B10499">
        <v>1</v>
      </c>
      <c r="C10499" t="s">
        <v>7486</v>
      </c>
      <c r="D10499">
        <v>560</v>
      </c>
      <c r="E10499" t="s">
        <v>7487</v>
      </c>
    </row>
    <row r="10500" spans="1:5">
      <c r="A10500" t="s">
        <v>14896</v>
      </c>
      <c r="B10500">
        <v>1</v>
      </c>
      <c r="C10500" t="s">
        <v>7486</v>
      </c>
      <c r="D10500">
        <v>560</v>
      </c>
      <c r="E10500" t="s">
        <v>7487</v>
      </c>
    </row>
    <row r="10501" spans="1:5">
      <c r="A10501" t="s">
        <v>14897</v>
      </c>
      <c r="B10501">
        <v>1</v>
      </c>
      <c r="C10501" t="s">
        <v>7486</v>
      </c>
      <c r="D10501">
        <v>756</v>
      </c>
      <c r="E10501" t="s">
        <v>7487</v>
      </c>
    </row>
    <row r="10502" spans="1:5">
      <c r="A10502" t="s">
        <v>14898</v>
      </c>
      <c r="B10502">
        <v>1</v>
      </c>
      <c r="C10502" t="s">
        <v>7486</v>
      </c>
      <c r="D10502">
        <v>882</v>
      </c>
      <c r="E10502" t="s">
        <v>7487</v>
      </c>
    </row>
    <row r="10503" spans="1:5">
      <c r="A10503" t="s">
        <v>14899</v>
      </c>
      <c r="B10503">
        <v>1</v>
      </c>
      <c r="C10503" t="s">
        <v>7486</v>
      </c>
      <c r="D10503">
        <v>1120</v>
      </c>
      <c r="E10503" t="s">
        <v>7487</v>
      </c>
    </row>
    <row r="10504" spans="1:5">
      <c r="A10504" t="s">
        <v>14900</v>
      </c>
      <c r="B10504">
        <v>1</v>
      </c>
      <c r="C10504" t="s">
        <v>7486</v>
      </c>
      <c r="D10504">
        <v>1600</v>
      </c>
      <c r="E10504" t="s">
        <v>7487</v>
      </c>
    </row>
    <row r="10505" spans="1:5">
      <c r="A10505" t="s">
        <v>14901</v>
      </c>
      <c r="B10505">
        <v>1</v>
      </c>
      <c r="C10505" t="s">
        <v>7486</v>
      </c>
      <c r="D10505">
        <v>432</v>
      </c>
      <c r="E10505" t="s">
        <v>7487</v>
      </c>
    </row>
    <row r="10506" spans="1:5">
      <c r="A10506" t="s">
        <v>14902</v>
      </c>
      <c r="B10506">
        <v>1</v>
      </c>
      <c r="C10506" t="s">
        <v>7486</v>
      </c>
      <c r="D10506">
        <v>400</v>
      </c>
      <c r="E10506" t="s">
        <v>7539</v>
      </c>
    </row>
    <row r="10507" spans="1:5">
      <c r="A10507" t="s">
        <v>1156</v>
      </c>
      <c r="B10507">
        <v>1</v>
      </c>
      <c r="C10507" t="s">
        <v>7486</v>
      </c>
      <c r="D10507">
        <v>4500</v>
      </c>
      <c r="E10507" t="s">
        <v>7487</v>
      </c>
    </row>
    <row r="10508" spans="1:5">
      <c r="A10508" t="s">
        <v>14903</v>
      </c>
      <c r="B10508">
        <v>1</v>
      </c>
      <c r="C10508" t="s">
        <v>7486</v>
      </c>
      <c r="D10508">
        <v>1344</v>
      </c>
      <c r="E10508" t="s">
        <v>7487</v>
      </c>
    </row>
    <row r="10509" spans="1:5">
      <c r="A10509" t="s">
        <v>427</v>
      </c>
      <c r="B10509">
        <v>1</v>
      </c>
      <c r="C10509" t="s">
        <v>7486</v>
      </c>
      <c r="D10509">
        <v>1440</v>
      </c>
      <c r="E10509" t="s">
        <v>7487</v>
      </c>
    </row>
    <row r="10510" spans="1:5">
      <c r="A10510" t="s">
        <v>425</v>
      </c>
      <c r="B10510">
        <v>1</v>
      </c>
      <c r="C10510" t="s">
        <v>7486</v>
      </c>
      <c r="D10510">
        <v>1440</v>
      </c>
      <c r="E10510" t="s">
        <v>7487</v>
      </c>
    </row>
    <row r="10511" spans="1:5">
      <c r="A10511" t="s">
        <v>426</v>
      </c>
      <c r="B10511">
        <v>1</v>
      </c>
      <c r="C10511" t="s">
        <v>7486</v>
      </c>
      <c r="D10511">
        <v>1440</v>
      </c>
      <c r="E10511" t="s">
        <v>7487</v>
      </c>
    </row>
    <row r="10512" spans="1:5">
      <c r="A10512" t="s">
        <v>14904</v>
      </c>
      <c r="B10512">
        <v>1</v>
      </c>
      <c r="C10512" t="s">
        <v>7486</v>
      </c>
      <c r="D10512">
        <v>1440</v>
      </c>
      <c r="E10512" t="s">
        <v>7487</v>
      </c>
    </row>
    <row r="10513" spans="1:5">
      <c r="A10513" t="s">
        <v>7345</v>
      </c>
      <c r="B10513">
        <v>1</v>
      </c>
      <c r="C10513" t="s">
        <v>7486</v>
      </c>
      <c r="D10513">
        <v>3168</v>
      </c>
      <c r="E10513" t="s">
        <v>7487</v>
      </c>
    </row>
    <row r="10514" spans="1:5">
      <c r="A10514" t="s">
        <v>7346</v>
      </c>
      <c r="B10514">
        <v>1</v>
      </c>
      <c r="C10514" t="s">
        <v>7486</v>
      </c>
      <c r="D10514">
        <v>3168</v>
      </c>
      <c r="E10514" t="s">
        <v>7487</v>
      </c>
    </row>
    <row r="10515" spans="1:5">
      <c r="A10515" t="s">
        <v>7347</v>
      </c>
      <c r="B10515">
        <v>1</v>
      </c>
      <c r="C10515" t="s">
        <v>7486</v>
      </c>
      <c r="D10515">
        <v>3168</v>
      </c>
      <c r="E10515" t="s">
        <v>7487</v>
      </c>
    </row>
    <row r="10516" spans="1:5">
      <c r="A10516" t="s">
        <v>436</v>
      </c>
      <c r="B10516">
        <v>1</v>
      </c>
      <c r="C10516" t="s">
        <v>7486</v>
      </c>
      <c r="D10516">
        <v>2688</v>
      </c>
      <c r="E10516" t="s">
        <v>7487</v>
      </c>
    </row>
    <row r="10517" spans="1:5">
      <c r="A10517" t="s">
        <v>14905</v>
      </c>
      <c r="B10517">
        <v>1</v>
      </c>
      <c r="C10517" t="s">
        <v>7486</v>
      </c>
      <c r="D10517">
        <v>2640</v>
      </c>
      <c r="E10517" t="s">
        <v>7487</v>
      </c>
    </row>
    <row r="10518" spans="1:5">
      <c r="A10518" t="s">
        <v>14906</v>
      </c>
      <c r="B10518">
        <v>1</v>
      </c>
      <c r="C10518" t="s">
        <v>7486</v>
      </c>
      <c r="D10518">
        <v>1848</v>
      </c>
      <c r="E10518" t="s">
        <v>7487</v>
      </c>
    </row>
    <row r="10519" spans="1:5">
      <c r="A10519" t="s">
        <v>14907</v>
      </c>
      <c r="B10519">
        <v>1</v>
      </c>
      <c r="C10519" t="s">
        <v>7486</v>
      </c>
      <c r="D10519">
        <v>500</v>
      </c>
      <c r="E10519" t="s">
        <v>7487</v>
      </c>
    </row>
    <row r="10520" spans="1:5">
      <c r="A10520" t="s">
        <v>14908</v>
      </c>
      <c r="B10520">
        <v>1</v>
      </c>
      <c r="C10520" t="s">
        <v>7486</v>
      </c>
      <c r="D10520">
        <v>100</v>
      </c>
      <c r="E10520" t="s">
        <v>7487</v>
      </c>
    </row>
    <row r="10521" spans="1:5">
      <c r="A10521" t="s">
        <v>14909</v>
      </c>
      <c r="B10521">
        <v>1</v>
      </c>
      <c r="C10521" t="s">
        <v>7486</v>
      </c>
      <c r="D10521">
        <v>960</v>
      </c>
      <c r="E10521" t="s">
        <v>7487</v>
      </c>
    </row>
    <row r="10522" spans="1:5">
      <c r="A10522" t="s">
        <v>14910</v>
      </c>
      <c r="B10522">
        <v>1</v>
      </c>
      <c r="C10522" t="s">
        <v>7486</v>
      </c>
      <c r="D10522">
        <v>420</v>
      </c>
      <c r="E10522" t="s">
        <v>7487</v>
      </c>
    </row>
    <row r="10523" spans="1:5">
      <c r="A10523" t="s">
        <v>14911</v>
      </c>
      <c r="B10523">
        <v>1</v>
      </c>
      <c r="C10523" t="s">
        <v>7486</v>
      </c>
      <c r="D10523">
        <v>2016</v>
      </c>
      <c r="E10523" t="s">
        <v>7487</v>
      </c>
    </row>
    <row r="10524" spans="1:5">
      <c r="A10524" t="s">
        <v>14912</v>
      </c>
      <c r="B10524">
        <v>1</v>
      </c>
      <c r="C10524" t="s">
        <v>7486</v>
      </c>
      <c r="D10524">
        <v>2016</v>
      </c>
      <c r="E10524" t="s">
        <v>7487</v>
      </c>
    </row>
    <row r="10525" spans="1:5">
      <c r="A10525" t="s">
        <v>14913</v>
      </c>
      <c r="B10525">
        <v>1</v>
      </c>
      <c r="C10525" t="s">
        <v>7486</v>
      </c>
      <c r="D10525">
        <v>1200</v>
      </c>
      <c r="E10525" t="s">
        <v>7487</v>
      </c>
    </row>
    <row r="10526" spans="1:5">
      <c r="A10526" t="s">
        <v>14914</v>
      </c>
      <c r="B10526">
        <v>1</v>
      </c>
      <c r="C10526" t="s">
        <v>7486</v>
      </c>
      <c r="D10526">
        <v>864</v>
      </c>
      <c r="E10526" t="s">
        <v>7487</v>
      </c>
    </row>
    <row r="10527" spans="1:5">
      <c r="A10527" t="s">
        <v>14915</v>
      </c>
      <c r="B10527">
        <v>1</v>
      </c>
      <c r="C10527" t="s">
        <v>7486</v>
      </c>
      <c r="D10527">
        <v>768</v>
      </c>
      <c r="E10527" t="s">
        <v>7487</v>
      </c>
    </row>
    <row r="10528" spans="1:5">
      <c r="A10528" t="s">
        <v>5450</v>
      </c>
      <c r="B10528">
        <v>1</v>
      </c>
      <c r="C10528" t="s">
        <v>7486</v>
      </c>
      <c r="D10528">
        <v>912</v>
      </c>
      <c r="E10528" t="s">
        <v>7487</v>
      </c>
    </row>
    <row r="10529" spans="1:5">
      <c r="A10529" t="s">
        <v>14916</v>
      </c>
      <c r="B10529">
        <v>1</v>
      </c>
      <c r="C10529" t="s">
        <v>7486</v>
      </c>
      <c r="D10529">
        <v>672</v>
      </c>
      <c r="E10529" t="s">
        <v>7487</v>
      </c>
    </row>
    <row r="10530" spans="1:5">
      <c r="A10530" t="s">
        <v>14917</v>
      </c>
      <c r="B10530">
        <v>1</v>
      </c>
      <c r="C10530" t="s">
        <v>7486</v>
      </c>
      <c r="D10530">
        <v>240</v>
      </c>
      <c r="E10530" t="s">
        <v>7487</v>
      </c>
    </row>
    <row r="10531" spans="1:5">
      <c r="A10531" t="s">
        <v>14918</v>
      </c>
      <c r="B10531">
        <v>1</v>
      </c>
      <c r="C10531" t="s">
        <v>7486</v>
      </c>
      <c r="D10531">
        <v>600</v>
      </c>
      <c r="E10531" t="s">
        <v>7487</v>
      </c>
    </row>
    <row r="10532" spans="1:5">
      <c r="A10532" t="s">
        <v>14919</v>
      </c>
      <c r="B10532">
        <v>1</v>
      </c>
      <c r="C10532" t="s">
        <v>7486</v>
      </c>
      <c r="D10532">
        <v>300</v>
      </c>
      <c r="E10532" t="s">
        <v>7487</v>
      </c>
    </row>
    <row r="10533" spans="1:5">
      <c r="A10533" t="s">
        <v>14920</v>
      </c>
      <c r="B10533">
        <v>1</v>
      </c>
      <c r="C10533" t="s">
        <v>7486</v>
      </c>
      <c r="D10533">
        <v>480</v>
      </c>
      <c r="E10533" t="s">
        <v>7487</v>
      </c>
    </row>
    <row r="10534" spans="1:5">
      <c r="A10534" t="s">
        <v>14921</v>
      </c>
      <c r="B10534">
        <v>1</v>
      </c>
      <c r="C10534" t="s">
        <v>7486</v>
      </c>
      <c r="D10534">
        <v>1980</v>
      </c>
      <c r="E10534" t="s">
        <v>7487</v>
      </c>
    </row>
    <row r="10535" spans="1:5">
      <c r="A10535" t="s">
        <v>14922</v>
      </c>
      <c r="B10535">
        <v>1</v>
      </c>
      <c r="C10535" t="s">
        <v>7486</v>
      </c>
      <c r="D10535">
        <v>896</v>
      </c>
      <c r="E10535" t="s">
        <v>7487</v>
      </c>
    </row>
    <row r="10536" spans="1:5">
      <c r="A10536" t="s">
        <v>14923</v>
      </c>
      <c r="B10536">
        <v>1</v>
      </c>
      <c r="C10536" t="s">
        <v>7486</v>
      </c>
      <c r="D10536">
        <v>880</v>
      </c>
      <c r="E10536" t="s">
        <v>7487</v>
      </c>
    </row>
    <row r="10537" spans="1:5">
      <c r="A10537" t="s">
        <v>14924</v>
      </c>
      <c r="B10537">
        <v>1</v>
      </c>
      <c r="C10537" t="s">
        <v>7486</v>
      </c>
      <c r="D10537">
        <v>880</v>
      </c>
      <c r="E10537" t="s">
        <v>7487</v>
      </c>
    </row>
    <row r="10538" spans="1:5">
      <c r="A10538" t="s">
        <v>14925</v>
      </c>
      <c r="B10538">
        <v>1</v>
      </c>
      <c r="C10538" t="s">
        <v>7486</v>
      </c>
      <c r="D10538">
        <v>500</v>
      </c>
      <c r="E10538" t="s">
        <v>7487</v>
      </c>
    </row>
    <row r="10539" spans="1:5">
      <c r="A10539" t="s">
        <v>14926</v>
      </c>
      <c r="B10539">
        <v>1</v>
      </c>
      <c r="C10539" t="s">
        <v>7486</v>
      </c>
      <c r="D10539">
        <v>500</v>
      </c>
      <c r="E10539" t="s">
        <v>7487</v>
      </c>
    </row>
    <row r="10540" spans="1:5">
      <c r="A10540" t="s">
        <v>14927</v>
      </c>
      <c r="B10540">
        <v>1</v>
      </c>
      <c r="C10540" t="s">
        <v>7486</v>
      </c>
      <c r="D10540">
        <v>3780</v>
      </c>
      <c r="E10540" t="s">
        <v>7487</v>
      </c>
    </row>
    <row r="10541" spans="1:5">
      <c r="A10541" t="s">
        <v>14928</v>
      </c>
      <c r="B10541">
        <v>1</v>
      </c>
      <c r="C10541" t="s">
        <v>7486</v>
      </c>
      <c r="D10541">
        <v>1215</v>
      </c>
      <c r="E10541" t="s">
        <v>7487</v>
      </c>
    </row>
    <row r="10542" spans="1:5">
      <c r="A10542" t="s">
        <v>14929</v>
      </c>
      <c r="B10542">
        <v>1</v>
      </c>
      <c r="C10542" t="s">
        <v>7486</v>
      </c>
      <c r="D10542">
        <v>3240</v>
      </c>
      <c r="E10542" t="s">
        <v>7487</v>
      </c>
    </row>
    <row r="10543" spans="1:5">
      <c r="A10543" t="s">
        <v>14930</v>
      </c>
      <c r="B10543">
        <v>1</v>
      </c>
      <c r="C10543" t="s">
        <v>7486</v>
      </c>
      <c r="D10543">
        <v>1800</v>
      </c>
      <c r="E10543" t="s">
        <v>7487</v>
      </c>
    </row>
    <row r="10544" spans="1:5">
      <c r="A10544" t="s">
        <v>14931</v>
      </c>
      <c r="B10544">
        <v>1</v>
      </c>
      <c r="C10544" t="s">
        <v>7486</v>
      </c>
      <c r="D10544">
        <v>1800</v>
      </c>
      <c r="E10544" t="s">
        <v>7487</v>
      </c>
    </row>
    <row r="10545" spans="1:5">
      <c r="A10545" t="s">
        <v>14932</v>
      </c>
      <c r="B10545">
        <v>1</v>
      </c>
      <c r="C10545" t="s">
        <v>7486</v>
      </c>
      <c r="D10545">
        <v>1440</v>
      </c>
      <c r="E10545" t="s">
        <v>7487</v>
      </c>
    </row>
    <row r="10546" spans="1:5">
      <c r="A10546" t="s">
        <v>14933</v>
      </c>
      <c r="B10546">
        <v>1</v>
      </c>
      <c r="C10546" t="s">
        <v>7486</v>
      </c>
      <c r="D10546">
        <v>288</v>
      </c>
      <c r="E10546" t="s">
        <v>7487</v>
      </c>
    </row>
    <row r="10547" spans="1:5">
      <c r="A10547" t="s">
        <v>14934</v>
      </c>
      <c r="B10547">
        <v>1</v>
      </c>
      <c r="C10547" t="s">
        <v>7486</v>
      </c>
      <c r="D10547">
        <v>120</v>
      </c>
      <c r="E10547" t="s">
        <v>7487</v>
      </c>
    </row>
    <row r="10548" spans="1:5">
      <c r="A10548" t="s">
        <v>14935</v>
      </c>
      <c r="B10548">
        <v>1</v>
      </c>
      <c r="C10548" t="s">
        <v>7486</v>
      </c>
      <c r="D10548">
        <v>120</v>
      </c>
      <c r="E10548" t="s">
        <v>7487</v>
      </c>
    </row>
    <row r="10549" spans="1:5">
      <c r="A10549" t="s">
        <v>5975</v>
      </c>
      <c r="B10549">
        <v>1</v>
      </c>
      <c r="C10549" t="s">
        <v>7486</v>
      </c>
      <c r="D10549">
        <v>810</v>
      </c>
      <c r="E10549" t="s">
        <v>7487</v>
      </c>
    </row>
    <row r="10550" spans="1:5">
      <c r="A10550" t="s">
        <v>14936</v>
      </c>
      <c r="B10550">
        <v>1</v>
      </c>
      <c r="C10550" t="s">
        <v>7486</v>
      </c>
      <c r="D10550">
        <v>1320</v>
      </c>
      <c r="E10550" t="s">
        <v>7487</v>
      </c>
    </row>
    <row r="10551" spans="1:5">
      <c r="A10551" t="s">
        <v>14937</v>
      </c>
      <c r="B10551">
        <v>1</v>
      </c>
      <c r="C10551" t="s">
        <v>7486</v>
      </c>
      <c r="D10551">
        <v>864</v>
      </c>
      <c r="E10551" t="s">
        <v>7487</v>
      </c>
    </row>
    <row r="10552" spans="1:5">
      <c r="A10552" t="s">
        <v>14938</v>
      </c>
      <c r="B10552">
        <v>1</v>
      </c>
      <c r="C10552" t="s">
        <v>7486</v>
      </c>
      <c r="D10552">
        <v>720</v>
      </c>
      <c r="E10552" t="s">
        <v>7487</v>
      </c>
    </row>
    <row r="10553" spans="1:5">
      <c r="A10553" t="s">
        <v>5834</v>
      </c>
      <c r="B10553">
        <v>1</v>
      </c>
      <c r="C10553" t="s">
        <v>7486</v>
      </c>
      <c r="D10553">
        <v>960</v>
      </c>
      <c r="E10553" t="s">
        <v>7487</v>
      </c>
    </row>
    <row r="10554" spans="1:5">
      <c r="A10554" t="s">
        <v>14939</v>
      </c>
      <c r="B10554">
        <v>1</v>
      </c>
      <c r="C10554" t="s">
        <v>7486</v>
      </c>
      <c r="D10554">
        <v>720</v>
      </c>
      <c r="E10554" t="s">
        <v>7487</v>
      </c>
    </row>
    <row r="10555" spans="1:5">
      <c r="A10555" t="s">
        <v>6452</v>
      </c>
      <c r="B10555">
        <v>1</v>
      </c>
      <c r="C10555" t="s">
        <v>7486</v>
      </c>
      <c r="D10555">
        <v>2376</v>
      </c>
      <c r="E10555" t="s">
        <v>7487</v>
      </c>
    </row>
    <row r="10556" spans="1:5">
      <c r="A10556" t="s">
        <v>6804</v>
      </c>
      <c r="B10556">
        <v>1</v>
      </c>
      <c r="C10556" t="s">
        <v>7486</v>
      </c>
      <c r="D10556">
        <v>126</v>
      </c>
      <c r="E10556" t="s">
        <v>7487</v>
      </c>
    </row>
    <row r="10557" spans="1:5">
      <c r="A10557" t="s">
        <v>6821</v>
      </c>
      <c r="B10557">
        <v>1</v>
      </c>
      <c r="C10557" t="s">
        <v>7486</v>
      </c>
      <c r="D10557">
        <v>240</v>
      </c>
      <c r="E10557" t="s">
        <v>7487</v>
      </c>
    </row>
    <row r="10558" spans="1:5">
      <c r="A10558" t="s">
        <v>14940</v>
      </c>
      <c r="B10558">
        <v>1</v>
      </c>
      <c r="C10558" t="s">
        <v>7486</v>
      </c>
      <c r="D10558">
        <v>360</v>
      </c>
      <c r="E10558" t="s">
        <v>7487</v>
      </c>
    </row>
    <row r="10559" spans="1:5">
      <c r="A10559" t="s">
        <v>14941</v>
      </c>
      <c r="B10559">
        <v>1</v>
      </c>
      <c r="C10559" t="s">
        <v>7486</v>
      </c>
      <c r="D10559">
        <v>360</v>
      </c>
      <c r="E10559" t="s">
        <v>7487</v>
      </c>
    </row>
    <row r="10560" spans="1:5">
      <c r="A10560" t="s">
        <v>14942</v>
      </c>
      <c r="B10560">
        <v>1</v>
      </c>
      <c r="C10560" t="s">
        <v>7486</v>
      </c>
      <c r="D10560">
        <v>360</v>
      </c>
      <c r="E10560" t="s">
        <v>7487</v>
      </c>
    </row>
    <row r="10561" spans="1:5">
      <c r="A10561" t="s">
        <v>14943</v>
      </c>
      <c r="B10561">
        <v>1</v>
      </c>
      <c r="C10561" t="s">
        <v>7486</v>
      </c>
      <c r="D10561">
        <v>300</v>
      </c>
      <c r="E10561" t="s">
        <v>7539</v>
      </c>
    </row>
    <row r="10562" spans="1:5">
      <c r="A10562" t="s">
        <v>14944</v>
      </c>
      <c r="B10562">
        <v>1</v>
      </c>
      <c r="C10562" t="s">
        <v>7486</v>
      </c>
      <c r="D10562">
        <v>4800</v>
      </c>
      <c r="E10562" t="s">
        <v>7487</v>
      </c>
    </row>
    <row r="10563" spans="1:5">
      <c r="A10563" t="s">
        <v>14945</v>
      </c>
      <c r="B10563">
        <v>1</v>
      </c>
      <c r="C10563" t="s">
        <v>7486</v>
      </c>
      <c r="D10563">
        <v>270</v>
      </c>
      <c r="E10563" t="s">
        <v>7487</v>
      </c>
    </row>
    <row r="10564" spans="1:5">
      <c r="A10564" t="s">
        <v>14946</v>
      </c>
      <c r="B10564">
        <v>1</v>
      </c>
      <c r="C10564" t="s">
        <v>7486</v>
      </c>
      <c r="D10564">
        <v>252</v>
      </c>
      <c r="E10564" t="s">
        <v>7487</v>
      </c>
    </row>
    <row r="10565" spans="1:5">
      <c r="A10565" t="s">
        <v>14947</v>
      </c>
      <c r="B10565">
        <v>1</v>
      </c>
      <c r="C10565" t="s">
        <v>7486</v>
      </c>
      <c r="D10565">
        <v>600</v>
      </c>
      <c r="E10565" t="s">
        <v>7487</v>
      </c>
    </row>
    <row r="10566" spans="1:5">
      <c r="A10566" t="s">
        <v>14948</v>
      </c>
      <c r="B10566">
        <v>1</v>
      </c>
      <c r="C10566" t="s">
        <v>7486</v>
      </c>
      <c r="D10566">
        <v>600</v>
      </c>
      <c r="E10566" t="s">
        <v>7487</v>
      </c>
    </row>
    <row r="10567" spans="1:5">
      <c r="A10567" t="s">
        <v>14949</v>
      </c>
      <c r="B10567">
        <v>1</v>
      </c>
      <c r="C10567" t="s">
        <v>7486</v>
      </c>
      <c r="D10567">
        <v>6000</v>
      </c>
      <c r="E10567" t="s">
        <v>7487</v>
      </c>
    </row>
    <row r="10568" spans="1:5">
      <c r="A10568" t="s">
        <v>14950</v>
      </c>
      <c r="B10568">
        <v>1</v>
      </c>
      <c r="C10568" t="s">
        <v>7486</v>
      </c>
      <c r="D10568">
        <v>16</v>
      </c>
      <c r="E10568" t="s">
        <v>7487</v>
      </c>
    </row>
    <row r="10569" spans="1:5">
      <c r="A10569" t="s">
        <v>14951</v>
      </c>
      <c r="B10569">
        <v>1</v>
      </c>
      <c r="C10569" t="s">
        <v>7486</v>
      </c>
      <c r="D10569">
        <v>16</v>
      </c>
      <c r="E10569" t="s">
        <v>7487</v>
      </c>
    </row>
    <row r="10570" spans="1:5">
      <c r="A10570" t="s">
        <v>14952</v>
      </c>
      <c r="B10570">
        <v>1</v>
      </c>
      <c r="C10570" t="s">
        <v>7486</v>
      </c>
      <c r="D10570">
        <v>45</v>
      </c>
      <c r="E10570" t="s">
        <v>7487</v>
      </c>
    </row>
    <row r="10571" spans="1:5">
      <c r="A10571" t="s">
        <v>14953</v>
      </c>
      <c r="B10571">
        <v>1</v>
      </c>
      <c r="C10571" t="s">
        <v>7486</v>
      </c>
      <c r="D10571">
        <v>1</v>
      </c>
      <c r="E10571" t="s">
        <v>7487</v>
      </c>
    </row>
    <row r="10572" spans="1:5">
      <c r="A10572" t="s">
        <v>14954</v>
      </c>
      <c r="B10572">
        <v>1</v>
      </c>
      <c r="C10572" t="s">
        <v>7486</v>
      </c>
      <c r="D10572">
        <v>960</v>
      </c>
      <c r="E10572" t="s">
        <v>7487</v>
      </c>
    </row>
    <row r="10573" spans="1:5">
      <c r="A10573" t="s">
        <v>14955</v>
      </c>
      <c r="B10573">
        <v>1</v>
      </c>
      <c r="C10573" t="s">
        <v>7486</v>
      </c>
      <c r="D10573">
        <v>7776</v>
      </c>
      <c r="E10573" t="s">
        <v>7487</v>
      </c>
    </row>
    <row r="10574" spans="1:5">
      <c r="A10574" t="s">
        <v>14956</v>
      </c>
      <c r="B10574">
        <v>1</v>
      </c>
      <c r="C10574" t="s">
        <v>7486</v>
      </c>
      <c r="D10574">
        <v>7776</v>
      </c>
      <c r="E10574" t="s">
        <v>7487</v>
      </c>
    </row>
    <row r="10575" spans="1:5">
      <c r="A10575" t="s">
        <v>14957</v>
      </c>
      <c r="B10575">
        <v>1</v>
      </c>
      <c r="C10575" t="s">
        <v>7486</v>
      </c>
      <c r="D10575">
        <v>3360</v>
      </c>
      <c r="E10575" t="s">
        <v>7487</v>
      </c>
    </row>
    <row r="10576" spans="1:5">
      <c r="A10576" t="s">
        <v>14958</v>
      </c>
      <c r="B10576">
        <v>1</v>
      </c>
      <c r="C10576" t="s">
        <v>7486</v>
      </c>
      <c r="D10576">
        <v>640</v>
      </c>
      <c r="E10576" t="s">
        <v>7487</v>
      </c>
    </row>
    <row r="10577" spans="1:5">
      <c r="A10577" t="s">
        <v>14959</v>
      </c>
      <c r="B10577">
        <v>1</v>
      </c>
      <c r="C10577" t="s">
        <v>7486</v>
      </c>
      <c r="D10577">
        <v>2160</v>
      </c>
      <c r="E10577" t="s">
        <v>7487</v>
      </c>
    </row>
    <row r="10578" spans="1:5">
      <c r="A10578" t="s">
        <v>14960</v>
      </c>
      <c r="B10578">
        <v>1</v>
      </c>
      <c r="C10578" t="s">
        <v>7486</v>
      </c>
      <c r="D10578">
        <v>2160</v>
      </c>
      <c r="E10578" t="s">
        <v>7487</v>
      </c>
    </row>
    <row r="10579" spans="1:5">
      <c r="A10579" t="s">
        <v>14961</v>
      </c>
      <c r="B10579">
        <v>1</v>
      </c>
      <c r="C10579" t="s">
        <v>7486</v>
      </c>
      <c r="D10579">
        <v>2304</v>
      </c>
      <c r="E10579" t="s">
        <v>7487</v>
      </c>
    </row>
    <row r="10580" spans="1:5">
      <c r="A10580" t="s">
        <v>14962</v>
      </c>
      <c r="B10580">
        <v>1</v>
      </c>
      <c r="C10580" t="s">
        <v>7486</v>
      </c>
      <c r="D10580">
        <v>1440</v>
      </c>
      <c r="E10580" t="s">
        <v>7487</v>
      </c>
    </row>
    <row r="10581" spans="1:5">
      <c r="A10581" t="s">
        <v>14963</v>
      </c>
      <c r="B10581">
        <v>1</v>
      </c>
      <c r="C10581" t="s">
        <v>7486</v>
      </c>
      <c r="D10581">
        <v>3600</v>
      </c>
      <c r="E10581" t="s">
        <v>7487</v>
      </c>
    </row>
    <row r="10582" spans="1:5">
      <c r="A10582" t="s">
        <v>14964</v>
      </c>
      <c r="B10582">
        <v>1</v>
      </c>
      <c r="C10582" t="s">
        <v>7486</v>
      </c>
      <c r="D10582">
        <v>9600</v>
      </c>
      <c r="E10582" t="s">
        <v>7487</v>
      </c>
    </row>
    <row r="10583" spans="1:5">
      <c r="A10583" t="s">
        <v>14965</v>
      </c>
      <c r="B10583">
        <v>1</v>
      </c>
      <c r="C10583" t="s">
        <v>7486</v>
      </c>
      <c r="D10583">
        <v>972</v>
      </c>
      <c r="E10583" t="s">
        <v>7487</v>
      </c>
    </row>
    <row r="10584" spans="1:5">
      <c r="A10584" t="s">
        <v>463</v>
      </c>
      <c r="B10584">
        <v>1</v>
      </c>
      <c r="C10584" t="s">
        <v>7486</v>
      </c>
      <c r="D10584">
        <v>800</v>
      </c>
      <c r="E10584" t="s">
        <v>7487</v>
      </c>
    </row>
    <row r="10585" spans="1:5">
      <c r="A10585" t="s">
        <v>464</v>
      </c>
      <c r="B10585">
        <v>1</v>
      </c>
      <c r="C10585" t="s">
        <v>7486</v>
      </c>
      <c r="D10585">
        <v>800</v>
      </c>
      <c r="E10585" t="s">
        <v>7487</v>
      </c>
    </row>
    <row r="10586" spans="1:5">
      <c r="A10586" t="s">
        <v>465</v>
      </c>
      <c r="B10586">
        <v>1</v>
      </c>
      <c r="C10586" t="s">
        <v>7486</v>
      </c>
      <c r="D10586">
        <v>800</v>
      </c>
      <c r="E10586" t="s">
        <v>7487</v>
      </c>
    </row>
    <row r="10587" spans="1:5">
      <c r="A10587" t="s">
        <v>14966</v>
      </c>
      <c r="B10587">
        <v>1</v>
      </c>
      <c r="C10587" t="s">
        <v>7486</v>
      </c>
      <c r="D10587">
        <v>3840</v>
      </c>
      <c r="E10587" t="s">
        <v>7487</v>
      </c>
    </row>
    <row r="10588" spans="1:5">
      <c r="A10588" t="s">
        <v>14967</v>
      </c>
      <c r="B10588">
        <v>1</v>
      </c>
      <c r="C10588" t="s">
        <v>7486</v>
      </c>
      <c r="D10588">
        <v>3840</v>
      </c>
      <c r="E10588" t="s">
        <v>7487</v>
      </c>
    </row>
    <row r="10589" spans="1:5">
      <c r="A10589" t="s">
        <v>14968</v>
      </c>
      <c r="B10589">
        <v>1</v>
      </c>
      <c r="C10589" t="s">
        <v>7486</v>
      </c>
      <c r="D10589">
        <v>750</v>
      </c>
      <c r="E10589" t="s">
        <v>7487</v>
      </c>
    </row>
    <row r="10590" spans="1:5">
      <c r="A10590" t="s">
        <v>14969</v>
      </c>
      <c r="B10590">
        <v>1</v>
      </c>
      <c r="C10590" t="s">
        <v>7486</v>
      </c>
      <c r="D10590">
        <v>504</v>
      </c>
      <c r="E10590" t="s">
        <v>7487</v>
      </c>
    </row>
    <row r="10591" spans="1:5">
      <c r="A10591" t="s">
        <v>14970</v>
      </c>
      <c r="B10591">
        <v>1</v>
      </c>
      <c r="C10591" t="s">
        <v>7486</v>
      </c>
      <c r="D10591">
        <v>450</v>
      </c>
      <c r="E10591" t="s">
        <v>7487</v>
      </c>
    </row>
    <row r="10592" spans="1:5">
      <c r="A10592" t="s">
        <v>14971</v>
      </c>
      <c r="B10592">
        <v>1</v>
      </c>
      <c r="C10592" t="s">
        <v>7486</v>
      </c>
      <c r="D10592">
        <v>480</v>
      </c>
      <c r="E10592" t="s">
        <v>7487</v>
      </c>
    </row>
    <row r="10593" spans="1:5">
      <c r="A10593" t="s">
        <v>14972</v>
      </c>
      <c r="B10593">
        <v>1</v>
      </c>
      <c r="C10593" t="s">
        <v>7486</v>
      </c>
      <c r="D10593">
        <v>480</v>
      </c>
      <c r="E10593" t="s">
        <v>7487</v>
      </c>
    </row>
    <row r="10594" spans="1:5">
      <c r="A10594" t="s">
        <v>14973</v>
      </c>
      <c r="B10594">
        <v>1</v>
      </c>
      <c r="C10594" t="s">
        <v>7486</v>
      </c>
      <c r="D10594">
        <v>480</v>
      </c>
      <c r="E10594" t="s">
        <v>7487</v>
      </c>
    </row>
    <row r="10595" spans="1:5">
      <c r="A10595" t="s">
        <v>14974</v>
      </c>
      <c r="B10595">
        <v>1</v>
      </c>
      <c r="C10595" t="s">
        <v>7486</v>
      </c>
      <c r="D10595">
        <v>480</v>
      </c>
      <c r="E10595" t="s">
        <v>7487</v>
      </c>
    </row>
    <row r="10596" spans="1:5">
      <c r="A10596" t="s">
        <v>14975</v>
      </c>
      <c r="B10596">
        <v>1</v>
      </c>
      <c r="C10596" t="s">
        <v>7486</v>
      </c>
      <c r="D10596">
        <v>432</v>
      </c>
      <c r="E10596" t="s">
        <v>7487</v>
      </c>
    </row>
    <row r="10597" spans="1:5">
      <c r="A10597" t="s">
        <v>14976</v>
      </c>
      <c r="B10597">
        <v>1</v>
      </c>
      <c r="C10597" t="s">
        <v>7486</v>
      </c>
      <c r="D10597">
        <v>2520</v>
      </c>
      <c r="E10597" t="s">
        <v>7487</v>
      </c>
    </row>
    <row r="10598" spans="1:5">
      <c r="A10598" t="s">
        <v>14977</v>
      </c>
      <c r="B10598">
        <v>1</v>
      </c>
      <c r="C10598" t="s">
        <v>7486</v>
      </c>
      <c r="D10598">
        <v>2160</v>
      </c>
      <c r="E10598" t="s">
        <v>7487</v>
      </c>
    </row>
    <row r="10599" spans="1:5">
      <c r="A10599" t="s">
        <v>14978</v>
      </c>
      <c r="B10599">
        <v>1</v>
      </c>
      <c r="C10599" t="s">
        <v>7486</v>
      </c>
      <c r="D10599">
        <v>5376</v>
      </c>
      <c r="E10599" t="s">
        <v>7487</v>
      </c>
    </row>
    <row r="10600" spans="1:5">
      <c r="A10600" t="s">
        <v>7121</v>
      </c>
      <c r="B10600">
        <v>1</v>
      </c>
      <c r="C10600" t="s">
        <v>7486</v>
      </c>
      <c r="D10600">
        <v>600</v>
      </c>
      <c r="E10600" t="s">
        <v>7487</v>
      </c>
    </row>
    <row r="10601" spans="1:5">
      <c r="A10601" t="s">
        <v>14979</v>
      </c>
      <c r="B10601">
        <v>1</v>
      </c>
      <c r="C10601" t="s">
        <v>7486</v>
      </c>
      <c r="D10601">
        <v>1620</v>
      </c>
      <c r="E10601" t="s">
        <v>7487</v>
      </c>
    </row>
    <row r="10602" spans="1:5">
      <c r="A10602" t="s">
        <v>14980</v>
      </c>
      <c r="B10602">
        <v>1</v>
      </c>
      <c r="C10602" t="s">
        <v>7486</v>
      </c>
      <c r="D10602">
        <v>10400</v>
      </c>
      <c r="E10602" t="s">
        <v>7487</v>
      </c>
    </row>
    <row r="10603" spans="1:5">
      <c r="A10603" t="s">
        <v>14981</v>
      </c>
      <c r="B10603">
        <v>1</v>
      </c>
      <c r="C10603" t="s">
        <v>7486</v>
      </c>
      <c r="D10603">
        <v>480</v>
      </c>
      <c r="E10603" t="s">
        <v>7487</v>
      </c>
    </row>
    <row r="10604" spans="1:5">
      <c r="A10604" t="s">
        <v>14982</v>
      </c>
      <c r="B10604">
        <v>1</v>
      </c>
      <c r="C10604" t="s">
        <v>7486</v>
      </c>
      <c r="D10604">
        <v>360</v>
      </c>
      <c r="E10604" t="s">
        <v>7487</v>
      </c>
    </row>
    <row r="10605" spans="1:5">
      <c r="A10605" t="s">
        <v>14983</v>
      </c>
      <c r="B10605">
        <v>1</v>
      </c>
      <c r="C10605" t="s">
        <v>7486</v>
      </c>
      <c r="D10605">
        <v>252</v>
      </c>
      <c r="E10605" t="s">
        <v>7487</v>
      </c>
    </row>
    <row r="10606" spans="1:5">
      <c r="A10606" t="s">
        <v>14984</v>
      </c>
      <c r="B10606">
        <v>1</v>
      </c>
      <c r="C10606" t="s">
        <v>7486</v>
      </c>
      <c r="D10606">
        <v>252</v>
      </c>
      <c r="E10606" t="s">
        <v>7487</v>
      </c>
    </row>
    <row r="10607" spans="1:5">
      <c r="A10607" t="s">
        <v>14985</v>
      </c>
      <c r="B10607">
        <v>1</v>
      </c>
      <c r="C10607" t="s">
        <v>7486</v>
      </c>
      <c r="D10607">
        <v>756</v>
      </c>
      <c r="E10607" t="s">
        <v>7487</v>
      </c>
    </row>
    <row r="10608" spans="1:5">
      <c r="A10608" t="s">
        <v>14986</v>
      </c>
      <c r="B10608">
        <v>1</v>
      </c>
      <c r="C10608" t="s">
        <v>7486</v>
      </c>
      <c r="D10608">
        <v>6200</v>
      </c>
      <c r="E10608" t="s">
        <v>7487</v>
      </c>
    </row>
    <row r="10609" spans="1:5">
      <c r="A10609" t="s">
        <v>14987</v>
      </c>
      <c r="B10609">
        <v>1</v>
      </c>
      <c r="C10609" t="s">
        <v>7486</v>
      </c>
      <c r="D10609">
        <v>3920</v>
      </c>
      <c r="E10609" t="s">
        <v>7487</v>
      </c>
    </row>
    <row r="10610" spans="1:5">
      <c r="A10610" t="s">
        <v>14988</v>
      </c>
      <c r="B10610">
        <v>1</v>
      </c>
      <c r="C10610" t="s">
        <v>7486</v>
      </c>
      <c r="D10610">
        <v>40</v>
      </c>
      <c r="E10610" t="s">
        <v>7487</v>
      </c>
    </row>
    <row r="10611" spans="1:5">
      <c r="A10611" t="s">
        <v>14989</v>
      </c>
      <c r="B10611">
        <v>1</v>
      </c>
      <c r="C10611" t="s">
        <v>7486</v>
      </c>
      <c r="D10611">
        <v>40</v>
      </c>
      <c r="E10611" t="s">
        <v>7487</v>
      </c>
    </row>
    <row r="10612" spans="1:5">
      <c r="A10612" t="s">
        <v>14990</v>
      </c>
      <c r="B10612">
        <v>1</v>
      </c>
      <c r="C10612" t="s">
        <v>7486</v>
      </c>
      <c r="D10612">
        <v>500</v>
      </c>
      <c r="E10612" t="s">
        <v>7539</v>
      </c>
    </row>
    <row r="10613" spans="1:5">
      <c r="A10613" t="s">
        <v>14991</v>
      </c>
      <c r="B10613">
        <v>1</v>
      </c>
      <c r="C10613" t="s">
        <v>7486</v>
      </c>
      <c r="D10613">
        <v>360</v>
      </c>
      <c r="E10613" t="s">
        <v>7487</v>
      </c>
    </row>
    <row r="10614" spans="1:5">
      <c r="A10614" t="s">
        <v>14992</v>
      </c>
      <c r="B10614">
        <v>1</v>
      </c>
      <c r="C10614" t="s">
        <v>7486</v>
      </c>
      <c r="D10614">
        <v>780</v>
      </c>
      <c r="E10614" t="s">
        <v>7487</v>
      </c>
    </row>
    <row r="10615" spans="1:5">
      <c r="A10615" t="s">
        <v>14993</v>
      </c>
      <c r="B10615">
        <v>1</v>
      </c>
      <c r="C10615" t="s">
        <v>7486</v>
      </c>
      <c r="D10615">
        <v>300</v>
      </c>
      <c r="E10615" t="s">
        <v>7487</v>
      </c>
    </row>
    <row r="10616" spans="1:5">
      <c r="A10616" t="s">
        <v>14994</v>
      </c>
      <c r="B10616">
        <v>1</v>
      </c>
      <c r="C10616" t="s">
        <v>7486</v>
      </c>
      <c r="D10616">
        <v>300</v>
      </c>
      <c r="E10616" t="s">
        <v>7487</v>
      </c>
    </row>
    <row r="10617" spans="1:5">
      <c r="A10617" t="s">
        <v>14995</v>
      </c>
      <c r="B10617">
        <v>1</v>
      </c>
      <c r="C10617" t="s">
        <v>7486</v>
      </c>
      <c r="D10617">
        <v>300</v>
      </c>
      <c r="E10617" t="s">
        <v>7487</v>
      </c>
    </row>
    <row r="10618" spans="1:5">
      <c r="A10618" t="s">
        <v>14996</v>
      </c>
      <c r="B10618">
        <v>1</v>
      </c>
      <c r="C10618" t="s">
        <v>7486</v>
      </c>
      <c r="D10618">
        <v>2592</v>
      </c>
      <c r="E10618" t="s">
        <v>7487</v>
      </c>
    </row>
    <row r="10619" spans="1:5">
      <c r="A10619" t="s">
        <v>14997</v>
      </c>
      <c r="B10619">
        <v>1</v>
      </c>
      <c r="C10619" t="s">
        <v>7486</v>
      </c>
      <c r="D10619">
        <v>2592</v>
      </c>
      <c r="E10619" t="s">
        <v>7487</v>
      </c>
    </row>
    <row r="10620" spans="1:5">
      <c r="A10620" t="s">
        <v>6242</v>
      </c>
      <c r="B10620">
        <v>1</v>
      </c>
      <c r="C10620" t="s">
        <v>7486</v>
      </c>
      <c r="D10620">
        <v>2880</v>
      </c>
      <c r="E10620" t="s">
        <v>7487</v>
      </c>
    </row>
    <row r="10621" spans="1:5">
      <c r="A10621" t="s">
        <v>14998</v>
      </c>
      <c r="B10621">
        <v>1</v>
      </c>
      <c r="C10621" t="s">
        <v>7486</v>
      </c>
      <c r="D10621">
        <v>2880</v>
      </c>
      <c r="E10621" t="s">
        <v>7487</v>
      </c>
    </row>
    <row r="10622" spans="1:5">
      <c r="A10622" t="s">
        <v>14999</v>
      </c>
      <c r="B10622">
        <v>1</v>
      </c>
      <c r="C10622" t="s">
        <v>7486</v>
      </c>
      <c r="D10622">
        <v>504</v>
      </c>
      <c r="E10622" t="s">
        <v>7487</v>
      </c>
    </row>
    <row r="10623" spans="1:5">
      <c r="A10623" t="s">
        <v>15000</v>
      </c>
      <c r="B10623">
        <v>1</v>
      </c>
      <c r="C10623" t="s">
        <v>7486</v>
      </c>
      <c r="D10623">
        <v>1000</v>
      </c>
      <c r="E10623" t="s">
        <v>7487</v>
      </c>
    </row>
    <row r="10624" spans="1:5">
      <c r="A10624" t="s">
        <v>15001</v>
      </c>
      <c r="B10624">
        <v>1</v>
      </c>
      <c r="C10624" t="s">
        <v>7486</v>
      </c>
      <c r="D10624">
        <v>588</v>
      </c>
      <c r="E10624" t="s">
        <v>7487</v>
      </c>
    </row>
    <row r="10625" spans="1:5">
      <c r="A10625" t="s">
        <v>15002</v>
      </c>
      <c r="B10625">
        <v>1</v>
      </c>
      <c r="C10625" t="s">
        <v>7486</v>
      </c>
      <c r="D10625">
        <v>630</v>
      </c>
      <c r="E10625" t="s">
        <v>7487</v>
      </c>
    </row>
    <row r="10626" spans="1:5">
      <c r="A10626" t="s">
        <v>15003</v>
      </c>
      <c r="B10626">
        <v>1</v>
      </c>
      <c r="C10626" t="s">
        <v>7486</v>
      </c>
      <c r="D10626">
        <v>504</v>
      </c>
      <c r="E10626" t="s">
        <v>7487</v>
      </c>
    </row>
    <row r="10627" spans="1:5">
      <c r="A10627" t="s">
        <v>15004</v>
      </c>
      <c r="B10627">
        <v>1</v>
      </c>
      <c r="C10627" t="s">
        <v>7486</v>
      </c>
      <c r="D10627">
        <v>1680</v>
      </c>
      <c r="E10627" t="s">
        <v>7487</v>
      </c>
    </row>
    <row r="10628" spans="1:5">
      <c r="A10628" t="s">
        <v>15005</v>
      </c>
      <c r="B10628">
        <v>1</v>
      </c>
      <c r="C10628" t="s">
        <v>7486</v>
      </c>
      <c r="D10628">
        <v>40</v>
      </c>
      <c r="E10628" t="s">
        <v>7487</v>
      </c>
    </row>
    <row r="10629" spans="1:5">
      <c r="A10629" t="s">
        <v>15006</v>
      </c>
      <c r="B10629">
        <v>1</v>
      </c>
      <c r="C10629" t="s">
        <v>7486</v>
      </c>
      <c r="D10629">
        <v>432</v>
      </c>
      <c r="E10629" t="s">
        <v>7487</v>
      </c>
    </row>
    <row r="10630" spans="1:5">
      <c r="A10630" t="s">
        <v>15007</v>
      </c>
      <c r="B10630">
        <v>1</v>
      </c>
      <c r="C10630" t="s">
        <v>7486</v>
      </c>
      <c r="D10630">
        <v>294</v>
      </c>
      <c r="E10630" t="s">
        <v>7487</v>
      </c>
    </row>
    <row r="10631" spans="1:5">
      <c r="A10631" t="s">
        <v>15008</v>
      </c>
      <c r="B10631">
        <v>1</v>
      </c>
      <c r="C10631" t="s">
        <v>7486</v>
      </c>
      <c r="D10631">
        <v>1512</v>
      </c>
      <c r="E10631" t="s">
        <v>7487</v>
      </c>
    </row>
    <row r="10632" spans="1:5">
      <c r="A10632" t="s">
        <v>15009</v>
      </c>
      <c r="B10632">
        <v>1</v>
      </c>
      <c r="C10632" t="s">
        <v>7486</v>
      </c>
      <c r="D10632">
        <v>2106</v>
      </c>
      <c r="E10632" t="s">
        <v>7487</v>
      </c>
    </row>
    <row r="10633" spans="1:5">
      <c r="A10633" t="s">
        <v>15010</v>
      </c>
      <c r="B10633">
        <v>1</v>
      </c>
      <c r="C10633" t="s">
        <v>7486</v>
      </c>
      <c r="D10633">
        <v>2592</v>
      </c>
      <c r="E10633" t="s">
        <v>7487</v>
      </c>
    </row>
    <row r="10634" spans="1:5">
      <c r="A10634" t="s">
        <v>15011</v>
      </c>
      <c r="B10634">
        <v>1</v>
      </c>
      <c r="C10634" t="s">
        <v>7486</v>
      </c>
      <c r="D10634">
        <v>912</v>
      </c>
      <c r="E10634" t="s">
        <v>7487</v>
      </c>
    </row>
    <row r="10635" spans="1:5">
      <c r="A10635" t="s">
        <v>6243</v>
      </c>
      <c r="B10635">
        <v>1</v>
      </c>
      <c r="C10635" t="s">
        <v>7486</v>
      </c>
      <c r="D10635">
        <v>2400</v>
      </c>
      <c r="E10635" t="s">
        <v>7487</v>
      </c>
    </row>
    <row r="10636" spans="1:5">
      <c r="A10636" t="s">
        <v>6244</v>
      </c>
      <c r="B10636">
        <v>1</v>
      </c>
      <c r="C10636" t="s">
        <v>7486</v>
      </c>
      <c r="D10636">
        <v>2400</v>
      </c>
      <c r="E10636" t="s">
        <v>7487</v>
      </c>
    </row>
    <row r="10637" spans="1:5">
      <c r="A10637" t="s">
        <v>6157</v>
      </c>
      <c r="B10637">
        <v>1</v>
      </c>
      <c r="C10637" t="s">
        <v>7486</v>
      </c>
      <c r="D10637">
        <v>480</v>
      </c>
      <c r="E10637" t="s">
        <v>7487</v>
      </c>
    </row>
    <row r="10638" spans="1:5">
      <c r="A10638" t="s">
        <v>15012</v>
      </c>
      <c r="B10638">
        <v>1</v>
      </c>
      <c r="C10638" t="s">
        <v>7486</v>
      </c>
      <c r="D10638">
        <v>800</v>
      </c>
      <c r="E10638" t="s">
        <v>7487</v>
      </c>
    </row>
    <row r="10639" spans="1:5">
      <c r="A10639" t="s">
        <v>15013</v>
      </c>
      <c r="B10639">
        <v>1</v>
      </c>
      <c r="C10639" t="s">
        <v>7486</v>
      </c>
      <c r="D10639">
        <v>2016</v>
      </c>
      <c r="E10639" t="s">
        <v>7487</v>
      </c>
    </row>
    <row r="10640" spans="1:5">
      <c r="A10640" t="s">
        <v>15014</v>
      </c>
      <c r="B10640">
        <v>1</v>
      </c>
      <c r="C10640" t="s">
        <v>7486</v>
      </c>
      <c r="D10640">
        <v>4800</v>
      </c>
      <c r="E10640" t="s">
        <v>7487</v>
      </c>
    </row>
    <row r="10641" spans="1:5">
      <c r="A10641" t="s">
        <v>409</v>
      </c>
      <c r="B10641">
        <v>1</v>
      </c>
      <c r="C10641" t="s">
        <v>7486</v>
      </c>
      <c r="D10641">
        <v>1680</v>
      </c>
      <c r="E10641" t="s">
        <v>7487</v>
      </c>
    </row>
    <row r="10642" spans="1:5">
      <c r="A10642" t="s">
        <v>6453</v>
      </c>
      <c r="B10642">
        <v>1</v>
      </c>
      <c r="C10642" t="s">
        <v>7486</v>
      </c>
      <c r="D10642">
        <v>2376</v>
      </c>
      <c r="E10642" t="s">
        <v>7487</v>
      </c>
    </row>
    <row r="10643" spans="1:5">
      <c r="A10643" t="s">
        <v>15015</v>
      </c>
      <c r="B10643">
        <v>1</v>
      </c>
      <c r="C10643" t="s">
        <v>7486</v>
      </c>
      <c r="D10643">
        <v>108</v>
      </c>
      <c r="E10643" t="s">
        <v>7487</v>
      </c>
    </row>
    <row r="10644" spans="1:5">
      <c r="A10644" t="s">
        <v>41</v>
      </c>
      <c r="B10644">
        <v>1</v>
      </c>
      <c r="C10644" t="s">
        <v>7486</v>
      </c>
      <c r="D10644">
        <v>1728</v>
      </c>
      <c r="E10644" t="s">
        <v>7487</v>
      </c>
    </row>
    <row r="10645" spans="1:5">
      <c r="A10645" t="s">
        <v>15016</v>
      </c>
      <c r="B10645">
        <v>1</v>
      </c>
      <c r="C10645" t="s">
        <v>7486</v>
      </c>
      <c r="D10645">
        <v>1440</v>
      </c>
      <c r="E10645" t="s">
        <v>7487</v>
      </c>
    </row>
    <row r="10646" spans="1:5">
      <c r="A10646" t="s">
        <v>15017</v>
      </c>
      <c r="B10646">
        <v>1</v>
      </c>
      <c r="C10646" t="s">
        <v>7486</v>
      </c>
      <c r="D10646">
        <v>3366</v>
      </c>
      <c r="E10646" t="s">
        <v>7487</v>
      </c>
    </row>
    <row r="10647" spans="1:5">
      <c r="A10647" t="s">
        <v>15018</v>
      </c>
      <c r="B10647">
        <v>1</v>
      </c>
      <c r="C10647" t="s">
        <v>7486</v>
      </c>
      <c r="D10647">
        <v>240</v>
      </c>
      <c r="E10647" t="s">
        <v>7487</v>
      </c>
    </row>
    <row r="10648" spans="1:5">
      <c r="A10648" t="s">
        <v>15019</v>
      </c>
      <c r="B10648">
        <v>1</v>
      </c>
      <c r="C10648" t="s">
        <v>7486</v>
      </c>
      <c r="D10648">
        <v>288</v>
      </c>
      <c r="E10648" t="s">
        <v>7487</v>
      </c>
    </row>
    <row r="10649" spans="1:5">
      <c r="A10649" t="s">
        <v>15020</v>
      </c>
      <c r="B10649">
        <v>1</v>
      </c>
      <c r="C10649" t="s">
        <v>7486</v>
      </c>
      <c r="D10649">
        <v>672</v>
      </c>
      <c r="E10649" t="s">
        <v>7487</v>
      </c>
    </row>
    <row r="10650" spans="1:5">
      <c r="A10650" t="s">
        <v>737</v>
      </c>
      <c r="B10650">
        <v>1</v>
      </c>
      <c r="C10650" t="s">
        <v>7486</v>
      </c>
      <c r="D10650">
        <v>2304</v>
      </c>
      <c r="E10650" t="s">
        <v>7487</v>
      </c>
    </row>
    <row r="10651" spans="1:5">
      <c r="A10651" t="s">
        <v>15021</v>
      </c>
      <c r="B10651">
        <v>1</v>
      </c>
      <c r="C10651" t="s">
        <v>7486</v>
      </c>
      <c r="D10651">
        <v>1800</v>
      </c>
      <c r="E10651" t="s">
        <v>7487</v>
      </c>
    </row>
    <row r="10652" spans="1:5">
      <c r="A10652" t="s">
        <v>15022</v>
      </c>
      <c r="B10652">
        <v>1</v>
      </c>
      <c r="C10652" t="s">
        <v>7486</v>
      </c>
      <c r="D10652">
        <v>2880</v>
      </c>
      <c r="E10652" t="s">
        <v>7487</v>
      </c>
    </row>
    <row r="10653" spans="1:5">
      <c r="A10653" t="s">
        <v>15023</v>
      </c>
      <c r="B10653">
        <v>1</v>
      </c>
      <c r="C10653" t="s">
        <v>7486</v>
      </c>
      <c r="D10653">
        <v>672</v>
      </c>
      <c r="E10653" t="s">
        <v>7487</v>
      </c>
    </row>
    <row r="10654" spans="1:5">
      <c r="A10654" t="s">
        <v>408</v>
      </c>
      <c r="B10654">
        <v>1</v>
      </c>
      <c r="C10654" t="s">
        <v>7486</v>
      </c>
      <c r="D10654">
        <v>504</v>
      </c>
      <c r="E10654" t="s">
        <v>7487</v>
      </c>
    </row>
    <row r="10655" spans="1:5">
      <c r="A10655" t="s">
        <v>6082</v>
      </c>
      <c r="B10655">
        <v>1</v>
      </c>
      <c r="C10655" t="s">
        <v>7486</v>
      </c>
      <c r="D10655">
        <v>5760</v>
      </c>
      <c r="E10655" t="s">
        <v>7487</v>
      </c>
    </row>
    <row r="10656" spans="1:5">
      <c r="A10656" t="s">
        <v>6083</v>
      </c>
      <c r="B10656">
        <v>1</v>
      </c>
      <c r="C10656" t="s">
        <v>7486</v>
      </c>
      <c r="D10656">
        <v>2160</v>
      </c>
      <c r="E10656" t="s">
        <v>7505</v>
      </c>
    </row>
    <row r="10657" spans="1:5">
      <c r="A10657" t="s">
        <v>6385</v>
      </c>
      <c r="B10657">
        <v>1</v>
      </c>
      <c r="C10657" t="s">
        <v>7486</v>
      </c>
      <c r="D10657">
        <v>2880</v>
      </c>
      <c r="E10657" t="s">
        <v>7487</v>
      </c>
    </row>
    <row r="10658" spans="1:5">
      <c r="A10658" t="s">
        <v>15024</v>
      </c>
      <c r="B10658">
        <v>1</v>
      </c>
      <c r="C10658" t="s">
        <v>7486</v>
      </c>
      <c r="D10658">
        <v>1701</v>
      </c>
      <c r="E10658" t="s">
        <v>7487</v>
      </c>
    </row>
    <row r="10659" spans="1:5">
      <c r="A10659" t="s">
        <v>15025</v>
      </c>
      <c r="B10659">
        <v>1</v>
      </c>
      <c r="C10659" t="s">
        <v>7486</v>
      </c>
      <c r="D10659">
        <v>3600</v>
      </c>
      <c r="E10659" t="s">
        <v>7487</v>
      </c>
    </row>
    <row r="10660" spans="1:5">
      <c r="A10660" t="s">
        <v>5941</v>
      </c>
      <c r="B10660">
        <v>1</v>
      </c>
      <c r="C10660" t="s">
        <v>7486</v>
      </c>
      <c r="D10660">
        <v>3000</v>
      </c>
      <c r="E10660" t="s">
        <v>7487</v>
      </c>
    </row>
    <row r="10661" spans="1:5">
      <c r="A10661" t="s">
        <v>576</v>
      </c>
      <c r="B10661">
        <v>1</v>
      </c>
      <c r="C10661" t="s">
        <v>7486</v>
      </c>
      <c r="D10661">
        <v>210</v>
      </c>
      <c r="E10661" t="s">
        <v>7487</v>
      </c>
    </row>
    <row r="10662" spans="1:5">
      <c r="A10662" t="s">
        <v>7348</v>
      </c>
      <c r="B10662">
        <v>1</v>
      </c>
      <c r="C10662" t="s">
        <v>7486</v>
      </c>
      <c r="D10662">
        <v>2640</v>
      </c>
      <c r="E10662" t="s">
        <v>7487</v>
      </c>
    </row>
    <row r="10663" spans="1:5">
      <c r="A10663" t="s">
        <v>15026</v>
      </c>
      <c r="B10663">
        <v>1</v>
      </c>
      <c r="C10663" t="s">
        <v>7486</v>
      </c>
      <c r="D10663">
        <v>2640</v>
      </c>
      <c r="E10663" t="s">
        <v>7487</v>
      </c>
    </row>
    <row r="10664" spans="1:5">
      <c r="A10664" t="s">
        <v>7349</v>
      </c>
      <c r="B10664">
        <v>1</v>
      </c>
      <c r="C10664" t="s">
        <v>7486</v>
      </c>
      <c r="D10664">
        <v>2640</v>
      </c>
      <c r="E10664" t="s">
        <v>7487</v>
      </c>
    </row>
    <row r="10665" spans="1:5">
      <c r="A10665" t="s">
        <v>7350</v>
      </c>
      <c r="B10665">
        <v>1</v>
      </c>
      <c r="C10665" t="s">
        <v>7486</v>
      </c>
      <c r="D10665">
        <v>2640</v>
      </c>
      <c r="E10665" t="s">
        <v>7487</v>
      </c>
    </row>
    <row r="10666" spans="1:5">
      <c r="A10666" t="s">
        <v>7062</v>
      </c>
      <c r="B10666">
        <v>1</v>
      </c>
      <c r="C10666" t="s">
        <v>7486</v>
      </c>
      <c r="D10666">
        <v>640</v>
      </c>
      <c r="E10666" t="s">
        <v>7487</v>
      </c>
    </row>
    <row r="10667" spans="1:5">
      <c r="A10667" t="s">
        <v>15027</v>
      </c>
      <c r="B10667">
        <v>1</v>
      </c>
      <c r="C10667" t="s">
        <v>7486</v>
      </c>
      <c r="D10667">
        <v>1848</v>
      </c>
      <c r="E10667" t="s">
        <v>7487</v>
      </c>
    </row>
    <row r="10668" spans="1:5">
      <c r="A10668" t="s">
        <v>15028</v>
      </c>
      <c r="B10668">
        <v>1</v>
      </c>
      <c r="C10668" t="s">
        <v>7486</v>
      </c>
      <c r="D10668">
        <v>576</v>
      </c>
      <c r="E10668" t="s">
        <v>7487</v>
      </c>
    </row>
    <row r="10669" spans="1:5">
      <c r="A10669" t="s">
        <v>15029</v>
      </c>
      <c r="B10669">
        <v>1</v>
      </c>
      <c r="C10669" t="s">
        <v>7486</v>
      </c>
      <c r="D10669">
        <v>768</v>
      </c>
      <c r="E10669" t="s">
        <v>7487</v>
      </c>
    </row>
    <row r="10670" spans="1:5">
      <c r="A10670" t="s">
        <v>15030</v>
      </c>
      <c r="B10670">
        <v>1</v>
      </c>
      <c r="C10670" t="s">
        <v>7486</v>
      </c>
      <c r="D10670">
        <v>576</v>
      </c>
      <c r="E10670" t="s">
        <v>7487</v>
      </c>
    </row>
    <row r="10671" spans="1:5">
      <c r="A10671" t="s">
        <v>15031</v>
      </c>
      <c r="B10671">
        <v>1</v>
      </c>
      <c r="C10671" t="s">
        <v>7486</v>
      </c>
      <c r="D10671">
        <v>1890</v>
      </c>
      <c r="E10671" t="s">
        <v>7487</v>
      </c>
    </row>
    <row r="10672" spans="1:5">
      <c r="A10672" t="s">
        <v>15032</v>
      </c>
      <c r="B10672">
        <v>1</v>
      </c>
      <c r="C10672" t="s">
        <v>7486</v>
      </c>
      <c r="D10672">
        <v>1890</v>
      </c>
      <c r="E10672" t="s">
        <v>7487</v>
      </c>
    </row>
    <row r="10673" spans="1:5">
      <c r="A10673" t="s">
        <v>15033</v>
      </c>
      <c r="B10673">
        <v>1</v>
      </c>
      <c r="C10673" t="s">
        <v>7486</v>
      </c>
      <c r="D10673">
        <v>1890</v>
      </c>
      <c r="E10673" t="s">
        <v>7487</v>
      </c>
    </row>
    <row r="10674" spans="1:5">
      <c r="A10674" t="s">
        <v>15034</v>
      </c>
      <c r="B10674">
        <v>1</v>
      </c>
      <c r="C10674" t="s">
        <v>7486</v>
      </c>
      <c r="D10674">
        <v>1134</v>
      </c>
      <c r="E10674" t="s">
        <v>7487</v>
      </c>
    </row>
    <row r="10675" spans="1:5">
      <c r="A10675" t="s">
        <v>5868</v>
      </c>
      <c r="B10675">
        <v>1</v>
      </c>
      <c r="C10675" t="s">
        <v>7486</v>
      </c>
      <c r="D10675">
        <v>5280</v>
      </c>
      <c r="E10675" t="s">
        <v>7487</v>
      </c>
    </row>
    <row r="10676" spans="1:5">
      <c r="A10676" t="s">
        <v>15035</v>
      </c>
      <c r="B10676">
        <v>1</v>
      </c>
      <c r="C10676" t="s">
        <v>7486</v>
      </c>
      <c r="D10676">
        <v>2646</v>
      </c>
      <c r="E10676" t="s">
        <v>7487</v>
      </c>
    </row>
    <row r="10677" spans="1:5">
      <c r="A10677" t="s">
        <v>15036</v>
      </c>
      <c r="B10677">
        <v>1</v>
      </c>
      <c r="C10677" t="s">
        <v>7486</v>
      </c>
      <c r="D10677">
        <v>1360</v>
      </c>
      <c r="E10677" t="s">
        <v>7487</v>
      </c>
    </row>
    <row r="10678" spans="1:5">
      <c r="A10678" t="s">
        <v>15037</v>
      </c>
      <c r="B10678">
        <v>1</v>
      </c>
      <c r="C10678" t="s">
        <v>7486</v>
      </c>
      <c r="D10678">
        <v>2016</v>
      </c>
      <c r="E10678" t="s">
        <v>7487</v>
      </c>
    </row>
    <row r="10679" spans="1:5">
      <c r="A10679" t="s">
        <v>6454</v>
      </c>
      <c r="B10679">
        <v>1</v>
      </c>
      <c r="C10679" t="s">
        <v>7486</v>
      </c>
      <c r="D10679">
        <v>2376</v>
      </c>
      <c r="E10679" t="s">
        <v>7487</v>
      </c>
    </row>
    <row r="10680" spans="1:5">
      <c r="A10680" t="s">
        <v>821</v>
      </c>
      <c r="B10680">
        <v>1</v>
      </c>
      <c r="C10680" t="s">
        <v>7486</v>
      </c>
      <c r="D10680">
        <v>2160</v>
      </c>
      <c r="E10680" t="s">
        <v>7487</v>
      </c>
    </row>
    <row r="10681" spans="1:5">
      <c r="A10681" t="s">
        <v>15038</v>
      </c>
      <c r="B10681">
        <v>1</v>
      </c>
      <c r="C10681" t="s">
        <v>7486</v>
      </c>
      <c r="D10681">
        <v>960</v>
      </c>
      <c r="E10681" t="s">
        <v>7487</v>
      </c>
    </row>
    <row r="10682" spans="1:5">
      <c r="A10682" t="s">
        <v>15039</v>
      </c>
      <c r="B10682">
        <v>1</v>
      </c>
      <c r="C10682" t="s">
        <v>7486</v>
      </c>
      <c r="D10682">
        <v>960</v>
      </c>
      <c r="E10682" t="s">
        <v>7487</v>
      </c>
    </row>
    <row r="10683" spans="1:5">
      <c r="A10683" t="s">
        <v>15040</v>
      </c>
      <c r="B10683">
        <v>1</v>
      </c>
      <c r="C10683" t="s">
        <v>7486</v>
      </c>
      <c r="D10683">
        <v>300</v>
      </c>
      <c r="E10683" t="s">
        <v>7539</v>
      </c>
    </row>
    <row r="10684" spans="1:5">
      <c r="A10684" t="s">
        <v>15041</v>
      </c>
      <c r="B10684">
        <v>1</v>
      </c>
      <c r="C10684" t="s">
        <v>7486</v>
      </c>
      <c r="D10684">
        <v>300</v>
      </c>
      <c r="E10684" t="s">
        <v>7539</v>
      </c>
    </row>
    <row r="10685" spans="1:5">
      <c r="A10685" t="s">
        <v>15042</v>
      </c>
      <c r="B10685">
        <v>1</v>
      </c>
      <c r="C10685" t="s">
        <v>7486</v>
      </c>
      <c r="D10685">
        <v>1500</v>
      </c>
      <c r="E10685" t="s">
        <v>7487</v>
      </c>
    </row>
    <row r="10686" spans="1:5">
      <c r="A10686" t="s">
        <v>15043</v>
      </c>
      <c r="B10686">
        <v>1</v>
      </c>
      <c r="C10686" t="s">
        <v>7486</v>
      </c>
      <c r="D10686">
        <v>1500</v>
      </c>
      <c r="E10686" t="s">
        <v>7487</v>
      </c>
    </row>
    <row r="10687" spans="1:5">
      <c r="A10687" t="s">
        <v>172</v>
      </c>
      <c r="B10687">
        <v>1</v>
      </c>
      <c r="C10687" t="s">
        <v>7486</v>
      </c>
      <c r="D10687">
        <v>960</v>
      </c>
      <c r="E10687" t="s">
        <v>7487</v>
      </c>
    </row>
    <row r="10688" spans="1:5">
      <c r="A10688" t="s">
        <v>15044</v>
      </c>
      <c r="B10688">
        <v>1</v>
      </c>
      <c r="C10688" t="s">
        <v>7486</v>
      </c>
      <c r="D10688">
        <v>1560</v>
      </c>
      <c r="E10688" t="s">
        <v>7487</v>
      </c>
    </row>
    <row r="10689" spans="1:5">
      <c r="A10689" t="s">
        <v>15045</v>
      </c>
      <c r="B10689">
        <v>1</v>
      </c>
      <c r="C10689" t="s">
        <v>7486</v>
      </c>
      <c r="D10689">
        <v>540</v>
      </c>
      <c r="E10689" t="s">
        <v>7487</v>
      </c>
    </row>
    <row r="10690" spans="1:5">
      <c r="A10690" t="s">
        <v>15046</v>
      </c>
      <c r="B10690">
        <v>1</v>
      </c>
      <c r="C10690" t="s">
        <v>7486</v>
      </c>
      <c r="D10690">
        <v>540</v>
      </c>
      <c r="E10690" t="s">
        <v>7487</v>
      </c>
    </row>
    <row r="10691" spans="1:5">
      <c r="A10691" t="s">
        <v>15047</v>
      </c>
      <c r="B10691">
        <v>1</v>
      </c>
      <c r="C10691" t="s">
        <v>7486</v>
      </c>
      <c r="D10691">
        <v>192</v>
      </c>
      <c r="E10691" t="s">
        <v>7487</v>
      </c>
    </row>
    <row r="10692" spans="1:5">
      <c r="A10692" t="s">
        <v>15048</v>
      </c>
      <c r="B10692">
        <v>100</v>
      </c>
      <c r="C10692" t="s">
        <v>7486</v>
      </c>
      <c r="D10692">
        <v>1</v>
      </c>
      <c r="E10692" t="s">
        <v>7539</v>
      </c>
    </row>
    <row r="10693" spans="1:5">
      <c r="A10693" t="s">
        <v>15049</v>
      </c>
      <c r="B10693">
        <v>1</v>
      </c>
      <c r="C10693" t="s">
        <v>7486</v>
      </c>
      <c r="D10693">
        <v>2880</v>
      </c>
      <c r="E10693" t="s">
        <v>7487</v>
      </c>
    </row>
    <row r="10694" spans="1:5">
      <c r="A10694" t="s">
        <v>15050</v>
      </c>
      <c r="B10694">
        <v>1</v>
      </c>
      <c r="C10694" t="s">
        <v>7486</v>
      </c>
      <c r="D10694">
        <v>1920</v>
      </c>
      <c r="E10694" t="s">
        <v>7487</v>
      </c>
    </row>
    <row r="10695" spans="1:5">
      <c r="A10695" t="s">
        <v>15051</v>
      </c>
      <c r="B10695">
        <v>1</v>
      </c>
      <c r="C10695" t="s">
        <v>7486</v>
      </c>
      <c r="D10695">
        <v>1820</v>
      </c>
      <c r="E10695" t="s">
        <v>7487</v>
      </c>
    </row>
    <row r="10696" spans="1:5">
      <c r="A10696" t="s">
        <v>15052</v>
      </c>
      <c r="B10696">
        <v>1</v>
      </c>
      <c r="C10696" t="s">
        <v>7486</v>
      </c>
      <c r="D10696">
        <v>1560</v>
      </c>
      <c r="E10696" t="s">
        <v>7487</v>
      </c>
    </row>
    <row r="10697" spans="1:5">
      <c r="A10697" t="s">
        <v>15053</v>
      </c>
      <c r="B10697">
        <v>1</v>
      </c>
      <c r="C10697" t="s">
        <v>7486</v>
      </c>
      <c r="D10697">
        <v>1720</v>
      </c>
      <c r="E10697" t="s">
        <v>7487</v>
      </c>
    </row>
    <row r="10698" spans="1:5">
      <c r="A10698" t="s">
        <v>15054</v>
      </c>
      <c r="B10698">
        <v>1</v>
      </c>
      <c r="C10698" t="s">
        <v>7486</v>
      </c>
      <c r="D10698">
        <v>900</v>
      </c>
      <c r="E10698" t="s">
        <v>7487</v>
      </c>
    </row>
    <row r="10699" spans="1:5">
      <c r="A10699" t="s">
        <v>15055</v>
      </c>
      <c r="B10699">
        <v>1</v>
      </c>
      <c r="C10699" t="s">
        <v>7486</v>
      </c>
      <c r="D10699">
        <v>1420</v>
      </c>
      <c r="E10699" t="s">
        <v>7487</v>
      </c>
    </row>
    <row r="10700" spans="1:5">
      <c r="A10700" t="s">
        <v>15056</v>
      </c>
      <c r="B10700">
        <v>1</v>
      </c>
      <c r="C10700" t="s">
        <v>7486</v>
      </c>
      <c r="D10700">
        <v>500</v>
      </c>
      <c r="E10700" t="s">
        <v>7539</v>
      </c>
    </row>
    <row r="10701" spans="1:5">
      <c r="A10701" t="s">
        <v>15057</v>
      </c>
      <c r="B10701">
        <v>1</v>
      </c>
      <c r="C10701" t="s">
        <v>7486</v>
      </c>
      <c r="D10701">
        <v>1500</v>
      </c>
      <c r="E10701" t="s">
        <v>7487</v>
      </c>
    </row>
    <row r="10702" spans="1:5">
      <c r="A10702" t="s">
        <v>15058</v>
      </c>
      <c r="B10702">
        <v>1</v>
      </c>
      <c r="C10702" t="s">
        <v>7486</v>
      </c>
      <c r="D10702">
        <v>2688</v>
      </c>
      <c r="E10702" t="s">
        <v>7487</v>
      </c>
    </row>
    <row r="10703" spans="1:5">
      <c r="A10703" t="s">
        <v>15059</v>
      </c>
      <c r="B10703">
        <v>1</v>
      </c>
      <c r="C10703" t="s">
        <v>7486</v>
      </c>
      <c r="D10703">
        <v>336</v>
      </c>
      <c r="E10703" t="s">
        <v>7487</v>
      </c>
    </row>
    <row r="10704" spans="1:5">
      <c r="A10704" t="s">
        <v>15060</v>
      </c>
      <c r="B10704">
        <v>1</v>
      </c>
      <c r="C10704" t="s">
        <v>7486</v>
      </c>
      <c r="D10704">
        <v>336</v>
      </c>
      <c r="E10704" t="s">
        <v>7487</v>
      </c>
    </row>
    <row r="10705" spans="1:5">
      <c r="A10705" t="s">
        <v>15061</v>
      </c>
      <c r="B10705">
        <v>1</v>
      </c>
      <c r="C10705" t="s">
        <v>7486</v>
      </c>
      <c r="D10705">
        <v>1600</v>
      </c>
      <c r="E10705" t="s">
        <v>7487</v>
      </c>
    </row>
    <row r="10706" spans="1:5">
      <c r="A10706" t="s">
        <v>15062</v>
      </c>
      <c r="B10706">
        <v>1</v>
      </c>
      <c r="C10706" t="s">
        <v>7486</v>
      </c>
      <c r="D10706">
        <v>912</v>
      </c>
      <c r="E10706" t="s">
        <v>7487</v>
      </c>
    </row>
    <row r="10707" spans="1:5">
      <c r="A10707" t="s">
        <v>370</v>
      </c>
      <c r="B10707">
        <v>1</v>
      </c>
      <c r="C10707" t="s">
        <v>7486</v>
      </c>
      <c r="D10707">
        <v>1560</v>
      </c>
      <c r="E10707" t="s">
        <v>7487</v>
      </c>
    </row>
    <row r="10708" spans="1:5">
      <c r="A10708" t="s">
        <v>15063</v>
      </c>
      <c r="B10708">
        <v>1</v>
      </c>
      <c r="C10708" t="s">
        <v>7486</v>
      </c>
      <c r="D10708">
        <v>1152</v>
      </c>
      <c r="E10708" t="s">
        <v>7487</v>
      </c>
    </row>
    <row r="10709" spans="1:5">
      <c r="A10709" t="s">
        <v>15064</v>
      </c>
      <c r="B10709">
        <v>1</v>
      </c>
      <c r="C10709" t="s">
        <v>7486</v>
      </c>
      <c r="D10709">
        <v>1560</v>
      </c>
      <c r="E10709" t="s">
        <v>7487</v>
      </c>
    </row>
    <row r="10710" spans="1:5">
      <c r="A10710" t="s">
        <v>15065</v>
      </c>
      <c r="B10710">
        <v>1</v>
      </c>
      <c r="C10710" t="s">
        <v>7486</v>
      </c>
      <c r="D10710">
        <v>456</v>
      </c>
      <c r="E10710" t="s">
        <v>7487</v>
      </c>
    </row>
    <row r="10711" spans="1:5">
      <c r="A10711" t="s">
        <v>15066</v>
      </c>
      <c r="B10711">
        <v>1</v>
      </c>
      <c r="C10711" t="s">
        <v>7486</v>
      </c>
      <c r="D10711">
        <v>2376</v>
      </c>
      <c r="E10711" t="s">
        <v>7487</v>
      </c>
    </row>
    <row r="10712" spans="1:5">
      <c r="A10712" t="s">
        <v>15067</v>
      </c>
      <c r="B10712">
        <v>1</v>
      </c>
      <c r="C10712" t="s">
        <v>7486</v>
      </c>
      <c r="D10712">
        <v>480</v>
      </c>
      <c r="E10712" t="s">
        <v>7487</v>
      </c>
    </row>
    <row r="10713" spans="1:5">
      <c r="A10713" t="s">
        <v>15068</v>
      </c>
      <c r="B10713">
        <v>1</v>
      </c>
      <c r="C10713" t="s">
        <v>7486</v>
      </c>
      <c r="D10713">
        <v>960</v>
      </c>
      <c r="E10713" t="s">
        <v>7487</v>
      </c>
    </row>
    <row r="10714" spans="1:5">
      <c r="A10714" t="s">
        <v>15069</v>
      </c>
      <c r="B10714">
        <v>1</v>
      </c>
      <c r="C10714" t="s">
        <v>7486</v>
      </c>
      <c r="D10714">
        <v>100</v>
      </c>
      <c r="E10714" t="s">
        <v>7487</v>
      </c>
    </row>
    <row r="10715" spans="1:5">
      <c r="A10715" t="s">
        <v>15070</v>
      </c>
      <c r="B10715">
        <v>1</v>
      </c>
      <c r="C10715" t="s">
        <v>7486</v>
      </c>
      <c r="D10715">
        <v>192</v>
      </c>
      <c r="E10715" t="s">
        <v>7487</v>
      </c>
    </row>
    <row r="10716" spans="1:5">
      <c r="A10716" t="s">
        <v>15071</v>
      </c>
      <c r="B10716">
        <v>1</v>
      </c>
      <c r="C10716" t="s">
        <v>7486</v>
      </c>
      <c r="D10716">
        <v>2592</v>
      </c>
      <c r="E10716" t="s">
        <v>7487</v>
      </c>
    </row>
    <row r="10717" spans="1:5">
      <c r="A10717" t="s">
        <v>15072</v>
      </c>
      <c r="B10717">
        <v>1</v>
      </c>
      <c r="C10717" t="s">
        <v>7486</v>
      </c>
      <c r="D10717">
        <v>6336</v>
      </c>
      <c r="E10717" t="s">
        <v>7487</v>
      </c>
    </row>
    <row r="10718" spans="1:5">
      <c r="A10718" t="s">
        <v>15073</v>
      </c>
      <c r="B10718">
        <v>1</v>
      </c>
      <c r="C10718" t="s">
        <v>7486</v>
      </c>
      <c r="D10718">
        <v>4320</v>
      </c>
      <c r="E10718" t="s">
        <v>7487</v>
      </c>
    </row>
    <row r="10719" spans="1:5">
      <c r="A10719" t="s">
        <v>15074</v>
      </c>
      <c r="B10719">
        <v>1</v>
      </c>
      <c r="C10719" t="s">
        <v>7486</v>
      </c>
      <c r="D10719">
        <v>2100</v>
      </c>
      <c r="E10719" t="s">
        <v>7487</v>
      </c>
    </row>
    <row r="10720" spans="1:5">
      <c r="A10720" t="s">
        <v>15075</v>
      </c>
      <c r="B10720">
        <v>1</v>
      </c>
      <c r="C10720" t="s">
        <v>7486</v>
      </c>
      <c r="D10720">
        <v>576</v>
      </c>
      <c r="E10720" t="s">
        <v>7487</v>
      </c>
    </row>
    <row r="10721" spans="1:5">
      <c r="A10721" t="s">
        <v>15076</v>
      </c>
      <c r="B10721">
        <v>1</v>
      </c>
      <c r="C10721" t="s">
        <v>7486</v>
      </c>
      <c r="D10721">
        <v>5184</v>
      </c>
      <c r="E10721" t="s">
        <v>7487</v>
      </c>
    </row>
    <row r="10722" spans="1:5">
      <c r="A10722" t="s">
        <v>15077</v>
      </c>
      <c r="B10722">
        <v>1</v>
      </c>
      <c r="C10722" t="s">
        <v>7486</v>
      </c>
      <c r="D10722">
        <v>9360</v>
      </c>
      <c r="E10722" t="s">
        <v>7487</v>
      </c>
    </row>
    <row r="10723" spans="1:5">
      <c r="A10723" t="s">
        <v>15078</v>
      </c>
      <c r="B10723">
        <v>1</v>
      </c>
      <c r="C10723" t="s">
        <v>7486</v>
      </c>
      <c r="D10723">
        <v>8640</v>
      </c>
      <c r="E10723" t="s">
        <v>7487</v>
      </c>
    </row>
    <row r="10724" spans="1:5">
      <c r="A10724" t="s">
        <v>15079</v>
      </c>
      <c r="B10724">
        <v>1</v>
      </c>
      <c r="C10724" t="s">
        <v>7486</v>
      </c>
      <c r="D10724">
        <v>1120</v>
      </c>
      <c r="E10724" t="s">
        <v>7487</v>
      </c>
    </row>
    <row r="10725" spans="1:5">
      <c r="A10725" t="s">
        <v>15080</v>
      </c>
      <c r="B10725">
        <v>1</v>
      </c>
      <c r="C10725" t="s">
        <v>7486</v>
      </c>
      <c r="D10725">
        <v>1008</v>
      </c>
      <c r="E10725" t="s">
        <v>7487</v>
      </c>
    </row>
    <row r="10726" spans="1:5">
      <c r="A10726" t="s">
        <v>1111</v>
      </c>
      <c r="B10726">
        <v>1</v>
      </c>
      <c r="C10726" t="s">
        <v>7486</v>
      </c>
      <c r="D10726">
        <v>576</v>
      </c>
      <c r="E10726" t="s">
        <v>7487</v>
      </c>
    </row>
    <row r="10727" spans="1:5">
      <c r="A10727" t="s">
        <v>15081</v>
      </c>
      <c r="B10727">
        <v>1</v>
      </c>
      <c r="C10727" t="s">
        <v>7486</v>
      </c>
      <c r="D10727">
        <v>720</v>
      </c>
      <c r="E10727" t="s">
        <v>7487</v>
      </c>
    </row>
    <row r="10728" spans="1:5">
      <c r="A10728" t="s">
        <v>15082</v>
      </c>
      <c r="B10728">
        <v>1</v>
      </c>
      <c r="C10728" t="s">
        <v>7486</v>
      </c>
      <c r="D10728">
        <v>600</v>
      </c>
      <c r="E10728" t="s">
        <v>7487</v>
      </c>
    </row>
    <row r="10729" spans="1:5">
      <c r="A10729" t="s">
        <v>15083</v>
      </c>
      <c r="B10729">
        <v>1</v>
      </c>
      <c r="C10729" t="s">
        <v>7486</v>
      </c>
      <c r="D10729">
        <v>2280</v>
      </c>
      <c r="E10729" t="s">
        <v>7487</v>
      </c>
    </row>
    <row r="10730" spans="1:5">
      <c r="A10730" t="s">
        <v>7098</v>
      </c>
      <c r="B10730">
        <v>1</v>
      </c>
      <c r="C10730" t="s">
        <v>7486</v>
      </c>
      <c r="D10730">
        <v>360</v>
      </c>
      <c r="E10730" t="s">
        <v>7487</v>
      </c>
    </row>
    <row r="10731" spans="1:5">
      <c r="A10731" t="s">
        <v>15084</v>
      </c>
      <c r="B10731">
        <v>1</v>
      </c>
      <c r="C10731" t="s">
        <v>7486</v>
      </c>
      <c r="D10731">
        <v>408</v>
      </c>
      <c r="E10731" t="s">
        <v>7505</v>
      </c>
    </row>
    <row r="10732" spans="1:5">
      <c r="A10732" t="s">
        <v>15085</v>
      </c>
      <c r="B10732">
        <v>1</v>
      </c>
      <c r="C10732" t="s">
        <v>7486</v>
      </c>
      <c r="D10732">
        <v>2016</v>
      </c>
      <c r="E10732" t="s">
        <v>7487</v>
      </c>
    </row>
    <row r="10733" spans="1:5">
      <c r="A10733" t="s">
        <v>1219</v>
      </c>
      <c r="B10733">
        <v>1</v>
      </c>
      <c r="C10733" t="s">
        <v>7486</v>
      </c>
      <c r="D10733">
        <v>2016</v>
      </c>
      <c r="E10733" t="s">
        <v>7487</v>
      </c>
    </row>
    <row r="10734" spans="1:5">
      <c r="A10734" t="s">
        <v>15086</v>
      </c>
      <c r="B10734">
        <v>1</v>
      </c>
      <c r="C10734" t="s">
        <v>7486</v>
      </c>
      <c r="D10734">
        <v>300</v>
      </c>
      <c r="E10734" t="s">
        <v>7487</v>
      </c>
    </row>
    <row r="10735" spans="1:5">
      <c r="A10735" t="s">
        <v>15087</v>
      </c>
      <c r="B10735">
        <v>1</v>
      </c>
      <c r="C10735" t="s">
        <v>7486</v>
      </c>
      <c r="D10735">
        <v>240</v>
      </c>
      <c r="E10735" t="s">
        <v>7487</v>
      </c>
    </row>
    <row r="10736" spans="1:5">
      <c r="A10736" t="s">
        <v>7122</v>
      </c>
      <c r="B10736">
        <v>1</v>
      </c>
      <c r="C10736" t="s">
        <v>7486</v>
      </c>
      <c r="D10736">
        <v>600</v>
      </c>
      <c r="E10736" t="s">
        <v>7487</v>
      </c>
    </row>
    <row r="10737" spans="1:5">
      <c r="A10737" t="s">
        <v>15088</v>
      </c>
      <c r="B10737">
        <v>1</v>
      </c>
      <c r="C10737" t="s">
        <v>7486</v>
      </c>
      <c r="D10737">
        <v>600</v>
      </c>
      <c r="E10737" t="s">
        <v>7487</v>
      </c>
    </row>
    <row r="10738" spans="1:5">
      <c r="A10738" t="s">
        <v>15089</v>
      </c>
      <c r="B10738">
        <v>1</v>
      </c>
      <c r="C10738" t="s">
        <v>7486</v>
      </c>
      <c r="D10738">
        <v>960</v>
      </c>
      <c r="E10738" t="s">
        <v>7487</v>
      </c>
    </row>
    <row r="10739" spans="1:5">
      <c r="A10739" t="s">
        <v>15090</v>
      </c>
      <c r="B10739">
        <v>1</v>
      </c>
      <c r="C10739" t="s">
        <v>7486</v>
      </c>
      <c r="D10739">
        <v>720</v>
      </c>
      <c r="E10739" t="s">
        <v>7487</v>
      </c>
    </row>
    <row r="10740" spans="1:5">
      <c r="A10740" t="s">
        <v>15091</v>
      </c>
      <c r="B10740">
        <v>1</v>
      </c>
      <c r="C10740" t="s">
        <v>7486</v>
      </c>
      <c r="D10740">
        <v>624</v>
      </c>
      <c r="E10740" t="s">
        <v>7487</v>
      </c>
    </row>
    <row r="10741" spans="1:5">
      <c r="A10741" t="s">
        <v>15092</v>
      </c>
      <c r="B10741">
        <v>1</v>
      </c>
      <c r="C10741" t="s">
        <v>7486</v>
      </c>
      <c r="D10741">
        <v>288</v>
      </c>
      <c r="E10741" t="s">
        <v>7487</v>
      </c>
    </row>
    <row r="10742" spans="1:5">
      <c r="A10742" t="s">
        <v>15093</v>
      </c>
      <c r="B10742">
        <v>1</v>
      </c>
      <c r="C10742" t="s">
        <v>7486</v>
      </c>
      <c r="D10742">
        <v>624</v>
      </c>
      <c r="E10742" t="s">
        <v>7487</v>
      </c>
    </row>
    <row r="10743" spans="1:5">
      <c r="A10743" t="s">
        <v>15094</v>
      </c>
      <c r="B10743">
        <v>1</v>
      </c>
      <c r="C10743" t="s">
        <v>7486</v>
      </c>
      <c r="D10743">
        <v>288</v>
      </c>
      <c r="E10743" t="s">
        <v>7487</v>
      </c>
    </row>
    <row r="10744" spans="1:5">
      <c r="A10744" t="s">
        <v>15095</v>
      </c>
      <c r="B10744">
        <v>1</v>
      </c>
      <c r="C10744" t="s">
        <v>7486</v>
      </c>
      <c r="D10744">
        <v>1260</v>
      </c>
      <c r="E10744" t="s">
        <v>7487</v>
      </c>
    </row>
    <row r="10745" spans="1:5">
      <c r="A10745" t="s">
        <v>7043</v>
      </c>
      <c r="B10745">
        <v>1</v>
      </c>
      <c r="C10745" t="s">
        <v>7486</v>
      </c>
      <c r="D10745">
        <v>1260</v>
      </c>
      <c r="E10745" t="s">
        <v>7487</v>
      </c>
    </row>
    <row r="10746" spans="1:5">
      <c r="A10746" t="s">
        <v>15096</v>
      </c>
      <c r="B10746">
        <v>1</v>
      </c>
      <c r="C10746" t="s">
        <v>7486</v>
      </c>
      <c r="D10746">
        <v>1080</v>
      </c>
      <c r="E10746" t="s">
        <v>7487</v>
      </c>
    </row>
    <row r="10747" spans="1:5">
      <c r="A10747" t="s">
        <v>682</v>
      </c>
      <c r="B10747">
        <v>1</v>
      </c>
      <c r="C10747" t="s">
        <v>7486</v>
      </c>
      <c r="D10747">
        <v>1440</v>
      </c>
      <c r="E10747" t="s">
        <v>7487</v>
      </c>
    </row>
    <row r="10748" spans="1:5">
      <c r="A10748" t="s">
        <v>15097</v>
      </c>
      <c r="B10748">
        <v>1</v>
      </c>
      <c r="C10748" t="s">
        <v>7486</v>
      </c>
      <c r="D10748">
        <v>3780</v>
      </c>
      <c r="E10748" t="s">
        <v>7487</v>
      </c>
    </row>
    <row r="10749" spans="1:5">
      <c r="A10749" t="s">
        <v>15098</v>
      </c>
      <c r="B10749">
        <v>1</v>
      </c>
      <c r="C10749" t="s">
        <v>7486</v>
      </c>
      <c r="D10749">
        <v>540</v>
      </c>
      <c r="E10749" t="s">
        <v>7487</v>
      </c>
    </row>
    <row r="10750" spans="1:5">
      <c r="A10750" t="s">
        <v>15099</v>
      </c>
      <c r="B10750">
        <v>1</v>
      </c>
      <c r="C10750" t="s">
        <v>7486</v>
      </c>
      <c r="D10750">
        <v>720</v>
      </c>
      <c r="E10750" t="s">
        <v>7487</v>
      </c>
    </row>
    <row r="10751" spans="1:5">
      <c r="A10751" t="s">
        <v>15100</v>
      </c>
      <c r="B10751">
        <v>1</v>
      </c>
      <c r="C10751" t="s">
        <v>7486</v>
      </c>
      <c r="D10751">
        <v>1296</v>
      </c>
      <c r="E10751" t="s">
        <v>7487</v>
      </c>
    </row>
    <row r="10752" spans="1:5">
      <c r="A10752" t="s">
        <v>15101</v>
      </c>
      <c r="B10752">
        <v>1</v>
      </c>
      <c r="C10752" t="s">
        <v>7486</v>
      </c>
      <c r="D10752">
        <v>1296</v>
      </c>
      <c r="E10752" t="s">
        <v>7487</v>
      </c>
    </row>
    <row r="10753" spans="1:5">
      <c r="A10753" t="s">
        <v>15102</v>
      </c>
      <c r="B10753">
        <v>1</v>
      </c>
      <c r="C10753" t="s">
        <v>7486</v>
      </c>
      <c r="D10753">
        <v>1296</v>
      </c>
      <c r="E10753" t="s">
        <v>7487</v>
      </c>
    </row>
    <row r="10754" spans="1:5">
      <c r="A10754" t="s">
        <v>15103</v>
      </c>
      <c r="B10754">
        <v>1</v>
      </c>
      <c r="C10754" t="s">
        <v>7486</v>
      </c>
      <c r="D10754">
        <v>1296</v>
      </c>
      <c r="E10754" t="s">
        <v>7487</v>
      </c>
    </row>
    <row r="10755" spans="1:5">
      <c r="A10755" t="s">
        <v>15104</v>
      </c>
      <c r="B10755">
        <v>1</v>
      </c>
      <c r="C10755" t="s">
        <v>7486</v>
      </c>
      <c r="D10755">
        <v>2400</v>
      </c>
      <c r="E10755" t="s">
        <v>7505</v>
      </c>
    </row>
    <row r="10756" spans="1:5">
      <c r="A10756" t="s">
        <v>15105</v>
      </c>
      <c r="B10756">
        <v>1</v>
      </c>
      <c r="C10756" t="s">
        <v>7486</v>
      </c>
      <c r="D10756">
        <v>288</v>
      </c>
      <c r="E10756" t="s">
        <v>7487</v>
      </c>
    </row>
    <row r="10757" spans="1:5">
      <c r="A10757" t="s">
        <v>890</v>
      </c>
      <c r="B10757">
        <v>1</v>
      </c>
      <c r="C10757" t="s">
        <v>7486</v>
      </c>
      <c r="D10757">
        <v>384</v>
      </c>
      <c r="E10757" t="s">
        <v>7487</v>
      </c>
    </row>
    <row r="10758" spans="1:5">
      <c r="A10758" t="s">
        <v>15106</v>
      </c>
      <c r="B10758">
        <v>1</v>
      </c>
      <c r="C10758" t="s">
        <v>7486</v>
      </c>
      <c r="D10758">
        <v>864</v>
      </c>
      <c r="E10758" t="s">
        <v>7487</v>
      </c>
    </row>
    <row r="10759" spans="1:5">
      <c r="A10759" t="s">
        <v>15107</v>
      </c>
      <c r="B10759">
        <v>1</v>
      </c>
      <c r="C10759" t="s">
        <v>7486</v>
      </c>
      <c r="D10759">
        <v>1638</v>
      </c>
      <c r="E10759" t="s">
        <v>7487</v>
      </c>
    </row>
    <row r="10760" spans="1:5">
      <c r="A10760" t="s">
        <v>5976</v>
      </c>
      <c r="B10760">
        <v>1</v>
      </c>
      <c r="C10760" t="s">
        <v>7486</v>
      </c>
      <c r="D10760">
        <v>1440</v>
      </c>
      <c r="E10760" t="s">
        <v>7487</v>
      </c>
    </row>
    <row r="10761" spans="1:5">
      <c r="A10761" t="s">
        <v>15108</v>
      </c>
      <c r="B10761">
        <v>1</v>
      </c>
      <c r="C10761" t="s">
        <v>7486</v>
      </c>
      <c r="D10761">
        <v>1512</v>
      </c>
      <c r="E10761" t="s">
        <v>7487</v>
      </c>
    </row>
    <row r="10762" spans="1:5">
      <c r="A10762" t="s">
        <v>15109</v>
      </c>
      <c r="B10762">
        <v>1</v>
      </c>
      <c r="C10762" t="s">
        <v>7486</v>
      </c>
      <c r="D10762">
        <v>1440</v>
      </c>
      <c r="E10762" t="s">
        <v>7487</v>
      </c>
    </row>
    <row r="10763" spans="1:5">
      <c r="A10763" t="s">
        <v>15110</v>
      </c>
      <c r="B10763">
        <v>1</v>
      </c>
      <c r="C10763" t="s">
        <v>7486</v>
      </c>
      <c r="D10763">
        <v>200</v>
      </c>
      <c r="E10763" t="s">
        <v>7487</v>
      </c>
    </row>
    <row r="10764" spans="1:5">
      <c r="A10764" t="s">
        <v>15111</v>
      </c>
      <c r="B10764">
        <v>1</v>
      </c>
      <c r="C10764" t="s">
        <v>7486</v>
      </c>
      <c r="D10764">
        <v>500</v>
      </c>
      <c r="E10764" t="s">
        <v>7539</v>
      </c>
    </row>
    <row r="10765" spans="1:5">
      <c r="A10765" t="s">
        <v>15112</v>
      </c>
      <c r="B10765">
        <v>1</v>
      </c>
      <c r="C10765" t="s">
        <v>7486</v>
      </c>
      <c r="D10765">
        <v>1728</v>
      </c>
      <c r="E10765" t="s">
        <v>7487</v>
      </c>
    </row>
    <row r="10766" spans="1:5">
      <c r="A10766" t="s">
        <v>15113</v>
      </c>
      <c r="B10766">
        <v>1</v>
      </c>
      <c r="C10766" t="s">
        <v>7486</v>
      </c>
      <c r="D10766">
        <v>1092</v>
      </c>
      <c r="E10766" t="s">
        <v>7487</v>
      </c>
    </row>
    <row r="10767" spans="1:5">
      <c r="A10767" t="s">
        <v>15114</v>
      </c>
      <c r="B10767">
        <v>1</v>
      </c>
      <c r="C10767" t="s">
        <v>7486</v>
      </c>
      <c r="D10767">
        <v>3960</v>
      </c>
      <c r="E10767" t="s">
        <v>7487</v>
      </c>
    </row>
    <row r="10768" spans="1:5">
      <c r="A10768" t="s">
        <v>15115</v>
      </c>
      <c r="B10768">
        <v>1</v>
      </c>
      <c r="C10768" t="s">
        <v>7486</v>
      </c>
      <c r="D10768">
        <v>1764</v>
      </c>
      <c r="E10768" t="s">
        <v>7487</v>
      </c>
    </row>
    <row r="10769" spans="1:5">
      <c r="A10769" t="s">
        <v>15116</v>
      </c>
      <c r="B10769">
        <v>1</v>
      </c>
      <c r="C10769" t="s">
        <v>7486</v>
      </c>
      <c r="D10769">
        <v>1764</v>
      </c>
      <c r="E10769" t="s">
        <v>7487</v>
      </c>
    </row>
    <row r="10770" spans="1:5">
      <c r="A10770" t="s">
        <v>5381</v>
      </c>
      <c r="B10770">
        <v>1</v>
      </c>
      <c r="C10770" t="s">
        <v>7486</v>
      </c>
      <c r="D10770">
        <v>26000</v>
      </c>
      <c r="E10770" t="s">
        <v>7487</v>
      </c>
    </row>
    <row r="10771" spans="1:5">
      <c r="A10771" t="s">
        <v>15117</v>
      </c>
      <c r="B10771">
        <v>1</v>
      </c>
      <c r="C10771" t="s">
        <v>7486</v>
      </c>
      <c r="D10771">
        <v>198</v>
      </c>
      <c r="E10771" t="s">
        <v>7487</v>
      </c>
    </row>
    <row r="10772" spans="1:5">
      <c r="A10772" t="s">
        <v>6621</v>
      </c>
      <c r="B10772">
        <v>1</v>
      </c>
      <c r="C10772" t="s">
        <v>7486</v>
      </c>
      <c r="D10772">
        <v>198</v>
      </c>
      <c r="E10772" t="s">
        <v>7487</v>
      </c>
    </row>
    <row r="10773" spans="1:5">
      <c r="A10773" t="s">
        <v>15118</v>
      </c>
      <c r="B10773">
        <v>1</v>
      </c>
      <c r="C10773" t="s">
        <v>7486</v>
      </c>
      <c r="D10773">
        <v>936</v>
      </c>
      <c r="E10773" t="s">
        <v>7487</v>
      </c>
    </row>
    <row r="10774" spans="1:5">
      <c r="A10774" t="s">
        <v>6841</v>
      </c>
      <c r="B10774">
        <v>1</v>
      </c>
      <c r="C10774" t="s">
        <v>7486</v>
      </c>
      <c r="D10774">
        <v>1536</v>
      </c>
      <c r="E10774" t="s">
        <v>7487</v>
      </c>
    </row>
    <row r="10775" spans="1:5">
      <c r="A10775" t="s">
        <v>15119</v>
      </c>
      <c r="B10775">
        <v>1</v>
      </c>
      <c r="C10775" t="s">
        <v>7486</v>
      </c>
      <c r="D10775">
        <v>304</v>
      </c>
      <c r="E10775" t="s">
        <v>7487</v>
      </c>
    </row>
    <row r="10776" spans="1:5">
      <c r="A10776" t="s">
        <v>139</v>
      </c>
      <c r="B10776">
        <v>1</v>
      </c>
      <c r="C10776" t="s">
        <v>7486</v>
      </c>
      <c r="D10776">
        <v>144</v>
      </c>
      <c r="E10776" t="s">
        <v>7487</v>
      </c>
    </row>
    <row r="10777" spans="1:5">
      <c r="A10777" t="s">
        <v>15120</v>
      </c>
      <c r="B10777">
        <v>1</v>
      </c>
      <c r="C10777" t="s">
        <v>7486</v>
      </c>
      <c r="D10777">
        <v>300</v>
      </c>
      <c r="E10777" t="s">
        <v>7487</v>
      </c>
    </row>
    <row r="10778" spans="1:5">
      <c r="A10778" t="s">
        <v>15121</v>
      </c>
      <c r="B10778">
        <v>1</v>
      </c>
      <c r="C10778" t="s">
        <v>7486</v>
      </c>
      <c r="D10778">
        <v>630</v>
      </c>
      <c r="E10778" t="s">
        <v>7487</v>
      </c>
    </row>
    <row r="10779" spans="1:5">
      <c r="A10779" t="s">
        <v>15122</v>
      </c>
      <c r="B10779">
        <v>1</v>
      </c>
      <c r="C10779" t="s">
        <v>7486</v>
      </c>
      <c r="D10779">
        <v>2808</v>
      </c>
      <c r="E10779" t="s">
        <v>7487</v>
      </c>
    </row>
    <row r="10780" spans="1:5">
      <c r="A10780" t="s">
        <v>15123</v>
      </c>
      <c r="B10780">
        <v>1</v>
      </c>
      <c r="C10780" t="s">
        <v>7486</v>
      </c>
      <c r="D10780">
        <v>3120</v>
      </c>
      <c r="E10780" t="s">
        <v>7487</v>
      </c>
    </row>
    <row r="10781" spans="1:5">
      <c r="A10781" t="s">
        <v>6822</v>
      </c>
      <c r="B10781">
        <v>1</v>
      </c>
      <c r="C10781" t="s">
        <v>7486</v>
      </c>
      <c r="D10781">
        <v>240</v>
      </c>
      <c r="E10781" t="s">
        <v>7505</v>
      </c>
    </row>
    <row r="10782" spans="1:5">
      <c r="A10782" t="s">
        <v>15124</v>
      </c>
      <c r="B10782">
        <v>1</v>
      </c>
      <c r="C10782" t="s">
        <v>7486</v>
      </c>
      <c r="D10782">
        <v>72</v>
      </c>
      <c r="E10782" t="s">
        <v>7505</v>
      </c>
    </row>
    <row r="10783" spans="1:5">
      <c r="A10783" t="s">
        <v>15125</v>
      </c>
      <c r="B10783">
        <v>1</v>
      </c>
      <c r="C10783" t="s">
        <v>7486</v>
      </c>
      <c r="D10783">
        <v>882</v>
      </c>
      <c r="E10783" t="s">
        <v>7487</v>
      </c>
    </row>
    <row r="10784" spans="1:5">
      <c r="A10784" t="s">
        <v>118</v>
      </c>
      <c r="B10784">
        <v>1</v>
      </c>
      <c r="C10784" t="s">
        <v>7486</v>
      </c>
      <c r="D10784">
        <v>1008</v>
      </c>
      <c r="E10784" t="s">
        <v>7487</v>
      </c>
    </row>
    <row r="10785" spans="1:5">
      <c r="A10785" t="s">
        <v>119</v>
      </c>
      <c r="B10785">
        <v>1</v>
      </c>
      <c r="C10785" t="s">
        <v>7486</v>
      </c>
      <c r="D10785">
        <v>1008</v>
      </c>
      <c r="E10785" t="s">
        <v>7487</v>
      </c>
    </row>
    <row r="10786" spans="1:5">
      <c r="A10786" t="s">
        <v>15126</v>
      </c>
      <c r="B10786">
        <v>1</v>
      </c>
      <c r="C10786" t="s">
        <v>7486</v>
      </c>
      <c r="D10786">
        <v>1008</v>
      </c>
      <c r="E10786" t="s">
        <v>7487</v>
      </c>
    </row>
    <row r="10787" spans="1:5">
      <c r="A10787" t="s">
        <v>5957</v>
      </c>
      <c r="B10787">
        <v>1</v>
      </c>
      <c r="C10787" t="s">
        <v>7486</v>
      </c>
      <c r="D10787">
        <v>960</v>
      </c>
      <c r="E10787" t="s">
        <v>7487</v>
      </c>
    </row>
    <row r="10788" spans="1:5">
      <c r="A10788" t="s">
        <v>15127</v>
      </c>
      <c r="B10788">
        <v>1</v>
      </c>
      <c r="C10788" t="s">
        <v>7486</v>
      </c>
      <c r="D10788">
        <v>432</v>
      </c>
      <c r="E10788" t="s">
        <v>7487</v>
      </c>
    </row>
    <row r="10789" spans="1:5">
      <c r="A10789" t="s">
        <v>6180</v>
      </c>
      <c r="B10789">
        <v>1</v>
      </c>
      <c r="C10789" t="s">
        <v>7486</v>
      </c>
      <c r="D10789">
        <v>1000</v>
      </c>
      <c r="E10789" t="s">
        <v>7539</v>
      </c>
    </row>
    <row r="10790" spans="1:5">
      <c r="A10790" t="s">
        <v>15128</v>
      </c>
      <c r="B10790">
        <v>1</v>
      </c>
      <c r="C10790" t="s">
        <v>7486</v>
      </c>
      <c r="D10790">
        <v>1000</v>
      </c>
      <c r="E10790" t="s">
        <v>7539</v>
      </c>
    </row>
    <row r="10791" spans="1:5">
      <c r="A10791" t="s">
        <v>15129</v>
      </c>
      <c r="B10791">
        <v>1</v>
      </c>
      <c r="C10791" t="s">
        <v>7486</v>
      </c>
      <c r="D10791">
        <v>480</v>
      </c>
      <c r="E10791" t="s">
        <v>7487</v>
      </c>
    </row>
    <row r="10792" spans="1:5">
      <c r="A10792" t="s">
        <v>15130</v>
      </c>
      <c r="B10792">
        <v>1</v>
      </c>
      <c r="C10792" t="s">
        <v>7486</v>
      </c>
      <c r="D10792">
        <v>100</v>
      </c>
      <c r="E10792" t="s">
        <v>7487</v>
      </c>
    </row>
    <row r="10793" spans="1:5">
      <c r="A10793" t="s">
        <v>15131</v>
      </c>
      <c r="B10793">
        <v>1</v>
      </c>
      <c r="C10793" t="s">
        <v>7486</v>
      </c>
      <c r="D10793">
        <v>175</v>
      </c>
      <c r="E10793" t="s">
        <v>7487</v>
      </c>
    </row>
    <row r="10794" spans="1:5">
      <c r="A10794" t="s">
        <v>15132</v>
      </c>
      <c r="B10794">
        <v>1</v>
      </c>
      <c r="C10794" t="s">
        <v>7486</v>
      </c>
      <c r="D10794">
        <v>150</v>
      </c>
      <c r="E10794" t="s">
        <v>7487</v>
      </c>
    </row>
    <row r="10795" spans="1:5">
      <c r="A10795" t="s">
        <v>7220</v>
      </c>
      <c r="B10795">
        <v>1</v>
      </c>
      <c r="C10795" t="s">
        <v>7486</v>
      </c>
      <c r="D10795">
        <v>600</v>
      </c>
      <c r="E10795" t="s">
        <v>7487</v>
      </c>
    </row>
    <row r="10796" spans="1:5">
      <c r="A10796" t="s">
        <v>15133</v>
      </c>
      <c r="B10796">
        <v>1</v>
      </c>
      <c r="C10796" t="s">
        <v>7486</v>
      </c>
      <c r="D10796">
        <v>4800</v>
      </c>
      <c r="E10796" t="s">
        <v>7487</v>
      </c>
    </row>
    <row r="10797" spans="1:5">
      <c r="A10797" t="s">
        <v>15134</v>
      </c>
      <c r="B10797">
        <v>1</v>
      </c>
      <c r="C10797" t="s">
        <v>7486</v>
      </c>
      <c r="D10797">
        <v>4800</v>
      </c>
      <c r="E10797" t="s">
        <v>7487</v>
      </c>
    </row>
    <row r="10798" spans="1:5">
      <c r="A10798" t="s">
        <v>15135</v>
      </c>
      <c r="B10798">
        <v>1</v>
      </c>
      <c r="C10798" t="s">
        <v>7486</v>
      </c>
      <c r="D10798">
        <v>4800</v>
      </c>
      <c r="E10798" t="s">
        <v>7487</v>
      </c>
    </row>
    <row r="10799" spans="1:5">
      <c r="A10799" t="s">
        <v>15136</v>
      </c>
      <c r="B10799">
        <v>1</v>
      </c>
      <c r="C10799" t="s">
        <v>7486</v>
      </c>
      <c r="D10799">
        <v>480</v>
      </c>
      <c r="E10799" t="s">
        <v>7487</v>
      </c>
    </row>
    <row r="10800" spans="1:5">
      <c r="A10800" t="s">
        <v>5645</v>
      </c>
      <c r="B10800">
        <v>1</v>
      </c>
      <c r="C10800" t="s">
        <v>7486</v>
      </c>
      <c r="D10800">
        <v>1120</v>
      </c>
      <c r="E10800" t="s">
        <v>7487</v>
      </c>
    </row>
    <row r="10801" spans="1:5">
      <c r="A10801" t="s">
        <v>15137</v>
      </c>
      <c r="B10801">
        <v>1</v>
      </c>
      <c r="C10801" t="s">
        <v>7486</v>
      </c>
      <c r="D10801">
        <v>1120</v>
      </c>
      <c r="E10801" t="s">
        <v>7487</v>
      </c>
    </row>
    <row r="10802" spans="1:5">
      <c r="A10802" t="s">
        <v>5646</v>
      </c>
      <c r="B10802">
        <v>1</v>
      </c>
      <c r="C10802" t="s">
        <v>7486</v>
      </c>
      <c r="D10802">
        <v>550</v>
      </c>
      <c r="E10802" t="s">
        <v>7487</v>
      </c>
    </row>
    <row r="10803" spans="1:5">
      <c r="A10803" t="s">
        <v>5647</v>
      </c>
      <c r="B10803">
        <v>1</v>
      </c>
      <c r="C10803" t="s">
        <v>7486</v>
      </c>
      <c r="D10803">
        <v>550</v>
      </c>
      <c r="E10803" t="s">
        <v>7487</v>
      </c>
    </row>
    <row r="10804" spans="1:5">
      <c r="A10804" t="s">
        <v>15138</v>
      </c>
      <c r="B10804">
        <v>1</v>
      </c>
      <c r="C10804" t="s">
        <v>7486</v>
      </c>
      <c r="D10804">
        <v>3264</v>
      </c>
      <c r="E10804" t="s">
        <v>7487</v>
      </c>
    </row>
    <row r="10805" spans="1:5">
      <c r="A10805" t="s">
        <v>15139</v>
      </c>
      <c r="B10805">
        <v>1</v>
      </c>
      <c r="C10805" t="s">
        <v>7486</v>
      </c>
      <c r="D10805">
        <v>960</v>
      </c>
      <c r="E10805" t="s">
        <v>7487</v>
      </c>
    </row>
    <row r="10806" spans="1:5">
      <c r="A10806" t="s">
        <v>15140</v>
      </c>
      <c r="B10806">
        <v>1</v>
      </c>
      <c r="C10806" t="s">
        <v>7486</v>
      </c>
      <c r="D10806">
        <v>1872</v>
      </c>
      <c r="E10806" t="s">
        <v>7487</v>
      </c>
    </row>
    <row r="10807" spans="1:5">
      <c r="A10807" t="s">
        <v>15141</v>
      </c>
      <c r="B10807">
        <v>1</v>
      </c>
      <c r="C10807" t="s">
        <v>7486</v>
      </c>
      <c r="D10807">
        <v>6048</v>
      </c>
      <c r="E10807" t="s">
        <v>7487</v>
      </c>
    </row>
    <row r="10808" spans="1:5">
      <c r="A10808" t="s">
        <v>15142</v>
      </c>
      <c r="B10808">
        <v>1</v>
      </c>
      <c r="C10808" t="s">
        <v>7486</v>
      </c>
      <c r="D10808">
        <v>7200</v>
      </c>
      <c r="E10808" t="s">
        <v>7487</v>
      </c>
    </row>
    <row r="10809" spans="1:5">
      <c r="A10809" t="s">
        <v>15143</v>
      </c>
      <c r="B10809">
        <v>1</v>
      </c>
      <c r="C10809" t="s">
        <v>7486</v>
      </c>
      <c r="D10809">
        <v>420</v>
      </c>
      <c r="E10809" t="s">
        <v>7487</v>
      </c>
    </row>
    <row r="10810" spans="1:5">
      <c r="A10810" t="s">
        <v>15144</v>
      </c>
      <c r="B10810">
        <v>1</v>
      </c>
      <c r="C10810" t="s">
        <v>7486</v>
      </c>
      <c r="D10810">
        <v>336</v>
      </c>
      <c r="E10810" t="s">
        <v>7487</v>
      </c>
    </row>
    <row r="10811" spans="1:5">
      <c r="A10811" t="s">
        <v>296</v>
      </c>
      <c r="B10811">
        <v>1</v>
      </c>
      <c r="C10811" t="s">
        <v>7486</v>
      </c>
      <c r="D10811">
        <v>2496</v>
      </c>
      <c r="E10811" t="s">
        <v>7487</v>
      </c>
    </row>
    <row r="10812" spans="1:5">
      <c r="A10812" t="s">
        <v>15145</v>
      </c>
      <c r="B10812">
        <v>1</v>
      </c>
      <c r="C10812" t="s">
        <v>7486</v>
      </c>
      <c r="D10812">
        <v>960</v>
      </c>
      <c r="E10812" t="s">
        <v>7487</v>
      </c>
    </row>
    <row r="10813" spans="1:5">
      <c r="A10813" t="s">
        <v>15146</v>
      </c>
      <c r="B10813">
        <v>1</v>
      </c>
      <c r="C10813" t="s">
        <v>7486</v>
      </c>
      <c r="D10813">
        <v>960</v>
      </c>
      <c r="E10813" t="s">
        <v>7487</v>
      </c>
    </row>
    <row r="10814" spans="1:5">
      <c r="A10814" t="s">
        <v>15147</v>
      </c>
      <c r="B10814">
        <v>1</v>
      </c>
      <c r="C10814" t="s">
        <v>7486</v>
      </c>
      <c r="D10814">
        <v>1120</v>
      </c>
      <c r="E10814" t="s">
        <v>7487</v>
      </c>
    </row>
    <row r="10815" spans="1:5">
      <c r="A10815" t="s">
        <v>15148</v>
      </c>
      <c r="B10815">
        <v>1</v>
      </c>
      <c r="C10815" t="s">
        <v>7486</v>
      </c>
      <c r="D10815">
        <v>500</v>
      </c>
      <c r="E10815" t="s">
        <v>7539</v>
      </c>
    </row>
    <row r="10816" spans="1:5">
      <c r="A10816" t="s">
        <v>6386</v>
      </c>
      <c r="B10816">
        <v>1</v>
      </c>
      <c r="C10816" t="s">
        <v>7486</v>
      </c>
      <c r="D10816">
        <v>432</v>
      </c>
      <c r="E10816" t="s">
        <v>7487</v>
      </c>
    </row>
    <row r="10817" spans="1:5">
      <c r="A10817" t="s">
        <v>6387</v>
      </c>
      <c r="B10817">
        <v>1</v>
      </c>
      <c r="C10817" t="s">
        <v>7486</v>
      </c>
      <c r="D10817">
        <v>432</v>
      </c>
      <c r="E10817" t="s">
        <v>7487</v>
      </c>
    </row>
    <row r="10818" spans="1:5">
      <c r="A10818" t="s">
        <v>15149</v>
      </c>
      <c r="B10818">
        <v>1</v>
      </c>
      <c r="C10818" t="s">
        <v>7486</v>
      </c>
      <c r="D10818">
        <v>1008</v>
      </c>
      <c r="E10818" t="s">
        <v>7487</v>
      </c>
    </row>
    <row r="10819" spans="1:5">
      <c r="A10819" t="s">
        <v>15150</v>
      </c>
      <c r="B10819">
        <v>1</v>
      </c>
      <c r="C10819" t="s">
        <v>7486</v>
      </c>
      <c r="D10819">
        <v>320</v>
      </c>
      <c r="E10819" t="s">
        <v>7487</v>
      </c>
    </row>
    <row r="10820" spans="1:5">
      <c r="A10820" t="s">
        <v>15151</v>
      </c>
      <c r="B10820">
        <v>1</v>
      </c>
      <c r="C10820" t="s">
        <v>7486</v>
      </c>
      <c r="D10820">
        <v>5040</v>
      </c>
      <c r="E10820" t="s">
        <v>7487</v>
      </c>
    </row>
    <row r="10821" spans="1:5">
      <c r="A10821" t="s">
        <v>15152</v>
      </c>
      <c r="B10821">
        <v>1</v>
      </c>
      <c r="C10821" t="s">
        <v>7486</v>
      </c>
      <c r="D10821">
        <v>5040</v>
      </c>
      <c r="E10821" t="s">
        <v>7487</v>
      </c>
    </row>
    <row r="10822" spans="1:5">
      <c r="A10822" t="s">
        <v>15153</v>
      </c>
      <c r="B10822">
        <v>1</v>
      </c>
      <c r="C10822" t="s">
        <v>7486</v>
      </c>
      <c r="D10822">
        <v>500</v>
      </c>
      <c r="E10822" t="s">
        <v>7539</v>
      </c>
    </row>
    <row r="10823" spans="1:5">
      <c r="A10823" t="s">
        <v>15154</v>
      </c>
      <c r="B10823">
        <v>1</v>
      </c>
      <c r="C10823" t="s">
        <v>7486</v>
      </c>
      <c r="D10823">
        <v>840</v>
      </c>
      <c r="E10823" t="s">
        <v>7487</v>
      </c>
    </row>
    <row r="10824" spans="1:5">
      <c r="A10824" t="s">
        <v>7123</v>
      </c>
      <c r="B10824">
        <v>1</v>
      </c>
      <c r="C10824" t="s">
        <v>7486</v>
      </c>
      <c r="D10824">
        <v>740</v>
      </c>
      <c r="E10824" t="s">
        <v>7487</v>
      </c>
    </row>
    <row r="10825" spans="1:5">
      <c r="A10825" t="s">
        <v>15155</v>
      </c>
      <c r="B10825">
        <v>1</v>
      </c>
      <c r="C10825" t="s">
        <v>7486</v>
      </c>
      <c r="D10825">
        <v>1000</v>
      </c>
      <c r="E10825" t="s">
        <v>7487</v>
      </c>
    </row>
    <row r="10826" spans="1:5">
      <c r="A10826" t="s">
        <v>7124</v>
      </c>
      <c r="B10826">
        <v>1</v>
      </c>
      <c r="C10826" t="s">
        <v>7486</v>
      </c>
      <c r="D10826">
        <v>1040</v>
      </c>
      <c r="E10826" t="s">
        <v>7487</v>
      </c>
    </row>
    <row r="10827" spans="1:5">
      <c r="A10827" t="s">
        <v>15156</v>
      </c>
      <c r="B10827">
        <v>1</v>
      </c>
      <c r="C10827" t="s">
        <v>7486</v>
      </c>
      <c r="D10827">
        <v>1000</v>
      </c>
      <c r="E10827" t="s">
        <v>7487</v>
      </c>
    </row>
    <row r="10828" spans="1:5">
      <c r="A10828" t="s">
        <v>7408</v>
      </c>
      <c r="B10828">
        <v>1</v>
      </c>
      <c r="C10828" t="s">
        <v>7486</v>
      </c>
      <c r="D10828">
        <v>600</v>
      </c>
      <c r="E10828" t="s">
        <v>7505</v>
      </c>
    </row>
    <row r="10829" spans="1:5">
      <c r="A10829" t="s">
        <v>15157</v>
      </c>
      <c r="B10829">
        <v>1</v>
      </c>
      <c r="C10829" t="s">
        <v>7486</v>
      </c>
      <c r="D10829">
        <v>360</v>
      </c>
      <c r="E10829" t="s">
        <v>7487</v>
      </c>
    </row>
    <row r="10830" spans="1:5">
      <c r="A10830" t="s">
        <v>15158</v>
      </c>
      <c r="B10830">
        <v>1</v>
      </c>
      <c r="C10830" t="s">
        <v>7486</v>
      </c>
      <c r="D10830">
        <v>1000</v>
      </c>
      <c r="E10830" t="s">
        <v>7487</v>
      </c>
    </row>
    <row r="10831" spans="1:5">
      <c r="A10831" t="s">
        <v>15159</v>
      </c>
      <c r="B10831">
        <v>1</v>
      </c>
      <c r="C10831" t="s">
        <v>7486</v>
      </c>
      <c r="D10831">
        <v>7200</v>
      </c>
      <c r="E10831" t="s">
        <v>7487</v>
      </c>
    </row>
    <row r="10832" spans="1:5">
      <c r="A10832" t="s">
        <v>6516</v>
      </c>
      <c r="B10832">
        <v>1</v>
      </c>
      <c r="C10832" t="s">
        <v>7486</v>
      </c>
      <c r="D10832">
        <v>750</v>
      </c>
      <c r="E10832" t="s">
        <v>7487</v>
      </c>
    </row>
    <row r="10833" spans="1:5">
      <c r="A10833" t="s">
        <v>372</v>
      </c>
      <c r="B10833">
        <v>1</v>
      </c>
      <c r="C10833" t="s">
        <v>7486</v>
      </c>
      <c r="D10833">
        <v>912</v>
      </c>
      <c r="E10833" t="s">
        <v>7487</v>
      </c>
    </row>
    <row r="10834" spans="1:5">
      <c r="A10834" t="s">
        <v>15160</v>
      </c>
      <c r="B10834">
        <v>1</v>
      </c>
      <c r="C10834" t="s">
        <v>7486</v>
      </c>
      <c r="D10834">
        <v>1560</v>
      </c>
      <c r="E10834" t="s">
        <v>7487</v>
      </c>
    </row>
    <row r="10835" spans="1:5">
      <c r="A10835" t="s">
        <v>15161</v>
      </c>
      <c r="B10835">
        <v>1</v>
      </c>
      <c r="C10835" t="s">
        <v>7486</v>
      </c>
      <c r="D10835">
        <v>1560</v>
      </c>
      <c r="E10835" t="s">
        <v>7487</v>
      </c>
    </row>
    <row r="10836" spans="1:5">
      <c r="A10836" t="s">
        <v>15162</v>
      </c>
      <c r="B10836">
        <v>1</v>
      </c>
      <c r="C10836" t="s">
        <v>7486</v>
      </c>
      <c r="D10836">
        <v>180</v>
      </c>
      <c r="E10836" t="s">
        <v>7487</v>
      </c>
    </row>
    <row r="10837" spans="1:5">
      <c r="A10837" t="s">
        <v>15163</v>
      </c>
      <c r="B10837">
        <v>1</v>
      </c>
      <c r="C10837" t="s">
        <v>7486</v>
      </c>
      <c r="D10837">
        <v>1296</v>
      </c>
      <c r="E10837" t="s">
        <v>7487</v>
      </c>
    </row>
    <row r="10838" spans="1:5">
      <c r="A10838" t="s">
        <v>15164</v>
      </c>
      <c r="B10838">
        <v>1</v>
      </c>
      <c r="C10838" t="s">
        <v>7486</v>
      </c>
      <c r="D10838">
        <v>784</v>
      </c>
      <c r="E10838" t="s">
        <v>7487</v>
      </c>
    </row>
    <row r="10839" spans="1:5">
      <c r="A10839" t="s">
        <v>15165</v>
      </c>
      <c r="B10839">
        <v>1</v>
      </c>
      <c r="C10839" t="s">
        <v>7486</v>
      </c>
      <c r="D10839">
        <v>600</v>
      </c>
      <c r="E10839" t="s">
        <v>7487</v>
      </c>
    </row>
    <row r="10840" spans="1:5">
      <c r="A10840" t="s">
        <v>15166</v>
      </c>
      <c r="B10840">
        <v>1</v>
      </c>
      <c r="C10840" t="s">
        <v>7486</v>
      </c>
      <c r="D10840">
        <v>600</v>
      </c>
      <c r="E10840" t="s">
        <v>7487</v>
      </c>
    </row>
    <row r="10841" spans="1:5">
      <c r="A10841" t="s">
        <v>15167</v>
      </c>
      <c r="B10841">
        <v>1</v>
      </c>
      <c r="C10841" t="s">
        <v>7486</v>
      </c>
      <c r="D10841">
        <v>960</v>
      </c>
      <c r="E10841" t="s">
        <v>7487</v>
      </c>
    </row>
    <row r="10842" spans="1:5">
      <c r="A10842" t="s">
        <v>15168</v>
      </c>
      <c r="B10842">
        <v>1</v>
      </c>
      <c r="C10842" t="s">
        <v>7486</v>
      </c>
      <c r="D10842">
        <v>768</v>
      </c>
      <c r="E10842" t="s">
        <v>7487</v>
      </c>
    </row>
    <row r="10843" spans="1:5">
      <c r="A10843" t="s">
        <v>15169</v>
      </c>
      <c r="B10843">
        <v>1</v>
      </c>
      <c r="C10843" t="s">
        <v>7486</v>
      </c>
      <c r="D10843">
        <v>768</v>
      </c>
      <c r="E10843" t="s">
        <v>7487</v>
      </c>
    </row>
    <row r="10844" spans="1:5">
      <c r="A10844" t="s">
        <v>15170</v>
      </c>
      <c r="B10844">
        <v>1</v>
      </c>
      <c r="C10844" t="s">
        <v>7486</v>
      </c>
      <c r="D10844">
        <v>360</v>
      </c>
      <c r="E10844" t="s">
        <v>7505</v>
      </c>
    </row>
    <row r="10845" spans="1:5">
      <c r="A10845" t="s">
        <v>6517</v>
      </c>
      <c r="B10845">
        <v>1</v>
      </c>
      <c r="C10845" t="s">
        <v>7486</v>
      </c>
      <c r="D10845">
        <v>2304</v>
      </c>
      <c r="E10845" t="s">
        <v>7487</v>
      </c>
    </row>
    <row r="10846" spans="1:5">
      <c r="A10846" t="s">
        <v>15171</v>
      </c>
      <c r="B10846">
        <v>1</v>
      </c>
      <c r="C10846" t="s">
        <v>7486</v>
      </c>
      <c r="D10846">
        <v>308</v>
      </c>
      <c r="E10846" t="s">
        <v>7487</v>
      </c>
    </row>
    <row r="10847" spans="1:5">
      <c r="A10847" t="s">
        <v>7221</v>
      </c>
      <c r="B10847">
        <v>1</v>
      </c>
      <c r="C10847" t="s">
        <v>7486</v>
      </c>
      <c r="D10847">
        <v>600</v>
      </c>
      <c r="E10847" t="s">
        <v>7487</v>
      </c>
    </row>
    <row r="10848" spans="1:5">
      <c r="A10848" t="s">
        <v>15172</v>
      </c>
      <c r="B10848">
        <v>1</v>
      </c>
      <c r="C10848" t="s">
        <v>7486</v>
      </c>
      <c r="D10848">
        <v>1</v>
      </c>
      <c r="E10848" t="s">
        <v>7487</v>
      </c>
    </row>
    <row r="10849" spans="1:5">
      <c r="A10849" t="s">
        <v>15173</v>
      </c>
      <c r="B10849">
        <v>1</v>
      </c>
      <c r="C10849" t="s">
        <v>7486</v>
      </c>
      <c r="D10849">
        <v>960</v>
      </c>
      <c r="E10849" t="s">
        <v>7487</v>
      </c>
    </row>
    <row r="10850" spans="1:5">
      <c r="A10850" t="s">
        <v>15174</v>
      </c>
      <c r="B10850">
        <v>1</v>
      </c>
      <c r="C10850" t="s">
        <v>7486</v>
      </c>
      <c r="D10850">
        <v>1944</v>
      </c>
      <c r="E10850" t="s">
        <v>7487</v>
      </c>
    </row>
    <row r="10851" spans="1:5">
      <c r="A10851" t="s">
        <v>15175</v>
      </c>
      <c r="B10851">
        <v>1</v>
      </c>
      <c r="C10851" t="s">
        <v>7486</v>
      </c>
      <c r="D10851">
        <v>1944</v>
      </c>
      <c r="E10851" t="s">
        <v>7487</v>
      </c>
    </row>
    <row r="10852" spans="1:5">
      <c r="A10852" t="s">
        <v>6245</v>
      </c>
      <c r="B10852">
        <v>1</v>
      </c>
      <c r="C10852" t="s">
        <v>7486</v>
      </c>
      <c r="D10852">
        <v>630</v>
      </c>
      <c r="E10852" t="s">
        <v>7487</v>
      </c>
    </row>
    <row r="10853" spans="1:5">
      <c r="A10853" t="s">
        <v>15176</v>
      </c>
      <c r="B10853">
        <v>1</v>
      </c>
      <c r="C10853" t="s">
        <v>7486</v>
      </c>
      <c r="D10853">
        <v>630</v>
      </c>
      <c r="E10853" t="s">
        <v>7487</v>
      </c>
    </row>
    <row r="10854" spans="1:5">
      <c r="A10854" t="s">
        <v>15177</v>
      </c>
      <c r="B10854">
        <v>1</v>
      </c>
      <c r="C10854" t="s">
        <v>7486</v>
      </c>
      <c r="D10854">
        <v>20</v>
      </c>
      <c r="E10854" t="s">
        <v>7487</v>
      </c>
    </row>
    <row r="10855" spans="1:5">
      <c r="A10855" t="s">
        <v>5844</v>
      </c>
      <c r="B10855">
        <v>1</v>
      </c>
      <c r="C10855" t="s">
        <v>7486</v>
      </c>
      <c r="D10855">
        <v>20</v>
      </c>
      <c r="E10855" t="s">
        <v>7487</v>
      </c>
    </row>
    <row r="10856" spans="1:5">
      <c r="A10856" t="s">
        <v>15178</v>
      </c>
      <c r="B10856">
        <v>1</v>
      </c>
      <c r="C10856" t="s">
        <v>7486</v>
      </c>
      <c r="D10856">
        <v>70</v>
      </c>
      <c r="E10856" t="s">
        <v>7487</v>
      </c>
    </row>
    <row r="10857" spans="1:5">
      <c r="A10857" t="s">
        <v>15179</v>
      </c>
      <c r="B10857">
        <v>1</v>
      </c>
      <c r="C10857" t="s">
        <v>7486</v>
      </c>
      <c r="D10857">
        <v>30720</v>
      </c>
      <c r="E10857" t="s">
        <v>7487</v>
      </c>
    </row>
    <row r="10858" spans="1:5">
      <c r="A10858" t="s">
        <v>1138</v>
      </c>
      <c r="B10858">
        <v>1</v>
      </c>
      <c r="C10858" t="s">
        <v>7486</v>
      </c>
      <c r="D10858">
        <v>1944</v>
      </c>
      <c r="E10858" t="s">
        <v>7487</v>
      </c>
    </row>
    <row r="10859" spans="1:5">
      <c r="A10859" t="s">
        <v>5799</v>
      </c>
      <c r="B10859">
        <v>1</v>
      </c>
      <c r="C10859" t="s">
        <v>7486</v>
      </c>
      <c r="D10859">
        <v>750</v>
      </c>
      <c r="E10859" t="s">
        <v>7487</v>
      </c>
    </row>
    <row r="10860" spans="1:5">
      <c r="A10860" t="s">
        <v>15180</v>
      </c>
      <c r="B10860">
        <v>1</v>
      </c>
      <c r="C10860" t="s">
        <v>7486</v>
      </c>
      <c r="D10860">
        <v>1700</v>
      </c>
      <c r="E10860" t="s">
        <v>7487</v>
      </c>
    </row>
    <row r="10861" spans="1:5">
      <c r="A10861" t="s">
        <v>15181</v>
      </c>
      <c r="B10861">
        <v>1</v>
      </c>
      <c r="C10861" t="s">
        <v>7486</v>
      </c>
      <c r="D10861">
        <v>2550</v>
      </c>
      <c r="E10861" t="s">
        <v>7487</v>
      </c>
    </row>
    <row r="10862" spans="1:5">
      <c r="A10862" t="s">
        <v>15182</v>
      </c>
      <c r="B10862">
        <v>1</v>
      </c>
      <c r="C10862" t="s">
        <v>7486</v>
      </c>
      <c r="D10862">
        <v>500</v>
      </c>
      <c r="E10862" t="s">
        <v>7539</v>
      </c>
    </row>
    <row r="10863" spans="1:5">
      <c r="A10863" t="s">
        <v>15183</v>
      </c>
      <c r="B10863">
        <v>1</v>
      </c>
      <c r="C10863" t="s">
        <v>7486</v>
      </c>
      <c r="D10863">
        <v>320</v>
      </c>
      <c r="E10863" t="s">
        <v>7487</v>
      </c>
    </row>
    <row r="10864" spans="1:5">
      <c r="A10864" t="s">
        <v>15184</v>
      </c>
      <c r="B10864">
        <v>1</v>
      </c>
      <c r="C10864" t="s">
        <v>7486</v>
      </c>
      <c r="D10864">
        <v>2220</v>
      </c>
      <c r="E10864" t="s">
        <v>7487</v>
      </c>
    </row>
    <row r="10865" spans="1:5">
      <c r="A10865" t="s">
        <v>15185</v>
      </c>
      <c r="B10865">
        <v>1</v>
      </c>
      <c r="C10865" t="s">
        <v>7486</v>
      </c>
      <c r="D10865">
        <v>2220</v>
      </c>
      <c r="E10865" t="s">
        <v>7487</v>
      </c>
    </row>
    <row r="10866" spans="1:5">
      <c r="A10866" t="s">
        <v>15186</v>
      </c>
      <c r="B10866">
        <v>1</v>
      </c>
      <c r="C10866" t="s">
        <v>7486</v>
      </c>
      <c r="D10866">
        <v>2520</v>
      </c>
      <c r="E10866" t="s">
        <v>7487</v>
      </c>
    </row>
    <row r="10867" spans="1:5">
      <c r="A10867" t="s">
        <v>15187</v>
      </c>
      <c r="B10867">
        <v>1</v>
      </c>
      <c r="C10867" t="s">
        <v>7486</v>
      </c>
      <c r="D10867">
        <v>2520</v>
      </c>
      <c r="E10867" t="s">
        <v>7487</v>
      </c>
    </row>
    <row r="10868" spans="1:5">
      <c r="A10868" t="s">
        <v>6246</v>
      </c>
      <c r="B10868">
        <v>1</v>
      </c>
      <c r="C10868" t="s">
        <v>7486</v>
      </c>
      <c r="D10868">
        <v>504</v>
      </c>
      <c r="E10868" t="s">
        <v>7487</v>
      </c>
    </row>
    <row r="10869" spans="1:5">
      <c r="A10869" t="s">
        <v>6247</v>
      </c>
      <c r="B10869">
        <v>1</v>
      </c>
      <c r="C10869" t="s">
        <v>7486</v>
      </c>
      <c r="D10869">
        <v>1080</v>
      </c>
      <c r="E10869" t="s">
        <v>7487</v>
      </c>
    </row>
    <row r="10870" spans="1:5">
      <c r="A10870" t="s">
        <v>15188</v>
      </c>
      <c r="B10870">
        <v>1</v>
      </c>
      <c r="C10870" t="s">
        <v>7486</v>
      </c>
      <c r="D10870">
        <v>1520</v>
      </c>
      <c r="E10870" t="s">
        <v>7487</v>
      </c>
    </row>
    <row r="10871" spans="1:5">
      <c r="A10871" t="s">
        <v>15189</v>
      </c>
      <c r="B10871">
        <v>1</v>
      </c>
      <c r="C10871" t="s">
        <v>7486</v>
      </c>
      <c r="D10871">
        <v>240</v>
      </c>
      <c r="E10871" t="s">
        <v>7487</v>
      </c>
    </row>
    <row r="10872" spans="1:5">
      <c r="A10872" t="s">
        <v>15190</v>
      </c>
      <c r="B10872">
        <v>1</v>
      </c>
      <c r="C10872" t="s">
        <v>7486</v>
      </c>
      <c r="D10872">
        <v>3072</v>
      </c>
      <c r="E10872" t="s">
        <v>7487</v>
      </c>
    </row>
    <row r="10873" spans="1:5">
      <c r="A10873" t="s">
        <v>6876</v>
      </c>
      <c r="B10873">
        <v>1</v>
      </c>
      <c r="C10873" t="s">
        <v>7486</v>
      </c>
      <c r="D10873">
        <v>240</v>
      </c>
      <c r="E10873" t="s">
        <v>7487</v>
      </c>
    </row>
    <row r="10874" spans="1:5">
      <c r="A10874" t="s">
        <v>6877</v>
      </c>
      <c r="B10874">
        <v>1</v>
      </c>
      <c r="C10874" t="s">
        <v>7486</v>
      </c>
      <c r="D10874">
        <v>240</v>
      </c>
      <c r="E10874" t="s">
        <v>7487</v>
      </c>
    </row>
    <row r="10875" spans="1:5">
      <c r="A10875" t="s">
        <v>6878</v>
      </c>
      <c r="B10875">
        <v>1</v>
      </c>
      <c r="C10875" t="s">
        <v>7486</v>
      </c>
      <c r="D10875">
        <v>200</v>
      </c>
      <c r="E10875" t="s">
        <v>7487</v>
      </c>
    </row>
    <row r="10876" spans="1:5">
      <c r="A10876" t="s">
        <v>15191</v>
      </c>
      <c r="B10876">
        <v>1</v>
      </c>
      <c r="C10876" t="s">
        <v>7486</v>
      </c>
      <c r="D10876">
        <v>432</v>
      </c>
      <c r="E10876" t="s">
        <v>7487</v>
      </c>
    </row>
    <row r="10877" spans="1:5">
      <c r="A10877" t="s">
        <v>15192</v>
      </c>
      <c r="B10877">
        <v>1</v>
      </c>
      <c r="C10877" t="s">
        <v>7486</v>
      </c>
      <c r="D10877">
        <v>30</v>
      </c>
      <c r="E10877" t="s">
        <v>7487</v>
      </c>
    </row>
    <row r="10878" spans="1:5">
      <c r="A10878" t="s">
        <v>15193</v>
      </c>
      <c r="B10878">
        <v>1</v>
      </c>
      <c r="C10878" t="s">
        <v>7486</v>
      </c>
      <c r="D10878">
        <v>100</v>
      </c>
      <c r="E10878" t="s">
        <v>7487</v>
      </c>
    </row>
    <row r="10879" spans="1:5">
      <c r="A10879" t="s">
        <v>15194</v>
      </c>
      <c r="B10879">
        <v>1</v>
      </c>
      <c r="C10879" t="s">
        <v>7486</v>
      </c>
      <c r="D10879">
        <v>30</v>
      </c>
      <c r="E10879" t="s">
        <v>7487</v>
      </c>
    </row>
    <row r="10880" spans="1:5">
      <c r="A10880" t="s">
        <v>7435</v>
      </c>
      <c r="B10880">
        <v>1</v>
      </c>
      <c r="C10880" t="s">
        <v>7486</v>
      </c>
      <c r="D10880">
        <v>30</v>
      </c>
      <c r="E10880" t="s">
        <v>7487</v>
      </c>
    </row>
    <row r="10881" spans="1:5">
      <c r="A10881" t="s">
        <v>7436</v>
      </c>
      <c r="B10881">
        <v>1</v>
      </c>
      <c r="C10881" t="s">
        <v>7486</v>
      </c>
      <c r="D10881">
        <v>30</v>
      </c>
      <c r="E10881" t="s">
        <v>7487</v>
      </c>
    </row>
    <row r="10882" spans="1:5">
      <c r="A10882" t="s">
        <v>7455</v>
      </c>
      <c r="B10882">
        <v>1</v>
      </c>
      <c r="C10882" t="s">
        <v>7486</v>
      </c>
      <c r="D10882">
        <v>20</v>
      </c>
      <c r="E10882" t="s">
        <v>7487</v>
      </c>
    </row>
    <row r="10883" spans="1:5">
      <c r="A10883" t="s">
        <v>15195</v>
      </c>
      <c r="B10883">
        <v>1</v>
      </c>
      <c r="C10883" t="s">
        <v>7486</v>
      </c>
      <c r="D10883">
        <v>5184</v>
      </c>
      <c r="E10883" t="s">
        <v>7487</v>
      </c>
    </row>
    <row r="10884" spans="1:5">
      <c r="A10884" t="s">
        <v>15196</v>
      </c>
      <c r="B10884">
        <v>1</v>
      </c>
      <c r="C10884" t="s">
        <v>7486</v>
      </c>
      <c r="D10884">
        <v>5184</v>
      </c>
      <c r="E10884" t="s">
        <v>7487</v>
      </c>
    </row>
    <row r="10885" spans="1:5">
      <c r="A10885" t="s">
        <v>1121</v>
      </c>
      <c r="B10885">
        <v>1</v>
      </c>
      <c r="C10885" t="s">
        <v>7486</v>
      </c>
      <c r="D10885">
        <v>3648</v>
      </c>
      <c r="E10885" t="s">
        <v>7487</v>
      </c>
    </row>
    <row r="10886" spans="1:5">
      <c r="A10886" t="s">
        <v>15197</v>
      </c>
      <c r="B10886">
        <v>1</v>
      </c>
      <c r="C10886" t="s">
        <v>7486</v>
      </c>
      <c r="D10886">
        <v>3648</v>
      </c>
      <c r="E10886" t="s">
        <v>7487</v>
      </c>
    </row>
    <row r="10887" spans="1:5">
      <c r="A10887" t="s">
        <v>15198</v>
      </c>
      <c r="B10887">
        <v>1</v>
      </c>
      <c r="C10887" t="s">
        <v>7486</v>
      </c>
      <c r="D10887">
        <v>2016</v>
      </c>
      <c r="E10887" t="s">
        <v>7487</v>
      </c>
    </row>
    <row r="10888" spans="1:5">
      <c r="A10888" t="s">
        <v>15199</v>
      </c>
      <c r="B10888">
        <v>1</v>
      </c>
      <c r="C10888" t="s">
        <v>7486</v>
      </c>
      <c r="D10888">
        <v>2520</v>
      </c>
      <c r="E10888" t="s">
        <v>7487</v>
      </c>
    </row>
    <row r="10889" spans="1:5">
      <c r="A10889" t="s">
        <v>15200</v>
      </c>
      <c r="B10889">
        <v>1</v>
      </c>
      <c r="C10889" t="s">
        <v>7486</v>
      </c>
      <c r="D10889">
        <v>4050</v>
      </c>
      <c r="E10889" t="s">
        <v>7487</v>
      </c>
    </row>
    <row r="10890" spans="1:5">
      <c r="A10890" t="s">
        <v>15201</v>
      </c>
      <c r="B10890">
        <v>1</v>
      </c>
      <c r="C10890" t="s">
        <v>7486</v>
      </c>
      <c r="D10890">
        <v>4500</v>
      </c>
      <c r="E10890" t="s">
        <v>7487</v>
      </c>
    </row>
    <row r="10891" spans="1:5">
      <c r="A10891" t="s">
        <v>1151</v>
      </c>
      <c r="B10891">
        <v>1</v>
      </c>
      <c r="C10891" t="s">
        <v>7486</v>
      </c>
      <c r="D10891">
        <v>4500</v>
      </c>
      <c r="E10891" t="s">
        <v>7487</v>
      </c>
    </row>
    <row r="10892" spans="1:5">
      <c r="A10892" t="s">
        <v>6297</v>
      </c>
      <c r="B10892">
        <v>1</v>
      </c>
      <c r="C10892" t="s">
        <v>7486</v>
      </c>
      <c r="D10892">
        <v>1512</v>
      </c>
      <c r="E10892" t="s">
        <v>7487</v>
      </c>
    </row>
    <row r="10893" spans="1:5">
      <c r="A10893" t="s">
        <v>15202</v>
      </c>
      <c r="B10893">
        <v>1</v>
      </c>
      <c r="C10893" t="s">
        <v>7486</v>
      </c>
      <c r="D10893">
        <v>432</v>
      </c>
      <c r="E10893" t="s">
        <v>7487</v>
      </c>
    </row>
    <row r="10894" spans="1:5">
      <c r="A10894" t="s">
        <v>6298</v>
      </c>
      <c r="B10894">
        <v>1</v>
      </c>
      <c r="C10894" t="s">
        <v>7486</v>
      </c>
      <c r="D10894">
        <v>1512</v>
      </c>
      <c r="E10894" t="s">
        <v>7487</v>
      </c>
    </row>
    <row r="10895" spans="1:5">
      <c r="A10895" t="s">
        <v>6299</v>
      </c>
      <c r="B10895">
        <v>1</v>
      </c>
      <c r="C10895" t="s">
        <v>7486</v>
      </c>
      <c r="D10895">
        <v>1512</v>
      </c>
      <c r="E10895" t="s">
        <v>7487</v>
      </c>
    </row>
    <row r="10896" spans="1:5">
      <c r="A10896" t="s">
        <v>15203</v>
      </c>
      <c r="B10896">
        <v>1</v>
      </c>
      <c r="C10896" t="s">
        <v>7486</v>
      </c>
      <c r="D10896">
        <v>1512</v>
      </c>
      <c r="E10896" t="s">
        <v>7487</v>
      </c>
    </row>
    <row r="10897" spans="1:5">
      <c r="A10897" t="s">
        <v>15204</v>
      </c>
      <c r="B10897">
        <v>1</v>
      </c>
      <c r="C10897" t="s">
        <v>7486</v>
      </c>
      <c r="D10897">
        <v>1000</v>
      </c>
      <c r="E10897" t="s">
        <v>7539</v>
      </c>
    </row>
    <row r="10898" spans="1:5">
      <c r="A10898" t="s">
        <v>6300</v>
      </c>
      <c r="B10898">
        <v>1</v>
      </c>
      <c r="C10898" t="s">
        <v>7486</v>
      </c>
      <c r="D10898">
        <v>1512</v>
      </c>
      <c r="E10898" t="s">
        <v>7487</v>
      </c>
    </row>
    <row r="10899" spans="1:5">
      <c r="A10899" t="s">
        <v>342</v>
      </c>
      <c r="B10899">
        <v>1</v>
      </c>
      <c r="C10899" t="s">
        <v>7486</v>
      </c>
      <c r="D10899">
        <v>2016</v>
      </c>
      <c r="E10899" t="s">
        <v>7487</v>
      </c>
    </row>
    <row r="10900" spans="1:5">
      <c r="A10900" t="s">
        <v>15205</v>
      </c>
      <c r="B10900">
        <v>1</v>
      </c>
      <c r="C10900" t="s">
        <v>7486</v>
      </c>
      <c r="D10900">
        <v>2100</v>
      </c>
      <c r="E10900" t="s">
        <v>7487</v>
      </c>
    </row>
    <row r="10901" spans="1:5">
      <c r="A10901" t="s">
        <v>15206</v>
      </c>
      <c r="B10901">
        <v>1</v>
      </c>
      <c r="C10901" t="s">
        <v>7486</v>
      </c>
      <c r="D10901">
        <v>4500</v>
      </c>
      <c r="E10901" t="s">
        <v>7487</v>
      </c>
    </row>
    <row r="10902" spans="1:5">
      <c r="A10902" t="s">
        <v>15207</v>
      </c>
      <c r="B10902">
        <v>1</v>
      </c>
      <c r="C10902" t="s">
        <v>7486</v>
      </c>
      <c r="D10902">
        <v>672</v>
      </c>
      <c r="E10902" t="s">
        <v>7487</v>
      </c>
    </row>
    <row r="10903" spans="1:5">
      <c r="A10903" t="s">
        <v>15208</v>
      </c>
      <c r="B10903">
        <v>1</v>
      </c>
      <c r="C10903" t="s">
        <v>7486</v>
      </c>
      <c r="D10903">
        <v>3360</v>
      </c>
      <c r="E10903" t="s">
        <v>7539</v>
      </c>
    </row>
    <row r="10904" spans="1:5">
      <c r="A10904" t="s">
        <v>15209</v>
      </c>
      <c r="B10904">
        <v>1</v>
      </c>
      <c r="C10904" t="s">
        <v>7486</v>
      </c>
      <c r="D10904">
        <v>160</v>
      </c>
      <c r="E10904" t="s">
        <v>7487</v>
      </c>
    </row>
    <row r="10905" spans="1:5">
      <c r="A10905" t="s">
        <v>15210</v>
      </c>
      <c r="B10905">
        <v>1</v>
      </c>
      <c r="C10905" t="s">
        <v>7486</v>
      </c>
      <c r="D10905">
        <v>192</v>
      </c>
      <c r="E10905" t="s">
        <v>7487</v>
      </c>
    </row>
    <row r="10906" spans="1:5">
      <c r="A10906" t="s">
        <v>15211</v>
      </c>
      <c r="B10906">
        <v>1</v>
      </c>
      <c r="C10906" t="s">
        <v>7486</v>
      </c>
      <c r="D10906">
        <v>4800</v>
      </c>
      <c r="E10906" t="s">
        <v>7487</v>
      </c>
    </row>
    <row r="10907" spans="1:5">
      <c r="A10907" t="s">
        <v>15212</v>
      </c>
      <c r="B10907">
        <v>1</v>
      </c>
      <c r="C10907" t="s">
        <v>7486</v>
      </c>
      <c r="D10907">
        <v>2400</v>
      </c>
      <c r="E10907" t="s">
        <v>7487</v>
      </c>
    </row>
    <row r="10908" spans="1:5">
      <c r="A10908" t="s">
        <v>15213</v>
      </c>
      <c r="B10908">
        <v>1</v>
      </c>
      <c r="C10908" t="s">
        <v>7486</v>
      </c>
      <c r="D10908">
        <v>2160</v>
      </c>
      <c r="E10908" t="s">
        <v>7487</v>
      </c>
    </row>
    <row r="10909" spans="1:5">
      <c r="A10909" t="s">
        <v>15214</v>
      </c>
      <c r="B10909">
        <v>1</v>
      </c>
      <c r="C10909" t="s">
        <v>7486</v>
      </c>
      <c r="D10909">
        <v>2880</v>
      </c>
      <c r="E10909" t="s">
        <v>7487</v>
      </c>
    </row>
    <row r="10910" spans="1:5">
      <c r="A10910" t="s">
        <v>15215</v>
      </c>
      <c r="B10910">
        <v>1</v>
      </c>
      <c r="C10910" t="s">
        <v>7486</v>
      </c>
      <c r="D10910">
        <v>1440</v>
      </c>
      <c r="E10910" t="s">
        <v>7487</v>
      </c>
    </row>
    <row r="10911" spans="1:5">
      <c r="A10911" t="s">
        <v>15216</v>
      </c>
      <c r="B10911">
        <v>1</v>
      </c>
      <c r="C10911" t="s">
        <v>7486</v>
      </c>
      <c r="D10911">
        <v>576</v>
      </c>
      <c r="E10911" t="s">
        <v>7487</v>
      </c>
    </row>
    <row r="10912" spans="1:5">
      <c r="A10912" t="s">
        <v>15217</v>
      </c>
      <c r="B10912">
        <v>1</v>
      </c>
      <c r="C10912" t="s">
        <v>7486</v>
      </c>
      <c r="D10912">
        <v>1056</v>
      </c>
      <c r="E10912" t="s">
        <v>7487</v>
      </c>
    </row>
    <row r="10913" spans="1:5">
      <c r="A10913" t="s">
        <v>15218</v>
      </c>
      <c r="B10913">
        <v>1</v>
      </c>
      <c r="C10913" t="s">
        <v>7486</v>
      </c>
      <c r="D10913">
        <v>1200</v>
      </c>
      <c r="E10913" t="s">
        <v>7487</v>
      </c>
    </row>
    <row r="10914" spans="1:5">
      <c r="A10914" t="s">
        <v>15219</v>
      </c>
      <c r="B10914">
        <v>1</v>
      </c>
      <c r="C10914" t="s">
        <v>7486</v>
      </c>
      <c r="D10914">
        <v>504</v>
      </c>
      <c r="E10914" t="s">
        <v>7487</v>
      </c>
    </row>
    <row r="10915" spans="1:5">
      <c r="A10915" t="s">
        <v>15220</v>
      </c>
      <c r="B10915">
        <v>1</v>
      </c>
      <c r="C10915" t="s">
        <v>7486</v>
      </c>
      <c r="D10915">
        <v>360</v>
      </c>
      <c r="E10915" t="s">
        <v>7505</v>
      </c>
    </row>
    <row r="10916" spans="1:5">
      <c r="A10916" t="s">
        <v>15221</v>
      </c>
      <c r="B10916">
        <v>1</v>
      </c>
      <c r="C10916" t="s">
        <v>7486</v>
      </c>
      <c r="D10916">
        <v>360</v>
      </c>
      <c r="E10916" t="s">
        <v>7505</v>
      </c>
    </row>
    <row r="10917" spans="1:5">
      <c r="A10917" t="s">
        <v>15222</v>
      </c>
      <c r="B10917">
        <v>1</v>
      </c>
      <c r="C10917" t="s">
        <v>7486</v>
      </c>
      <c r="D10917">
        <v>4320</v>
      </c>
      <c r="E10917" t="s">
        <v>7487</v>
      </c>
    </row>
    <row r="10918" spans="1:5">
      <c r="A10918" t="s">
        <v>15223</v>
      </c>
      <c r="B10918">
        <v>1</v>
      </c>
      <c r="C10918" t="s">
        <v>7486</v>
      </c>
      <c r="D10918">
        <v>3840</v>
      </c>
      <c r="E10918" t="s">
        <v>7487</v>
      </c>
    </row>
    <row r="10919" spans="1:5">
      <c r="A10919" t="s">
        <v>15224</v>
      </c>
      <c r="B10919">
        <v>1</v>
      </c>
      <c r="C10919" t="s">
        <v>7486</v>
      </c>
      <c r="D10919">
        <v>510</v>
      </c>
      <c r="E10919" t="s">
        <v>7487</v>
      </c>
    </row>
    <row r="10920" spans="1:5">
      <c r="A10920" t="s">
        <v>15225</v>
      </c>
      <c r="B10920">
        <v>1</v>
      </c>
      <c r="C10920" t="s">
        <v>7486</v>
      </c>
      <c r="D10920">
        <v>480</v>
      </c>
      <c r="E10920" t="s">
        <v>7487</v>
      </c>
    </row>
    <row r="10921" spans="1:5">
      <c r="A10921" t="s">
        <v>15226</v>
      </c>
      <c r="B10921">
        <v>1</v>
      </c>
      <c r="C10921" t="s">
        <v>7486</v>
      </c>
      <c r="D10921">
        <v>400</v>
      </c>
      <c r="E10921" t="s">
        <v>7487</v>
      </c>
    </row>
    <row r="10922" spans="1:5">
      <c r="A10922" t="s">
        <v>15227</v>
      </c>
      <c r="B10922">
        <v>1</v>
      </c>
      <c r="C10922" t="s">
        <v>7486</v>
      </c>
      <c r="D10922">
        <v>600</v>
      </c>
      <c r="E10922" t="s">
        <v>7487</v>
      </c>
    </row>
    <row r="10923" spans="1:5">
      <c r="A10923" t="s">
        <v>15228</v>
      </c>
      <c r="B10923">
        <v>1</v>
      </c>
      <c r="C10923" t="s">
        <v>7486</v>
      </c>
      <c r="D10923">
        <v>160</v>
      </c>
      <c r="E10923" t="s">
        <v>7487</v>
      </c>
    </row>
    <row r="10924" spans="1:5">
      <c r="A10924" t="s">
        <v>5590</v>
      </c>
      <c r="B10924">
        <v>1</v>
      </c>
      <c r="C10924" t="s">
        <v>7486</v>
      </c>
      <c r="D10924">
        <v>1200</v>
      </c>
      <c r="E10924" t="s">
        <v>7487</v>
      </c>
    </row>
    <row r="10925" spans="1:5">
      <c r="A10925" t="s">
        <v>15229</v>
      </c>
      <c r="B10925">
        <v>1</v>
      </c>
      <c r="C10925" t="s">
        <v>7486</v>
      </c>
      <c r="D10925">
        <v>432</v>
      </c>
      <c r="E10925" t="s">
        <v>7487</v>
      </c>
    </row>
    <row r="10926" spans="1:5">
      <c r="A10926" t="s">
        <v>15230</v>
      </c>
      <c r="B10926">
        <v>1</v>
      </c>
      <c r="C10926" t="s">
        <v>7486</v>
      </c>
      <c r="D10926">
        <v>18432</v>
      </c>
      <c r="E10926" t="s">
        <v>7487</v>
      </c>
    </row>
    <row r="10927" spans="1:5">
      <c r="A10927" t="s">
        <v>15231</v>
      </c>
      <c r="B10927">
        <v>1</v>
      </c>
      <c r="C10927" t="s">
        <v>7486</v>
      </c>
      <c r="D10927">
        <v>43200</v>
      </c>
      <c r="E10927" t="s">
        <v>7487</v>
      </c>
    </row>
    <row r="10928" spans="1:5">
      <c r="A10928" t="s">
        <v>15232</v>
      </c>
      <c r="B10928">
        <v>1</v>
      </c>
      <c r="C10928" t="s">
        <v>7486</v>
      </c>
      <c r="D10928">
        <v>5616</v>
      </c>
      <c r="E10928" t="s">
        <v>7487</v>
      </c>
    </row>
    <row r="10929" spans="1:5">
      <c r="A10929" t="s">
        <v>15233</v>
      </c>
      <c r="B10929">
        <v>1</v>
      </c>
      <c r="C10929" t="s">
        <v>7486</v>
      </c>
      <c r="D10929">
        <v>5400</v>
      </c>
      <c r="E10929" t="s">
        <v>7487</v>
      </c>
    </row>
    <row r="10930" spans="1:5">
      <c r="A10930" t="s">
        <v>1008</v>
      </c>
      <c r="B10930">
        <v>1</v>
      </c>
      <c r="C10930" t="s">
        <v>7486</v>
      </c>
      <c r="D10930">
        <v>1440</v>
      </c>
      <c r="E10930" t="s">
        <v>7487</v>
      </c>
    </row>
    <row r="10931" spans="1:5">
      <c r="A10931" t="s">
        <v>6455</v>
      </c>
      <c r="B10931">
        <v>1</v>
      </c>
      <c r="C10931" t="s">
        <v>7486</v>
      </c>
      <c r="D10931">
        <v>2376</v>
      </c>
      <c r="E10931" t="s">
        <v>7487</v>
      </c>
    </row>
    <row r="10932" spans="1:5">
      <c r="A10932" t="s">
        <v>15234</v>
      </c>
      <c r="B10932">
        <v>1</v>
      </c>
      <c r="C10932" t="s">
        <v>7486</v>
      </c>
      <c r="D10932">
        <v>2376</v>
      </c>
      <c r="E10932" t="s">
        <v>7487</v>
      </c>
    </row>
    <row r="10933" spans="1:5">
      <c r="A10933" t="s">
        <v>15235</v>
      </c>
      <c r="B10933">
        <v>1</v>
      </c>
      <c r="C10933" t="s">
        <v>7486</v>
      </c>
      <c r="D10933">
        <v>720</v>
      </c>
      <c r="E10933" t="s">
        <v>7487</v>
      </c>
    </row>
    <row r="10934" spans="1:5">
      <c r="A10934" t="s">
        <v>15236</v>
      </c>
      <c r="B10934">
        <v>1</v>
      </c>
      <c r="C10934" t="s">
        <v>7486</v>
      </c>
      <c r="D10934">
        <v>300</v>
      </c>
      <c r="E10934" t="s">
        <v>7487</v>
      </c>
    </row>
    <row r="10935" spans="1:5">
      <c r="A10935" t="s">
        <v>5800</v>
      </c>
      <c r="B10935">
        <v>1</v>
      </c>
      <c r="C10935" t="s">
        <v>7486</v>
      </c>
      <c r="D10935">
        <v>300</v>
      </c>
      <c r="E10935" t="s">
        <v>7487</v>
      </c>
    </row>
    <row r="10936" spans="1:5">
      <c r="A10936" t="s">
        <v>15237</v>
      </c>
      <c r="B10936">
        <v>1</v>
      </c>
      <c r="C10936" t="s">
        <v>7486</v>
      </c>
      <c r="D10936">
        <v>1960</v>
      </c>
      <c r="E10936" t="s">
        <v>7487</v>
      </c>
    </row>
    <row r="10937" spans="1:5">
      <c r="A10937" t="s">
        <v>15238</v>
      </c>
      <c r="B10937">
        <v>1</v>
      </c>
      <c r="C10937" t="s">
        <v>7486</v>
      </c>
      <c r="D10937">
        <v>504</v>
      </c>
      <c r="E10937" t="s">
        <v>7487</v>
      </c>
    </row>
    <row r="10938" spans="1:5">
      <c r="A10938" t="s">
        <v>7331</v>
      </c>
      <c r="B10938">
        <v>1</v>
      </c>
      <c r="C10938" t="s">
        <v>7486</v>
      </c>
      <c r="D10938">
        <v>3726</v>
      </c>
      <c r="E10938" t="s">
        <v>7487</v>
      </c>
    </row>
    <row r="10939" spans="1:5">
      <c r="A10939" t="s">
        <v>15239</v>
      </c>
      <c r="B10939">
        <v>1</v>
      </c>
      <c r="C10939" t="s">
        <v>7486</v>
      </c>
      <c r="D10939">
        <v>3366</v>
      </c>
      <c r="E10939" t="s">
        <v>7487</v>
      </c>
    </row>
    <row r="10940" spans="1:5">
      <c r="A10940" t="s">
        <v>15240</v>
      </c>
      <c r="B10940">
        <v>1</v>
      </c>
      <c r="C10940" t="s">
        <v>7486</v>
      </c>
      <c r="D10940">
        <v>20</v>
      </c>
      <c r="E10940" t="s">
        <v>7487</v>
      </c>
    </row>
    <row r="10941" spans="1:5">
      <c r="A10941" t="s">
        <v>5845</v>
      </c>
      <c r="B10941">
        <v>1</v>
      </c>
      <c r="C10941" t="s">
        <v>7486</v>
      </c>
      <c r="D10941">
        <v>20</v>
      </c>
      <c r="E10941" t="s">
        <v>7487</v>
      </c>
    </row>
    <row r="10942" spans="1:5">
      <c r="A10942" t="s">
        <v>6879</v>
      </c>
      <c r="B10942">
        <v>1</v>
      </c>
      <c r="C10942" t="s">
        <v>7486</v>
      </c>
      <c r="D10942">
        <v>1080</v>
      </c>
      <c r="E10942" t="s">
        <v>7487</v>
      </c>
    </row>
    <row r="10943" spans="1:5">
      <c r="A10943" t="s">
        <v>7153</v>
      </c>
      <c r="B10943">
        <v>1</v>
      </c>
      <c r="C10943" t="s">
        <v>7486</v>
      </c>
      <c r="D10943">
        <v>2592</v>
      </c>
      <c r="E10943" t="s">
        <v>7487</v>
      </c>
    </row>
    <row r="10944" spans="1:5">
      <c r="A10944" t="s">
        <v>7154</v>
      </c>
      <c r="B10944">
        <v>1</v>
      </c>
      <c r="C10944" t="s">
        <v>7486</v>
      </c>
      <c r="D10944">
        <v>3024</v>
      </c>
      <c r="E10944" t="s">
        <v>7487</v>
      </c>
    </row>
    <row r="10945" spans="1:5">
      <c r="A10945" t="s">
        <v>15241</v>
      </c>
      <c r="B10945">
        <v>1</v>
      </c>
      <c r="C10945" t="s">
        <v>7486</v>
      </c>
      <c r="D10945">
        <v>3024</v>
      </c>
      <c r="E10945" t="s">
        <v>7487</v>
      </c>
    </row>
    <row r="10946" spans="1:5">
      <c r="A10946" t="s">
        <v>15242</v>
      </c>
      <c r="B10946">
        <v>1</v>
      </c>
      <c r="C10946" t="s">
        <v>7486</v>
      </c>
      <c r="D10946">
        <v>840</v>
      </c>
      <c r="E10946" t="s">
        <v>7487</v>
      </c>
    </row>
    <row r="10947" spans="1:5">
      <c r="A10947" t="s">
        <v>15243</v>
      </c>
      <c r="B10947">
        <v>1</v>
      </c>
      <c r="C10947" t="s">
        <v>7486</v>
      </c>
      <c r="D10947">
        <v>300</v>
      </c>
      <c r="E10947" t="s">
        <v>7487</v>
      </c>
    </row>
    <row r="10948" spans="1:5">
      <c r="A10948" t="s">
        <v>5801</v>
      </c>
      <c r="B10948">
        <v>1</v>
      </c>
      <c r="C10948" t="s">
        <v>7486</v>
      </c>
      <c r="D10948">
        <v>300</v>
      </c>
      <c r="E10948" t="s">
        <v>7487</v>
      </c>
    </row>
    <row r="10949" spans="1:5">
      <c r="A10949" t="s">
        <v>15244</v>
      </c>
      <c r="B10949">
        <v>1</v>
      </c>
      <c r="C10949" t="s">
        <v>7486</v>
      </c>
      <c r="D10949">
        <v>192</v>
      </c>
      <c r="E10949" t="s">
        <v>7487</v>
      </c>
    </row>
    <row r="10950" spans="1:5">
      <c r="A10950" t="s">
        <v>15245</v>
      </c>
      <c r="B10950">
        <v>1</v>
      </c>
      <c r="C10950" t="s">
        <v>7486</v>
      </c>
      <c r="D10950">
        <v>1728</v>
      </c>
      <c r="E10950" t="s">
        <v>7487</v>
      </c>
    </row>
    <row r="10951" spans="1:5">
      <c r="A10951" t="s">
        <v>15246</v>
      </c>
      <c r="B10951">
        <v>1</v>
      </c>
      <c r="C10951" t="s">
        <v>7486</v>
      </c>
      <c r="D10951">
        <v>1728</v>
      </c>
      <c r="E10951" t="s">
        <v>7487</v>
      </c>
    </row>
    <row r="10952" spans="1:5">
      <c r="A10952" t="s">
        <v>192</v>
      </c>
      <c r="B10952">
        <v>1</v>
      </c>
      <c r="C10952" t="s">
        <v>7486</v>
      </c>
      <c r="D10952">
        <v>1400</v>
      </c>
      <c r="E10952" t="s">
        <v>7487</v>
      </c>
    </row>
    <row r="10953" spans="1:5">
      <c r="A10953" t="s">
        <v>6456</v>
      </c>
      <c r="B10953">
        <v>1</v>
      </c>
      <c r="C10953" t="s">
        <v>7486</v>
      </c>
      <c r="D10953">
        <v>1000</v>
      </c>
      <c r="E10953" t="s">
        <v>7487</v>
      </c>
    </row>
    <row r="10954" spans="1:5">
      <c r="A10954" t="s">
        <v>15247</v>
      </c>
      <c r="B10954">
        <v>1</v>
      </c>
      <c r="C10954" t="s">
        <v>7486</v>
      </c>
      <c r="D10954">
        <v>224</v>
      </c>
      <c r="E10954" t="s">
        <v>7487</v>
      </c>
    </row>
    <row r="10955" spans="1:5">
      <c r="A10955" t="s">
        <v>15248</v>
      </c>
      <c r="B10955">
        <v>1</v>
      </c>
      <c r="C10955" t="s">
        <v>7486</v>
      </c>
      <c r="D10955">
        <v>2304</v>
      </c>
      <c r="E10955" t="s">
        <v>7487</v>
      </c>
    </row>
    <row r="10956" spans="1:5">
      <c r="A10956" t="s">
        <v>15249</v>
      </c>
      <c r="B10956">
        <v>1</v>
      </c>
      <c r="C10956" t="s">
        <v>7486</v>
      </c>
      <c r="D10956">
        <v>1656</v>
      </c>
      <c r="E10956" t="s">
        <v>7487</v>
      </c>
    </row>
    <row r="10957" spans="1:5">
      <c r="A10957" t="s">
        <v>6970</v>
      </c>
      <c r="B10957">
        <v>1</v>
      </c>
      <c r="C10957" t="s">
        <v>7486</v>
      </c>
      <c r="D10957">
        <v>1656</v>
      </c>
      <c r="E10957" t="s">
        <v>7487</v>
      </c>
    </row>
    <row r="10958" spans="1:5">
      <c r="A10958" t="s">
        <v>6971</v>
      </c>
      <c r="B10958">
        <v>1</v>
      </c>
      <c r="C10958" t="s">
        <v>7486</v>
      </c>
      <c r="D10958">
        <v>720</v>
      </c>
      <c r="E10958" t="s">
        <v>7487</v>
      </c>
    </row>
    <row r="10959" spans="1:5">
      <c r="A10959" t="s">
        <v>6972</v>
      </c>
      <c r="B10959">
        <v>1</v>
      </c>
      <c r="C10959" t="s">
        <v>7486</v>
      </c>
      <c r="D10959">
        <v>720</v>
      </c>
      <c r="E10959" t="s">
        <v>7487</v>
      </c>
    </row>
    <row r="10960" spans="1:5">
      <c r="A10960" t="s">
        <v>15250</v>
      </c>
      <c r="B10960">
        <v>1</v>
      </c>
      <c r="C10960" t="s">
        <v>7486</v>
      </c>
      <c r="D10960">
        <v>600</v>
      </c>
      <c r="E10960" t="s">
        <v>7487</v>
      </c>
    </row>
    <row r="10961" spans="1:5">
      <c r="A10961" t="s">
        <v>15251</v>
      </c>
      <c r="B10961">
        <v>1</v>
      </c>
      <c r="C10961" t="s">
        <v>7486</v>
      </c>
      <c r="D10961">
        <v>2376</v>
      </c>
      <c r="E10961" t="s">
        <v>7487</v>
      </c>
    </row>
    <row r="10962" spans="1:5">
      <c r="A10962" t="s">
        <v>15252</v>
      </c>
      <c r="B10962">
        <v>1</v>
      </c>
      <c r="C10962" t="s">
        <v>7486</v>
      </c>
      <c r="D10962">
        <v>2376</v>
      </c>
      <c r="E10962" t="s">
        <v>7487</v>
      </c>
    </row>
    <row r="10963" spans="1:5">
      <c r="A10963" t="s">
        <v>15253</v>
      </c>
      <c r="B10963">
        <v>1</v>
      </c>
      <c r="C10963" t="s">
        <v>7486</v>
      </c>
      <c r="D10963">
        <v>720</v>
      </c>
      <c r="E10963" t="s">
        <v>7487</v>
      </c>
    </row>
    <row r="10964" spans="1:5">
      <c r="A10964" t="s">
        <v>15254</v>
      </c>
      <c r="B10964">
        <v>1</v>
      </c>
      <c r="C10964" t="s">
        <v>7486</v>
      </c>
      <c r="D10964">
        <v>720</v>
      </c>
      <c r="E10964" t="s">
        <v>7487</v>
      </c>
    </row>
    <row r="10965" spans="1:5">
      <c r="A10965" t="s">
        <v>15255</v>
      </c>
      <c r="B10965">
        <v>1</v>
      </c>
      <c r="C10965" t="s">
        <v>7486</v>
      </c>
      <c r="D10965">
        <v>720</v>
      </c>
      <c r="E10965" t="s">
        <v>7487</v>
      </c>
    </row>
    <row r="10966" spans="1:5">
      <c r="A10966" t="s">
        <v>15256</v>
      </c>
      <c r="B10966">
        <v>1</v>
      </c>
      <c r="C10966" t="s">
        <v>7486</v>
      </c>
      <c r="D10966">
        <v>360</v>
      </c>
      <c r="E10966" t="s">
        <v>7487</v>
      </c>
    </row>
    <row r="10967" spans="1:5">
      <c r="A10967" t="s">
        <v>15257</v>
      </c>
      <c r="B10967">
        <v>1</v>
      </c>
      <c r="C10967" t="s">
        <v>7486</v>
      </c>
      <c r="D10967">
        <v>720</v>
      </c>
      <c r="E10967" t="s">
        <v>7487</v>
      </c>
    </row>
    <row r="10968" spans="1:5">
      <c r="A10968" t="s">
        <v>15258</v>
      </c>
      <c r="B10968">
        <v>1</v>
      </c>
      <c r="C10968" t="s">
        <v>7486</v>
      </c>
      <c r="D10968">
        <v>480</v>
      </c>
      <c r="E10968" t="s">
        <v>7487</v>
      </c>
    </row>
    <row r="10969" spans="1:5">
      <c r="A10969" t="s">
        <v>15259</v>
      </c>
      <c r="B10969">
        <v>1</v>
      </c>
      <c r="C10969" t="s">
        <v>7486</v>
      </c>
      <c r="D10969">
        <v>288</v>
      </c>
      <c r="E10969" t="s">
        <v>7487</v>
      </c>
    </row>
    <row r="10970" spans="1:5">
      <c r="A10970" t="s">
        <v>15260</v>
      </c>
      <c r="B10970">
        <v>1</v>
      </c>
      <c r="C10970" t="s">
        <v>7486</v>
      </c>
      <c r="D10970">
        <v>288</v>
      </c>
      <c r="E10970" t="s">
        <v>7487</v>
      </c>
    </row>
    <row r="10971" spans="1:5">
      <c r="A10971" t="s">
        <v>6773</v>
      </c>
      <c r="B10971">
        <v>1</v>
      </c>
      <c r="C10971" t="s">
        <v>7486</v>
      </c>
      <c r="D10971">
        <v>2880</v>
      </c>
      <c r="E10971" t="s">
        <v>7487</v>
      </c>
    </row>
    <row r="10972" spans="1:5">
      <c r="A10972" t="s">
        <v>6774</v>
      </c>
      <c r="B10972">
        <v>1</v>
      </c>
      <c r="C10972" t="s">
        <v>7486</v>
      </c>
      <c r="D10972">
        <v>3696</v>
      </c>
      <c r="E10972" t="s">
        <v>7487</v>
      </c>
    </row>
    <row r="10973" spans="1:5">
      <c r="A10973" t="s">
        <v>15261</v>
      </c>
      <c r="B10973">
        <v>1</v>
      </c>
      <c r="C10973" t="s">
        <v>7486</v>
      </c>
      <c r="D10973">
        <v>450</v>
      </c>
      <c r="E10973" t="s">
        <v>7487</v>
      </c>
    </row>
    <row r="10974" spans="1:5">
      <c r="A10974" t="s">
        <v>15262</v>
      </c>
      <c r="B10974">
        <v>1</v>
      </c>
      <c r="C10974" t="s">
        <v>7486</v>
      </c>
      <c r="D10974">
        <v>2916</v>
      </c>
      <c r="E10974" t="s">
        <v>7487</v>
      </c>
    </row>
    <row r="10975" spans="1:5">
      <c r="A10975" t="s">
        <v>151</v>
      </c>
      <c r="B10975">
        <v>1</v>
      </c>
      <c r="C10975" t="s">
        <v>7486</v>
      </c>
      <c r="D10975">
        <v>1170</v>
      </c>
      <c r="E10975" t="s">
        <v>7487</v>
      </c>
    </row>
    <row r="10976" spans="1:5">
      <c r="A10976" t="s">
        <v>149</v>
      </c>
      <c r="B10976">
        <v>1</v>
      </c>
      <c r="C10976" t="s">
        <v>7486</v>
      </c>
      <c r="D10976">
        <v>1224</v>
      </c>
      <c r="E10976" t="s">
        <v>7487</v>
      </c>
    </row>
    <row r="10977" spans="1:5">
      <c r="A10977" t="s">
        <v>15263</v>
      </c>
      <c r="B10977">
        <v>1</v>
      </c>
      <c r="C10977" t="s">
        <v>7486</v>
      </c>
      <c r="D10977">
        <v>300</v>
      </c>
      <c r="E10977" t="s">
        <v>7487</v>
      </c>
    </row>
    <row r="10978" spans="1:5">
      <c r="A10978" t="s">
        <v>15264</v>
      </c>
      <c r="B10978">
        <v>1</v>
      </c>
      <c r="C10978" t="s">
        <v>7486</v>
      </c>
      <c r="D10978">
        <v>300</v>
      </c>
      <c r="E10978" t="s">
        <v>7487</v>
      </c>
    </row>
    <row r="10979" spans="1:5">
      <c r="A10979" t="s">
        <v>15265</v>
      </c>
      <c r="B10979">
        <v>1</v>
      </c>
      <c r="C10979" t="s">
        <v>7486</v>
      </c>
      <c r="D10979">
        <v>30</v>
      </c>
      <c r="E10979" t="s">
        <v>7487</v>
      </c>
    </row>
    <row r="10980" spans="1:5">
      <c r="A10980" t="s">
        <v>15266</v>
      </c>
      <c r="B10980">
        <v>1</v>
      </c>
      <c r="C10980" t="s">
        <v>7486</v>
      </c>
      <c r="D10980">
        <v>30</v>
      </c>
      <c r="E10980" t="s">
        <v>7487</v>
      </c>
    </row>
    <row r="10981" spans="1:5">
      <c r="A10981" t="s">
        <v>6880</v>
      </c>
      <c r="B10981">
        <v>1</v>
      </c>
      <c r="C10981" t="s">
        <v>7486</v>
      </c>
      <c r="D10981">
        <v>240</v>
      </c>
      <c r="E10981" t="s">
        <v>7487</v>
      </c>
    </row>
    <row r="10982" spans="1:5">
      <c r="A10982" t="s">
        <v>15267</v>
      </c>
      <c r="B10982">
        <v>1</v>
      </c>
      <c r="C10982" t="s">
        <v>7486</v>
      </c>
      <c r="D10982">
        <v>100</v>
      </c>
      <c r="E10982" t="s">
        <v>7487</v>
      </c>
    </row>
    <row r="10983" spans="1:5">
      <c r="A10983" t="s">
        <v>6901</v>
      </c>
      <c r="B10983">
        <v>1</v>
      </c>
      <c r="C10983" t="s">
        <v>7486</v>
      </c>
      <c r="D10983">
        <v>100</v>
      </c>
      <c r="E10983" t="s">
        <v>7487</v>
      </c>
    </row>
    <row r="10984" spans="1:5">
      <c r="A10984" t="s">
        <v>15268</v>
      </c>
      <c r="B10984">
        <v>1</v>
      </c>
      <c r="C10984" t="s">
        <v>7486</v>
      </c>
      <c r="D10984">
        <v>100</v>
      </c>
      <c r="E10984" t="s">
        <v>7487</v>
      </c>
    </row>
    <row r="10985" spans="1:5">
      <c r="A10985" t="s">
        <v>15269</v>
      </c>
      <c r="B10985">
        <v>1</v>
      </c>
      <c r="C10985" t="s">
        <v>7486</v>
      </c>
      <c r="D10985">
        <v>30</v>
      </c>
      <c r="E10985" t="s">
        <v>7487</v>
      </c>
    </row>
    <row r="10986" spans="1:5">
      <c r="A10986" t="s">
        <v>15270</v>
      </c>
      <c r="B10986">
        <v>1</v>
      </c>
      <c r="C10986" t="s">
        <v>7486</v>
      </c>
      <c r="D10986">
        <v>30</v>
      </c>
      <c r="E10986" t="s">
        <v>7487</v>
      </c>
    </row>
    <row r="10987" spans="1:5">
      <c r="A10987" t="s">
        <v>15271</v>
      </c>
      <c r="B10987">
        <v>1</v>
      </c>
      <c r="C10987" t="s">
        <v>7486</v>
      </c>
      <c r="D10987">
        <v>600</v>
      </c>
      <c r="E10987" t="s">
        <v>7505</v>
      </c>
    </row>
    <row r="10988" spans="1:5">
      <c r="A10988" t="s">
        <v>15272</v>
      </c>
      <c r="B10988">
        <v>1</v>
      </c>
      <c r="C10988" t="s">
        <v>7486</v>
      </c>
      <c r="D10988">
        <v>100</v>
      </c>
      <c r="E10988" t="s">
        <v>7505</v>
      </c>
    </row>
    <row r="10989" spans="1:5">
      <c r="A10989" t="s">
        <v>15273</v>
      </c>
      <c r="B10989">
        <v>1</v>
      </c>
      <c r="C10989" t="s">
        <v>7486</v>
      </c>
      <c r="D10989">
        <v>600</v>
      </c>
      <c r="E10989" t="s">
        <v>7505</v>
      </c>
    </row>
    <row r="10990" spans="1:5">
      <c r="A10990" t="s">
        <v>6775</v>
      </c>
      <c r="B10990">
        <v>1</v>
      </c>
      <c r="C10990" t="s">
        <v>7486</v>
      </c>
      <c r="D10990">
        <v>4032</v>
      </c>
      <c r="E10990" t="s">
        <v>7487</v>
      </c>
    </row>
    <row r="10991" spans="1:5">
      <c r="A10991" t="s">
        <v>6776</v>
      </c>
      <c r="B10991">
        <v>1</v>
      </c>
      <c r="C10991" t="s">
        <v>7486</v>
      </c>
      <c r="D10991">
        <v>2520</v>
      </c>
      <c r="E10991" t="s">
        <v>7487</v>
      </c>
    </row>
    <row r="10992" spans="1:5">
      <c r="A10992" t="s">
        <v>6158</v>
      </c>
      <c r="B10992">
        <v>1</v>
      </c>
      <c r="C10992" t="s">
        <v>7486</v>
      </c>
      <c r="D10992">
        <v>50</v>
      </c>
      <c r="E10992" t="s">
        <v>7487</v>
      </c>
    </row>
    <row r="10993" spans="1:5">
      <c r="A10993" t="s">
        <v>7044</v>
      </c>
      <c r="B10993">
        <v>1</v>
      </c>
      <c r="C10993" t="s">
        <v>7486</v>
      </c>
      <c r="D10993">
        <v>864</v>
      </c>
      <c r="E10993" t="s">
        <v>7487</v>
      </c>
    </row>
    <row r="10994" spans="1:5">
      <c r="A10994" t="s">
        <v>15274</v>
      </c>
      <c r="B10994">
        <v>1</v>
      </c>
      <c r="C10994" t="s">
        <v>7486</v>
      </c>
      <c r="D10994">
        <v>896</v>
      </c>
      <c r="E10994" t="s">
        <v>7487</v>
      </c>
    </row>
    <row r="10995" spans="1:5">
      <c r="A10995" t="s">
        <v>15275</v>
      </c>
      <c r="B10995">
        <v>1</v>
      </c>
      <c r="C10995" t="s">
        <v>7486</v>
      </c>
      <c r="D10995">
        <v>600</v>
      </c>
      <c r="E10995" t="s">
        <v>7487</v>
      </c>
    </row>
    <row r="10996" spans="1:5">
      <c r="A10996" t="s">
        <v>15276</v>
      </c>
      <c r="B10996">
        <v>1</v>
      </c>
      <c r="C10996" t="s">
        <v>7486</v>
      </c>
      <c r="D10996">
        <v>5460</v>
      </c>
      <c r="E10996" t="s">
        <v>7487</v>
      </c>
    </row>
    <row r="10997" spans="1:5">
      <c r="A10997" t="s">
        <v>15277</v>
      </c>
      <c r="B10997">
        <v>1</v>
      </c>
      <c r="C10997" t="s">
        <v>7486</v>
      </c>
      <c r="D10997">
        <v>576</v>
      </c>
      <c r="E10997" t="s">
        <v>7487</v>
      </c>
    </row>
    <row r="10998" spans="1:5">
      <c r="A10998" t="s">
        <v>1303</v>
      </c>
      <c r="B10998">
        <v>1</v>
      </c>
      <c r="C10998" t="s">
        <v>7486</v>
      </c>
      <c r="D10998">
        <v>420</v>
      </c>
      <c r="E10998" t="s">
        <v>7487</v>
      </c>
    </row>
    <row r="10999" spans="1:5">
      <c r="A10999" t="s">
        <v>15278</v>
      </c>
      <c r="B10999">
        <v>1</v>
      </c>
      <c r="C10999" t="s">
        <v>7486</v>
      </c>
      <c r="D10999">
        <v>1344</v>
      </c>
      <c r="E10999" t="s">
        <v>7487</v>
      </c>
    </row>
    <row r="11000" spans="1:5">
      <c r="A11000" t="s">
        <v>15279</v>
      </c>
      <c r="B11000">
        <v>1</v>
      </c>
      <c r="C11000" t="s">
        <v>7486</v>
      </c>
      <c r="D11000">
        <v>800</v>
      </c>
      <c r="E11000" t="s">
        <v>7487</v>
      </c>
    </row>
    <row r="11001" spans="1:5">
      <c r="A11001" t="s">
        <v>15280</v>
      </c>
      <c r="B11001">
        <v>1</v>
      </c>
      <c r="C11001" t="s">
        <v>7486</v>
      </c>
      <c r="D11001">
        <v>1296</v>
      </c>
      <c r="E11001" t="s">
        <v>7487</v>
      </c>
    </row>
    <row r="11002" spans="1:5">
      <c r="A11002" t="s">
        <v>15281</v>
      </c>
      <c r="B11002">
        <v>1</v>
      </c>
      <c r="C11002" t="s">
        <v>7486</v>
      </c>
      <c r="D11002">
        <v>1008</v>
      </c>
      <c r="E11002" t="s">
        <v>7487</v>
      </c>
    </row>
    <row r="11003" spans="1:5">
      <c r="A11003" t="s">
        <v>15282</v>
      </c>
      <c r="B11003">
        <v>1</v>
      </c>
      <c r="C11003" t="s">
        <v>7486</v>
      </c>
      <c r="D11003">
        <v>1296</v>
      </c>
      <c r="E11003" t="s">
        <v>7487</v>
      </c>
    </row>
    <row r="11004" spans="1:5">
      <c r="A11004" t="s">
        <v>15283</v>
      </c>
      <c r="B11004">
        <v>1</v>
      </c>
      <c r="C11004" t="s">
        <v>7486</v>
      </c>
      <c r="D11004">
        <v>1536</v>
      </c>
      <c r="E11004" t="s">
        <v>7487</v>
      </c>
    </row>
    <row r="11005" spans="1:5">
      <c r="A11005" t="s">
        <v>15284</v>
      </c>
      <c r="B11005">
        <v>1</v>
      </c>
      <c r="C11005" t="s">
        <v>7486</v>
      </c>
      <c r="D11005">
        <v>80</v>
      </c>
      <c r="E11005" t="s">
        <v>7487</v>
      </c>
    </row>
    <row r="11006" spans="1:5">
      <c r="A11006" t="s">
        <v>15285</v>
      </c>
      <c r="B11006">
        <v>1</v>
      </c>
      <c r="C11006" t="s">
        <v>7486</v>
      </c>
      <c r="D11006">
        <v>400</v>
      </c>
      <c r="E11006" t="s">
        <v>7487</v>
      </c>
    </row>
    <row r="11007" spans="1:5">
      <c r="A11007" t="s">
        <v>15286</v>
      </c>
      <c r="B11007">
        <v>1</v>
      </c>
      <c r="C11007" t="s">
        <v>7486</v>
      </c>
      <c r="D11007">
        <v>400</v>
      </c>
      <c r="E11007" t="s">
        <v>7487</v>
      </c>
    </row>
    <row r="11008" spans="1:5">
      <c r="A11008" t="s">
        <v>15287</v>
      </c>
      <c r="B11008">
        <v>1</v>
      </c>
      <c r="C11008" t="s">
        <v>7486</v>
      </c>
      <c r="D11008">
        <v>480</v>
      </c>
      <c r="E11008" t="s">
        <v>7487</v>
      </c>
    </row>
    <row r="11009" spans="1:5">
      <c r="A11009" t="s">
        <v>274</v>
      </c>
      <c r="B11009">
        <v>1</v>
      </c>
      <c r="C11009" t="s">
        <v>7486</v>
      </c>
      <c r="D11009">
        <v>5400</v>
      </c>
      <c r="E11009" t="s">
        <v>7487</v>
      </c>
    </row>
    <row r="11010" spans="1:5">
      <c r="A11010" t="s">
        <v>15288</v>
      </c>
      <c r="B11010">
        <v>1</v>
      </c>
      <c r="C11010" t="s">
        <v>7486</v>
      </c>
      <c r="D11010">
        <v>720</v>
      </c>
      <c r="E11010" t="s">
        <v>7487</v>
      </c>
    </row>
    <row r="11011" spans="1:5">
      <c r="A11011" t="s">
        <v>15289</v>
      </c>
      <c r="B11011">
        <v>1</v>
      </c>
      <c r="C11011" t="s">
        <v>7486</v>
      </c>
      <c r="D11011">
        <v>768</v>
      </c>
      <c r="E11011" t="s">
        <v>7487</v>
      </c>
    </row>
    <row r="11012" spans="1:5">
      <c r="A11012" t="s">
        <v>15290</v>
      </c>
      <c r="B11012">
        <v>1</v>
      </c>
      <c r="C11012" t="s">
        <v>7486</v>
      </c>
      <c r="D11012">
        <v>20000</v>
      </c>
      <c r="E11012" t="s">
        <v>7487</v>
      </c>
    </row>
    <row r="11013" spans="1:5">
      <c r="A11013" t="s">
        <v>15291</v>
      </c>
      <c r="B11013">
        <v>1</v>
      </c>
      <c r="C11013" t="s">
        <v>7486</v>
      </c>
      <c r="D11013">
        <v>1000</v>
      </c>
      <c r="E11013" t="s">
        <v>7487</v>
      </c>
    </row>
    <row r="11014" spans="1:5">
      <c r="A11014" t="s">
        <v>15292</v>
      </c>
      <c r="B11014">
        <v>1</v>
      </c>
      <c r="C11014" t="s">
        <v>7486</v>
      </c>
      <c r="D11014">
        <v>1500</v>
      </c>
      <c r="E11014" t="s">
        <v>7487</v>
      </c>
    </row>
    <row r="11015" spans="1:5">
      <c r="A11015" t="s">
        <v>15293</v>
      </c>
      <c r="B11015">
        <v>1</v>
      </c>
      <c r="C11015" t="s">
        <v>7486</v>
      </c>
      <c r="D11015">
        <v>1280</v>
      </c>
      <c r="E11015" t="s">
        <v>7487</v>
      </c>
    </row>
    <row r="11016" spans="1:5">
      <c r="A11016" t="s">
        <v>15294</v>
      </c>
      <c r="B11016">
        <v>1</v>
      </c>
      <c r="C11016" t="s">
        <v>7486</v>
      </c>
      <c r="D11016">
        <v>2640</v>
      </c>
      <c r="E11016" t="s">
        <v>7487</v>
      </c>
    </row>
    <row r="11017" spans="1:5">
      <c r="A11017" t="s">
        <v>15295</v>
      </c>
      <c r="B11017">
        <v>1</v>
      </c>
      <c r="C11017" t="s">
        <v>7486</v>
      </c>
      <c r="D11017">
        <v>2640</v>
      </c>
      <c r="E11017" t="s">
        <v>7487</v>
      </c>
    </row>
    <row r="11018" spans="1:5">
      <c r="A11018" t="s">
        <v>6122</v>
      </c>
      <c r="B11018">
        <v>1</v>
      </c>
      <c r="C11018" t="s">
        <v>7486</v>
      </c>
      <c r="D11018">
        <v>1200</v>
      </c>
      <c r="E11018" t="s">
        <v>7487</v>
      </c>
    </row>
    <row r="11019" spans="1:5">
      <c r="A11019" t="s">
        <v>15296</v>
      </c>
      <c r="B11019">
        <v>1</v>
      </c>
      <c r="C11019" t="s">
        <v>7486</v>
      </c>
      <c r="D11019">
        <v>1200</v>
      </c>
      <c r="E11019" t="s">
        <v>7487</v>
      </c>
    </row>
    <row r="11020" spans="1:5">
      <c r="A11020" t="s">
        <v>6123</v>
      </c>
      <c r="B11020">
        <v>1</v>
      </c>
      <c r="C11020" t="s">
        <v>7486</v>
      </c>
      <c r="D11020">
        <v>1200</v>
      </c>
      <c r="E11020" t="s">
        <v>7487</v>
      </c>
    </row>
    <row r="11021" spans="1:5">
      <c r="A11021" t="s">
        <v>6124</v>
      </c>
      <c r="B11021">
        <v>1</v>
      </c>
      <c r="C11021" t="s">
        <v>7486</v>
      </c>
      <c r="D11021">
        <v>1200</v>
      </c>
      <c r="E11021" t="s">
        <v>7487</v>
      </c>
    </row>
    <row r="11022" spans="1:5">
      <c r="A11022" t="s">
        <v>15297</v>
      </c>
      <c r="B11022">
        <v>1</v>
      </c>
      <c r="C11022" t="s">
        <v>7486</v>
      </c>
      <c r="D11022">
        <v>3120</v>
      </c>
      <c r="E11022" t="s">
        <v>7487</v>
      </c>
    </row>
    <row r="11023" spans="1:5">
      <c r="A11023" t="s">
        <v>6125</v>
      </c>
      <c r="B11023">
        <v>1</v>
      </c>
      <c r="C11023" t="s">
        <v>7486</v>
      </c>
      <c r="D11023">
        <v>1080</v>
      </c>
      <c r="E11023" t="s">
        <v>7487</v>
      </c>
    </row>
    <row r="11024" spans="1:5">
      <c r="A11024" t="s">
        <v>15298</v>
      </c>
      <c r="B11024">
        <v>1</v>
      </c>
      <c r="C11024" t="s">
        <v>7486</v>
      </c>
      <c r="D11024">
        <v>500</v>
      </c>
      <c r="E11024" t="s">
        <v>7539</v>
      </c>
    </row>
    <row r="11025" spans="1:5">
      <c r="A11025" t="s">
        <v>7155</v>
      </c>
      <c r="B11025">
        <v>1</v>
      </c>
      <c r="C11025" t="s">
        <v>7486</v>
      </c>
      <c r="D11025">
        <v>3240</v>
      </c>
      <c r="E11025" t="s">
        <v>7487</v>
      </c>
    </row>
    <row r="11026" spans="1:5">
      <c r="A11026" t="s">
        <v>7156</v>
      </c>
      <c r="B11026">
        <v>1</v>
      </c>
      <c r="C11026" t="s">
        <v>7486</v>
      </c>
      <c r="D11026">
        <v>3240</v>
      </c>
      <c r="E11026" t="s">
        <v>7487</v>
      </c>
    </row>
    <row r="11027" spans="1:5">
      <c r="A11027" t="s">
        <v>15299</v>
      </c>
      <c r="B11027">
        <v>1</v>
      </c>
      <c r="C11027" t="s">
        <v>7486</v>
      </c>
      <c r="D11027">
        <v>22400</v>
      </c>
      <c r="E11027" t="s">
        <v>7487</v>
      </c>
    </row>
    <row r="11028" spans="1:5">
      <c r="A11028" t="s">
        <v>15300</v>
      </c>
      <c r="B11028">
        <v>1</v>
      </c>
      <c r="C11028" t="s">
        <v>7486</v>
      </c>
      <c r="D11028">
        <v>540</v>
      </c>
      <c r="E11028" t="s">
        <v>7487</v>
      </c>
    </row>
    <row r="11029" spans="1:5">
      <c r="A11029" t="s">
        <v>15301</v>
      </c>
      <c r="B11029">
        <v>1</v>
      </c>
      <c r="C11029" t="s">
        <v>7486</v>
      </c>
      <c r="D11029">
        <v>540</v>
      </c>
      <c r="E11029" t="s">
        <v>7487</v>
      </c>
    </row>
    <row r="11030" spans="1:5">
      <c r="A11030" t="s">
        <v>15302</v>
      </c>
      <c r="B11030">
        <v>1</v>
      </c>
      <c r="C11030" t="s">
        <v>7486</v>
      </c>
      <c r="D11030">
        <v>560</v>
      </c>
      <c r="E11030" t="s">
        <v>7487</v>
      </c>
    </row>
    <row r="11031" spans="1:5">
      <c r="A11031" t="s">
        <v>15303</v>
      </c>
      <c r="B11031">
        <v>1</v>
      </c>
      <c r="C11031" t="s">
        <v>7486</v>
      </c>
      <c r="D11031">
        <v>540</v>
      </c>
      <c r="E11031" t="s">
        <v>7487</v>
      </c>
    </row>
    <row r="11032" spans="1:5">
      <c r="A11032" t="s">
        <v>15304</v>
      </c>
      <c r="B11032">
        <v>1</v>
      </c>
      <c r="C11032" t="s">
        <v>7486</v>
      </c>
      <c r="D11032">
        <v>2160</v>
      </c>
      <c r="E11032" t="s">
        <v>7487</v>
      </c>
    </row>
    <row r="11033" spans="1:5">
      <c r="A11033" t="s">
        <v>152</v>
      </c>
      <c r="B11033">
        <v>1</v>
      </c>
      <c r="C11033" t="s">
        <v>7486</v>
      </c>
      <c r="D11033">
        <v>1320</v>
      </c>
      <c r="E11033" t="s">
        <v>7487</v>
      </c>
    </row>
    <row r="11034" spans="1:5">
      <c r="A11034" t="s">
        <v>15305</v>
      </c>
      <c r="B11034">
        <v>1</v>
      </c>
      <c r="C11034" t="s">
        <v>7486</v>
      </c>
      <c r="D11034">
        <v>3456</v>
      </c>
      <c r="E11034" t="s">
        <v>7487</v>
      </c>
    </row>
    <row r="11035" spans="1:5">
      <c r="A11035" t="s">
        <v>15306</v>
      </c>
      <c r="B11035">
        <v>1</v>
      </c>
      <c r="C11035" t="s">
        <v>7486</v>
      </c>
      <c r="D11035">
        <v>2304</v>
      </c>
      <c r="E11035" t="s">
        <v>7487</v>
      </c>
    </row>
    <row r="11036" spans="1:5">
      <c r="A11036" t="s">
        <v>15307</v>
      </c>
      <c r="B11036">
        <v>1</v>
      </c>
      <c r="C11036" t="s">
        <v>7486</v>
      </c>
      <c r="D11036">
        <v>2304</v>
      </c>
      <c r="E11036" t="s">
        <v>7487</v>
      </c>
    </row>
    <row r="11037" spans="1:5">
      <c r="A11037" t="s">
        <v>15308</v>
      </c>
      <c r="B11037">
        <v>1</v>
      </c>
      <c r="C11037" t="s">
        <v>7486</v>
      </c>
      <c r="D11037">
        <v>500</v>
      </c>
      <c r="E11037" t="s">
        <v>7487</v>
      </c>
    </row>
    <row r="11038" spans="1:5">
      <c r="A11038" t="s">
        <v>15309</v>
      </c>
      <c r="B11038">
        <v>1</v>
      </c>
      <c r="C11038" t="s">
        <v>7486</v>
      </c>
      <c r="D11038">
        <v>700</v>
      </c>
      <c r="E11038" t="s">
        <v>7487</v>
      </c>
    </row>
    <row r="11039" spans="1:5">
      <c r="A11039" t="s">
        <v>15310</v>
      </c>
      <c r="B11039">
        <v>1</v>
      </c>
      <c r="C11039" t="s">
        <v>7486</v>
      </c>
      <c r="D11039">
        <v>500</v>
      </c>
      <c r="E11039" t="s">
        <v>7487</v>
      </c>
    </row>
    <row r="11040" spans="1:5">
      <c r="A11040" t="s">
        <v>15311</v>
      </c>
      <c r="B11040">
        <v>1</v>
      </c>
      <c r="C11040" t="s">
        <v>7486</v>
      </c>
      <c r="D11040">
        <v>840</v>
      </c>
      <c r="E11040" t="s">
        <v>7487</v>
      </c>
    </row>
    <row r="11041" spans="1:5">
      <c r="A11041" t="s">
        <v>6805</v>
      </c>
      <c r="B11041">
        <v>1</v>
      </c>
      <c r="C11041" t="s">
        <v>7486</v>
      </c>
      <c r="D11041">
        <v>144</v>
      </c>
      <c r="E11041" t="s">
        <v>7505</v>
      </c>
    </row>
    <row r="11042" spans="1:5">
      <c r="A11042" t="s">
        <v>15312</v>
      </c>
      <c r="B11042">
        <v>1</v>
      </c>
      <c r="C11042" t="s">
        <v>7486</v>
      </c>
      <c r="D11042">
        <v>648</v>
      </c>
      <c r="E11042" t="s">
        <v>7487</v>
      </c>
    </row>
    <row r="11043" spans="1:5">
      <c r="A11043" t="s">
        <v>15313</v>
      </c>
      <c r="B11043">
        <v>1</v>
      </c>
      <c r="C11043" t="s">
        <v>7486</v>
      </c>
      <c r="D11043">
        <v>1000</v>
      </c>
      <c r="E11043" t="s">
        <v>7505</v>
      </c>
    </row>
    <row r="11044" spans="1:5">
      <c r="A11044" t="s">
        <v>15314</v>
      </c>
      <c r="B11044">
        <v>1</v>
      </c>
      <c r="C11044" t="s">
        <v>7486</v>
      </c>
      <c r="D11044">
        <v>2016</v>
      </c>
      <c r="E11044" t="s">
        <v>7487</v>
      </c>
    </row>
    <row r="11045" spans="1:5">
      <c r="A11045" t="s">
        <v>1177</v>
      </c>
      <c r="B11045">
        <v>1</v>
      </c>
      <c r="C11045" t="s">
        <v>7486</v>
      </c>
      <c r="D11045">
        <v>1560</v>
      </c>
      <c r="E11045" t="s">
        <v>7487</v>
      </c>
    </row>
    <row r="11046" spans="1:5">
      <c r="A11046" t="s">
        <v>15315</v>
      </c>
      <c r="B11046">
        <v>1</v>
      </c>
      <c r="C11046" t="s">
        <v>7486</v>
      </c>
      <c r="D11046">
        <v>1344</v>
      </c>
      <c r="E11046" t="s">
        <v>7487</v>
      </c>
    </row>
    <row r="11047" spans="1:5">
      <c r="A11047" t="s">
        <v>15316</v>
      </c>
      <c r="B11047">
        <v>1</v>
      </c>
      <c r="C11047" t="s">
        <v>7486</v>
      </c>
      <c r="D11047">
        <v>1008</v>
      </c>
      <c r="E11047" t="s">
        <v>7487</v>
      </c>
    </row>
    <row r="11048" spans="1:5">
      <c r="A11048" t="s">
        <v>15317</v>
      </c>
      <c r="B11048">
        <v>1</v>
      </c>
      <c r="C11048" t="s">
        <v>7486</v>
      </c>
      <c r="D11048">
        <v>1008</v>
      </c>
      <c r="E11048" t="s">
        <v>7487</v>
      </c>
    </row>
    <row r="11049" spans="1:5">
      <c r="A11049" t="s">
        <v>15318</v>
      </c>
      <c r="B11049">
        <v>1</v>
      </c>
      <c r="C11049" t="s">
        <v>7486</v>
      </c>
      <c r="D11049">
        <v>756</v>
      </c>
      <c r="E11049" t="s">
        <v>7487</v>
      </c>
    </row>
    <row r="11050" spans="1:5">
      <c r="A11050" t="s">
        <v>15319</v>
      </c>
      <c r="B11050">
        <v>1</v>
      </c>
      <c r="C11050" t="s">
        <v>7486</v>
      </c>
      <c r="D11050">
        <v>1000</v>
      </c>
      <c r="E11050" t="s">
        <v>7487</v>
      </c>
    </row>
    <row r="11051" spans="1:5">
      <c r="A11051" t="s">
        <v>15320</v>
      </c>
      <c r="B11051">
        <v>1</v>
      </c>
      <c r="C11051" t="s">
        <v>7486</v>
      </c>
      <c r="D11051">
        <v>1680</v>
      </c>
      <c r="E11051" t="s">
        <v>7487</v>
      </c>
    </row>
    <row r="11052" spans="1:5">
      <c r="A11052" t="s">
        <v>15321</v>
      </c>
      <c r="B11052">
        <v>1</v>
      </c>
      <c r="C11052" t="s">
        <v>7486</v>
      </c>
      <c r="D11052">
        <v>1440</v>
      </c>
      <c r="E11052" t="s">
        <v>7487</v>
      </c>
    </row>
    <row r="11053" spans="1:5">
      <c r="A11053" t="s">
        <v>15322</v>
      </c>
      <c r="B11053">
        <v>1</v>
      </c>
      <c r="C11053" t="s">
        <v>7486</v>
      </c>
      <c r="D11053">
        <v>4320</v>
      </c>
      <c r="E11053" t="s">
        <v>7487</v>
      </c>
    </row>
    <row r="11054" spans="1:5">
      <c r="A11054" t="s">
        <v>15323</v>
      </c>
      <c r="B11054">
        <v>1</v>
      </c>
      <c r="C11054" t="s">
        <v>7486</v>
      </c>
      <c r="D11054">
        <v>720</v>
      </c>
      <c r="E11054" t="s">
        <v>7487</v>
      </c>
    </row>
    <row r="11055" spans="1:5">
      <c r="A11055" t="s">
        <v>15324</v>
      </c>
      <c r="B11055">
        <v>1</v>
      </c>
      <c r="C11055" t="s">
        <v>7486</v>
      </c>
      <c r="D11055">
        <v>720</v>
      </c>
      <c r="E11055" t="s">
        <v>7487</v>
      </c>
    </row>
    <row r="11056" spans="1:5">
      <c r="A11056" t="s">
        <v>15325</v>
      </c>
      <c r="B11056">
        <v>1</v>
      </c>
      <c r="C11056" t="s">
        <v>7486</v>
      </c>
      <c r="D11056">
        <v>288</v>
      </c>
      <c r="E11056" t="s">
        <v>7487</v>
      </c>
    </row>
    <row r="11057" spans="1:5">
      <c r="A11057" t="s">
        <v>15326</v>
      </c>
      <c r="B11057">
        <v>1</v>
      </c>
      <c r="C11057" t="s">
        <v>7486</v>
      </c>
      <c r="D11057">
        <v>5040</v>
      </c>
      <c r="E11057" t="s">
        <v>7487</v>
      </c>
    </row>
    <row r="11058" spans="1:5">
      <c r="A11058" t="s">
        <v>15327</v>
      </c>
      <c r="B11058">
        <v>1</v>
      </c>
      <c r="C11058" t="s">
        <v>7486</v>
      </c>
      <c r="D11058">
        <v>1000</v>
      </c>
      <c r="E11058" t="s">
        <v>7487</v>
      </c>
    </row>
    <row r="11059" spans="1:5">
      <c r="A11059" t="s">
        <v>15328</v>
      </c>
      <c r="B11059">
        <v>1</v>
      </c>
      <c r="C11059" t="s">
        <v>7486</v>
      </c>
      <c r="D11059">
        <v>1000</v>
      </c>
      <c r="E11059" t="s">
        <v>7487</v>
      </c>
    </row>
    <row r="11060" spans="1:5">
      <c r="A11060" t="s">
        <v>15329</v>
      </c>
      <c r="B11060">
        <v>1</v>
      </c>
      <c r="C11060" t="s">
        <v>7486</v>
      </c>
      <c r="D11060">
        <v>1000</v>
      </c>
      <c r="E11060" t="s">
        <v>7487</v>
      </c>
    </row>
    <row r="11061" spans="1:5">
      <c r="A11061" t="s">
        <v>15330</v>
      </c>
      <c r="B11061">
        <v>1</v>
      </c>
      <c r="C11061" t="s">
        <v>7486</v>
      </c>
      <c r="D11061">
        <v>1000</v>
      </c>
      <c r="E11061" t="s">
        <v>7487</v>
      </c>
    </row>
    <row r="11062" spans="1:5">
      <c r="A11062" t="s">
        <v>15331</v>
      </c>
      <c r="B11062">
        <v>1</v>
      </c>
      <c r="C11062" t="s">
        <v>7486</v>
      </c>
      <c r="D11062">
        <v>1000</v>
      </c>
      <c r="E11062" t="s">
        <v>7487</v>
      </c>
    </row>
    <row r="11063" spans="1:5">
      <c r="A11063" t="s">
        <v>15332</v>
      </c>
      <c r="B11063">
        <v>1</v>
      </c>
      <c r="C11063" t="s">
        <v>7486</v>
      </c>
      <c r="D11063">
        <v>1000</v>
      </c>
      <c r="E11063" t="s">
        <v>7487</v>
      </c>
    </row>
    <row r="11064" spans="1:5">
      <c r="A11064" t="s">
        <v>15333</v>
      </c>
      <c r="B11064">
        <v>1</v>
      </c>
      <c r="C11064" t="s">
        <v>7486</v>
      </c>
      <c r="D11064">
        <v>1000</v>
      </c>
      <c r="E11064" t="s">
        <v>7487</v>
      </c>
    </row>
    <row r="11065" spans="1:5">
      <c r="A11065" t="s">
        <v>15334</v>
      </c>
      <c r="B11065">
        <v>1</v>
      </c>
      <c r="C11065" t="s">
        <v>7486</v>
      </c>
      <c r="D11065">
        <v>1000</v>
      </c>
      <c r="E11065" t="s">
        <v>7487</v>
      </c>
    </row>
    <row r="11066" spans="1:5">
      <c r="A11066" t="s">
        <v>15335</v>
      </c>
      <c r="B11066">
        <v>1</v>
      </c>
      <c r="C11066" t="s">
        <v>7486</v>
      </c>
      <c r="D11066">
        <v>1000</v>
      </c>
      <c r="E11066" t="s">
        <v>7487</v>
      </c>
    </row>
    <row r="11067" spans="1:5">
      <c r="A11067" t="s">
        <v>15336</v>
      </c>
      <c r="B11067">
        <v>1</v>
      </c>
      <c r="C11067" t="s">
        <v>7486</v>
      </c>
      <c r="D11067">
        <v>1000</v>
      </c>
      <c r="E11067" t="s">
        <v>7487</v>
      </c>
    </row>
    <row r="11068" spans="1:5">
      <c r="A11068" t="s">
        <v>15337</v>
      </c>
      <c r="B11068">
        <v>1</v>
      </c>
      <c r="C11068" t="s">
        <v>7486</v>
      </c>
      <c r="D11068">
        <v>1000</v>
      </c>
      <c r="E11068" t="s">
        <v>7487</v>
      </c>
    </row>
    <row r="11069" spans="1:5">
      <c r="A11069" t="s">
        <v>15338</v>
      </c>
      <c r="B11069">
        <v>1</v>
      </c>
      <c r="C11069" t="s">
        <v>7486</v>
      </c>
      <c r="D11069">
        <v>1000</v>
      </c>
      <c r="E11069" t="s">
        <v>7487</v>
      </c>
    </row>
    <row r="11070" spans="1:5">
      <c r="A11070" t="s">
        <v>15339</v>
      </c>
      <c r="B11070">
        <v>1</v>
      </c>
      <c r="C11070" t="s">
        <v>7486</v>
      </c>
      <c r="D11070">
        <v>1000</v>
      </c>
      <c r="E11070" t="s">
        <v>7487</v>
      </c>
    </row>
    <row r="11071" spans="1:5">
      <c r="A11071" t="s">
        <v>15340</v>
      </c>
      <c r="B11071">
        <v>1</v>
      </c>
      <c r="C11071" t="s">
        <v>7486</v>
      </c>
      <c r="D11071">
        <v>1000</v>
      </c>
      <c r="E11071" t="s">
        <v>7487</v>
      </c>
    </row>
    <row r="11072" spans="1:5">
      <c r="A11072" t="s">
        <v>15341</v>
      </c>
      <c r="B11072">
        <v>1</v>
      </c>
      <c r="C11072" t="s">
        <v>7486</v>
      </c>
      <c r="D11072">
        <v>1000</v>
      </c>
      <c r="E11072" t="s">
        <v>7487</v>
      </c>
    </row>
    <row r="11073" spans="1:5">
      <c r="A11073" t="s">
        <v>15342</v>
      </c>
      <c r="B11073">
        <v>1</v>
      </c>
      <c r="C11073" t="s">
        <v>7486</v>
      </c>
      <c r="D11073">
        <v>1000</v>
      </c>
      <c r="E11073" t="s">
        <v>7487</v>
      </c>
    </row>
    <row r="11074" spans="1:5">
      <c r="A11074" t="s">
        <v>15343</v>
      </c>
      <c r="B11074">
        <v>1</v>
      </c>
      <c r="C11074" t="s">
        <v>7486</v>
      </c>
      <c r="D11074">
        <v>1000</v>
      </c>
      <c r="E11074" t="s">
        <v>7487</v>
      </c>
    </row>
    <row r="11075" spans="1:5">
      <c r="A11075" t="s">
        <v>15344</v>
      </c>
      <c r="B11075">
        <v>1</v>
      </c>
      <c r="C11075" t="s">
        <v>7486</v>
      </c>
      <c r="D11075">
        <v>1000</v>
      </c>
      <c r="E11075" t="s">
        <v>7487</v>
      </c>
    </row>
    <row r="11076" spans="1:5">
      <c r="A11076" t="s">
        <v>15345</v>
      </c>
      <c r="B11076">
        <v>1</v>
      </c>
      <c r="C11076" t="s">
        <v>7486</v>
      </c>
      <c r="D11076">
        <v>1000</v>
      </c>
      <c r="E11076" t="s">
        <v>7487</v>
      </c>
    </row>
    <row r="11077" spans="1:5">
      <c r="A11077" t="s">
        <v>15346</v>
      </c>
      <c r="B11077">
        <v>1</v>
      </c>
      <c r="C11077" t="s">
        <v>7486</v>
      </c>
      <c r="D11077">
        <v>1000</v>
      </c>
      <c r="E11077" t="s">
        <v>7487</v>
      </c>
    </row>
    <row r="11078" spans="1:5">
      <c r="A11078" t="s">
        <v>15347</v>
      </c>
      <c r="B11078">
        <v>1</v>
      </c>
      <c r="C11078" t="s">
        <v>7486</v>
      </c>
      <c r="D11078">
        <v>1000</v>
      </c>
      <c r="E11078" t="s">
        <v>7487</v>
      </c>
    </row>
    <row r="11079" spans="1:5">
      <c r="A11079" t="s">
        <v>15348</v>
      </c>
      <c r="B11079">
        <v>1</v>
      </c>
      <c r="C11079" t="s">
        <v>7486</v>
      </c>
      <c r="D11079">
        <v>1000</v>
      </c>
      <c r="E11079" t="s">
        <v>7487</v>
      </c>
    </row>
    <row r="11080" spans="1:5">
      <c r="A11080" t="s">
        <v>15349</v>
      </c>
      <c r="B11080">
        <v>1</v>
      </c>
      <c r="C11080" t="s">
        <v>7486</v>
      </c>
      <c r="D11080">
        <v>1000</v>
      </c>
      <c r="E11080" t="s">
        <v>7487</v>
      </c>
    </row>
    <row r="11081" spans="1:5">
      <c r="A11081" t="s">
        <v>15350</v>
      </c>
      <c r="B11081">
        <v>1</v>
      </c>
      <c r="C11081" t="s">
        <v>7486</v>
      </c>
      <c r="D11081">
        <v>1000</v>
      </c>
      <c r="E11081" t="s">
        <v>7487</v>
      </c>
    </row>
    <row r="11082" spans="1:5">
      <c r="A11082" t="s">
        <v>15351</v>
      </c>
      <c r="B11082">
        <v>1</v>
      </c>
      <c r="C11082" t="s">
        <v>7486</v>
      </c>
      <c r="D11082">
        <v>1000</v>
      </c>
      <c r="E11082" t="s">
        <v>7487</v>
      </c>
    </row>
    <row r="11083" spans="1:5">
      <c r="A11083" t="s">
        <v>15352</v>
      </c>
      <c r="B11083">
        <v>1</v>
      </c>
      <c r="C11083" t="s">
        <v>7486</v>
      </c>
      <c r="D11083">
        <v>1000</v>
      </c>
      <c r="E11083" t="s">
        <v>7487</v>
      </c>
    </row>
    <row r="11084" spans="1:5">
      <c r="A11084" t="s">
        <v>15353</v>
      </c>
      <c r="B11084">
        <v>1</v>
      </c>
      <c r="C11084" t="s">
        <v>7486</v>
      </c>
      <c r="D11084">
        <v>1000</v>
      </c>
      <c r="E11084" t="s">
        <v>7487</v>
      </c>
    </row>
    <row r="11085" spans="1:5">
      <c r="A11085" t="s">
        <v>15354</v>
      </c>
      <c r="B11085">
        <v>1</v>
      </c>
      <c r="C11085" t="s">
        <v>7486</v>
      </c>
      <c r="D11085">
        <v>1000</v>
      </c>
      <c r="E11085" t="s">
        <v>7487</v>
      </c>
    </row>
    <row r="11086" spans="1:5">
      <c r="A11086" t="s">
        <v>15355</v>
      </c>
      <c r="B11086">
        <v>1</v>
      </c>
      <c r="C11086" t="s">
        <v>7486</v>
      </c>
      <c r="D11086">
        <v>1000</v>
      </c>
      <c r="E11086" t="s">
        <v>7487</v>
      </c>
    </row>
    <row r="11087" spans="1:5">
      <c r="A11087" t="s">
        <v>15356</v>
      </c>
      <c r="B11087">
        <v>1</v>
      </c>
      <c r="C11087" t="s">
        <v>7486</v>
      </c>
      <c r="D11087">
        <v>1000</v>
      </c>
      <c r="E11087" t="s">
        <v>7487</v>
      </c>
    </row>
    <row r="11088" spans="1:5">
      <c r="A11088" t="s">
        <v>15357</v>
      </c>
      <c r="B11088">
        <v>1</v>
      </c>
      <c r="C11088" t="s">
        <v>7486</v>
      </c>
      <c r="D11088">
        <v>1000</v>
      </c>
      <c r="E11088" t="s">
        <v>7487</v>
      </c>
    </row>
    <row r="11089" spans="1:5">
      <c r="A11089" t="s">
        <v>15358</v>
      </c>
      <c r="B11089">
        <v>1</v>
      </c>
      <c r="C11089" t="s">
        <v>7486</v>
      </c>
      <c r="D11089">
        <v>1000</v>
      </c>
      <c r="E11089" t="s">
        <v>7487</v>
      </c>
    </row>
    <row r="11090" spans="1:5">
      <c r="A11090" t="s">
        <v>15359</v>
      </c>
      <c r="B11090">
        <v>1</v>
      </c>
      <c r="C11090" t="s">
        <v>7486</v>
      </c>
      <c r="D11090">
        <v>1000</v>
      </c>
      <c r="E11090" t="s">
        <v>7487</v>
      </c>
    </row>
    <row r="11091" spans="1:5">
      <c r="A11091" t="s">
        <v>15360</v>
      </c>
      <c r="B11091">
        <v>1</v>
      </c>
      <c r="C11091" t="s">
        <v>7486</v>
      </c>
      <c r="D11091">
        <v>1000</v>
      </c>
      <c r="E11091" t="s">
        <v>7487</v>
      </c>
    </row>
    <row r="11092" spans="1:5">
      <c r="A11092" t="s">
        <v>15361</v>
      </c>
      <c r="B11092">
        <v>1</v>
      </c>
      <c r="C11092" t="s">
        <v>7486</v>
      </c>
      <c r="D11092">
        <v>1000</v>
      </c>
      <c r="E11092" t="s">
        <v>7487</v>
      </c>
    </row>
    <row r="11093" spans="1:5">
      <c r="A11093" t="s">
        <v>15362</v>
      </c>
      <c r="B11093">
        <v>1</v>
      </c>
      <c r="C11093" t="s">
        <v>7486</v>
      </c>
      <c r="D11093">
        <v>1000</v>
      </c>
      <c r="E11093" t="s">
        <v>7487</v>
      </c>
    </row>
    <row r="11094" spans="1:5">
      <c r="A11094" t="s">
        <v>15363</v>
      </c>
      <c r="B11094">
        <v>1</v>
      </c>
      <c r="C11094" t="s">
        <v>7486</v>
      </c>
      <c r="D11094">
        <v>1000</v>
      </c>
      <c r="E11094" t="s">
        <v>7487</v>
      </c>
    </row>
    <row r="11095" spans="1:5">
      <c r="A11095" t="s">
        <v>15364</v>
      </c>
      <c r="B11095">
        <v>1</v>
      </c>
      <c r="C11095" t="s">
        <v>7486</v>
      </c>
      <c r="D11095">
        <v>1000</v>
      </c>
      <c r="E11095" t="s">
        <v>7487</v>
      </c>
    </row>
    <row r="11096" spans="1:5">
      <c r="A11096" t="s">
        <v>15365</v>
      </c>
      <c r="B11096">
        <v>1</v>
      </c>
      <c r="C11096" t="s">
        <v>7486</v>
      </c>
      <c r="D11096">
        <v>1000</v>
      </c>
      <c r="E11096" t="s">
        <v>7487</v>
      </c>
    </row>
    <row r="11097" spans="1:5">
      <c r="A11097" t="s">
        <v>15366</v>
      </c>
      <c r="B11097">
        <v>1</v>
      </c>
      <c r="C11097" t="s">
        <v>7486</v>
      </c>
      <c r="D11097">
        <v>1000</v>
      </c>
      <c r="E11097" t="s">
        <v>7487</v>
      </c>
    </row>
    <row r="11098" spans="1:5">
      <c r="A11098" t="s">
        <v>15367</v>
      </c>
      <c r="B11098">
        <v>1</v>
      </c>
      <c r="C11098" t="s">
        <v>7486</v>
      </c>
      <c r="D11098">
        <v>1000</v>
      </c>
      <c r="E11098" t="s">
        <v>7487</v>
      </c>
    </row>
    <row r="11099" spans="1:5">
      <c r="A11099" t="s">
        <v>15368</v>
      </c>
      <c r="B11099">
        <v>1</v>
      </c>
      <c r="C11099" t="s">
        <v>7486</v>
      </c>
      <c r="D11099">
        <v>1000</v>
      </c>
      <c r="E11099" t="s">
        <v>7487</v>
      </c>
    </row>
    <row r="11100" spans="1:5">
      <c r="A11100" t="s">
        <v>15369</v>
      </c>
      <c r="B11100">
        <v>1</v>
      </c>
      <c r="C11100" t="s">
        <v>7486</v>
      </c>
      <c r="D11100">
        <v>1000</v>
      </c>
      <c r="E11100" t="s">
        <v>7487</v>
      </c>
    </row>
    <row r="11101" spans="1:5">
      <c r="A11101" t="s">
        <v>15370</v>
      </c>
      <c r="B11101">
        <v>1</v>
      </c>
      <c r="C11101" t="s">
        <v>7486</v>
      </c>
      <c r="D11101">
        <v>1000</v>
      </c>
      <c r="E11101" t="s">
        <v>7487</v>
      </c>
    </row>
    <row r="11102" spans="1:5">
      <c r="A11102" t="s">
        <v>15371</v>
      </c>
      <c r="B11102">
        <v>1</v>
      </c>
      <c r="C11102" t="s">
        <v>7486</v>
      </c>
      <c r="D11102">
        <v>1000</v>
      </c>
      <c r="E11102" t="s">
        <v>7487</v>
      </c>
    </row>
    <row r="11103" spans="1:5">
      <c r="A11103" t="s">
        <v>15372</v>
      </c>
      <c r="B11103">
        <v>1</v>
      </c>
      <c r="C11103" t="s">
        <v>7486</v>
      </c>
      <c r="D11103">
        <v>1000</v>
      </c>
      <c r="E11103" t="s">
        <v>7487</v>
      </c>
    </row>
    <row r="11104" spans="1:5">
      <c r="A11104" t="s">
        <v>15373</v>
      </c>
      <c r="B11104">
        <v>1</v>
      </c>
      <c r="C11104" t="s">
        <v>7486</v>
      </c>
      <c r="D11104">
        <v>1000</v>
      </c>
      <c r="E11104" t="s">
        <v>7487</v>
      </c>
    </row>
    <row r="11105" spans="1:5">
      <c r="A11105" t="s">
        <v>15374</v>
      </c>
      <c r="B11105">
        <v>1</v>
      </c>
      <c r="C11105" t="s">
        <v>7486</v>
      </c>
      <c r="D11105">
        <v>1000</v>
      </c>
      <c r="E11105" t="s">
        <v>7487</v>
      </c>
    </row>
    <row r="11106" spans="1:5">
      <c r="A11106" t="s">
        <v>15375</v>
      </c>
      <c r="B11106">
        <v>1</v>
      </c>
      <c r="C11106" t="s">
        <v>7486</v>
      </c>
      <c r="D11106">
        <v>1000</v>
      </c>
      <c r="E11106" t="s">
        <v>7487</v>
      </c>
    </row>
    <row r="11107" spans="1:5">
      <c r="A11107" t="s">
        <v>15376</v>
      </c>
      <c r="B11107">
        <v>1</v>
      </c>
      <c r="C11107" t="s">
        <v>7486</v>
      </c>
      <c r="D11107">
        <v>1000</v>
      </c>
      <c r="E11107" t="s">
        <v>7487</v>
      </c>
    </row>
    <row r="11108" spans="1:5">
      <c r="A11108" t="s">
        <v>15377</v>
      </c>
      <c r="B11108">
        <v>1</v>
      </c>
      <c r="C11108" t="s">
        <v>7486</v>
      </c>
      <c r="D11108">
        <v>1000</v>
      </c>
      <c r="E11108" t="s">
        <v>7487</v>
      </c>
    </row>
    <row r="11109" spans="1:5">
      <c r="A11109" t="s">
        <v>15378</v>
      </c>
      <c r="B11109">
        <v>1</v>
      </c>
      <c r="C11109" t="s">
        <v>7486</v>
      </c>
      <c r="D11109">
        <v>1000</v>
      </c>
      <c r="E11109" t="s">
        <v>7487</v>
      </c>
    </row>
    <row r="11110" spans="1:5">
      <c r="A11110" t="s">
        <v>15379</v>
      </c>
      <c r="B11110">
        <v>1</v>
      </c>
      <c r="C11110" t="s">
        <v>7486</v>
      </c>
      <c r="D11110">
        <v>144</v>
      </c>
      <c r="E11110" t="s">
        <v>7487</v>
      </c>
    </row>
    <row r="11111" spans="1:5">
      <c r="A11111" t="s">
        <v>15380</v>
      </c>
      <c r="B11111">
        <v>1</v>
      </c>
      <c r="C11111" t="s">
        <v>7486</v>
      </c>
      <c r="D11111">
        <v>400</v>
      </c>
      <c r="E11111" t="s">
        <v>7487</v>
      </c>
    </row>
    <row r="11112" spans="1:5">
      <c r="A11112" t="s">
        <v>15381</v>
      </c>
      <c r="B11112">
        <v>1</v>
      </c>
      <c r="C11112" t="s">
        <v>7486</v>
      </c>
      <c r="D11112">
        <v>360</v>
      </c>
      <c r="E11112" t="s">
        <v>7505</v>
      </c>
    </row>
    <row r="11113" spans="1:5">
      <c r="A11113" t="s">
        <v>15382</v>
      </c>
      <c r="B11113">
        <v>1</v>
      </c>
      <c r="C11113" t="s">
        <v>7486</v>
      </c>
      <c r="D11113">
        <v>432</v>
      </c>
      <c r="E11113" t="s">
        <v>7505</v>
      </c>
    </row>
    <row r="11114" spans="1:5">
      <c r="A11114" t="s">
        <v>15383</v>
      </c>
      <c r="B11114">
        <v>1</v>
      </c>
      <c r="C11114" t="s">
        <v>7486</v>
      </c>
      <c r="D11114">
        <v>2688</v>
      </c>
      <c r="E11114" t="s">
        <v>7487</v>
      </c>
    </row>
    <row r="11115" spans="1:5">
      <c r="A11115" t="s">
        <v>15384</v>
      </c>
      <c r="B11115">
        <v>1</v>
      </c>
      <c r="C11115" t="s">
        <v>7486</v>
      </c>
      <c r="D11115">
        <v>1584</v>
      </c>
      <c r="E11115" t="s">
        <v>7487</v>
      </c>
    </row>
    <row r="11116" spans="1:5">
      <c r="A11116" t="s">
        <v>340</v>
      </c>
      <c r="B11116">
        <v>1</v>
      </c>
      <c r="C11116" t="s">
        <v>7486</v>
      </c>
      <c r="D11116">
        <v>756</v>
      </c>
      <c r="E11116" t="s">
        <v>7487</v>
      </c>
    </row>
    <row r="11117" spans="1:5">
      <c r="A11117" t="s">
        <v>15385</v>
      </c>
      <c r="B11117">
        <v>1</v>
      </c>
      <c r="C11117" t="s">
        <v>7486</v>
      </c>
      <c r="D11117">
        <v>2100</v>
      </c>
      <c r="E11117" t="s">
        <v>7487</v>
      </c>
    </row>
    <row r="11118" spans="1:5">
      <c r="A11118" t="s">
        <v>15386</v>
      </c>
      <c r="B11118">
        <v>1</v>
      </c>
      <c r="C11118" t="s">
        <v>7486</v>
      </c>
      <c r="D11118">
        <v>1080</v>
      </c>
      <c r="E11118" t="s">
        <v>7487</v>
      </c>
    </row>
    <row r="11119" spans="1:5">
      <c r="A11119" t="s">
        <v>15387</v>
      </c>
      <c r="B11119">
        <v>1</v>
      </c>
      <c r="C11119" t="s">
        <v>7486</v>
      </c>
      <c r="D11119">
        <v>324</v>
      </c>
      <c r="E11119" t="s">
        <v>7487</v>
      </c>
    </row>
    <row r="11120" spans="1:5">
      <c r="A11120" t="s">
        <v>15388</v>
      </c>
      <c r="B11120">
        <v>1</v>
      </c>
      <c r="C11120" t="s">
        <v>7486</v>
      </c>
      <c r="D11120">
        <v>500</v>
      </c>
      <c r="E11120" t="s">
        <v>7539</v>
      </c>
    </row>
    <row r="11121" spans="1:5">
      <c r="A11121" t="s">
        <v>15389</v>
      </c>
      <c r="B11121">
        <v>1</v>
      </c>
      <c r="C11121" t="s">
        <v>7486</v>
      </c>
      <c r="D11121">
        <v>384</v>
      </c>
      <c r="E11121" t="s">
        <v>7487</v>
      </c>
    </row>
    <row r="11122" spans="1:5">
      <c r="A11122" t="s">
        <v>15390</v>
      </c>
      <c r="B11122">
        <v>1</v>
      </c>
      <c r="C11122" t="s">
        <v>7486</v>
      </c>
      <c r="D11122">
        <v>864</v>
      </c>
      <c r="E11122" t="s">
        <v>7487</v>
      </c>
    </row>
    <row r="11123" spans="1:5">
      <c r="A11123" t="s">
        <v>7045</v>
      </c>
      <c r="B11123">
        <v>1</v>
      </c>
      <c r="C11123" t="s">
        <v>7486</v>
      </c>
      <c r="D11123">
        <v>864</v>
      </c>
      <c r="E11123" t="s">
        <v>7487</v>
      </c>
    </row>
    <row r="11124" spans="1:5">
      <c r="A11124" t="s">
        <v>15391</v>
      </c>
      <c r="B11124">
        <v>1</v>
      </c>
      <c r="C11124" t="s">
        <v>7486</v>
      </c>
      <c r="D11124">
        <v>864</v>
      </c>
      <c r="E11124" t="s">
        <v>7487</v>
      </c>
    </row>
    <row r="11125" spans="1:5">
      <c r="A11125" t="s">
        <v>15392</v>
      </c>
      <c r="B11125">
        <v>1</v>
      </c>
      <c r="C11125" t="s">
        <v>7486</v>
      </c>
      <c r="D11125">
        <v>864</v>
      </c>
      <c r="E11125" t="s">
        <v>7487</v>
      </c>
    </row>
    <row r="11126" spans="1:5">
      <c r="A11126" t="s">
        <v>7046</v>
      </c>
      <c r="B11126">
        <v>1</v>
      </c>
      <c r="C11126" t="s">
        <v>7486</v>
      </c>
      <c r="D11126">
        <v>864</v>
      </c>
      <c r="E11126" t="s">
        <v>7487</v>
      </c>
    </row>
    <row r="11127" spans="1:5">
      <c r="A11127" t="s">
        <v>15393</v>
      </c>
      <c r="B11127">
        <v>1</v>
      </c>
      <c r="C11127" t="s">
        <v>7486</v>
      </c>
      <c r="D11127">
        <v>800</v>
      </c>
      <c r="E11127" t="s">
        <v>7487</v>
      </c>
    </row>
    <row r="11128" spans="1:5">
      <c r="A11128" t="s">
        <v>165</v>
      </c>
      <c r="B11128">
        <v>1</v>
      </c>
      <c r="C11128" t="s">
        <v>7486</v>
      </c>
      <c r="D11128">
        <v>960</v>
      </c>
      <c r="E11128" t="s">
        <v>7487</v>
      </c>
    </row>
    <row r="11129" spans="1:5">
      <c r="A11129" t="s">
        <v>166</v>
      </c>
      <c r="B11129">
        <v>1</v>
      </c>
      <c r="C11129" t="s">
        <v>7486</v>
      </c>
      <c r="D11129">
        <v>960</v>
      </c>
      <c r="E11129" t="s">
        <v>7487</v>
      </c>
    </row>
    <row r="11130" spans="1:5">
      <c r="A11130" t="s">
        <v>15394</v>
      </c>
      <c r="B11130">
        <v>1</v>
      </c>
      <c r="C11130" t="s">
        <v>7486</v>
      </c>
      <c r="D11130">
        <v>1152</v>
      </c>
      <c r="E11130" t="s">
        <v>7487</v>
      </c>
    </row>
    <row r="11131" spans="1:5">
      <c r="A11131" t="s">
        <v>15395</v>
      </c>
      <c r="B11131">
        <v>1</v>
      </c>
      <c r="C11131" t="s">
        <v>7486</v>
      </c>
      <c r="D11131">
        <v>648</v>
      </c>
      <c r="E11131" t="s">
        <v>7487</v>
      </c>
    </row>
    <row r="11132" spans="1:5">
      <c r="A11132" t="s">
        <v>15396</v>
      </c>
      <c r="B11132">
        <v>1</v>
      </c>
      <c r="C11132" t="s">
        <v>7486</v>
      </c>
      <c r="D11132">
        <v>1056</v>
      </c>
      <c r="E11132" t="s">
        <v>7487</v>
      </c>
    </row>
    <row r="11133" spans="1:5">
      <c r="A11133" t="s">
        <v>15397</v>
      </c>
      <c r="B11133">
        <v>1</v>
      </c>
      <c r="C11133" t="s">
        <v>7486</v>
      </c>
      <c r="D11133">
        <v>1056</v>
      </c>
      <c r="E11133" t="s">
        <v>7487</v>
      </c>
    </row>
    <row r="11134" spans="1:5">
      <c r="A11134" t="s">
        <v>15398</v>
      </c>
      <c r="B11134">
        <v>1</v>
      </c>
      <c r="C11134" t="s">
        <v>7486</v>
      </c>
      <c r="D11134">
        <v>576</v>
      </c>
      <c r="E11134" t="s">
        <v>7487</v>
      </c>
    </row>
    <row r="11135" spans="1:5">
      <c r="A11135" t="s">
        <v>6301</v>
      </c>
      <c r="B11135">
        <v>1</v>
      </c>
      <c r="C11135" t="s">
        <v>7486</v>
      </c>
      <c r="D11135">
        <v>18000</v>
      </c>
      <c r="E11135" t="s">
        <v>7487</v>
      </c>
    </row>
    <row r="11136" spans="1:5">
      <c r="A11136" t="s">
        <v>15399</v>
      </c>
      <c r="B11136">
        <v>1</v>
      </c>
      <c r="C11136" t="s">
        <v>7486</v>
      </c>
      <c r="D11136">
        <v>1080</v>
      </c>
      <c r="E11136" t="s">
        <v>7487</v>
      </c>
    </row>
    <row r="11137" spans="1:5">
      <c r="A11137" t="s">
        <v>15400</v>
      </c>
      <c r="B11137">
        <v>1</v>
      </c>
      <c r="C11137" t="s">
        <v>7486</v>
      </c>
      <c r="D11137">
        <v>3360</v>
      </c>
      <c r="E11137" t="s">
        <v>7487</v>
      </c>
    </row>
    <row r="11138" spans="1:5">
      <c r="A11138" t="s">
        <v>15401</v>
      </c>
      <c r="B11138">
        <v>1</v>
      </c>
      <c r="C11138" t="s">
        <v>7486</v>
      </c>
      <c r="D11138">
        <v>1280</v>
      </c>
      <c r="E11138" t="s">
        <v>7487</v>
      </c>
    </row>
    <row r="11139" spans="1:5">
      <c r="A11139" t="s">
        <v>15402</v>
      </c>
      <c r="B11139">
        <v>1</v>
      </c>
      <c r="C11139" t="s">
        <v>7486</v>
      </c>
      <c r="D11139">
        <v>192</v>
      </c>
      <c r="E11139" t="s">
        <v>7487</v>
      </c>
    </row>
    <row r="11140" spans="1:5">
      <c r="A11140" t="s">
        <v>15403</v>
      </c>
      <c r="B11140">
        <v>1</v>
      </c>
      <c r="C11140" t="s">
        <v>7486</v>
      </c>
      <c r="D11140">
        <v>1344</v>
      </c>
      <c r="E11140" t="s">
        <v>7487</v>
      </c>
    </row>
    <row r="11141" spans="1:5">
      <c r="A11141" t="s">
        <v>5575</v>
      </c>
      <c r="B11141">
        <v>1</v>
      </c>
      <c r="C11141" t="s">
        <v>7486</v>
      </c>
      <c r="D11141">
        <v>720</v>
      </c>
      <c r="E11141" t="s">
        <v>7487</v>
      </c>
    </row>
    <row r="11142" spans="1:5">
      <c r="A11142" t="s">
        <v>15404</v>
      </c>
      <c r="B11142">
        <v>1</v>
      </c>
      <c r="C11142" t="s">
        <v>7486</v>
      </c>
      <c r="D11142">
        <v>28</v>
      </c>
      <c r="E11142" t="s">
        <v>7487</v>
      </c>
    </row>
    <row r="11143" spans="1:5">
      <c r="A11143" t="s">
        <v>15405</v>
      </c>
      <c r="B11143">
        <v>1</v>
      </c>
      <c r="C11143" t="s">
        <v>7486</v>
      </c>
      <c r="D11143">
        <v>360</v>
      </c>
      <c r="E11143" t="s">
        <v>7487</v>
      </c>
    </row>
    <row r="11144" spans="1:5">
      <c r="A11144" t="s">
        <v>15406</v>
      </c>
      <c r="B11144">
        <v>1</v>
      </c>
      <c r="C11144" t="s">
        <v>7486</v>
      </c>
      <c r="D11144">
        <v>360</v>
      </c>
      <c r="E11144" t="s">
        <v>7487</v>
      </c>
    </row>
    <row r="11145" spans="1:5">
      <c r="A11145" t="s">
        <v>6067</v>
      </c>
      <c r="B11145">
        <v>1</v>
      </c>
      <c r="C11145" t="s">
        <v>7486</v>
      </c>
      <c r="D11145">
        <v>1024</v>
      </c>
      <c r="E11145" t="s">
        <v>7487</v>
      </c>
    </row>
    <row r="11146" spans="1:5">
      <c r="A11146" t="s">
        <v>15407</v>
      </c>
      <c r="B11146">
        <v>1</v>
      </c>
      <c r="C11146" t="s">
        <v>7486</v>
      </c>
      <c r="D11146">
        <v>600</v>
      </c>
      <c r="E11146" t="s">
        <v>7487</v>
      </c>
    </row>
    <row r="11147" spans="1:5">
      <c r="A11147" t="s">
        <v>15408</v>
      </c>
      <c r="B11147">
        <v>1</v>
      </c>
      <c r="C11147" t="s">
        <v>7486</v>
      </c>
      <c r="D11147">
        <v>100</v>
      </c>
      <c r="E11147" t="s">
        <v>7487</v>
      </c>
    </row>
    <row r="11148" spans="1:5">
      <c r="A11148" t="s">
        <v>15409</v>
      </c>
      <c r="B11148">
        <v>1</v>
      </c>
      <c r="C11148" t="s">
        <v>7486</v>
      </c>
      <c r="D11148">
        <v>4368</v>
      </c>
      <c r="E11148" t="s">
        <v>7487</v>
      </c>
    </row>
    <row r="11149" spans="1:5">
      <c r="A11149" t="s">
        <v>15410</v>
      </c>
      <c r="B11149">
        <v>1</v>
      </c>
      <c r="C11149" t="s">
        <v>7486</v>
      </c>
      <c r="D11149">
        <v>4368</v>
      </c>
      <c r="E11149" t="s">
        <v>7487</v>
      </c>
    </row>
    <row r="11150" spans="1:5">
      <c r="A11150" t="s">
        <v>15411</v>
      </c>
      <c r="B11150">
        <v>1</v>
      </c>
      <c r="C11150" t="s">
        <v>7486</v>
      </c>
      <c r="D11150">
        <v>4368</v>
      </c>
      <c r="E11150" t="s">
        <v>7487</v>
      </c>
    </row>
    <row r="11151" spans="1:5">
      <c r="A11151" t="s">
        <v>15412</v>
      </c>
      <c r="B11151">
        <v>1</v>
      </c>
      <c r="C11151" t="s">
        <v>7486</v>
      </c>
      <c r="D11151">
        <v>1368</v>
      </c>
      <c r="E11151" t="s">
        <v>7487</v>
      </c>
    </row>
    <row r="11152" spans="1:5">
      <c r="A11152" t="s">
        <v>7047</v>
      </c>
      <c r="B11152">
        <v>1</v>
      </c>
      <c r="C11152" t="s">
        <v>7486</v>
      </c>
      <c r="D11152">
        <v>2016</v>
      </c>
      <c r="E11152" t="s">
        <v>7487</v>
      </c>
    </row>
    <row r="11153" spans="1:5">
      <c r="A11153" t="s">
        <v>15413</v>
      </c>
      <c r="B11153">
        <v>1</v>
      </c>
      <c r="C11153" t="s">
        <v>7486</v>
      </c>
      <c r="D11153">
        <v>7200</v>
      </c>
      <c r="E11153" t="s">
        <v>7487</v>
      </c>
    </row>
    <row r="11154" spans="1:5">
      <c r="A11154" t="s">
        <v>15414</v>
      </c>
      <c r="B11154">
        <v>1</v>
      </c>
      <c r="C11154" t="s">
        <v>7486</v>
      </c>
      <c r="D11154">
        <v>2208</v>
      </c>
      <c r="E11154" t="s">
        <v>7487</v>
      </c>
    </row>
    <row r="11155" spans="1:5">
      <c r="A11155" t="s">
        <v>15415</v>
      </c>
      <c r="B11155">
        <v>1</v>
      </c>
      <c r="C11155" t="s">
        <v>7486</v>
      </c>
      <c r="D11155">
        <v>1064</v>
      </c>
      <c r="E11155" t="s">
        <v>7487</v>
      </c>
    </row>
    <row r="11156" spans="1:5">
      <c r="A11156" t="s">
        <v>15416</v>
      </c>
      <c r="B11156">
        <v>1</v>
      </c>
      <c r="C11156" t="s">
        <v>7486</v>
      </c>
      <c r="D11156">
        <v>2688</v>
      </c>
      <c r="E11156" t="s">
        <v>7487</v>
      </c>
    </row>
    <row r="11157" spans="1:5">
      <c r="A11157" t="s">
        <v>15417</v>
      </c>
      <c r="B11157">
        <v>1</v>
      </c>
      <c r="C11157" t="s">
        <v>7486</v>
      </c>
      <c r="D11157">
        <v>288</v>
      </c>
      <c r="E11157" t="s">
        <v>7487</v>
      </c>
    </row>
    <row r="11158" spans="1:5">
      <c r="A11158" t="s">
        <v>15418</v>
      </c>
      <c r="B11158">
        <v>1</v>
      </c>
      <c r="C11158" t="s">
        <v>7486</v>
      </c>
      <c r="D11158">
        <v>500</v>
      </c>
      <c r="E11158" t="s">
        <v>7539</v>
      </c>
    </row>
    <row r="11159" spans="1:5">
      <c r="A11159" t="s">
        <v>15419</v>
      </c>
      <c r="B11159">
        <v>1</v>
      </c>
      <c r="C11159" t="s">
        <v>7486</v>
      </c>
      <c r="D11159">
        <v>780</v>
      </c>
      <c r="E11159" t="s">
        <v>7487</v>
      </c>
    </row>
    <row r="11160" spans="1:5">
      <c r="A11160" t="s">
        <v>15420</v>
      </c>
      <c r="B11160">
        <v>1</v>
      </c>
      <c r="C11160" t="s">
        <v>7486</v>
      </c>
      <c r="D11160">
        <v>780</v>
      </c>
      <c r="E11160" t="s">
        <v>7487</v>
      </c>
    </row>
    <row r="11161" spans="1:5">
      <c r="A11161" t="s">
        <v>15421</v>
      </c>
      <c r="B11161">
        <v>1</v>
      </c>
      <c r="C11161" t="s">
        <v>7486</v>
      </c>
      <c r="D11161">
        <v>780</v>
      </c>
      <c r="E11161" t="s">
        <v>7487</v>
      </c>
    </row>
    <row r="11162" spans="1:5">
      <c r="A11162" t="s">
        <v>15422</v>
      </c>
      <c r="B11162">
        <v>1</v>
      </c>
      <c r="C11162" t="s">
        <v>7486</v>
      </c>
      <c r="D11162">
        <v>540</v>
      </c>
      <c r="E11162" t="s">
        <v>7487</v>
      </c>
    </row>
    <row r="11163" spans="1:5">
      <c r="A11163" t="s">
        <v>15423</v>
      </c>
      <c r="B11163">
        <v>1</v>
      </c>
      <c r="C11163" t="s">
        <v>7486</v>
      </c>
      <c r="D11163">
        <v>900</v>
      </c>
      <c r="E11163" t="s">
        <v>7487</v>
      </c>
    </row>
    <row r="11164" spans="1:5">
      <c r="A11164" t="s">
        <v>15424</v>
      </c>
      <c r="B11164">
        <v>1</v>
      </c>
      <c r="C11164" t="s">
        <v>7486</v>
      </c>
      <c r="D11164">
        <v>7200</v>
      </c>
      <c r="E11164" t="s">
        <v>7487</v>
      </c>
    </row>
    <row r="11165" spans="1:5">
      <c r="A11165" t="s">
        <v>6388</v>
      </c>
      <c r="B11165">
        <v>1</v>
      </c>
      <c r="C11165" t="s">
        <v>7486</v>
      </c>
      <c r="D11165">
        <v>432</v>
      </c>
      <c r="E11165" t="s">
        <v>7487</v>
      </c>
    </row>
    <row r="11166" spans="1:5">
      <c r="A11166" t="s">
        <v>15425</v>
      </c>
      <c r="B11166">
        <v>1</v>
      </c>
      <c r="C11166" t="s">
        <v>7486</v>
      </c>
      <c r="D11166">
        <v>3000</v>
      </c>
      <c r="E11166" t="s">
        <v>7487</v>
      </c>
    </row>
    <row r="11167" spans="1:5">
      <c r="A11167" t="s">
        <v>15426</v>
      </c>
      <c r="B11167">
        <v>1</v>
      </c>
      <c r="C11167" t="s">
        <v>7486</v>
      </c>
      <c r="D11167">
        <v>64</v>
      </c>
      <c r="E11167" t="s">
        <v>7487</v>
      </c>
    </row>
    <row r="11168" spans="1:5">
      <c r="A11168" t="s">
        <v>15427</v>
      </c>
      <c r="B11168">
        <v>1</v>
      </c>
      <c r="C11168" t="s">
        <v>7486</v>
      </c>
      <c r="D11168">
        <v>64</v>
      </c>
      <c r="E11168" t="s">
        <v>7487</v>
      </c>
    </row>
    <row r="11169" spans="1:5">
      <c r="A11169" t="s">
        <v>15428</v>
      </c>
      <c r="B11169">
        <v>1</v>
      </c>
      <c r="C11169" t="s">
        <v>7486</v>
      </c>
      <c r="D11169">
        <v>64</v>
      </c>
      <c r="E11169" t="s">
        <v>7487</v>
      </c>
    </row>
    <row r="11170" spans="1:5">
      <c r="A11170" t="s">
        <v>15429</v>
      </c>
      <c r="B11170">
        <v>1</v>
      </c>
      <c r="C11170" t="s">
        <v>7486</v>
      </c>
      <c r="D11170">
        <v>64</v>
      </c>
      <c r="E11170" t="s">
        <v>7487</v>
      </c>
    </row>
    <row r="11171" spans="1:5">
      <c r="A11171" t="s">
        <v>15430</v>
      </c>
      <c r="B11171">
        <v>1</v>
      </c>
      <c r="C11171" t="s">
        <v>7486</v>
      </c>
      <c r="D11171">
        <v>1200</v>
      </c>
      <c r="E11171" t="s">
        <v>7487</v>
      </c>
    </row>
    <row r="11172" spans="1:5">
      <c r="A11172" t="s">
        <v>15431</v>
      </c>
      <c r="B11172">
        <v>1</v>
      </c>
      <c r="C11172" t="s">
        <v>7486</v>
      </c>
      <c r="D11172">
        <v>576</v>
      </c>
      <c r="E11172" t="s">
        <v>7487</v>
      </c>
    </row>
    <row r="11173" spans="1:5">
      <c r="A11173" t="s">
        <v>15432</v>
      </c>
      <c r="B11173">
        <v>1</v>
      </c>
      <c r="C11173" t="s">
        <v>7486</v>
      </c>
      <c r="D11173">
        <v>5300</v>
      </c>
      <c r="E11173" t="s">
        <v>7487</v>
      </c>
    </row>
    <row r="11174" spans="1:5">
      <c r="A11174" t="s">
        <v>15433</v>
      </c>
      <c r="B11174">
        <v>1</v>
      </c>
      <c r="C11174" t="s">
        <v>7486</v>
      </c>
      <c r="D11174">
        <v>672</v>
      </c>
      <c r="E11174" t="s">
        <v>7487</v>
      </c>
    </row>
    <row r="11175" spans="1:5">
      <c r="A11175" t="s">
        <v>15434</v>
      </c>
      <c r="B11175">
        <v>1</v>
      </c>
      <c r="C11175" t="s">
        <v>7486</v>
      </c>
      <c r="D11175">
        <v>960</v>
      </c>
      <c r="E11175" t="s">
        <v>7505</v>
      </c>
    </row>
    <row r="11176" spans="1:5">
      <c r="A11176" t="s">
        <v>15435</v>
      </c>
      <c r="B11176">
        <v>1</v>
      </c>
      <c r="C11176" t="s">
        <v>7486</v>
      </c>
      <c r="D11176">
        <v>432</v>
      </c>
      <c r="E11176" t="s">
        <v>7487</v>
      </c>
    </row>
    <row r="11177" spans="1:5">
      <c r="A11177" t="s">
        <v>15436</v>
      </c>
      <c r="B11177">
        <v>1</v>
      </c>
      <c r="C11177" t="s">
        <v>7486</v>
      </c>
      <c r="D11177">
        <v>432</v>
      </c>
      <c r="E11177" t="s">
        <v>7487</v>
      </c>
    </row>
    <row r="11178" spans="1:5">
      <c r="A11178" t="s">
        <v>15437</v>
      </c>
      <c r="B11178">
        <v>1</v>
      </c>
      <c r="C11178" t="s">
        <v>7486</v>
      </c>
      <c r="D11178">
        <v>360</v>
      </c>
      <c r="E11178" t="s">
        <v>7487</v>
      </c>
    </row>
    <row r="11179" spans="1:5">
      <c r="A11179" t="s">
        <v>15438</v>
      </c>
      <c r="B11179">
        <v>1</v>
      </c>
      <c r="C11179" t="s">
        <v>7486</v>
      </c>
      <c r="D11179">
        <v>450</v>
      </c>
      <c r="E11179" t="s">
        <v>7487</v>
      </c>
    </row>
    <row r="11180" spans="1:5">
      <c r="A11180" t="s">
        <v>15439</v>
      </c>
      <c r="B11180">
        <v>1</v>
      </c>
      <c r="C11180" t="s">
        <v>7486</v>
      </c>
      <c r="D11180">
        <v>832</v>
      </c>
      <c r="E11180" t="s">
        <v>7539</v>
      </c>
    </row>
    <row r="11181" spans="1:5">
      <c r="A11181" t="s">
        <v>15440</v>
      </c>
      <c r="B11181">
        <v>1</v>
      </c>
      <c r="C11181" t="s">
        <v>7486</v>
      </c>
      <c r="D11181">
        <v>160</v>
      </c>
      <c r="E11181" t="s">
        <v>7487</v>
      </c>
    </row>
    <row r="11182" spans="1:5">
      <c r="A11182" t="s">
        <v>15441</v>
      </c>
      <c r="B11182">
        <v>1</v>
      </c>
      <c r="C11182" t="s">
        <v>7486</v>
      </c>
      <c r="D11182">
        <v>160</v>
      </c>
      <c r="E11182" t="s">
        <v>7487</v>
      </c>
    </row>
    <row r="11183" spans="1:5">
      <c r="A11183" t="s">
        <v>15442</v>
      </c>
      <c r="B11183">
        <v>1</v>
      </c>
      <c r="C11183" t="s">
        <v>7486</v>
      </c>
      <c r="D11183">
        <v>192</v>
      </c>
      <c r="E11183" t="s">
        <v>7487</v>
      </c>
    </row>
    <row r="11184" spans="1:5">
      <c r="A11184" t="s">
        <v>15443</v>
      </c>
      <c r="B11184">
        <v>1</v>
      </c>
      <c r="C11184" t="s">
        <v>7486</v>
      </c>
      <c r="D11184">
        <v>192</v>
      </c>
      <c r="E11184" t="s">
        <v>7487</v>
      </c>
    </row>
    <row r="11185" spans="1:5">
      <c r="A11185" t="s">
        <v>15444</v>
      </c>
      <c r="B11185">
        <v>1</v>
      </c>
      <c r="C11185" t="s">
        <v>7486</v>
      </c>
      <c r="D11185">
        <v>504</v>
      </c>
      <c r="E11185" t="s">
        <v>7487</v>
      </c>
    </row>
    <row r="11186" spans="1:5">
      <c r="A11186" t="s">
        <v>15445</v>
      </c>
      <c r="B11186">
        <v>1</v>
      </c>
      <c r="C11186" t="s">
        <v>7486</v>
      </c>
      <c r="D11186">
        <v>1800</v>
      </c>
      <c r="E11186" t="s">
        <v>7487</v>
      </c>
    </row>
    <row r="11187" spans="1:5">
      <c r="A11187" t="s">
        <v>15446</v>
      </c>
      <c r="B11187">
        <v>1</v>
      </c>
      <c r="C11187" t="s">
        <v>7486</v>
      </c>
      <c r="D11187">
        <v>5400</v>
      </c>
      <c r="E11187" t="s">
        <v>7487</v>
      </c>
    </row>
    <row r="11188" spans="1:5">
      <c r="A11188" t="s">
        <v>15447</v>
      </c>
      <c r="B11188">
        <v>1</v>
      </c>
      <c r="C11188" t="s">
        <v>7486</v>
      </c>
      <c r="D11188">
        <v>5600</v>
      </c>
      <c r="E11188" t="s">
        <v>7487</v>
      </c>
    </row>
    <row r="11189" spans="1:5">
      <c r="A11189" t="s">
        <v>15448</v>
      </c>
      <c r="B11189">
        <v>1</v>
      </c>
      <c r="C11189" t="s">
        <v>7486</v>
      </c>
      <c r="D11189">
        <v>8400</v>
      </c>
      <c r="E11189" t="s">
        <v>7487</v>
      </c>
    </row>
    <row r="11190" spans="1:5">
      <c r="A11190" t="s">
        <v>15449</v>
      </c>
      <c r="B11190">
        <v>1</v>
      </c>
      <c r="C11190" t="s">
        <v>7486</v>
      </c>
      <c r="D11190">
        <v>8400</v>
      </c>
      <c r="E11190" t="s">
        <v>7487</v>
      </c>
    </row>
    <row r="11191" spans="1:5">
      <c r="A11191" t="s">
        <v>15450</v>
      </c>
      <c r="B11191">
        <v>1</v>
      </c>
      <c r="C11191" t="s">
        <v>7486</v>
      </c>
      <c r="D11191">
        <v>2160</v>
      </c>
      <c r="E11191" t="s">
        <v>7487</v>
      </c>
    </row>
    <row r="11192" spans="1:5">
      <c r="A11192" t="s">
        <v>15451</v>
      </c>
      <c r="B11192">
        <v>1</v>
      </c>
      <c r="C11192" t="s">
        <v>7486</v>
      </c>
      <c r="D11192">
        <v>100</v>
      </c>
      <c r="E11192" t="s">
        <v>7487</v>
      </c>
    </row>
    <row r="11193" spans="1:5">
      <c r="A11193" t="s">
        <v>15452</v>
      </c>
      <c r="B11193">
        <v>1</v>
      </c>
      <c r="C11193" t="s">
        <v>7486</v>
      </c>
      <c r="D11193">
        <v>1260</v>
      </c>
      <c r="E11193" t="s">
        <v>7487</v>
      </c>
    </row>
    <row r="11194" spans="1:5">
      <c r="A11194" t="s">
        <v>239</v>
      </c>
      <c r="B11194">
        <v>1</v>
      </c>
      <c r="C11194" t="s">
        <v>7486</v>
      </c>
      <c r="D11194">
        <v>1260</v>
      </c>
      <c r="E11194" t="s">
        <v>7487</v>
      </c>
    </row>
    <row r="11195" spans="1:5">
      <c r="A11195" t="s">
        <v>5869</v>
      </c>
      <c r="B11195">
        <v>1</v>
      </c>
      <c r="C11195" t="s">
        <v>7486</v>
      </c>
      <c r="D11195">
        <v>5300</v>
      </c>
      <c r="E11195" t="s">
        <v>7487</v>
      </c>
    </row>
    <row r="11196" spans="1:5">
      <c r="A11196" t="s">
        <v>15453</v>
      </c>
      <c r="B11196">
        <v>1</v>
      </c>
      <c r="C11196" t="s">
        <v>7486</v>
      </c>
      <c r="D11196">
        <v>720</v>
      </c>
      <c r="E11196" t="s">
        <v>7487</v>
      </c>
    </row>
    <row r="11197" spans="1:5">
      <c r="A11197" t="s">
        <v>15454</v>
      </c>
      <c r="B11197">
        <v>1</v>
      </c>
      <c r="C11197" t="s">
        <v>7486</v>
      </c>
      <c r="D11197">
        <v>5400</v>
      </c>
      <c r="E11197" t="s">
        <v>7487</v>
      </c>
    </row>
    <row r="11198" spans="1:5">
      <c r="A11198" t="s">
        <v>15455</v>
      </c>
      <c r="B11198">
        <v>1</v>
      </c>
      <c r="C11198" t="s">
        <v>7486</v>
      </c>
      <c r="D11198">
        <v>5400</v>
      </c>
      <c r="E11198" t="s">
        <v>7487</v>
      </c>
    </row>
    <row r="11199" spans="1:5">
      <c r="A11199" t="s">
        <v>15456</v>
      </c>
      <c r="B11199">
        <v>1</v>
      </c>
      <c r="C11199" t="s">
        <v>7486</v>
      </c>
      <c r="D11199">
        <v>3240</v>
      </c>
      <c r="E11199" t="s">
        <v>7487</v>
      </c>
    </row>
    <row r="11200" spans="1:5">
      <c r="A11200" t="s">
        <v>15457</v>
      </c>
      <c r="B11200">
        <v>1</v>
      </c>
      <c r="C11200" t="s">
        <v>7486</v>
      </c>
      <c r="D11200">
        <v>3240</v>
      </c>
      <c r="E11200" t="s">
        <v>7487</v>
      </c>
    </row>
    <row r="11201" spans="1:5">
      <c r="A11201" t="s">
        <v>15458</v>
      </c>
      <c r="B11201">
        <v>1</v>
      </c>
      <c r="C11201" t="s">
        <v>7486</v>
      </c>
      <c r="D11201">
        <v>456</v>
      </c>
      <c r="E11201" t="s">
        <v>7487</v>
      </c>
    </row>
    <row r="11202" spans="1:5">
      <c r="A11202" t="s">
        <v>7317</v>
      </c>
      <c r="B11202">
        <v>1</v>
      </c>
      <c r="C11202" t="s">
        <v>7486</v>
      </c>
      <c r="D11202">
        <v>1440</v>
      </c>
      <c r="E11202" t="s">
        <v>7487</v>
      </c>
    </row>
    <row r="11203" spans="1:5">
      <c r="A11203" t="s">
        <v>7318</v>
      </c>
      <c r="B11203">
        <v>1</v>
      </c>
      <c r="C11203" t="s">
        <v>7486</v>
      </c>
      <c r="D11203">
        <v>1440</v>
      </c>
      <c r="E11203" t="s">
        <v>7487</v>
      </c>
    </row>
    <row r="11204" spans="1:5">
      <c r="A11204" t="s">
        <v>811</v>
      </c>
      <c r="B11204">
        <v>1</v>
      </c>
      <c r="C11204" t="s">
        <v>7486</v>
      </c>
      <c r="D11204">
        <v>720</v>
      </c>
      <c r="E11204" t="s">
        <v>7487</v>
      </c>
    </row>
    <row r="11205" spans="1:5">
      <c r="A11205" t="s">
        <v>15459</v>
      </c>
      <c r="B11205">
        <v>1</v>
      </c>
      <c r="C11205" t="s">
        <v>7486</v>
      </c>
      <c r="D11205">
        <v>144</v>
      </c>
      <c r="E11205" t="s">
        <v>7487</v>
      </c>
    </row>
    <row r="11206" spans="1:5">
      <c r="A11206" t="s">
        <v>687</v>
      </c>
      <c r="B11206">
        <v>1</v>
      </c>
      <c r="C11206" t="s">
        <v>7486</v>
      </c>
      <c r="D11206">
        <v>108</v>
      </c>
      <c r="E11206" t="s">
        <v>7487</v>
      </c>
    </row>
    <row r="11207" spans="1:5">
      <c r="A11207" t="s">
        <v>15460</v>
      </c>
      <c r="B11207">
        <v>1</v>
      </c>
      <c r="C11207" t="s">
        <v>7486</v>
      </c>
      <c r="D11207">
        <v>2660</v>
      </c>
      <c r="E11207" t="s">
        <v>7487</v>
      </c>
    </row>
    <row r="11208" spans="1:5">
      <c r="A11208" t="s">
        <v>15461</v>
      </c>
      <c r="B11208">
        <v>1</v>
      </c>
      <c r="C11208" t="s">
        <v>7486</v>
      </c>
      <c r="D11208">
        <v>240</v>
      </c>
      <c r="E11208" t="s">
        <v>7505</v>
      </c>
    </row>
    <row r="11209" spans="1:5">
      <c r="A11209" t="s">
        <v>882</v>
      </c>
      <c r="B11209">
        <v>1</v>
      </c>
      <c r="C11209" t="s">
        <v>7486</v>
      </c>
      <c r="D11209">
        <v>4320</v>
      </c>
      <c r="E11209" t="s">
        <v>7487</v>
      </c>
    </row>
    <row r="11210" spans="1:5">
      <c r="A11210" t="s">
        <v>886</v>
      </c>
      <c r="B11210">
        <v>1</v>
      </c>
      <c r="C11210" t="s">
        <v>7486</v>
      </c>
      <c r="D11210">
        <v>4032</v>
      </c>
      <c r="E11210" t="s">
        <v>7487</v>
      </c>
    </row>
    <row r="11211" spans="1:5">
      <c r="A11211" t="s">
        <v>15462</v>
      </c>
      <c r="B11211">
        <v>1</v>
      </c>
      <c r="C11211" t="s">
        <v>7486</v>
      </c>
      <c r="D11211">
        <v>3120</v>
      </c>
      <c r="E11211" t="s">
        <v>7487</v>
      </c>
    </row>
    <row r="11212" spans="1:5">
      <c r="A11212" t="s">
        <v>15463</v>
      </c>
      <c r="B11212">
        <v>1</v>
      </c>
      <c r="C11212" t="s">
        <v>7486</v>
      </c>
      <c r="D11212">
        <v>3024</v>
      </c>
      <c r="E11212" t="s">
        <v>7487</v>
      </c>
    </row>
    <row r="11213" spans="1:5">
      <c r="A11213" t="s">
        <v>1209</v>
      </c>
      <c r="B11213">
        <v>1</v>
      </c>
      <c r="C11213" t="s">
        <v>7486</v>
      </c>
      <c r="D11213">
        <v>2016</v>
      </c>
      <c r="E11213" t="s">
        <v>7487</v>
      </c>
    </row>
    <row r="11214" spans="1:5">
      <c r="A11214" t="s">
        <v>1215</v>
      </c>
      <c r="B11214">
        <v>1</v>
      </c>
      <c r="C11214" t="s">
        <v>7486</v>
      </c>
      <c r="D11214">
        <v>1440</v>
      </c>
      <c r="E11214" t="s">
        <v>7487</v>
      </c>
    </row>
    <row r="11215" spans="1:5">
      <c r="A11215" t="s">
        <v>15464</v>
      </c>
      <c r="B11215">
        <v>1</v>
      </c>
      <c r="C11215" t="s">
        <v>7486</v>
      </c>
      <c r="D11215">
        <v>510</v>
      </c>
      <c r="E11215" t="s">
        <v>7487</v>
      </c>
    </row>
    <row r="11216" spans="1:5">
      <c r="A11216" t="s">
        <v>15465</v>
      </c>
      <c r="B11216">
        <v>1</v>
      </c>
      <c r="C11216" t="s">
        <v>7486</v>
      </c>
      <c r="D11216">
        <v>12800</v>
      </c>
      <c r="E11216" t="s">
        <v>7487</v>
      </c>
    </row>
    <row r="11217" spans="1:5">
      <c r="A11217" t="s">
        <v>15466</v>
      </c>
      <c r="B11217">
        <v>1</v>
      </c>
      <c r="C11217" t="s">
        <v>7486</v>
      </c>
      <c r="D11217">
        <v>1200</v>
      </c>
      <c r="E11217" t="s">
        <v>7487</v>
      </c>
    </row>
    <row r="11218" spans="1:5">
      <c r="A11218" t="s">
        <v>15467</v>
      </c>
      <c r="B11218">
        <v>1</v>
      </c>
      <c r="C11218" t="s">
        <v>7486</v>
      </c>
      <c r="D11218">
        <v>4800</v>
      </c>
      <c r="E11218" t="s">
        <v>7487</v>
      </c>
    </row>
    <row r="11219" spans="1:5">
      <c r="A11219" t="s">
        <v>15468</v>
      </c>
      <c r="B11219">
        <v>1</v>
      </c>
      <c r="C11219" t="s">
        <v>7486</v>
      </c>
      <c r="D11219">
        <v>448</v>
      </c>
      <c r="E11219" t="s">
        <v>7487</v>
      </c>
    </row>
    <row r="11220" spans="1:5">
      <c r="A11220" t="s">
        <v>15469</v>
      </c>
      <c r="B11220">
        <v>1</v>
      </c>
      <c r="C11220" t="s">
        <v>7486</v>
      </c>
      <c r="D11220">
        <v>280</v>
      </c>
      <c r="E11220" t="s">
        <v>7487</v>
      </c>
    </row>
    <row r="11221" spans="1:5">
      <c r="A11221" t="s">
        <v>6012</v>
      </c>
      <c r="B11221">
        <v>1</v>
      </c>
      <c r="C11221" t="s">
        <v>7486</v>
      </c>
      <c r="D11221">
        <v>432</v>
      </c>
      <c r="E11221" t="s">
        <v>7487</v>
      </c>
    </row>
    <row r="11222" spans="1:5">
      <c r="A11222" t="s">
        <v>6013</v>
      </c>
      <c r="B11222">
        <v>1</v>
      </c>
      <c r="C11222" t="s">
        <v>7486</v>
      </c>
      <c r="D11222">
        <v>432</v>
      </c>
      <c r="E11222" t="s">
        <v>7487</v>
      </c>
    </row>
    <row r="11223" spans="1:5">
      <c r="A11223" t="s">
        <v>15470</v>
      </c>
      <c r="B11223">
        <v>1</v>
      </c>
      <c r="C11223" t="s">
        <v>7486</v>
      </c>
      <c r="D11223">
        <v>144</v>
      </c>
      <c r="E11223" t="s">
        <v>7487</v>
      </c>
    </row>
    <row r="11224" spans="1:5">
      <c r="A11224" t="s">
        <v>15471</v>
      </c>
      <c r="B11224">
        <v>1</v>
      </c>
      <c r="C11224" t="s">
        <v>7486</v>
      </c>
      <c r="D11224">
        <v>1000</v>
      </c>
      <c r="E11224" t="s">
        <v>7487</v>
      </c>
    </row>
    <row r="11225" spans="1:5">
      <c r="A11225" t="s">
        <v>15472</v>
      </c>
      <c r="B11225">
        <v>1</v>
      </c>
      <c r="C11225" t="s">
        <v>7486</v>
      </c>
      <c r="D11225">
        <v>1000</v>
      </c>
      <c r="E11225" t="s">
        <v>7487</v>
      </c>
    </row>
    <row r="11226" spans="1:5">
      <c r="A11226" t="s">
        <v>15473</v>
      </c>
      <c r="B11226">
        <v>1</v>
      </c>
      <c r="C11226" t="s">
        <v>7486</v>
      </c>
      <c r="D11226">
        <v>1140</v>
      </c>
      <c r="E11226" t="s">
        <v>7487</v>
      </c>
    </row>
    <row r="11227" spans="1:5">
      <c r="A11227" t="s">
        <v>15474</v>
      </c>
      <c r="B11227">
        <v>1</v>
      </c>
      <c r="C11227" t="s">
        <v>7486</v>
      </c>
      <c r="D11227">
        <v>2688</v>
      </c>
      <c r="E11227" t="s">
        <v>7487</v>
      </c>
    </row>
    <row r="11228" spans="1:5">
      <c r="A11228" t="s">
        <v>15475</v>
      </c>
      <c r="B11228">
        <v>1</v>
      </c>
      <c r="C11228" t="s">
        <v>7486</v>
      </c>
      <c r="D11228">
        <v>2688</v>
      </c>
      <c r="E11228" t="s">
        <v>7487</v>
      </c>
    </row>
    <row r="11229" spans="1:5">
      <c r="A11229" t="s">
        <v>15476</v>
      </c>
      <c r="B11229">
        <v>1</v>
      </c>
      <c r="C11229" t="s">
        <v>7486</v>
      </c>
      <c r="D11229">
        <v>2688</v>
      </c>
      <c r="E11229" t="s">
        <v>7487</v>
      </c>
    </row>
    <row r="11230" spans="1:5">
      <c r="A11230" t="s">
        <v>437</v>
      </c>
      <c r="B11230">
        <v>1</v>
      </c>
      <c r="C11230" t="s">
        <v>7486</v>
      </c>
      <c r="D11230">
        <v>2688</v>
      </c>
      <c r="E11230" t="s">
        <v>7487</v>
      </c>
    </row>
    <row r="11231" spans="1:5">
      <c r="A11231" t="s">
        <v>438</v>
      </c>
      <c r="B11231">
        <v>1</v>
      </c>
      <c r="C11231" t="s">
        <v>7486</v>
      </c>
      <c r="D11231">
        <v>2688</v>
      </c>
      <c r="E11231" t="s">
        <v>7487</v>
      </c>
    </row>
    <row r="11232" spans="1:5">
      <c r="A11232" t="s">
        <v>15477</v>
      </c>
      <c r="B11232">
        <v>1</v>
      </c>
      <c r="C11232" t="s">
        <v>7486</v>
      </c>
      <c r="D11232">
        <v>3000</v>
      </c>
      <c r="E11232" t="s">
        <v>7487</v>
      </c>
    </row>
    <row r="11233" spans="1:5">
      <c r="A11233" t="s">
        <v>15478</v>
      </c>
      <c r="B11233">
        <v>1</v>
      </c>
      <c r="C11233" t="s">
        <v>7486</v>
      </c>
      <c r="D11233">
        <v>3000</v>
      </c>
      <c r="E11233" t="s">
        <v>7487</v>
      </c>
    </row>
    <row r="11234" spans="1:5">
      <c r="A11234" t="s">
        <v>15479</v>
      </c>
      <c r="B11234">
        <v>1</v>
      </c>
      <c r="C11234" t="s">
        <v>7486</v>
      </c>
      <c r="D11234">
        <v>3000</v>
      </c>
      <c r="E11234" t="s">
        <v>7487</v>
      </c>
    </row>
    <row r="11235" spans="1:5">
      <c r="A11235" t="s">
        <v>15480</v>
      </c>
      <c r="B11235">
        <v>1</v>
      </c>
      <c r="C11235" t="s">
        <v>7486</v>
      </c>
      <c r="D11235">
        <v>240</v>
      </c>
      <c r="E11235" t="s">
        <v>7487</v>
      </c>
    </row>
    <row r="11236" spans="1:5">
      <c r="A11236" t="s">
        <v>15481</v>
      </c>
      <c r="B11236">
        <v>1</v>
      </c>
      <c r="C11236" t="s">
        <v>7486</v>
      </c>
      <c r="D11236">
        <v>432</v>
      </c>
      <c r="E11236" t="s">
        <v>7487</v>
      </c>
    </row>
    <row r="11237" spans="1:5">
      <c r="A11237" t="s">
        <v>15482</v>
      </c>
      <c r="B11237">
        <v>1</v>
      </c>
      <c r="C11237" t="s">
        <v>7486</v>
      </c>
      <c r="D11237">
        <v>224</v>
      </c>
      <c r="E11237" t="s">
        <v>7487</v>
      </c>
    </row>
    <row r="11238" spans="1:5">
      <c r="A11238" t="s">
        <v>1323</v>
      </c>
      <c r="B11238">
        <v>1</v>
      </c>
      <c r="C11238" t="s">
        <v>7486</v>
      </c>
      <c r="D11238">
        <v>224</v>
      </c>
      <c r="E11238" t="s">
        <v>7487</v>
      </c>
    </row>
    <row r="11239" spans="1:5">
      <c r="A11239" t="s">
        <v>1321</v>
      </c>
      <c r="B11239">
        <v>1</v>
      </c>
      <c r="C11239" t="s">
        <v>7486</v>
      </c>
      <c r="D11239">
        <v>224</v>
      </c>
      <c r="E11239" t="s">
        <v>7487</v>
      </c>
    </row>
    <row r="11240" spans="1:5">
      <c r="A11240" t="s">
        <v>1320</v>
      </c>
      <c r="B11240">
        <v>1</v>
      </c>
      <c r="C11240" t="s">
        <v>7486</v>
      </c>
      <c r="D11240">
        <v>224</v>
      </c>
      <c r="E11240" t="s">
        <v>7487</v>
      </c>
    </row>
    <row r="11241" spans="1:5">
      <c r="A11241" t="s">
        <v>5917</v>
      </c>
      <c r="B11241">
        <v>1</v>
      </c>
      <c r="C11241" t="s">
        <v>7486</v>
      </c>
      <c r="D11241">
        <v>3240</v>
      </c>
      <c r="E11241" t="s">
        <v>7487</v>
      </c>
    </row>
    <row r="11242" spans="1:5">
      <c r="A11242" t="s">
        <v>15483</v>
      </c>
      <c r="B11242">
        <v>1</v>
      </c>
      <c r="C11242" t="s">
        <v>7486</v>
      </c>
      <c r="D11242">
        <v>4224</v>
      </c>
      <c r="E11242" t="s">
        <v>7487</v>
      </c>
    </row>
    <row r="11243" spans="1:5">
      <c r="A11243" t="s">
        <v>15484</v>
      </c>
      <c r="B11243">
        <v>1</v>
      </c>
      <c r="C11243" t="s">
        <v>7486</v>
      </c>
      <c r="D11243">
        <v>1350</v>
      </c>
      <c r="E11243" t="s">
        <v>7487</v>
      </c>
    </row>
    <row r="11244" spans="1:5">
      <c r="A11244" t="s">
        <v>15485</v>
      </c>
      <c r="B11244">
        <v>1</v>
      </c>
      <c r="C11244" t="s">
        <v>7486</v>
      </c>
      <c r="D11244">
        <v>5760</v>
      </c>
      <c r="E11244" t="s">
        <v>7487</v>
      </c>
    </row>
    <row r="11245" spans="1:5">
      <c r="A11245" t="s">
        <v>15486</v>
      </c>
      <c r="B11245">
        <v>1</v>
      </c>
      <c r="C11245" t="s">
        <v>7486</v>
      </c>
      <c r="D11245">
        <v>2040</v>
      </c>
      <c r="E11245" t="s">
        <v>7487</v>
      </c>
    </row>
    <row r="11246" spans="1:5">
      <c r="A11246" t="s">
        <v>15487</v>
      </c>
      <c r="B11246">
        <v>1</v>
      </c>
      <c r="C11246" t="s">
        <v>7486</v>
      </c>
      <c r="D11246">
        <v>600</v>
      </c>
      <c r="E11246" t="s">
        <v>7487</v>
      </c>
    </row>
    <row r="11247" spans="1:5">
      <c r="A11247" t="s">
        <v>7248</v>
      </c>
      <c r="B11247">
        <v>1</v>
      </c>
      <c r="C11247" t="s">
        <v>7486</v>
      </c>
      <c r="D11247">
        <v>1980</v>
      </c>
      <c r="E11247" t="s">
        <v>7487</v>
      </c>
    </row>
    <row r="11248" spans="1:5">
      <c r="A11248" t="s">
        <v>15488</v>
      </c>
      <c r="B11248">
        <v>1</v>
      </c>
      <c r="C11248" t="s">
        <v>7486</v>
      </c>
      <c r="D11248">
        <v>1296</v>
      </c>
      <c r="E11248" t="s">
        <v>7487</v>
      </c>
    </row>
    <row r="11249" spans="1:5">
      <c r="A11249" t="s">
        <v>15489</v>
      </c>
      <c r="B11249">
        <v>1</v>
      </c>
      <c r="C11249" t="s">
        <v>7486</v>
      </c>
      <c r="D11249">
        <v>432</v>
      </c>
      <c r="E11249" t="s">
        <v>7487</v>
      </c>
    </row>
    <row r="11250" spans="1:5">
      <c r="A11250" t="s">
        <v>15490</v>
      </c>
      <c r="B11250">
        <v>1</v>
      </c>
      <c r="C11250" t="s">
        <v>7486</v>
      </c>
      <c r="D11250">
        <v>2592</v>
      </c>
      <c r="E11250" t="s">
        <v>7487</v>
      </c>
    </row>
    <row r="11251" spans="1:5">
      <c r="A11251" t="s">
        <v>15491</v>
      </c>
      <c r="B11251">
        <v>1</v>
      </c>
      <c r="C11251" t="s">
        <v>7486</v>
      </c>
      <c r="D11251">
        <v>768</v>
      </c>
      <c r="E11251" t="s">
        <v>7487</v>
      </c>
    </row>
    <row r="11252" spans="1:5">
      <c r="A11252" t="s">
        <v>15492</v>
      </c>
      <c r="B11252">
        <v>1</v>
      </c>
      <c r="C11252" t="s">
        <v>7486</v>
      </c>
      <c r="D11252">
        <v>21600</v>
      </c>
      <c r="E11252" t="s">
        <v>7487</v>
      </c>
    </row>
    <row r="11253" spans="1:5">
      <c r="A11253" t="s">
        <v>15493</v>
      </c>
      <c r="B11253">
        <v>1</v>
      </c>
      <c r="C11253" t="s">
        <v>7486</v>
      </c>
      <c r="D11253">
        <v>23400</v>
      </c>
      <c r="E11253" t="s">
        <v>7487</v>
      </c>
    </row>
    <row r="11254" spans="1:5">
      <c r="A11254" t="s">
        <v>6593</v>
      </c>
      <c r="B11254">
        <v>1</v>
      </c>
      <c r="C11254" t="s">
        <v>7486</v>
      </c>
      <c r="D11254">
        <v>120</v>
      </c>
      <c r="E11254" t="s">
        <v>7487</v>
      </c>
    </row>
    <row r="11255" spans="1:5">
      <c r="A11255" t="s">
        <v>7222</v>
      </c>
      <c r="B11255">
        <v>1</v>
      </c>
      <c r="C11255" t="s">
        <v>7486</v>
      </c>
      <c r="D11255">
        <v>600</v>
      </c>
      <c r="E11255" t="s">
        <v>7487</v>
      </c>
    </row>
    <row r="11256" spans="1:5">
      <c r="A11256" t="s">
        <v>7223</v>
      </c>
      <c r="B11256">
        <v>1</v>
      </c>
      <c r="C11256" t="s">
        <v>7486</v>
      </c>
      <c r="D11256">
        <v>600</v>
      </c>
      <c r="E11256" t="s">
        <v>7487</v>
      </c>
    </row>
    <row r="11257" spans="1:5">
      <c r="A11257" t="s">
        <v>885</v>
      </c>
      <c r="B11257">
        <v>1</v>
      </c>
      <c r="C11257" t="s">
        <v>7486</v>
      </c>
      <c r="D11257">
        <v>4320</v>
      </c>
      <c r="E11257" t="s">
        <v>7487</v>
      </c>
    </row>
    <row r="11258" spans="1:5">
      <c r="A11258" t="s">
        <v>883</v>
      </c>
      <c r="B11258">
        <v>1</v>
      </c>
      <c r="C11258" t="s">
        <v>7486</v>
      </c>
      <c r="D11258">
        <v>4032</v>
      </c>
      <c r="E11258" t="s">
        <v>7487</v>
      </c>
    </row>
    <row r="11259" spans="1:5">
      <c r="A11259" t="s">
        <v>15494</v>
      </c>
      <c r="B11259">
        <v>1</v>
      </c>
      <c r="C11259" t="s">
        <v>7486</v>
      </c>
      <c r="D11259">
        <v>100</v>
      </c>
      <c r="E11259" t="s">
        <v>7487</v>
      </c>
    </row>
    <row r="11260" spans="1:5">
      <c r="A11260" t="s">
        <v>15495</v>
      </c>
      <c r="B11260">
        <v>1</v>
      </c>
      <c r="C11260" t="s">
        <v>7486</v>
      </c>
      <c r="D11260">
        <v>336</v>
      </c>
      <c r="E11260" t="s">
        <v>7539</v>
      </c>
    </row>
    <row r="11261" spans="1:5">
      <c r="A11261" t="s">
        <v>15496</v>
      </c>
      <c r="B11261">
        <v>1</v>
      </c>
      <c r="C11261" t="s">
        <v>7486</v>
      </c>
      <c r="D11261">
        <v>720</v>
      </c>
      <c r="E11261" t="s">
        <v>7539</v>
      </c>
    </row>
    <row r="11262" spans="1:5">
      <c r="A11262" t="s">
        <v>15497</v>
      </c>
      <c r="B11262">
        <v>1</v>
      </c>
      <c r="C11262" t="s">
        <v>7486</v>
      </c>
      <c r="D11262">
        <v>900</v>
      </c>
      <c r="E11262" t="s">
        <v>7539</v>
      </c>
    </row>
    <row r="11263" spans="1:5">
      <c r="A11263" t="s">
        <v>15498</v>
      </c>
      <c r="B11263">
        <v>1</v>
      </c>
      <c r="C11263" t="s">
        <v>7486</v>
      </c>
      <c r="D11263">
        <v>320</v>
      </c>
      <c r="E11263" t="s">
        <v>7539</v>
      </c>
    </row>
    <row r="11264" spans="1:5">
      <c r="A11264" t="s">
        <v>15499</v>
      </c>
      <c r="B11264">
        <v>1</v>
      </c>
      <c r="C11264" t="s">
        <v>7486</v>
      </c>
      <c r="D11264">
        <v>320</v>
      </c>
      <c r="E11264" t="s">
        <v>7539</v>
      </c>
    </row>
    <row r="11265" spans="1:5">
      <c r="A11265" t="s">
        <v>15500</v>
      </c>
      <c r="B11265">
        <v>1</v>
      </c>
      <c r="C11265" t="s">
        <v>7486</v>
      </c>
      <c r="D11265">
        <v>400</v>
      </c>
      <c r="E11265" t="s">
        <v>7539</v>
      </c>
    </row>
    <row r="11266" spans="1:5">
      <c r="A11266" t="s">
        <v>15501</v>
      </c>
      <c r="B11266">
        <v>1</v>
      </c>
      <c r="C11266" t="s">
        <v>7486</v>
      </c>
      <c r="D11266">
        <v>3500</v>
      </c>
      <c r="E11266" t="s">
        <v>7487</v>
      </c>
    </row>
    <row r="11267" spans="1:5">
      <c r="A11267" t="s">
        <v>15502</v>
      </c>
      <c r="B11267">
        <v>1</v>
      </c>
      <c r="C11267" t="s">
        <v>7486</v>
      </c>
      <c r="D11267">
        <v>576</v>
      </c>
      <c r="E11267" t="s">
        <v>7487</v>
      </c>
    </row>
    <row r="11268" spans="1:5">
      <c r="A11268" t="s">
        <v>15503</v>
      </c>
      <c r="B11268">
        <v>1</v>
      </c>
      <c r="C11268" t="s">
        <v>7486</v>
      </c>
      <c r="D11268">
        <v>2520</v>
      </c>
      <c r="E11268" t="s">
        <v>7487</v>
      </c>
    </row>
    <row r="11269" spans="1:5">
      <c r="A11269" t="s">
        <v>15504</v>
      </c>
      <c r="B11269">
        <v>1</v>
      </c>
      <c r="C11269" t="s">
        <v>7486</v>
      </c>
      <c r="D11269">
        <v>2520</v>
      </c>
      <c r="E11269" t="s">
        <v>7487</v>
      </c>
    </row>
    <row r="11270" spans="1:5">
      <c r="A11270" t="s">
        <v>15505</v>
      </c>
      <c r="B11270">
        <v>1</v>
      </c>
      <c r="C11270" t="s">
        <v>7486</v>
      </c>
      <c r="D11270">
        <v>2520</v>
      </c>
      <c r="E11270" t="s">
        <v>7487</v>
      </c>
    </row>
    <row r="11271" spans="1:5">
      <c r="A11271" t="s">
        <v>15506</v>
      </c>
      <c r="B11271">
        <v>1</v>
      </c>
      <c r="C11271" t="s">
        <v>7486</v>
      </c>
      <c r="D11271">
        <v>3600</v>
      </c>
      <c r="E11271" t="s">
        <v>7487</v>
      </c>
    </row>
    <row r="11272" spans="1:5">
      <c r="A11272" t="s">
        <v>15507</v>
      </c>
      <c r="B11272">
        <v>1</v>
      </c>
      <c r="C11272" t="s">
        <v>7486</v>
      </c>
      <c r="D11272">
        <v>2688</v>
      </c>
      <c r="E11272" t="s">
        <v>7487</v>
      </c>
    </row>
    <row r="11273" spans="1:5">
      <c r="A11273" t="s">
        <v>15508</v>
      </c>
      <c r="B11273">
        <v>1</v>
      </c>
      <c r="C11273" t="s">
        <v>7486</v>
      </c>
      <c r="D11273">
        <v>600</v>
      </c>
      <c r="E11273" t="s">
        <v>7487</v>
      </c>
    </row>
    <row r="11274" spans="1:5">
      <c r="A11274" t="s">
        <v>15509</v>
      </c>
      <c r="B11274">
        <v>1</v>
      </c>
      <c r="C11274" t="s">
        <v>7486</v>
      </c>
      <c r="D11274">
        <v>100</v>
      </c>
      <c r="E11274" t="s">
        <v>7487</v>
      </c>
    </row>
    <row r="11275" spans="1:5">
      <c r="A11275" t="s">
        <v>15510</v>
      </c>
      <c r="B11275">
        <v>1</v>
      </c>
      <c r="C11275" t="s">
        <v>7486</v>
      </c>
      <c r="D11275">
        <v>240</v>
      </c>
      <c r="E11275" t="s">
        <v>7487</v>
      </c>
    </row>
    <row r="11276" spans="1:5">
      <c r="A11276" t="s">
        <v>5591</v>
      </c>
      <c r="B11276">
        <v>1</v>
      </c>
      <c r="C11276" t="s">
        <v>7486</v>
      </c>
      <c r="D11276">
        <v>1152</v>
      </c>
      <c r="E11276" t="s">
        <v>7487</v>
      </c>
    </row>
    <row r="11277" spans="1:5">
      <c r="A11277" t="s">
        <v>15511</v>
      </c>
      <c r="B11277">
        <v>1</v>
      </c>
      <c r="C11277" t="s">
        <v>7486</v>
      </c>
      <c r="D11277">
        <v>1728</v>
      </c>
      <c r="E11277" t="s">
        <v>7487</v>
      </c>
    </row>
    <row r="11278" spans="1:5">
      <c r="A11278" t="s">
        <v>15512</v>
      </c>
      <c r="B11278">
        <v>1</v>
      </c>
      <c r="C11278" t="s">
        <v>7486</v>
      </c>
      <c r="D11278">
        <v>600</v>
      </c>
      <c r="E11278" t="s">
        <v>7487</v>
      </c>
    </row>
    <row r="11279" spans="1:5">
      <c r="A11279" t="s">
        <v>15513</v>
      </c>
      <c r="B11279">
        <v>1</v>
      </c>
      <c r="C11279" t="s">
        <v>7486</v>
      </c>
      <c r="D11279">
        <v>600</v>
      </c>
      <c r="E11279" t="s">
        <v>7487</v>
      </c>
    </row>
    <row r="11280" spans="1:5">
      <c r="A11280" t="s">
        <v>15514</v>
      </c>
      <c r="B11280">
        <v>1</v>
      </c>
      <c r="C11280" t="s">
        <v>7486</v>
      </c>
      <c r="D11280">
        <v>648</v>
      </c>
      <c r="E11280" t="s">
        <v>7487</v>
      </c>
    </row>
    <row r="11281" spans="1:5">
      <c r="A11281" t="s">
        <v>15515</v>
      </c>
      <c r="B11281">
        <v>1</v>
      </c>
      <c r="C11281" t="s">
        <v>7486</v>
      </c>
      <c r="D11281">
        <v>648</v>
      </c>
      <c r="E11281" t="s">
        <v>7487</v>
      </c>
    </row>
    <row r="11282" spans="1:5">
      <c r="A11282" t="s">
        <v>15516</v>
      </c>
      <c r="B11282">
        <v>1</v>
      </c>
      <c r="C11282" t="s">
        <v>7486</v>
      </c>
      <c r="D11282">
        <v>540</v>
      </c>
      <c r="E11282" t="s">
        <v>7487</v>
      </c>
    </row>
    <row r="11283" spans="1:5">
      <c r="A11283" t="s">
        <v>5509</v>
      </c>
      <c r="B11283">
        <v>1</v>
      </c>
      <c r="C11283" t="s">
        <v>7486</v>
      </c>
      <c r="D11283">
        <v>3840</v>
      </c>
      <c r="E11283" t="s">
        <v>7487</v>
      </c>
    </row>
    <row r="11284" spans="1:5">
      <c r="A11284" t="s">
        <v>15517</v>
      </c>
      <c r="B11284">
        <v>1</v>
      </c>
      <c r="C11284" t="s">
        <v>7486</v>
      </c>
      <c r="D11284">
        <v>2660</v>
      </c>
      <c r="E11284" t="s">
        <v>7487</v>
      </c>
    </row>
    <row r="11285" spans="1:5">
      <c r="A11285" t="s">
        <v>5451</v>
      </c>
      <c r="B11285">
        <v>1</v>
      </c>
      <c r="C11285" t="s">
        <v>7486</v>
      </c>
      <c r="D11285">
        <v>1440</v>
      </c>
      <c r="E11285" t="s">
        <v>7487</v>
      </c>
    </row>
    <row r="11286" spans="1:5">
      <c r="A11286" t="s">
        <v>5452</v>
      </c>
      <c r="B11286">
        <v>1</v>
      </c>
      <c r="C11286" t="s">
        <v>7486</v>
      </c>
      <c r="D11286">
        <v>864</v>
      </c>
      <c r="E11286" t="s">
        <v>7487</v>
      </c>
    </row>
    <row r="11287" spans="1:5">
      <c r="A11287" t="s">
        <v>15518</v>
      </c>
      <c r="B11287">
        <v>1</v>
      </c>
      <c r="C11287" t="s">
        <v>7486</v>
      </c>
      <c r="D11287">
        <v>2700</v>
      </c>
      <c r="E11287" t="s">
        <v>7487</v>
      </c>
    </row>
    <row r="11288" spans="1:5">
      <c r="A11288" t="s">
        <v>15519</v>
      </c>
      <c r="B11288">
        <v>1</v>
      </c>
      <c r="C11288" t="s">
        <v>7486</v>
      </c>
      <c r="D11288">
        <v>1000</v>
      </c>
      <c r="E11288" t="s">
        <v>7487</v>
      </c>
    </row>
    <row r="11289" spans="1:5">
      <c r="A11289" t="s">
        <v>15520</v>
      </c>
      <c r="B11289">
        <v>1</v>
      </c>
      <c r="C11289" t="s">
        <v>7486</v>
      </c>
      <c r="D11289">
        <v>1000</v>
      </c>
      <c r="E11289" t="s">
        <v>7487</v>
      </c>
    </row>
    <row r="11290" spans="1:5">
      <c r="A11290" t="s">
        <v>15521</v>
      </c>
      <c r="B11290">
        <v>1</v>
      </c>
      <c r="C11290" t="s">
        <v>7486</v>
      </c>
      <c r="D11290">
        <v>480</v>
      </c>
      <c r="E11290" t="s">
        <v>7487</v>
      </c>
    </row>
    <row r="11291" spans="1:5">
      <c r="A11291" t="s">
        <v>15522</v>
      </c>
      <c r="B11291">
        <v>1</v>
      </c>
      <c r="C11291" t="s">
        <v>7486</v>
      </c>
      <c r="D11291">
        <v>2016</v>
      </c>
      <c r="E11291" t="s">
        <v>7487</v>
      </c>
    </row>
    <row r="11292" spans="1:5">
      <c r="A11292" t="s">
        <v>15523</v>
      </c>
      <c r="B11292">
        <v>1</v>
      </c>
      <c r="C11292" t="s">
        <v>7486</v>
      </c>
      <c r="D11292">
        <v>240</v>
      </c>
      <c r="E11292" t="s">
        <v>7487</v>
      </c>
    </row>
    <row r="11293" spans="1:5">
      <c r="A11293" t="s">
        <v>15524</v>
      </c>
      <c r="B11293">
        <v>1</v>
      </c>
      <c r="C11293" t="s">
        <v>7486</v>
      </c>
      <c r="D11293">
        <v>300</v>
      </c>
      <c r="E11293" t="s">
        <v>7487</v>
      </c>
    </row>
    <row r="11294" spans="1:5">
      <c r="A11294" t="s">
        <v>6943</v>
      </c>
      <c r="B11294">
        <v>1</v>
      </c>
      <c r="C11294" t="s">
        <v>7486</v>
      </c>
      <c r="D11294">
        <v>360</v>
      </c>
      <c r="E11294" t="s">
        <v>7505</v>
      </c>
    </row>
    <row r="11295" spans="1:5">
      <c r="A11295" t="s">
        <v>15525</v>
      </c>
      <c r="B11295">
        <v>1</v>
      </c>
      <c r="C11295" t="s">
        <v>7486</v>
      </c>
      <c r="D11295">
        <v>800</v>
      </c>
      <c r="E11295" t="s">
        <v>7487</v>
      </c>
    </row>
    <row r="11296" spans="1:5">
      <c r="A11296" t="s">
        <v>15526</v>
      </c>
      <c r="B11296">
        <v>1</v>
      </c>
      <c r="C11296" t="s">
        <v>7486</v>
      </c>
      <c r="D11296">
        <v>800</v>
      </c>
      <c r="E11296" t="s">
        <v>7487</v>
      </c>
    </row>
    <row r="11297" spans="1:5">
      <c r="A11297" t="s">
        <v>1117</v>
      </c>
      <c r="B11297">
        <v>1</v>
      </c>
      <c r="C11297" t="s">
        <v>7486</v>
      </c>
      <c r="D11297">
        <v>1470</v>
      </c>
      <c r="E11297" t="s">
        <v>7487</v>
      </c>
    </row>
    <row r="11298" spans="1:5">
      <c r="A11298" t="s">
        <v>15527</v>
      </c>
      <c r="B11298">
        <v>1</v>
      </c>
      <c r="C11298" t="s">
        <v>7486</v>
      </c>
      <c r="D11298">
        <v>600</v>
      </c>
      <c r="E11298" t="s">
        <v>7487</v>
      </c>
    </row>
    <row r="11299" spans="1:5">
      <c r="A11299" t="s">
        <v>611</v>
      </c>
      <c r="B11299">
        <v>1</v>
      </c>
      <c r="C11299" t="s">
        <v>7486</v>
      </c>
      <c r="D11299">
        <v>504</v>
      </c>
      <c r="E11299" t="s">
        <v>7487</v>
      </c>
    </row>
    <row r="11300" spans="1:5">
      <c r="A11300" t="s">
        <v>15528</v>
      </c>
      <c r="B11300">
        <v>1</v>
      </c>
      <c r="C11300" t="s">
        <v>7486</v>
      </c>
      <c r="D11300">
        <v>300</v>
      </c>
      <c r="E11300" t="s">
        <v>7487</v>
      </c>
    </row>
    <row r="11301" spans="1:5">
      <c r="A11301" t="s">
        <v>15529</v>
      </c>
      <c r="B11301">
        <v>1</v>
      </c>
      <c r="C11301" t="s">
        <v>7486</v>
      </c>
      <c r="D11301">
        <v>300</v>
      </c>
      <c r="E11301" t="s">
        <v>7487</v>
      </c>
    </row>
    <row r="11302" spans="1:5">
      <c r="A11302" t="s">
        <v>15530</v>
      </c>
      <c r="B11302">
        <v>1</v>
      </c>
      <c r="C11302" t="s">
        <v>7486</v>
      </c>
      <c r="D11302">
        <v>240</v>
      </c>
      <c r="E11302" t="s">
        <v>7487</v>
      </c>
    </row>
    <row r="11303" spans="1:5">
      <c r="A11303" t="s">
        <v>15531</v>
      </c>
      <c r="B11303">
        <v>1</v>
      </c>
      <c r="C11303" t="s">
        <v>7486</v>
      </c>
      <c r="D11303">
        <v>840</v>
      </c>
      <c r="E11303" t="s">
        <v>7487</v>
      </c>
    </row>
    <row r="11304" spans="1:5">
      <c r="A11304" t="s">
        <v>15532</v>
      </c>
      <c r="B11304">
        <v>1</v>
      </c>
      <c r="C11304" t="s">
        <v>7486</v>
      </c>
      <c r="D11304">
        <v>2304</v>
      </c>
      <c r="E11304" t="s">
        <v>7487</v>
      </c>
    </row>
    <row r="11305" spans="1:5">
      <c r="A11305" t="s">
        <v>1015</v>
      </c>
      <c r="B11305">
        <v>1</v>
      </c>
      <c r="C11305" t="s">
        <v>7486</v>
      </c>
      <c r="D11305">
        <v>1728</v>
      </c>
      <c r="E11305" t="s">
        <v>7487</v>
      </c>
    </row>
    <row r="11306" spans="1:5">
      <c r="A11306" t="s">
        <v>15533</v>
      </c>
      <c r="B11306">
        <v>1</v>
      </c>
      <c r="C11306" t="s">
        <v>7486</v>
      </c>
      <c r="D11306">
        <v>896</v>
      </c>
      <c r="E11306" t="s">
        <v>7487</v>
      </c>
    </row>
    <row r="11307" spans="1:5">
      <c r="A11307" t="s">
        <v>824</v>
      </c>
      <c r="B11307">
        <v>1</v>
      </c>
      <c r="C11307" t="s">
        <v>7486</v>
      </c>
      <c r="D11307">
        <v>1728</v>
      </c>
      <c r="E11307" t="s">
        <v>7487</v>
      </c>
    </row>
    <row r="11308" spans="1:5">
      <c r="A11308" t="s">
        <v>825</v>
      </c>
      <c r="B11308">
        <v>1</v>
      </c>
      <c r="C11308" t="s">
        <v>7486</v>
      </c>
      <c r="D11308">
        <v>1728</v>
      </c>
      <c r="E11308" t="s">
        <v>7487</v>
      </c>
    </row>
    <row r="11309" spans="1:5">
      <c r="A11309" t="s">
        <v>15534</v>
      </c>
      <c r="B11309">
        <v>1</v>
      </c>
      <c r="C11309" t="s">
        <v>7486</v>
      </c>
      <c r="D11309">
        <v>896</v>
      </c>
      <c r="E11309" t="s">
        <v>7487</v>
      </c>
    </row>
    <row r="11310" spans="1:5">
      <c r="A11310" t="s">
        <v>15535</v>
      </c>
      <c r="B11310">
        <v>1</v>
      </c>
      <c r="C11310" t="s">
        <v>7486</v>
      </c>
      <c r="D11310">
        <v>4800</v>
      </c>
      <c r="E11310" t="s">
        <v>7487</v>
      </c>
    </row>
    <row r="11311" spans="1:5">
      <c r="A11311" t="s">
        <v>15536</v>
      </c>
      <c r="B11311">
        <v>1</v>
      </c>
      <c r="C11311" t="s">
        <v>7486</v>
      </c>
      <c r="D11311">
        <v>600</v>
      </c>
      <c r="E11311" t="s">
        <v>7487</v>
      </c>
    </row>
    <row r="11312" spans="1:5">
      <c r="A11312" t="s">
        <v>15537</v>
      </c>
      <c r="B11312">
        <v>1</v>
      </c>
      <c r="C11312" t="s">
        <v>7486</v>
      </c>
      <c r="D11312">
        <v>5250</v>
      </c>
      <c r="E11312" t="s">
        <v>7487</v>
      </c>
    </row>
    <row r="11313" spans="1:5">
      <c r="A11313" t="s">
        <v>15538</v>
      </c>
      <c r="B11313">
        <v>1</v>
      </c>
      <c r="C11313" t="s">
        <v>7486</v>
      </c>
      <c r="D11313">
        <v>192</v>
      </c>
      <c r="E11313" t="s">
        <v>7487</v>
      </c>
    </row>
    <row r="11314" spans="1:5">
      <c r="A11314" t="s">
        <v>7125</v>
      </c>
      <c r="B11314">
        <v>1</v>
      </c>
      <c r="C11314" t="s">
        <v>7486</v>
      </c>
      <c r="D11314">
        <v>960</v>
      </c>
      <c r="E11314" t="s">
        <v>7487</v>
      </c>
    </row>
    <row r="11315" spans="1:5">
      <c r="A11315" t="s">
        <v>15539</v>
      </c>
      <c r="B11315">
        <v>1</v>
      </c>
      <c r="C11315" t="s">
        <v>7486</v>
      </c>
      <c r="D11315">
        <v>960</v>
      </c>
      <c r="E11315" t="s">
        <v>7487</v>
      </c>
    </row>
    <row r="11316" spans="1:5">
      <c r="A11316" t="s">
        <v>15540</v>
      </c>
      <c r="B11316">
        <v>1</v>
      </c>
      <c r="C11316" t="s">
        <v>7486</v>
      </c>
      <c r="D11316">
        <v>960</v>
      </c>
      <c r="E11316" t="s">
        <v>7487</v>
      </c>
    </row>
    <row r="11317" spans="1:5">
      <c r="A11317" t="s">
        <v>15541</v>
      </c>
      <c r="B11317">
        <v>1</v>
      </c>
      <c r="C11317" t="s">
        <v>7486</v>
      </c>
      <c r="D11317">
        <v>1000</v>
      </c>
      <c r="E11317" t="s">
        <v>7487</v>
      </c>
    </row>
    <row r="11318" spans="1:5">
      <c r="A11318" t="s">
        <v>15542</v>
      </c>
      <c r="B11318">
        <v>1</v>
      </c>
      <c r="C11318" t="s">
        <v>7486</v>
      </c>
      <c r="D11318">
        <v>504</v>
      </c>
      <c r="E11318" t="s">
        <v>7487</v>
      </c>
    </row>
    <row r="11319" spans="1:5">
      <c r="A11319" t="s">
        <v>15543</v>
      </c>
      <c r="B11319">
        <v>1</v>
      </c>
      <c r="C11319" t="s">
        <v>7486</v>
      </c>
      <c r="D11319">
        <v>300</v>
      </c>
      <c r="E11319" t="s">
        <v>7487</v>
      </c>
    </row>
    <row r="11320" spans="1:5">
      <c r="A11320" t="s">
        <v>15544</v>
      </c>
      <c r="B11320">
        <v>1</v>
      </c>
      <c r="C11320" t="s">
        <v>7486</v>
      </c>
      <c r="D11320">
        <v>600</v>
      </c>
      <c r="E11320" t="s">
        <v>7487</v>
      </c>
    </row>
    <row r="11321" spans="1:5">
      <c r="A11321" t="s">
        <v>6944</v>
      </c>
      <c r="B11321">
        <v>1</v>
      </c>
      <c r="C11321" t="s">
        <v>7486</v>
      </c>
      <c r="D11321">
        <v>360</v>
      </c>
      <c r="E11321" t="s">
        <v>7487</v>
      </c>
    </row>
    <row r="11322" spans="1:5">
      <c r="A11322" t="s">
        <v>15545</v>
      </c>
      <c r="B11322">
        <v>1</v>
      </c>
      <c r="C11322" t="s">
        <v>7486</v>
      </c>
      <c r="D11322">
        <v>360</v>
      </c>
      <c r="E11322" t="s">
        <v>7487</v>
      </c>
    </row>
    <row r="11323" spans="1:5">
      <c r="A11323" t="s">
        <v>15546</v>
      </c>
      <c r="B11323">
        <v>1</v>
      </c>
      <c r="C11323" t="s">
        <v>7486</v>
      </c>
      <c r="D11323">
        <v>1620</v>
      </c>
      <c r="E11323" t="s">
        <v>7487</v>
      </c>
    </row>
    <row r="11324" spans="1:5">
      <c r="A11324" t="s">
        <v>15547</v>
      </c>
      <c r="B11324">
        <v>1</v>
      </c>
      <c r="C11324" t="s">
        <v>7486</v>
      </c>
      <c r="D11324">
        <v>600</v>
      </c>
      <c r="E11324" t="s">
        <v>7487</v>
      </c>
    </row>
    <row r="11325" spans="1:5">
      <c r="A11325" t="s">
        <v>15548</v>
      </c>
      <c r="B11325">
        <v>1</v>
      </c>
      <c r="C11325" t="s">
        <v>7486</v>
      </c>
      <c r="D11325">
        <v>1400</v>
      </c>
      <c r="E11325" t="s">
        <v>7487</v>
      </c>
    </row>
    <row r="11326" spans="1:5">
      <c r="A11326" t="s">
        <v>7453</v>
      </c>
      <c r="B11326">
        <v>1</v>
      </c>
      <c r="C11326" t="s">
        <v>7486</v>
      </c>
      <c r="D11326">
        <v>100</v>
      </c>
      <c r="E11326" t="s">
        <v>7487</v>
      </c>
    </row>
    <row r="11327" spans="1:5">
      <c r="A11327" t="s">
        <v>7454</v>
      </c>
      <c r="B11327">
        <v>1</v>
      </c>
      <c r="C11327" t="s">
        <v>7486</v>
      </c>
      <c r="D11327">
        <v>100</v>
      </c>
      <c r="E11327" t="s">
        <v>7487</v>
      </c>
    </row>
    <row r="11328" spans="1:5">
      <c r="A11328" t="s">
        <v>15549</v>
      </c>
      <c r="B11328">
        <v>1</v>
      </c>
      <c r="C11328" t="s">
        <v>7486</v>
      </c>
      <c r="D11328">
        <v>1200</v>
      </c>
      <c r="E11328" t="s">
        <v>7487</v>
      </c>
    </row>
    <row r="11329" spans="1:5">
      <c r="A11329" t="s">
        <v>5294</v>
      </c>
      <c r="B11329">
        <v>1</v>
      </c>
      <c r="C11329" t="s">
        <v>7486</v>
      </c>
      <c r="D11329">
        <v>500</v>
      </c>
      <c r="E11329" t="s">
        <v>7487</v>
      </c>
    </row>
    <row r="11330" spans="1:5">
      <c r="A11330" t="s">
        <v>6126</v>
      </c>
      <c r="B11330">
        <v>1</v>
      </c>
      <c r="C11330" t="s">
        <v>7486</v>
      </c>
      <c r="D11330">
        <v>1200</v>
      </c>
      <c r="E11330" t="s">
        <v>7487</v>
      </c>
    </row>
    <row r="11331" spans="1:5">
      <c r="A11331" t="s">
        <v>15550</v>
      </c>
      <c r="B11331">
        <v>1</v>
      </c>
      <c r="C11331" t="s">
        <v>7486</v>
      </c>
      <c r="D11331">
        <v>1200</v>
      </c>
      <c r="E11331" t="s">
        <v>7487</v>
      </c>
    </row>
    <row r="11332" spans="1:5">
      <c r="A11332" t="s">
        <v>15551</v>
      </c>
      <c r="B11332">
        <v>1</v>
      </c>
      <c r="C11332" t="s">
        <v>7486</v>
      </c>
      <c r="D11332">
        <v>1200</v>
      </c>
      <c r="E11332" t="s">
        <v>7487</v>
      </c>
    </row>
    <row r="11333" spans="1:5">
      <c r="A11333" t="s">
        <v>15552</v>
      </c>
      <c r="B11333">
        <v>1</v>
      </c>
      <c r="C11333" t="s">
        <v>7486</v>
      </c>
      <c r="D11333">
        <v>1500</v>
      </c>
      <c r="E11333" t="s">
        <v>7487</v>
      </c>
    </row>
    <row r="11334" spans="1:5">
      <c r="A11334" t="s">
        <v>15553</v>
      </c>
      <c r="B11334">
        <v>1</v>
      </c>
      <c r="C11334" t="s">
        <v>7486</v>
      </c>
      <c r="D11334">
        <v>600</v>
      </c>
      <c r="E11334" t="s">
        <v>7487</v>
      </c>
    </row>
    <row r="11335" spans="1:5">
      <c r="A11335" t="s">
        <v>15554</v>
      </c>
      <c r="B11335">
        <v>1</v>
      </c>
      <c r="C11335" t="s">
        <v>7486</v>
      </c>
      <c r="D11335">
        <v>600</v>
      </c>
      <c r="E11335" t="s">
        <v>7487</v>
      </c>
    </row>
    <row r="11336" spans="1:5">
      <c r="A11336" t="s">
        <v>15555</v>
      </c>
      <c r="B11336">
        <v>1</v>
      </c>
      <c r="C11336" t="s">
        <v>7486</v>
      </c>
      <c r="D11336">
        <v>600</v>
      </c>
      <c r="E11336" t="s">
        <v>7487</v>
      </c>
    </row>
    <row r="11337" spans="1:5">
      <c r="A11337" t="s">
        <v>15556</v>
      </c>
      <c r="B11337">
        <v>1</v>
      </c>
      <c r="C11337" t="s">
        <v>7486</v>
      </c>
      <c r="D11337">
        <v>600</v>
      </c>
      <c r="E11337" t="s">
        <v>7487</v>
      </c>
    </row>
    <row r="11338" spans="1:5">
      <c r="A11338" t="s">
        <v>15557</v>
      </c>
      <c r="B11338">
        <v>1</v>
      </c>
      <c r="C11338" t="s">
        <v>7486</v>
      </c>
      <c r="D11338">
        <v>108</v>
      </c>
      <c r="E11338" t="s">
        <v>7505</v>
      </c>
    </row>
    <row r="11339" spans="1:5">
      <c r="A11339" t="s">
        <v>15558</v>
      </c>
      <c r="B11339">
        <v>1</v>
      </c>
      <c r="C11339" t="s">
        <v>7486</v>
      </c>
      <c r="D11339">
        <v>9216</v>
      </c>
      <c r="E11339" t="s">
        <v>7487</v>
      </c>
    </row>
    <row r="11340" spans="1:5">
      <c r="A11340" t="s">
        <v>15559</v>
      </c>
      <c r="B11340">
        <v>1</v>
      </c>
      <c r="C11340" t="s">
        <v>7486</v>
      </c>
      <c r="D11340">
        <v>2080</v>
      </c>
      <c r="E11340" t="s">
        <v>7487</v>
      </c>
    </row>
    <row r="11341" spans="1:5">
      <c r="A11341" t="s">
        <v>15560</v>
      </c>
      <c r="B11341">
        <v>1</v>
      </c>
      <c r="C11341" t="s">
        <v>7486</v>
      </c>
      <c r="D11341">
        <v>1104</v>
      </c>
      <c r="E11341" t="s">
        <v>7487</v>
      </c>
    </row>
    <row r="11342" spans="1:5">
      <c r="A11342" t="s">
        <v>711</v>
      </c>
      <c r="B11342">
        <v>1</v>
      </c>
      <c r="C11342" t="s">
        <v>7486</v>
      </c>
      <c r="D11342">
        <v>1536</v>
      </c>
      <c r="E11342" t="s">
        <v>7487</v>
      </c>
    </row>
    <row r="11343" spans="1:5">
      <c r="A11343" t="s">
        <v>15561</v>
      </c>
      <c r="B11343">
        <v>1</v>
      </c>
      <c r="C11343" t="s">
        <v>7486</v>
      </c>
      <c r="D11343">
        <v>2160</v>
      </c>
      <c r="E11343" t="s">
        <v>7487</v>
      </c>
    </row>
    <row r="11344" spans="1:5">
      <c r="A11344" t="s">
        <v>15562</v>
      </c>
      <c r="B11344">
        <v>1</v>
      </c>
      <c r="C11344" t="s">
        <v>7486</v>
      </c>
      <c r="D11344">
        <v>1024</v>
      </c>
      <c r="E11344" t="s">
        <v>7487</v>
      </c>
    </row>
    <row r="11345" spans="1:5">
      <c r="A11345" t="s">
        <v>435</v>
      </c>
      <c r="B11345">
        <v>1</v>
      </c>
      <c r="C11345" t="s">
        <v>7486</v>
      </c>
      <c r="D11345">
        <v>2688</v>
      </c>
      <c r="E11345" t="s">
        <v>7487</v>
      </c>
    </row>
    <row r="11346" spans="1:5">
      <c r="A11346" t="s">
        <v>15563</v>
      </c>
      <c r="B11346">
        <v>1</v>
      </c>
      <c r="C11346" t="s">
        <v>7486</v>
      </c>
      <c r="D11346">
        <v>1500</v>
      </c>
      <c r="E11346" t="s">
        <v>7487</v>
      </c>
    </row>
    <row r="11347" spans="1:5">
      <c r="A11347" t="s">
        <v>15564</v>
      </c>
      <c r="B11347">
        <v>1</v>
      </c>
      <c r="C11347" t="s">
        <v>7486</v>
      </c>
      <c r="D11347">
        <v>5000</v>
      </c>
      <c r="E11347" t="s">
        <v>7487</v>
      </c>
    </row>
    <row r="11348" spans="1:5">
      <c r="A11348" t="s">
        <v>7371</v>
      </c>
      <c r="B11348">
        <v>1</v>
      </c>
      <c r="C11348" t="s">
        <v>7486</v>
      </c>
      <c r="D11348">
        <v>1280</v>
      </c>
      <c r="E11348" t="s">
        <v>7487</v>
      </c>
    </row>
    <row r="11349" spans="1:5">
      <c r="A11349" t="s">
        <v>15565</v>
      </c>
      <c r="B11349">
        <v>1</v>
      </c>
      <c r="C11349" t="s">
        <v>7486</v>
      </c>
      <c r="D11349">
        <v>1248</v>
      </c>
      <c r="E11349" t="s">
        <v>7487</v>
      </c>
    </row>
    <row r="11350" spans="1:5">
      <c r="A11350" t="s">
        <v>15566</v>
      </c>
      <c r="B11350">
        <v>1</v>
      </c>
      <c r="C11350" t="s">
        <v>7486</v>
      </c>
      <c r="D11350">
        <v>1710</v>
      </c>
      <c r="E11350" t="s">
        <v>7487</v>
      </c>
    </row>
    <row r="11351" spans="1:5">
      <c r="A11351" t="s">
        <v>15567</v>
      </c>
      <c r="B11351">
        <v>1</v>
      </c>
      <c r="C11351" t="s">
        <v>7486</v>
      </c>
      <c r="D11351">
        <v>912</v>
      </c>
      <c r="E11351" t="s">
        <v>7487</v>
      </c>
    </row>
    <row r="11352" spans="1:5">
      <c r="A11352" t="s">
        <v>15568</v>
      </c>
      <c r="B11352">
        <v>1</v>
      </c>
      <c r="C11352" t="s">
        <v>7486</v>
      </c>
      <c r="D11352">
        <v>864</v>
      </c>
      <c r="E11352" t="s">
        <v>7487</v>
      </c>
    </row>
    <row r="11353" spans="1:5">
      <c r="A11353" t="s">
        <v>15569</v>
      </c>
      <c r="B11353">
        <v>1</v>
      </c>
      <c r="C11353" t="s">
        <v>7486</v>
      </c>
      <c r="D11353">
        <v>864</v>
      </c>
      <c r="E11353" t="s">
        <v>7487</v>
      </c>
    </row>
    <row r="11354" spans="1:5">
      <c r="A11354" t="s">
        <v>15570</v>
      </c>
      <c r="B11354">
        <v>1</v>
      </c>
      <c r="C11354" t="s">
        <v>7486</v>
      </c>
      <c r="D11354">
        <v>768</v>
      </c>
      <c r="E11354" t="s">
        <v>7487</v>
      </c>
    </row>
    <row r="11355" spans="1:5">
      <c r="A11355" t="s">
        <v>15571</v>
      </c>
      <c r="B11355">
        <v>1</v>
      </c>
      <c r="C11355" t="s">
        <v>7486</v>
      </c>
      <c r="D11355">
        <v>1500</v>
      </c>
      <c r="E11355" t="s">
        <v>7487</v>
      </c>
    </row>
    <row r="11356" spans="1:5">
      <c r="A11356" t="s">
        <v>15572</v>
      </c>
      <c r="B11356">
        <v>1</v>
      </c>
      <c r="C11356" t="s">
        <v>7486</v>
      </c>
      <c r="D11356">
        <v>3024</v>
      </c>
      <c r="E11356" t="s">
        <v>7487</v>
      </c>
    </row>
    <row r="11357" spans="1:5">
      <c r="A11357" t="s">
        <v>15573</v>
      </c>
      <c r="B11357">
        <v>1</v>
      </c>
      <c r="C11357" t="s">
        <v>7486</v>
      </c>
      <c r="D11357">
        <v>4560</v>
      </c>
      <c r="E11357" t="s">
        <v>7487</v>
      </c>
    </row>
    <row r="11358" spans="1:5">
      <c r="A11358" t="s">
        <v>15574</v>
      </c>
      <c r="B11358">
        <v>1</v>
      </c>
      <c r="C11358" t="s">
        <v>7486</v>
      </c>
      <c r="D11358">
        <v>1000</v>
      </c>
      <c r="E11358" t="s">
        <v>7487</v>
      </c>
    </row>
    <row r="11359" spans="1:5">
      <c r="A11359" t="s">
        <v>15575</v>
      </c>
      <c r="B11359">
        <v>1</v>
      </c>
      <c r="C11359" t="s">
        <v>7486</v>
      </c>
      <c r="D11359">
        <v>1000</v>
      </c>
      <c r="E11359" t="s">
        <v>7487</v>
      </c>
    </row>
    <row r="11360" spans="1:5">
      <c r="A11360" t="s">
        <v>15576</v>
      </c>
      <c r="B11360">
        <v>1</v>
      </c>
      <c r="C11360" t="s">
        <v>7486</v>
      </c>
      <c r="D11360">
        <v>320</v>
      </c>
      <c r="E11360" t="s">
        <v>7539</v>
      </c>
    </row>
    <row r="11361" spans="1:5">
      <c r="A11361" t="s">
        <v>15577</v>
      </c>
      <c r="B11361">
        <v>1</v>
      </c>
      <c r="C11361" t="s">
        <v>7486</v>
      </c>
      <c r="D11361">
        <v>3960</v>
      </c>
      <c r="E11361" t="s">
        <v>7487</v>
      </c>
    </row>
    <row r="11362" spans="1:5">
      <c r="A11362" t="s">
        <v>15578</v>
      </c>
      <c r="B11362">
        <v>1</v>
      </c>
      <c r="C11362" t="s">
        <v>7486</v>
      </c>
      <c r="D11362">
        <v>500</v>
      </c>
      <c r="E11362" t="s">
        <v>7539</v>
      </c>
    </row>
    <row r="11363" spans="1:5">
      <c r="A11363" t="s">
        <v>810</v>
      </c>
      <c r="B11363">
        <v>1</v>
      </c>
      <c r="C11363" t="s">
        <v>7486</v>
      </c>
      <c r="D11363">
        <v>720</v>
      </c>
      <c r="E11363" t="s">
        <v>7487</v>
      </c>
    </row>
    <row r="11364" spans="1:5">
      <c r="A11364" t="s">
        <v>15579</v>
      </c>
      <c r="B11364">
        <v>1</v>
      </c>
      <c r="C11364" t="s">
        <v>7486</v>
      </c>
      <c r="D11364">
        <v>2496</v>
      </c>
      <c r="E11364" t="s">
        <v>7487</v>
      </c>
    </row>
    <row r="11365" spans="1:5">
      <c r="A11365" t="s">
        <v>15580</v>
      </c>
      <c r="B11365">
        <v>1</v>
      </c>
      <c r="C11365" t="s">
        <v>7486</v>
      </c>
      <c r="D11365">
        <v>120</v>
      </c>
      <c r="E11365" t="s">
        <v>7487</v>
      </c>
    </row>
    <row r="11366" spans="1:5">
      <c r="A11366" t="s">
        <v>15581</v>
      </c>
      <c r="B11366">
        <v>1</v>
      </c>
      <c r="C11366" t="s">
        <v>7486</v>
      </c>
      <c r="D11366">
        <v>1296</v>
      </c>
      <c r="E11366" t="s">
        <v>7487</v>
      </c>
    </row>
    <row r="11367" spans="1:5">
      <c r="A11367" t="s">
        <v>15582</v>
      </c>
      <c r="B11367">
        <v>1</v>
      </c>
      <c r="C11367" t="s">
        <v>7486</v>
      </c>
      <c r="D11367">
        <v>1296</v>
      </c>
      <c r="E11367" t="s">
        <v>7487</v>
      </c>
    </row>
    <row r="11368" spans="1:5">
      <c r="A11368" t="s">
        <v>15583</v>
      </c>
      <c r="B11368">
        <v>1</v>
      </c>
      <c r="C11368" t="s">
        <v>7486</v>
      </c>
      <c r="D11368">
        <v>96</v>
      </c>
      <c r="E11368" t="s">
        <v>7487</v>
      </c>
    </row>
    <row r="11369" spans="1:5">
      <c r="A11369" t="s">
        <v>6127</v>
      </c>
      <c r="B11369">
        <v>1</v>
      </c>
      <c r="C11369" t="s">
        <v>7486</v>
      </c>
      <c r="D11369">
        <v>1904</v>
      </c>
      <c r="E11369" t="s">
        <v>7487</v>
      </c>
    </row>
    <row r="11370" spans="1:5">
      <c r="A11370" t="s">
        <v>15584</v>
      </c>
      <c r="B11370">
        <v>1</v>
      </c>
      <c r="C11370" t="s">
        <v>7486</v>
      </c>
      <c r="D11370">
        <v>1904</v>
      </c>
      <c r="E11370" t="s">
        <v>7487</v>
      </c>
    </row>
    <row r="11371" spans="1:5">
      <c r="A11371" t="s">
        <v>6128</v>
      </c>
      <c r="B11371">
        <v>1</v>
      </c>
      <c r="C11371" t="s">
        <v>7486</v>
      </c>
      <c r="D11371">
        <v>1904</v>
      </c>
      <c r="E11371" t="s">
        <v>7487</v>
      </c>
    </row>
    <row r="11372" spans="1:5">
      <c r="A11372" t="s">
        <v>6129</v>
      </c>
      <c r="B11372">
        <v>1</v>
      </c>
      <c r="C11372" t="s">
        <v>7486</v>
      </c>
      <c r="D11372">
        <v>1120</v>
      </c>
      <c r="E11372" t="s">
        <v>7487</v>
      </c>
    </row>
    <row r="11373" spans="1:5">
      <c r="A11373" t="s">
        <v>6130</v>
      </c>
      <c r="B11373">
        <v>1</v>
      </c>
      <c r="C11373" t="s">
        <v>7486</v>
      </c>
      <c r="D11373">
        <v>1904</v>
      </c>
      <c r="E11373" t="s">
        <v>7487</v>
      </c>
    </row>
    <row r="11374" spans="1:5">
      <c r="A11374" t="s">
        <v>15585</v>
      </c>
      <c r="B11374">
        <v>1</v>
      </c>
      <c r="C11374" t="s">
        <v>7486</v>
      </c>
      <c r="D11374">
        <v>600</v>
      </c>
      <c r="E11374" t="s">
        <v>7487</v>
      </c>
    </row>
    <row r="11375" spans="1:5">
      <c r="A11375" t="s">
        <v>621</v>
      </c>
      <c r="B11375">
        <v>1</v>
      </c>
      <c r="C11375" t="s">
        <v>7486</v>
      </c>
      <c r="D11375">
        <v>560</v>
      </c>
      <c r="E11375" t="s">
        <v>7487</v>
      </c>
    </row>
    <row r="11376" spans="1:5">
      <c r="A11376" t="s">
        <v>15586</v>
      </c>
      <c r="B11376">
        <v>1</v>
      </c>
      <c r="C11376" t="s">
        <v>7486</v>
      </c>
      <c r="D11376">
        <v>770</v>
      </c>
      <c r="E11376" t="s">
        <v>7487</v>
      </c>
    </row>
    <row r="11377" spans="1:5">
      <c r="A11377" t="s">
        <v>15587</v>
      </c>
      <c r="B11377">
        <v>1</v>
      </c>
      <c r="C11377" t="s">
        <v>7486</v>
      </c>
      <c r="D11377">
        <v>1848</v>
      </c>
      <c r="E11377" t="s">
        <v>7487</v>
      </c>
    </row>
    <row r="11378" spans="1:5">
      <c r="A11378" t="s">
        <v>15588</v>
      </c>
      <c r="B11378">
        <v>1</v>
      </c>
      <c r="C11378" t="s">
        <v>7486</v>
      </c>
      <c r="D11378">
        <v>720</v>
      </c>
      <c r="E11378" t="s">
        <v>7487</v>
      </c>
    </row>
    <row r="11379" spans="1:5">
      <c r="A11379" t="s">
        <v>1337</v>
      </c>
      <c r="B11379">
        <v>1</v>
      </c>
      <c r="C11379" t="s">
        <v>7486</v>
      </c>
      <c r="D11379">
        <v>3168</v>
      </c>
      <c r="E11379" t="s">
        <v>7487</v>
      </c>
    </row>
    <row r="11380" spans="1:5">
      <c r="A11380" t="s">
        <v>15589</v>
      </c>
      <c r="B11380">
        <v>1</v>
      </c>
      <c r="C11380" t="s">
        <v>7486</v>
      </c>
      <c r="D11380">
        <v>1404</v>
      </c>
      <c r="E11380" t="s">
        <v>7487</v>
      </c>
    </row>
    <row r="11381" spans="1:5">
      <c r="A11381" t="s">
        <v>710</v>
      </c>
      <c r="B11381">
        <v>1</v>
      </c>
      <c r="C11381" t="s">
        <v>7486</v>
      </c>
      <c r="D11381">
        <v>1260</v>
      </c>
      <c r="E11381" t="s">
        <v>7487</v>
      </c>
    </row>
    <row r="11382" spans="1:5">
      <c r="A11382" t="s">
        <v>708</v>
      </c>
      <c r="B11382">
        <v>1</v>
      </c>
      <c r="C11382" t="s">
        <v>7486</v>
      </c>
      <c r="D11382">
        <v>5940</v>
      </c>
      <c r="E11382" t="s">
        <v>7487</v>
      </c>
    </row>
    <row r="11383" spans="1:5">
      <c r="A11383" t="s">
        <v>15590</v>
      </c>
      <c r="B11383">
        <v>1</v>
      </c>
      <c r="C11383" t="s">
        <v>7486</v>
      </c>
      <c r="D11383">
        <v>1650</v>
      </c>
      <c r="E11383" t="s">
        <v>7487</v>
      </c>
    </row>
    <row r="11384" spans="1:5">
      <c r="A11384" t="s">
        <v>15591</v>
      </c>
      <c r="B11384">
        <v>1</v>
      </c>
      <c r="C11384" t="s">
        <v>7486</v>
      </c>
      <c r="D11384">
        <v>180</v>
      </c>
      <c r="E11384" t="s">
        <v>7487</v>
      </c>
    </row>
    <row r="11385" spans="1:5">
      <c r="A11385" t="s">
        <v>620</v>
      </c>
      <c r="B11385">
        <v>1</v>
      </c>
      <c r="C11385" t="s">
        <v>7486</v>
      </c>
      <c r="D11385">
        <v>560</v>
      </c>
      <c r="E11385" t="s">
        <v>7487</v>
      </c>
    </row>
    <row r="11386" spans="1:5">
      <c r="A11386" t="s">
        <v>15592</v>
      </c>
      <c r="B11386">
        <v>1</v>
      </c>
      <c r="C11386" t="s">
        <v>7486</v>
      </c>
      <c r="D11386">
        <v>168</v>
      </c>
      <c r="E11386" t="s">
        <v>7487</v>
      </c>
    </row>
    <row r="11387" spans="1:5">
      <c r="A11387" t="s">
        <v>15593</v>
      </c>
      <c r="B11387">
        <v>1</v>
      </c>
      <c r="C11387" t="s">
        <v>7486</v>
      </c>
      <c r="D11387">
        <v>240</v>
      </c>
      <c r="E11387" t="s">
        <v>7487</v>
      </c>
    </row>
    <row r="11388" spans="1:5">
      <c r="A11388" t="s">
        <v>15594</v>
      </c>
      <c r="B11388">
        <v>1</v>
      </c>
      <c r="C11388" t="s">
        <v>7486</v>
      </c>
      <c r="D11388">
        <v>4800</v>
      </c>
      <c r="E11388" t="s">
        <v>7487</v>
      </c>
    </row>
    <row r="11389" spans="1:5">
      <c r="A11389" t="s">
        <v>15595</v>
      </c>
      <c r="B11389">
        <v>1</v>
      </c>
      <c r="C11389" t="s">
        <v>7486</v>
      </c>
      <c r="D11389">
        <v>4500</v>
      </c>
      <c r="E11389" t="s">
        <v>7487</v>
      </c>
    </row>
    <row r="11390" spans="1:5">
      <c r="A11390" t="s">
        <v>15596</v>
      </c>
      <c r="B11390">
        <v>1</v>
      </c>
      <c r="C11390" t="s">
        <v>7486</v>
      </c>
      <c r="D11390">
        <v>4500</v>
      </c>
      <c r="E11390" t="s">
        <v>7487</v>
      </c>
    </row>
    <row r="11391" spans="1:5">
      <c r="A11391" t="s">
        <v>15597</v>
      </c>
      <c r="B11391">
        <v>1</v>
      </c>
      <c r="C11391" t="s">
        <v>7486</v>
      </c>
      <c r="D11391">
        <v>1000</v>
      </c>
      <c r="E11391" t="s">
        <v>7487</v>
      </c>
    </row>
    <row r="11392" spans="1:5">
      <c r="A11392" t="s">
        <v>15598</v>
      </c>
      <c r="B11392">
        <v>1</v>
      </c>
      <c r="C11392" t="s">
        <v>7486</v>
      </c>
      <c r="D11392">
        <v>150</v>
      </c>
      <c r="E11392" t="s">
        <v>7487</v>
      </c>
    </row>
    <row r="11393" spans="1:5">
      <c r="A11393" t="s">
        <v>15599</v>
      </c>
      <c r="B11393">
        <v>1</v>
      </c>
      <c r="C11393" t="s">
        <v>7486</v>
      </c>
      <c r="D11393">
        <v>112</v>
      </c>
      <c r="E11393" t="s">
        <v>7505</v>
      </c>
    </row>
    <row r="11394" spans="1:5">
      <c r="A11394" t="s">
        <v>15600</v>
      </c>
      <c r="B11394">
        <v>1</v>
      </c>
      <c r="C11394" t="s">
        <v>7486</v>
      </c>
      <c r="D11394">
        <v>112</v>
      </c>
      <c r="E11394" t="s">
        <v>7505</v>
      </c>
    </row>
    <row r="11395" spans="1:5">
      <c r="A11395" t="s">
        <v>15601</v>
      </c>
      <c r="B11395">
        <v>1</v>
      </c>
      <c r="C11395" t="s">
        <v>7486</v>
      </c>
      <c r="D11395">
        <v>800</v>
      </c>
      <c r="E11395" t="s">
        <v>7487</v>
      </c>
    </row>
    <row r="11396" spans="1:5">
      <c r="A11396" t="s">
        <v>15602</v>
      </c>
      <c r="B11396">
        <v>1</v>
      </c>
      <c r="C11396" t="s">
        <v>7486</v>
      </c>
      <c r="D11396">
        <v>500</v>
      </c>
      <c r="E11396" t="s">
        <v>7539</v>
      </c>
    </row>
    <row r="11397" spans="1:5">
      <c r="A11397" t="s">
        <v>15603</v>
      </c>
      <c r="B11397">
        <v>1</v>
      </c>
      <c r="C11397" t="s">
        <v>7486</v>
      </c>
      <c r="D11397">
        <v>1728</v>
      </c>
      <c r="E11397" t="s">
        <v>7487</v>
      </c>
    </row>
    <row r="11398" spans="1:5">
      <c r="A11398" t="s">
        <v>15604</v>
      </c>
      <c r="B11398">
        <v>1</v>
      </c>
      <c r="C11398" t="s">
        <v>7486</v>
      </c>
      <c r="D11398">
        <v>1728</v>
      </c>
      <c r="E11398" t="s">
        <v>7487</v>
      </c>
    </row>
    <row r="11399" spans="1:5">
      <c r="A11399" t="s">
        <v>15605</v>
      </c>
      <c r="B11399">
        <v>1</v>
      </c>
      <c r="C11399" t="s">
        <v>7486</v>
      </c>
      <c r="D11399">
        <v>1728</v>
      </c>
      <c r="E11399" t="s">
        <v>7487</v>
      </c>
    </row>
    <row r="11400" spans="1:5">
      <c r="A11400" t="s">
        <v>15606</v>
      </c>
      <c r="B11400">
        <v>1</v>
      </c>
      <c r="C11400" t="s">
        <v>7486</v>
      </c>
      <c r="D11400">
        <v>1728</v>
      </c>
      <c r="E11400" t="s">
        <v>7487</v>
      </c>
    </row>
    <row r="11401" spans="1:5">
      <c r="A11401" t="s">
        <v>15607</v>
      </c>
      <c r="B11401">
        <v>1</v>
      </c>
      <c r="C11401" t="s">
        <v>7486</v>
      </c>
      <c r="D11401">
        <v>5376</v>
      </c>
      <c r="E11401" t="s">
        <v>7487</v>
      </c>
    </row>
    <row r="11402" spans="1:5">
      <c r="A11402" t="s">
        <v>15608</v>
      </c>
      <c r="B11402">
        <v>1</v>
      </c>
      <c r="C11402" t="s">
        <v>7486</v>
      </c>
      <c r="D11402">
        <v>2640</v>
      </c>
      <c r="E11402" t="s">
        <v>7487</v>
      </c>
    </row>
    <row r="11403" spans="1:5">
      <c r="A11403" t="s">
        <v>15609</v>
      </c>
      <c r="B11403">
        <v>1</v>
      </c>
      <c r="C11403" t="s">
        <v>7486</v>
      </c>
      <c r="D11403">
        <v>720</v>
      </c>
      <c r="E11403" t="s">
        <v>7487</v>
      </c>
    </row>
    <row r="11404" spans="1:5">
      <c r="A11404" t="s">
        <v>15610</v>
      </c>
      <c r="B11404">
        <v>1</v>
      </c>
      <c r="C11404" t="s">
        <v>7486</v>
      </c>
      <c r="D11404">
        <v>35</v>
      </c>
      <c r="E11404" t="s">
        <v>7487</v>
      </c>
    </row>
    <row r="11405" spans="1:5">
      <c r="A11405" t="s">
        <v>15611</v>
      </c>
      <c r="B11405">
        <v>1</v>
      </c>
      <c r="C11405" t="s">
        <v>7486</v>
      </c>
      <c r="D11405">
        <v>1000</v>
      </c>
      <c r="E11405" t="s">
        <v>7487</v>
      </c>
    </row>
    <row r="11406" spans="1:5">
      <c r="A11406" t="s">
        <v>6289</v>
      </c>
      <c r="B11406">
        <v>1</v>
      </c>
      <c r="C11406" t="s">
        <v>7486</v>
      </c>
      <c r="D11406">
        <v>360</v>
      </c>
      <c r="E11406" t="s">
        <v>7487</v>
      </c>
    </row>
    <row r="11407" spans="1:5">
      <c r="A11407" t="s">
        <v>15612</v>
      </c>
      <c r="B11407">
        <v>1</v>
      </c>
      <c r="C11407" t="s">
        <v>7486</v>
      </c>
      <c r="D11407">
        <v>1500</v>
      </c>
      <c r="E11407" t="s">
        <v>7487</v>
      </c>
    </row>
    <row r="11408" spans="1:5">
      <c r="A11408" t="s">
        <v>15613</v>
      </c>
      <c r="B11408">
        <v>1</v>
      </c>
      <c r="C11408" t="s">
        <v>7486</v>
      </c>
      <c r="D11408">
        <v>600</v>
      </c>
      <c r="E11408" t="s">
        <v>7487</v>
      </c>
    </row>
    <row r="11409" spans="1:5">
      <c r="A11409" t="s">
        <v>15614</v>
      </c>
      <c r="B11409">
        <v>1</v>
      </c>
      <c r="C11409" t="s">
        <v>7486</v>
      </c>
      <c r="D11409">
        <v>4032</v>
      </c>
      <c r="E11409" t="s">
        <v>7487</v>
      </c>
    </row>
    <row r="11410" spans="1:5">
      <c r="A11410" t="s">
        <v>884</v>
      </c>
      <c r="B11410">
        <v>1</v>
      </c>
      <c r="C11410" t="s">
        <v>7486</v>
      </c>
      <c r="D11410">
        <v>4032</v>
      </c>
      <c r="E11410" t="s">
        <v>7487</v>
      </c>
    </row>
    <row r="11411" spans="1:5">
      <c r="A11411" t="s">
        <v>15615</v>
      </c>
      <c r="B11411">
        <v>1</v>
      </c>
      <c r="C11411" t="s">
        <v>7486</v>
      </c>
      <c r="D11411">
        <v>600</v>
      </c>
      <c r="E11411" t="s">
        <v>7487</v>
      </c>
    </row>
    <row r="11412" spans="1:5">
      <c r="A11412" t="s">
        <v>15616</v>
      </c>
      <c r="B11412">
        <v>1</v>
      </c>
      <c r="C11412" t="s">
        <v>7486</v>
      </c>
      <c r="D11412">
        <v>600</v>
      </c>
      <c r="E11412" t="s">
        <v>7487</v>
      </c>
    </row>
    <row r="11413" spans="1:5">
      <c r="A11413" t="s">
        <v>69</v>
      </c>
      <c r="B11413">
        <v>1</v>
      </c>
      <c r="C11413" t="s">
        <v>7486</v>
      </c>
      <c r="D11413">
        <v>1296</v>
      </c>
      <c r="E11413" t="s">
        <v>7487</v>
      </c>
    </row>
    <row r="11414" spans="1:5">
      <c r="A11414" t="s">
        <v>15617</v>
      </c>
      <c r="B11414">
        <v>1</v>
      </c>
      <c r="C11414" t="s">
        <v>7486</v>
      </c>
      <c r="D11414">
        <v>1296</v>
      </c>
      <c r="E11414" t="s">
        <v>7487</v>
      </c>
    </row>
    <row r="11415" spans="1:5">
      <c r="A11415" t="s">
        <v>6518</v>
      </c>
      <c r="B11415">
        <v>1</v>
      </c>
      <c r="C11415" t="s">
        <v>7486</v>
      </c>
      <c r="D11415">
        <v>1296</v>
      </c>
      <c r="E11415" t="s">
        <v>7487</v>
      </c>
    </row>
    <row r="11416" spans="1:5">
      <c r="A11416" t="s">
        <v>6519</v>
      </c>
      <c r="B11416">
        <v>1</v>
      </c>
      <c r="C11416" t="s">
        <v>7486</v>
      </c>
      <c r="D11416">
        <v>1296</v>
      </c>
      <c r="E11416" t="s">
        <v>7487</v>
      </c>
    </row>
    <row r="11417" spans="1:5">
      <c r="A11417" t="s">
        <v>6902</v>
      </c>
      <c r="B11417">
        <v>1</v>
      </c>
      <c r="C11417" t="s">
        <v>7486</v>
      </c>
      <c r="D11417">
        <v>4000</v>
      </c>
      <c r="E11417" t="s">
        <v>7505</v>
      </c>
    </row>
    <row r="11418" spans="1:5">
      <c r="A11418" t="s">
        <v>6903</v>
      </c>
      <c r="B11418">
        <v>1</v>
      </c>
      <c r="C11418" t="s">
        <v>7486</v>
      </c>
      <c r="D11418">
        <v>600</v>
      </c>
      <c r="E11418" t="s">
        <v>7505</v>
      </c>
    </row>
    <row r="11419" spans="1:5">
      <c r="A11419" t="s">
        <v>6904</v>
      </c>
      <c r="B11419">
        <v>1</v>
      </c>
      <c r="C11419" t="s">
        <v>7486</v>
      </c>
      <c r="D11419">
        <v>600</v>
      </c>
      <c r="E11419" t="s">
        <v>7505</v>
      </c>
    </row>
    <row r="11420" spans="1:5">
      <c r="A11420" t="s">
        <v>15618</v>
      </c>
      <c r="B11420">
        <v>1</v>
      </c>
      <c r="C11420" t="s">
        <v>7486</v>
      </c>
      <c r="D11420">
        <v>22000</v>
      </c>
      <c r="E11420" t="s">
        <v>7487</v>
      </c>
    </row>
    <row r="11421" spans="1:5">
      <c r="A11421" t="s">
        <v>15619</v>
      </c>
      <c r="B11421">
        <v>1</v>
      </c>
      <c r="C11421" t="s">
        <v>7486</v>
      </c>
      <c r="D11421">
        <v>24000</v>
      </c>
      <c r="E11421" t="s">
        <v>7487</v>
      </c>
    </row>
    <row r="11422" spans="1:5">
      <c r="A11422" t="s">
        <v>15620</v>
      </c>
      <c r="B11422">
        <v>1</v>
      </c>
      <c r="C11422" t="s">
        <v>7486</v>
      </c>
      <c r="D11422">
        <v>10800</v>
      </c>
      <c r="E11422" t="s">
        <v>7487</v>
      </c>
    </row>
    <row r="11423" spans="1:5">
      <c r="A11423" t="s">
        <v>15621</v>
      </c>
      <c r="B11423">
        <v>1</v>
      </c>
      <c r="C11423" t="s">
        <v>7486</v>
      </c>
      <c r="D11423">
        <v>1872</v>
      </c>
      <c r="E11423" t="s">
        <v>7487</v>
      </c>
    </row>
    <row r="11424" spans="1:5">
      <c r="A11424" t="s">
        <v>15622</v>
      </c>
      <c r="B11424">
        <v>1</v>
      </c>
      <c r="C11424" t="s">
        <v>7486</v>
      </c>
      <c r="D11424">
        <v>500</v>
      </c>
      <c r="E11424" t="s">
        <v>7487</v>
      </c>
    </row>
    <row r="11425" spans="1:5">
      <c r="A11425" t="s">
        <v>15623</v>
      </c>
      <c r="B11425">
        <v>1</v>
      </c>
      <c r="C11425" t="s">
        <v>7486</v>
      </c>
      <c r="D11425">
        <v>720</v>
      </c>
      <c r="E11425" t="s">
        <v>7539</v>
      </c>
    </row>
    <row r="11426" spans="1:5">
      <c r="A11426" t="s">
        <v>15624</v>
      </c>
      <c r="B11426">
        <v>1</v>
      </c>
      <c r="C11426" t="s">
        <v>7486</v>
      </c>
      <c r="D11426">
        <v>600</v>
      </c>
      <c r="E11426" t="s">
        <v>7539</v>
      </c>
    </row>
    <row r="11427" spans="1:5">
      <c r="A11427" t="s">
        <v>15625</v>
      </c>
      <c r="B11427">
        <v>1</v>
      </c>
      <c r="C11427" t="s">
        <v>7486</v>
      </c>
      <c r="D11427">
        <v>2000</v>
      </c>
      <c r="E11427" t="s">
        <v>7487</v>
      </c>
    </row>
    <row r="11428" spans="1:5">
      <c r="A11428" t="s">
        <v>15626</v>
      </c>
      <c r="B11428">
        <v>1</v>
      </c>
      <c r="C11428" t="s">
        <v>7486</v>
      </c>
      <c r="D11428">
        <v>4800</v>
      </c>
      <c r="E11428" t="s">
        <v>7487</v>
      </c>
    </row>
    <row r="11429" spans="1:5">
      <c r="A11429" t="s">
        <v>6594</v>
      </c>
      <c r="B11429">
        <v>1</v>
      </c>
      <c r="C11429" t="s">
        <v>7486</v>
      </c>
      <c r="D11429">
        <v>600</v>
      </c>
      <c r="E11429" t="s">
        <v>7487</v>
      </c>
    </row>
    <row r="11430" spans="1:5">
      <c r="A11430" t="s">
        <v>15627</v>
      </c>
      <c r="B11430">
        <v>1</v>
      </c>
      <c r="C11430" t="s">
        <v>7486</v>
      </c>
      <c r="D11430">
        <v>630</v>
      </c>
      <c r="E11430" t="s">
        <v>7487</v>
      </c>
    </row>
    <row r="11431" spans="1:5">
      <c r="A11431" t="s">
        <v>15628</v>
      </c>
      <c r="B11431">
        <v>1</v>
      </c>
      <c r="C11431" t="s">
        <v>7486</v>
      </c>
      <c r="D11431">
        <v>1260</v>
      </c>
      <c r="E11431" t="s">
        <v>7487</v>
      </c>
    </row>
    <row r="11432" spans="1:5">
      <c r="A11432" t="s">
        <v>15629</v>
      </c>
      <c r="B11432">
        <v>1</v>
      </c>
      <c r="C11432" t="s">
        <v>7486</v>
      </c>
      <c r="D11432">
        <v>1008</v>
      </c>
      <c r="E11432" t="s">
        <v>7487</v>
      </c>
    </row>
    <row r="11433" spans="1:5">
      <c r="A11433" t="s">
        <v>5566</v>
      </c>
      <c r="B11433">
        <v>1</v>
      </c>
      <c r="C11433" t="s">
        <v>7486</v>
      </c>
      <c r="D11433">
        <v>2000</v>
      </c>
      <c r="E11433" t="s">
        <v>7487</v>
      </c>
    </row>
    <row r="11434" spans="1:5">
      <c r="A11434" t="s">
        <v>15630</v>
      </c>
      <c r="B11434">
        <v>1</v>
      </c>
      <c r="C11434" t="s">
        <v>7486</v>
      </c>
      <c r="D11434">
        <v>1000</v>
      </c>
      <c r="E11434" t="s">
        <v>7487</v>
      </c>
    </row>
    <row r="11435" spans="1:5">
      <c r="A11435" t="s">
        <v>15631</v>
      </c>
      <c r="B11435">
        <v>1</v>
      </c>
      <c r="C11435" t="s">
        <v>7486</v>
      </c>
      <c r="D11435">
        <v>10000</v>
      </c>
      <c r="E11435" t="s">
        <v>7487</v>
      </c>
    </row>
    <row r="11436" spans="1:5">
      <c r="A11436" t="s">
        <v>15632</v>
      </c>
      <c r="B11436">
        <v>1</v>
      </c>
      <c r="C11436" t="s">
        <v>7486</v>
      </c>
      <c r="D11436">
        <v>1000</v>
      </c>
      <c r="E11436" t="s">
        <v>7487</v>
      </c>
    </row>
    <row r="11437" spans="1:5">
      <c r="A11437" t="s">
        <v>15633</v>
      </c>
      <c r="B11437">
        <v>1</v>
      </c>
      <c r="C11437" t="s">
        <v>7486</v>
      </c>
      <c r="D11437">
        <v>256</v>
      </c>
      <c r="E11437" t="s">
        <v>7487</v>
      </c>
    </row>
    <row r="11438" spans="1:5">
      <c r="A11438" t="s">
        <v>15634</v>
      </c>
      <c r="B11438">
        <v>1</v>
      </c>
      <c r="C11438" t="s">
        <v>7486</v>
      </c>
      <c r="D11438">
        <v>256</v>
      </c>
      <c r="E11438" t="s">
        <v>7487</v>
      </c>
    </row>
    <row r="11439" spans="1:5">
      <c r="A11439" t="s">
        <v>15635</v>
      </c>
      <c r="B11439">
        <v>1</v>
      </c>
      <c r="C11439" t="s">
        <v>7486</v>
      </c>
      <c r="D11439">
        <v>240</v>
      </c>
      <c r="E11439" t="s">
        <v>7487</v>
      </c>
    </row>
    <row r="11440" spans="1:5">
      <c r="A11440" t="s">
        <v>15636</v>
      </c>
      <c r="B11440">
        <v>1</v>
      </c>
      <c r="C11440" t="s">
        <v>7486</v>
      </c>
      <c r="D11440">
        <v>504</v>
      </c>
      <c r="E11440" t="s">
        <v>7487</v>
      </c>
    </row>
    <row r="11441" spans="1:5">
      <c r="A11441" t="s">
        <v>15637</v>
      </c>
      <c r="B11441">
        <v>1</v>
      </c>
      <c r="C11441" t="s">
        <v>7486</v>
      </c>
      <c r="D11441">
        <v>504</v>
      </c>
      <c r="E11441" t="s">
        <v>7487</v>
      </c>
    </row>
    <row r="11442" spans="1:5">
      <c r="A11442" t="s">
        <v>15638</v>
      </c>
      <c r="B11442">
        <v>1</v>
      </c>
      <c r="C11442" t="s">
        <v>7486</v>
      </c>
      <c r="D11442">
        <v>504</v>
      </c>
      <c r="E11442" t="s">
        <v>7487</v>
      </c>
    </row>
    <row r="11443" spans="1:5">
      <c r="A11443" t="s">
        <v>15639</v>
      </c>
      <c r="B11443">
        <v>1</v>
      </c>
      <c r="C11443" t="s">
        <v>7486</v>
      </c>
      <c r="D11443">
        <v>600</v>
      </c>
      <c r="E11443" t="s">
        <v>7487</v>
      </c>
    </row>
    <row r="11444" spans="1:5">
      <c r="A11444" t="s">
        <v>703</v>
      </c>
      <c r="B11444">
        <v>1</v>
      </c>
      <c r="C11444" t="s">
        <v>7486</v>
      </c>
      <c r="D11444">
        <v>3564</v>
      </c>
      <c r="E11444" t="s">
        <v>7487</v>
      </c>
    </row>
    <row r="11445" spans="1:5">
      <c r="A11445" t="s">
        <v>15640</v>
      </c>
      <c r="B11445">
        <v>1</v>
      </c>
      <c r="C11445" t="s">
        <v>7486</v>
      </c>
      <c r="D11445">
        <v>500</v>
      </c>
      <c r="E11445" t="s">
        <v>7539</v>
      </c>
    </row>
    <row r="11446" spans="1:5">
      <c r="A11446" t="s">
        <v>15641</v>
      </c>
      <c r="B11446">
        <v>1</v>
      </c>
      <c r="C11446" t="s">
        <v>7486</v>
      </c>
      <c r="D11446">
        <v>1000</v>
      </c>
      <c r="E11446" t="s">
        <v>7539</v>
      </c>
    </row>
    <row r="11447" spans="1:5">
      <c r="A11447" t="s">
        <v>15642</v>
      </c>
      <c r="B11447">
        <v>1</v>
      </c>
      <c r="C11447" t="s">
        <v>7486</v>
      </c>
      <c r="D11447">
        <v>200</v>
      </c>
      <c r="E11447" t="s">
        <v>7539</v>
      </c>
    </row>
    <row r="11448" spans="1:5">
      <c r="A11448" t="s">
        <v>15643</v>
      </c>
      <c r="B11448">
        <v>1</v>
      </c>
      <c r="C11448" t="s">
        <v>7486</v>
      </c>
      <c r="D11448">
        <v>1536</v>
      </c>
      <c r="E11448" t="s">
        <v>7487</v>
      </c>
    </row>
    <row r="11449" spans="1:5">
      <c r="A11449" t="s">
        <v>15644</v>
      </c>
      <c r="B11449">
        <v>1</v>
      </c>
      <c r="C11449" t="s">
        <v>7486</v>
      </c>
      <c r="D11449">
        <v>1536</v>
      </c>
      <c r="E11449" t="s">
        <v>7487</v>
      </c>
    </row>
    <row r="11450" spans="1:5">
      <c r="A11450" t="s">
        <v>15645</v>
      </c>
      <c r="B11450">
        <v>1</v>
      </c>
      <c r="C11450" t="s">
        <v>7486</v>
      </c>
      <c r="D11450">
        <v>1536</v>
      </c>
      <c r="E11450" t="s">
        <v>7487</v>
      </c>
    </row>
    <row r="11451" spans="1:5">
      <c r="A11451" t="s">
        <v>15646</v>
      </c>
      <c r="B11451">
        <v>1</v>
      </c>
      <c r="C11451" t="s">
        <v>7486</v>
      </c>
      <c r="D11451">
        <v>1536</v>
      </c>
      <c r="E11451" t="s">
        <v>7487</v>
      </c>
    </row>
    <row r="11452" spans="1:5">
      <c r="A11452" t="s">
        <v>15647</v>
      </c>
      <c r="B11452">
        <v>1</v>
      </c>
      <c r="C11452" t="s">
        <v>7486</v>
      </c>
      <c r="D11452">
        <v>1760</v>
      </c>
      <c r="E11452" t="s">
        <v>7487</v>
      </c>
    </row>
    <row r="11453" spans="1:5">
      <c r="A11453" t="s">
        <v>15648</v>
      </c>
      <c r="B11453">
        <v>1</v>
      </c>
      <c r="C11453" t="s">
        <v>7486</v>
      </c>
      <c r="D11453">
        <v>1740</v>
      </c>
      <c r="E11453" t="s">
        <v>7487</v>
      </c>
    </row>
    <row r="11454" spans="1:5">
      <c r="A11454" t="s">
        <v>15649</v>
      </c>
      <c r="B11454">
        <v>1</v>
      </c>
      <c r="C11454" t="s">
        <v>7486</v>
      </c>
      <c r="D11454">
        <v>2310</v>
      </c>
      <c r="E11454" t="s">
        <v>7487</v>
      </c>
    </row>
    <row r="11455" spans="1:5">
      <c r="A11455" t="s">
        <v>15650</v>
      </c>
      <c r="B11455">
        <v>1</v>
      </c>
      <c r="C11455" t="s">
        <v>7486</v>
      </c>
      <c r="D11455">
        <v>9282</v>
      </c>
      <c r="E11455" t="s">
        <v>7487</v>
      </c>
    </row>
    <row r="11456" spans="1:5">
      <c r="A11456" t="s">
        <v>15651</v>
      </c>
      <c r="B11456">
        <v>1</v>
      </c>
      <c r="C11456" t="s">
        <v>7486</v>
      </c>
      <c r="D11456">
        <v>1440</v>
      </c>
      <c r="E11456" t="s">
        <v>7487</v>
      </c>
    </row>
    <row r="11457" spans="1:5">
      <c r="A11457" t="s">
        <v>15652</v>
      </c>
      <c r="B11457">
        <v>1</v>
      </c>
      <c r="C11457" t="s">
        <v>7486</v>
      </c>
      <c r="D11457">
        <v>910</v>
      </c>
      <c r="E11457" t="s">
        <v>7487</v>
      </c>
    </row>
    <row r="11458" spans="1:5">
      <c r="A11458" t="s">
        <v>6014</v>
      </c>
      <c r="B11458">
        <v>1</v>
      </c>
      <c r="C11458" t="s">
        <v>7486</v>
      </c>
      <c r="D11458">
        <v>720</v>
      </c>
      <c r="E11458" t="s">
        <v>7487</v>
      </c>
    </row>
    <row r="11459" spans="1:5">
      <c r="A11459" t="s">
        <v>6015</v>
      </c>
      <c r="B11459">
        <v>1</v>
      </c>
      <c r="C11459" t="s">
        <v>7486</v>
      </c>
      <c r="D11459">
        <v>720</v>
      </c>
      <c r="E11459" t="s">
        <v>7487</v>
      </c>
    </row>
    <row r="11460" spans="1:5">
      <c r="A11460" t="s">
        <v>15653</v>
      </c>
      <c r="B11460">
        <v>1</v>
      </c>
      <c r="C11460" t="s">
        <v>7486</v>
      </c>
      <c r="D11460">
        <v>3300</v>
      </c>
      <c r="E11460" t="s">
        <v>7487</v>
      </c>
    </row>
    <row r="11461" spans="1:5">
      <c r="A11461" t="s">
        <v>15654</v>
      </c>
      <c r="B11461">
        <v>1</v>
      </c>
      <c r="C11461" t="s">
        <v>7486</v>
      </c>
      <c r="D11461">
        <v>1820</v>
      </c>
      <c r="E11461" t="s">
        <v>7487</v>
      </c>
    </row>
    <row r="11462" spans="1:5">
      <c r="A11462" t="s">
        <v>15655</v>
      </c>
      <c r="B11462">
        <v>1</v>
      </c>
      <c r="C11462" t="s">
        <v>7486</v>
      </c>
      <c r="D11462">
        <v>6300</v>
      </c>
      <c r="E11462" t="s">
        <v>7487</v>
      </c>
    </row>
    <row r="11463" spans="1:5">
      <c r="A11463" t="s">
        <v>15656</v>
      </c>
      <c r="B11463">
        <v>1</v>
      </c>
      <c r="C11463" t="s">
        <v>7486</v>
      </c>
      <c r="D11463">
        <v>6300</v>
      </c>
      <c r="E11463" t="s">
        <v>7487</v>
      </c>
    </row>
    <row r="11464" spans="1:5">
      <c r="A11464" t="s">
        <v>15657</v>
      </c>
      <c r="B11464">
        <v>1</v>
      </c>
      <c r="C11464" t="s">
        <v>7486</v>
      </c>
      <c r="D11464">
        <v>5400</v>
      </c>
      <c r="E11464" t="s">
        <v>7487</v>
      </c>
    </row>
    <row r="11465" spans="1:5">
      <c r="A11465" t="s">
        <v>15658</v>
      </c>
      <c r="B11465">
        <v>1</v>
      </c>
      <c r="C11465" t="s">
        <v>7486</v>
      </c>
      <c r="D11465">
        <v>5400</v>
      </c>
      <c r="E11465" t="s">
        <v>7487</v>
      </c>
    </row>
    <row r="11466" spans="1:5">
      <c r="A11466" t="s">
        <v>15659</v>
      </c>
      <c r="B11466">
        <v>1</v>
      </c>
      <c r="C11466" t="s">
        <v>7486</v>
      </c>
      <c r="D11466">
        <v>3900</v>
      </c>
      <c r="E11466" t="s">
        <v>7487</v>
      </c>
    </row>
    <row r="11467" spans="1:5">
      <c r="A11467" t="s">
        <v>15660</v>
      </c>
      <c r="B11467">
        <v>1</v>
      </c>
      <c r="C11467" t="s">
        <v>7486</v>
      </c>
      <c r="D11467">
        <v>3900</v>
      </c>
      <c r="E11467" t="s">
        <v>7487</v>
      </c>
    </row>
    <row r="11468" spans="1:5">
      <c r="A11468" t="s">
        <v>15661</v>
      </c>
      <c r="B11468">
        <v>1</v>
      </c>
      <c r="C11468" t="s">
        <v>7486</v>
      </c>
      <c r="D11468">
        <v>2400</v>
      </c>
      <c r="E11468" t="s">
        <v>7487</v>
      </c>
    </row>
    <row r="11469" spans="1:5">
      <c r="A11469" t="s">
        <v>15662</v>
      </c>
      <c r="B11469">
        <v>1</v>
      </c>
      <c r="C11469" t="s">
        <v>7486</v>
      </c>
      <c r="D11469">
        <v>2380</v>
      </c>
      <c r="E11469" t="s">
        <v>7487</v>
      </c>
    </row>
    <row r="11470" spans="1:5">
      <c r="A11470" t="s">
        <v>15663</v>
      </c>
      <c r="B11470">
        <v>1</v>
      </c>
      <c r="C11470" t="s">
        <v>7486</v>
      </c>
      <c r="D11470">
        <v>4680</v>
      </c>
      <c r="E11470" t="s">
        <v>7487</v>
      </c>
    </row>
    <row r="11471" spans="1:5">
      <c r="A11471" t="s">
        <v>6016</v>
      </c>
      <c r="B11471">
        <v>1</v>
      </c>
      <c r="C11471" t="s">
        <v>7486</v>
      </c>
      <c r="D11471">
        <v>432</v>
      </c>
      <c r="E11471" t="s">
        <v>7487</v>
      </c>
    </row>
    <row r="11472" spans="1:5">
      <c r="A11472" t="s">
        <v>15664</v>
      </c>
      <c r="B11472">
        <v>1</v>
      </c>
      <c r="C11472" t="s">
        <v>7486</v>
      </c>
      <c r="D11472">
        <v>1248</v>
      </c>
      <c r="E11472" t="s">
        <v>7487</v>
      </c>
    </row>
    <row r="11473" spans="1:5">
      <c r="A11473" t="s">
        <v>15665</v>
      </c>
      <c r="B11473">
        <v>1</v>
      </c>
      <c r="C11473" t="s">
        <v>7486</v>
      </c>
      <c r="D11473">
        <v>1248</v>
      </c>
      <c r="E11473" t="s">
        <v>7487</v>
      </c>
    </row>
    <row r="11474" spans="1:5">
      <c r="A11474" t="s">
        <v>6131</v>
      </c>
      <c r="B11474">
        <v>1</v>
      </c>
      <c r="C11474" t="s">
        <v>7486</v>
      </c>
      <c r="D11474">
        <v>1200</v>
      </c>
      <c r="E11474" t="s">
        <v>7487</v>
      </c>
    </row>
    <row r="11475" spans="1:5">
      <c r="A11475" t="s">
        <v>6132</v>
      </c>
      <c r="B11475">
        <v>1</v>
      </c>
      <c r="C11475" t="s">
        <v>7486</v>
      </c>
      <c r="D11475">
        <v>1200</v>
      </c>
      <c r="E11475" t="s">
        <v>7487</v>
      </c>
    </row>
    <row r="11476" spans="1:5">
      <c r="A11476" t="s">
        <v>5813</v>
      </c>
      <c r="B11476">
        <v>1</v>
      </c>
      <c r="C11476" t="s">
        <v>7486</v>
      </c>
      <c r="D11476">
        <v>7840</v>
      </c>
      <c r="E11476" t="s">
        <v>7487</v>
      </c>
    </row>
    <row r="11477" spans="1:5">
      <c r="A11477" t="s">
        <v>15666</v>
      </c>
      <c r="B11477">
        <v>1</v>
      </c>
      <c r="C11477" t="s">
        <v>7486</v>
      </c>
      <c r="D11477">
        <v>10800</v>
      </c>
      <c r="E11477" t="s">
        <v>7487</v>
      </c>
    </row>
    <row r="11478" spans="1:5">
      <c r="A11478" t="s">
        <v>15667</v>
      </c>
      <c r="B11478">
        <v>1</v>
      </c>
      <c r="C11478" t="s">
        <v>7486</v>
      </c>
      <c r="D11478">
        <v>480</v>
      </c>
      <c r="E11478" t="s">
        <v>7487</v>
      </c>
    </row>
    <row r="11479" spans="1:5">
      <c r="A11479" t="s">
        <v>510</v>
      </c>
      <c r="B11479">
        <v>1</v>
      </c>
      <c r="C11479" t="s">
        <v>7486</v>
      </c>
      <c r="D11479">
        <v>1080</v>
      </c>
      <c r="E11479" t="s">
        <v>7487</v>
      </c>
    </row>
    <row r="11480" spans="1:5">
      <c r="A11480" t="s">
        <v>15668</v>
      </c>
      <c r="B11480">
        <v>1</v>
      </c>
      <c r="C11480" t="s">
        <v>7486</v>
      </c>
      <c r="D11480">
        <v>216</v>
      </c>
      <c r="E11480" t="s">
        <v>7487</v>
      </c>
    </row>
    <row r="11481" spans="1:5">
      <c r="A11481" t="s">
        <v>15669</v>
      </c>
      <c r="B11481">
        <v>1</v>
      </c>
      <c r="C11481" t="s">
        <v>7486</v>
      </c>
      <c r="D11481">
        <v>256</v>
      </c>
      <c r="E11481" t="s">
        <v>7487</v>
      </c>
    </row>
    <row r="11482" spans="1:5">
      <c r="A11482" t="s">
        <v>15670</v>
      </c>
      <c r="B11482">
        <v>1</v>
      </c>
      <c r="C11482" t="s">
        <v>7486</v>
      </c>
      <c r="D11482">
        <v>972</v>
      </c>
      <c r="E11482" t="s">
        <v>7487</v>
      </c>
    </row>
    <row r="11483" spans="1:5">
      <c r="A11483" t="s">
        <v>15671</v>
      </c>
      <c r="B11483">
        <v>1</v>
      </c>
      <c r="C11483" t="s">
        <v>7486</v>
      </c>
      <c r="D11483">
        <v>1000</v>
      </c>
      <c r="E11483" t="s">
        <v>7487</v>
      </c>
    </row>
    <row r="11484" spans="1:5">
      <c r="A11484" t="s">
        <v>15672</v>
      </c>
      <c r="B11484">
        <v>1</v>
      </c>
      <c r="C11484" t="s">
        <v>7486</v>
      </c>
      <c r="D11484">
        <v>2000</v>
      </c>
      <c r="E11484" t="s">
        <v>7487</v>
      </c>
    </row>
    <row r="11485" spans="1:5">
      <c r="A11485" t="s">
        <v>15673</v>
      </c>
      <c r="B11485">
        <v>1</v>
      </c>
      <c r="C11485" t="s">
        <v>7486</v>
      </c>
      <c r="D11485">
        <v>168</v>
      </c>
      <c r="E11485" t="s">
        <v>7487</v>
      </c>
    </row>
    <row r="11486" spans="1:5">
      <c r="A11486" t="s">
        <v>15674</v>
      </c>
      <c r="B11486">
        <v>1</v>
      </c>
      <c r="C11486" t="s">
        <v>7486</v>
      </c>
      <c r="D11486">
        <v>1280</v>
      </c>
      <c r="E11486" t="s">
        <v>7487</v>
      </c>
    </row>
    <row r="11487" spans="1:5">
      <c r="A11487" t="s">
        <v>15675</v>
      </c>
      <c r="B11487">
        <v>1</v>
      </c>
      <c r="C11487" t="s">
        <v>7486</v>
      </c>
      <c r="D11487">
        <v>300</v>
      </c>
      <c r="E11487" t="s">
        <v>7487</v>
      </c>
    </row>
    <row r="11488" spans="1:5">
      <c r="A11488" t="s">
        <v>15676</v>
      </c>
      <c r="B11488">
        <v>1</v>
      </c>
      <c r="C11488" t="s">
        <v>7486</v>
      </c>
      <c r="D11488">
        <v>500</v>
      </c>
      <c r="E11488" t="s">
        <v>7487</v>
      </c>
    </row>
    <row r="11489" spans="1:5">
      <c r="A11489" t="s">
        <v>15677</v>
      </c>
      <c r="B11489">
        <v>1</v>
      </c>
      <c r="C11489" t="s">
        <v>7486</v>
      </c>
      <c r="D11489">
        <v>500</v>
      </c>
      <c r="E11489" t="s">
        <v>7487</v>
      </c>
    </row>
    <row r="11490" spans="1:5">
      <c r="A11490" t="s">
        <v>15678</v>
      </c>
      <c r="B11490">
        <v>1</v>
      </c>
      <c r="C11490" t="s">
        <v>7486</v>
      </c>
      <c r="D11490">
        <v>500</v>
      </c>
      <c r="E11490" t="s">
        <v>7487</v>
      </c>
    </row>
    <row r="11491" spans="1:5">
      <c r="A11491" t="s">
        <v>15679</v>
      </c>
      <c r="B11491">
        <v>1</v>
      </c>
      <c r="C11491" t="s">
        <v>7486</v>
      </c>
      <c r="D11491">
        <v>500</v>
      </c>
      <c r="E11491" t="s">
        <v>7487</v>
      </c>
    </row>
    <row r="11492" spans="1:5">
      <c r="A11492" t="s">
        <v>5675</v>
      </c>
      <c r="B11492">
        <v>1</v>
      </c>
      <c r="C11492" t="s">
        <v>7486</v>
      </c>
      <c r="D11492">
        <v>15000</v>
      </c>
      <c r="E11492" t="s">
        <v>14053</v>
      </c>
    </row>
    <row r="11493" spans="1:5">
      <c r="A11493" t="s">
        <v>15680</v>
      </c>
      <c r="B11493">
        <v>1</v>
      </c>
      <c r="C11493" t="s">
        <v>7486</v>
      </c>
      <c r="D11493">
        <v>3456</v>
      </c>
      <c r="E11493" t="s">
        <v>7487</v>
      </c>
    </row>
    <row r="11494" spans="1:5">
      <c r="A11494" t="s">
        <v>15681</v>
      </c>
      <c r="B11494">
        <v>1</v>
      </c>
      <c r="C11494" t="s">
        <v>7486</v>
      </c>
      <c r="D11494">
        <v>240</v>
      </c>
      <c r="E11494" t="s">
        <v>7487</v>
      </c>
    </row>
    <row r="11495" spans="1:5">
      <c r="A11495" t="s">
        <v>15682</v>
      </c>
      <c r="B11495">
        <v>1</v>
      </c>
      <c r="C11495" t="s">
        <v>7486</v>
      </c>
      <c r="D11495">
        <v>240</v>
      </c>
      <c r="E11495" t="s">
        <v>7487</v>
      </c>
    </row>
    <row r="11496" spans="1:5">
      <c r="A11496" t="s">
        <v>15683</v>
      </c>
      <c r="B11496">
        <v>1</v>
      </c>
      <c r="C11496" t="s">
        <v>7486</v>
      </c>
      <c r="D11496">
        <v>2880</v>
      </c>
      <c r="E11496" t="s">
        <v>7487</v>
      </c>
    </row>
    <row r="11497" spans="1:5">
      <c r="A11497" t="s">
        <v>15684</v>
      </c>
      <c r="B11497">
        <v>1</v>
      </c>
      <c r="C11497" t="s">
        <v>7486</v>
      </c>
      <c r="D11497">
        <v>3600</v>
      </c>
      <c r="E11497" t="s">
        <v>7487</v>
      </c>
    </row>
    <row r="11498" spans="1:5">
      <c r="A11498" t="s">
        <v>15685</v>
      </c>
      <c r="B11498">
        <v>1</v>
      </c>
      <c r="C11498" t="s">
        <v>7486</v>
      </c>
      <c r="D11498">
        <v>240</v>
      </c>
      <c r="E11498" t="s">
        <v>7487</v>
      </c>
    </row>
    <row r="11499" spans="1:5">
      <c r="A11499" t="s">
        <v>15686</v>
      </c>
      <c r="B11499">
        <v>1</v>
      </c>
      <c r="C11499" t="s">
        <v>7486</v>
      </c>
      <c r="D11499">
        <v>1080</v>
      </c>
      <c r="E11499" t="s">
        <v>7487</v>
      </c>
    </row>
    <row r="11500" spans="1:5">
      <c r="A11500" t="s">
        <v>15687</v>
      </c>
      <c r="B11500">
        <v>1</v>
      </c>
      <c r="C11500" t="s">
        <v>7486</v>
      </c>
      <c r="D11500">
        <v>1200</v>
      </c>
      <c r="E11500" t="s">
        <v>7487</v>
      </c>
    </row>
    <row r="11501" spans="1:5">
      <c r="A11501" t="s">
        <v>15688</v>
      </c>
      <c r="B11501">
        <v>1</v>
      </c>
      <c r="C11501" t="s">
        <v>7486</v>
      </c>
      <c r="D11501">
        <v>2160</v>
      </c>
      <c r="E11501" t="s">
        <v>7487</v>
      </c>
    </row>
    <row r="11502" spans="1:5">
      <c r="A11502" t="s">
        <v>15689</v>
      </c>
      <c r="B11502">
        <v>1</v>
      </c>
      <c r="C11502" t="s">
        <v>7486</v>
      </c>
      <c r="D11502">
        <v>2160</v>
      </c>
      <c r="E11502" t="s">
        <v>7487</v>
      </c>
    </row>
    <row r="11503" spans="1:5">
      <c r="A11503" t="s">
        <v>15690</v>
      </c>
      <c r="B11503">
        <v>1</v>
      </c>
      <c r="C11503" t="s">
        <v>7486</v>
      </c>
      <c r="D11503">
        <v>500</v>
      </c>
      <c r="E11503" t="s">
        <v>7539</v>
      </c>
    </row>
    <row r="11504" spans="1:5">
      <c r="A11504" t="s">
        <v>5903</v>
      </c>
      <c r="B11504">
        <v>1</v>
      </c>
      <c r="C11504" t="s">
        <v>7486</v>
      </c>
      <c r="D11504">
        <v>6048</v>
      </c>
      <c r="E11504" t="s">
        <v>7487</v>
      </c>
    </row>
    <row r="11505" spans="1:5">
      <c r="A11505" t="s">
        <v>15691</v>
      </c>
      <c r="B11505">
        <v>1</v>
      </c>
      <c r="C11505" t="s">
        <v>7486</v>
      </c>
      <c r="D11505">
        <v>4800</v>
      </c>
      <c r="E11505" t="s">
        <v>7487</v>
      </c>
    </row>
    <row r="11506" spans="1:5">
      <c r="A11506" t="s">
        <v>15692</v>
      </c>
      <c r="B11506">
        <v>1</v>
      </c>
      <c r="C11506" t="s">
        <v>7486</v>
      </c>
      <c r="D11506">
        <v>2016</v>
      </c>
      <c r="E11506" t="s">
        <v>7487</v>
      </c>
    </row>
    <row r="11507" spans="1:5">
      <c r="A11507" t="s">
        <v>15693</v>
      </c>
      <c r="B11507">
        <v>1</v>
      </c>
      <c r="C11507" t="s">
        <v>7486</v>
      </c>
      <c r="D11507">
        <v>504</v>
      </c>
      <c r="E11507" t="s">
        <v>7487</v>
      </c>
    </row>
    <row r="11508" spans="1:5">
      <c r="A11508" t="s">
        <v>5495</v>
      </c>
      <c r="B11508">
        <v>1</v>
      </c>
      <c r="C11508" t="s">
        <v>7486</v>
      </c>
      <c r="D11508">
        <v>72</v>
      </c>
      <c r="E11508" t="s">
        <v>7487</v>
      </c>
    </row>
    <row r="11509" spans="1:5">
      <c r="A11509" t="s">
        <v>7012</v>
      </c>
      <c r="B11509">
        <v>1</v>
      </c>
      <c r="C11509" t="s">
        <v>7486</v>
      </c>
      <c r="D11509">
        <v>3648</v>
      </c>
      <c r="E11509" t="s">
        <v>7487</v>
      </c>
    </row>
    <row r="11510" spans="1:5">
      <c r="A11510" t="s">
        <v>7171</v>
      </c>
      <c r="B11510">
        <v>1</v>
      </c>
      <c r="C11510" t="s">
        <v>7486</v>
      </c>
      <c r="D11510">
        <v>1470</v>
      </c>
      <c r="E11510" t="s">
        <v>7487</v>
      </c>
    </row>
    <row r="11511" spans="1:5">
      <c r="A11511" t="s">
        <v>15694</v>
      </c>
      <c r="B11511">
        <v>1</v>
      </c>
      <c r="C11511" t="s">
        <v>7486</v>
      </c>
      <c r="D11511">
        <v>120</v>
      </c>
      <c r="E11511" t="s">
        <v>7487</v>
      </c>
    </row>
    <row r="11512" spans="1:5">
      <c r="A11512" t="s">
        <v>15695</v>
      </c>
      <c r="B11512">
        <v>1</v>
      </c>
      <c r="C11512" t="s">
        <v>7486</v>
      </c>
      <c r="D11512">
        <v>144</v>
      </c>
      <c r="E11512" t="s">
        <v>7487</v>
      </c>
    </row>
    <row r="11513" spans="1:5">
      <c r="A11513" t="s">
        <v>15696</v>
      </c>
      <c r="B11513">
        <v>1</v>
      </c>
      <c r="C11513" t="s">
        <v>7486</v>
      </c>
      <c r="D11513">
        <v>448</v>
      </c>
      <c r="E11513" t="s">
        <v>7487</v>
      </c>
    </row>
    <row r="11514" spans="1:5">
      <c r="A11514" t="s">
        <v>15697</v>
      </c>
      <c r="B11514">
        <v>1</v>
      </c>
      <c r="C11514" t="s">
        <v>7486</v>
      </c>
      <c r="D11514">
        <v>448</v>
      </c>
      <c r="E11514" t="s">
        <v>7487</v>
      </c>
    </row>
    <row r="11515" spans="1:5">
      <c r="A11515" t="s">
        <v>15698</v>
      </c>
      <c r="B11515">
        <v>1</v>
      </c>
      <c r="C11515" t="s">
        <v>7486</v>
      </c>
      <c r="D11515">
        <v>630</v>
      </c>
      <c r="E11515" t="s">
        <v>7487</v>
      </c>
    </row>
    <row r="11516" spans="1:5">
      <c r="A11516" t="s">
        <v>15699</v>
      </c>
      <c r="B11516">
        <v>1</v>
      </c>
      <c r="C11516" t="s">
        <v>7486</v>
      </c>
      <c r="D11516">
        <v>5760</v>
      </c>
      <c r="E11516" t="s">
        <v>7487</v>
      </c>
    </row>
    <row r="11517" spans="1:5">
      <c r="A11517" t="s">
        <v>15700</v>
      </c>
      <c r="B11517">
        <v>1</v>
      </c>
      <c r="C11517" t="s">
        <v>7486</v>
      </c>
      <c r="D11517">
        <v>1920</v>
      </c>
      <c r="E11517" t="s">
        <v>7487</v>
      </c>
    </row>
    <row r="11518" spans="1:5">
      <c r="A11518" t="s">
        <v>15701</v>
      </c>
      <c r="B11518">
        <v>1</v>
      </c>
      <c r="C11518" t="s">
        <v>7486</v>
      </c>
      <c r="D11518">
        <v>1680</v>
      </c>
      <c r="E11518" t="s">
        <v>7487</v>
      </c>
    </row>
    <row r="11519" spans="1:5">
      <c r="A11519" t="s">
        <v>15702</v>
      </c>
      <c r="B11519">
        <v>1</v>
      </c>
      <c r="C11519" t="s">
        <v>7486</v>
      </c>
      <c r="D11519">
        <v>3600</v>
      </c>
      <c r="E11519" t="s">
        <v>7487</v>
      </c>
    </row>
    <row r="11520" spans="1:5">
      <c r="A11520" t="s">
        <v>6133</v>
      </c>
      <c r="B11520">
        <v>1</v>
      </c>
      <c r="C11520" t="s">
        <v>7486</v>
      </c>
      <c r="D11520">
        <v>3120</v>
      </c>
      <c r="E11520" t="s">
        <v>7487</v>
      </c>
    </row>
    <row r="11521" spans="1:5">
      <c r="A11521" t="s">
        <v>6134</v>
      </c>
      <c r="B11521">
        <v>1</v>
      </c>
      <c r="C11521" t="s">
        <v>7486</v>
      </c>
      <c r="D11521">
        <v>3120</v>
      </c>
      <c r="E11521" t="s">
        <v>7487</v>
      </c>
    </row>
    <row r="11522" spans="1:5">
      <c r="A11522" t="s">
        <v>6135</v>
      </c>
      <c r="B11522">
        <v>1</v>
      </c>
      <c r="C11522" t="s">
        <v>7486</v>
      </c>
      <c r="D11522">
        <v>3120</v>
      </c>
      <c r="E11522" t="s">
        <v>7487</v>
      </c>
    </row>
    <row r="11523" spans="1:5">
      <c r="A11523" t="s">
        <v>6136</v>
      </c>
      <c r="B11523">
        <v>1</v>
      </c>
      <c r="C11523" t="s">
        <v>7486</v>
      </c>
      <c r="D11523">
        <v>3120</v>
      </c>
      <c r="E11523" t="s">
        <v>7487</v>
      </c>
    </row>
    <row r="11524" spans="1:5">
      <c r="A11524" t="s">
        <v>15703</v>
      </c>
      <c r="B11524">
        <v>1</v>
      </c>
      <c r="C11524" t="s">
        <v>7486</v>
      </c>
      <c r="D11524">
        <v>1728</v>
      </c>
      <c r="E11524" t="s">
        <v>7487</v>
      </c>
    </row>
    <row r="11525" spans="1:5">
      <c r="A11525" t="s">
        <v>15704</v>
      </c>
      <c r="B11525">
        <v>1</v>
      </c>
      <c r="C11525" t="s">
        <v>7486</v>
      </c>
      <c r="D11525">
        <v>1728</v>
      </c>
      <c r="E11525" t="s">
        <v>7487</v>
      </c>
    </row>
    <row r="11526" spans="1:5">
      <c r="A11526" t="s">
        <v>7249</v>
      </c>
      <c r="B11526">
        <v>1</v>
      </c>
      <c r="C11526" t="s">
        <v>7486</v>
      </c>
      <c r="D11526">
        <v>600</v>
      </c>
      <c r="E11526" t="s">
        <v>7487</v>
      </c>
    </row>
    <row r="11527" spans="1:5">
      <c r="A11527" t="s">
        <v>15705</v>
      </c>
      <c r="B11527">
        <v>1</v>
      </c>
      <c r="C11527" t="s">
        <v>7486</v>
      </c>
      <c r="D11527">
        <v>1000</v>
      </c>
      <c r="E11527" t="s">
        <v>7487</v>
      </c>
    </row>
    <row r="11528" spans="1:5">
      <c r="A11528" t="s">
        <v>15706</v>
      </c>
      <c r="B11528">
        <v>1</v>
      </c>
      <c r="C11528" t="s">
        <v>7486</v>
      </c>
      <c r="D11528">
        <v>1224</v>
      </c>
      <c r="E11528" t="s">
        <v>7487</v>
      </c>
    </row>
    <row r="11529" spans="1:5">
      <c r="A11529" t="s">
        <v>15707</v>
      </c>
      <c r="B11529">
        <v>1</v>
      </c>
      <c r="C11529" t="s">
        <v>7486</v>
      </c>
      <c r="D11529">
        <v>1152</v>
      </c>
      <c r="E11529" t="s">
        <v>7487</v>
      </c>
    </row>
    <row r="11530" spans="1:5">
      <c r="A11530" t="s">
        <v>15708</v>
      </c>
      <c r="B11530">
        <v>1</v>
      </c>
      <c r="C11530" t="s">
        <v>7486</v>
      </c>
      <c r="D11530">
        <v>1224</v>
      </c>
      <c r="E11530" t="s">
        <v>7487</v>
      </c>
    </row>
    <row r="11531" spans="1:5">
      <c r="A11531" t="s">
        <v>15709</v>
      </c>
      <c r="B11531">
        <v>1</v>
      </c>
      <c r="C11531" t="s">
        <v>7486</v>
      </c>
      <c r="D11531">
        <v>100</v>
      </c>
      <c r="E11531" t="s">
        <v>7487</v>
      </c>
    </row>
    <row r="11532" spans="1:5">
      <c r="A11532" t="s">
        <v>15710</v>
      </c>
      <c r="B11532">
        <v>1</v>
      </c>
      <c r="C11532" t="s">
        <v>7486</v>
      </c>
      <c r="D11532">
        <v>50</v>
      </c>
      <c r="E11532" t="s">
        <v>7487</v>
      </c>
    </row>
    <row r="11533" spans="1:5">
      <c r="A11533" t="s">
        <v>15711</v>
      </c>
      <c r="B11533">
        <v>1</v>
      </c>
      <c r="C11533" t="s">
        <v>7486</v>
      </c>
      <c r="D11533">
        <v>480</v>
      </c>
      <c r="E11533" t="s">
        <v>7487</v>
      </c>
    </row>
    <row r="11534" spans="1:5">
      <c r="A11534" t="s">
        <v>15712</v>
      </c>
      <c r="B11534">
        <v>1</v>
      </c>
      <c r="C11534" t="s">
        <v>7486</v>
      </c>
      <c r="D11534">
        <v>336</v>
      </c>
      <c r="E11534" t="s">
        <v>7487</v>
      </c>
    </row>
    <row r="11535" spans="1:5">
      <c r="A11535" t="s">
        <v>15713</v>
      </c>
      <c r="B11535">
        <v>1</v>
      </c>
      <c r="C11535" t="s">
        <v>7486</v>
      </c>
      <c r="D11535">
        <v>432</v>
      </c>
      <c r="E11535" t="s">
        <v>7487</v>
      </c>
    </row>
    <row r="11536" spans="1:5">
      <c r="A11536" t="s">
        <v>7462</v>
      </c>
      <c r="B11536">
        <v>1</v>
      </c>
      <c r="C11536" t="s">
        <v>7486</v>
      </c>
      <c r="D11536">
        <v>100</v>
      </c>
      <c r="E11536" t="s">
        <v>7487</v>
      </c>
    </row>
    <row r="11537" spans="1:5">
      <c r="A11537" t="s">
        <v>7463</v>
      </c>
      <c r="B11537">
        <v>1</v>
      </c>
      <c r="C11537" t="s">
        <v>7486</v>
      </c>
      <c r="D11537">
        <v>100</v>
      </c>
      <c r="E11537" t="s">
        <v>7487</v>
      </c>
    </row>
    <row r="11538" spans="1:5">
      <c r="A11538" t="s">
        <v>7464</v>
      </c>
      <c r="B11538">
        <v>1</v>
      </c>
      <c r="C11538" t="s">
        <v>7486</v>
      </c>
      <c r="D11538">
        <v>100</v>
      </c>
      <c r="E11538" t="s">
        <v>7487</v>
      </c>
    </row>
    <row r="11539" spans="1:5">
      <c r="A11539" t="s">
        <v>15714</v>
      </c>
      <c r="B11539">
        <v>1</v>
      </c>
      <c r="C11539" t="s">
        <v>7486</v>
      </c>
      <c r="D11539">
        <v>100</v>
      </c>
      <c r="E11539" t="s">
        <v>7487</v>
      </c>
    </row>
    <row r="11540" spans="1:5">
      <c r="A11540" t="s">
        <v>7465</v>
      </c>
      <c r="B11540">
        <v>1</v>
      </c>
      <c r="C11540" t="s">
        <v>7486</v>
      </c>
      <c r="D11540">
        <v>100</v>
      </c>
      <c r="E11540" t="s">
        <v>7487</v>
      </c>
    </row>
    <row r="11541" spans="1:5">
      <c r="A11541" t="s">
        <v>7466</v>
      </c>
      <c r="B11541">
        <v>1</v>
      </c>
      <c r="C11541" t="s">
        <v>7486</v>
      </c>
      <c r="D11541">
        <v>100</v>
      </c>
      <c r="E11541" t="s">
        <v>7487</v>
      </c>
    </row>
    <row r="11542" spans="1:5">
      <c r="A11542" t="s">
        <v>7467</v>
      </c>
      <c r="B11542">
        <v>1</v>
      </c>
      <c r="C11542" t="s">
        <v>7486</v>
      </c>
      <c r="D11542">
        <v>100</v>
      </c>
      <c r="E11542" t="s">
        <v>7487</v>
      </c>
    </row>
    <row r="11543" spans="1:5">
      <c r="A11543" t="s">
        <v>7468</v>
      </c>
      <c r="B11543">
        <v>1</v>
      </c>
      <c r="C11543" t="s">
        <v>7486</v>
      </c>
      <c r="D11543">
        <v>100</v>
      </c>
      <c r="E11543" t="s">
        <v>7487</v>
      </c>
    </row>
    <row r="11544" spans="1:5">
      <c r="A11544" t="s">
        <v>7469</v>
      </c>
      <c r="B11544">
        <v>1</v>
      </c>
      <c r="C11544" t="s">
        <v>7486</v>
      </c>
      <c r="D11544">
        <v>100</v>
      </c>
      <c r="E11544" t="s">
        <v>7487</v>
      </c>
    </row>
    <row r="11545" spans="1:5">
      <c r="A11545" t="s">
        <v>7470</v>
      </c>
      <c r="B11545">
        <v>1</v>
      </c>
      <c r="C11545" t="s">
        <v>7486</v>
      </c>
      <c r="D11545">
        <v>100</v>
      </c>
      <c r="E11545" t="s">
        <v>7487</v>
      </c>
    </row>
    <row r="11546" spans="1:5">
      <c r="A11546" t="s">
        <v>7471</v>
      </c>
      <c r="B11546">
        <v>1</v>
      </c>
      <c r="C11546" t="s">
        <v>7486</v>
      </c>
      <c r="D11546">
        <v>100</v>
      </c>
      <c r="E11546" t="s">
        <v>7487</v>
      </c>
    </row>
    <row r="11547" spans="1:5">
      <c r="A11547" t="s">
        <v>7472</v>
      </c>
      <c r="B11547">
        <v>1</v>
      </c>
      <c r="C11547" t="s">
        <v>7486</v>
      </c>
      <c r="D11547">
        <v>100</v>
      </c>
      <c r="E11547" t="s">
        <v>7487</v>
      </c>
    </row>
    <row r="11548" spans="1:5">
      <c r="A11548" t="s">
        <v>15715</v>
      </c>
      <c r="B11548">
        <v>1</v>
      </c>
      <c r="C11548" t="s">
        <v>7486</v>
      </c>
      <c r="D11548">
        <v>100</v>
      </c>
      <c r="E11548" t="s">
        <v>7487</v>
      </c>
    </row>
    <row r="11549" spans="1:5">
      <c r="A11549" t="s">
        <v>7473</v>
      </c>
      <c r="B11549">
        <v>1</v>
      </c>
      <c r="C11549" t="s">
        <v>7486</v>
      </c>
      <c r="D11549">
        <v>100</v>
      </c>
      <c r="E11549" t="s">
        <v>7487</v>
      </c>
    </row>
    <row r="11550" spans="1:5">
      <c r="A11550" t="s">
        <v>7474</v>
      </c>
      <c r="B11550">
        <v>1</v>
      </c>
      <c r="C11550" t="s">
        <v>7486</v>
      </c>
      <c r="D11550">
        <v>100</v>
      </c>
      <c r="E11550" t="s">
        <v>7487</v>
      </c>
    </row>
    <row r="11551" spans="1:5">
      <c r="A11551" t="s">
        <v>7475</v>
      </c>
      <c r="B11551">
        <v>1</v>
      </c>
      <c r="C11551" t="s">
        <v>7486</v>
      </c>
      <c r="D11551">
        <v>100</v>
      </c>
      <c r="E11551" t="s">
        <v>7487</v>
      </c>
    </row>
    <row r="11552" spans="1:5">
      <c r="A11552" t="s">
        <v>7476</v>
      </c>
      <c r="B11552">
        <v>1</v>
      </c>
      <c r="C11552" t="s">
        <v>7486</v>
      </c>
      <c r="D11552">
        <v>100</v>
      </c>
      <c r="E11552" t="s">
        <v>7487</v>
      </c>
    </row>
    <row r="11553" spans="1:5">
      <c r="A11553" t="s">
        <v>7477</v>
      </c>
      <c r="B11553">
        <v>1</v>
      </c>
      <c r="C11553" t="s">
        <v>7486</v>
      </c>
      <c r="D11553">
        <v>100</v>
      </c>
      <c r="E11553" t="s">
        <v>7487</v>
      </c>
    </row>
    <row r="11554" spans="1:5">
      <c r="A11554" t="s">
        <v>15716</v>
      </c>
      <c r="B11554">
        <v>1</v>
      </c>
      <c r="C11554" t="s">
        <v>7486</v>
      </c>
      <c r="D11554">
        <v>100</v>
      </c>
      <c r="E11554" t="s">
        <v>7487</v>
      </c>
    </row>
    <row r="11555" spans="1:5">
      <c r="A11555" t="s">
        <v>15717</v>
      </c>
      <c r="B11555">
        <v>1</v>
      </c>
      <c r="C11555" t="s">
        <v>7486</v>
      </c>
      <c r="D11555">
        <v>2835</v>
      </c>
      <c r="E11555" t="s">
        <v>7487</v>
      </c>
    </row>
    <row r="11556" spans="1:5">
      <c r="A11556" t="s">
        <v>5846</v>
      </c>
      <c r="B11556">
        <v>1</v>
      </c>
      <c r="C11556" t="s">
        <v>7486</v>
      </c>
      <c r="D11556">
        <v>100</v>
      </c>
      <c r="E11556" t="s">
        <v>7487</v>
      </c>
    </row>
    <row r="11557" spans="1:5">
      <c r="A11557" t="s">
        <v>7478</v>
      </c>
      <c r="B11557">
        <v>1</v>
      </c>
      <c r="C11557" t="s">
        <v>7486</v>
      </c>
      <c r="D11557">
        <v>100</v>
      </c>
      <c r="E11557" t="s">
        <v>7487</v>
      </c>
    </row>
    <row r="11558" spans="1:5">
      <c r="A11558" t="s">
        <v>15718</v>
      </c>
      <c r="B11558">
        <v>1</v>
      </c>
      <c r="C11558" t="s">
        <v>7486</v>
      </c>
      <c r="D11558">
        <v>4500</v>
      </c>
      <c r="E11558" t="s">
        <v>7487</v>
      </c>
    </row>
    <row r="11559" spans="1:5">
      <c r="A11559" t="s">
        <v>15719</v>
      </c>
      <c r="B11559">
        <v>1</v>
      </c>
      <c r="C11559" t="s">
        <v>7486</v>
      </c>
      <c r="D11559">
        <v>4500</v>
      </c>
      <c r="E11559" t="s">
        <v>7487</v>
      </c>
    </row>
    <row r="11560" spans="1:5">
      <c r="A11560" t="s">
        <v>15720</v>
      </c>
      <c r="B11560">
        <v>1</v>
      </c>
      <c r="C11560" t="s">
        <v>7486</v>
      </c>
      <c r="D11560">
        <v>4950</v>
      </c>
      <c r="E11560" t="s">
        <v>7487</v>
      </c>
    </row>
    <row r="11561" spans="1:5">
      <c r="A11561" t="s">
        <v>15721</v>
      </c>
      <c r="B11561">
        <v>1</v>
      </c>
      <c r="C11561" t="s">
        <v>7486</v>
      </c>
      <c r="D11561">
        <v>2016</v>
      </c>
      <c r="E11561" t="s">
        <v>7487</v>
      </c>
    </row>
    <row r="11562" spans="1:5">
      <c r="A11562" t="s">
        <v>707</v>
      </c>
      <c r="B11562">
        <v>1</v>
      </c>
      <c r="C11562" t="s">
        <v>7486</v>
      </c>
      <c r="D11562">
        <v>10240</v>
      </c>
      <c r="E11562" t="s">
        <v>7487</v>
      </c>
    </row>
    <row r="11563" spans="1:5">
      <c r="A11563" t="s">
        <v>5747</v>
      </c>
      <c r="B11563">
        <v>1</v>
      </c>
      <c r="C11563" t="s">
        <v>7486</v>
      </c>
      <c r="D11563">
        <v>1960</v>
      </c>
      <c r="E11563" t="s">
        <v>7487</v>
      </c>
    </row>
    <row r="11564" spans="1:5">
      <c r="A11564" t="s">
        <v>15722</v>
      </c>
      <c r="B11564">
        <v>1</v>
      </c>
      <c r="C11564" t="s">
        <v>7486</v>
      </c>
      <c r="D11564">
        <v>180</v>
      </c>
      <c r="E11564" t="s">
        <v>7487</v>
      </c>
    </row>
    <row r="11565" spans="1:5">
      <c r="A11565" t="s">
        <v>15723</v>
      </c>
      <c r="B11565">
        <v>1</v>
      </c>
      <c r="C11565" t="s">
        <v>7486</v>
      </c>
      <c r="D11565">
        <v>3072</v>
      </c>
      <c r="E11565" t="s">
        <v>7487</v>
      </c>
    </row>
    <row r="11566" spans="1:5">
      <c r="A11566" t="s">
        <v>15724</v>
      </c>
      <c r="B11566">
        <v>1</v>
      </c>
      <c r="C11566" t="s">
        <v>7486</v>
      </c>
      <c r="D11566">
        <v>3072</v>
      </c>
      <c r="E11566" t="s">
        <v>7487</v>
      </c>
    </row>
    <row r="11567" spans="1:5">
      <c r="A11567" t="s">
        <v>161</v>
      </c>
      <c r="B11567">
        <v>1</v>
      </c>
      <c r="C11567" t="s">
        <v>7486</v>
      </c>
      <c r="D11567">
        <v>960</v>
      </c>
      <c r="E11567" t="s">
        <v>7487</v>
      </c>
    </row>
    <row r="11568" spans="1:5">
      <c r="A11568" t="s">
        <v>15725</v>
      </c>
      <c r="B11568">
        <v>1</v>
      </c>
      <c r="C11568" t="s">
        <v>7486</v>
      </c>
      <c r="D11568">
        <v>960</v>
      </c>
      <c r="E11568" t="s">
        <v>7487</v>
      </c>
    </row>
    <row r="11569" spans="1:5">
      <c r="A11569" t="s">
        <v>162</v>
      </c>
      <c r="B11569">
        <v>1</v>
      </c>
      <c r="C11569" t="s">
        <v>7486</v>
      </c>
      <c r="D11569">
        <v>960</v>
      </c>
      <c r="E11569" t="s">
        <v>7487</v>
      </c>
    </row>
    <row r="11570" spans="1:5">
      <c r="A11570" t="s">
        <v>15726</v>
      </c>
      <c r="B11570">
        <v>1</v>
      </c>
      <c r="C11570" t="s">
        <v>7486</v>
      </c>
      <c r="D11570">
        <v>1400</v>
      </c>
      <c r="E11570" t="s">
        <v>7487</v>
      </c>
    </row>
    <row r="11571" spans="1:5">
      <c r="A11571" t="s">
        <v>206</v>
      </c>
      <c r="B11571">
        <v>1</v>
      </c>
      <c r="C11571" t="s">
        <v>7486</v>
      </c>
      <c r="D11571">
        <v>1400</v>
      </c>
      <c r="E11571" t="s">
        <v>7487</v>
      </c>
    </row>
    <row r="11572" spans="1:5">
      <c r="A11572" t="s">
        <v>207</v>
      </c>
      <c r="B11572">
        <v>1</v>
      </c>
      <c r="C11572" t="s">
        <v>7486</v>
      </c>
      <c r="D11572">
        <v>1400</v>
      </c>
      <c r="E11572" t="s">
        <v>7487</v>
      </c>
    </row>
    <row r="11573" spans="1:5">
      <c r="A11573" t="s">
        <v>15727</v>
      </c>
      <c r="B11573">
        <v>1</v>
      </c>
      <c r="C11573" t="s">
        <v>7486</v>
      </c>
      <c r="D11573">
        <v>1728</v>
      </c>
      <c r="E11573" t="s">
        <v>7487</v>
      </c>
    </row>
    <row r="11574" spans="1:5">
      <c r="A11574" t="s">
        <v>15728</v>
      </c>
      <c r="B11574">
        <v>1</v>
      </c>
      <c r="C11574" t="s">
        <v>7486</v>
      </c>
      <c r="D11574">
        <v>2592</v>
      </c>
      <c r="E11574" t="s">
        <v>7487</v>
      </c>
    </row>
    <row r="11575" spans="1:5">
      <c r="A11575" t="s">
        <v>15729</v>
      </c>
      <c r="B11575">
        <v>1</v>
      </c>
      <c r="C11575" t="s">
        <v>7486</v>
      </c>
      <c r="D11575">
        <v>784</v>
      </c>
      <c r="E11575" t="s">
        <v>7487</v>
      </c>
    </row>
    <row r="11576" spans="1:5">
      <c r="A11576" t="s">
        <v>15730</v>
      </c>
      <c r="B11576">
        <v>1</v>
      </c>
      <c r="C11576" t="s">
        <v>7486</v>
      </c>
      <c r="D11576">
        <v>800</v>
      </c>
      <c r="E11576" t="s">
        <v>7487</v>
      </c>
    </row>
    <row r="11577" spans="1:5">
      <c r="A11577" t="s">
        <v>15731</v>
      </c>
      <c r="B11577">
        <v>1</v>
      </c>
      <c r="C11577" t="s">
        <v>7486</v>
      </c>
      <c r="D11577">
        <v>360</v>
      </c>
      <c r="E11577" t="s">
        <v>7487</v>
      </c>
    </row>
    <row r="11578" spans="1:5">
      <c r="A11578" t="s">
        <v>30</v>
      </c>
      <c r="B11578">
        <v>1</v>
      </c>
      <c r="C11578" t="s">
        <v>7486</v>
      </c>
      <c r="D11578">
        <v>2400</v>
      </c>
      <c r="E11578" t="s">
        <v>7487</v>
      </c>
    </row>
    <row r="11579" spans="1:5">
      <c r="A11579" t="s">
        <v>15732</v>
      </c>
      <c r="B11579">
        <v>1</v>
      </c>
      <c r="C11579" t="s">
        <v>7486</v>
      </c>
      <c r="D11579">
        <v>800</v>
      </c>
      <c r="E11579" t="s">
        <v>7487</v>
      </c>
    </row>
    <row r="11580" spans="1:5">
      <c r="A11580" t="s">
        <v>15733</v>
      </c>
      <c r="B11580">
        <v>1</v>
      </c>
      <c r="C11580" t="s">
        <v>7486</v>
      </c>
      <c r="D11580">
        <v>2808</v>
      </c>
      <c r="E11580" t="s">
        <v>7487</v>
      </c>
    </row>
    <row r="11581" spans="1:5">
      <c r="A11581" t="s">
        <v>15734</v>
      </c>
      <c r="B11581">
        <v>1</v>
      </c>
      <c r="C11581" t="s">
        <v>7486</v>
      </c>
      <c r="D11581">
        <v>1080</v>
      </c>
      <c r="E11581" t="s">
        <v>7487</v>
      </c>
    </row>
    <row r="11582" spans="1:5">
      <c r="A11582" t="s">
        <v>6520</v>
      </c>
      <c r="B11582">
        <v>1</v>
      </c>
      <c r="C11582" t="s">
        <v>7486</v>
      </c>
      <c r="D11582">
        <v>504</v>
      </c>
      <c r="E11582" t="s">
        <v>7487</v>
      </c>
    </row>
    <row r="11583" spans="1:5">
      <c r="A11583" t="s">
        <v>15735</v>
      </c>
      <c r="B11583">
        <v>1</v>
      </c>
      <c r="C11583" t="s">
        <v>7486</v>
      </c>
      <c r="D11583">
        <v>3840</v>
      </c>
      <c r="E11583" t="s">
        <v>7487</v>
      </c>
    </row>
    <row r="11584" spans="1:5">
      <c r="A11584" t="s">
        <v>15736</v>
      </c>
      <c r="B11584">
        <v>1</v>
      </c>
      <c r="C11584" t="s">
        <v>7486</v>
      </c>
      <c r="D11584">
        <v>70</v>
      </c>
      <c r="E11584" t="s">
        <v>7487</v>
      </c>
    </row>
    <row r="11585" spans="1:5">
      <c r="A11585" t="s">
        <v>15737</v>
      </c>
      <c r="B11585">
        <v>1</v>
      </c>
      <c r="C11585" t="s">
        <v>7486</v>
      </c>
      <c r="D11585">
        <v>672</v>
      </c>
      <c r="E11585" t="s">
        <v>7487</v>
      </c>
    </row>
    <row r="11586" spans="1:5">
      <c r="A11586" t="s">
        <v>15738</v>
      </c>
      <c r="B11586">
        <v>1</v>
      </c>
      <c r="C11586" t="s">
        <v>7486</v>
      </c>
      <c r="D11586">
        <v>672</v>
      </c>
      <c r="E11586" t="s">
        <v>7487</v>
      </c>
    </row>
    <row r="11587" spans="1:5">
      <c r="A11587" t="s">
        <v>15739</v>
      </c>
      <c r="B11587">
        <v>1</v>
      </c>
      <c r="C11587" t="s">
        <v>7486</v>
      </c>
      <c r="D11587">
        <v>672</v>
      </c>
      <c r="E11587" t="s">
        <v>7487</v>
      </c>
    </row>
    <row r="11588" spans="1:5">
      <c r="A11588" t="s">
        <v>15740</v>
      </c>
      <c r="B11588">
        <v>1</v>
      </c>
      <c r="C11588" t="s">
        <v>7486</v>
      </c>
      <c r="D11588">
        <v>672</v>
      </c>
      <c r="E11588" t="s">
        <v>7487</v>
      </c>
    </row>
    <row r="11589" spans="1:5">
      <c r="A11589" t="s">
        <v>15741</v>
      </c>
      <c r="B11589">
        <v>1</v>
      </c>
      <c r="C11589" t="s">
        <v>7486</v>
      </c>
      <c r="D11589">
        <v>1872</v>
      </c>
      <c r="E11589" t="s">
        <v>7487</v>
      </c>
    </row>
    <row r="11590" spans="1:5">
      <c r="A11590" t="s">
        <v>15742</v>
      </c>
      <c r="B11590">
        <v>1</v>
      </c>
      <c r="C11590" t="s">
        <v>7486</v>
      </c>
      <c r="D11590">
        <v>630</v>
      </c>
      <c r="E11590" t="s">
        <v>7487</v>
      </c>
    </row>
    <row r="11591" spans="1:5">
      <c r="A11591" t="s">
        <v>15743</v>
      </c>
      <c r="B11591">
        <v>1</v>
      </c>
      <c r="C11591" t="s">
        <v>7486</v>
      </c>
      <c r="D11591">
        <v>630</v>
      </c>
      <c r="E11591" t="s">
        <v>7487</v>
      </c>
    </row>
    <row r="11592" spans="1:5">
      <c r="A11592" t="s">
        <v>15744</v>
      </c>
      <c r="B11592">
        <v>1</v>
      </c>
      <c r="C11592" t="s">
        <v>7486</v>
      </c>
      <c r="D11592">
        <v>630</v>
      </c>
      <c r="E11592" t="s">
        <v>7487</v>
      </c>
    </row>
    <row r="11593" spans="1:5">
      <c r="A11593" t="s">
        <v>15745</v>
      </c>
      <c r="B11593">
        <v>1</v>
      </c>
      <c r="C11593" t="s">
        <v>7486</v>
      </c>
      <c r="D11593">
        <v>288</v>
      </c>
      <c r="E11593" t="s">
        <v>7487</v>
      </c>
    </row>
    <row r="11594" spans="1:5">
      <c r="A11594" t="s">
        <v>7419</v>
      </c>
      <c r="B11594">
        <v>1</v>
      </c>
      <c r="C11594" t="s">
        <v>7486</v>
      </c>
      <c r="D11594">
        <v>10000</v>
      </c>
      <c r="E11594" t="s">
        <v>7487</v>
      </c>
    </row>
    <row r="11595" spans="1:5">
      <c r="A11595" t="s">
        <v>7420</v>
      </c>
      <c r="B11595">
        <v>1</v>
      </c>
      <c r="C11595" t="s">
        <v>7486</v>
      </c>
      <c r="D11595">
        <v>10000</v>
      </c>
      <c r="E11595" t="s">
        <v>7487</v>
      </c>
    </row>
    <row r="11596" spans="1:5">
      <c r="A11596" t="s">
        <v>7421</v>
      </c>
      <c r="B11596">
        <v>1</v>
      </c>
      <c r="C11596" t="s">
        <v>7486</v>
      </c>
      <c r="D11596">
        <v>10000</v>
      </c>
      <c r="E11596" t="s">
        <v>7487</v>
      </c>
    </row>
    <row r="11597" spans="1:5">
      <c r="A11597" t="s">
        <v>15746</v>
      </c>
      <c r="B11597">
        <v>1</v>
      </c>
      <c r="C11597" t="s">
        <v>7486</v>
      </c>
      <c r="D11597">
        <v>240</v>
      </c>
      <c r="E11597" t="s">
        <v>7487</v>
      </c>
    </row>
    <row r="11598" spans="1:5">
      <c r="A11598" t="s">
        <v>15747</v>
      </c>
      <c r="B11598">
        <v>1</v>
      </c>
      <c r="C11598" t="s">
        <v>7486</v>
      </c>
      <c r="D11598">
        <v>240</v>
      </c>
      <c r="E11598" t="s">
        <v>7487</v>
      </c>
    </row>
    <row r="11599" spans="1:5">
      <c r="A11599" t="s">
        <v>7422</v>
      </c>
      <c r="B11599">
        <v>1</v>
      </c>
      <c r="C11599" t="s">
        <v>7486</v>
      </c>
      <c r="D11599">
        <v>240</v>
      </c>
      <c r="E11599" t="s">
        <v>7487</v>
      </c>
    </row>
    <row r="11600" spans="1:5">
      <c r="A11600" t="s">
        <v>15748</v>
      </c>
      <c r="B11600">
        <v>1</v>
      </c>
      <c r="C11600" t="s">
        <v>7486</v>
      </c>
      <c r="D11600">
        <v>60</v>
      </c>
      <c r="E11600" t="s">
        <v>7487</v>
      </c>
    </row>
    <row r="11601" spans="1:5">
      <c r="A11601" t="s">
        <v>15749</v>
      </c>
      <c r="B11601">
        <v>1</v>
      </c>
      <c r="C11601" t="s">
        <v>7486</v>
      </c>
      <c r="D11601">
        <v>60</v>
      </c>
      <c r="E11601" t="s">
        <v>7487</v>
      </c>
    </row>
    <row r="11602" spans="1:5">
      <c r="A11602" t="s">
        <v>15750</v>
      </c>
      <c r="B11602">
        <v>1</v>
      </c>
      <c r="C11602" t="s">
        <v>7486</v>
      </c>
      <c r="D11602">
        <v>300</v>
      </c>
      <c r="E11602" t="s">
        <v>7487</v>
      </c>
    </row>
    <row r="11603" spans="1:5">
      <c r="A11603" t="s">
        <v>15751</v>
      </c>
      <c r="B11603">
        <v>1</v>
      </c>
      <c r="C11603" t="s">
        <v>7486</v>
      </c>
      <c r="D11603">
        <v>600</v>
      </c>
      <c r="E11603" t="s">
        <v>7487</v>
      </c>
    </row>
    <row r="11604" spans="1:5">
      <c r="A11604" t="s">
        <v>15752</v>
      </c>
      <c r="B11604">
        <v>1</v>
      </c>
      <c r="C11604" t="s">
        <v>7486</v>
      </c>
      <c r="D11604">
        <v>1728</v>
      </c>
      <c r="E11604" t="s">
        <v>7487</v>
      </c>
    </row>
    <row r="11605" spans="1:5">
      <c r="A11605" t="s">
        <v>15753</v>
      </c>
      <c r="B11605">
        <v>1</v>
      </c>
      <c r="C11605" t="s">
        <v>7486</v>
      </c>
      <c r="D11605">
        <v>1024</v>
      </c>
      <c r="E11605" t="s">
        <v>7487</v>
      </c>
    </row>
    <row r="11606" spans="1:5">
      <c r="A11606" t="s">
        <v>15754</v>
      </c>
      <c r="B11606">
        <v>1</v>
      </c>
      <c r="C11606" t="s">
        <v>7486</v>
      </c>
      <c r="D11606">
        <v>1152</v>
      </c>
      <c r="E11606" t="s">
        <v>7487</v>
      </c>
    </row>
    <row r="11607" spans="1:5">
      <c r="A11607" t="s">
        <v>5592</v>
      </c>
      <c r="B11607">
        <v>1</v>
      </c>
      <c r="C11607" t="s">
        <v>7486</v>
      </c>
      <c r="D11607">
        <v>1152</v>
      </c>
      <c r="E11607" t="s">
        <v>7487</v>
      </c>
    </row>
    <row r="11608" spans="1:5">
      <c r="A11608" t="s">
        <v>15755</v>
      </c>
      <c r="B11608">
        <v>1</v>
      </c>
      <c r="C11608" t="s">
        <v>7486</v>
      </c>
      <c r="D11608">
        <v>1092</v>
      </c>
      <c r="E11608" t="s">
        <v>7487</v>
      </c>
    </row>
    <row r="11609" spans="1:5">
      <c r="A11609" t="s">
        <v>5918</v>
      </c>
      <c r="B11609">
        <v>1</v>
      </c>
      <c r="C11609" t="s">
        <v>7486</v>
      </c>
      <c r="D11609">
        <v>1820</v>
      </c>
      <c r="E11609" t="s">
        <v>7487</v>
      </c>
    </row>
    <row r="11610" spans="1:5">
      <c r="A11610" t="s">
        <v>15756</v>
      </c>
      <c r="B11610">
        <v>1</v>
      </c>
      <c r="C11610" t="s">
        <v>7486</v>
      </c>
      <c r="D11610">
        <v>2112</v>
      </c>
      <c r="E11610" t="s">
        <v>7487</v>
      </c>
    </row>
    <row r="11611" spans="1:5">
      <c r="A11611" t="s">
        <v>15757</v>
      </c>
      <c r="B11611">
        <v>1</v>
      </c>
      <c r="C11611" t="s">
        <v>7486</v>
      </c>
      <c r="D11611">
        <v>540</v>
      </c>
      <c r="E11611" t="s">
        <v>7487</v>
      </c>
    </row>
    <row r="11612" spans="1:5">
      <c r="A11612" t="s">
        <v>15758</v>
      </c>
      <c r="B11612">
        <v>1</v>
      </c>
      <c r="C11612" t="s">
        <v>7486</v>
      </c>
      <c r="D11612">
        <v>1296</v>
      </c>
      <c r="E11612" t="s">
        <v>7487</v>
      </c>
    </row>
    <row r="11613" spans="1:5">
      <c r="A11613" t="s">
        <v>15759</v>
      </c>
      <c r="B11613">
        <v>1</v>
      </c>
      <c r="C11613" t="s">
        <v>7486</v>
      </c>
      <c r="D11613">
        <v>1440</v>
      </c>
      <c r="E11613" t="s">
        <v>7487</v>
      </c>
    </row>
    <row r="11614" spans="1:5">
      <c r="A11614" t="s">
        <v>15760</v>
      </c>
      <c r="B11614">
        <v>1</v>
      </c>
      <c r="C11614" t="s">
        <v>7486</v>
      </c>
      <c r="D11614">
        <v>1656</v>
      </c>
      <c r="E11614" t="s">
        <v>7487</v>
      </c>
    </row>
    <row r="11615" spans="1:5">
      <c r="A11615" t="s">
        <v>15761</v>
      </c>
      <c r="B11615">
        <v>1</v>
      </c>
      <c r="C11615" t="s">
        <v>7486</v>
      </c>
      <c r="D11615">
        <v>1200</v>
      </c>
      <c r="E11615" t="s">
        <v>7487</v>
      </c>
    </row>
    <row r="11616" spans="1:5">
      <c r="A11616" t="s">
        <v>6181</v>
      </c>
      <c r="B11616">
        <v>1</v>
      </c>
      <c r="C11616" t="s">
        <v>7486</v>
      </c>
      <c r="D11616">
        <v>100</v>
      </c>
      <c r="E11616" t="s">
        <v>7539</v>
      </c>
    </row>
    <row r="11617" spans="1:5">
      <c r="A11617" t="s">
        <v>5706</v>
      </c>
      <c r="B11617">
        <v>1</v>
      </c>
      <c r="C11617" t="s">
        <v>7486</v>
      </c>
      <c r="D11617">
        <v>150</v>
      </c>
      <c r="E11617" t="s">
        <v>7487</v>
      </c>
    </row>
    <row r="11618" spans="1:5">
      <c r="A11618" t="s">
        <v>15762</v>
      </c>
      <c r="B11618">
        <v>1</v>
      </c>
      <c r="C11618" t="s">
        <v>7486</v>
      </c>
      <c r="D11618">
        <v>1584</v>
      </c>
      <c r="E11618" t="s">
        <v>7487</v>
      </c>
    </row>
    <row r="11619" spans="1:5">
      <c r="A11619" t="s">
        <v>15763</v>
      </c>
      <c r="B11619">
        <v>1</v>
      </c>
      <c r="C11619" t="s">
        <v>7486</v>
      </c>
      <c r="D11619">
        <v>70</v>
      </c>
      <c r="E11619" t="s">
        <v>7487</v>
      </c>
    </row>
    <row r="11620" spans="1:5">
      <c r="A11620" t="s">
        <v>15764</v>
      </c>
      <c r="B11620">
        <v>1</v>
      </c>
      <c r="C11620" t="s">
        <v>7486</v>
      </c>
      <c r="D11620">
        <v>228</v>
      </c>
      <c r="E11620" t="s">
        <v>7487</v>
      </c>
    </row>
    <row r="11621" spans="1:5">
      <c r="A11621" t="s">
        <v>7437</v>
      </c>
      <c r="B11621">
        <v>1</v>
      </c>
      <c r="C11621" t="s">
        <v>7486</v>
      </c>
      <c r="D11621">
        <v>100</v>
      </c>
      <c r="E11621" t="s">
        <v>7487</v>
      </c>
    </row>
    <row r="11622" spans="1:5">
      <c r="A11622" t="s">
        <v>15765</v>
      </c>
      <c r="B11622">
        <v>1</v>
      </c>
      <c r="C11622" t="s">
        <v>7486</v>
      </c>
      <c r="D11622">
        <v>336</v>
      </c>
      <c r="E11622" t="s">
        <v>7487</v>
      </c>
    </row>
    <row r="11623" spans="1:5">
      <c r="A11623" t="s">
        <v>15766</v>
      </c>
      <c r="B11623">
        <v>1</v>
      </c>
      <c r="C11623" t="s">
        <v>7486</v>
      </c>
      <c r="D11623">
        <v>5400</v>
      </c>
      <c r="E11623" t="s">
        <v>7487</v>
      </c>
    </row>
    <row r="11624" spans="1:5">
      <c r="A11624" t="s">
        <v>15767</v>
      </c>
      <c r="B11624">
        <v>1</v>
      </c>
      <c r="C11624" t="s">
        <v>7486</v>
      </c>
      <c r="D11624">
        <v>1872</v>
      </c>
      <c r="E11624" t="s">
        <v>7487</v>
      </c>
    </row>
    <row r="11625" spans="1:5">
      <c r="A11625" t="s">
        <v>15768</v>
      </c>
      <c r="B11625">
        <v>1</v>
      </c>
      <c r="C11625" t="s">
        <v>7486</v>
      </c>
      <c r="D11625">
        <v>1512</v>
      </c>
      <c r="E11625" t="s">
        <v>7487</v>
      </c>
    </row>
    <row r="11626" spans="1:5">
      <c r="A11626" t="s">
        <v>15769</v>
      </c>
      <c r="B11626">
        <v>1</v>
      </c>
      <c r="C11626" t="s">
        <v>7486</v>
      </c>
      <c r="D11626">
        <v>1512</v>
      </c>
      <c r="E11626" t="s">
        <v>7487</v>
      </c>
    </row>
    <row r="11627" spans="1:5">
      <c r="A11627" t="s">
        <v>15770</v>
      </c>
      <c r="B11627">
        <v>1</v>
      </c>
      <c r="C11627" t="s">
        <v>7486</v>
      </c>
      <c r="D11627">
        <v>1512</v>
      </c>
      <c r="E11627" t="s">
        <v>7487</v>
      </c>
    </row>
    <row r="11628" spans="1:5">
      <c r="A11628" t="s">
        <v>15771</v>
      </c>
      <c r="B11628">
        <v>1</v>
      </c>
      <c r="C11628" t="s">
        <v>7486</v>
      </c>
      <c r="D11628">
        <v>1512</v>
      </c>
      <c r="E11628" t="s">
        <v>7487</v>
      </c>
    </row>
    <row r="11629" spans="1:5">
      <c r="A11629" t="s">
        <v>15772</v>
      </c>
      <c r="B11629">
        <v>1</v>
      </c>
      <c r="C11629" t="s">
        <v>7486</v>
      </c>
      <c r="D11629">
        <v>744</v>
      </c>
      <c r="E11629" t="s">
        <v>7487</v>
      </c>
    </row>
    <row r="11630" spans="1:5">
      <c r="A11630" t="s">
        <v>15773</v>
      </c>
      <c r="B11630">
        <v>1</v>
      </c>
      <c r="C11630" t="s">
        <v>7486</v>
      </c>
      <c r="D11630">
        <v>1512</v>
      </c>
      <c r="E11630" t="s">
        <v>7487</v>
      </c>
    </row>
    <row r="11631" spans="1:5">
      <c r="A11631" t="s">
        <v>15774</v>
      </c>
      <c r="B11631">
        <v>1</v>
      </c>
      <c r="C11631" t="s">
        <v>7486</v>
      </c>
      <c r="D11631">
        <v>480</v>
      </c>
      <c r="E11631" t="s">
        <v>7487</v>
      </c>
    </row>
    <row r="11632" spans="1:5">
      <c r="A11632" t="s">
        <v>15775</v>
      </c>
      <c r="B11632">
        <v>1</v>
      </c>
      <c r="C11632" t="s">
        <v>7486</v>
      </c>
      <c r="D11632">
        <v>480</v>
      </c>
      <c r="E11632" t="s">
        <v>7487</v>
      </c>
    </row>
    <row r="11633" spans="1:5">
      <c r="A11633" t="s">
        <v>15776</v>
      </c>
      <c r="B11633">
        <v>1</v>
      </c>
      <c r="C11633" t="s">
        <v>7486</v>
      </c>
      <c r="D11633">
        <v>480</v>
      </c>
      <c r="E11633" t="s">
        <v>7487</v>
      </c>
    </row>
    <row r="11634" spans="1:5">
      <c r="A11634" t="s">
        <v>15777</v>
      </c>
      <c r="B11634">
        <v>1</v>
      </c>
      <c r="C11634" t="s">
        <v>7486</v>
      </c>
      <c r="D11634">
        <v>1350</v>
      </c>
      <c r="E11634" t="s">
        <v>7487</v>
      </c>
    </row>
    <row r="11635" spans="1:5">
      <c r="A11635" t="s">
        <v>15778</v>
      </c>
      <c r="B11635">
        <v>1</v>
      </c>
      <c r="C11635" t="s">
        <v>7486</v>
      </c>
      <c r="D11635">
        <v>6336</v>
      </c>
      <c r="E11635" t="s">
        <v>7487</v>
      </c>
    </row>
    <row r="11636" spans="1:5">
      <c r="A11636" t="s">
        <v>1191</v>
      </c>
      <c r="B11636">
        <v>1</v>
      </c>
      <c r="C11636" t="s">
        <v>7486</v>
      </c>
      <c r="D11636">
        <v>3726</v>
      </c>
      <c r="E11636" t="s">
        <v>7487</v>
      </c>
    </row>
    <row r="11637" spans="1:5">
      <c r="A11637" t="s">
        <v>7332</v>
      </c>
      <c r="B11637">
        <v>1</v>
      </c>
      <c r="C11637" t="s">
        <v>7486</v>
      </c>
      <c r="D11637">
        <v>3366</v>
      </c>
      <c r="E11637" t="s">
        <v>7487</v>
      </c>
    </row>
    <row r="11638" spans="1:5">
      <c r="A11638" t="s">
        <v>7333</v>
      </c>
      <c r="B11638">
        <v>1</v>
      </c>
      <c r="C11638" t="s">
        <v>7486</v>
      </c>
      <c r="D11638">
        <v>3366</v>
      </c>
      <c r="E11638" t="s">
        <v>7487</v>
      </c>
    </row>
    <row r="11639" spans="1:5">
      <c r="A11639" t="s">
        <v>15779</v>
      </c>
      <c r="B11639">
        <v>1</v>
      </c>
      <c r="C11639" t="s">
        <v>7486</v>
      </c>
      <c r="D11639">
        <v>384</v>
      </c>
      <c r="E11639" t="s">
        <v>7487</v>
      </c>
    </row>
    <row r="11640" spans="1:5">
      <c r="A11640" t="s">
        <v>15780</v>
      </c>
      <c r="B11640">
        <v>1</v>
      </c>
      <c r="C11640" t="s">
        <v>7486</v>
      </c>
      <c r="D11640">
        <v>1296</v>
      </c>
      <c r="E11640" t="s">
        <v>7487</v>
      </c>
    </row>
    <row r="11641" spans="1:5">
      <c r="A11641" t="s">
        <v>15781</v>
      </c>
      <c r="B11641">
        <v>1</v>
      </c>
      <c r="C11641" t="s">
        <v>7486</v>
      </c>
      <c r="D11641">
        <v>1000</v>
      </c>
      <c r="E11641" t="s">
        <v>7487</v>
      </c>
    </row>
    <row r="11642" spans="1:5">
      <c r="A11642" t="s">
        <v>15782</v>
      </c>
      <c r="B11642">
        <v>1</v>
      </c>
      <c r="C11642" t="s">
        <v>7486</v>
      </c>
      <c r="D11642">
        <v>1000</v>
      </c>
      <c r="E11642" t="s">
        <v>7487</v>
      </c>
    </row>
    <row r="11643" spans="1:5">
      <c r="A11643" t="s">
        <v>15783</v>
      </c>
      <c r="B11643">
        <v>1</v>
      </c>
      <c r="C11643" t="s">
        <v>7486</v>
      </c>
      <c r="D11643">
        <v>1000</v>
      </c>
      <c r="E11643" t="s">
        <v>7487</v>
      </c>
    </row>
    <row r="11644" spans="1:5">
      <c r="A11644" t="s">
        <v>15784</v>
      </c>
      <c r="B11644">
        <v>1</v>
      </c>
      <c r="C11644" t="s">
        <v>7486</v>
      </c>
      <c r="D11644">
        <v>1000</v>
      </c>
      <c r="E11644" t="s">
        <v>7487</v>
      </c>
    </row>
    <row r="11645" spans="1:5">
      <c r="A11645" t="s">
        <v>15785</v>
      </c>
      <c r="B11645">
        <v>1</v>
      </c>
      <c r="C11645" t="s">
        <v>7486</v>
      </c>
      <c r="D11645">
        <v>1000</v>
      </c>
      <c r="E11645" t="s">
        <v>7487</v>
      </c>
    </row>
    <row r="11646" spans="1:5">
      <c r="A11646" t="s">
        <v>15786</v>
      </c>
      <c r="B11646">
        <v>1</v>
      </c>
      <c r="C11646" t="s">
        <v>7486</v>
      </c>
      <c r="D11646">
        <v>1000</v>
      </c>
      <c r="E11646" t="s">
        <v>7487</v>
      </c>
    </row>
    <row r="11647" spans="1:5">
      <c r="A11647" t="s">
        <v>15787</v>
      </c>
      <c r="B11647">
        <v>1</v>
      </c>
      <c r="C11647" t="s">
        <v>7486</v>
      </c>
      <c r="D11647">
        <v>1000</v>
      </c>
      <c r="E11647" t="s">
        <v>7487</v>
      </c>
    </row>
    <row r="11648" spans="1:5">
      <c r="A11648" t="s">
        <v>15788</v>
      </c>
      <c r="B11648">
        <v>1</v>
      </c>
      <c r="C11648" t="s">
        <v>7486</v>
      </c>
      <c r="D11648">
        <v>1000</v>
      </c>
      <c r="E11648" t="s">
        <v>7487</v>
      </c>
    </row>
    <row r="11649" spans="1:5">
      <c r="A11649" t="s">
        <v>15789</v>
      </c>
      <c r="B11649">
        <v>1</v>
      </c>
      <c r="C11649" t="s">
        <v>7486</v>
      </c>
      <c r="D11649">
        <v>1080</v>
      </c>
      <c r="E11649" t="s">
        <v>7487</v>
      </c>
    </row>
    <row r="11650" spans="1:5">
      <c r="A11650" t="s">
        <v>15790</v>
      </c>
      <c r="B11650">
        <v>1</v>
      </c>
      <c r="C11650" t="s">
        <v>7486</v>
      </c>
      <c r="D11650">
        <v>1000</v>
      </c>
      <c r="E11650" t="s">
        <v>7487</v>
      </c>
    </row>
    <row r="11651" spans="1:5">
      <c r="A11651" t="s">
        <v>15791</v>
      </c>
      <c r="B11651">
        <v>1</v>
      </c>
      <c r="C11651" t="s">
        <v>7486</v>
      </c>
      <c r="D11651">
        <v>1000</v>
      </c>
      <c r="E11651" t="s">
        <v>7487</v>
      </c>
    </row>
    <row r="11652" spans="1:5">
      <c r="A11652" t="s">
        <v>15792</v>
      </c>
      <c r="B11652">
        <v>1</v>
      </c>
      <c r="C11652" t="s">
        <v>7486</v>
      </c>
      <c r="D11652">
        <v>1000</v>
      </c>
      <c r="E11652" t="s">
        <v>7487</v>
      </c>
    </row>
    <row r="11653" spans="1:5">
      <c r="A11653" t="s">
        <v>15793</v>
      </c>
      <c r="B11653">
        <v>1</v>
      </c>
      <c r="C11653" t="s">
        <v>7486</v>
      </c>
      <c r="D11653">
        <v>1000</v>
      </c>
      <c r="E11653" t="s">
        <v>7487</v>
      </c>
    </row>
    <row r="11654" spans="1:5">
      <c r="A11654" t="s">
        <v>15794</v>
      </c>
      <c r="B11654">
        <v>1</v>
      </c>
      <c r="C11654" t="s">
        <v>7486</v>
      </c>
      <c r="D11654">
        <v>1000</v>
      </c>
      <c r="E11654" t="s">
        <v>7487</v>
      </c>
    </row>
    <row r="11655" spans="1:5">
      <c r="A11655" t="s">
        <v>15795</v>
      </c>
      <c r="B11655">
        <v>1</v>
      </c>
      <c r="C11655" t="s">
        <v>7486</v>
      </c>
      <c r="D11655">
        <v>1000</v>
      </c>
      <c r="E11655" t="s">
        <v>7487</v>
      </c>
    </row>
    <row r="11656" spans="1:5">
      <c r="A11656" t="s">
        <v>15796</v>
      </c>
      <c r="B11656">
        <v>1</v>
      </c>
      <c r="C11656" t="s">
        <v>7486</v>
      </c>
      <c r="D11656">
        <v>1000</v>
      </c>
      <c r="E11656" t="s">
        <v>7487</v>
      </c>
    </row>
    <row r="11657" spans="1:5">
      <c r="A11657" t="s">
        <v>15797</v>
      </c>
      <c r="B11657">
        <v>1</v>
      </c>
      <c r="C11657" t="s">
        <v>7486</v>
      </c>
      <c r="D11657">
        <v>1000</v>
      </c>
      <c r="E11657" t="s">
        <v>7487</v>
      </c>
    </row>
    <row r="11658" spans="1:5">
      <c r="A11658" t="s">
        <v>15798</v>
      </c>
      <c r="B11658">
        <v>1</v>
      </c>
      <c r="C11658" t="s">
        <v>7486</v>
      </c>
      <c r="D11658">
        <v>1000</v>
      </c>
      <c r="E11658" t="s">
        <v>7487</v>
      </c>
    </row>
    <row r="11659" spans="1:5">
      <c r="A11659" t="s">
        <v>15799</v>
      </c>
      <c r="B11659">
        <v>1</v>
      </c>
      <c r="C11659" t="s">
        <v>7486</v>
      </c>
      <c r="D11659">
        <v>6000</v>
      </c>
      <c r="E11659" t="s">
        <v>7487</v>
      </c>
    </row>
    <row r="11660" spans="1:5">
      <c r="A11660" t="s">
        <v>15800</v>
      </c>
      <c r="B11660">
        <v>1</v>
      </c>
      <c r="C11660" t="s">
        <v>7486</v>
      </c>
      <c r="D11660">
        <v>1000</v>
      </c>
      <c r="E11660" t="s">
        <v>7487</v>
      </c>
    </row>
    <row r="11661" spans="1:5">
      <c r="A11661" t="s">
        <v>15801</v>
      </c>
      <c r="B11661">
        <v>1</v>
      </c>
      <c r="C11661" t="s">
        <v>7486</v>
      </c>
      <c r="D11661">
        <v>1000</v>
      </c>
      <c r="E11661" t="s">
        <v>7487</v>
      </c>
    </row>
    <row r="11662" spans="1:5">
      <c r="A11662" t="s">
        <v>15802</v>
      </c>
      <c r="B11662">
        <v>1</v>
      </c>
      <c r="C11662" t="s">
        <v>7486</v>
      </c>
      <c r="D11662">
        <v>5000</v>
      </c>
      <c r="E11662" t="s">
        <v>7487</v>
      </c>
    </row>
    <row r="11663" spans="1:5">
      <c r="A11663" t="s">
        <v>15803</v>
      </c>
      <c r="B11663">
        <v>1</v>
      </c>
      <c r="C11663" t="s">
        <v>7486</v>
      </c>
      <c r="D11663">
        <v>1000</v>
      </c>
      <c r="E11663" t="s">
        <v>7487</v>
      </c>
    </row>
    <row r="11664" spans="1:5">
      <c r="A11664" t="s">
        <v>15804</v>
      </c>
      <c r="B11664">
        <v>1</v>
      </c>
      <c r="C11664" t="s">
        <v>7486</v>
      </c>
      <c r="D11664">
        <v>1000</v>
      </c>
      <c r="E11664" t="s">
        <v>7487</v>
      </c>
    </row>
    <row r="11665" spans="1:5">
      <c r="A11665" t="s">
        <v>15805</v>
      </c>
      <c r="B11665">
        <v>1</v>
      </c>
      <c r="C11665" t="s">
        <v>7486</v>
      </c>
      <c r="D11665">
        <v>1000</v>
      </c>
      <c r="E11665" t="s">
        <v>7487</v>
      </c>
    </row>
    <row r="11666" spans="1:5">
      <c r="A11666" t="s">
        <v>15806</v>
      </c>
      <c r="B11666">
        <v>1</v>
      </c>
      <c r="C11666" t="s">
        <v>7486</v>
      </c>
      <c r="D11666">
        <v>1000</v>
      </c>
      <c r="E11666" t="s">
        <v>7487</v>
      </c>
    </row>
    <row r="11667" spans="1:5">
      <c r="A11667" t="s">
        <v>15807</v>
      </c>
      <c r="B11667">
        <v>1</v>
      </c>
      <c r="C11667" t="s">
        <v>7486</v>
      </c>
      <c r="D11667">
        <v>1000</v>
      </c>
      <c r="E11667" t="s">
        <v>7487</v>
      </c>
    </row>
    <row r="11668" spans="1:5">
      <c r="A11668" t="s">
        <v>15808</v>
      </c>
      <c r="B11668">
        <v>1</v>
      </c>
      <c r="C11668" t="s">
        <v>7486</v>
      </c>
      <c r="D11668">
        <v>1000</v>
      </c>
      <c r="E11668" t="s">
        <v>7487</v>
      </c>
    </row>
    <row r="11669" spans="1:5">
      <c r="A11669" t="s">
        <v>15809</v>
      </c>
      <c r="B11669">
        <v>1</v>
      </c>
      <c r="C11669" t="s">
        <v>7486</v>
      </c>
      <c r="D11669">
        <v>1000</v>
      </c>
      <c r="E11669" t="s">
        <v>7487</v>
      </c>
    </row>
    <row r="11670" spans="1:5">
      <c r="A11670" t="s">
        <v>15810</v>
      </c>
      <c r="B11670">
        <v>1</v>
      </c>
      <c r="C11670" t="s">
        <v>7486</v>
      </c>
      <c r="D11670">
        <v>1000</v>
      </c>
      <c r="E11670" t="s">
        <v>7487</v>
      </c>
    </row>
    <row r="11671" spans="1:5">
      <c r="A11671" t="s">
        <v>15811</v>
      </c>
      <c r="B11671">
        <v>1</v>
      </c>
      <c r="C11671" t="s">
        <v>7486</v>
      </c>
      <c r="D11671">
        <v>1000</v>
      </c>
      <c r="E11671" t="s">
        <v>7487</v>
      </c>
    </row>
    <row r="11672" spans="1:5">
      <c r="A11672" t="s">
        <v>15812</v>
      </c>
      <c r="B11672">
        <v>1</v>
      </c>
      <c r="C11672" t="s">
        <v>7486</v>
      </c>
      <c r="D11672">
        <v>1000</v>
      </c>
      <c r="E11672" t="s">
        <v>7487</v>
      </c>
    </row>
    <row r="11673" spans="1:5">
      <c r="A11673" t="s">
        <v>15813</v>
      </c>
      <c r="B11673">
        <v>1</v>
      </c>
      <c r="C11673" t="s">
        <v>7486</v>
      </c>
      <c r="D11673">
        <v>2880</v>
      </c>
      <c r="E11673" t="s">
        <v>7487</v>
      </c>
    </row>
    <row r="11674" spans="1:5">
      <c r="A11674" t="s">
        <v>15814</v>
      </c>
      <c r="B11674">
        <v>1</v>
      </c>
      <c r="C11674" t="s">
        <v>7486</v>
      </c>
      <c r="D11674">
        <v>2880</v>
      </c>
      <c r="E11674" t="s">
        <v>7487</v>
      </c>
    </row>
    <row r="11675" spans="1:5">
      <c r="A11675" t="s">
        <v>15815</v>
      </c>
      <c r="B11675">
        <v>1</v>
      </c>
      <c r="C11675" t="s">
        <v>7486</v>
      </c>
      <c r="D11675">
        <v>1000</v>
      </c>
      <c r="E11675" t="s">
        <v>7487</v>
      </c>
    </row>
    <row r="11676" spans="1:5">
      <c r="A11676" t="s">
        <v>15816</v>
      </c>
      <c r="B11676">
        <v>1</v>
      </c>
      <c r="C11676" t="s">
        <v>7486</v>
      </c>
      <c r="D11676">
        <v>1000</v>
      </c>
      <c r="E11676" t="s">
        <v>7487</v>
      </c>
    </row>
    <row r="11677" spans="1:5">
      <c r="A11677" t="s">
        <v>15817</v>
      </c>
      <c r="B11677">
        <v>1</v>
      </c>
      <c r="C11677" t="s">
        <v>7486</v>
      </c>
      <c r="D11677">
        <v>1000</v>
      </c>
      <c r="E11677" t="s">
        <v>7487</v>
      </c>
    </row>
    <row r="11678" spans="1:5">
      <c r="A11678" t="s">
        <v>15818</v>
      </c>
      <c r="B11678">
        <v>1</v>
      </c>
      <c r="C11678" t="s">
        <v>7486</v>
      </c>
      <c r="D11678">
        <v>1120</v>
      </c>
      <c r="E11678" t="s">
        <v>7487</v>
      </c>
    </row>
    <row r="11679" spans="1:5">
      <c r="A11679" t="s">
        <v>7224</v>
      </c>
      <c r="B11679">
        <v>1</v>
      </c>
      <c r="C11679" t="s">
        <v>7486</v>
      </c>
      <c r="D11679">
        <v>1120</v>
      </c>
      <c r="E11679" t="s">
        <v>7487</v>
      </c>
    </row>
    <row r="11680" spans="1:5">
      <c r="A11680" t="s">
        <v>15819</v>
      </c>
      <c r="B11680">
        <v>1</v>
      </c>
      <c r="C11680" t="s">
        <v>7486</v>
      </c>
      <c r="D11680">
        <v>840</v>
      </c>
      <c r="E11680" t="s">
        <v>7487</v>
      </c>
    </row>
    <row r="11681" spans="1:5">
      <c r="A11681" t="s">
        <v>15820</v>
      </c>
      <c r="B11681">
        <v>1</v>
      </c>
      <c r="C11681" t="s">
        <v>7486</v>
      </c>
      <c r="D11681">
        <v>480</v>
      </c>
      <c r="E11681" t="s">
        <v>7487</v>
      </c>
    </row>
    <row r="11682" spans="1:5">
      <c r="A11682" t="s">
        <v>15821</v>
      </c>
      <c r="B11682">
        <v>1</v>
      </c>
      <c r="C11682" t="s">
        <v>7486</v>
      </c>
      <c r="D11682">
        <v>864</v>
      </c>
      <c r="E11682" t="s">
        <v>7487</v>
      </c>
    </row>
    <row r="11683" spans="1:5">
      <c r="A11683" t="s">
        <v>1322</v>
      </c>
      <c r="B11683">
        <v>1</v>
      </c>
      <c r="C11683" t="s">
        <v>7486</v>
      </c>
      <c r="D11683">
        <v>224</v>
      </c>
      <c r="E11683" t="s">
        <v>7487</v>
      </c>
    </row>
    <row r="11684" spans="1:5">
      <c r="A11684" t="s">
        <v>15822</v>
      </c>
      <c r="B11684">
        <v>1</v>
      </c>
      <c r="C11684" t="s">
        <v>7486</v>
      </c>
      <c r="D11684">
        <v>288</v>
      </c>
      <c r="E11684" t="s">
        <v>7487</v>
      </c>
    </row>
    <row r="11685" spans="1:5">
      <c r="A11685" t="s">
        <v>985</v>
      </c>
      <c r="B11685">
        <v>1</v>
      </c>
      <c r="C11685" t="s">
        <v>7486</v>
      </c>
      <c r="D11685">
        <v>492</v>
      </c>
      <c r="E11685" t="s">
        <v>7487</v>
      </c>
    </row>
    <row r="11686" spans="1:5">
      <c r="A11686" t="s">
        <v>984</v>
      </c>
      <c r="B11686">
        <v>1</v>
      </c>
      <c r="C11686" t="s">
        <v>7486</v>
      </c>
      <c r="D11686">
        <v>480</v>
      </c>
      <c r="E11686" t="s">
        <v>7487</v>
      </c>
    </row>
    <row r="11687" spans="1:5">
      <c r="A11687" t="s">
        <v>986</v>
      </c>
      <c r="B11687">
        <v>1</v>
      </c>
      <c r="C11687" t="s">
        <v>7486</v>
      </c>
      <c r="D11687">
        <v>336</v>
      </c>
      <c r="E11687" t="s">
        <v>7487</v>
      </c>
    </row>
    <row r="11688" spans="1:5">
      <c r="A11688" t="s">
        <v>987</v>
      </c>
      <c r="B11688">
        <v>1</v>
      </c>
      <c r="C11688" t="s">
        <v>7486</v>
      </c>
      <c r="D11688">
        <v>384</v>
      </c>
      <c r="E11688" t="s">
        <v>7487</v>
      </c>
    </row>
    <row r="11689" spans="1:5">
      <c r="A11689" t="s">
        <v>15823</v>
      </c>
      <c r="B11689">
        <v>1</v>
      </c>
      <c r="C11689" t="s">
        <v>7486</v>
      </c>
      <c r="D11689">
        <v>420</v>
      </c>
      <c r="E11689" t="s">
        <v>7487</v>
      </c>
    </row>
    <row r="11690" spans="1:5">
      <c r="A11690" t="s">
        <v>5295</v>
      </c>
      <c r="B11690">
        <v>1</v>
      </c>
      <c r="C11690" t="s">
        <v>7486</v>
      </c>
      <c r="D11690">
        <v>4032</v>
      </c>
      <c r="E11690" t="s">
        <v>7487</v>
      </c>
    </row>
    <row r="11691" spans="1:5">
      <c r="A11691" t="s">
        <v>15824</v>
      </c>
      <c r="B11691">
        <v>1</v>
      </c>
      <c r="C11691" t="s">
        <v>7486</v>
      </c>
      <c r="D11691">
        <v>100</v>
      </c>
      <c r="E11691" t="s">
        <v>7487</v>
      </c>
    </row>
    <row r="11692" spans="1:5">
      <c r="A11692" t="s">
        <v>15825</v>
      </c>
      <c r="B11692">
        <v>1</v>
      </c>
      <c r="C11692" t="s">
        <v>7486</v>
      </c>
      <c r="D11692">
        <v>576</v>
      </c>
      <c r="E11692" t="s">
        <v>7487</v>
      </c>
    </row>
    <row r="11693" spans="1:5">
      <c r="A11693" t="s">
        <v>15826</v>
      </c>
      <c r="B11693">
        <v>1</v>
      </c>
      <c r="C11693" t="s">
        <v>7486</v>
      </c>
      <c r="D11693">
        <v>576</v>
      </c>
      <c r="E11693" t="s">
        <v>7487</v>
      </c>
    </row>
    <row r="11694" spans="1:5">
      <c r="A11694" t="s">
        <v>15827</v>
      </c>
      <c r="B11694">
        <v>1</v>
      </c>
      <c r="C11694" t="s">
        <v>7486</v>
      </c>
      <c r="D11694">
        <v>1344</v>
      </c>
      <c r="E11694" t="s">
        <v>7487</v>
      </c>
    </row>
    <row r="11695" spans="1:5">
      <c r="A11695" t="s">
        <v>15828</v>
      </c>
      <c r="B11695">
        <v>1</v>
      </c>
      <c r="C11695" t="s">
        <v>7486</v>
      </c>
      <c r="D11695">
        <v>100</v>
      </c>
      <c r="E11695" t="s">
        <v>7487</v>
      </c>
    </row>
    <row r="11696" spans="1:5">
      <c r="A11696" t="s">
        <v>15829</v>
      </c>
      <c r="B11696">
        <v>1</v>
      </c>
      <c r="C11696" t="s">
        <v>7486</v>
      </c>
      <c r="D11696">
        <v>180</v>
      </c>
      <c r="E11696" t="s">
        <v>7487</v>
      </c>
    </row>
    <row r="11697" spans="1:5">
      <c r="A11697" t="s">
        <v>15830</v>
      </c>
      <c r="B11697">
        <v>1</v>
      </c>
      <c r="C11697" t="s">
        <v>7486</v>
      </c>
      <c r="D11697">
        <v>450</v>
      </c>
      <c r="E11697" t="s">
        <v>7487</v>
      </c>
    </row>
    <row r="11698" spans="1:5">
      <c r="A11698" t="s">
        <v>15831</v>
      </c>
      <c r="B11698">
        <v>1</v>
      </c>
      <c r="C11698" t="s">
        <v>7486</v>
      </c>
      <c r="D11698">
        <v>450</v>
      </c>
      <c r="E11698" t="s">
        <v>7487</v>
      </c>
    </row>
    <row r="11699" spans="1:5">
      <c r="A11699" t="s">
        <v>15832</v>
      </c>
      <c r="B11699">
        <v>1</v>
      </c>
      <c r="C11699" t="s">
        <v>7486</v>
      </c>
      <c r="D11699">
        <v>11520</v>
      </c>
      <c r="E11699" t="s">
        <v>7487</v>
      </c>
    </row>
    <row r="11700" spans="1:5">
      <c r="A11700" t="s">
        <v>15833</v>
      </c>
      <c r="B11700">
        <v>1</v>
      </c>
      <c r="C11700" t="s">
        <v>7486</v>
      </c>
      <c r="D11700">
        <v>500</v>
      </c>
      <c r="E11700" t="s">
        <v>7487</v>
      </c>
    </row>
    <row r="11701" spans="1:5">
      <c r="A11701" t="s">
        <v>15834</v>
      </c>
      <c r="B11701">
        <v>1</v>
      </c>
      <c r="C11701" t="s">
        <v>7486</v>
      </c>
      <c r="D11701">
        <v>1680</v>
      </c>
      <c r="E11701" t="s">
        <v>7487</v>
      </c>
    </row>
    <row r="11702" spans="1:5">
      <c r="A11702" t="s">
        <v>15835</v>
      </c>
      <c r="B11702">
        <v>1</v>
      </c>
      <c r="C11702" t="s">
        <v>7486</v>
      </c>
      <c r="D11702">
        <v>960</v>
      </c>
      <c r="E11702" t="s">
        <v>7487</v>
      </c>
    </row>
    <row r="11703" spans="1:5">
      <c r="A11703" t="s">
        <v>15836</v>
      </c>
      <c r="B11703">
        <v>1</v>
      </c>
      <c r="C11703" t="s">
        <v>7486</v>
      </c>
      <c r="D11703">
        <v>720</v>
      </c>
      <c r="E11703" t="s">
        <v>7487</v>
      </c>
    </row>
    <row r="11704" spans="1:5">
      <c r="A11704" t="s">
        <v>15837</v>
      </c>
      <c r="B11704">
        <v>1</v>
      </c>
      <c r="C11704" t="s">
        <v>7486</v>
      </c>
      <c r="D11704">
        <v>720</v>
      </c>
      <c r="E11704" t="s">
        <v>7487</v>
      </c>
    </row>
    <row r="11705" spans="1:5">
      <c r="A11705" t="s">
        <v>15838</v>
      </c>
      <c r="B11705">
        <v>1</v>
      </c>
      <c r="C11705" t="s">
        <v>7486</v>
      </c>
      <c r="D11705">
        <v>360</v>
      </c>
      <c r="E11705" t="s">
        <v>7487</v>
      </c>
    </row>
    <row r="11706" spans="1:5">
      <c r="A11706" t="s">
        <v>15839</v>
      </c>
      <c r="B11706">
        <v>1</v>
      </c>
      <c r="C11706" t="s">
        <v>7486</v>
      </c>
      <c r="D11706">
        <v>360</v>
      </c>
      <c r="E11706" t="s">
        <v>7487</v>
      </c>
    </row>
    <row r="11707" spans="1:5">
      <c r="A11707" t="s">
        <v>15840</v>
      </c>
      <c r="B11707">
        <v>1</v>
      </c>
      <c r="C11707" t="s">
        <v>7486</v>
      </c>
      <c r="D11707">
        <v>720</v>
      </c>
      <c r="E11707" t="s">
        <v>7487</v>
      </c>
    </row>
    <row r="11708" spans="1:5">
      <c r="A11708" t="s">
        <v>15841</v>
      </c>
      <c r="B11708">
        <v>1</v>
      </c>
      <c r="C11708" t="s">
        <v>7486</v>
      </c>
      <c r="D11708">
        <v>720</v>
      </c>
      <c r="E11708" t="s">
        <v>7487</v>
      </c>
    </row>
    <row r="11709" spans="1:5">
      <c r="A11709" t="s">
        <v>15842</v>
      </c>
      <c r="B11709">
        <v>1</v>
      </c>
      <c r="C11709" t="s">
        <v>7486</v>
      </c>
      <c r="D11709">
        <v>384</v>
      </c>
      <c r="E11709" t="s">
        <v>7487</v>
      </c>
    </row>
    <row r="11710" spans="1:5">
      <c r="A11710" t="s">
        <v>15843</v>
      </c>
      <c r="B11710">
        <v>1</v>
      </c>
      <c r="C11710" t="s">
        <v>7486</v>
      </c>
      <c r="D11710">
        <v>384</v>
      </c>
      <c r="E11710" t="s">
        <v>7487</v>
      </c>
    </row>
    <row r="11711" spans="1:5">
      <c r="A11711" t="s">
        <v>15844</v>
      </c>
      <c r="B11711">
        <v>1</v>
      </c>
      <c r="C11711" t="s">
        <v>7486</v>
      </c>
      <c r="D11711">
        <v>2340</v>
      </c>
      <c r="E11711" t="s">
        <v>7487</v>
      </c>
    </row>
    <row r="11712" spans="1:5">
      <c r="A11712" t="s">
        <v>15845</v>
      </c>
      <c r="B11712">
        <v>1</v>
      </c>
      <c r="C11712" t="s">
        <v>7486</v>
      </c>
      <c r="D11712">
        <v>2340</v>
      </c>
      <c r="E11712" t="s">
        <v>7487</v>
      </c>
    </row>
    <row r="11713" spans="1:5">
      <c r="A11713" t="s">
        <v>15846</v>
      </c>
      <c r="B11713">
        <v>1</v>
      </c>
      <c r="C11713" t="s">
        <v>7486</v>
      </c>
      <c r="D11713">
        <v>360</v>
      </c>
      <c r="E11713" t="s">
        <v>7487</v>
      </c>
    </row>
    <row r="11714" spans="1:5">
      <c r="A11714" t="s">
        <v>15847</v>
      </c>
      <c r="B11714">
        <v>1</v>
      </c>
      <c r="C11714" t="s">
        <v>7486</v>
      </c>
      <c r="D11714">
        <v>360</v>
      </c>
      <c r="E11714" t="s">
        <v>7487</v>
      </c>
    </row>
    <row r="11715" spans="1:5">
      <c r="A11715" t="s">
        <v>15848</v>
      </c>
      <c r="B11715">
        <v>1</v>
      </c>
      <c r="C11715" t="s">
        <v>7486</v>
      </c>
      <c r="D11715">
        <v>3192</v>
      </c>
      <c r="E11715" t="s">
        <v>7487</v>
      </c>
    </row>
    <row r="11716" spans="1:5">
      <c r="A11716" t="s">
        <v>15849</v>
      </c>
      <c r="B11716">
        <v>1</v>
      </c>
      <c r="C11716" t="s">
        <v>7486</v>
      </c>
      <c r="D11716">
        <v>504</v>
      </c>
      <c r="E11716" t="s">
        <v>7487</v>
      </c>
    </row>
    <row r="11717" spans="1:5">
      <c r="A11717" t="s">
        <v>15850</v>
      </c>
      <c r="B11717">
        <v>1</v>
      </c>
      <c r="C11717" t="s">
        <v>7486</v>
      </c>
      <c r="D11717">
        <v>288</v>
      </c>
      <c r="E11717" t="s">
        <v>7487</v>
      </c>
    </row>
    <row r="11718" spans="1:5">
      <c r="A11718" t="s">
        <v>15851</v>
      </c>
      <c r="B11718">
        <v>1</v>
      </c>
      <c r="C11718" t="s">
        <v>7486</v>
      </c>
      <c r="D11718">
        <v>288</v>
      </c>
      <c r="E11718" t="s">
        <v>7487</v>
      </c>
    </row>
    <row r="11719" spans="1:5">
      <c r="A11719" t="s">
        <v>15852</v>
      </c>
      <c r="B11719">
        <v>1</v>
      </c>
      <c r="C11719" t="s">
        <v>7486</v>
      </c>
      <c r="D11719">
        <v>384</v>
      </c>
      <c r="E11719" t="s">
        <v>7487</v>
      </c>
    </row>
    <row r="11720" spans="1:5">
      <c r="A11720" t="s">
        <v>1330</v>
      </c>
      <c r="B11720">
        <v>1</v>
      </c>
      <c r="C11720" t="s">
        <v>7486</v>
      </c>
      <c r="D11720">
        <v>14000</v>
      </c>
      <c r="E11720" t="s">
        <v>7487</v>
      </c>
    </row>
    <row r="11721" spans="1:5">
      <c r="A11721" t="s">
        <v>7074</v>
      </c>
      <c r="B11721">
        <v>1</v>
      </c>
      <c r="C11721" t="s">
        <v>7486</v>
      </c>
      <c r="D11721">
        <v>360</v>
      </c>
      <c r="E11721" t="s">
        <v>7487</v>
      </c>
    </row>
    <row r="11722" spans="1:5">
      <c r="A11722" t="s">
        <v>15853</v>
      </c>
      <c r="B11722">
        <v>1</v>
      </c>
      <c r="C11722" t="s">
        <v>7486</v>
      </c>
      <c r="D11722">
        <v>800</v>
      </c>
      <c r="E11722" t="s">
        <v>7539</v>
      </c>
    </row>
    <row r="11723" spans="1:5">
      <c r="A11723" t="s">
        <v>15854</v>
      </c>
      <c r="B11723">
        <v>1</v>
      </c>
      <c r="C11723" t="s">
        <v>7486</v>
      </c>
      <c r="D11723">
        <v>1728</v>
      </c>
      <c r="E11723" t="s">
        <v>7487</v>
      </c>
    </row>
    <row r="11724" spans="1:5">
      <c r="A11724" t="s">
        <v>15855</v>
      </c>
      <c r="B11724">
        <v>1</v>
      </c>
      <c r="C11724" t="s">
        <v>7486</v>
      </c>
      <c r="D11724">
        <v>1296</v>
      </c>
      <c r="E11724" t="s">
        <v>7487</v>
      </c>
    </row>
    <row r="11725" spans="1:5">
      <c r="A11725" t="s">
        <v>15856</v>
      </c>
      <c r="B11725">
        <v>1</v>
      </c>
      <c r="C11725" t="s">
        <v>7486</v>
      </c>
      <c r="D11725">
        <v>288</v>
      </c>
      <c r="E11725" t="s">
        <v>7487</v>
      </c>
    </row>
    <row r="11726" spans="1:5">
      <c r="A11726" t="s">
        <v>15857</v>
      </c>
      <c r="B11726">
        <v>1</v>
      </c>
      <c r="C11726" t="s">
        <v>7486</v>
      </c>
      <c r="D11726">
        <v>3696</v>
      </c>
      <c r="E11726" t="s">
        <v>7487</v>
      </c>
    </row>
    <row r="11727" spans="1:5">
      <c r="A11727" t="s">
        <v>6389</v>
      </c>
      <c r="B11727">
        <v>1</v>
      </c>
      <c r="C11727" t="s">
        <v>7486</v>
      </c>
      <c r="D11727">
        <v>720</v>
      </c>
      <c r="E11727" t="s">
        <v>7487</v>
      </c>
    </row>
    <row r="11728" spans="1:5">
      <c r="A11728" t="s">
        <v>15858</v>
      </c>
      <c r="B11728">
        <v>1</v>
      </c>
      <c r="C11728" t="s">
        <v>7486</v>
      </c>
      <c r="D11728">
        <v>1800</v>
      </c>
      <c r="E11728" t="s">
        <v>7487</v>
      </c>
    </row>
    <row r="11729" spans="1:5">
      <c r="A11729" t="s">
        <v>15859</v>
      </c>
      <c r="B11729">
        <v>1</v>
      </c>
      <c r="C11729" t="s">
        <v>7486</v>
      </c>
      <c r="D11729">
        <v>600</v>
      </c>
      <c r="E11729" t="s">
        <v>7487</v>
      </c>
    </row>
    <row r="11730" spans="1:5">
      <c r="A11730" t="s">
        <v>15860</v>
      </c>
      <c r="B11730">
        <v>1</v>
      </c>
      <c r="C11730" t="s">
        <v>7486</v>
      </c>
      <c r="D11730">
        <v>432</v>
      </c>
      <c r="E11730" t="s">
        <v>7487</v>
      </c>
    </row>
    <row r="11731" spans="1:5">
      <c r="A11731" t="s">
        <v>15861</v>
      </c>
      <c r="B11731">
        <v>1</v>
      </c>
      <c r="C11731" t="s">
        <v>7486</v>
      </c>
      <c r="D11731">
        <v>432</v>
      </c>
      <c r="E11731" t="s">
        <v>7487</v>
      </c>
    </row>
    <row r="11732" spans="1:5">
      <c r="A11732" t="s">
        <v>15862</v>
      </c>
      <c r="B11732">
        <v>1</v>
      </c>
      <c r="C11732" t="s">
        <v>7486</v>
      </c>
      <c r="D11732">
        <v>240</v>
      </c>
      <c r="E11732" t="s">
        <v>7505</v>
      </c>
    </row>
    <row r="11733" spans="1:5">
      <c r="A11733" t="s">
        <v>15863</v>
      </c>
      <c r="B11733">
        <v>1</v>
      </c>
      <c r="C11733" t="s">
        <v>7486</v>
      </c>
      <c r="D11733">
        <v>1512</v>
      </c>
      <c r="E11733" t="s">
        <v>7487</v>
      </c>
    </row>
    <row r="11734" spans="1:5">
      <c r="A11734" t="s">
        <v>15864</v>
      </c>
      <c r="B11734">
        <v>1</v>
      </c>
      <c r="C11734" t="s">
        <v>7486</v>
      </c>
      <c r="D11734">
        <v>530</v>
      </c>
      <c r="E11734" t="s">
        <v>7487</v>
      </c>
    </row>
    <row r="11735" spans="1:5">
      <c r="A11735" t="s">
        <v>15865</v>
      </c>
      <c r="B11735">
        <v>1</v>
      </c>
      <c r="C11735" t="s">
        <v>7486</v>
      </c>
      <c r="D11735">
        <v>770</v>
      </c>
      <c r="E11735" t="s">
        <v>7487</v>
      </c>
    </row>
    <row r="11736" spans="1:5">
      <c r="A11736" t="s">
        <v>6622</v>
      </c>
      <c r="B11736">
        <v>1</v>
      </c>
      <c r="C11736" t="s">
        <v>7486</v>
      </c>
      <c r="D11736">
        <v>456</v>
      </c>
      <c r="E11736" t="s">
        <v>7487</v>
      </c>
    </row>
    <row r="11737" spans="1:5">
      <c r="A11737" t="s">
        <v>15866</v>
      </c>
      <c r="B11737">
        <v>1</v>
      </c>
      <c r="C11737" t="s">
        <v>7486</v>
      </c>
      <c r="D11737">
        <v>1950</v>
      </c>
      <c r="E11737" t="s">
        <v>7487</v>
      </c>
    </row>
    <row r="11738" spans="1:5">
      <c r="A11738" t="s">
        <v>15867</v>
      </c>
      <c r="B11738">
        <v>1</v>
      </c>
      <c r="C11738" t="s">
        <v>7486</v>
      </c>
      <c r="D11738">
        <v>756</v>
      </c>
      <c r="E11738" t="s">
        <v>7487</v>
      </c>
    </row>
    <row r="11739" spans="1:5">
      <c r="A11739" t="s">
        <v>15868</v>
      </c>
      <c r="B11739">
        <v>1</v>
      </c>
      <c r="C11739" t="s">
        <v>7486</v>
      </c>
      <c r="D11739">
        <v>252</v>
      </c>
      <c r="E11739" t="s">
        <v>7487</v>
      </c>
    </row>
    <row r="11740" spans="1:5">
      <c r="A11740" t="s">
        <v>15869</v>
      </c>
      <c r="B11740">
        <v>1</v>
      </c>
      <c r="C11740" t="s">
        <v>7486</v>
      </c>
      <c r="D11740">
        <v>210</v>
      </c>
      <c r="E11740" t="s">
        <v>7487</v>
      </c>
    </row>
    <row r="11741" spans="1:5">
      <c r="A11741" t="s">
        <v>15870</v>
      </c>
      <c r="B11741">
        <v>1</v>
      </c>
      <c r="C11741" t="s">
        <v>7486</v>
      </c>
      <c r="D11741">
        <v>864</v>
      </c>
      <c r="E11741" t="s">
        <v>7487</v>
      </c>
    </row>
    <row r="11742" spans="1:5">
      <c r="A11742" t="s">
        <v>15871</v>
      </c>
      <c r="B11742">
        <v>1</v>
      </c>
      <c r="C11742" t="s">
        <v>7486</v>
      </c>
      <c r="D11742">
        <v>432</v>
      </c>
      <c r="E11742" t="s">
        <v>7487</v>
      </c>
    </row>
    <row r="11743" spans="1:5">
      <c r="A11743" t="s">
        <v>7457</v>
      </c>
      <c r="B11743">
        <v>1</v>
      </c>
      <c r="C11743" t="s">
        <v>7486</v>
      </c>
      <c r="D11743">
        <v>60</v>
      </c>
      <c r="E11743" t="s">
        <v>7487</v>
      </c>
    </row>
    <row r="11744" spans="1:5">
      <c r="A11744" t="s">
        <v>15872</v>
      </c>
      <c r="B11744">
        <v>1</v>
      </c>
      <c r="C11744" t="s">
        <v>7486</v>
      </c>
      <c r="D11744">
        <v>1064</v>
      </c>
      <c r="E11744" t="s">
        <v>7487</v>
      </c>
    </row>
    <row r="11745" spans="1:5">
      <c r="A11745" t="s">
        <v>15873</v>
      </c>
      <c r="B11745">
        <v>1</v>
      </c>
      <c r="C11745" t="s">
        <v>7486</v>
      </c>
      <c r="D11745">
        <v>450</v>
      </c>
      <c r="E11745" t="s">
        <v>7487</v>
      </c>
    </row>
    <row r="11746" spans="1:5">
      <c r="A11746" t="s">
        <v>15874</v>
      </c>
      <c r="B11746">
        <v>1</v>
      </c>
      <c r="C11746" t="s">
        <v>7486</v>
      </c>
      <c r="D11746">
        <v>360</v>
      </c>
      <c r="E11746" t="s">
        <v>7539</v>
      </c>
    </row>
    <row r="11747" spans="1:5">
      <c r="A11747" t="s">
        <v>6248</v>
      </c>
      <c r="B11747">
        <v>1</v>
      </c>
      <c r="C11747" t="s">
        <v>7486</v>
      </c>
      <c r="D11747">
        <v>1296</v>
      </c>
      <c r="E11747" t="s">
        <v>7487</v>
      </c>
    </row>
    <row r="11748" spans="1:5">
      <c r="A11748" t="s">
        <v>15875</v>
      </c>
      <c r="B11748">
        <v>1</v>
      </c>
      <c r="C11748" t="s">
        <v>7486</v>
      </c>
      <c r="D11748">
        <v>1400</v>
      </c>
      <c r="E11748" t="s">
        <v>7487</v>
      </c>
    </row>
    <row r="11749" spans="1:5">
      <c r="A11749" t="s">
        <v>6068</v>
      </c>
      <c r="B11749">
        <v>1</v>
      </c>
      <c r="C11749" t="s">
        <v>7486</v>
      </c>
      <c r="D11749">
        <v>1024</v>
      </c>
      <c r="E11749" t="s">
        <v>7487</v>
      </c>
    </row>
    <row r="11750" spans="1:5">
      <c r="A11750" t="s">
        <v>5510</v>
      </c>
      <c r="B11750">
        <v>1</v>
      </c>
      <c r="C11750" t="s">
        <v>7486</v>
      </c>
      <c r="D11750">
        <v>3360</v>
      </c>
      <c r="E11750" t="s">
        <v>7487</v>
      </c>
    </row>
    <row r="11751" spans="1:5">
      <c r="A11751" t="s">
        <v>15876</v>
      </c>
      <c r="B11751">
        <v>1</v>
      </c>
      <c r="C11751" t="s">
        <v>7486</v>
      </c>
      <c r="D11751">
        <v>672</v>
      </c>
      <c r="E11751" t="s">
        <v>7487</v>
      </c>
    </row>
    <row r="11752" spans="1:5">
      <c r="A11752" t="s">
        <v>15877</v>
      </c>
      <c r="B11752">
        <v>1</v>
      </c>
      <c r="C11752" t="s">
        <v>7486</v>
      </c>
      <c r="D11752">
        <v>1280</v>
      </c>
      <c r="E11752" t="s">
        <v>7487</v>
      </c>
    </row>
    <row r="11753" spans="1:5">
      <c r="A11753" t="s">
        <v>5511</v>
      </c>
      <c r="B11753">
        <v>1</v>
      </c>
      <c r="C11753" t="s">
        <v>7486</v>
      </c>
      <c r="D11753">
        <v>3360</v>
      </c>
      <c r="E11753" t="s">
        <v>7487</v>
      </c>
    </row>
    <row r="11754" spans="1:5">
      <c r="A11754" t="s">
        <v>5512</v>
      </c>
      <c r="B11754">
        <v>1</v>
      </c>
      <c r="C11754" t="s">
        <v>7486</v>
      </c>
      <c r="D11754">
        <v>2304</v>
      </c>
      <c r="E11754" t="s">
        <v>7487</v>
      </c>
    </row>
    <row r="11755" spans="1:5">
      <c r="A11755" t="s">
        <v>15878</v>
      </c>
      <c r="B11755">
        <v>1</v>
      </c>
      <c r="C11755" t="s">
        <v>7486</v>
      </c>
      <c r="D11755">
        <v>3360</v>
      </c>
      <c r="E11755" t="s">
        <v>7487</v>
      </c>
    </row>
    <row r="11756" spans="1:5">
      <c r="A11756" t="s">
        <v>15879</v>
      </c>
      <c r="B11756">
        <v>1</v>
      </c>
      <c r="C11756" t="s">
        <v>7486</v>
      </c>
      <c r="D11756">
        <v>960</v>
      </c>
      <c r="E11756" t="s">
        <v>7487</v>
      </c>
    </row>
    <row r="11757" spans="1:5">
      <c r="A11757" t="s">
        <v>15880</v>
      </c>
      <c r="B11757">
        <v>1</v>
      </c>
      <c r="C11757" t="s">
        <v>7486</v>
      </c>
      <c r="D11757">
        <v>336</v>
      </c>
      <c r="E11757" t="s">
        <v>7539</v>
      </c>
    </row>
    <row r="11758" spans="1:5">
      <c r="A11758" t="s">
        <v>5513</v>
      </c>
      <c r="B11758">
        <v>1</v>
      </c>
      <c r="C11758" t="s">
        <v>7486</v>
      </c>
      <c r="D11758">
        <v>3360</v>
      </c>
      <c r="E11758" t="s">
        <v>7487</v>
      </c>
    </row>
    <row r="11759" spans="1:5">
      <c r="A11759" t="s">
        <v>15881</v>
      </c>
      <c r="B11759">
        <v>1</v>
      </c>
      <c r="C11759" t="s">
        <v>7486</v>
      </c>
      <c r="D11759">
        <v>336</v>
      </c>
      <c r="E11759" t="s">
        <v>7487</v>
      </c>
    </row>
    <row r="11760" spans="1:5">
      <c r="A11760" t="s">
        <v>15882</v>
      </c>
      <c r="B11760">
        <v>1</v>
      </c>
      <c r="C11760" t="s">
        <v>7486</v>
      </c>
      <c r="D11760">
        <v>160</v>
      </c>
      <c r="E11760" t="s">
        <v>7487</v>
      </c>
    </row>
    <row r="11761" spans="1:5">
      <c r="A11761" t="s">
        <v>15883</v>
      </c>
      <c r="B11761">
        <v>1</v>
      </c>
      <c r="C11761" t="s">
        <v>7486</v>
      </c>
      <c r="D11761">
        <v>800</v>
      </c>
      <c r="E11761" t="s">
        <v>7487</v>
      </c>
    </row>
    <row r="11762" spans="1:5">
      <c r="A11762" t="s">
        <v>15884</v>
      </c>
      <c r="B11762">
        <v>1</v>
      </c>
      <c r="C11762" t="s">
        <v>7486</v>
      </c>
      <c r="D11762">
        <v>720</v>
      </c>
      <c r="E11762" t="s">
        <v>7487</v>
      </c>
    </row>
    <row r="11763" spans="1:5">
      <c r="A11763" t="s">
        <v>15885</v>
      </c>
      <c r="B11763">
        <v>1</v>
      </c>
      <c r="C11763" t="s">
        <v>7486</v>
      </c>
      <c r="D11763">
        <v>576</v>
      </c>
      <c r="E11763" t="s">
        <v>7487</v>
      </c>
    </row>
    <row r="11764" spans="1:5">
      <c r="A11764" t="s">
        <v>15886</v>
      </c>
      <c r="B11764">
        <v>1</v>
      </c>
      <c r="C11764" t="s">
        <v>7486</v>
      </c>
      <c r="D11764">
        <v>576</v>
      </c>
      <c r="E11764" t="s">
        <v>7487</v>
      </c>
    </row>
    <row r="11765" spans="1:5">
      <c r="A11765" t="s">
        <v>15887</v>
      </c>
      <c r="B11765">
        <v>1</v>
      </c>
      <c r="C11765" t="s">
        <v>7486</v>
      </c>
      <c r="D11765">
        <v>3696</v>
      </c>
      <c r="E11765" t="s">
        <v>7487</v>
      </c>
    </row>
    <row r="11766" spans="1:5">
      <c r="A11766" t="s">
        <v>5593</v>
      </c>
      <c r="B11766">
        <v>1</v>
      </c>
      <c r="C11766" t="s">
        <v>7486</v>
      </c>
      <c r="D11766">
        <v>1400</v>
      </c>
      <c r="E11766" t="s">
        <v>7487</v>
      </c>
    </row>
    <row r="11767" spans="1:5">
      <c r="A11767" t="s">
        <v>15888</v>
      </c>
      <c r="B11767">
        <v>1</v>
      </c>
      <c r="C11767" t="s">
        <v>7486</v>
      </c>
      <c r="D11767">
        <v>4680</v>
      </c>
      <c r="E11767" t="s">
        <v>7487</v>
      </c>
    </row>
    <row r="11768" spans="1:5">
      <c r="A11768" t="s">
        <v>709</v>
      </c>
      <c r="B11768">
        <v>1</v>
      </c>
      <c r="C11768" t="s">
        <v>7486</v>
      </c>
      <c r="D11768">
        <v>1960</v>
      </c>
      <c r="E11768" t="s">
        <v>7487</v>
      </c>
    </row>
    <row r="11769" spans="1:5">
      <c r="A11769" t="s">
        <v>15889</v>
      </c>
      <c r="B11769">
        <v>1</v>
      </c>
      <c r="C11769" t="s">
        <v>7486</v>
      </c>
      <c r="D11769">
        <v>750</v>
      </c>
      <c r="E11769" t="s">
        <v>7487</v>
      </c>
    </row>
    <row r="11770" spans="1:5">
      <c r="A11770" t="s">
        <v>15890</v>
      </c>
      <c r="B11770">
        <v>1</v>
      </c>
      <c r="C11770" t="s">
        <v>7486</v>
      </c>
      <c r="D11770">
        <v>2688</v>
      </c>
      <c r="E11770" t="s">
        <v>7487</v>
      </c>
    </row>
    <row r="11771" spans="1:5">
      <c r="A11771" t="s">
        <v>15891</v>
      </c>
      <c r="B11771">
        <v>1</v>
      </c>
      <c r="C11771" t="s">
        <v>7486</v>
      </c>
      <c r="D11771">
        <v>504</v>
      </c>
      <c r="E11771" t="s">
        <v>7487</v>
      </c>
    </row>
    <row r="11772" spans="1:5">
      <c r="A11772" t="s">
        <v>15892</v>
      </c>
      <c r="B11772">
        <v>1</v>
      </c>
      <c r="C11772" t="s">
        <v>7486</v>
      </c>
      <c r="D11772">
        <v>1000</v>
      </c>
      <c r="E11772" t="s">
        <v>7487</v>
      </c>
    </row>
    <row r="11773" spans="1:5">
      <c r="A11773" t="s">
        <v>15893</v>
      </c>
      <c r="B11773">
        <v>1</v>
      </c>
      <c r="C11773" t="s">
        <v>7486</v>
      </c>
      <c r="D11773">
        <v>980</v>
      </c>
      <c r="E11773" t="s">
        <v>7487</v>
      </c>
    </row>
    <row r="11774" spans="1:5">
      <c r="A11774" t="s">
        <v>15894</v>
      </c>
      <c r="B11774">
        <v>1</v>
      </c>
      <c r="C11774" t="s">
        <v>7486</v>
      </c>
      <c r="D11774">
        <v>4800</v>
      </c>
      <c r="E11774" t="s">
        <v>7487</v>
      </c>
    </row>
    <row r="11775" spans="1:5">
      <c r="A11775" t="s">
        <v>15895</v>
      </c>
      <c r="B11775">
        <v>1</v>
      </c>
      <c r="C11775" t="s">
        <v>7486</v>
      </c>
      <c r="D11775">
        <v>2520</v>
      </c>
      <c r="E11775" t="s">
        <v>7487</v>
      </c>
    </row>
    <row r="11776" spans="1:5">
      <c r="A11776" t="s">
        <v>15896</v>
      </c>
      <c r="B11776">
        <v>1</v>
      </c>
      <c r="C11776" t="s">
        <v>7486</v>
      </c>
      <c r="D11776">
        <v>2142</v>
      </c>
      <c r="E11776" t="s">
        <v>7487</v>
      </c>
    </row>
    <row r="11777" spans="1:5">
      <c r="A11777" t="s">
        <v>15897</v>
      </c>
      <c r="B11777">
        <v>1</v>
      </c>
      <c r="C11777" t="s">
        <v>7486</v>
      </c>
      <c r="D11777">
        <v>288</v>
      </c>
      <c r="E11777" t="s">
        <v>7487</v>
      </c>
    </row>
    <row r="11778" spans="1:5">
      <c r="A11778" t="s">
        <v>15898</v>
      </c>
      <c r="B11778">
        <v>1</v>
      </c>
      <c r="C11778" t="s">
        <v>7486</v>
      </c>
      <c r="D11778">
        <v>280</v>
      </c>
      <c r="E11778" t="s">
        <v>7487</v>
      </c>
    </row>
    <row r="11779" spans="1:5">
      <c r="A11779" t="s">
        <v>15899</v>
      </c>
      <c r="B11779">
        <v>1</v>
      </c>
      <c r="C11779" t="s">
        <v>7486</v>
      </c>
      <c r="D11779">
        <v>960</v>
      </c>
      <c r="E11779" t="s">
        <v>7487</v>
      </c>
    </row>
    <row r="11780" spans="1:5">
      <c r="A11780" t="s">
        <v>15900</v>
      </c>
      <c r="B11780">
        <v>1</v>
      </c>
      <c r="C11780" t="s">
        <v>7486</v>
      </c>
      <c r="D11780">
        <v>2464</v>
      </c>
      <c r="E11780" t="s">
        <v>7487</v>
      </c>
    </row>
    <row r="11781" spans="1:5">
      <c r="A11781" t="s">
        <v>15901</v>
      </c>
      <c r="B11781">
        <v>1</v>
      </c>
      <c r="C11781" t="s">
        <v>7486</v>
      </c>
      <c r="D11781">
        <v>2464</v>
      </c>
      <c r="E11781" t="s">
        <v>7487</v>
      </c>
    </row>
    <row r="11782" spans="1:5">
      <c r="A11782" t="s">
        <v>15902</v>
      </c>
      <c r="B11782">
        <v>1</v>
      </c>
      <c r="C11782" t="s">
        <v>7486</v>
      </c>
      <c r="D11782">
        <v>2464</v>
      </c>
      <c r="E11782" t="s">
        <v>7487</v>
      </c>
    </row>
    <row r="11783" spans="1:5">
      <c r="A11783" t="s">
        <v>15903</v>
      </c>
      <c r="B11783">
        <v>1</v>
      </c>
      <c r="C11783" t="s">
        <v>7486</v>
      </c>
      <c r="D11783">
        <v>880</v>
      </c>
      <c r="E11783" t="s">
        <v>7487</v>
      </c>
    </row>
    <row r="11784" spans="1:5">
      <c r="A11784" t="s">
        <v>15904</v>
      </c>
      <c r="B11784">
        <v>1</v>
      </c>
      <c r="C11784" t="s">
        <v>7486</v>
      </c>
      <c r="D11784">
        <v>828</v>
      </c>
      <c r="E11784" t="s">
        <v>7487</v>
      </c>
    </row>
    <row r="11785" spans="1:5">
      <c r="A11785" t="s">
        <v>15905</v>
      </c>
      <c r="B11785">
        <v>1</v>
      </c>
      <c r="C11785" t="s">
        <v>7486</v>
      </c>
      <c r="D11785">
        <v>4224</v>
      </c>
      <c r="E11785" t="s">
        <v>7487</v>
      </c>
    </row>
    <row r="11786" spans="1:5">
      <c r="A11786" t="s">
        <v>15906</v>
      </c>
      <c r="B11786">
        <v>1</v>
      </c>
      <c r="C11786" t="s">
        <v>7486</v>
      </c>
      <c r="D11786">
        <v>4224</v>
      </c>
      <c r="E11786" t="s">
        <v>7487</v>
      </c>
    </row>
    <row r="11787" spans="1:5">
      <c r="A11787" t="s">
        <v>15907</v>
      </c>
      <c r="B11787">
        <v>1</v>
      </c>
      <c r="C11787" t="s">
        <v>7486</v>
      </c>
      <c r="D11787">
        <v>2240</v>
      </c>
      <c r="E11787" t="s">
        <v>7487</v>
      </c>
    </row>
    <row r="11788" spans="1:5">
      <c r="A11788" t="s">
        <v>15908</v>
      </c>
      <c r="B11788">
        <v>1</v>
      </c>
      <c r="C11788" t="s">
        <v>7486</v>
      </c>
      <c r="D11788">
        <v>2240</v>
      </c>
      <c r="E11788" t="s">
        <v>7487</v>
      </c>
    </row>
    <row r="11789" spans="1:5">
      <c r="A11789" t="s">
        <v>15909</v>
      </c>
      <c r="B11789">
        <v>1</v>
      </c>
      <c r="C11789" t="s">
        <v>7486</v>
      </c>
      <c r="D11789">
        <v>2240</v>
      </c>
      <c r="E11789" t="s">
        <v>7487</v>
      </c>
    </row>
    <row r="11790" spans="1:5">
      <c r="A11790" t="s">
        <v>15910</v>
      </c>
      <c r="B11790">
        <v>1</v>
      </c>
      <c r="C11790" t="s">
        <v>7486</v>
      </c>
      <c r="D11790">
        <v>2142</v>
      </c>
      <c r="E11790" t="s">
        <v>7487</v>
      </c>
    </row>
    <row r="11791" spans="1:5">
      <c r="A11791" t="s">
        <v>15911</v>
      </c>
      <c r="B11791">
        <v>1</v>
      </c>
      <c r="C11791" t="s">
        <v>7486</v>
      </c>
      <c r="D11791">
        <v>720</v>
      </c>
      <c r="E11791" t="s">
        <v>7487</v>
      </c>
    </row>
    <row r="11792" spans="1:5">
      <c r="A11792" t="s">
        <v>15912</v>
      </c>
      <c r="B11792">
        <v>1</v>
      </c>
      <c r="C11792" t="s">
        <v>7486</v>
      </c>
      <c r="D11792">
        <v>720</v>
      </c>
      <c r="E11792" t="s">
        <v>7487</v>
      </c>
    </row>
    <row r="11793" spans="1:5">
      <c r="A11793" t="s">
        <v>15913</v>
      </c>
      <c r="B11793">
        <v>1</v>
      </c>
      <c r="C11793" t="s">
        <v>7486</v>
      </c>
      <c r="D11793">
        <v>504</v>
      </c>
      <c r="E11793" t="s">
        <v>7487</v>
      </c>
    </row>
    <row r="11794" spans="1:5">
      <c r="A11794" t="s">
        <v>15914</v>
      </c>
      <c r="B11794">
        <v>1</v>
      </c>
      <c r="C11794" t="s">
        <v>7486</v>
      </c>
      <c r="D11794">
        <v>1152</v>
      </c>
      <c r="E11794" t="s">
        <v>7487</v>
      </c>
    </row>
    <row r="11795" spans="1:5">
      <c r="A11795" t="s">
        <v>15915</v>
      </c>
      <c r="B11795">
        <v>1</v>
      </c>
      <c r="C11795" t="s">
        <v>7486</v>
      </c>
      <c r="D11795">
        <v>360</v>
      </c>
      <c r="E11795" t="s">
        <v>7487</v>
      </c>
    </row>
    <row r="11796" spans="1:5">
      <c r="A11796" t="s">
        <v>15916</v>
      </c>
      <c r="B11796">
        <v>1</v>
      </c>
      <c r="C11796" t="s">
        <v>7486</v>
      </c>
      <c r="D11796">
        <v>1300</v>
      </c>
      <c r="E11796" t="s">
        <v>7487</v>
      </c>
    </row>
    <row r="11797" spans="1:5">
      <c r="A11797" t="s">
        <v>15917</v>
      </c>
      <c r="B11797">
        <v>1</v>
      </c>
      <c r="C11797" t="s">
        <v>7486</v>
      </c>
      <c r="D11797">
        <v>672</v>
      </c>
      <c r="E11797" t="s">
        <v>7487</v>
      </c>
    </row>
    <row r="11798" spans="1:5">
      <c r="A11798" t="s">
        <v>7075</v>
      </c>
      <c r="B11798">
        <v>1</v>
      </c>
      <c r="C11798" t="s">
        <v>7486</v>
      </c>
      <c r="D11798">
        <v>672</v>
      </c>
      <c r="E11798" t="s">
        <v>7487</v>
      </c>
    </row>
    <row r="11799" spans="1:5">
      <c r="A11799" t="s">
        <v>15918</v>
      </c>
      <c r="B11799">
        <v>1</v>
      </c>
      <c r="C11799" t="s">
        <v>7486</v>
      </c>
      <c r="D11799">
        <v>288</v>
      </c>
      <c r="E11799" t="s">
        <v>7487</v>
      </c>
    </row>
    <row r="11800" spans="1:5">
      <c r="A11800" t="s">
        <v>6418</v>
      </c>
      <c r="B11800">
        <v>1</v>
      </c>
      <c r="C11800" t="s">
        <v>7486</v>
      </c>
      <c r="D11800">
        <v>2880</v>
      </c>
      <c r="E11800" t="s">
        <v>7487</v>
      </c>
    </row>
    <row r="11801" spans="1:5">
      <c r="A11801" t="s">
        <v>15919</v>
      </c>
      <c r="B11801">
        <v>1</v>
      </c>
      <c r="C11801" t="s">
        <v>7486</v>
      </c>
      <c r="D11801">
        <v>600</v>
      </c>
      <c r="E11801" t="s">
        <v>7487</v>
      </c>
    </row>
    <row r="11802" spans="1:5">
      <c r="A11802" t="s">
        <v>15920</v>
      </c>
      <c r="B11802">
        <v>1</v>
      </c>
      <c r="C11802" t="s">
        <v>7486</v>
      </c>
      <c r="D11802">
        <v>768</v>
      </c>
      <c r="E11802" t="s">
        <v>7487</v>
      </c>
    </row>
    <row r="11803" spans="1:5">
      <c r="A11803" t="s">
        <v>15921</v>
      </c>
      <c r="B11803">
        <v>1</v>
      </c>
      <c r="C11803" t="s">
        <v>7486</v>
      </c>
      <c r="D11803">
        <v>500</v>
      </c>
      <c r="E11803" t="s">
        <v>7539</v>
      </c>
    </row>
    <row r="11804" spans="1:5">
      <c r="A11804" t="s">
        <v>6017</v>
      </c>
      <c r="B11804">
        <v>1</v>
      </c>
      <c r="C11804" t="s">
        <v>7486</v>
      </c>
      <c r="D11804">
        <v>1024</v>
      </c>
      <c r="E11804" t="s">
        <v>7487</v>
      </c>
    </row>
    <row r="11805" spans="1:5">
      <c r="A11805" t="s">
        <v>5748</v>
      </c>
      <c r="B11805">
        <v>1</v>
      </c>
      <c r="C11805" t="s">
        <v>7486</v>
      </c>
      <c r="D11805">
        <v>6144</v>
      </c>
      <c r="E11805" t="s">
        <v>7487</v>
      </c>
    </row>
    <row r="11806" spans="1:5">
      <c r="A11806" t="s">
        <v>15922</v>
      </c>
      <c r="B11806">
        <v>1</v>
      </c>
      <c r="C11806" t="s">
        <v>7486</v>
      </c>
      <c r="D11806">
        <v>1440</v>
      </c>
      <c r="E11806" t="s">
        <v>7487</v>
      </c>
    </row>
    <row r="11807" spans="1:5">
      <c r="A11807" t="s">
        <v>15923</v>
      </c>
      <c r="B11807">
        <v>1</v>
      </c>
      <c r="C11807" t="s">
        <v>7486</v>
      </c>
      <c r="D11807">
        <v>2880</v>
      </c>
      <c r="E11807" t="s">
        <v>7487</v>
      </c>
    </row>
    <row r="11808" spans="1:5">
      <c r="A11808" t="s">
        <v>15924</v>
      </c>
      <c r="B11808">
        <v>1</v>
      </c>
      <c r="C11808" t="s">
        <v>7486</v>
      </c>
      <c r="D11808">
        <v>720</v>
      </c>
      <c r="E11808" t="s">
        <v>7487</v>
      </c>
    </row>
    <row r="11809" spans="1:5">
      <c r="A11809" t="s">
        <v>6521</v>
      </c>
      <c r="B11809">
        <v>1</v>
      </c>
      <c r="C11809" t="s">
        <v>7486</v>
      </c>
      <c r="D11809">
        <v>1020</v>
      </c>
      <c r="E11809" t="s">
        <v>7487</v>
      </c>
    </row>
    <row r="11810" spans="1:5">
      <c r="A11810" t="s">
        <v>15925</v>
      </c>
      <c r="B11810">
        <v>1</v>
      </c>
      <c r="C11810" t="s">
        <v>7486</v>
      </c>
      <c r="D11810">
        <v>960</v>
      </c>
      <c r="E11810" t="s">
        <v>7487</v>
      </c>
    </row>
    <row r="11811" spans="1:5">
      <c r="A11811" t="s">
        <v>15926</v>
      </c>
      <c r="B11811">
        <v>1</v>
      </c>
      <c r="C11811" t="s">
        <v>7486</v>
      </c>
      <c r="D11811">
        <v>4860</v>
      </c>
      <c r="E11811" t="s">
        <v>7487</v>
      </c>
    </row>
    <row r="11812" spans="1:5">
      <c r="A11812" t="s">
        <v>6973</v>
      </c>
      <c r="B11812">
        <v>1</v>
      </c>
      <c r="C11812" t="s">
        <v>7486</v>
      </c>
      <c r="D11812">
        <v>1656</v>
      </c>
      <c r="E11812" t="s">
        <v>7487</v>
      </c>
    </row>
    <row r="11813" spans="1:5">
      <c r="A11813" t="s">
        <v>15927</v>
      </c>
      <c r="B11813">
        <v>1</v>
      </c>
      <c r="C11813" t="s">
        <v>7486</v>
      </c>
      <c r="D11813">
        <v>504</v>
      </c>
      <c r="E11813" t="s">
        <v>7487</v>
      </c>
    </row>
    <row r="11814" spans="1:5">
      <c r="A11814" t="s">
        <v>15928</v>
      </c>
      <c r="B11814">
        <v>1</v>
      </c>
      <c r="C11814" t="s">
        <v>7486</v>
      </c>
      <c r="D11814">
        <v>1512</v>
      </c>
      <c r="E11814" t="s">
        <v>7487</v>
      </c>
    </row>
    <row r="11815" spans="1:5">
      <c r="A11815" t="s">
        <v>15929</v>
      </c>
      <c r="B11815">
        <v>1</v>
      </c>
      <c r="C11815" t="s">
        <v>7486</v>
      </c>
      <c r="D11815">
        <v>1512</v>
      </c>
      <c r="E11815" t="s">
        <v>7487</v>
      </c>
    </row>
    <row r="11816" spans="1:5">
      <c r="A11816" t="s">
        <v>15930</v>
      </c>
      <c r="B11816">
        <v>1</v>
      </c>
      <c r="C11816" t="s">
        <v>7486</v>
      </c>
      <c r="D11816">
        <v>1512</v>
      </c>
      <c r="E11816" t="s">
        <v>7487</v>
      </c>
    </row>
    <row r="11817" spans="1:5">
      <c r="A11817" t="s">
        <v>15931</v>
      </c>
      <c r="B11817">
        <v>1</v>
      </c>
      <c r="C11817" t="s">
        <v>7486</v>
      </c>
      <c r="D11817">
        <v>1512</v>
      </c>
      <c r="E11817" t="s">
        <v>7487</v>
      </c>
    </row>
    <row r="11818" spans="1:5">
      <c r="A11818" t="s">
        <v>15932</v>
      </c>
      <c r="B11818">
        <v>1</v>
      </c>
      <c r="C11818" t="s">
        <v>7486</v>
      </c>
      <c r="D11818">
        <v>60</v>
      </c>
      <c r="E11818" t="s">
        <v>7487</v>
      </c>
    </row>
    <row r="11819" spans="1:5">
      <c r="A11819" t="s">
        <v>15933</v>
      </c>
      <c r="B11819">
        <v>1</v>
      </c>
      <c r="C11819" t="s">
        <v>7486</v>
      </c>
      <c r="D11819">
        <v>600</v>
      </c>
      <c r="E11819" t="s">
        <v>7539</v>
      </c>
    </row>
    <row r="11820" spans="1:5">
      <c r="A11820" t="s">
        <v>15934</v>
      </c>
      <c r="B11820">
        <v>1</v>
      </c>
      <c r="C11820" t="s">
        <v>7486</v>
      </c>
      <c r="D11820">
        <v>1440</v>
      </c>
      <c r="E11820" t="s">
        <v>7487</v>
      </c>
    </row>
    <row r="11821" spans="1:5">
      <c r="A11821" t="s">
        <v>15935</v>
      </c>
      <c r="B11821">
        <v>1</v>
      </c>
      <c r="C11821" t="s">
        <v>7486</v>
      </c>
      <c r="D11821">
        <v>720</v>
      </c>
      <c r="E11821" t="s">
        <v>7487</v>
      </c>
    </row>
    <row r="11822" spans="1:5">
      <c r="A11822" t="s">
        <v>15936</v>
      </c>
      <c r="B11822">
        <v>1</v>
      </c>
      <c r="C11822" t="s">
        <v>7486</v>
      </c>
      <c r="D11822">
        <v>2376</v>
      </c>
      <c r="E11822" t="s">
        <v>7487</v>
      </c>
    </row>
    <row r="11823" spans="1:5">
      <c r="A11823" t="s">
        <v>1340</v>
      </c>
      <c r="B11823">
        <v>1</v>
      </c>
      <c r="C11823" t="s">
        <v>7486</v>
      </c>
      <c r="D11823">
        <v>170</v>
      </c>
      <c r="E11823" t="s">
        <v>7487</v>
      </c>
    </row>
    <row r="11824" spans="1:5">
      <c r="A11824" t="s">
        <v>15937</v>
      </c>
      <c r="B11824">
        <v>1</v>
      </c>
      <c r="C11824" t="s">
        <v>7486</v>
      </c>
      <c r="D11824">
        <v>1000</v>
      </c>
      <c r="E11824" t="s">
        <v>7487</v>
      </c>
    </row>
    <row r="11825" spans="1:5">
      <c r="A11825" t="s">
        <v>701</v>
      </c>
      <c r="B11825">
        <v>1</v>
      </c>
      <c r="C11825" t="s">
        <v>7486</v>
      </c>
      <c r="D11825">
        <v>5940</v>
      </c>
      <c r="E11825" t="s">
        <v>7487</v>
      </c>
    </row>
    <row r="11826" spans="1:5">
      <c r="A11826" t="s">
        <v>15938</v>
      </c>
      <c r="B11826">
        <v>1</v>
      </c>
      <c r="C11826" t="s">
        <v>7486</v>
      </c>
      <c r="D11826">
        <v>560</v>
      </c>
      <c r="E11826" t="s">
        <v>7487</v>
      </c>
    </row>
    <row r="11827" spans="1:5">
      <c r="A11827" t="s">
        <v>15939</v>
      </c>
      <c r="B11827">
        <v>1</v>
      </c>
      <c r="C11827" t="s">
        <v>7486</v>
      </c>
      <c r="D11827">
        <v>500</v>
      </c>
      <c r="E11827" t="s">
        <v>7487</v>
      </c>
    </row>
    <row r="11828" spans="1:5">
      <c r="A11828" t="s">
        <v>15940</v>
      </c>
      <c r="B11828">
        <v>1</v>
      </c>
      <c r="C11828" t="s">
        <v>7486</v>
      </c>
      <c r="D11828">
        <v>750</v>
      </c>
      <c r="E11828" t="s">
        <v>7487</v>
      </c>
    </row>
    <row r="11829" spans="1:5">
      <c r="A11829" t="s">
        <v>15941</v>
      </c>
      <c r="B11829">
        <v>1</v>
      </c>
      <c r="C11829" t="s">
        <v>7486</v>
      </c>
      <c r="D11829">
        <v>600</v>
      </c>
      <c r="E11829" t="s">
        <v>7539</v>
      </c>
    </row>
    <row r="11830" spans="1:5">
      <c r="A11830" t="s">
        <v>15942</v>
      </c>
      <c r="B11830">
        <v>1</v>
      </c>
      <c r="C11830" t="s">
        <v>7486</v>
      </c>
      <c r="D11830">
        <v>1296</v>
      </c>
      <c r="E11830" t="s">
        <v>7487</v>
      </c>
    </row>
    <row r="11831" spans="1:5">
      <c r="A11831" t="s">
        <v>15943</v>
      </c>
      <c r="B11831">
        <v>1</v>
      </c>
      <c r="C11831" t="s">
        <v>7486</v>
      </c>
      <c r="D11831">
        <v>26880</v>
      </c>
      <c r="E11831" t="s">
        <v>7487</v>
      </c>
    </row>
    <row r="11832" spans="1:5">
      <c r="A11832" t="s">
        <v>15944</v>
      </c>
      <c r="B11832">
        <v>1</v>
      </c>
      <c r="C11832" t="s">
        <v>7486</v>
      </c>
      <c r="D11832">
        <v>26880</v>
      </c>
      <c r="E11832" t="s">
        <v>7487</v>
      </c>
    </row>
    <row r="11833" spans="1:5">
      <c r="A11833" t="s">
        <v>15945</v>
      </c>
      <c r="B11833">
        <v>1</v>
      </c>
      <c r="C11833" t="s">
        <v>7486</v>
      </c>
      <c r="D11833">
        <v>24192</v>
      </c>
      <c r="E11833" t="s">
        <v>7487</v>
      </c>
    </row>
    <row r="11834" spans="1:5">
      <c r="A11834" t="s">
        <v>6249</v>
      </c>
      <c r="B11834">
        <v>1</v>
      </c>
      <c r="C11834" t="s">
        <v>7486</v>
      </c>
      <c r="D11834">
        <v>900</v>
      </c>
      <c r="E11834" t="s">
        <v>7487</v>
      </c>
    </row>
    <row r="11835" spans="1:5">
      <c r="A11835" t="s">
        <v>15946</v>
      </c>
      <c r="B11835">
        <v>1</v>
      </c>
      <c r="C11835" t="s">
        <v>7486</v>
      </c>
      <c r="D11835">
        <v>900</v>
      </c>
      <c r="E11835" t="s">
        <v>7487</v>
      </c>
    </row>
    <row r="11836" spans="1:5">
      <c r="A11836" t="s">
        <v>15947</v>
      </c>
      <c r="B11836">
        <v>1</v>
      </c>
      <c r="C11836" t="s">
        <v>7486</v>
      </c>
      <c r="D11836">
        <v>2400</v>
      </c>
      <c r="E11836" t="s">
        <v>7487</v>
      </c>
    </row>
    <row r="11837" spans="1:5">
      <c r="A11837" t="s">
        <v>15948</v>
      </c>
      <c r="B11837">
        <v>1</v>
      </c>
      <c r="C11837" t="s">
        <v>7486</v>
      </c>
      <c r="D11837">
        <v>8736</v>
      </c>
      <c r="E11837" t="s">
        <v>7487</v>
      </c>
    </row>
    <row r="11838" spans="1:5">
      <c r="A11838" t="s">
        <v>15949</v>
      </c>
      <c r="B11838">
        <v>1</v>
      </c>
      <c r="C11838" t="s">
        <v>7486</v>
      </c>
      <c r="D11838">
        <v>300</v>
      </c>
      <c r="E11838" t="s">
        <v>7487</v>
      </c>
    </row>
    <row r="11839" spans="1:5">
      <c r="A11839" t="s">
        <v>672</v>
      </c>
      <c r="B11839">
        <v>1</v>
      </c>
      <c r="C11839" t="s">
        <v>7486</v>
      </c>
      <c r="D11839">
        <v>4760</v>
      </c>
      <c r="E11839" t="s">
        <v>7487</v>
      </c>
    </row>
    <row r="11840" spans="1:5">
      <c r="A11840" t="s">
        <v>15950</v>
      </c>
      <c r="B11840">
        <v>1</v>
      </c>
      <c r="C11840" t="s">
        <v>7486</v>
      </c>
      <c r="D11840">
        <v>480</v>
      </c>
      <c r="E11840" t="s">
        <v>7487</v>
      </c>
    </row>
    <row r="11841" spans="1:5">
      <c r="A11841" t="s">
        <v>15951</v>
      </c>
      <c r="B11841">
        <v>1</v>
      </c>
      <c r="C11841" t="s">
        <v>7486</v>
      </c>
      <c r="D11841">
        <v>360</v>
      </c>
      <c r="E11841" t="s">
        <v>7487</v>
      </c>
    </row>
    <row r="11842" spans="1:5">
      <c r="A11842" t="s">
        <v>702</v>
      </c>
      <c r="B11842">
        <v>1</v>
      </c>
      <c r="C11842" t="s">
        <v>7486</v>
      </c>
      <c r="D11842">
        <v>3564</v>
      </c>
      <c r="E11842" t="s">
        <v>7487</v>
      </c>
    </row>
    <row r="11843" spans="1:5">
      <c r="A11843" t="s">
        <v>5570</v>
      </c>
      <c r="B11843">
        <v>1</v>
      </c>
      <c r="C11843" t="s">
        <v>7486</v>
      </c>
      <c r="D11843">
        <v>3900</v>
      </c>
      <c r="E11843" t="s">
        <v>7487</v>
      </c>
    </row>
    <row r="11844" spans="1:5">
      <c r="A11844" t="s">
        <v>5659</v>
      </c>
      <c r="B11844">
        <v>1</v>
      </c>
      <c r="C11844" t="s">
        <v>7486</v>
      </c>
      <c r="D11844">
        <v>5184</v>
      </c>
      <c r="E11844" t="s">
        <v>7487</v>
      </c>
    </row>
    <row r="11845" spans="1:5">
      <c r="A11845" t="s">
        <v>15952</v>
      </c>
      <c r="B11845">
        <v>1</v>
      </c>
      <c r="C11845" t="s">
        <v>7486</v>
      </c>
      <c r="D11845">
        <v>800</v>
      </c>
      <c r="E11845" t="s">
        <v>7487</v>
      </c>
    </row>
    <row r="11846" spans="1:5">
      <c r="A11846" t="s">
        <v>15953</v>
      </c>
      <c r="B11846">
        <v>1</v>
      </c>
      <c r="C11846" t="s">
        <v>7486</v>
      </c>
      <c r="D11846">
        <v>1350</v>
      </c>
      <c r="E11846" t="s">
        <v>7487</v>
      </c>
    </row>
    <row r="11847" spans="1:5">
      <c r="A11847" t="s">
        <v>5296</v>
      </c>
      <c r="B11847">
        <v>1</v>
      </c>
      <c r="C11847" t="s">
        <v>7486</v>
      </c>
      <c r="D11847">
        <v>5130</v>
      </c>
      <c r="E11847" t="s">
        <v>7487</v>
      </c>
    </row>
    <row r="11848" spans="1:5">
      <c r="A11848" t="s">
        <v>15954</v>
      </c>
      <c r="B11848">
        <v>1</v>
      </c>
      <c r="C11848" t="s">
        <v>7486</v>
      </c>
      <c r="D11848">
        <v>144</v>
      </c>
      <c r="E11848" t="s">
        <v>7487</v>
      </c>
    </row>
    <row r="11849" spans="1:5">
      <c r="A11849" t="s">
        <v>15955</v>
      </c>
      <c r="B11849">
        <v>1</v>
      </c>
      <c r="C11849" t="s">
        <v>7486</v>
      </c>
      <c r="D11849">
        <v>140</v>
      </c>
      <c r="E11849" t="s">
        <v>7505</v>
      </c>
    </row>
    <row r="11850" spans="1:5">
      <c r="A11850" t="s">
        <v>15956</v>
      </c>
      <c r="B11850">
        <v>1</v>
      </c>
      <c r="C11850" t="s">
        <v>7486</v>
      </c>
      <c r="D11850">
        <v>98</v>
      </c>
      <c r="E11850" t="s">
        <v>7487</v>
      </c>
    </row>
    <row r="11851" spans="1:5">
      <c r="A11851" t="s">
        <v>15957</v>
      </c>
      <c r="B11851">
        <v>1</v>
      </c>
      <c r="C11851" t="s">
        <v>7486</v>
      </c>
      <c r="D11851">
        <v>126</v>
      </c>
      <c r="E11851" t="s">
        <v>7487</v>
      </c>
    </row>
    <row r="11852" spans="1:5">
      <c r="A11852" t="s">
        <v>15958</v>
      </c>
      <c r="B11852">
        <v>1</v>
      </c>
      <c r="C11852" t="s">
        <v>7486</v>
      </c>
      <c r="D11852">
        <v>72</v>
      </c>
      <c r="E11852" t="s">
        <v>7505</v>
      </c>
    </row>
    <row r="11853" spans="1:5">
      <c r="A11853" t="s">
        <v>15959</v>
      </c>
      <c r="B11853">
        <v>1</v>
      </c>
      <c r="C11853" t="s">
        <v>7486</v>
      </c>
      <c r="D11853">
        <v>2340</v>
      </c>
      <c r="E11853" t="s">
        <v>7487</v>
      </c>
    </row>
    <row r="11854" spans="1:5">
      <c r="A11854" t="s">
        <v>96</v>
      </c>
      <c r="B11854">
        <v>1</v>
      </c>
      <c r="C11854" t="s">
        <v>7486</v>
      </c>
      <c r="D11854">
        <v>72</v>
      </c>
      <c r="E11854" t="s">
        <v>7487</v>
      </c>
    </row>
    <row r="11855" spans="1:5">
      <c r="A11855" t="s">
        <v>15960</v>
      </c>
      <c r="B11855">
        <v>1</v>
      </c>
      <c r="C11855" t="s">
        <v>7486</v>
      </c>
      <c r="D11855">
        <v>161</v>
      </c>
      <c r="E11855" t="s">
        <v>7487</v>
      </c>
    </row>
    <row r="11856" spans="1:5">
      <c r="A11856" t="s">
        <v>15961</v>
      </c>
      <c r="B11856">
        <v>1</v>
      </c>
      <c r="C11856" t="s">
        <v>7486</v>
      </c>
      <c r="D11856">
        <v>161</v>
      </c>
      <c r="E11856" t="s">
        <v>7487</v>
      </c>
    </row>
    <row r="11857" spans="1:5">
      <c r="A11857" t="s">
        <v>6671</v>
      </c>
      <c r="B11857">
        <v>1</v>
      </c>
      <c r="C11857" t="s">
        <v>7486</v>
      </c>
      <c r="D11857">
        <v>480</v>
      </c>
      <c r="E11857" t="s">
        <v>7487</v>
      </c>
    </row>
    <row r="11858" spans="1:5">
      <c r="A11858" t="s">
        <v>6672</v>
      </c>
      <c r="B11858">
        <v>1</v>
      </c>
      <c r="C11858" t="s">
        <v>7486</v>
      </c>
      <c r="D11858">
        <v>480</v>
      </c>
      <c r="E11858" t="s">
        <v>7487</v>
      </c>
    </row>
    <row r="11859" spans="1:5">
      <c r="A11859" t="s">
        <v>6673</v>
      </c>
      <c r="B11859">
        <v>1</v>
      </c>
      <c r="C11859" t="s">
        <v>7486</v>
      </c>
      <c r="D11859">
        <v>480</v>
      </c>
      <c r="E11859" t="s">
        <v>7487</v>
      </c>
    </row>
    <row r="11860" spans="1:5">
      <c r="A11860" t="s">
        <v>15962</v>
      </c>
      <c r="B11860">
        <v>1</v>
      </c>
      <c r="C11860" t="s">
        <v>7486</v>
      </c>
      <c r="D11860">
        <v>1152</v>
      </c>
      <c r="E11860" t="s">
        <v>7487</v>
      </c>
    </row>
    <row r="11861" spans="1:5">
      <c r="A11861" t="s">
        <v>15963</v>
      </c>
      <c r="B11861">
        <v>1</v>
      </c>
      <c r="C11861" t="s">
        <v>7486</v>
      </c>
      <c r="D11861">
        <v>1152</v>
      </c>
      <c r="E11861" t="s">
        <v>7487</v>
      </c>
    </row>
    <row r="11862" spans="1:5">
      <c r="A11862" t="s">
        <v>15964</v>
      </c>
      <c r="B11862">
        <v>1</v>
      </c>
      <c r="C11862" t="s">
        <v>7486</v>
      </c>
      <c r="D11862">
        <v>1152</v>
      </c>
      <c r="E11862" t="s">
        <v>7487</v>
      </c>
    </row>
    <row r="11863" spans="1:5">
      <c r="A11863" t="s">
        <v>237</v>
      </c>
      <c r="B11863">
        <v>1</v>
      </c>
      <c r="C11863" t="s">
        <v>7486</v>
      </c>
      <c r="D11863">
        <v>1260</v>
      </c>
      <c r="E11863" t="s">
        <v>7487</v>
      </c>
    </row>
    <row r="11864" spans="1:5">
      <c r="A11864" t="s">
        <v>249</v>
      </c>
      <c r="B11864">
        <v>1</v>
      </c>
      <c r="C11864" t="s">
        <v>7486</v>
      </c>
      <c r="D11864">
        <v>1260</v>
      </c>
      <c r="E11864" t="s">
        <v>7487</v>
      </c>
    </row>
    <row r="11865" spans="1:5">
      <c r="A11865" t="s">
        <v>746</v>
      </c>
      <c r="B11865">
        <v>1</v>
      </c>
      <c r="C11865" t="s">
        <v>7486</v>
      </c>
      <c r="D11865">
        <v>720</v>
      </c>
      <c r="E11865" t="s">
        <v>7487</v>
      </c>
    </row>
    <row r="11866" spans="1:5">
      <c r="A11866" t="s">
        <v>15965</v>
      </c>
      <c r="B11866">
        <v>1</v>
      </c>
      <c r="C11866" t="s">
        <v>7486</v>
      </c>
      <c r="D11866">
        <v>480</v>
      </c>
      <c r="E11866" t="s">
        <v>7487</v>
      </c>
    </row>
    <row r="11867" spans="1:5">
      <c r="A11867" t="s">
        <v>15966</v>
      </c>
      <c r="B11867">
        <v>1</v>
      </c>
      <c r="C11867" t="s">
        <v>7486</v>
      </c>
      <c r="D11867">
        <v>480</v>
      </c>
      <c r="E11867" t="s">
        <v>7487</v>
      </c>
    </row>
    <row r="11868" spans="1:5">
      <c r="A11868" t="s">
        <v>7225</v>
      </c>
      <c r="B11868">
        <v>1</v>
      </c>
      <c r="C11868" t="s">
        <v>7486</v>
      </c>
      <c r="D11868">
        <v>360</v>
      </c>
      <c r="E11868" t="s">
        <v>7487</v>
      </c>
    </row>
    <row r="11869" spans="1:5">
      <c r="A11869" t="s">
        <v>15967</v>
      </c>
      <c r="B11869">
        <v>1</v>
      </c>
      <c r="C11869" t="s">
        <v>7486</v>
      </c>
      <c r="D11869">
        <v>1728</v>
      </c>
      <c r="E11869" t="s">
        <v>7487</v>
      </c>
    </row>
    <row r="11870" spans="1:5">
      <c r="A11870" t="s">
        <v>15968</v>
      </c>
      <c r="B11870">
        <v>1</v>
      </c>
      <c r="C11870" t="s">
        <v>7486</v>
      </c>
      <c r="D11870">
        <v>1728</v>
      </c>
      <c r="E11870" t="s">
        <v>7487</v>
      </c>
    </row>
    <row r="11871" spans="1:5">
      <c r="A11871" t="s">
        <v>15969</v>
      </c>
      <c r="B11871">
        <v>1</v>
      </c>
      <c r="C11871" t="s">
        <v>7486</v>
      </c>
      <c r="D11871">
        <v>2160</v>
      </c>
      <c r="E11871" t="s">
        <v>7487</v>
      </c>
    </row>
    <row r="11872" spans="1:5">
      <c r="A11872" t="s">
        <v>15970</v>
      </c>
      <c r="B11872">
        <v>1</v>
      </c>
      <c r="C11872" t="s">
        <v>7486</v>
      </c>
      <c r="D11872">
        <v>2160</v>
      </c>
      <c r="E11872" t="s">
        <v>7487</v>
      </c>
    </row>
    <row r="11873" spans="1:5">
      <c r="A11873" t="s">
        <v>15971</v>
      </c>
      <c r="B11873">
        <v>1</v>
      </c>
      <c r="C11873" t="s">
        <v>7486</v>
      </c>
      <c r="D11873">
        <v>2160</v>
      </c>
      <c r="E11873" t="s">
        <v>7487</v>
      </c>
    </row>
    <row r="11874" spans="1:5">
      <c r="A11874" t="s">
        <v>6705</v>
      </c>
      <c r="B11874">
        <v>1</v>
      </c>
      <c r="C11874" t="s">
        <v>7486</v>
      </c>
      <c r="D11874">
        <v>2160</v>
      </c>
      <c r="E11874" t="s">
        <v>7487</v>
      </c>
    </row>
    <row r="11875" spans="1:5">
      <c r="A11875" t="s">
        <v>15972</v>
      </c>
      <c r="B11875">
        <v>1</v>
      </c>
      <c r="C11875" t="s">
        <v>7486</v>
      </c>
      <c r="D11875">
        <v>3192</v>
      </c>
      <c r="E11875" t="s">
        <v>7487</v>
      </c>
    </row>
    <row r="11876" spans="1:5">
      <c r="A11876" t="s">
        <v>15973</v>
      </c>
      <c r="B11876">
        <v>1</v>
      </c>
      <c r="C11876" t="s">
        <v>7486</v>
      </c>
      <c r="D11876">
        <v>3192</v>
      </c>
      <c r="E11876" t="s">
        <v>7487</v>
      </c>
    </row>
    <row r="11877" spans="1:5">
      <c r="A11877" t="s">
        <v>15974</v>
      </c>
      <c r="B11877">
        <v>1</v>
      </c>
      <c r="C11877" t="s">
        <v>7486</v>
      </c>
      <c r="D11877">
        <v>456</v>
      </c>
      <c r="E11877" t="s">
        <v>7487</v>
      </c>
    </row>
    <row r="11878" spans="1:5">
      <c r="A11878" t="s">
        <v>6595</v>
      </c>
      <c r="B11878">
        <v>1</v>
      </c>
      <c r="C11878" t="s">
        <v>7486</v>
      </c>
      <c r="D11878">
        <v>2100</v>
      </c>
      <c r="E11878" t="s">
        <v>7487</v>
      </c>
    </row>
    <row r="11879" spans="1:5">
      <c r="A11879" t="s">
        <v>6596</v>
      </c>
      <c r="B11879">
        <v>1</v>
      </c>
      <c r="C11879" t="s">
        <v>7486</v>
      </c>
      <c r="D11879">
        <v>1440</v>
      </c>
      <c r="E11879" t="s">
        <v>7487</v>
      </c>
    </row>
    <row r="11880" spans="1:5">
      <c r="A11880" t="s">
        <v>6597</v>
      </c>
      <c r="B11880">
        <v>1</v>
      </c>
      <c r="C11880" t="s">
        <v>7486</v>
      </c>
      <c r="D11880">
        <v>576</v>
      </c>
      <c r="E11880" t="s">
        <v>7487</v>
      </c>
    </row>
    <row r="11881" spans="1:5">
      <c r="A11881" t="s">
        <v>15975</v>
      </c>
      <c r="B11881">
        <v>1</v>
      </c>
      <c r="C11881" t="s">
        <v>7486</v>
      </c>
      <c r="D11881">
        <v>504</v>
      </c>
      <c r="E11881" t="s">
        <v>7487</v>
      </c>
    </row>
    <row r="11882" spans="1:5">
      <c r="A11882" t="s">
        <v>15976</v>
      </c>
      <c r="B11882">
        <v>1</v>
      </c>
      <c r="C11882" t="s">
        <v>7486</v>
      </c>
      <c r="D11882">
        <v>432</v>
      </c>
      <c r="E11882" t="s">
        <v>7487</v>
      </c>
    </row>
    <row r="11883" spans="1:5">
      <c r="A11883" t="s">
        <v>6598</v>
      </c>
      <c r="B11883">
        <v>1</v>
      </c>
      <c r="C11883" t="s">
        <v>7486</v>
      </c>
      <c r="D11883">
        <v>504</v>
      </c>
      <c r="E11883" t="s">
        <v>7487</v>
      </c>
    </row>
    <row r="11884" spans="1:5">
      <c r="A11884" t="s">
        <v>6599</v>
      </c>
      <c r="B11884">
        <v>1</v>
      </c>
      <c r="C11884" t="s">
        <v>7486</v>
      </c>
      <c r="D11884">
        <v>576</v>
      </c>
      <c r="E11884" t="s">
        <v>7487</v>
      </c>
    </row>
    <row r="11885" spans="1:5">
      <c r="A11885" t="s">
        <v>6600</v>
      </c>
      <c r="B11885">
        <v>1</v>
      </c>
      <c r="C11885" t="s">
        <v>7486</v>
      </c>
      <c r="D11885">
        <v>576</v>
      </c>
      <c r="E11885" t="s">
        <v>7487</v>
      </c>
    </row>
    <row r="11886" spans="1:5">
      <c r="A11886" t="s">
        <v>6601</v>
      </c>
      <c r="B11886">
        <v>1</v>
      </c>
      <c r="C11886" t="s">
        <v>7486</v>
      </c>
      <c r="D11886">
        <v>600</v>
      </c>
      <c r="E11886" t="s">
        <v>7487</v>
      </c>
    </row>
    <row r="11887" spans="1:5">
      <c r="A11887" t="s">
        <v>15977</v>
      </c>
      <c r="B11887">
        <v>1</v>
      </c>
      <c r="C11887" t="s">
        <v>7486</v>
      </c>
      <c r="D11887">
        <v>1974</v>
      </c>
      <c r="E11887" t="s">
        <v>7487</v>
      </c>
    </row>
    <row r="11888" spans="1:5">
      <c r="A11888" t="s">
        <v>6602</v>
      </c>
      <c r="B11888">
        <v>1</v>
      </c>
      <c r="C11888" t="s">
        <v>7486</v>
      </c>
      <c r="D11888">
        <v>1440</v>
      </c>
      <c r="E11888" t="s">
        <v>7487</v>
      </c>
    </row>
    <row r="11889" spans="1:5">
      <c r="A11889" t="s">
        <v>6603</v>
      </c>
      <c r="B11889">
        <v>1</v>
      </c>
      <c r="C11889" t="s">
        <v>7486</v>
      </c>
      <c r="D11889">
        <v>1440</v>
      </c>
      <c r="E11889" t="s">
        <v>7487</v>
      </c>
    </row>
    <row r="11890" spans="1:5">
      <c r="A11890" t="s">
        <v>15978</v>
      </c>
      <c r="B11890">
        <v>1</v>
      </c>
      <c r="C11890" t="s">
        <v>7486</v>
      </c>
      <c r="D11890">
        <v>500</v>
      </c>
      <c r="E11890" t="s">
        <v>7539</v>
      </c>
    </row>
    <row r="11891" spans="1:5">
      <c r="A11891" t="s">
        <v>15979</v>
      </c>
      <c r="B11891">
        <v>1</v>
      </c>
      <c r="C11891" t="s">
        <v>7486</v>
      </c>
      <c r="D11891">
        <v>720</v>
      </c>
      <c r="E11891" t="s">
        <v>7487</v>
      </c>
    </row>
    <row r="11892" spans="1:5">
      <c r="A11892" t="s">
        <v>15980</v>
      </c>
      <c r="B11892">
        <v>1</v>
      </c>
      <c r="C11892" t="s">
        <v>7486</v>
      </c>
      <c r="D11892">
        <v>384</v>
      </c>
      <c r="E11892" t="s">
        <v>7487</v>
      </c>
    </row>
    <row r="11893" spans="1:5">
      <c r="A11893" t="s">
        <v>15981</v>
      </c>
      <c r="B11893">
        <v>1</v>
      </c>
      <c r="C11893" t="s">
        <v>7486</v>
      </c>
      <c r="D11893">
        <v>5040</v>
      </c>
      <c r="E11893" t="s">
        <v>7487</v>
      </c>
    </row>
    <row r="11894" spans="1:5">
      <c r="A11894" t="s">
        <v>6457</v>
      </c>
      <c r="B11894">
        <v>1</v>
      </c>
      <c r="C11894" t="s">
        <v>7486</v>
      </c>
      <c r="D11894">
        <v>800</v>
      </c>
      <c r="E11894" t="s">
        <v>7487</v>
      </c>
    </row>
    <row r="11895" spans="1:5">
      <c r="A11895" t="s">
        <v>15982</v>
      </c>
      <c r="B11895">
        <v>1</v>
      </c>
      <c r="C11895" t="s">
        <v>7486</v>
      </c>
      <c r="D11895">
        <v>432</v>
      </c>
      <c r="E11895" t="s">
        <v>7487</v>
      </c>
    </row>
    <row r="11896" spans="1:5">
      <c r="A11896" t="s">
        <v>15983</v>
      </c>
      <c r="B11896">
        <v>1</v>
      </c>
      <c r="C11896" t="s">
        <v>7486</v>
      </c>
      <c r="D11896">
        <v>600</v>
      </c>
      <c r="E11896" t="s">
        <v>7487</v>
      </c>
    </row>
    <row r="11897" spans="1:5">
      <c r="A11897" t="s">
        <v>15984</v>
      </c>
      <c r="B11897">
        <v>1</v>
      </c>
      <c r="C11897" t="s">
        <v>7486</v>
      </c>
      <c r="D11897">
        <v>416</v>
      </c>
      <c r="E11897" t="s">
        <v>7487</v>
      </c>
    </row>
    <row r="11898" spans="1:5">
      <c r="A11898" t="s">
        <v>6881</v>
      </c>
      <c r="B11898">
        <v>1</v>
      </c>
      <c r="C11898" t="s">
        <v>7486</v>
      </c>
      <c r="D11898">
        <v>4050</v>
      </c>
      <c r="E11898" t="s">
        <v>7487</v>
      </c>
    </row>
    <row r="11899" spans="1:5">
      <c r="A11899" t="s">
        <v>597</v>
      </c>
      <c r="B11899">
        <v>1</v>
      </c>
      <c r="C11899" t="s">
        <v>7486</v>
      </c>
      <c r="D11899">
        <v>560</v>
      </c>
      <c r="E11899" t="s">
        <v>7487</v>
      </c>
    </row>
    <row r="11900" spans="1:5">
      <c r="A11900" t="s">
        <v>15985</v>
      </c>
      <c r="B11900">
        <v>1</v>
      </c>
      <c r="C11900" t="s">
        <v>7486</v>
      </c>
      <c r="D11900">
        <v>480</v>
      </c>
      <c r="E11900" t="s">
        <v>7487</v>
      </c>
    </row>
    <row r="11901" spans="1:5">
      <c r="A11901" t="s">
        <v>15986</v>
      </c>
      <c r="B11901">
        <v>1</v>
      </c>
      <c r="C11901" t="s">
        <v>7486</v>
      </c>
      <c r="D11901">
        <v>84</v>
      </c>
      <c r="E11901" t="s">
        <v>7487</v>
      </c>
    </row>
    <row r="11902" spans="1:5">
      <c r="A11902" t="s">
        <v>5382</v>
      </c>
      <c r="B11902">
        <v>1</v>
      </c>
      <c r="C11902" t="s">
        <v>7486</v>
      </c>
      <c r="D11902">
        <v>1000</v>
      </c>
      <c r="E11902" t="s">
        <v>7539</v>
      </c>
    </row>
    <row r="11903" spans="1:5">
      <c r="A11903" t="s">
        <v>5383</v>
      </c>
      <c r="B11903">
        <v>1</v>
      </c>
      <c r="C11903" t="s">
        <v>7486</v>
      </c>
      <c r="D11903">
        <v>1500</v>
      </c>
      <c r="E11903" t="s">
        <v>7487</v>
      </c>
    </row>
    <row r="11904" spans="1:5">
      <c r="A11904" t="s">
        <v>1225</v>
      </c>
      <c r="B11904">
        <v>1</v>
      </c>
      <c r="C11904" t="s">
        <v>7486</v>
      </c>
      <c r="D11904">
        <v>864</v>
      </c>
      <c r="E11904" t="s">
        <v>7487</v>
      </c>
    </row>
    <row r="11905" spans="1:5">
      <c r="A11905" t="s">
        <v>15987</v>
      </c>
      <c r="B11905">
        <v>1</v>
      </c>
      <c r="C11905" t="s">
        <v>7486</v>
      </c>
      <c r="D11905">
        <v>1152</v>
      </c>
      <c r="E11905" t="s">
        <v>7487</v>
      </c>
    </row>
    <row r="11906" spans="1:5">
      <c r="A11906" t="s">
        <v>15988</v>
      </c>
      <c r="B11906">
        <v>1</v>
      </c>
      <c r="C11906" t="s">
        <v>7486</v>
      </c>
      <c r="D11906">
        <v>400</v>
      </c>
      <c r="E11906" t="s">
        <v>7487</v>
      </c>
    </row>
    <row r="11907" spans="1:5">
      <c r="A11907" t="s">
        <v>6604</v>
      </c>
      <c r="B11907">
        <v>1</v>
      </c>
      <c r="C11907" t="s">
        <v>7486</v>
      </c>
      <c r="D11907">
        <v>1440</v>
      </c>
      <c r="E11907" t="s">
        <v>7487</v>
      </c>
    </row>
    <row r="11908" spans="1:5">
      <c r="A11908" t="s">
        <v>6605</v>
      </c>
      <c r="B11908">
        <v>1</v>
      </c>
      <c r="C11908" t="s">
        <v>7486</v>
      </c>
      <c r="D11908">
        <v>1440</v>
      </c>
      <c r="E11908" t="s">
        <v>7487</v>
      </c>
    </row>
    <row r="11909" spans="1:5">
      <c r="A11909" t="s">
        <v>6606</v>
      </c>
      <c r="B11909">
        <v>1</v>
      </c>
      <c r="C11909" t="s">
        <v>7486</v>
      </c>
      <c r="D11909">
        <v>1440</v>
      </c>
      <c r="E11909" t="s">
        <v>7487</v>
      </c>
    </row>
    <row r="11910" spans="1:5">
      <c r="A11910" t="s">
        <v>6777</v>
      </c>
      <c r="B11910">
        <v>1</v>
      </c>
      <c r="C11910" t="s">
        <v>7486</v>
      </c>
      <c r="D11910">
        <v>160</v>
      </c>
      <c r="E11910" t="s">
        <v>7487</v>
      </c>
    </row>
    <row r="11911" spans="1:5">
      <c r="A11911" t="s">
        <v>15989</v>
      </c>
      <c r="B11911">
        <v>1</v>
      </c>
      <c r="C11911" t="s">
        <v>7486</v>
      </c>
      <c r="D11911">
        <v>480</v>
      </c>
      <c r="E11911" t="s">
        <v>7487</v>
      </c>
    </row>
    <row r="11912" spans="1:5">
      <c r="A11912" t="s">
        <v>15990</v>
      </c>
      <c r="B11912">
        <v>1</v>
      </c>
      <c r="C11912" t="s">
        <v>7486</v>
      </c>
      <c r="D11912">
        <v>1560</v>
      </c>
      <c r="E11912" t="s">
        <v>7487</v>
      </c>
    </row>
    <row r="11913" spans="1:5">
      <c r="A11913" t="s">
        <v>6390</v>
      </c>
      <c r="B11913">
        <v>1</v>
      </c>
      <c r="C11913" t="s">
        <v>7486</v>
      </c>
      <c r="D11913">
        <v>2640</v>
      </c>
      <c r="E11913" t="s">
        <v>7487</v>
      </c>
    </row>
    <row r="11914" spans="1:5">
      <c r="A11914" t="s">
        <v>6391</v>
      </c>
      <c r="B11914">
        <v>1</v>
      </c>
      <c r="C11914" t="s">
        <v>7486</v>
      </c>
      <c r="D11914">
        <v>432</v>
      </c>
      <c r="E11914" t="s">
        <v>7487</v>
      </c>
    </row>
    <row r="11915" spans="1:5">
      <c r="A11915" t="s">
        <v>15991</v>
      </c>
      <c r="B11915">
        <v>1</v>
      </c>
      <c r="C11915" t="s">
        <v>7486</v>
      </c>
      <c r="D11915">
        <v>1064</v>
      </c>
      <c r="E11915" t="s">
        <v>7487</v>
      </c>
    </row>
    <row r="11916" spans="1:5">
      <c r="A11916" t="s">
        <v>15992</v>
      </c>
      <c r="B11916">
        <v>1</v>
      </c>
      <c r="C11916" t="s">
        <v>7486</v>
      </c>
      <c r="D11916">
        <v>2700</v>
      </c>
      <c r="E11916" t="s">
        <v>7487</v>
      </c>
    </row>
    <row r="11917" spans="1:5">
      <c r="A11917" t="s">
        <v>15993</v>
      </c>
      <c r="B11917">
        <v>1</v>
      </c>
      <c r="C11917" t="s">
        <v>7486</v>
      </c>
      <c r="D11917">
        <v>1584</v>
      </c>
      <c r="E11917" t="s">
        <v>7487</v>
      </c>
    </row>
    <row r="11918" spans="1:5">
      <c r="A11918" t="s">
        <v>15994</v>
      </c>
      <c r="B11918">
        <v>1</v>
      </c>
      <c r="C11918" t="s">
        <v>7486</v>
      </c>
      <c r="D11918">
        <v>504</v>
      </c>
      <c r="E11918" t="s">
        <v>7487</v>
      </c>
    </row>
    <row r="11919" spans="1:5">
      <c r="A11919" t="s">
        <v>15995</v>
      </c>
      <c r="B11919">
        <v>1</v>
      </c>
      <c r="C11919" t="s">
        <v>7486</v>
      </c>
      <c r="D11919">
        <v>1296</v>
      </c>
      <c r="E11919" t="s">
        <v>7487</v>
      </c>
    </row>
    <row r="11920" spans="1:5">
      <c r="A11920" t="s">
        <v>15996</v>
      </c>
      <c r="B11920">
        <v>1</v>
      </c>
      <c r="C11920" t="s">
        <v>7486</v>
      </c>
      <c r="D11920">
        <v>1296</v>
      </c>
      <c r="E11920" t="s">
        <v>7487</v>
      </c>
    </row>
    <row r="11921" spans="1:5">
      <c r="A11921" t="s">
        <v>15997</v>
      </c>
      <c r="B11921">
        <v>1</v>
      </c>
      <c r="C11921" t="s">
        <v>7486</v>
      </c>
      <c r="D11921">
        <v>1296</v>
      </c>
      <c r="E11921" t="s">
        <v>7487</v>
      </c>
    </row>
    <row r="11922" spans="1:5">
      <c r="A11922" t="s">
        <v>15998</v>
      </c>
      <c r="B11922">
        <v>1</v>
      </c>
      <c r="C11922" t="s">
        <v>7486</v>
      </c>
      <c r="D11922">
        <v>768</v>
      </c>
      <c r="E11922" t="s">
        <v>7487</v>
      </c>
    </row>
    <row r="11923" spans="1:5">
      <c r="A11923" t="s">
        <v>15999</v>
      </c>
      <c r="B11923">
        <v>1</v>
      </c>
      <c r="C11923" t="s">
        <v>7486</v>
      </c>
      <c r="D11923">
        <v>1200</v>
      </c>
      <c r="E11923" t="s">
        <v>7487</v>
      </c>
    </row>
    <row r="11924" spans="1:5">
      <c r="A11924" t="s">
        <v>16000</v>
      </c>
      <c r="B11924">
        <v>1</v>
      </c>
      <c r="C11924" t="s">
        <v>7486</v>
      </c>
      <c r="D11924">
        <v>720</v>
      </c>
      <c r="E11924" t="s">
        <v>7487</v>
      </c>
    </row>
    <row r="11925" spans="1:5">
      <c r="A11925" t="s">
        <v>16001</v>
      </c>
      <c r="B11925">
        <v>1</v>
      </c>
      <c r="C11925" t="s">
        <v>7486</v>
      </c>
      <c r="D11925">
        <v>2880</v>
      </c>
      <c r="E11925" t="s">
        <v>7487</v>
      </c>
    </row>
    <row r="11926" spans="1:5">
      <c r="A11926" t="s">
        <v>16002</v>
      </c>
      <c r="B11926">
        <v>1</v>
      </c>
      <c r="C11926" t="s">
        <v>7486</v>
      </c>
      <c r="D11926">
        <v>2040</v>
      </c>
      <c r="E11926" t="s">
        <v>7487</v>
      </c>
    </row>
    <row r="11927" spans="1:5">
      <c r="A11927" t="s">
        <v>16003</v>
      </c>
      <c r="B11927">
        <v>1</v>
      </c>
      <c r="C11927" t="s">
        <v>7486</v>
      </c>
      <c r="D11927">
        <v>2040</v>
      </c>
      <c r="E11927" t="s">
        <v>7487</v>
      </c>
    </row>
    <row r="11928" spans="1:5">
      <c r="A11928" t="s">
        <v>16004</v>
      </c>
      <c r="B11928">
        <v>1</v>
      </c>
      <c r="C11928" t="s">
        <v>7486</v>
      </c>
      <c r="D11928">
        <v>2040</v>
      </c>
      <c r="E11928" t="s">
        <v>7487</v>
      </c>
    </row>
    <row r="11929" spans="1:5">
      <c r="A11929" t="s">
        <v>16005</v>
      </c>
      <c r="B11929">
        <v>1</v>
      </c>
      <c r="C11929" t="s">
        <v>7486</v>
      </c>
      <c r="D11929">
        <v>1296</v>
      </c>
      <c r="E11929" t="s">
        <v>7487</v>
      </c>
    </row>
    <row r="11930" spans="1:5">
      <c r="A11930" t="s">
        <v>16006</v>
      </c>
      <c r="B11930">
        <v>1</v>
      </c>
      <c r="C11930" t="s">
        <v>7486</v>
      </c>
      <c r="D11930">
        <v>288</v>
      </c>
      <c r="E11930" t="s">
        <v>7487</v>
      </c>
    </row>
    <row r="11931" spans="1:5">
      <c r="A11931" t="s">
        <v>16007</v>
      </c>
      <c r="B11931">
        <v>1</v>
      </c>
      <c r="C11931" t="s">
        <v>7486</v>
      </c>
      <c r="D11931">
        <v>500</v>
      </c>
      <c r="E11931" t="s">
        <v>7539</v>
      </c>
    </row>
    <row r="11932" spans="1:5">
      <c r="A11932" t="s">
        <v>16008</v>
      </c>
      <c r="B11932">
        <v>1</v>
      </c>
      <c r="C11932" t="s">
        <v>7486</v>
      </c>
      <c r="D11932">
        <v>2250</v>
      </c>
      <c r="E11932" t="s">
        <v>7487</v>
      </c>
    </row>
    <row r="11933" spans="1:5">
      <c r="A11933" t="s">
        <v>16009</v>
      </c>
      <c r="B11933">
        <v>1</v>
      </c>
      <c r="C11933" t="s">
        <v>7486</v>
      </c>
      <c r="D11933">
        <v>1120</v>
      </c>
      <c r="E11933" t="s">
        <v>7487</v>
      </c>
    </row>
    <row r="11934" spans="1:5">
      <c r="A11934" t="s">
        <v>16010</v>
      </c>
      <c r="B11934">
        <v>1</v>
      </c>
      <c r="C11934" t="s">
        <v>7486</v>
      </c>
      <c r="D11934">
        <v>675</v>
      </c>
      <c r="E11934" t="s">
        <v>7487</v>
      </c>
    </row>
    <row r="11935" spans="1:5">
      <c r="A11935" t="s">
        <v>805</v>
      </c>
      <c r="B11935">
        <v>1</v>
      </c>
      <c r="C11935" t="s">
        <v>7486</v>
      </c>
      <c r="D11935">
        <v>3600</v>
      </c>
      <c r="E11935" t="s">
        <v>7539</v>
      </c>
    </row>
    <row r="11936" spans="1:5">
      <c r="A11936" t="s">
        <v>806</v>
      </c>
      <c r="B11936">
        <v>1</v>
      </c>
      <c r="C11936" t="s">
        <v>7486</v>
      </c>
      <c r="D11936">
        <v>3600</v>
      </c>
      <c r="E11936" t="s">
        <v>7487</v>
      </c>
    </row>
    <row r="11937" spans="1:5">
      <c r="A11937" t="s">
        <v>809</v>
      </c>
      <c r="B11937">
        <v>1</v>
      </c>
      <c r="C11937" t="s">
        <v>7486</v>
      </c>
      <c r="D11937">
        <v>3600</v>
      </c>
      <c r="E11937" t="s">
        <v>7487</v>
      </c>
    </row>
    <row r="11938" spans="1:5">
      <c r="A11938" t="s">
        <v>807</v>
      </c>
      <c r="B11938">
        <v>1</v>
      </c>
      <c r="C11938" t="s">
        <v>7486</v>
      </c>
      <c r="D11938">
        <v>3600</v>
      </c>
      <c r="E11938" t="s">
        <v>7487</v>
      </c>
    </row>
    <row r="11939" spans="1:5">
      <c r="A11939" t="s">
        <v>808</v>
      </c>
      <c r="B11939">
        <v>1</v>
      </c>
      <c r="C11939" t="s">
        <v>7486</v>
      </c>
      <c r="D11939">
        <v>3600</v>
      </c>
      <c r="E11939" t="s">
        <v>7487</v>
      </c>
    </row>
    <row r="11940" spans="1:5">
      <c r="A11940" t="s">
        <v>16011</v>
      </c>
      <c r="B11940">
        <v>1</v>
      </c>
      <c r="C11940" t="s">
        <v>7486</v>
      </c>
      <c r="D11940">
        <v>1296</v>
      </c>
      <c r="E11940" t="s">
        <v>7487</v>
      </c>
    </row>
    <row r="11941" spans="1:5">
      <c r="A11941" t="s">
        <v>6069</v>
      </c>
      <c r="B11941">
        <v>1</v>
      </c>
      <c r="C11941" t="s">
        <v>7486</v>
      </c>
      <c r="D11941">
        <v>600</v>
      </c>
      <c r="E11941" t="s">
        <v>7487</v>
      </c>
    </row>
    <row r="11942" spans="1:5">
      <c r="A11942" t="s">
        <v>6070</v>
      </c>
      <c r="B11942">
        <v>1</v>
      </c>
      <c r="C11942" t="s">
        <v>7486</v>
      </c>
      <c r="D11942">
        <v>600</v>
      </c>
      <c r="E11942" t="s">
        <v>7487</v>
      </c>
    </row>
    <row r="11943" spans="1:5">
      <c r="A11943" t="s">
        <v>771</v>
      </c>
      <c r="B11943">
        <v>1</v>
      </c>
      <c r="C11943" t="s">
        <v>7486</v>
      </c>
      <c r="D11943">
        <v>1800</v>
      </c>
      <c r="E11943" t="s">
        <v>7487</v>
      </c>
    </row>
    <row r="11944" spans="1:5">
      <c r="A11944" t="s">
        <v>16012</v>
      </c>
      <c r="B11944">
        <v>1</v>
      </c>
      <c r="C11944" t="s">
        <v>7486</v>
      </c>
      <c r="D11944">
        <v>1680</v>
      </c>
      <c r="E11944" t="s">
        <v>7487</v>
      </c>
    </row>
    <row r="11945" spans="1:5">
      <c r="A11945" t="s">
        <v>5977</v>
      </c>
      <c r="B11945">
        <v>1</v>
      </c>
      <c r="C11945" t="s">
        <v>7486</v>
      </c>
      <c r="D11945">
        <v>378</v>
      </c>
      <c r="E11945" t="s">
        <v>7487</v>
      </c>
    </row>
    <row r="11946" spans="1:5">
      <c r="A11946" t="s">
        <v>5978</v>
      </c>
      <c r="B11946">
        <v>1</v>
      </c>
      <c r="C11946" t="s">
        <v>7486</v>
      </c>
      <c r="D11946">
        <v>504</v>
      </c>
      <c r="E11946" t="s">
        <v>7487</v>
      </c>
    </row>
    <row r="11947" spans="1:5">
      <c r="A11947" t="s">
        <v>5979</v>
      </c>
      <c r="B11947">
        <v>1</v>
      </c>
      <c r="C11947" t="s">
        <v>7486</v>
      </c>
      <c r="D11947">
        <v>504</v>
      </c>
      <c r="E11947" t="s">
        <v>7487</v>
      </c>
    </row>
    <row r="11948" spans="1:5">
      <c r="A11948" t="s">
        <v>16013</v>
      </c>
      <c r="B11948">
        <v>1</v>
      </c>
      <c r="C11948" t="s">
        <v>7486</v>
      </c>
      <c r="D11948">
        <v>480</v>
      </c>
      <c r="E11948" t="s">
        <v>7487</v>
      </c>
    </row>
    <row r="11949" spans="1:5">
      <c r="A11949" t="s">
        <v>16014</v>
      </c>
      <c r="B11949">
        <v>1</v>
      </c>
      <c r="C11949" t="s">
        <v>7486</v>
      </c>
      <c r="D11949">
        <v>500</v>
      </c>
      <c r="E11949" t="s">
        <v>7539</v>
      </c>
    </row>
    <row r="11950" spans="1:5">
      <c r="A11950" t="s">
        <v>6045</v>
      </c>
      <c r="B11950">
        <v>1</v>
      </c>
      <c r="C11950" t="s">
        <v>7486</v>
      </c>
      <c r="D11950">
        <v>450</v>
      </c>
      <c r="E11950" t="s">
        <v>7487</v>
      </c>
    </row>
    <row r="11951" spans="1:5">
      <c r="A11951" t="s">
        <v>16015</v>
      </c>
      <c r="B11951">
        <v>1</v>
      </c>
      <c r="C11951" t="s">
        <v>7486</v>
      </c>
      <c r="D11951">
        <v>360</v>
      </c>
      <c r="E11951" t="s">
        <v>7487</v>
      </c>
    </row>
    <row r="11952" spans="1:5">
      <c r="A11952" t="s">
        <v>365</v>
      </c>
      <c r="B11952">
        <v>1</v>
      </c>
      <c r="C11952" t="s">
        <v>7486</v>
      </c>
      <c r="D11952">
        <v>360</v>
      </c>
      <c r="E11952" t="s">
        <v>7487</v>
      </c>
    </row>
    <row r="11953" spans="1:5">
      <c r="A11953" t="s">
        <v>16016</v>
      </c>
      <c r="B11953">
        <v>1</v>
      </c>
      <c r="C11953" t="s">
        <v>7486</v>
      </c>
      <c r="D11953">
        <v>360</v>
      </c>
      <c r="E11953" t="s">
        <v>7487</v>
      </c>
    </row>
    <row r="11954" spans="1:5">
      <c r="A11954" t="s">
        <v>16017</v>
      </c>
      <c r="B11954">
        <v>1</v>
      </c>
      <c r="C11954" t="s">
        <v>7486</v>
      </c>
      <c r="D11954">
        <v>1680</v>
      </c>
      <c r="E11954" t="s">
        <v>7487</v>
      </c>
    </row>
    <row r="11955" spans="1:5">
      <c r="A11955" t="s">
        <v>16018</v>
      </c>
      <c r="B11955">
        <v>1</v>
      </c>
      <c r="C11955" t="s">
        <v>7486</v>
      </c>
      <c r="D11955">
        <v>1440</v>
      </c>
      <c r="E11955" t="s">
        <v>7487</v>
      </c>
    </row>
    <row r="11956" spans="1:5">
      <c r="A11956" t="s">
        <v>16019</v>
      </c>
      <c r="B11956">
        <v>1</v>
      </c>
      <c r="C11956" t="s">
        <v>7486</v>
      </c>
      <c r="D11956">
        <v>216</v>
      </c>
      <c r="E11956" t="s">
        <v>7487</v>
      </c>
    </row>
    <row r="11957" spans="1:5">
      <c r="A11957" t="s">
        <v>955</v>
      </c>
      <c r="B11957">
        <v>1</v>
      </c>
      <c r="C11957" t="s">
        <v>7486</v>
      </c>
      <c r="D11957">
        <v>720</v>
      </c>
      <c r="E11957" t="s">
        <v>7487</v>
      </c>
    </row>
    <row r="11958" spans="1:5">
      <c r="A11958" t="s">
        <v>16020</v>
      </c>
      <c r="B11958">
        <v>1</v>
      </c>
      <c r="C11958" t="s">
        <v>7486</v>
      </c>
      <c r="D11958">
        <v>2700</v>
      </c>
      <c r="E11958" t="s">
        <v>7487</v>
      </c>
    </row>
    <row r="11959" spans="1:5">
      <c r="A11959" t="s">
        <v>16021</v>
      </c>
      <c r="B11959">
        <v>1</v>
      </c>
      <c r="C11959" t="s">
        <v>7486</v>
      </c>
      <c r="D11959">
        <v>972</v>
      </c>
      <c r="E11959" t="s">
        <v>7487</v>
      </c>
    </row>
    <row r="11960" spans="1:5">
      <c r="A11960" t="s">
        <v>16022</v>
      </c>
      <c r="B11960">
        <v>1</v>
      </c>
      <c r="C11960" t="s">
        <v>7486</v>
      </c>
      <c r="D11960">
        <v>1815</v>
      </c>
      <c r="E11960" t="s">
        <v>7487</v>
      </c>
    </row>
    <row r="11961" spans="1:5">
      <c r="A11961" t="s">
        <v>16023</v>
      </c>
      <c r="B11961">
        <v>1</v>
      </c>
      <c r="C11961" t="s">
        <v>7486</v>
      </c>
      <c r="D11961">
        <v>1350</v>
      </c>
      <c r="E11961" t="s">
        <v>7487</v>
      </c>
    </row>
    <row r="11962" spans="1:5">
      <c r="A11962" t="s">
        <v>16024</v>
      </c>
      <c r="B11962">
        <v>1</v>
      </c>
      <c r="C11962" t="s">
        <v>7486</v>
      </c>
      <c r="D11962">
        <v>192</v>
      </c>
      <c r="E11962" t="s">
        <v>7487</v>
      </c>
    </row>
    <row r="11963" spans="1:5">
      <c r="A11963" t="s">
        <v>16025</v>
      </c>
      <c r="B11963">
        <v>1</v>
      </c>
      <c r="C11963" t="s">
        <v>7486</v>
      </c>
      <c r="D11963">
        <v>120</v>
      </c>
      <c r="E11963" t="s">
        <v>7487</v>
      </c>
    </row>
    <row r="11964" spans="1:5">
      <c r="A11964" t="s">
        <v>6071</v>
      </c>
      <c r="B11964">
        <v>1</v>
      </c>
      <c r="C11964" t="s">
        <v>7486</v>
      </c>
      <c r="D11964">
        <v>640</v>
      </c>
      <c r="E11964" t="s">
        <v>7487</v>
      </c>
    </row>
    <row r="11965" spans="1:5">
      <c r="A11965" t="s">
        <v>16026</v>
      </c>
      <c r="B11965">
        <v>1</v>
      </c>
      <c r="C11965" t="s">
        <v>7486</v>
      </c>
      <c r="D11965">
        <v>2448</v>
      </c>
      <c r="E11965" t="s">
        <v>7487</v>
      </c>
    </row>
    <row r="11966" spans="1:5">
      <c r="A11966" t="s">
        <v>16027</v>
      </c>
      <c r="B11966">
        <v>1</v>
      </c>
      <c r="C11966" t="s">
        <v>7486</v>
      </c>
      <c r="D11966">
        <v>720</v>
      </c>
      <c r="E11966" t="s">
        <v>7487</v>
      </c>
    </row>
    <row r="11967" spans="1:5">
      <c r="A11967" t="s">
        <v>16028</v>
      </c>
      <c r="B11967">
        <v>1</v>
      </c>
      <c r="C11967" t="s">
        <v>7486</v>
      </c>
      <c r="D11967">
        <v>720</v>
      </c>
      <c r="E11967" t="s">
        <v>7487</v>
      </c>
    </row>
    <row r="11968" spans="1:5">
      <c r="A11968" t="s">
        <v>5932</v>
      </c>
      <c r="B11968">
        <v>1</v>
      </c>
      <c r="C11968" t="s">
        <v>7486</v>
      </c>
      <c r="D11968">
        <v>1980</v>
      </c>
      <c r="E11968" t="s">
        <v>7487</v>
      </c>
    </row>
    <row r="11969" spans="1:5">
      <c r="A11969" t="s">
        <v>16029</v>
      </c>
      <c r="B11969">
        <v>1</v>
      </c>
      <c r="C11969" t="s">
        <v>7486</v>
      </c>
      <c r="D11969">
        <v>768</v>
      </c>
      <c r="E11969" t="s">
        <v>7487</v>
      </c>
    </row>
    <row r="11970" spans="1:5">
      <c r="A11970" t="s">
        <v>16030</v>
      </c>
      <c r="B11970">
        <v>1</v>
      </c>
      <c r="C11970" t="s">
        <v>7486</v>
      </c>
      <c r="D11970">
        <v>1296</v>
      </c>
      <c r="E11970" t="s">
        <v>7487</v>
      </c>
    </row>
    <row r="11971" spans="1:5">
      <c r="A11971" t="s">
        <v>16031</v>
      </c>
      <c r="B11971">
        <v>1</v>
      </c>
      <c r="C11971" t="s">
        <v>7486</v>
      </c>
      <c r="D11971">
        <v>10</v>
      </c>
      <c r="E11971" t="s">
        <v>7487</v>
      </c>
    </row>
    <row r="11972" spans="1:5">
      <c r="A11972" t="s">
        <v>16032</v>
      </c>
      <c r="B11972">
        <v>1</v>
      </c>
      <c r="C11972" t="s">
        <v>7486</v>
      </c>
      <c r="D11972">
        <v>1620</v>
      </c>
      <c r="E11972" t="s">
        <v>7487</v>
      </c>
    </row>
    <row r="11973" spans="1:5">
      <c r="A11973" t="s">
        <v>16033</v>
      </c>
      <c r="B11973">
        <v>1</v>
      </c>
      <c r="C11973" t="s">
        <v>7486</v>
      </c>
      <c r="D11973">
        <v>20736</v>
      </c>
      <c r="E11973" t="s">
        <v>7487</v>
      </c>
    </row>
    <row r="11974" spans="1:5">
      <c r="A11974" t="s">
        <v>16034</v>
      </c>
      <c r="B11974">
        <v>1</v>
      </c>
      <c r="C11974" t="s">
        <v>7486</v>
      </c>
      <c r="D11974">
        <v>1950</v>
      </c>
      <c r="E11974" t="s">
        <v>7487</v>
      </c>
    </row>
    <row r="11975" spans="1:5">
      <c r="A11975" t="s">
        <v>6522</v>
      </c>
      <c r="B11975">
        <v>1</v>
      </c>
      <c r="C11975" t="s">
        <v>7486</v>
      </c>
      <c r="D11975">
        <v>1296</v>
      </c>
      <c r="E11975" t="s">
        <v>7487</v>
      </c>
    </row>
    <row r="11976" spans="1:5">
      <c r="A11976" t="s">
        <v>16035</v>
      </c>
      <c r="B11976">
        <v>1</v>
      </c>
      <c r="C11976" t="s">
        <v>7486</v>
      </c>
      <c r="D11976">
        <v>1296</v>
      </c>
      <c r="E11976" t="s">
        <v>7487</v>
      </c>
    </row>
    <row r="11977" spans="1:5">
      <c r="A11977" t="s">
        <v>6523</v>
      </c>
      <c r="B11977">
        <v>1</v>
      </c>
      <c r="C11977" t="s">
        <v>7486</v>
      </c>
      <c r="D11977">
        <v>504</v>
      </c>
      <c r="E11977" t="s">
        <v>7487</v>
      </c>
    </row>
    <row r="11978" spans="1:5">
      <c r="A11978" t="s">
        <v>16036</v>
      </c>
      <c r="B11978">
        <v>1</v>
      </c>
      <c r="C11978" t="s">
        <v>7486</v>
      </c>
      <c r="D11978">
        <v>504</v>
      </c>
      <c r="E11978" t="s">
        <v>7487</v>
      </c>
    </row>
    <row r="11979" spans="1:5">
      <c r="A11979" t="s">
        <v>6419</v>
      </c>
      <c r="B11979">
        <v>1</v>
      </c>
      <c r="C11979" t="s">
        <v>7486</v>
      </c>
      <c r="D11979">
        <v>2592</v>
      </c>
      <c r="E11979" t="s">
        <v>7487</v>
      </c>
    </row>
    <row r="11980" spans="1:5">
      <c r="A11980" t="s">
        <v>6420</v>
      </c>
      <c r="B11980">
        <v>1</v>
      </c>
      <c r="C11980" t="s">
        <v>7486</v>
      </c>
      <c r="D11980">
        <v>1260</v>
      </c>
      <c r="E11980" t="s">
        <v>7487</v>
      </c>
    </row>
    <row r="11981" spans="1:5">
      <c r="A11981" t="s">
        <v>16037</v>
      </c>
      <c r="B11981">
        <v>1</v>
      </c>
      <c r="C11981" t="s">
        <v>7486</v>
      </c>
      <c r="D11981">
        <v>18000</v>
      </c>
      <c r="E11981" t="s">
        <v>7487</v>
      </c>
    </row>
    <row r="11982" spans="1:5">
      <c r="A11982" t="s">
        <v>6250</v>
      </c>
      <c r="B11982">
        <v>1</v>
      </c>
      <c r="C11982" t="s">
        <v>7486</v>
      </c>
      <c r="D11982">
        <v>504</v>
      </c>
      <c r="E11982" t="s">
        <v>7487</v>
      </c>
    </row>
    <row r="11983" spans="1:5">
      <c r="A11983" t="s">
        <v>16038</v>
      </c>
      <c r="B11983">
        <v>1</v>
      </c>
      <c r="C11983" t="s">
        <v>7486</v>
      </c>
      <c r="D11983">
        <v>1200</v>
      </c>
      <c r="E11983" t="s">
        <v>7487</v>
      </c>
    </row>
    <row r="11984" spans="1:5">
      <c r="A11984" t="s">
        <v>16039</v>
      </c>
      <c r="B11984">
        <v>1</v>
      </c>
      <c r="C11984" t="s">
        <v>7486</v>
      </c>
      <c r="D11984">
        <v>600</v>
      </c>
      <c r="E11984" t="s">
        <v>7487</v>
      </c>
    </row>
    <row r="11985" spans="1:5">
      <c r="A11985" t="s">
        <v>6607</v>
      </c>
      <c r="B11985">
        <v>1</v>
      </c>
      <c r="C11985" t="s">
        <v>7486</v>
      </c>
      <c r="D11985">
        <v>600</v>
      </c>
      <c r="E11985" t="s">
        <v>7487</v>
      </c>
    </row>
    <row r="11986" spans="1:5">
      <c r="A11986" t="s">
        <v>16040</v>
      </c>
      <c r="B11986">
        <v>1</v>
      </c>
      <c r="C11986" t="s">
        <v>7486</v>
      </c>
      <c r="D11986">
        <v>600</v>
      </c>
      <c r="E11986" t="s">
        <v>7487</v>
      </c>
    </row>
    <row r="11987" spans="1:5">
      <c r="A11987" t="s">
        <v>6608</v>
      </c>
      <c r="B11987">
        <v>1</v>
      </c>
      <c r="C11987" t="s">
        <v>7486</v>
      </c>
      <c r="D11987">
        <v>600</v>
      </c>
      <c r="E11987" t="s">
        <v>7487</v>
      </c>
    </row>
    <row r="11988" spans="1:5">
      <c r="A11988" t="s">
        <v>16041</v>
      </c>
      <c r="B11988">
        <v>1</v>
      </c>
      <c r="C11988" t="s">
        <v>7486</v>
      </c>
      <c r="D11988">
        <v>2800</v>
      </c>
      <c r="E11988" t="s">
        <v>7487</v>
      </c>
    </row>
    <row r="11989" spans="1:5">
      <c r="A11989" t="s">
        <v>16042</v>
      </c>
      <c r="B11989">
        <v>1</v>
      </c>
      <c r="C11989" t="s">
        <v>7486</v>
      </c>
      <c r="D11989">
        <v>2112</v>
      </c>
      <c r="E11989" t="s">
        <v>7487</v>
      </c>
    </row>
    <row r="11990" spans="1:5">
      <c r="A11990" t="s">
        <v>16043</v>
      </c>
      <c r="B11990">
        <v>1</v>
      </c>
      <c r="C11990" t="s">
        <v>7486</v>
      </c>
      <c r="D11990">
        <v>2112</v>
      </c>
      <c r="E11990" t="s">
        <v>7487</v>
      </c>
    </row>
    <row r="11991" spans="1:5">
      <c r="A11991" t="s">
        <v>16044</v>
      </c>
      <c r="B11991">
        <v>1</v>
      </c>
      <c r="C11991" t="s">
        <v>7486</v>
      </c>
      <c r="D11991">
        <v>2112</v>
      </c>
      <c r="E11991" t="s">
        <v>7487</v>
      </c>
    </row>
    <row r="11992" spans="1:5">
      <c r="A11992" t="s">
        <v>16045</v>
      </c>
      <c r="B11992">
        <v>1</v>
      </c>
      <c r="C11992" t="s">
        <v>7486</v>
      </c>
      <c r="D11992">
        <v>1260</v>
      </c>
      <c r="E11992" t="s">
        <v>7487</v>
      </c>
    </row>
    <row r="11993" spans="1:5">
      <c r="A11993" t="s">
        <v>16046</v>
      </c>
      <c r="B11993">
        <v>1</v>
      </c>
      <c r="C11993" t="s">
        <v>7486</v>
      </c>
      <c r="D11993">
        <v>1260</v>
      </c>
      <c r="E11993" t="s">
        <v>7487</v>
      </c>
    </row>
    <row r="11994" spans="1:5">
      <c r="A11994" t="s">
        <v>16047</v>
      </c>
      <c r="B11994">
        <v>1</v>
      </c>
      <c r="C11994" t="s">
        <v>7486</v>
      </c>
      <c r="D11994">
        <v>1974</v>
      </c>
      <c r="E11994" t="s">
        <v>7487</v>
      </c>
    </row>
    <row r="11995" spans="1:5">
      <c r="A11995" t="s">
        <v>16048</v>
      </c>
      <c r="B11995">
        <v>1</v>
      </c>
      <c r="C11995" t="s">
        <v>7486</v>
      </c>
      <c r="D11995">
        <v>2688</v>
      </c>
      <c r="E11995" t="s">
        <v>7487</v>
      </c>
    </row>
    <row r="11996" spans="1:5">
      <c r="A11996" t="s">
        <v>7157</v>
      </c>
      <c r="B11996">
        <v>1</v>
      </c>
      <c r="C11996" t="s">
        <v>7486</v>
      </c>
      <c r="D11996">
        <v>3600</v>
      </c>
      <c r="E11996" t="s">
        <v>7487</v>
      </c>
    </row>
    <row r="11997" spans="1:5">
      <c r="A11997" t="s">
        <v>7158</v>
      </c>
      <c r="B11997">
        <v>1</v>
      </c>
      <c r="C11997" t="s">
        <v>7486</v>
      </c>
      <c r="D11997">
        <v>3600</v>
      </c>
      <c r="E11997" t="s">
        <v>7487</v>
      </c>
    </row>
    <row r="11998" spans="1:5">
      <c r="A11998" t="s">
        <v>7159</v>
      </c>
      <c r="B11998">
        <v>1</v>
      </c>
      <c r="C11998" t="s">
        <v>7486</v>
      </c>
      <c r="D11998">
        <v>2220</v>
      </c>
      <c r="E11998" t="s">
        <v>7487</v>
      </c>
    </row>
    <row r="11999" spans="1:5">
      <c r="A11999" t="s">
        <v>16049</v>
      </c>
      <c r="B11999">
        <v>1</v>
      </c>
      <c r="C11999" t="s">
        <v>7486</v>
      </c>
      <c r="D11999">
        <v>1440</v>
      </c>
      <c r="E11999" t="s">
        <v>7487</v>
      </c>
    </row>
    <row r="12000" spans="1:5">
      <c r="A12000" t="s">
        <v>16050</v>
      </c>
      <c r="B12000">
        <v>1</v>
      </c>
      <c r="C12000" t="s">
        <v>7486</v>
      </c>
      <c r="D12000">
        <v>1400</v>
      </c>
      <c r="E12000" t="s">
        <v>7487</v>
      </c>
    </row>
    <row r="12001" spans="1:5">
      <c r="A12001" t="s">
        <v>7048</v>
      </c>
      <c r="B12001">
        <v>1</v>
      </c>
      <c r="C12001" t="s">
        <v>7486</v>
      </c>
      <c r="D12001">
        <v>2016</v>
      </c>
      <c r="E12001" t="s">
        <v>7487</v>
      </c>
    </row>
    <row r="12002" spans="1:5">
      <c r="A12002" t="s">
        <v>7351</v>
      </c>
      <c r="B12002">
        <v>1</v>
      </c>
      <c r="C12002" t="s">
        <v>7486</v>
      </c>
      <c r="D12002">
        <v>2640</v>
      </c>
      <c r="E12002" t="s">
        <v>7487</v>
      </c>
    </row>
    <row r="12003" spans="1:5">
      <c r="A12003" t="s">
        <v>1181</v>
      </c>
      <c r="B12003">
        <v>1</v>
      </c>
      <c r="C12003" t="s">
        <v>7486</v>
      </c>
      <c r="D12003">
        <v>1560</v>
      </c>
      <c r="E12003" t="s">
        <v>7487</v>
      </c>
    </row>
    <row r="12004" spans="1:5">
      <c r="A12004" t="s">
        <v>16051</v>
      </c>
      <c r="B12004">
        <v>1</v>
      </c>
      <c r="C12004" t="s">
        <v>7486</v>
      </c>
      <c r="D12004">
        <v>4500</v>
      </c>
      <c r="E12004" t="s">
        <v>7487</v>
      </c>
    </row>
    <row r="12005" spans="1:5">
      <c r="A12005" t="s">
        <v>16052</v>
      </c>
      <c r="B12005">
        <v>1</v>
      </c>
      <c r="C12005" t="s">
        <v>7486</v>
      </c>
      <c r="D12005">
        <v>768</v>
      </c>
      <c r="E12005" t="s">
        <v>7487</v>
      </c>
    </row>
    <row r="12006" spans="1:5">
      <c r="A12006" t="s">
        <v>16053</v>
      </c>
      <c r="B12006">
        <v>1</v>
      </c>
      <c r="C12006" t="s">
        <v>7486</v>
      </c>
      <c r="D12006">
        <v>1152</v>
      </c>
      <c r="E12006" t="s">
        <v>7487</v>
      </c>
    </row>
    <row r="12007" spans="1:5">
      <c r="A12007" t="s">
        <v>16054</v>
      </c>
      <c r="B12007">
        <v>1</v>
      </c>
      <c r="C12007" t="s">
        <v>7486</v>
      </c>
      <c r="D12007">
        <v>40</v>
      </c>
      <c r="E12007" t="s">
        <v>7487</v>
      </c>
    </row>
    <row r="12008" spans="1:5">
      <c r="A12008" t="s">
        <v>16055</v>
      </c>
      <c r="B12008">
        <v>1</v>
      </c>
      <c r="C12008" t="s">
        <v>7486</v>
      </c>
      <c r="D12008">
        <v>900</v>
      </c>
      <c r="E12008" t="s">
        <v>7487</v>
      </c>
    </row>
    <row r="12009" spans="1:5">
      <c r="A12009" t="s">
        <v>6623</v>
      </c>
      <c r="B12009">
        <v>1</v>
      </c>
      <c r="C12009" t="s">
        <v>7486</v>
      </c>
      <c r="D12009">
        <v>456</v>
      </c>
      <c r="E12009" t="s">
        <v>7487</v>
      </c>
    </row>
    <row r="12010" spans="1:5">
      <c r="A12010" t="s">
        <v>6624</v>
      </c>
      <c r="B12010">
        <v>1</v>
      </c>
      <c r="C12010" t="s">
        <v>7486</v>
      </c>
      <c r="D12010">
        <v>456</v>
      </c>
      <c r="E12010" t="s">
        <v>7487</v>
      </c>
    </row>
    <row r="12011" spans="1:5">
      <c r="A12011" t="s">
        <v>16056</v>
      </c>
      <c r="B12011">
        <v>1</v>
      </c>
      <c r="C12011" t="s">
        <v>7486</v>
      </c>
      <c r="D12011">
        <v>456</v>
      </c>
      <c r="E12011" t="s">
        <v>7487</v>
      </c>
    </row>
    <row r="12012" spans="1:5">
      <c r="A12012" t="s">
        <v>946</v>
      </c>
      <c r="B12012">
        <v>1</v>
      </c>
      <c r="C12012" t="s">
        <v>7486</v>
      </c>
      <c r="D12012">
        <v>756</v>
      </c>
      <c r="E12012" t="s">
        <v>7487</v>
      </c>
    </row>
    <row r="12013" spans="1:5">
      <c r="A12013" t="s">
        <v>16057</v>
      </c>
      <c r="B12013">
        <v>1</v>
      </c>
      <c r="C12013" t="s">
        <v>7486</v>
      </c>
      <c r="D12013">
        <v>672</v>
      </c>
      <c r="E12013" t="s">
        <v>7487</v>
      </c>
    </row>
    <row r="12014" spans="1:5">
      <c r="A12014" t="s">
        <v>16058</v>
      </c>
      <c r="B12014">
        <v>1</v>
      </c>
      <c r="C12014" t="s">
        <v>7486</v>
      </c>
      <c r="D12014">
        <v>5376</v>
      </c>
      <c r="E12014" t="s">
        <v>7487</v>
      </c>
    </row>
    <row r="12015" spans="1:5">
      <c r="A12015" t="s">
        <v>16059</v>
      </c>
      <c r="B12015">
        <v>1</v>
      </c>
      <c r="C12015" t="s">
        <v>7486</v>
      </c>
      <c r="D12015">
        <v>800</v>
      </c>
      <c r="E12015" t="s">
        <v>7487</v>
      </c>
    </row>
    <row r="12016" spans="1:5">
      <c r="A12016" t="s">
        <v>16060</v>
      </c>
      <c r="B12016">
        <v>1</v>
      </c>
      <c r="C12016" t="s">
        <v>7486</v>
      </c>
      <c r="D12016">
        <v>1024</v>
      </c>
      <c r="E12016" t="s">
        <v>7487</v>
      </c>
    </row>
    <row r="12017" spans="1:5">
      <c r="A12017" t="s">
        <v>7049</v>
      </c>
      <c r="B12017">
        <v>1</v>
      </c>
      <c r="C12017" t="s">
        <v>7486</v>
      </c>
      <c r="D12017">
        <v>816</v>
      </c>
      <c r="E12017" t="s">
        <v>7487</v>
      </c>
    </row>
    <row r="12018" spans="1:5">
      <c r="A12018" t="s">
        <v>6392</v>
      </c>
      <c r="B12018">
        <v>1</v>
      </c>
      <c r="C12018" t="s">
        <v>7486</v>
      </c>
      <c r="D12018">
        <v>432</v>
      </c>
      <c r="E12018" t="s">
        <v>7487</v>
      </c>
    </row>
    <row r="12019" spans="1:5">
      <c r="A12019" t="s">
        <v>1331</v>
      </c>
      <c r="B12019">
        <v>1</v>
      </c>
      <c r="C12019" t="s">
        <v>7486</v>
      </c>
      <c r="D12019">
        <v>14000</v>
      </c>
      <c r="E12019" t="s">
        <v>7487</v>
      </c>
    </row>
    <row r="12020" spans="1:5">
      <c r="A12020" t="s">
        <v>16061</v>
      </c>
      <c r="B12020">
        <v>1</v>
      </c>
      <c r="C12020" t="s">
        <v>7486</v>
      </c>
      <c r="D12020">
        <v>6000</v>
      </c>
      <c r="E12020" t="s">
        <v>7487</v>
      </c>
    </row>
    <row r="12021" spans="1:5">
      <c r="A12021" t="s">
        <v>7050</v>
      </c>
      <c r="B12021">
        <v>1</v>
      </c>
      <c r="C12021" t="s">
        <v>7486</v>
      </c>
      <c r="D12021">
        <v>504</v>
      </c>
      <c r="E12021" t="s">
        <v>7487</v>
      </c>
    </row>
    <row r="12022" spans="1:5">
      <c r="A12022" t="s">
        <v>1241</v>
      </c>
      <c r="B12022">
        <v>1</v>
      </c>
      <c r="C12022" t="s">
        <v>7486</v>
      </c>
      <c r="D12022">
        <v>504</v>
      </c>
      <c r="E12022" t="s">
        <v>7487</v>
      </c>
    </row>
    <row r="12023" spans="1:5">
      <c r="A12023" t="s">
        <v>1248</v>
      </c>
      <c r="B12023">
        <v>1</v>
      </c>
      <c r="C12023" t="s">
        <v>7486</v>
      </c>
      <c r="D12023">
        <v>672</v>
      </c>
      <c r="E12023" t="s">
        <v>7487</v>
      </c>
    </row>
    <row r="12024" spans="1:5">
      <c r="A12024" t="s">
        <v>1249</v>
      </c>
      <c r="B12024">
        <v>1</v>
      </c>
      <c r="C12024" t="s">
        <v>7486</v>
      </c>
      <c r="D12024">
        <v>504</v>
      </c>
      <c r="E12024" t="s">
        <v>7487</v>
      </c>
    </row>
    <row r="12025" spans="1:5">
      <c r="A12025" t="s">
        <v>1242</v>
      </c>
      <c r="B12025">
        <v>1</v>
      </c>
      <c r="C12025" t="s">
        <v>7486</v>
      </c>
      <c r="D12025">
        <v>504</v>
      </c>
      <c r="E12025" t="s">
        <v>7487</v>
      </c>
    </row>
    <row r="12026" spans="1:5">
      <c r="A12026" t="s">
        <v>16062</v>
      </c>
      <c r="B12026">
        <v>1</v>
      </c>
      <c r="C12026" t="s">
        <v>7486</v>
      </c>
      <c r="D12026">
        <v>1296</v>
      </c>
      <c r="E12026" t="s">
        <v>7487</v>
      </c>
    </row>
    <row r="12027" spans="1:5">
      <c r="A12027" t="s">
        <v>6945</v>
      </c>
      <c r="B12027">
        <v>1</v>
      </c>
      <c r="C12027" t="s">
        <v>7486</v>
      </c>
      <c r="D12027">
        <v>360</v>
      </c>
      <c r="E12027" t="s">
        <v>7487</v>
      </c>
    </row>
    <row r="12028" spans="1:5">
      <c r="A12028" t="s">
        <v>6946</v>
      </c>
      <c r="B12028">
        <v>1</v>
      </c>
      <c r="C12028" t="s">
        <v>7486</v>
      </c>
      <c r="D12028">
        <v>360</v>
      </c>
      <c r="E12028" t="s">
        <v>7487</v>
      </c>
    </row>
    <row r="12029" spans="1:5">
      <c r="A12029" t="s">
        <v>16063</v>
      </c>
      <c r="B12029">
        <v>1</v>
      </c>
      <c r="C12029" t="s">
        <v>7486</v>
      </c>
      <c r="D12029">
        <v>640</v>
      </c>
      <c r="E12029" t="s">
        <v>7487</v>
      </c>
    </row>
    <row r="12030" spans="1:5">
      <c r="A12030" t="s">
        <v>16064</v>
      </c>
      <c r="B12030">
        <v>1</v>
      </c>
      <c r="C12030" t="s">
        <v>7486</v>
      </c>
      <c r="D12030">
        <v>320</v>
      </c>
      <c r="E12030" t="s">
        <v>7487</v>
      </c>
    </row>
    <row r="12031" spans="1:5">
      <c r="A12031" t="s">
        <v>16065</v>
      </c>
      <c r="B12031">
        <v>1000</v>
      </c>
      <c r="C12031" t="s">
        <v>7486</v>
      </c>
      <c r="D12031">
        <v>1</v>
      </c>
      <c r="E12031" t="s">
        <v>7487</v>
      </c>
    </row>
    <row r="12032" spans="1:5">
      <c r="A12032" t="s">
        <v>16066</v>
      </c>
      <c r="B12032">
        <v>1</v>
      </c>
      <c r="C12032" t="s">
        <v>7486</v>
      </c>
      <c r="D12032">
        <v>24</v>
      </c>
      <c r="E12032" t="s">
        <v>7487</v>
      </c>
    </row>
    <row r="12033" spans="1:5">
      <c r="A12033" t="s">
        <v>16067</v>
      </c>
      <c r="B12033">
        <v>1</v>
      </c>
      <c r="C12033" t="s">
        <v>7486</v>
      </c>
      <c r="D12033">
        <v>24</v>
      </c>
      <c r="E12033" t="s">
        <v>7487</v>
      </c>
    </row>
    <row r="12034" spans="1:5">
      <c r="A12034" t="s">
        <v>16068</v>
      </c>
      <c r="B12034">
        <v>1</v>
      </c>
      <c r="C12034" t="s">
        <v>7486</v>
      </c>
      <c r="D12034">
        <v>24</v>
      </c>
      <c r="E12034" t="s">
        <v>7487</v>
      </c>
    </row>
    <row r="12035" spans="1:5">
      <c r="A12035" t="s">
        <v>16069</v>
      </c>
      <c r="B12035">
        <v>1</v>
      </c>
      <c r="C12035" t="s">
        <v>7486</v>
      </c>
      <c r="D12035">
        <v>24</v>
      </c>
      <c r="E12035" t="s">
        <v>7487</v>
      </c>
    </row>
    <row r="12036" spans="1:5">
      <c r="A12036" t="s">
        <v>16070</v>
      </c>
      <c r="B12036">
        <v>1</v>
      </c>
      <c r="C12036" t="s">
        <v>7486</v>
      </c>
      <c r="D12036">
        <v>24</v>
      </c>
      <c r="E12036" t="s">
        <v>7487</v>
      </c>
    </row>
    <row r="12037" spans="1:5">
      <c r="A12037" t="s">
        <v>16071</v>
      </c>
      <c r="B12037">
        <v>1</v>
      </c>
      <c r="C12037" t="s">
        <v>7486</v>
      </c>
      <c r="D12037">
        <v>20</v>
      </c>
      <c r="E12037" t="s">
        <v>7487</v>
      </c>
    </row>
    <row r="12038" spans="1:5">
      <c r="A12038" t="s">
        <v>16072</v>
      </c>
      <c r="B12038">
        <v>1</v>
      </c>
      <c r="C12038" t="s">
        <v>7486</v>
      </c>
      <c r="D12038">
        <v>20</v>
      </c>
      <c r="E12038" t="s">
        <v>7487</v>
      </c>
    </row>
    <row r="12039" spans="1:5">
      <c r="A12039" t="s">
        <v>16073</v>
      </c>
      <c r="B12039">
        <v>1</v>
      </c>
      <c r="C12039" t="s">
        <v>7486</v>
      </c>
      <c r="D12039">
        <v>18</v>
      </c>
      <c r="E12039" t="s">
        <v>7487</v>
      </c>
    </row>
    <row r="12040" spans="1:5">
      <c r="A12040" t="s">
        <v>16074</v>
      </c>
      <c r="B12040">
        <v>1</v>
      </c>
      <c r="C12040" t="s">
        <v>7486</v>
      </c>
      <c r="D12040">
        <v>18</v>
      </c>
      <c r="E12040" t="s">
        <v>7487</v>
      </c>
    </row>
    <row r="12041" spans="1:5">
      <c r="A12041" t="s">
        <v>16075</v>
      </c>
      <c r="B12041">
        <v>1</v>
      </c>
      <c r="C12041" t="s">
        <v>7486</v>
      </c>
      <c r="D12041">
        <v>18</v>
      </c>
      <c r="E12041" t="s">
        <v>7487</v>
      </c>
    </row>
    <row r="12042" spans="1:5">
      <c r="A12042" t="s">
        <v>16076</v>
      </c>
      <c r="B12042">
        <v>1</v>
      </c>
      <c r="C12042" t="s">
        <v>7486</v>
      </c>
      <c r="D12042">
        <v>1500</v>
      </c>
      <c r="E12042" t="s">
        <v>7487</v>
      </c>
    </row>
    <row r="12043" spans="1:5">
      <c r="A12043" t="s">
        <v>16077</v>
      </c>
      <c r="B12043">
        <v>1</v>
      </c>
      <c r="C12043" t="s">
        <v>7486</v>
      </c>
      <c r="D12043">
        <v>2808</v>
      </c>
      <c r="E12043" t="s">
        <v>7487</v>
      </c>
    </row>
    <row r="12044" spans="1:5">
      <c r="A12044" t="s">
        <v>16078</v>
      </c>
      <c r="B12044">
        <v>1</v>
      </c>
      <c r="C12044" t="s">
        <v>7486</v>
      </c>
      <c r="D12044">
        <v>2808</v>
      </c>
      <c r="E12044" t="s">
        <v>7487</v>
      </c>
    </row>
    <row r="12045" spans="1:5">
      <c r="A12045" t="s">
        <v>16079</v>
      </c>
      <c r="B12045">
        <v>1</v>
      </c>
      <c r="C12045" t="s">
        <v>7486</v>
      </c>
      <c r="D12045">
        <v>24</v>
      </c>
      <c r="E12045" t="s">
        <v>7487</v>
      </c>
    </row>
    <row r="12046" spans="1:5">
      <c r="A12046" t="s">
        <v>16080</v>
      </c>
      <c r="B12046">
        <v>1</v>
      </c>
      <c r="C12046" t="s">
        <v>7486</v>
      </c>
      <c r="D12046">
        <v>24</v>
      </c>
      <c r="E12046" t="s">
        <v>7487</v>
      </c>
    </row>
    <row r="12047" spans="1:5">
      <c r="A12047" t="s">
        <v>16081</v>
      </c>
      <c r="B12047">
        <v>1</v>
      </c>
      <c r="C12047" t="s">
        <v>7486</v>
      </c>
      <c r="D12047">
        <v>756</v>
      </c>
      <c r="E12047" t="s">
        <v>7487</v>
      </c>
    </row>
    <row r="12048" spans="1:5">
      <c r="A12048" t="s">
        <v>16082</v>
      </c>
      <c r="B12048">
        <v>1</v>
      </c>
      <c r="C12048" t="s">
        <v>7486</v>
      </c>
      <c r="D12048">
        <v>504</v>
      </c>
      <c r="E12048" t="s">
        <v>7487</v>
      </c>
    </row>
    <row r="12049" spans="1:5">
      <c r="A12049" t="s">
        <v>16083</v>
      </c>
      <c r="B12049">
        <v>1</v>
      </c>
      <c r="C12049" t="s">
        <v>7486</v>
      </c>
      <c r="D12049">
        <v>504</v>
      </c>
      <c r="E12049" t="s">
        <v>7487</v>
      </c>
    </row>
    <row r="12050" spans="1:5">
      <c r="A12050" t="s">
        <v>16084</v>
      </c>
      <c r="B12050">
        <v>1</v>
      </c>
      <c r="C12050" t="s">
        <v>7486</v>
      </c>
      <c r="D12050">
        <v>500</v>
      </c>
      <c r="E12050" t="s">
        <v>7539</v>
      </c>
    </row>
    <row r="12051" spans="1:5">
      <c r="A12051" t="s">
        <v>16085</v>
      </c>
      <c r="B12051">
        <v>1</v>
      </c>
      <c r="C12051" t="s">
        <v>7486</v>
      </c>
      <c r="D12051">
        <v>1620</v>
      </c>
      <c r="E12051" t="s">
        <v>7487</v>
      </c>
    </row>
    <row r="12052" spans="1:5">
      <c r="A12052" t="s">
        <v>16086</v>
      </c>
      <c r="B12052">
        <v>1</v>
      </c>
      <c r="C12052" t="s">
        <v>7486</v>
      </c>
      <c r="D12052">
        <v>1620</v>
      </c>
      <c r="E12052" t="s">
        <v>7487</v>
      </c>
    </row>
    <row r="12053" spans="1:5">
      <c r="A12053" t="s">
        <v>16087</v>
      </c>
      <c r="B12053">
        <v>1</v>
      </c>
      <c r="C12053" t="s">
        <v>7486</v>
      </c>
      <c r="D12053">
        <v>810</v>
      </c>
      <c r="E12053" t="s">
        <v>7487</v>
      </c>
    </row>
    <row r="12054" spans="1:5">
      <c r="A12054" t="s">
        <v>16088</v>
      </c>
      <c r="B12054">
        <v>1</v>
      </c>
      <c r="C12054" t="s">
        <v>7486</v>
      </c>
      <c r="D12054">
        <v>672</v>
      </c>
      <c r="E12054" t="s">
        <v>7487</v>
      </c>
    </row>
    <row r="12055" spans="1:5">
      <c r="A12055" t="s">
        <v>16089</v>
      </c>
      <c r="B12055">
        <v>1</v>
      </c>
      <c r="C12055" t="s">
        <v>7486</v>
      </c>
      <c r="D12055">
        <v>504</v>
      </c>
      <c r="E12055" t="s">
        <v>7487</v>
      </c>
    </row>
    <row r="12056" spans="1:5">
      <c r="A12056" t="s">
        <v>16090</v>
      </c>
      <c r="B12056">
        <v>1</v>
      </c>
      <c r="C12056" t="s">
        <v>7486</v>
      </c>
      <c r="D12056">
        <v>1000</v>
      </c>
      <c r="E12056" t="s">
        <v>7487</v>
      </c>
    </row>
    <row r="12057" spans="1:5">
      <c r="A12057" t="s">
        <v>16091</v>
      </c>
      <c r="B12057">
        <v>1</v>
      </c>
      <c r="C12057" t="s">
        <v>7486</v>
      </c>
      <c r="D12057">
        <v>1000</v>
      </c>
      <c r="E12057" t="s">
        <v>7487</v>
      </c>
    </row>
    <row r="12058" spans="1:5">
      <c r="A12058" t="s">
        <v>16092</v>
      </c>
      <c r="B12058">
        <v>1</v>
      </c>
      <c r="C12058" t="s">
        <v>7486</v>
      </c>
      <c r="D12058">
        <v>1000</v>
      </c>
      <c r="E12058" t="s">
        <v>7487</v>
      </c>
    </row>
    <row r="12059" spans="1:5">
      <c r="A12059" t="s">
        <v>16093</v>
      </c>
      <c r="B12059">
        <v>1</v>
      </c>
      <c r="C12059" t="s">
        <v>7486</v>
      </c>
      <c r="D12059">
        <v>1000</v>
      </c>
      <c r="E12059" t="s">
        <v>7487</v>
      </c>
    </row>
    <row r="12060" spans="1:5">
      <c r="A12060" t="s">
        <v>16094</v>
      </c>
      <c r="B12060">
        <v>1</v>
      </c>
      <c r="C12060" t="s">
        <v>7486</v>
      </c>
      <c r="D12060">
        <v>1000</v>
      </c>
      <c r="E12060" t="s">
        <v>7487</v>
      </c>
    </row>
    <row r="12061" spans="1:5">
      <c r="A12061" t="s">
        <v>16095</v>
      </c>
      <c r="B12061">
        <v>1</v>
      </c>
      <c r="C12061" t="s">
        <v>7486</v>
      </c>
      <c r="D12061">
        <v>1000</v>
      </c>
      <c r="E12061" t="s">
        <v>7487</v>
      </c>
    </row>
    <row r="12062" spans="1:5">
      <c r="A12062" t="s">
        <v>16096</v>
      </c>
      <c r="B12062">
        <v>1</v>
      </c>
      <c r="C12062" t="s">
        <v>7486</v>
      </c>
      <c r="D12062">
        <v>1000</v>
      </c>
      <c r="E12062" t="s">
        <v>7487</v>
      </c>
    </row>
    <row r="12063" spans="1:5">
      <c r="A12063" t="s">
        <v>16097</v>
      </c>
      <c r="B12063">
        <v>1</v>
      </c>
      <c r="C12063" t="s">
        <v>7486</v>
      </c>
      <c r="D12063">
        <v>1000</v>
      </c>
      <c r="E12063" t="s">
        <v>7487</v>
      </c>
    </row>
    <row r="12064" spans="1:5">
      <c r="A12064" t="s">
        <v>16098</v>
      </c>
      <c r="B12064">
        <v>1</v>
      </c>
      <c r="C12064" t="s">
        <v>7486</v>
      </c>
      <c r="D12064">
        <v>1000</v>
      </c>
      <c r="E12064" t="s">
        <v>7487</v>
      </c>
    </row>
    <row r="12065" spans="1:5">
      <c r="A12065" t="s">
        <v>16099</v>
      </c>
      <c r="B12065">
        <v>1</v>
      </c>
      <c r="C12065" t="s">
        <v>7486</v>
      </c>
      <c r="D12065">
        <v>1000</v>
      </c>
      <c r="E12065" t="s">
        <v>7487</v>
      </c>
    </row>
    <row r="12066" spans="1:5">
      <c r="A12066" t="s">
        <v>16100</v>
      </c>
      <c r="B12066">
        <v>1</v>
      </c>
      <c r="C12066" t="s">
        <v>7486</v>
      </c>
      <c r="D12066">
        <v>1000</v>
      </c>
      <c r="E12066" t="s">
        <v>7487</v>
      </c>
    </row>
    <row r="12067" spans="1:5">
      <c r="A12067" t="s">
        <v>16101</v>
      </c>
      <c r="B12067">
        <v>1</v>
      </c>
      <c r="C12067" t="s">
        <v>7486</v>
      </c>
      <c r="D12067">
        <v>1000</v>
      </c>
      <c r="E12067" t="s">
        <v>7487</v>
      </c>
    </row>
    <row r="12068" spans="1:5">
      <c r="A12068" t="s">
        <v>16102</v>
      </c>
      <c r="B12068">
        <v>1</v>
      </c>
      <c r="C12068" t="s">
        <v>7486</v>
      </c>
      <c r="D12068">
        <v>1000</v>
      </c>
      <c r="E12068" t="s">
        <v>7487</v>
      </c>
    </row>
    <row r="12069" spans="1:5">
      <c r="A12069" t="s">
        <v>16103</v>
      </c>
      <c r="B12069">
        <v>1</v>
      </c>
      <c r="C12069" t="s">
        <v>7486</v>
      </c>
      <c r="D12069">
        <v>1000</v>
      </c>
      <c r="E12069" t="s">
        <v>7487</v>
      </c>
    </row>
    <row r="12070" spans="1:5">
      <c r="A12070" t="s">
        <v>16104</v>
      </c>
      <c r="B12070">
        <v>1</v>
      </c>
      <c r="C12070" t="s">
        <v>7486</v>
      </c>
      <c r="D12070">
        <v>1000</v>
      </c>
      <c r="E12070" t="s">
        <v>7487</v>
      </c>
    </row>
    <row r="12071" spans="1:5">
      <c r="A12071" t="s">
        <v>16105</v>
      </c>
      <c r="B12071">
        <v>1</v>
      </c>
      <c r="C12071" t="s">
        <v>7486</v>
      </c>
      <c r="D12071">
        <v>1000</v>
      </c>
      <c r="E12071" t="s">
        <v>7487</v>
      </c>
    </row>
    <row r="12072" spans="1:5">
      <c r="A12072" t="s">
        <v>16106</v>
      </c>
      <c r="B12072">
        <v>1</v>
      </c>
      <c r="C12072" t="s">
        <v>7486</v>
      </c>
      <c r="D12072">
        <v>1000</v>
      </c>
      <c r="E12072" t="s">
        <v>7487</v>
      </c>
    </row>
    <row r="12073" spans="1:5">
      <c r="A12073" t="s">
        <v>16107</v>
      </c>
      <c r="B12073">
        <v>1</v>
      </c>
      <c r="C12073" t="s">
        <v>7486</v>
      </c>
      <c r="D12073">
        <v>1000</v>
      </c>
      <c r="E12073" t="s">
        <v>7487</v>
      </c>
    </row>
    <row r="12074" spans="1:5">
      <c r="A12074" t="s">
        <v>16108</v>
      </c>
      <c r="B12074">
        <v>1</v>
      </c>
      <c r="C12074" t="s">
        <v>7486</v>
      </c>
      <c r="D12074">
        <v>1000</v>
      </c>
      <c r="E12074" t="s">
        <v>7487</v>
      </c>
    </row>
    <row r="12075" spans="1:5">
      <c r="A12075" t="s">
        <v>16109</v>
      </c>
      <c r="B12075">
        <v>1</v>
      </c>
      <c r="C12075" t="s">
        <v>7486</v>
      </c>
      <c r="D12075">
        <v>1000</v>
      </c>
      <c r="E12075" t="s">
        <v>7487</v>
      </c>
    </row>
    <row r="12076" spans="1:5">
      <c r="A12076" t="s">
        <v>16110</v>
      </c>
      <c r="B12076">
        <v>1</v>
      </c>
      <c r="C12076" t="s">
        <v>7486</v>
      </c>
      <c r="D12076">
        <v>1000</v>
      </c>
      <c r="E12076" t="s">
        <v>7487</v>
      </c>
    </row>
    <row r="12077" spans="1:5">
      <c r="A12077" t="s">
        <v>16111</v>
      </c>
      <c r="B12077">
        <v>1</v>
      </c>
      <c r="C12077" t="s">
        <v>7486</v>
      </c>
      <c r="D12077">
        <v>1000</v>
      </c>
      <c r="E12077" t="s">
        <v>7487</v>
      </c>
    </row>
    <row r="12078" spans="1:5">
      <c r="A12078" t="s">
        <v>16112</v>
      </c>
      <c r="B12078">
        <v>1</v>
      </c>
      <c r="C12078" t="s">
        <v>7486</v>
      </c>
      <c r="D12078">
        <v>1000</v>
      </c>
      <c r="E12078" t="s">
        <v>7487</v>
      </c>
    </row>
    <row r="12079" spans="1:5">
      <c r="A12079" t="s">
        <v>16113</v>
      </c>
      <c r="B12079">
        <v>1</v>
      </c>
      <c r="C12079" t="s">
        <v>7486</v>
      </c>
      <c r="D12079">
        <v>1000</v>
      </c>
      <c r="E12079" t="s">
        <v>7487</v>
      </c>
    </row>
    <row r="12080" spans="1:5">
      <c r="A12080" t="s">
        <v>16114</v>
      </c>
      <c r="B12080">
        <v>1</v>
      </c>
      <c r="C12080" t="s">
        <v>7486</v>
      </c>
      <c r="D12080">
        <v>1000</v>
      </c>
      <c r="E12080" t="s">
        <v>7487</v>
      </c>
    </row>
    <row r="12081" spans="1:5">
      <c r="A12081" t="s">
        <v>16115</v>
      </c>
      <c r="B12081">
        <v>1</v>
      </c>
      <c r="C12081" t="s">
        <v>7486</v>
      </c>
      <c r="D12081">
        <v>1000</v>
      </c>
      <c r="E12081" t="s">
        <v>7487</v>
      </c>
    </row>
    <row r="12082" spans="1:5">
      <c r="A12082" t="s">
        <v>16116</v>
      </c>
      <c r="B12082">
        <v>1</v>
      </c>
      <c r="C12082" t="s">
        <v>7486</v>
      </c>
      <c r="D12082">
        <v>1000</v>
      </c>
      <c r="E12082" t="s">
        <v>7487</v>
      </c>
    </row>
    <row r="12083" spans="1:5">
      <c r="A12083" t="s">
        <v>5707</v>
      </c>
      <c r="B12083">
        <v>1</v>
      </c>
      <c r="C12083" t="s">
        <v>7486</v>
      </c>
      <c r="D12083">
        <v>150</v>
      </c>
      <c r="E12083" t="s">
        <v>7487</v>
      </c>
    </row>
    <row r="12084" spans="1:5">
      <c r="A12084" t="s">
        <v>16117</v>
      </c>
      <c r="B12084">
        <v>1</v>
      </c>
      <c r="C12084" t="s">
        <v>7486</v>
      </c>
      <c r="D12084">
        <v>1008</v>
      </c>
      <c r="E12084" t="s">
        <v>7487</v>
      </c>
    </row>
    <row r="12085" spans="1:5">
      <c r="A12085" t="s">
        <v>16118</v>
      </c>
      <c r="B12085">
        <v>1</v>
      </c>
      <c r="C12085" t="s">
        <v>7486</v>
      </c>
      <c r="D12085">
        <v>1008</v>
      </c>
      <c r="E12085" t="s">
        <v>7487</v>
      </c>
    </row>
    <row r="12086" spans="1:5">
      <c r="A12086" t="s">
        <v>16119</v>
      </c>
      <c r="B12086">
        <v>1</v>
      </c>
      <c r="C12086" t="s">
        <v>7486</v>
      </c>
      <c r="D12086">
        <v>64</v>
      </c>
      <c r="E12086" t="s">
        <v>7487</v>
      </c>
    </row>
    <row r="12087" spans="1:5">
      <c r="A12087" t="s">
        <v>16120</v>
      </c>
      <c r="B12087">
        <v>1</v>
      </c>
      <c r="C12087" t="s">
        <v>7486</v>
      </c>
      <c r="D12087">
        <v>2304</v>
      </c>
      <c r="E12087" t="s">
        <v>7487</v>
      </c>
    </row>
    <row r="12088" spans="1:5">
      <c r="A12088" t="s">
        <v>7438</v>
      </c>
      <c r="B12088">
        <v>1</v>
      </c>
      <c r="C12088" t="s">
        <v>7486</v>
      </c>
      <c r="D12088">
        <v>63</v>
      </c>
      <c r="E12088" t="s">
        <v>7487</v>
      </c>
    </row>
    <row r="12089" spans="1:5">
      <c r="A12089" t="s">
        <v>16121</v>
      </c>
      <c r="B12089">
        <v>1</v>
      </c>
      <c r="C12089" t="s">
        <v>7486</v>
      </c>
      <c r="D12089">
        <v>1440</v>
      </c>
      <c r="E12089" t="s">
        <v>7487</v>
      </c>
    </row>
    <row r="12090" spans="1:5">
      <c r="A12090" t="s">
        <v>16122</v>
      </c>
      <c r="B12090">
        <v>1</v>
      </c>
      <c r="C12090" t="s">
        <v>7486</v>
      </c>
      <c r="D12090">
        <v>6480</v>
      </c>
      <c r="E12090" t="s">
        <v>7487</v>
      </c>
    </row>
    <row r="12091" spans="1:5">
      <c r="A12091" t="s">
        <v>16123</v>
      </c>
      <c r="B12091">
        <v>1</v>
      </c>
      <c r="C12091" t="s">
        <v>7486</v>
      </c>
      <c r="D12091">
        <v>6480</v>
      </c>
      <c r="E12091" t="s">
        <v>7487</v>
      </c>
    </row>
    <row r="12092" spans="1:5">
      <c r="A12092" t="s">
        <v>5933</v>
      </c>
      <c r="B12092">
        <v>1</v>
      </c>
      <c r="C12092" t="s">
        <v>7486</v>
      </c>
      <c r="D12092">
        <v>2400</v>
      </c>
      <c r="E12092" t="s">
        <v>7487</v>
      </c>
    </row>
    <row r="12093" spans="1:5">
      <c r="A12093" t="s">
        <v>16124</v>
      </c>
      <c r="B12093">
        <v>1</v>
      </c>
      <c r="C12093" t="s">
        <v>7486</v>
      </c>
      <c r="D12093">
        <v>480</v>
      </c>
      <c r="E12093" t="s">
        <v>7487</v>
      </c>
    </row>
    <row r="12094" spans="1:5">
      <c r="A12094" t="s">
        <v>16125</v>
      </c>
      <c r="B12094">
        <v>1</v>
      </c>
      <c r="C12094" t="s">
        <v>7486</v>
      </c>
      <c r="D12094">
        <v>864</v>
      </c>
      <c r="E12094" t="s">
        <v>7487</v>
      </c>
    </row>
    <row r="12095" spans="1:5">
      <c r="A12095" t="s">
        <v>16126</v>
      </c>
      <c r="B12095">
        <v>1</v>
      </c>
      <c r="C12095" t="s">
        <v>7486</v>
      </c>
      <c r="D12095">
        <v>6400</v>
      </c>
      <c r="E12095" t="s">
        <v>7487</v>
      </c>
    </row>
    <row r="12096" spans="1:5">
      <c r="A12096" t="s">
        <v>16127</v>
      </c>
      <c r="B12096">
        <v>1</v>
      </c>
      <c r="C12096" t="s">
        <v>7486</v>
      </c>
      <c r="D12096">
        <v>9856</v>
      </c>
      <c r="E12096" t="s">
        <v>7487</v>
      </c>
    </row>
    <row r="12097" spans="1:5">
      <c r="A12097" t="s">
        <v>16128</v>
      </c>
      <c r="B12097">
        <v>1</v>
      </c>
      <c r="C12097" t="s">
        <v>7486</v>
      </c>
      <c r="D12097">
        <v>32000</v>
      </c>
      <c r="E12097" t="s">
        <v>7487</v>
      </c>
    </row>
    <row r="12098" spans="1:5">
      <c r="A12098" t="s">
        <v>16129</v>
      </c>
      <c r="B12098">
        <v>1</v>
      </c>
      <c r="C12098" t="s">
        <v>7486</v>
      </c>
      <c r="D12098">
        <v>9856</v>
      </c>
      <c r="E12098" t="s">
        <v>7487</v>
      </c>
    </row>
    <row r="12099" spans="1:5">
      <c r="A12099" t="s">
        <v>880</v>
      </c>
      <c r="B12099">
        <v>1</v>
      </c>
      <c r="C12099" t="s">
        <v>7486</v>
      </c>
      <c r="D12099">
        <v>3456</v>
      </c>
      <c r="E12099" t="s">
        <v>7487</v>
      </c>
    </row>
    <row r="12100" spans="1:5">
      <c r="A12100" t="s">
        <v>16130</v>
      </c>
      <c r="B12100">
        <v>1</v>
      </c>
      <c r="C12100" t="s">
        <v>7486</v>
      </c>
      <c r="D12100">
        <v>3456</v>
      </c>
      <c r="E12100" t="s">
        <v>7487</v>
      </c>
    </row>
    <row r="12101" spans="1:5">
      <c r="A12101" t="s">
        <v>16131</v>
      </c>
      <c r="B12101">
        <v>1</v>
      </c>
      <c r="C12101" t="s">
        <v>7486</v>
      </c>
      <c r="D12101">
        <v>3456</v>
      </c>
      <c r="E12101" t="s">
        <v>7487</v>
      </c>
    </row>
    <row r="12102" spans="1:5">
      <c r="A12102" t="s">
        <v>16132</v>
      </c>
      <c r="B12102">
        <v>1</v>
      </c>
      <c r="C12102" t="s">
        <v>7486</v>
      </c>
      <c r="D12102">
        <v>4032</v>
      </c>
      <c r="E12102" t="s">
        <v>7487</v>
      </c>
    </row>
    <row r="12103" spans="1:5">
      <c r="A12103" t="s">
        <v>16133</v>
      </c>
      <c r="B12103">
        <v>1</v>
      </c>
      <c r="C12103" t="s">
        <v>7486</v>
      </c>
      <c r="D12103">
        <v>6720</v>
      </c>
      <c r="E12103" t="s">
        <v>7487</v>
      </c>
    </row>
    <row r="12104" spans="1:5">
      <c r="A12104" t="s">
        <v>16134</v>
      </c>
      <c r="B12104">
        <v>1</v>
      </c>
      <c r="C12104" t="s">
        <v>7486</v>
      </c>
      <c r="D12104">
        <v>3600</v>
      </c>
      <c r="E12104" t="s">
        <v>7487</v>
      </c>
    </row>
    <row r="12105" spans="1:5">
      <c r="A12105" t="s">
        <v>16135</v>
      </c>
      <c r="B12105">
        <v>1</v>
      </c>
      <c r="C12105" t="s">
        <v>7486</v>
      </c>
      <c r="D12105">
        <v>11200</v>
      </c>
      <c r="E12105" t="s">
        <v>7487</v>
      </c>
    </row>
    <row r="12106" spans="1:5">
      <c r="A12106" t="s">
        <v>16136</v>
      </c>
      <c r="B12106">
        <v>1</v>
      </c>
      <c r="C12106" t="s">
        <v>7486</v>
      </c>
      <c r="D12106">
        <v>1260</v>
      </c>
      <c r="E12106" t="s">
        <v>7487</v>
      </c>
    </row>
    <row r="12107" spans="1:5">
      <c r="A12107" t="s">
        <v>16137</v>
      </c>
      <c r="B12107">
        <v>1</v>
      </c>
      <c r="C12107" t="s">
        <v>7486</v>
      </c>
      <c r="D12107">
        <v>588</v>
      </c>
      <c r="E12107" t="s">
        <v>7487</v>
      </c>
    </row>
    <row r="12108" spans="1:5">
      <c r="A12108" t="s">
        <v>16138</v>
      </c>
      <c r="B12108">
        <v>1</v>
      </c>
      <c r="C12108" t="s">
        <v>7486</v>
      </c>
      <c r="D12108">
        <v>252</v>
      </c>
      <c r="E12108" t="s">
        <v>7487</v>
      </c>
    </row>
    <row r="12109" spans="1:5">
      <c r="A12109" t="s">
        <v>6806</v>
      </c>
      <c r="B12109">
        <v>1</v>
      </c>
      <c r="C12109" t="s">
        <v>7486</v>
      </c>
      <c r="D12109">
        <v>126</v>
      </c>
      <c r="E12109" t="s">
        <v>7487</v>
      </c>
    </row>
    <row r="12110" spans="1:5">
      <c r="A12110" t="s">
        <v>16139</v>
      </c>
      <c r="B12110">
        <v>1</v>
      </c>
      <c r="C12110" t="s">
        <v>7486</v>
      </c>
      <c r="D12110">
        <v>2016</v>
      </c>
      <c r="E12110" t="s">
        <v>7487</v>
      </c>
    </row>
    <row r="12111" spans="1:5">
      <c r="A12111" t="s">
        <v>6251</v>
      </c>
      <c r="B12111">
        <v>1</v>
      </c>
      <c r="C12111" t="s">
        <v>7486</v>
      </c>
      <c r="D12111">
        <v>504</v>
      </c>
      <c r="E12111" t="s">
        <v>7487</v>
      </c>
    </row>
    <row r="12112" spans="1:5">
      <c r="A12112" t="s">
        <v>16140</v>
      </c>
      <c r="B12112">
        <v>1</v>
      </c>
      <c r="C12112" t="s">
        <v>7486</v>
      </c>
      <c r="D12112">
        <v>864</v>
      </c>
      <c r="E12112" t="s">
        <v>7487</v>
      </c>
    </row>
    <row r="12113" spans="1:5">
      <c r="A12113" t="s">
        <v>16141</v>
      </c>
      <c r="B12113">
        <v>1</v>
      </c>
      <c r="C12113" t="s">
        <v>7486</v>
      </c>
      <c r="D12113">
        <v>216</v>
      </c>
      <c r="E12113" t="s">
        <v>7487</v>
      </c>
    </row>
    <row r="12114" spans="1:5">
      <c r="A12114" t="s">
        <v>16142</v>
      </c>
      <c r="B12114">
        <v>1</v>
      </c>
      <c r="C12114" t="s">
        <v>7486</v>
      </c>
      <c r="D12114">
        <v>1440</v>
      </c>
      <c r="E12114" t="s">
        <v>7487</v>
      </c>
    </row>
    <row r="12115" spans="1:5">
      <c r="A12115" t="s">
        <v>6458</v>
      </c>
      <c r="B12115">
        <v>1</v>
      </c>
      <c r="C12115" t="s">
        <v>7486</v>
      </c>
      <c r="D12115">
        <v>800</v>
      </c>
      <c r="E12115" t="s">
        <v>7487</v>
      </c>
    </row>
    <row r="12116" spans="1:5">
      <c r="A12116" t="s">
        <v>6459</v>
      </c>
      <c r="B12116">
        <v>1</v>
      </c>
      <c r="C12116" t="s">
        <v>7486</v>
      </c>
      <c r="D12116">
        <v>1296</v>
      </c>
      <c r="E12116" t="s">
        <v>7487</v>
      </c>
    </row>
    <row r="12117" spans="1:5">
      <c r="A12117" t="s">
        <v>1014</v>
      </c>
      <c r="B12117">
        <v>1</v>
      </c>
      <c r="C12117" t="s">
        <v>7486</v>
      </c>
      <c r="D12117">
        <v>1296</v>
      </c>
      <c r="E12117" t="s">
        <v>7487</v>
      </c>
    </row>
    <row r="12118" spans="1:5">
      <c r="A12118" t="s">
        <v>6460</v>
      </c>
      <c r="B12118">
        <v>1</v>
      </c>
      <c r="C12118" t="s">
        <v>7486</v>
      </c>
      <c r="D12118">
        <v>1728</v>
      </c>
      <c r="E12118" t="s">
        <v>7487</v>
      </c>
    </row>
    <row r="12119" spans="1:5">
      <c r="A12119" t="s">
        <v>16143</v>
      </c>
      <c r="B12119">
        <v>1</v>
      </c>
      <c r="C12119" t="s">
        <v>7486</v>
      </c>
      <c r="D12119">
        <v>174</v>
      </c>
      <c r="E12119" t="s">
        <v>7505</v>
      </c>
    </row>
    <row r="12120" spans="1:5">
      <c r="A12120" t="s">
        <v>16144</v>
      </c>
      <c r="B12120">
        <v>1</v>
      </c>
      <c r="C12120" t="s">
        <v>7486</v>
      </c>
      <c r="D12120">
        <v>960</v>
      </c>
      <c r="E12120" t="s">
        <v>7487</v>
      </c>
    </row>
    <row r="12121" spans="1:5">
      <c r="A12121" t="s">
        <v>16145</v>
      </c>
      <c r="B12121">
        <v>1</v>
      </c>
      <c r="C12121" t="s">
        <v>7486</v>
      </c>
      <c r="D12121">
        <v>192</v>
      </c>
      <c r="E12121" t="s">
        <v>7487</v>
      </c>
    </row>
    <row r="12122" spans="1:5">
      <c r="A12122" t="s">
        <v>5934</v>
      </c>
      <c r="B12122">
        <v>1</v>
      </c>
      <c r="C12122" t="s">
        <v>7486</v>
      </c>
      <c r="D12122">
        <v>2400</v>
      </c>
      <c r="E12122" t="s">
        <v>7487</v>
      </c>
    </row>
    <row r="12123" spans="1:5">
      <c r="A12123" t="s">
        <v>16146</v>
      </c>
      <c r="B12123">
        <v>1</v>
      </c>
      <c r="C12123" t="s">
        <v>7486</v>
      </c>
      <c r="D12123">
        <v>1008</v>
      </c>
      <c r="E12123" t="s">
        <v>7487</v>
      </c>
    </row>
    <row r="12124" spans="1:5">
      <c r="A12124" t="s">
        <v>16147</v>
      </c>
      <c r="B12124">
        <v>1</v>
      </c>
      <c r="C12124" t="s">
        <v>7486</v>
      </c>
      <c r="D12124">
        <v>864</v>
      </c>
      <c r="E12124" t="s">
        <v>7487</v>
      </c>
    </row>
    <row r="12125" spans="1:5">
      <c r="A12125" t="s">
        <v>16148</v>
      </c>
      <c r="B12125">
        <v>1</v>
      </c>
      <c r="C12125" t="s">
        <v>7486</v>
      </c>
      <c r="D12125">
        <v>2304</v>
      </c>
      <c r="E12125" t="s">
        <v>7487</v>
      </c>
    </row>
    <row r="12126" spans="1:5">
      <c r="A12126" t="s">
        <v>16149</v>
      </c>
      <c r="B12126">
        <v>1</v>
      </c>
      <c r="C12126" t="s">
        <v>7486</v>
      </c>
      <c r="D12126">
        <v>1280</v>
      </c>
      <c r="E12126" t="s">
        <v>7487</v>
      </c>
    </row>
    <row r="12127" spans="1:5">
      <c r="A12127" t="s">
        <v>16150</v>
      </c>
      <c r="B12127">
        <v>1</v>
      </c>
      <c r="C12127" t="s">
        <v>7486</v>
      </c>
      <c r="D12127">
        <v>504</v>
      </c>
      <c r="E12127" t="s">
        <v>7487</v>
      </c>
    </row>
    <row r="12128" spans="1:5">
      <c r="A12128" t="s">
        <v>16151</v>
      </c>
      <c r="B12128">
        <v>1</v>
      </c>
      <c r="C12128" t="s">
        <v>7486</v>
      </c>
      <c r="D12128">
        <v>2000</v>
      </c>
      <c r="E12128" t="s">
        <v>7487</v>
      </c>
    </row>
    <row r="12129" spans="1:5">
      <c r="A12129" t="s">
        <v>16152</v>
      </c>
      <c r="B12129">
        <v>1</v>
      </c>
      <c r="C12129" t="s">
        <v>7486</v>
      </c>
      <c r="D12129">
        <v>576</v>
      </c>
      <c r="E12129" t="s">
        <v>7487</v>
      </c>
    </row>
    <row r="12130" spans="1:5">
      <c r="A12130" t="s">
        <v>16153</v>
      </c>
      <c r="B12130">
        <v>1</v>
      </c>
      <c r="C12130" t="s">
        <v>7486</v>
      </c>
      <c r="D12130">
        <v>960</v>
      </c>
      <c r="E12130" t="s">
        <v>7487</v>
      </c>
    </row>
    <row r="12131" spans="1:5">
      <c r="A12131" t="s">
        <v>16154</v>
      </c>
      <c r="B12131">
        <v>1</v>
      </c>
      <c r="C12131" t="s">
        <v>7486</v>
      </c>
      <c r="D12131">
        <v>600</v>
      </c>
      <c r="E12131" t="s">
        <v>7487</v>
      </c>
    </row>
    <row r="12132" spans="1:5">
      <c r="A12132" t="s">
        <v>16155</v>
      </c>
      <c r="B12132">
        <v>1</v>
      </c>
      <c r="C12132" t="s">
        <v>7486</v>
      </c>
      <c r="D12132">
        <v>4620</v>
      </c>
      <c r="E12132" t="s">
        <v>7487</v>
      </c>
    </row>
    <row r="12133" spans="1:5">
      <c r="A12133" t="s">
        <v>16156</v>
      </c>
      <c r="B12133">
        <v>1</v>
      </c>
      <c r="C12133" t="s">
        <v>7486</v>
      </c>
      <c r="D12133">
        <v>2220</v>
      </c>
      <c r="E12133" t="s">
        <v>7487</v>
      </c>
    </row>
    <row r="12134" spans="1:5">
      <c r="A12134" t="s">
        <v>7319</v>
      </c>
      <c r="B12134">
        <v>1</v>
      </c>
      <c r="C12134" t="s">
        <v>7486</v>
      </c>
      <c r="D12134">
        <v>1440</v>
      </c>
      <c r="E12134" t="s">
        <v>7487</v>
      </c>
    </row>
    <row r="12135" spans="1:5">
      <c r="A12135" t="s">
        <v>16157</v>
      </c>
      <c r="B12135">
        <v>1</v>
      </c>
      <c r="C12135" t="s">
        <v>7486</v>
      </c>
      <c r="D12135">
        <v>720</v>
      </c>
      <c r="E12135" t="s">
        <v>7487</v>
      </c>
    </row>
    <row r="12136" spans="1:5">
      <c r="A12136" t="s">
        <v>16158</v>
      </c>
      <c r="B12136">
        <v>1</v>
      </c>
      <c r="C12136" t="s">
        <v>7486</v>
      </c>
      <c r="D12136">
        <v>720</v>
      </c>
      <c r="E12136" t="s">
        <v>7487</v>
      </c>
    </row>
    <row r="12137" spans="1:5">
      <c r="A12137" t="s">
        <v>16159</v>
      </c>
      <c r="B12137">
        <v>1</v>
      </c>
      <c r="C12137" t="s">
        <v>7486</v>
      </c>
      <c r="D12137">
        <v>3000</v>
      </c>
      <c r="E12137" t="s">
        <v>7487</v>
      </c>
    </row>
    <row r="12138" spans="1:5">
      <c r="A12138" t="s">
        <v>16160</v>
      </c>
      <c r="B12138">
        <v>1</v>
      </c>
      <c r="C12138" t="s">
        <v>7486</v>
      </c>
      <c r="D12138">
        <v>3150</v>
      </c>
      <c r="E12138" t="s">
        <v>7487</v>
      </c>
    </row>
    <row r="12139" spans="1:5">
      <c r="A12139" t="s">
        <v>16161</v>
      </c>
      <c r="B12139">
        <v>1</v>
      </c>
      <c r="C12139" t="s">
        <v>7486</v>
      </c>
      <c r="D12139">
        <v>3150</v>
      </c>
      <c r="E12139" t="s">
        <v>7487</v>
      </c>
    </row>
    <row r="12140" spans="1:5">
      <c r="A12140" t="s">
        <v>16162</v>
      </c>
      <c r="B12140">
        <v>1</v>
      </c>
      <c r="C12140" t="s">
        <v>7486</v>
      </c>
      <c r="D12140">
        <v>864</v>
      </c>
      <c r="E12140" t="s">
        <v>7487</v>
      </c>
    </row>
    <row r="12141" spans="1:5">
      <c r="A12141" t="s">
        <v>16163</v>
      </c>
      <c r="B12141">
        <v>1</v>
      </c>
      <c r="C12141" t="s">
        <v>7486</v>
      </c>
      <c r="D12141">
        <v>864</v>
      </c>
      <c r="E12141" t="s">
        <v>7487</v>
      </c>
    </row>
    <row r="12142" spans="1:5">
      <c r="A12142" t="s">
        <v>16164</v>
      </c>
      <c r="B12142">
        <v>1</v>
      </c>
      <c r="C12142" t="s">
        <v>7486</v>
      </c>
      <c r="D12142">
        <v>864</v>
      </c>
      <c r="E12142" t="s">
        <v>7487</v>
      </c>
    </row>
    <row r="12143" spans="1:5">
      <c r="A12143" t="s">
        <v>16165</v>
      </c>
      <c r="B12143">
        <v>1</v>
      </c>
      <c r="C12143" t="s">
        <v>7486</v>
      </c>
      <c r="D12143">
        <v>864</v>
      </c>
      <c r="E12143" t="s">
        <v>7487</v>
      </c>
    </row>
    <row r="12144" spans="1:5">
      <c r="A12144" t="s">
        <v>16166</v>
      </c>
      <c r="B12144">
        <v>1</v>
      </c>
      <c r="C12144" t="s">
        <v>7486</v>
      </c>
      <c r="D12144">
        <v>5928</v>
      </c>
      <c r="E12144" t="s">
        <v>7487</v>
      </c>
    </row>
    <row r="12145" spans="1:5">
      <c r="A12145" t="s">
        <v>16167</v>
      </c>
      <c r="B12145">
        <v>1</v>
      </c>
      <c r="C12145" t="s">
        <v>7486</v>
      </c>
      <c r="D12145">
        <v>2880</v>
      </c>
      <c r="E12145" t="s">
        <v>7487</v>
      </c>
    </row>
    <row r="12146" spans="1:5">
      <c r="A12146" t="s">
        <v>16168</v>
      </c>
      <c r="B12146">
        <v>1</v>
      </c>
      <c r="C12146" t="s">
        <v>7486</v>
      </c>
      <c r="D12146">
        <v>240</v>
      </c>
      <c r="E12146" t="s">
        <v>7487</v>
      </c>
    </row>
    <row r="12147" spans="1:5">
      <c r="A12147" t="s">
        <v>16169</v>
      </c>
      <c r="B12147">
        <v>1</v>
      </c>
      <c r="C12147" t="s">
        <v>7486</v>
      </c>
      <c r="D12147">
        <v>1152</v>
      </c>
      <c r="E12147" t="s">
        <v>7487</v>
      </c>
    </row>
    <row r="12148" spans="1:5">
      <c r="A12148" t="s">
        <v>16170</v>
      </c>
      <c r="B12148">
        <v>1</v>
      </c>
      <c r="C12148" t="s">
        <v>7486</v>
      </c>
      <c r="D12148">
        <v>1152</v>
      </c>
      <c r="E12148" t="s">
        <v>7487</v>
      </c>
    </row>
    <row r="12149" spans="1:5">
      <c r="A12149" t="s">
        <v>16171</v>
      </c>
      <c r="B12149">
        <v>1</v>
      </c>
      <c r="C12149" t="s">
        <v>7486</v>
      </c>
      <c r="D12149">
        <v>50</v>
      </c>
      <c r="E12149" t="s">
        <v>7487</v>
      </c>
    </row>
    <row r="12150" spans="1:5">
      <c r="A12150" t="s">
        <v>16172</v>
      </c>
      <c r="B12150">
        <v>1</v>
      </c>
      <c r="C12150" t="s">
        <v>7486</v>
      </c>
      <c r="D12150">
        <v>2160</v>
      </c>
      <c r="E12150" t="s">
        <v>7487</v>
      </c>
    </row>
    <row r="12151" spans="1:5">
      <c r="A12151" t="s">
        <v>16173</v>
      </c>
      <c r="B12151">
        <v>1</v>
      </c>
      <c r="C12151" t="s">
        <v>7486</v>
      </c>
      <c r="D12151">
        <v>2160</v>
      </c>
      <c r="E12151" t="s">
        <v>7487</v>
      </c>
    </row>
    <row r="12152" spans="1:5">
      <c r="A12152" t="s">
        <v>619</v>
      </c>
      <c r="B12152">
        <v>1</v>
      </c>
      <c r="C12152" t="s">
        <v>7486</v>
      </c>
      <c r="D12152">
        <v>560</v>
      </c>
      <c r="E12152" t="s">
        <v>7487</v>
      </c>
    </row>
    <row r="12153" spans="1:5">
      <c r="A12153" t="s">
        <v>16174</v>
      </c>
      <c r="B12153">
        <v>1</v>
      </c>
      <c r="C12153" t="s">
        <v>7486</v>
      </c>
      <c r="D12153">
        <v>540</v>
      </c>
      <c r="E12153" t="s">
        <v>7487</v>
      </c>
    </row>
    <row r="12154" spans="1:5">
      <c r="A12154" t="s">
        <v>16175</v>
      </c>
      <c r="B12154">
        <v>1</v>
      </c>
      <c r="C12154" t="s">
        <v>7486</v>
      </c>
      <c r="D12154">
        <v>144</v>
      </c>
      <c r="E12154" t="s">
        <v>7487</v>
      </c>
    </row>
    <row r="12155" spans="1:5">
      <c r="A12155" t="s">
        <v>16176</v>
      </c>
      <c r="B12155">
        <v>1</v>
      </c>
      <c r="C12155" t="s">
        <v>7486</v>
      </c>
      <c r="D12155">
        <v>80</v>
      </c>
      <c r="E12155" t="s">
        <v>7487</v>
      </c>
    </row>
    <row r="12156" spans="1:5">
      <c r="A12156" t="s">
        <v>16177</v>
      </c>
      <c r="B12156">
        <v>1</v>
      </c>
      <c r="C12156" t="s">
        <v>7486</v>
      </c>
      <c r="D12156">
        <v>600</v>
      </c>
      <c r="E12156" t="s">
        <v>7505</v>
      </c>
    </row>
    <row r="12157" spans="1:5">
      <c r="A12157" t="s">
        <v>16178</v>
      </c>
      <c r="B12157">
        <v>1</v>
      </c>
      <c r="C12157" t="s">
        <v>7486</v>
      </c>
      <c r="D12157">
        <v>624</v>
      </c>
      <c r="E12157" t="s">
        <v>7487</v>
      </c>
    </row>
    <row r="12158" spans="1:5">
      <c r="A12158" t="s">
        <v>16179</v>
      </c>
      <c r="B12158">
        <v>1</v>
      </c>
      <c r="C12158" t="s">
        <v>7486</v>
      </c>
      <c r="D12158">
        <v>240</v>
      </c>
      <c r="E12158" t="s">
        <v>7487</v>
      </c>
    </row>
    <row r="12159" spans="1:5">
      <c r="A12159" t="s">
        <v>16180</v>
      </c>
      <c r="B12159">
        <v>1</v>
      </c>
      <c r="C12159" t="s">
        <v>7486</v>
      </c>
      <c r="D12159">
        <v>20</v>
      </c>
      <c r="E12159" t="s">
        <v>7487</v>
      </c>
    </row>
    <row r="12160" spans="1:5">
      <c r="A12160" t="s">
        <v>16181</v>
      </c>
      <c r="B12160">
        <v>1</v>
      </c>
      <c r="C12160" t="s">
        <v>7486</v>
      </c>
      <c r="D12160">
        <v>432</v>
      </c>
      <c r="E12160" t="s">
        <v>7539</v>
      </c>
    </row>
    <row r="12161" spans="1:5">
      <c r="A12161" t="s">
        <v>16182</v>
      </c>
      <c r="B12161">
        <v>1</v>
      </c>
      <c r="C12161" t="s">
        <v>7486</v>
      </c>
      <c r="D12161">
        <v>180</v>
      </c>
      <c r="E12161" t="s">
        <v>7487</v>
      </c>
    </row>
    <row r="12162" spans="1:5">
      <c r="A12162" t="s">
        <v>16183</v>
      </c>
      <c r="B12162">
        <v>1</v>
      </c>
      <c r="C12162" t="s">
        <v>7486</v>
      </c>
      <c r="D12162">
        <v>1920</v>
      </c>
      <c r="E12162" t="s">
        <v>7487</v>
      </c>
    </row>
    <row r="12163" spans="1:5">
      <c r="A12163" t="s">
        <v>16184</v>
      </c>
      <c r="B12163">
        <v>1</v>
      </c>
      <c r="C12163" t="s">
        <v>7486</v>
      </c>
      <c r="D12163">
        <v>7200</v>
      </c>
      <c r="E12163" t="s">
        <v>7487</v>
      </c>
    </row>
    <row r="12164" spans="1:5">
      <c r="A12164" t="s">
        <v>7393</v>
      </c>
      <c r="B12164">
        <v>1</v>
      </c>
      <c r="C12164" t="s">
        <v>7486</v>
      </c>
      <c r="D12164">
        <v>2640</v>
      </c>
      <c r="E12164" t="s">
        <v>7487</v>
      </c>
    </row>
    <row r="12165" spans="1:5">
      <c r="A12165" t="s">
        <v>7394</v>
      </c>
      <c r="B12165">
        <v>1</v>
      </c>
      <c r="C12165" t="s">
        <v>7486</v>
      </c>
      <c r="D12165">
        <v>2400</v>
      </c>
      <c r="E12165" t="s">
        <v>7487</v>
      </c>
    </row>
    <row r="12166" spans="1:5">
      <c r="A12166" t="s">
        <v>7395</v>
      </c>
      <c r="B12166">
        <v>1</v>
      </c>
      <c r="C12166" t="s">
        <v>7486</v>
      </c>
      <c r="D12166">
        <v>840</v>
      </c>
      <c r="E12166" t="s">
        <v>7487</v>
      </c>
    </row>
    <row r="12167" spans="1:5">
      <c r="A12167" t="s">
        <v>16185</v>
      </c>
      <c r="B12167">
        <v>1</v>
      </c>
      <c r="C12167" t="s">
        <v>7486</v>
      </c>
      <c r="D12167">
        <v>600</v>
      </c>
      <c r="E12167" t="s">
        <v>7487</v>
      </c>
    </row>
    <row r="12168" spans="1:5">
      <c r="A12168" t="s">
        <v>7396</v>
      </c>
      <c r="B12168">
        <v>1</v>
      </c>
      <c r="C12168" t="s">
        <v>7486</v>
      </c>
      <c r="D12168">
        <v>600</v>
      </c>
      <c r="E12168" t="s">
        <v>7487</v>
      </c>
    </row>
    <row r="12169" spans="1:5">
      <c r="A12169" t="s">
        <v>16186</v>
      </c>
      <c r="B12169">
        <v>1</v>
      </c>
      <c r="C12169" t="s">
        <v>7486</v>
      </c>
      <c r="D12169">
        <v>600</v>
      </c>
      <c r="E12169" t="s">
        <v>7487</v>
      </c>
    </row>
    <row r="12170" spans="1:5">
      <c r="A12170" t="s">
        <v>16187</v>
      </c>
      <c r="B12170">
        <v>1</v>
      </c>
      <c r="C12170" t="s">
        <v>7486</v>
      </c>
      <c r="D12170">
        <v>600</v>
      </c>
      <c r="E12170" t="s">
        <v>7487</v>
      </c>
    </row>
    <row r="12171" spans="1:5">
      <c r="A12171" t="s">
        <v>16188</v>
      </c>
      <c r="B12171">
        <v>1</v>
      </c>
      <c r="C12171" t="s">
        <v>7486</v>
      </c>
      <c r="D12171">
        <v>1200</v>
      </c>
      <c r="E12171" t="s">
        <v>7487</v>
      </c>
    </row>
    <row r="12172" spans="1:5">
      <c r="A12172" t="s">
        <v>7397</v>
      </c>
      <c r="B12172">
        <v>1</v>
      </c>
      <c r="C12172" t="s">
        <v>7486</v>
      </c>
      <c r="D12172">
        <v>1200</v>
      </c>
      <c r="E12172" t="s">
        <v>7487</v>
      </c>
    </row>
    <row r="12173" spans="1:5">
      <c r="A12173" t="s">
        <v>16189</v>
      </c>
      <c r="B12173">
        <v>1</v>
      </c>
      <c r="C12173" t="s">
        <v>7486</v>
      </c>
      <c r="D12173">
        <v>1200</v>
      </c>
      <c r="E12173" t="s">
        <v>7487</v>
      </c>
    </row>
    <row r="12174" spans="1:5">
      <c r="A12174" t="s">
        <v>16190</v>
      </c>
      <c r="B12174">
        <v>1</v>
      </c>
      <c r="C12174" t="s">
        <v>7486</v>
      </c>
      <c r="D12174">
        <v>1200</v>
      </c>
      <c r="E12174" t="s">
        <v>7487</v>
      </c>
    </row>
    <row r="12175" spans="1:5">
      <c r="A12175" t="s">
        <v>16191</v>
      </c>
      <c r="B12175">
        <v>1</v>
      </c>
      <c r="C12175" t="s">
        <v>7486</v>
      </c>
      <c r="D12175">
        <v>1200</v>
      </c>
      <c r="E12175" t="s">
        <v>7487</v>
      </c>
    </row>
    <row r="12176" spans="1:5">
      <c r="A12176" t="s">
        <v>16192</v>
      </c>
      <c r="B12176">
        <v>1</v>
      </c>
      <c r="C12176" t="s">
        <v>7486</v>
      </c>
      <c r="D12176">
        <v>4000</v>
      </c>
      <c r="E12176" t="s">
        <v>7487</v>
      </c>
    </row>
    <row r="12177" spans="1:5">
      <c r="A12177" t="s">
        <v>16193</v>
      </c>
      <c r="B12177">
        <v>1</v>
      </c>
      <c r="C12177" t="s">
        <v>7486</v>
      </c>
      <c r="D12177">
        <v>4000</v>
      </c>
      <c r="E12177" t="s">
        <v>7487</v>
      </c>
    </row>
    <row r="12178" spans="1:5">
      <c r="A12178" t="s">
        <v>16194</v>
      </c>
      <c r="B12178">
        <v>1</v>
      </c>
      <c r="C12178" t="s">
        <v>7486</v>
      </c>
      <c r="D12178">
        <v>4000</v>
      </c>
      <c r="E12178" t="s">
        <v>7487</v>
      </c>
    </row>
    <row r="12179" spans="1:5">
      <c r="A12179" t="s">
        <v>16195</v>
      </c>
      <c r="B12179">
        <v>1</v>
      </c>
      <c r="C12179" t="s">
        <v>7486</v>
      </c>
      <c r="D12179">
        <v>4000</v>
      </c>
      <c r="E12179" t="s">
        <v>7487</v>
      </c>
    </row>
    <row r="12180" spans="1:5">
      <c r="A12180" t="s">
        <v>16196</v>
      </c>
      <c r="B12180">
        <v>1</v>
      </c>
      <c r="C12180" t="s">
        <v>7486</v>
      </c>
      <c r="D12180">
        <v>4000</v>
      </c>
      <c r="E12180" t="s">
        <v>7487</v>
      </c>
    </row>
    <row r="12181" spans="1:5">
      <c r="A12181" t="s">
        <v>16197</v>
      </c>
      <c r="B12181">
        <v>1</v>
      </c>
      <c r="C12181" t="s">
        <v>7486</v>
      </c>
      <c r="D12181">
        <v>4000</v>
      </c>
      <c r="E12181" t="s">
        <v>7487</v>
      </c>
    </row>
    <row r="12182" spans="1:5">
      <c r="A12182" t="s">
        <v>16198</v>
      </c>
      <c r="B12182">
        <v>1</v>
      </c>
      <c r="C12182" t="s">
        <v>7486</v>
      </c>
      <c r="D12182">
        <v>4000</v>
      </c>
      <c r="E12182" t="s">
        <v>7487</v>
      </c>
    </row>
    <row r="12183" spans="1:5">
      <c r="A12183" t="s">
        <v>16199</v>
      </c>
      <c r="B12183">
        <v>1</v>
      </c>
      <c r="C12183" t="s">
        <v>7486</v>
      </c>
      <c r="D12183">
        <v>4000</v>
      </c>
      <c r="E12183" t="s">
        <v>7487</v>
      </c>
    </row>
    <row r="12184" spans="1:5">
      <c r="A12184" t="s">
        <v>16200</v>
      </c>
      <c r="B12184">
        <v>1</v>
      </c>
      <c r="C12184" t="s">
        <v>7486</v>
      </c>
      <c r="D12184">
        <v>4000</v>
      </c>
      <c r="E12184" t="s">
        <v>7487</v>
      </c>
    </row>
    <row r="12185" spans="1:5">
      <c r="A12185" t="s">
        <v>16201</v>
      </c>
      <c r="B12185">
        <v>1</v>
      </c>
      <c r="C12185" t="s">
        <v>7486</v>
      </c>
      <c r="D12185">
        <v>4000</v>
      </c>
      <c r="E12185" t="s">
        <v>7487</v>
      </c>
    </row>
    <row r="12186" spans="1:5">
      <c r="A12186" t="s">
        <v>16202</v>
      </c>
      <c r="B12186">
        <v>1</v>
      </c>
      <c r="C12186" t="s">
        <v>7486</v>
      </c>
      <c r="D12186">
        <v>4000</v>
      </c>
      <c r="E12186" t="s">
        <v>7487</v>
      </c>
    </row>
    <row r="12187" spans="1:5">
      <c r="A12187" t="s">
        <v>16203</v>
      </c>
      <c r="B12187">
        <v>1</v>
      </c>
      <c r="C12187" t="s">
        <v>7486</v>
      </c>
      <c r="D12187">
        <v>4000</v>
      </c>
      <c r="E12187" t="s">
        <v>7487</v>
      </c>
    </row>
    <row r="12188" spans="1:5">
      <c r="A12188" t="s">
        <v>16204</v>
      </c>
      <c r="B12188">
        <v>1</v>
      </c>
      <c r="C12188" t="s">
        <v>7486</v>
      </c>
      <c r="D12188">
        <v>4000</v>
      </c>
      <c r="E12188" t="s">
        <v>7487</v>
      </c>
    </row>
    <row r="12189" spans="1:5">
      <c r="A12189" t="s">
        <v>16205</v>
      </c>
      <c r="B12189">
        <v>1</v>
      </c>
      <c r="C12189" t="s">
        <v>7486</v>
      </c>
      <c r="D12189">
        <v>4000</v>
      </c>
      <c r="E12189" t="s">
        <v>7487</v>
      </c>
    </row>
    <row r="12190" spans="1:5">
      <c r="A12190" t="s">
        <v>16206</v>
      </c>
      <c r="B12190">
        <v>1</v>
      </c>
      <c r="C12190" t="s">
        <v>7486</v>
      </c>
      <c r="D12190">
        <v>4000</v>
      </c>
      <c r="E12190" t="s">
        <v>7487</v>
      </c>
    </row>
    <row r="12191" spans="1:5">
      <c r="A12191" t="s">
        <v>16207</v>
      </c>
      <c r="B12191">
        <v>1</v>
      </c>
      <c r="C12191" t="s">
        <v>7486</v>
      </c>
      <c r="D12191">
        <v>4000</v>
      </c>
      <c r="E12191" t="s">
        <v>7487</v>
      </c>
    </row>
    <row r="12192" spans="1:5">
      <c r="A12192" t="s">
        <v>16208</v>
      </c>
      <c r="B12192">
        <v>1</v>
      </c>
      <c r="C12192" t="s">
        <v>7486</v>
      </c>
      <c r="D12192">
        <v>4000</v>
      </c>
      <c r="E12192" t="s">
        <v>7487</v>
      </c>
    </row>
    <row r="12193" spans="1:5">
      <c r="A12193" t="s">
        <v>16209</v>
      </c>
      <c r="B12193">
        <v>1</v>
      </c>
      <c r="C12193" t="s">
        <v>7486</v>
      </c>
      <c r="D12193">
        <v>4000</v>
      </c>
      <c r="E12193" t="s">
        <v>7487</v>
      </c>
    </row>
    <row r="12194" spans="1:5">
      <c r="A12194" t="s">
        <v>16210</v>
      </c>
      <c r="B12194">
        <v>1</v>
      </c>
      <c r="C12194" t="s">
        <v>7486</v>
      </c>
      <c r="D12194">
        <v>4000</v>
      </c>
      <c r="E12194" t="s">
        <v>7487</v>
      </c>
    </row>
    <row r="12195" spans="1:5">
      <c r="A12195" t="s">
        <v>16211</v>
      </c>
      <c r="B12195">
        <v>1</v>
      </c>
      <c r="C12195" t="s">
        <v>7486</v>
      </c>
      <c r="D12195">
        <v>4000</v>
      </c>
      <c r="E12195" t="s">
        <v>7487</v>
      </c>
    </row>
    <row r="12196" spans="1:5">
      <c r="A12196" t="s">
        <v>16212</v>
      </c>
      <c r="B12196">
        <v>1</v>
      </c>
      <c r="C12196" t="s">
        <v>7486</v>
      </c>
      <c r="D12196">
        <v>1200</v>
      </c>
      <c r="E12196" t="s">
        <v>7487</v>
      </c>
    </row>
    <row r="12197" spans="1:5">
      <c r="A12197" t="s">
        <v>16213</v>
      </c>
      <c r="B12197">
        <v>1</v>
      </c>
      <c r="C12197" t="s">
        <v>7486</v>
      </c>
      <c r="D12197">
        <v>1680</v>
      </c>
      <c r="E12197" t="s">
        <v>7487</v>
      </c>
    </row>
    <row r="12198" spans="1:5">
      <c r="A12198" t="s">
        <v>16214</v>
      </c>
      <c r="B12198">
        <v>1</v>
      </c>
      <c r="C12198" t="s">
        <v>7486</v>
      </c>
      <c r="D12198">
        <v>2400</v>
      </c>
      <c r="E12198" t="s">
        <v>7487</v>
      </c>
    </row>
    <row r="12199" spans="1:5">
      <c r="A12199" t="s">
        <v>16215</v>
      </c>
      <c r="B12199">
        <v>1</v>
      </c>
      <c r="C12199" t="s">
        <v>7486</v>
      </c>
      <c r="D12199">
        <v>2400</v>
      </c>
      <c r="E12199" t="s">
        <v>7487</v>
      </c>
    </row>
    <row r="12200" spans="1:5">
      <c r="A12200" t="s">
        <v>7398</v>
      </c>
      <c r="B12200">
        <v>1</v>
      </c>
      <c r="C12200" t="s">
        <v>7486</v>
      </c>
      <c r="D12200">
        <v>1600</v>
      </c>
      <c r="E12200" t="s">
        <v>7487</v>
      </c>
    </row>
    <row r="12201" spans="1:5">
      <c r="A12201" t="s">
        <v>7399</v>
      </c>
      <c r="B12201">
        <v>1</v>
      </c>
      <c r="C12201" t="s">
        <v>7486</v>
      </c>
      <c r="D12201">
        <v>3200</v>
      </c>
      <c r="E12201" t="s">
        <v>7487</v>
      </c>
    </row>
    <row r="12202" spans="1:5">
      <c r="A12202" t="s">
        <v>7400</v>
      </c>
      <c r="B12202">
        <v>1</v>
      </c>
      <c r="C12202" t="s">
        <v>7486</v>
      </c>
      <c r="D12202">
        <v>6400</v>
      </c>
      <c r="E12202" t="s">
        <v>7487</v>
      </c>
    </row>
    <row r="12203" spans="1:5">
      <c r="A12203" t="s">
        <v>16216</v>
      </c>
      <c r="B12203">
        <v>1</v>
      </c>
      <c r="C12203" t="s">
        <v>7486</v>
      </c>
      <c r="D12203">
        <v>320</v>
      </c>
      <c r="E12203" t="s">
        <v>7487</v>
      </c>
    </row>
    <row r="12204" spans="1:5">
      <c r="A12204" t="s">
        <v>7401</v>
      </c>
      <c r="B12204">
        <v>1</v>
      </c>
      <c r="C12204" t="s">
        <v>7486</v>
      </c>
      <c r="D12204">
        <v>19200</v>
      </c>
      <c r="E12204" t="s">
        <v>7487</v>
      </c>
    </row>
    <row r="12205" spans="1:5">
      <c r="A12205" t="s">
        <v>7402</v>
      </c>
      <c r="B12205">
        <v>1</v>
      </c>
      <c r="C12205" t="s">
        <v>7486</v>
      </c>
      <c r="D12205">
        <v>32000</v>
      </c>
      <c r="E12205" t="s">
        <v>7487</v>
      </c>
    </row>
    <row r="12206" spans="1:5">
      <c r="A12206" t="s">
        <v>7403</v>
      </c>
      <c r="B12206">
        <v>1</v>
      </c>
      <c r="C12206" t="s">
        <v>7486</v>
      </c>
      <c r="D12206">
        <v>64000</v>
      </c>
      <c r="E12206" t="s">
        <v>7487</v>
      </c>
    </row>
    <row r="12207" spans="1:5">
      <c r="A12207" t="s">
        <v>16217</v>
      </c>
      <c r="B12207">
        <v>1</v>
      </c>
      <c r="C12207" t="s">
        <v>7486</v>
      </c>
      <c r="D12207">
        <v>1200</v>
      </c>
      <c r="E12207" t="s">
        <v>7487</v>
      </c>
    </row>
    <row r="12208" spans="1:5">
      <c r="A12208" t="s">
        <v>7404</v>
      </c>
      <c r="B12208">
        <v>1</v>
      </c>
      <c r="C12208" t="s">
        <v>7486</v>
      </c>
      <c r="D12208">
        <v>320</v>
      </c>
      <c r="E12208" t="s">
        <v>7487</v>
      </c>
    </row>
    <row r="12209" spans="1:5">
      <c r="A12209" t="s">
        <v>7405</v>
      </c>
      <c r="B12209">
        <v>1</v>
      </c>
      <c r="C12209" t="s">
        <v>7486</v>
      </c>
      <c r="D12209">
        <v>320</v>
      </c>
      <c r="E12209" t="s">
        <v>7487</v>
      </c>
    </row>
    <row r="12210" spans="1:5">
      <c r="A12210" t="s">
        <v>7406</v>
      </c>
      <c r="B12210">
        <v>1</v>
      </c>
      <c r="C12210" t="s">
        <v>7486</v>
      </c>
      <c r="D12210">
        <v>19200</v>
      </c>
      <c r="E12210" t="s">
        <v>7487</v>
      </c>
    </row>
    <row r="12211" spans="1:5">
      <c r="A12211" t="s">
        <v>16218</v>
      </c>
      <c r="B12211">
        <v>1</v>
      </c>
      <c r="C12211" t="s">
        <v>7486</v>
      </c>
      <c r="D12211">
        <v>1120</v>
      </c>
      <c r="E12211" t="s">
        <v>7487</v>
      </c>
    </row>
    <row r="12212" spans="1:5">
      <c r="A12212" t="s">
        <v>16219</v>
      </c>
      <c r="B12212">
        <v>1</v>
      </c>
      <c r="C12212" t="s">
        <v>7486</v>
      </c>
      <c r="D12212">
        <v>750</v>
      </c>
      <c r="E12212" t="s">
        <v>7487</v>
      </c>
    </row>
    <row r="12213" spans="1:5">
      <c r="A12213" t="s">
        <v>16220</v>
      </c>
      <c r="B12213">
        <v>1</v>
      </c>
      <c r="C12213" t="s">
        <v>7486</v>
      </c>
      <c r="D12213">
        <v>66</v>
      </c>
      <c r="E12213" t="s">
        <v>7487</v>
      </c>
    </row>
    <row r="12214" spans="1:5">
      <c r="A12214" t="s">
        <v>7407</v>
      </c>
      <c r="B12214">
        <v>1</v>
      </c>
      <c r="C12214" t="s">
        <v>7486</v>
      </c>
      <c r="D12214">
        <v>1600</v>
      </c>
      <c r="E12214" t="s">
        <v>7487</v>
      </c>
    </row>
    <row r="12215" spans="1:5">
      <c r="A12215" t="s">
        <v>16221</v>
      </c>
      <c r="B12215">
        <v>1</v>
      </c>
      <c r="C12215" t="s">
        <v>7486</v>
      </c>
      <c r="D12215">
        <v>600</v>
      </c>
      <c r="E12215" t="s">
        <v>7487</v>
      </c>
    </row>
    <row r="12216" spans="1:5">
      <c r="A12216" t="s">
        <v>16222</v>
      </c>
      <c r="B12216">
        <v>1</v>
      </c>
      <c r="C12216" t="s">
        <v>7486</v>
      </c>
      <c r="D12216">
        <v>2592</v>
      </c>
      <c r="E12216" t="s">
        <v>7487</v>
      </c>
    </row>
    <row r="12217" spans="1:5">
      <c r="A12217" t="s">
        <v>16223</v>
      </c>
      <c r="B12217">
        <v>1</v>
      </c>
      <c r="C12217" t="s">
        <v>7486</v>
      </c>
      <c r="D12217">
        <v>378</v>
      </c>
      <c r="E12217" t="s">
        <v>7487</v>
      </c>
    </row>
    <row r="12218" spans="1:5">
      <c r="A12218" t="s">
        <v>833</v>
      </c>
      <c r="B12218">
        <v>1</v>
      </c>
      <c r="C12218" t="s">
        <v>7486</v>
      </c>
      <c r="D12218">
        <v>1500</v>
      </c>
      <c r="E12218" t="s">
        <v>7487</v>
      </c>
    </row>
    <row r="12219" spans="1:5">
      <c r="A12219" t="s">
        <v>5708</v>
      </c>
      <c r="B12219">
        <v>1</v>
      </c>
      <c r="C12219" t="s">
        <v>7486</v>
      </c>
      <c r="D12219">
        <v>798</v>
      </c>
      <c r="E12219" t="s">
        <v>7487</v>
      </c>
    </row>
    <row r="12220" spans="1:5">
      <c r="A12220" t="s">
        <v>5935</v>
      </c>
      <c r="B12220">
        <v>1</v>
      </c>
      <c r="C12220" t="s">
        <v>7486</v>
      </c>
      <c r="D12220">
        <v>2400</v>
      </c>
      <c r="E12220" t="s">
        <v>7487</v>
      </c>
    </row>
    <row r="12221" spans="1:5">
      <c r="A12221" t="s">
        <v>16224</v>
      </c>
      <c r="B12221">
        <v>1</v>
      </c>
      <c r="C12221" t="s">
        <v>7486</v>
      </c>
      <c r="D12221">
        <v>120</v>
      </c>
      <c r="E12221" t="s">
        <v>7487</v>
      </c>
    </row>
    <row r="12222" spans="1:5">
      <c r="A12222" t="s">
        <v>16225</v>
      </c>
      <c r="B12222">
        <v>1</v>
      </c>
      <c r="C12222" t="s">
        <v>7486</v>
      </c>
      <c r="D12222">
        <v>28</v>
      </c>
      <c r="E12222" t="s">
        <v>7487</v>
      </c>
    </row>
    <row r="12223" spans="1:5">
      <c r="A12223" t="s">
        <v>16226</v>
      </c>
      <c r="B12223">
        <v>1</v>
      </c>
      <c r="C12223" t="s">
        <v>7486</v>
      </c>
      <c r="D12223">
        <v>640</v>
      </c>
      <c r="E12223" t="s">
        <v>7487</v>
      </c>
    </row>
    <row r="12224" spans="1:5">
      <c r="A12224" t="s">
        <v>16227</v>
      </c>
      <c r="B12224">
        <v>1</v>
      </c>
      <c r="C12224" t="s">
        <v>7486</v>
      </c>
      <c r="D12224">
        <v>1560</v>
      </c>
      <c r="E12224" t="s">
        <v>7487</v>
      </c>
    </row>
    <row r="12225" spans="1:5">
      <c r="A12225" t="s">
        <v>16228</v>
      </c>
      <c r="B12225">
        <v>1</v>
      </c>
      <c r="C12225" t="s">
        <v>7486</v>
      </c>
      <c r="D12225">
        <v>1560</v>
      </c>
      <c r="E12225" t="s">
        <v>7487</v>
      </c>
    </row>
    <row r="12226" spans="1:5">
      <c r="A12226" t="s">
        <v>16229</v>
      </c>
      <c r="B12226">
        <v>1</v>
      </c>
      <c r="C12226" t="s">
        <v>7486</v>
      </c>
      <c r="D12226">
        <v>600</v>
      </c>
      <c r="E12226" t="s">
        <v>7487</v>
      </c>
    </row>
    <row r="12227" spans="1:5">
      <c r="A12227" t="s">
        <v>5814</v>
      </c>
      <c r="B12227">
        <v>1</v>
      </c>
      <c r="C12227" t="s">
        <v>7486</v>
      </c>
      <c r="D12227">
        <v>630</v>
      </c>
      <c r="E12227" t="s">
        <v>7487</v>
      </c>
    </row>
    <row r="12228" spans="1:5">
      <c r="A12228" t="s">
        <v>16230</v>
      </c>
      <c r="B12228">
        <v>1</v>
      </c>
      <c r="C12228" t="s">
        <v>7486</v>
      </c>
      <c r="D12228">
        <v>3600</v>
      </c>
      <c r="E12228" t="s">
        <v>7487</v>
      </c>
    </row>
    <row r="12229" spans="1:5">
      <c r="A12229" t="s">
        <v>16231</v>
      </c>
      <c r="B12229">
        <v>1</v>
      </c>
      <c r="C12229" t="s">
        <v>7486</v>
      </c>
      <c r="D12229">
        <v>3456</v>
      </c>
      <c r="E12229" t="s">
        <v>7487</v>
      </c>
    </row>
    <row r="12230" spans="1:5">
      <c r="A12230" t="s">
        <v>16232</v>
      </c>
      <c r="B12230">
        <v>1</v>
      </c>
      <c r="C12230" t="s">
        <v>7486</v>
      </c>
      <c r="D12230">
        <v>10080</v>
      </c>
      <c r="E12230" t="s">
        <v>7487</v>
      </c>
    </row>
    <row r="12231" spans="1:5">
      <c r="A12231" t="s">
        <v>16233</v>
      </c>
      <c r="B12231">
        <v>1</v>
      </c>
      <c r="C12231" t="s">
        <v>7486</v>
      </c>
      <c r="D12231">
        <v>600</v>
      </c>
      <c r="E12231" t="s">
        <v>7487</v>
      </c>
    </row>
    <row r="12232" spans="1:5">
      <c r="A12232" t="s">
        <v>5870</v>
      </c>
      <c r="B12232">
        <v>1</v>
      </c>
      <c r="C12232" t="s">
        <v>7486</v>
      </c>
      <c r="D12232">
        <v>1820</v>
      </c>
      <c r="E12232" t="s">
        <v>7487</v>
      </c>
    </row>
    <row r="12233" spans="1:5">
      <c r="A12233" t="s">
        <v>16234</v>
      </c>
      <c r="B12233">
        <v>1</v>
      </c>
      <c r="C12233" t="s">
        <v>7486</v>
      </c>
      <c r="D12233">
        <v>9384</v>
      </c>
      <c r="E12233" t="s">
        <v>7487</v>
      </c>
    </row>
    <row r="12234" spans="1:5">
      <c r="A12234" t="s">
        <v>16235</v>
      </c>
      <c r="B12234">
        <v>1</v>
      </c>
      <c r="C12234" t="s">
        <v>7486</v>
      </c>
      <c r="D12234">
        <v>3000</v>
      </c>
      <c r="E12234" t="s">
        <v>7487</v>
      </c>
    </row>
    <row r="12235" spans="1:5">
      <c r="A12235" t="s">
        <v>5556</v>
      </c>
      <c r="B12235">
        <v>1</v>
      </c>
      <c r="C12235" t="s">
        <v>7486</v>
      </c>
      <c r="D12235">
        <v>4320</v>
      </c>
      <c r="E12235" t="s">
        <v>7487</v>
      </c>
    </row>
    <row r="12236" spans="1:5">
      <c r="A12236" t="s">
        <v>16236</v>
      </c>
      <c r="B12236">
        <v>1</v>
      </c>
      <c r="C12236" t="s">
        <v>7486</v>
      </c>
      <c r="D12236">
        <v>1020</v>
      </c>
      <c r="E12236" t="s">
        <v>7487</v>
      </c>
    </row>
    <row r="12237" spans="1:5">
      <c r="A12237" t="s">
        <v>6302</v>
      </c>
      <c r="B12237">
        <v>1</v>
      </c>
      <c r="C12237" t="s">
        <v>7486</v>
      </c>
      <c r="D12237">
        <v>756</v>
      </c>
      <c r="E12237" t="s">
        <v>7487</v>
      </c>
    </row>
    <row r="12238" spans="1:5">
      <c r="A12238" t="s">
        <v>6303</v>
      </c>
      <c r="B12238">
        <v>1</v>
      </c>
      <c r="C12238" t="s">
        <v>7486</v>
      </c>
      <c r="D12238">
        <v>756</v>
      </c>
      <c r="E12238" t="s">
        <v>7487</v>
      </c>
    </row>
    <row r="12239" spans="1:5">
      <c r="A12239" t="s">
        <v>16237</v>
      </c>
      <c r="B12239">
        <v>1</v>
      </c>
      <c r="C12239" t="s">
        <v>7486</v>
      </c>
      <c r="D12239">
        <v>768</v>
      </c>
      <c r="E12239" t="s">
        <v>7487</v>
      </c>
    </row>
    <row r="12240" spans="1:5">
      <c r="A12240" t="s">
        <v>16238</v>
      </c>
      <c r="B12240">
        <v>1</v>
      </c>
      <c r="C12240" t="s">
        <v>7486</v>
      </c>
      <c r="D12240">
        <v>480</v>
      </c>
      <c r="E12240" t="s">
        <v>7487</v>
      </c>
    </row>
    <row r="12241" spans="1:5">
      <c r="A12241" t="s">
        <v>16239</v>
      </c>
      <c r="B12241">
        <v>1</v>
      </c>
      <c r="C12241" t="s">
        <v>7486</v>
      </c>
      <c r="D12241">
        <v>2790</v>
      </c>
      <c r="E12241" t="s">
        <v>7487</v>
      </c>
    </row>
    <row r="12242" spans="1:5">
      <c r="A12242" t="s">
        <v>16240</v>
      </c>
      <c r="B12242">
        <v>1</v>
      </c>
      <c r="C12242" t="s">
        <v>7486</v>
      </c>
      <c r="D12242">
        <v>2790</v>
      </c>
      <c r="E12242" t="s">
        <v>7487</v>
      </c>
    </row>
    <row r="12243" spans="1:5">
      <c r="A12243" t="s">
        <v>16241</v>
      </c>
      <c r="B12243">
        <v>1</v>
      </c>
      <c r="C12243" t="s">
        <v>7486</v>
      </c>
      <c r="D12243">
        <v>1200</v>
      </c>
      <c r="E12243" t="s">
        <v>7487</v>
      </c>
    </row>
    <row r="12244" spans="1:5">
      <c r="A12244" t="s">
        <v>16242</v>
      </c>
      <c r="B12244">
        <v>1</v>
      </c>
      <c r="C12244" t="s">
        <v>7486</v>
      </c>
      <c r="D12244">
        <v>320</v>
      </c>
      <c r="E12244" t="s">
        <v>7487</v>
      </c>
    </row>
    <row r="12245" spans="1:5">
      <c r="A12245" t="s">
        <v>16243</v>
      </c>
      <c r="B12245">
        <v>1</v>
      </c>
      <c r="C12245" t="s">
        <v>7486</v>
      </c>
      <c r="D12245">
        <v>320</v>
      </c>
      <c r="E12245" t="s">
        <v>7487</v>
      </c>
    </row>
    <row r="12246" spans="1:5">
      <c r="A12246" t="s">
        <v>16244</v>
      </c>
      <c r="B12246">
        <v>1</v>
      </c>
      <c r="C12246" t="s">
        <v>7486</v>
      </c>
      <c r="D12246">
        <v>600</v>
      </c>
      <c r="E12246" t="s">
        <v>7487</v>
      </c>
    </row>
    <row r="12247" spans="1:5">
      <c r="A12247" t="s">
        <v>16245</v>
      </c>
      <c r="B12247">
        <v>1</v>
      </c>
      <c r="C12247" t="s">
        <v>7486</v>
      </c>
      <c r="D12247">
        <v>600</v>
      </c>
      <c r="E12247" t="s">
        <v>7487</v>
      </c>
    </row>
    <row r="12248" spans="1:5">
      <c r="A12248" t="s">
        <v>16246</v>
      </c>
      <c r="B12248">
        <v>1</v>
      </c>
      <c r="C12248" t="s">
        <v>7486</v>
      </c>
      <c r="D12248">
        <v>720</v>
      </c>
      <c r="E12248" t="s">
        <v>7487</v>
      </c>
    </row>
    <row r="12249" spans="1:5">
      <c r="A12249" t="s">
        <v>16247</v>
      </c>
      <c r="B12249">
        <v>1</v>
      </c>
      <c r="C12249" t="s">
        <v>7486</v>
      </c>
      <c r="D12249">
        <v>600</v>
      </c>
      <c r="E12249" t="s">
        <v>7487</v>
      </c>
    </row>
    <row r="12250" spans="1:5">
      <c r="A12250" t="s">
        <v>16248</v>
      </c>
      <c r="B12250">
        <v>1</v>
      </c>
      <c r="C12250" t="s">
        <v>7486</v>
      </c>
      <c r="D12250">
        <v>432</v>
      </c>
      <c r="E12250" t="s">
        <v>7487</v>
      </c>
    </row>
    <row r="12251" spans="1:5">
      <c r="A12251" t="s">
        <v>16249</v>
      </c>
      <c r="B12251">
        <v>1</v>
      </c>
      <c r="C12251" t="s">
        <v>7486</v>
      </c>
      <c r="D12251">
        <v>243</v>
      </c>
      <c r="E12251" t="s">
        <v>7487</v>
      </c>
    </row>
    <row r="12252" spans="1:5">
      <c r="A12252" t="s">
        <v>16250</v>
      </c>
      <c r="B12252">
        <v>1</v>
      </c>
      <c r="C12252" t="s">
        <v>7486</v>
      </c>
      <c r="D12252">
        <v>720</v>
      </c>
      <c r="E12252" t="s">
        <v>7487</v>
      </c>
    </row>
    <row r="12253" spans="1:5">
      <c r="A12253" t="s">
        <v>16251</v>
      </c>
      <c r="B12253">
        <v>1</v>
      </c>
      <c r="C12253" t="s">
        <v>7486</v>
      </c>
      <c r="D12253">
        <v>500</v>
      </c>
      <c r="E12253" t="s">
        <v>7539</v>
      </c>
    </row>
    <row r="12254" spans="1:5">
      <c r="A12254" t="s">
        <v>16252</v>
      </c>
      <c r="B12254">
        <v>1</v>
      </c>
      <c r="C12254" t="s">
        <v>7486</v>
      </c>
      <c r="D12254">
        <v>600</v>
      </c>
      <c r="E12254" t="s">
        <v>7487</v>
      </c>
    </row>
    <row r="12255" spans="1:5">
      <c r="A12255" t="s">
        <v>16253</v>
      </c>
      <c r="B12255">
        <v>1</v>
      </c>
      <c r="C12255" t="s">
        <v>7486</v>
      </c>
      <c r="D12255">
        <v>1140</v>
      </c>
      <c r="E12255" t="s">
        <v>7487</v>
      </c>
    </row>
    <row r="12256" spans="1:5">
      <c r="A12256" t="s">
        <v>16254</v>
      </c>
      <c r="B12256">
        <v>1</v>
      </c>
      <c r="C12256" t="s">
        <v>7486</v>
      </c>
      <c r="D12256">
        <v>924</v>
      </c>
      <c r="E12256" t="s">
        <v>7487</v>
      </c>
    </row>
    <row r="12257" spans="1:5">
      <c r="A12257" t="s">
        <v>16255</v>
      </c>
      <c r="B12257">
        <v>1</v>
      </c>
      <c r="C12257" t="s">
        <v>7486</v>
      </c>
      <c r="D12257">
        <v>2691</v>
      </c>
      <c r="E12257" t="s">
        <v>7487</v>
      </c>
    </row>
    <row r="12258" spans="1:5">
      <c r="A12258" t="s">
        <v>16256</v>
      </c>
      <c r="B12258">
        <v>1</v>
      </c>
      <c r="C12258" t="s">
        <v>7486</v>
      </c>
      <c r="D12258">
        <v>810</v>
      </c>
      <c r="E12258" t="s">
        <v>7487</v>
      </c>
    </row>
    <row r="12259" spans="1:5">
      <c r="A12259" t="s">
        <v>16257</v>
      </c>
      <c r="B12259">
        <v>1</v>
      </c>
      <c r="C12259" t="s">
        <v>7486</v>
      </c>
      <c r="D12259">
        <v>2691</v>
      </c>
      <c r="E12259" t="s">
        <v>7487</v>
      </c>
    </row>
    <row r="12260" spans="1:5">
      <c r="A12260" t="s">
        <v>16258</v>
      </c>
      <c r="B12260">
        <v>1</v>
      </c>
      <c r="C12260" t="s">
        <v>7486</v>
      </c>
      <c r="D12260">
        <v>5376</v>
      </c>
      <c r="E12260" t="s">
        <v>7487</v>
      </c>
    </row>
    <row r="12261" spans="1:5">
      <c r="A12261" t="s">
        <v>16259</v>
      </c>
      <c r="B12261">
        <v>1</v>
      </c>
      <c r="C12261" t="s">
        <v>7486</v>
      </c>
      <c r="D12261">
        <v>5376</v>
      </c>
      <c r="E12261" t="s">
        <v>7487</v>
      </c>
    </row>
    <row r="12262" spans="1:5">
      <c r="A12262" t="s">
        <v>6609</v>
      </c>
      <c r="B12262">
        <v>1</v>
      </c>
      <c r="C12262" t="s">
        <v>7486</v>
      </c>
      <c r="D12262">
        <v>1728</v>
      </c>
      <c r="E12262" t="s">
        <v>7487</v>
      </c>
    </row>
    <row r="12263" spans="1:5">
      <c r="A12263" t="s">
        <v>16260</v>
      </c>
      <c r="B12263">
        <v>1</v>
      </c>
      <c r="C12263" t="s">
        <v>7486</v>
      </c>
      <c r="D12263">
        <v>4800</v>
      </c>
      <c r="E12263" t="s">
        <v>7487</v>
      </c>
    </row>
    <row r="12264" spans="1:5">
      <c r="A12264" t="s">
        <v>16261</v>
      </c>
      <c r="B12264">
        <v>1</v>
      </c>
      <c r="C12264" t="s">
        <v>7486</v>
      </c>
      <c r="D12264">
        <v>1440</v>
      </c>
      <c r="E12264" t="s">
        <v>7487</v>
      </c>
    </row>
    <row r="12265" spans="1:5">
      <c r="A12265" t="s">
        <v>16262</v>
      </c>
      <c r="B12265">
        <v>1</v>
      </c>
      <c r="C12265" t="s">
        <v>7486</v>
      </c>
      <c r="D12265">
        <v>3300</v>
      </c>
      <c r="E12265" t="s">
        <v>7487</v>
      </c>
    </row>
    <row r="12266" spans="1:5">
      <c r="A12266" t="s">
        <v>16263</v>
      </c>
      <c r="B12266">
        <v>1</v>
      </c>
      <c r="C12266" t="s">
        <v>7486</v>
      </c>
      <c r="D12266">
        <v>3300</v>
      </c>
      <c r="E12266" t="s">
        <v>7487</v>
      </c>
    </row>
    <row r="12267" spans="1:5">
      <c r="A12267" t="s">
        <v>16264</v>
      </c>
      <c r="B12267">
        <v>1</v>
      </c>
      <c r="C12267" t="s">
        <v>7486</v>
      </c>
      <c r="D12267">
        <v>1800</v>
      </c>
      <c r="E12267" t="s">
        <v>7487</v>
      </c>
    </row>
    <row r="12268" spans="1:5">
      <c r="A12268" t="s">
        <v>16265</v>
      </c>
      <c r="B12268">
        <v>1</v>
      </c>
      <c r="C12268" t="s">
        <v>7486</v>
      </c>
      <c r="D12268">
        <v>1800</v>
      </c>
      <c r="E12268" t="s">
        <v>7487</v>
      </c>
    </row>
    <row r="12269" spans="1:5">
      <c r="A12269" t="s">
        <v>16266</v>
      </c>
      <c r="B12269">
        <v>1</v>
      </c>
      <c r="C12269" t="s">
        <v>7486</v>
      </c>
      <c r="D12269">
        <v>1260</v>
      </c>
      <c r="E12269" t="s">
        <v>7487</v>
      </c>
    </row>
    <row r="12270" spans="1:5">
      <c r="A12270" t="s">
        <v>16267</v>
      </c>
      <c r="B12270">
        <v>1</v>
      </c>
      <c r="C12270" t="s">
        <v>7486</v>
      </c>
      <c r="D12270">
        <v>5600</v>
      </c>
      <c r="E12270" t="s">
        <v>7487</v>
      </c>
    </row>
    <row r="12271" spans="1:5">
      <c r="A12271" t="s">
        <v>16268</v>
      </c>
      <c r="B12271">
        <v>1</v>
      </c>
      <c r="C12271" t="s">
        <v>7486</v>
      </c>
      <c r="D12271">
        <v>3600</v>
      </c>
      <c r="E12271" t="s">
        <v>7487</v>
      </c>
    </row>
    <row r="12272" spans="1:5">
      <c r="A12272" t="s">
        <v>16269</v>
      </c>
      <c r="B12272">
        <v>1</v>
      </c>
      <c r="C12272" t="s">
        <v>7486</v>
      </c>
      <c r="D12272">
        <v>3900</v>
      </c>
      <c r="E12272" t="s">
        <v>7487</v>
      </c>
    </row>
    <row r="12273" spans="1:5">
      <c r="A12273" t="s">
        <v>16270</v>
      </c>
      <c r="B12273">
        <v>1</v>
      </c>
      <c r="C12273" t="s">
        <v>7486</v>
      </c>
      <c r="D12273">
        <v>3960</v>
      </c>
      <c r="E12273" t="s">
        <v>7487</v>
      </c>
    </row>
    <row r="12274" spans="1:5">
      <c r="A12274" t="s">
        <v>16271</v>
      </c>
      <c r="B12274">
        <v>1</v>
      </c>
      <c r="C12274" t="s">
        <v>7486</v>
      </c>
      <c r="D12274">
        <v>3060</v>
      </c>
      <c r="E12274" t="s">
        <v>7487</v>
      </c>
    </row>
    <row r="12275" spans="1:5">
      <c r="A12275" t="s">
        <v>16272</v>
      </c>
      <c r="B12275">
        <v>1</v>
      </c>
      <c r="C12275" t="s">
        <v>7486</v>
      </c>
      <c r="D12275">
        <v>5400</v>
      </c>
      <c r="E12275" t="s">
        <v>7487</v>
      </c>
    </row>
    <row r="12276" spans="1:5">
      <c r="A12276" t="s">
        <v>16273</v>
      </c>
      <c r="B12276">
        <v>1</v>
      </c>
      <c r="C12276" t="s">
        <v>7486</v>
      </c>
      <c r="D12276">
        <v>3300</v>
      </c>
      <c r="E12276" t="s">
        <v>7487</v>
      </c>
    </row>
    <row r="12277" spans="1:5">
      <c r="A12277" t="s">
        <v>16274</v>
      </c>
      <c r="B12277">
        <v>1</v>
      </c>
      <c r="C12277" t="s">
        <v>7486</v>
      </c>
      <c r="D12277">
        <v>3300</v>
      </c>
      <c r="E12277" t="s">
        <v>7487</v>
      </c>
    </row>
    <row r="12278" spans="1:5">
      <c r="A12278" t="s">
        <v>16275</v>
      </c>
      <c r="B12278">
        <v>1</v>
      </c>
      <c r="C12278" t="s">
        <v>7486</v>
      </c>
      <c r="D12278">
        <v>6600</v>
      </c>
      <c r="E12278" t="s">
        <v>7487</v>
      </c>
    </row>
    <row r="12279" spans="1:5">
      <c r="A12279" t="s">
        <v>16276</v>
      </c>
      <c r="B12279">
        <v>1</v>
      </c>
      <c r="C12279" t="s">
        <v>7486</v>
      </c>
      <c r="D12279">
        <v>6600</v>
      </c>
      <c r="E12279" t="s">
        <v>7487</v>
      </c>
    </row>
    <row r="12280" spans="1:5">
      <c r="A12280" t="s">
        <v>16277</v>
      </c>
      <c r="B12280">
        <v>1</v>
      </c>
      <c r="C12280" t="s">
        <v>7486</v>
      </c>
      <c r="D12280">
        <v>4200</v>
      </c>
      <c r="E12280" t="s">
        <v>7487</v>
      </c>
    </row>
    <row r="12281" spans="1:5">
      <c r="A12281" t="s">
        <v>16278</v>
      </c>
      <c r="B12281">
        <v>1</v>
      </c>
      <c r="C12281" t="s">
        <v>7486</v>
      </c>
      <c r="D12281">
        <v>1420</v>
      </c>
      <c r="E12281" t="s">
        <v>7487</v>
      </c>
    </row>
    <row r="12282" spans="1:5">
      <c r="A12282" t="s">
        <v>16279</v>
      </c>
      <c r="B12282">
        <v>1</v>
      </c>
      <c r="C12282" t="s">
        <v>7486</v>
      </c>
      <c r="D12282">
        <v>2520</v>
      </c>
      <c r="E12282" t="s">
        <v>7487</v>
      </c>
    </row>
    <row r="12283" spans="1:5">
      <c r="A12283" t="s">
        <v>16280</v>
      </c>
      <c r="B12283">
        <v>1</v>
      </c>
      <c r="C12283" t="s">
        <v>7486</v>
      </c>
      <c r="D12283">
        <v>150</v>
      </c>
      <c r="E12283" t="s">
        <v>7487</v>
      </c>
    </row>
    <row r="12284" spans="1:5">
      <c r="A12284" t="s">
        <v>16281</v>
      </c>
      <c r="B12284">
        <v>1</v>
      </c>
      <c r="C12284" t="s">
        <v>7486</v>
      </c>
      <c r="D12284">
        <v>1000</v>
      </c>
      <c r="E12284" t="s">
        <v>7487</v>
      </c>
    </row>
    <row r="12285" spans="1:5">
      <c r="A12285" t="s">
        <v>16282</v>
      </c>
      <c r="B12285">
        <v>1</v>
      </c>
      <c r="C12285" t="s">
        <v>7486</v>
      </c>
      <c r="D12285">
        <v>1500</v>
      </c>
      <c r="E12285" t="s">
        <v>7487</v>
      </c>
    </row>
    <row r="12286" spans="1:5">
      <c r="A12286" t="s">
        <v>16283</v>
      </c>
      <c r="B12286">
        <v>1</v>
      </c>
      <c r="C12286" t="s">
        <v>7486</v>
      </c>
      <c r="D12286">
        <v>630</v>
      </c>
      <c r="E12286" t="s">
        <v>7487</v>
      </c>
    </row>
    <row r="12287" spans="1:5">
      <c r="A12287" t="s">
        <v>16284</v>
      </c>
      <c r="B12287">
        <v>1</v>
      </c>
      <c r="C12287" t="s">
        <v>7486</v>
      </c>
      <c r="D12287">
        <v>2030</v>
      </c>
      <c r="E12287" t="s">
        <v>7487</v>
      </c>
    </row>
    <row r="12288" spans="1:5">
      <c r="A12288" t="s">
        <v>16285</v>
      </c>
      <c r="B12288">
        <v>1</v>
      </c>
      <c r="C12288" t="s">
        <v>7486</v>
      </c>
      <c r="D12288">
        <v>240</v>
      </c>
      <c r="E12288" t="s">
        <v>7487</v>
      </c>
    </row>
    <row r="12289" spans="1:5">
      <c r="A12289" t="s">
        <v>16286</v>
      </c>
      <c r="B12289">
        <v>1</v>
      </c>
      <c r="C12289" t="s">
        <v>7486</v>
      </c>
      <c r="D12289">
        <v>924</v>
      </c>
      <c r="E12289" t="s">
        <v>7487</v>
      </c>
    </row>
    <row r="12290" spans="1:5">
      <c r="A12290" t="s">
        <v>6137</v>
      </c>
      <c r="B12290">
        <v>1</v>
      </c>
      <c r="C12290" t="s">
        <v>7486</v>
      </c>
      <c r="D12290">
        <v>1200</v>
      </c>
      <c r="E12290" t="s">
        <v>7487</v>
      </c>
    </row>
    <row r="12291" spans="1:5">
      <c r="A12291" t="s">
        <v>16287</v>
      </c>
      <c r="B12291">
        <v>1</v>
      </c>
      <c r="C12291" t="s">
        <v>7486</v>
      </c>
      <c r="D12291">
        <v>1200</v>
      </c>
      <c r="E12291" t="s">
        <v>7487</v>
      </c>
    </row>
    <row r="12292" spans="1:5">
      <c r="A12292" t="s">
        <v>16288</v>
      </c>
      <c r="B12292">
        <v>1</v>
      </c>
      <c r="C12292" t="s">
        <v>7486</v>
      </c>
      <c r="D12292">
        <v>600</v>
      </c>
      <c r="E12292" t="s">
        <v>7487</v>
      </c>
    </row>
    <row r="12293" spans="1:5">
      <c r="A12293" t="s">
        <v>16289</v>
      </c>
      <c r="B12293">
        <v>1</v>
      </c>
      <c r="C12293" t="s">
        <v>7486</v>
      </c>
      <c r="D12293">
        <v>1458</v>
      </c>
      <c r="E12293" t="s">
        <v>7487</v>
      </c>
    </row>
    <row r="12294" spans="1:5">
      <c r="A12294" t="s">
        <v>6778</v>
      </c>
      <c r="B12294">
        <v>1</v>
      </c>
      <c r="C12294" t="s">
        <v>7486</v>
      </c>
      <c r="D12294">
        <v>1440</v>
      </c>
      <c r="E12294" t="s">
        <v>7487</v>
      </c>
    </row>
    <row r="12295" spans="1:5">
      <c r="A12295" t="s">
        <v>16290</v>
      </c>
      <c r="B12295">
        <v>1</v>
      </c>
      <c r="C12295" t="s">
        <v>7486</v>
      </c>
      <c r="D12295">
        <v>6300</v>
      </c>
      <c r="E12295" t="s">
        <v>7487</v>
      </c>
    </row>
    <row r="12296" spans="1:5">
      <c r="A12296" t="s">
        <v>16291</v>
      </c>
      <c r="B12296">
        <v>1</v>
      </c>
      <c r="C12296" t="s">
        <v>7486</v>
      </c>
      <c r="D12296">
        <v>1680</v>
      </c>
      <c r="E12296" t="s">
        <v>7487</v>
      </c>
    </row>
    <row r="12297" spans="1:5">
      <c r="A12297" t="s">
        <v>16292</v>
      </c>
      <c r="B12297">
        <v>1</v>
      </c>
      <c r="C12297" t="s">
        <v>7486</v>
      </c>
      <c r="D12297">
        <v>1596</v>
      </c>
      <c r="E12297" t="s">
        <v>7487</v>
      </c>
    </row>
    <row r="12298" spans="1:5">
      <c r="A12298" t="s">
        <v>16293</v>
      </c>
      <c r="B12298">
        <v>1</v>
      </c>
      <c r="C12298" t="s">
        <v>7486</v>
      </c>
      <c r="D12298">
        <v>1200</v>
      </c>
      <c r="E12298" t="s">
        <v>7487</v>
      </c>
    </row>
    <row r="12299" spans="1:5">
      <c r="A12299" t="s">
        <v>16294</v>
      </c>
      <c r="B12299">
        <v>1</v>
      </c>
      <c r="C12299" t="s">
        <v>7486</v>
      </c>
      <c r="D12299">
        <v>1200</v>
      </c>
      <c r="E12299" t="s">
        <v>7487</v>
      </c>
    </row>
    <row r="12300" spans="1:5">
      <c r="A12300" t="s">
        <v>16295</v>
      </c>
      <c r="B12300">
        <v>1</v>
      </c>
      <c r="C12300" t="s">
        <v>7486</v>
      </c>
      <c r="D12300">
        <v>240</v>
      </c>
      <c r="E12300" t="s">
        <v>7487</v>
      </c>
    </row>
    <row r="12301" spans="1:5">
      <c r="A12301" t="s">
        <v>16296</v>
      </c>
      <c r="B12301">
        <v>1</v>
      </c>
      <c r="C12301" t="s">
        <v>7486</v>
      </c>
      <c r="D12301">
        <v>240</v>
      </c>
      <c r="E12301" t="s">
        <v>7487</v>
      </c>
    </row>
    <row r="12302" spans="1:5">
      <c r="A12302" t="s">
        <v>16297</v>
      </c>
      <c r="B12302">
        <v>1</v>
      </c>
      <c r="C12302" t="s">
        <v>7486</v>
      </c>
      <c r="D12302">
        <v>240</v>
      </c>
      <c r="E12302" t="s">
        <v>7487</v>
      </c>
    </row>
    <row r="12303" spans="1:5">
      <c r="A12303" t="s">
        <v>16298</v>
      </c>
      <c r="B12303">
        <v>1</v>
      </c>
      <c r="C12303" t="s">
        <v>7486</v>
      </c>
      <c r="D12303">
        <v>240</v>
      </c>
      <c r="E12303" t="s">
        <v>7487</v>
      </c>
    </row>
    <row r="12304" spans="1:5">
      <c r="A12304" t="s">
        <v>7282</v>
      </c>
      <c r="B12304">
        <v>1</v>
      </c>
      <c r="C12304" t="s">
        <v>7486</v>
      </c>
      <c r="D12304">
        <v>600</v>
      </c>
      <c r="E12304" t="s">
        <v>7487</v>
      </c>
    </row>
    <row r="12305" spans="1:5">
      <c r="A12305" t="s">
        <v>7283</v>
      </c>
      <c r="B12305">
        <v>1</v>
      </c>
      <c r="C12305" t="s">
        <v>7486</v>
      </c>
      <c r="D12305">
        <v>600</v>
      </c>
      <c r="E12305" t="s">
        <v>7487</v>
      </c>
    </row>
    <row r="12306" spans="1:5">
      <c r="A12306" t="s">
        <v>16299</v>
      </c>
      <c r="B12306">
        <v>1</v>
      </c>
      <c r="C12306" t="s">
        <v>7486</v>
      </c>
      <c r="D12306">
        <v>240</v>
      </c>
      <c r="E12306" t="s">
        <v>7487</v>
      </c>
    </row>
    <row r="12307" spans="1:5">
      <c r="A12307" t="s">
        <v>16300</v>
      </c>
      <c r="B12307">
        <v>1</v>
      </c>
      <c r="C12307" t="s">
        <v>7486</v>
      </c>
      <c r="D12307">
        <v>240</v>
      </c>
      <c r="E12307" t="s">
        <v>7487</v>
      </c>
    </row>
    <row r="12308" spans="1:5">
      <c r="A12308" t="s">
        <v>16301</v>
      </c>
      <c r="B12308">
        <v>1</v>
      </c>
      <c r="C12308" t="s">
        <v>7486</v>
      </c>
      <c r="D12308">
        <v>240</v>
      </c>
      <c r="E12308" t="s">
        <v>7487</v>
      </c>
    </row>
    <row r="12309" spans="1:5">
      <c r="A12309" t="s">
        <v>16302</v>
      </c>
      <c r="B12309">
        <v>1</v>
      </c>
      <c r="C12309" t="s">
        <v>7486</v>
      </c>
      <c r="D12309">
        <v>240</v>
      </c>
      <c r="E12309" t="s">
        <v>7487</v>
      </c>
    </row>
    <row r="12310" spans="1:5">
      <c r="A12310" t="s">
        <v>16303</v>
      </c>
      <c r="B12310">
        <v>1</v>
      </c>
      <c r="C12310" t="s">
        <v>7486</v>
      </c>
      <c r="D12310">
        <v>240</v>
      </c>
      <c r="E12310" t="s">
        <v>7487</v>
      </c>
    </row>
    <row r="12311" spans="1:5">
      <c r="A12311" t="s">
        <v>16304</v>
      </c>
      <c r="B12311">
        <v>1</v>
      </c>
      <c r="C12311" t="s">
        <v>7486</v>
      </c>
      <c r="D12311">
        <v>240</v>
      </c>
      <c r="E12311" t="s">
        <v>7487</v>
      </c>
    </row>
    <row r="12312" spans="1:5">
      <c r="A12312" t="s">
        <v>16305</v>
      </c>
      <c r="B12312">
        <v>1</v>
      </c>
      <c r="C12312" t="s">
        <v>7486</v>
      </c>
      <c r="D12312">
        <v>240</v>
      </c>
      <c r="E12312" t="s">
        <v>7487</v>
      </c>
    </row>
    <row r="12313" spans="1:5">
      <c r="A12313" t="s">
        <v>16306</v>
      </c>
      <c r="B12313">
        <v>1</v>
      </c>
      <c r="C12313" t="s">
        <v>7486</v>
      </c>
      <c r="D12313">
        <v>240</v>
      </c>
      <c r="E12313" t="s">
        <v>7487</v>
      </c>
    </row>
    <row r="12314" spans="1:5">
      <c r="A12314" t="s">
        <v>16307</v>
      </c>
      <c r="B12314">
        <v>1</v>
      </c>
      <c r="C12314" t="s">
        <v>7486</v>
      </c>
      <c r="D12314">
        <v>240</v>
      </c>
      <c r="E12314" t="s">
        <v>7487</v>
      </c>
    </row>
    <row r="12315" spans="1:5">
      <c r="A12315" t="s">
        <v>16308</v>
      </c>
      <c r="B12315">
        <v>1</v>
      </c>
      <c r="C12315" t="s">
        <v>7486</v>
      </c>
      <c r="D12315">
        <v>240</v>
      </c>
      <c r="E12315" t="s">
        <v>7487</v>
      </c>
    </row>
    <row r="12316" spans="1:5">
      <c r="A12316" t="s">
        <v>16309</v>
      </c>
      <c r="B12316">
        <v>1</v>
      </c>
      <c r="C12316" t="s">
        <v>7486</v>
      </c>
      <c r="D12316">
        <v>1680</v>
      </c>
      <c r="E12316" t="s">
        <v>7487</v>
      </c>
    </row>
    <row r="12317" spans="1:5">
      <c r="A12317" t="s">
        <v>16310</v>
      </c>
      <c r="B12317">
        <v>1</v>
      </c>
      <c r="C12317" t="s">
        <v>7486</v>
      </c>
      <c r="D12317">
        <v>240</v>
      </c>
      <c r="E12317" t="s">
        <v>7487</v>
      </c>
    </row>
    <row r="12318" spans="1:5">
      <c r="A12318" t="s">
        <v>16311</v>
      </c>
      <c r="B12318">
        <v>1</v>
      </c>
      <c r="C12318" t="s">
        <v>7486</v>
      </c>
      <c r="D12318">
        <v>250</v>
      </c>
      <c r="E12318" t="s">
        <v>7487</v>
      </c>
    </row>
    <row r="12319" spans="1:5">
      <c r="A12319" t="s">
        <v>16312</v>
      </c>
      <c r="B12319">
        <v>1</v>
      </c>
      <c r="C12319" t="s">
        <v>7486</v>
      </c>
      <c r="D12319">
        <v>2160</v>
      </c>
      <c r="E12319" t="s">
        <v>7487</v>
      </c>
    </row>
    <row r="12320" spans="1:5">
      <c r="A12320" t="s">
        <v>16313</v>
      </c>
      <c r="B12320">
        <v>1</v>
      </c>
      <c r="C12320" t="s">
        <v>7486</v>
      </c>
      <c r="D12320">
        <v>2220</v>
      </c>
      <c r="E12320" t="s">
        <v>7487</v>
      </c>
    </row>
    <row r="12321" spans="1:5">
      <c r="A12321" t="s">
        <v>16314</v>
      </c>
      <c r="B12321">
        <v>1</v>
      </c>
      <c r="C12321" t="s">
        <v>7486</v>
      </c>
      <c r="D12321">
        <v>2220</v>
      </c>
      <c r="E12321" t="s">
        <v>7487</v>
      </c>
    </row>
    <row r="12322" spans="1:5">
      <c r="A12322" t="s">
        <v>5594</v>
      </c>
      <c r="B12322">
        <v>1</v>
      </c>
      <c r="C12322" t="s">
        <v>7486</v>
      </c>
      <c r="D12322">
        <v>3564</v>
      </c>
      <c r="E12322" t="s">
        <v>7487</v>
      </c>
    </row>
    <row r="12323" spans="1:5">
      <c r="A12323" t="s">
        <v>16315</v>
      </c>
      <c r="B12323">
        <v>1</v>
      </c>
      <c r="C12323" t="s">
        <v>7486</v>
      </c>
      <c r="D12323">
        <v>9672</v>
      </c>
      <c r="E12323" t="s">
        <v>7487</v>
      </c>
    </row>
    <row r="12324" spans="1:5">
      <c r="A12324" t="s">
        <v>16316</v>
      </c>
      <c r="B12324">
        <v>1</v>
      </c>
      <c r="C12324" t="s">
        <v>7486</v>
      </c>
      <c r="D12324">
        <v>1800</v>
      </c>
      <c r="E12324" t="s">
        <v>7487</v>
      </c>
    </row>
    <row r="12325" spans="1:5">
      <c r="A12325" t="s">
        <v>16317</v>
      </c>
      <c r="B12325">
        <v>1</v>
      </c>
      <c r="C12325" t="s">
        <v>7486</v>
      </c>
      <c r="D12325">
        <v>7392</v>
      </c>
      <c r="E12325" t="s">
        <v>7487</v>
      </c>
    </row>
    <row r="12326" spans="1:5">
      <c r="A12326" t="s">
        <v>16318</v>
      </c>
      <c r="B12326">
        <v>1</v>
      </c>
      <c r="C12326" t="s">
        <v>7486</v>
      </c>
      <c r="D12326">
        <v>768</v>
      </c>
      <c r="E12326" t="s">
        <v>7487</v>
      </c>
    </row>
    <row r="12327" spans="1:5">
      <c r="A12327" t="s">
        <v>16319</v>
      </c>
      <c r="B12327">
        <v>1</v>
      </c>
      <c r="C12327" t="s">
        <v>7486</v>
      </c>
      <c r="D12327">
        <v>500</v>
      </c>
      <c r="E12327" t="s">
        <v>7487</v>
      </c>
    </row>
    <row r="12328" spans="1:5">
      <c r="A12328" t="s">
        <v>16320</v>
      </c>
      <c r="B12328">
        <v>1</v>
      </c>
      <c r="C12328" t="s">
        <v>7486</v>
      </c>
      <c r="D12328">
        <v>40</v>
      </c>
      <c r="E12328" t="s">
        <v>7487</v>
      </c>
    </row>
    <row r="12329" spans="1:5">
      <c r="A12329" t="s">
        <v>7126</v>
      </c>
      <c r="B12329">
        <v>1</v>
      </c>
      <c r="C12329" t="s">
        <v>7486</v>
      </c>
      <c r="D12329">
        <v>209</v>
      </c>
      <c r="E12329" t="s">
        <v>7505</v>
      </c>
    </row>
    <row r="12330" spans="1:5">
      <c r="A12330" t="s">
        <v>16321</v>
      </c>
      <c r="B12330">
        <v>1</v>
      </c>
      <c r="C12330" t="s">
        <v>7486</v>
      </c>
      <c r="D12330">
        <v>144</v>
      </c>
      <c r="E12330" t="s">
        <v>7487</v>
      </c>
    </row>
    <row r="12331" spans="1:5">
      <c r="A12331" t="s">
        <v>16322</v>
      </c>
      <c r="B12331">
        <v>1</v>
      </c>
      <c r="C12331" t="s">
        <v>7486</v>
      </c>
      <c r="D12331">
        <v>960</v>
      </c>
      <c r="E12331" t="s">
        <v>7487</v>
      </c>
    </row>
    <row r="12332" spans="1:5">
      <c r="A12332" t="s">
        <v>16323</v>
      </c>
      <c r="B12332">
        <v>1</v>
      </c>
      <c r="C12332" t="s">
        <v>7486</v>
      </c>
      <c r="D12332">
        <v>5880</v>
      </c>
      <c r="E12332" t="s">
        <v>7487</v>
      </c>
    </row>
    <row r="12333" spans="1:5">
      <c r="A12333" t="s">
        <v>16324</v>
      </c>
      <c r="B12333">
        <v>1</v>
      </c>
      <c r="C12333" t="s">
        <v>7486</v>
      </c>
      <c r="D12333">
        <v>3456</v>
      </c>
      <c r="E12333" t="s">
        <v>7487</v>
      </c>
    </row>
    <row r="12334" spans="1:5">
      <c r="A12334" t="s">
        <v>16325</v>
      </c>
      <c r="B12334">
        <v>1</v>
      </c>
      <c r="C12334" t="s">
        <v>7486</v>
      </c>
      <c r="D12334">
        <v>1728</v>
      </c>
      <c r="E12334" t="s">
        <v>7487</v>
      </c>
    </row>
    <row r="12335" spans="1:5">
      <c r="A12335" t="s">
        <v>16326</v>
      </c>
      <c r="B12335">
        <v>1</v>
      </c>
      <c r="C12335" t="s">
        <v>7486</v>
      </c>
      <c r="D12335">
        <v>1728</v>
      </c>
      <c r="E12335" t="s">
        <v>7487</v>
      </c>
    </row>
    <row r="12336" spans="1:5">
      <c r="A12336" t="s">
        <v>16327</v>
      </c>
      <c r="B12336">
        <v>1</v>
      </c>
      <c r="C12336" t="s">
        <v>7486</v>
      </c>
      <c r="D12336">
        <v>720</v>
      </c>
      <c r="E12336" t="s">
        <v>7487</v>
      </c>
    </row>
    <row r="12337" spans="1:5">
      <c r="A12337" t="s">
        <v>16328</v>
      </c>
      <c r="B12337">
        <v>1</v>
      </c>
      <c r="C12337" t="s">
        <v>7486</v>
      </c>
      <c r="D12337">
        <v>5832</v>
      </c>
      <c r="E12337" t="s">
        <v>7487</v>
      </c>
    </row>
    <row r="12338" spans="1:5">
      <c r="A12338" t="s">
        <v>1133</v>
      </c>
      <c r="B12338">
        <v>1</v>
      </c>
      <c r="C12338" t="s">
        <v>7486</v>
      </c>
      <c r="D12338">
        <v>1152</v>
      </c>
      <c r="E12338" t="s">
        <v>7487</v>
      </c>
    </row>
    <row r="12339" spans="1:5">
      <c r="A12339" t="s">
        <v>16329</v>
      </c>
      <c r="B12339">
        <v>1</v>
      </c>
      <c r="C12339" t="s">
        <v>7486</v>
      </c>
      <c r="D12339">
        <v>2400</v>
      </c>
      <c r="E12339" t="s">
        <v>7487</v>
      </c>
    </row>
    <row r="12340" spans="1:5">
      <c r="A12340" t="s">
        <v>16330</v>
      </c>
      <c r="B12340">
        <v>1</v>
      </c>
      <c r="C12340" t="s">
        <v>7486</v>
      </c>
      <c r="D12340">
        <v>96</v>
      </c>
      <c r="E12340" t="s">
        <v>7487</v>
      </c>
    </row>
    <row r="12341" spans="1:5">
      <c r="A12341" t="s">
        <v>16331</v>
      </c>
      <c r="B12341">
        <v>1</v>
      </c>
      <c r="C12341" t="s">
        <v>7486</v>
      </c>
      <c r="D12341">
        <v>4320</v>
      </c>
      <c r="E12341" t="s">
        <v>7487</v>
      </c>
    </row>
    <row r="12342" spans="1:5">
      <c r="A12342" t="s">
        <v>16332</v>
      </c>
      <c r="B12342">
        <v>1</v>
      </c>
      <c r="C12342" t="s">
        <v>7486</v>
      </c>
      <c r="D12342">
        <v>4320</v>
      </c>
      <c r="E12342" t="s">
        <v>7487</v>
      </c>
    </row>
    <row r="12343" spans="1:5">
      <c r="A12343" t="s">
        <v>16333</v>
      </c>
      <c r="B12343">
        <v>1</v>
      </c>
      <c r="C12343" t="s">
        <v>7486</v>
      </c>
      <c r="D12343">
        <v>4032</v>
      </c>
      <c r="E12343" t="s">
        <v>7487</v>
      </c>
    </row>
    <row r="12344" spans="1:5">
      <c r="A12344" t="s">
        <v>16334</v>
      </c>
      <c r="B12344">
        <v>1</v>
      </c>
      <c r="C12344" t="s">
        <v>7486</v>
      </c>
      <c r="D12344">
        <v>216</v>
      </c>
      <c r="E12344" t="s">
        <v>7487</v>
      </c>
    </row>
    <row r="12345" spans="1:5">
      <c r="A12345" t="s">
        <v>16335</v>
      </c>
      <c r="B12345">
        <v>1</v>
      </c>
      <c r="C12345" t="s">
        <v>7486</v>
      </c>
      <c r="D12345">
        <v>216</v>
      </c>
      <c r="E12345" t="s">
        <v>7487</v>
      </c>
    </row>
    <row r="12346" spans="1:5">
      <c r="A12346" t="s">
        <v>16336</v>
      </c>
      <c r="B12346">
        <v>1</v>
      </c>
      <c r="C12346" t="s">
        <v>7486</v>
      </c>
      <c r="D12346">
        <v>300</v>
      </c>
      <c r="E12346" t="s">
        <v>7487</v>
      </c>
    </row>
    <row r="12347" spans="1:5">
      <c r="A12347" t="s">
        <v>16337</v>
      </c>
      <c r="B12347">
        <v>1</v>
      </c>
      <c r="C12347" t="s">
        <v>7486</v>
      </c>
      <c r="D12347">
        <v>300</v>
      </c>
      <c r="E12347" t="s">
        <v>7487</v>
      </c>
    </row>
    <row r="12348" spans="1:5">
      <c r="A12348" t="s">
        <v>16338</v>
      </c>
      <c r="B12348">
        <v>1</v>
      </c>
      <c r="C12348" t="s">
        <v>7486</v>
      </c>
      <c r="D12348">
        <v>300</v>
      </c>
      <c r="E12348" t="s">
        <v>7487</v>
      </c>
    </row>
    <row r="12349" spans="1:5">
      <c r="A12349" t="s">
        <v>16339</v>
      </c>
      <c r="B12349">
        <v>1</v>
      </c>
      <c r="C12349" t="s">
        <v>7486</v>
      </c>
      <c r="D12349">
        <v>300</v>
      </c>
      <c r="E12349" t="s">
        <v>7487</v>
      </c>
    </row>
    <row r="12350" spans="1:5">
      <c r="A12350" t="s">
        <v>16340</v>
      </c>
      <c r="B12350">
        <v>1</v>
      </c>
      <c r="C12350" t="s">
        <v>7486</v>
      </c>
      <c r="D12350">
        <v>300</v>
      </c>
      <c r="E12350" t="s">
        <v>7487</v>
      </c>
    </row>
    <row r="12351" spans="1:5">
      <c r="A12351" t="s">
        <v>16341</v>
      </c>
      <c r="B12351">
        <v>1</v>
      </c>
      <c r="C12351" t="s">
        <v>7486</v>
      </c>
      <c r="D12351">
        <v>300</v>
      </c>
      <c r="E12351" t="s">
        <v>7487</v>
      </c>
    </row>
    <row r="12352" spans="1:5">
      <c r="A12352" t="s">
        <v>16342</v>
      </c>
      <c r="B12352">
        <v>1</v>
      </c>
      <c r="C12352" t="s">
        <v>7486</v>
      </c>
      <c r="D12352">
        <v>300</v>
      </c>
      <c r="E12352" t="s">
        <v>7487</v>
      </c>
    </row>
    <row r="12353" spans="1:5">
      <c r="A12353" t="s">
        <v>16343</v>
      </c>
      <c r="B12353">
        <v>1</v>
      </c>
      <c r="C12353" t="s">
        <v>7486</v>
      </c>
      <c r="D12353">
        <v>300</v>
      </c>
      <c r="E12353" t="s">
        <v>7487</v>
      </c>
    </row>
    <row r="12354" spans="1:5">
      <c r="A12354" t="s">
        <v>16344</v>
      </c>
      <c r="B12354">
        <v>1</v>
      </c>
      <c r="C12354" t="s">
        <v>7486</v>
      </c>
      <c r="D12354">
        <v>300</v>
      </c>
      <c r="E12354" t="s">
        <v>7487</v>
      </c>
    </row>
    <row r="12355" spans="1:5">
      <c r="A12355" t="s">
        <v>16345</v>
      </c>
      <c r="B12355">
        <v>1</v>
      </c>
      <c r="C12355" t="s">
        <v>7486</v>
      </c>
      <c r="D12355">
        <v>300</v>
      </c>
      <c r="E12355" t="s">
        <v>7487</v>
      </c>
    </row>
    <row r="12356" spans="1:5">
      <c r="A12356" t="s">
        <v>16346</v>
      </c>
      <c r="B12356">
        <v>1</v>
      </c>
      <c r="C12356" t="s">
        <v>7486</v>
      </c>
      <c r="D12356">
        <v>300</v>
      </c>
      <c r="E12356" t="s">
        <v>7487</v>
      </c>
    </row>
    <row r="12357" spans="1:5">
      <c r="A12357" t="s">
        <v>16347</v>
      </c>
      <c r="B12357">
        <v>1</v>
      </c>
      <c r="C12357" t="s">
        <v>7486</v>
      </c>
      <c r="D12357">
        <v>300</v>
      </c>
      <c r="E12357" t="s">
        <v>7487</v>
      </c>
    </row>
    <row r="12358" spans="1:5">
      <c r="A12358" t="s">
        <v>16348</v>
      </c>
      <c r="B12358">
        <v>1</v>
      </c>
      <c r="C12358" t="s">
        <v>7486</v>
      </c>
      <c r="D12358">
        <v>54</v>
      </c>
      <c r="E12358" t="s">
        <v>7487</v>
      </c>
    </row>
    <row r="12359" spans="1:5">
      <c r="A12359" t="s">
        <v>16349</v>
      </c>
      <c r="B12359">
        <v>1</v>
      </c>
      <c r="C12359" t="s">
        <v>7486</v>
      </c>
      <c r="D12359">
        <v>360</v>
      </c>
      <c r="E12359" t="s">
        <v>7487</v>
      </c>
    </row>
    <row r="12360" spans="1:5">
      <c r="A12360" t="s">
        <v>7320</v>
      </c>
      <c r="B12360">
        <v>1</v>
      </c>
      <c r="C12360" t="s">
        <v>7486</v>
      </c>
      <c r="D12360">
        <v>1440</v>
      </c>
      <c r="E12360" t="s">
        <v>7487</v>
      </c>
    </row>
    <row r="12361" spans="1:5">
      <c r="A12361" t="s">
        <v>16350</v>
      </c>
      <c r="B12361">
        <v>1</v>
      </c>
      <c r="C12361" t="s">
        <v>7486</v>
      </c>
      <c r="D12361">
        <v>168</v>
      </c>
      <c r="E12361" t="s">
        <v>7487</v>
      </c>
    </row>
    <row r="12362" spans="1:5">
      <c r="A12362" t="s">
        <v>16351</v>
      </c>
      <c r="B12362">
        <v>1200</v>
      </c>
      <c r="C12362" t="s">
        <v>7486</v>
      </c>
      <c r="D12362">
        <v>1</v>
      </c>
      <c r="E12362" t="s">
        <v>7487</v>
      </c>
    </row>
    <row r="12363" spans="1:5">
      <c r="A12363" t="s">
        <v>16352</v>
      </c>
      <c r="B12363">
        <v>1</v>
      </c>
      <c r="C12363" t="s">
        <v>7486</v>
      </c>
      <c r="D12363">
        <v>375</v>
      </c>
      <c r="E12363" t="s">
        <v>7539</v>
      </c>
    </row>
    <row r="12364" spans="1:5">
      <c r="A12364" t="s">
        <v>16353</v>
      </c>
      <c r="B12364">
        <v>1</v>
      </c>
      <c r="C12364" t="s">
        <v>7486</v>
      </c>
      <c r="D12364">
        <v>2592</v>
      </c>
      <c r="E12364" t="s">
        <v>7487</v>
      </c>
    </row>
    <row r="12365" spans="1:5">
      <c r="A12365" t="s">
        <v>16354</v>
      </c>
      <c r="B12365">
        <v>1</v>
      </c>
      <c r="C12365" t="s">
        <v>7486</v>
      </c>
      <c r="D12365">
        <v>1860</v>
      </c>
      <c r="E12365" t="s">
        <v>7487</v>
      </c>
    </row>
    <row r="12366" spans="1:5">
      <c r="A12366" t="s">
        <v>16355</v>
      </c>
      <c r="B12366">
        <v>1</v>
      </c>
      <c r="C12366" t="s">
        <v>7486</v>
      </c>
      <c r="D12366">
        <v>1728</v>
      </c>
      <c r="E12366" t="s">
        <v>7487</v>
      </c>
    </row>
    <row r="12367" spans="1:5">
      <c r="A12367" t="s">
        <v>16356</v>
      </c>
      <c r="B12367">
        <v>1</v>
      </c>
      <c r="C12367" t="s">
        <v>7486</v>
      </c>
      <c r="D12367">
        <v>960</v>
      </c>
      <c r="E12367" t="s">
        <v>7487</v>
      </c>
    </row>
    <row r="12368" spans="1:5">
      <c r="A12368" t="s">
        <v>16357</v>
      </c>
      <c r="B12368">
        <v>1</v>
      </c>
      <c r="C12368" t="s">
        <v>7486</v>
      </c>
      <c r="D12368">
        <v>120</v>
      </c>
      <c r="E12368" t="s">
        <v>7487</v>
      </c>
    </row>
    <row r="12369" spans="1:5">
      <c r="A12369" t="s">
        <v>16358</v>
      </c>
      <c r="B12369">
        <v>1</v>
      </c>
      <c r="C12369" t="s">
        <v>7486</v>
      </c>
      <c r="D12369">
        <v>2080</v>
      </c>
      <c r="E12369" t="s">
        <v>7487</v>
      </c>
    </row>
    <row r="12370" spans="1:5">
      <c r="A12370" t="s">
        <v>16359</v>
      </c>
      <c r="B12370">
        <v>1</v>
      </c>
      <c r="C12370" t="s">
        <v>7486</v>
      </c>
      <c r="D12370">
        <v>1120</v>
      </c>
      <c r="E12370" t="s">
        <v>7487</v>
      </c>
    </row>
    <row r="12371" spans="1:5">
      <c r="A12371" t="s">
        <v>16360</v>
      </c>
      <c r="B12371">
        <v>1</v>
      </c>
      <c r="C12371" t="s">
        <v>7486</v>
      </c>
      <c r="D12371">
        <v>1120</v>
      </c>
      <c r="E12371" t="s">
        <v>7487</v>
      </c>
    </row>
    <row r="12372" spans="1:5">
      <c r="A12372" t="s">
        <v>16361</v>
      </c>
      <c r="B12372">
        <v>1</v>
      </c>
      <c r="C12372" t="s">
        <v>7486</v>
      </c>
      <c r="D12372">
        <v>84</v>
      </c>
      <c r="E12372" t="s">
        <v>7487</v>
      </c>
    </row>
    <row r="12373" spans="1:5">
      <c r="A12373" t="s">
        <v>16362</v>
      </c>
      <c r="B12373">
        <v>1</v>
      </c>
      <c r="C12373" t="s">
        <v>7486</v>
      </c>
      <c r="D12373">
        <v>560</v>
      </c>
      <c r="E12373" t="s">
        <v>7487</v>
      </c>
    </row>
    <row r="12374" spans="1:5">
      <c r="A12374" t="s">
        <v>16363</v>
      </c>
      <c r="B12374">
        <v>1</v>
      </c>
      <c r="C12374" t="s">
        <v>7486</v>
      </c>
      <c r="D12374">
        <v>560</v>
      </c>
      <c r="E12374" t="s">
        <v>7487</v>
      </c>
    </row>
    <row r="12375" spans="1:5">
      <c r="A12375" t="s">
        <v>16364</v>
      </c>
      <c r="B12375">
        <v>1</v>
      </c>
      <c r="C12375" t="s">
        <v>7486</v>
      </c>
      <c r="D12375">
        <v>560</v>
      </c>
      <c r="E12375" t="s">
        <v>7487</v>
      </c>
    </row>
    <row r="12376" spans="1:5">
      <c r="A12376" t="s">
        <v>16365</v>
      </c>
      <c r="B12376">
        <v>1</v>
      </c>
      <c r="C12376" t="s">
        <v>7486</v>
      </c>
      <c r="D12376">
        <v>234</v>
      </c>
      <c r="E12376" t="s">
        <v>7487</v>
      </c>
    </row>
    <row r="12377" spans="1:5">
      <c r="A12377" t="s">
        <v>16366</v>
      </c>
      <c r="B12377">
        <v>1</v>
      </c>
      <c r="C12377" t="s">
        <v>7486</v>
      </c>
      <c r="D12377">
        <v>234</v>
      </c>
      <c r="E12377" t="s">
        <v>7487</v>
      </c>
    </row>
    <row r="12378" spans="1:5">
      <c r="A12378" t="s">
        <v>6974</v>
      </c>
      <c r="B12378">
        <v>1</v>
      </c>
      <c r="C12378" t="s">
        <v>7486</v>
      </c>
      <c r="D12378">
        <v>576</v>
      </c>
      <c r="E12378" t="s">
        <v>7487</v>
      </c>
    </row>
    <row r="12379" spans="1:5">
      <c r="A12379" t="s">
        <v>6975</v>
      </c>
      <c r="B12379">
        <v>1</v>
      </c>
      <c r="C12379" t="s">
        <v>7486</v>
      </c>
      <c r="D12379">
        <v>576</v>
      </c>
      <c r="E12379" t="s">
        <v>7487</v>
      </c>
    </row>
    <row r="12380" spans="1:5">
      <c r="A12380" t="s">
        <v>7051</v>
      </c>
      <c r="B12380">
        <v>1</v>
      </c>
      <c r="C12380" t="s">
        <v>7486</v>
      </c>
      <c r="D12380">
        <v>576</v>
      </c>
      <c r="E12380" t="s">
        <v>7487</v>
      </c>
    </row>
    <row r="12381" spans="1:5">
      <c r="A12381" t="s">
        <v>7052</v>
      </c>
      <c r="B12381">
        <v>1</v>
      </c>
      <c r="C12381" t="s">
        <v>7486</v>
      </c>
      <c r="D12381">
        <v>576</v>
      </c>
      <c r="E12381" t="s">
        <v>7487</v>
      </c>
    </row>
    <row r="12382" spans="1:5">
      <c r="A12382" t="s">
        <v>5980</v>
      </c>
      <c r="B12382">
        <v>1</v>
      </c>
      <c r="C12382" t="s">
        <v>7486</v>
      </c>
      <c r="D12382">
        <v>1215</v>
      </c>
      <c r="E12382" t="s">
        <v>7487</v>
      </c>
    </row>
    <row r="12383" spans="1:5">
      <c r="A12383" t="s">
        <v>7423</v>
      </c>
      <c r="B12383">
        <v>1</v>
      </c>
      <c r="C12383" t="s">
        <v>7486</v>
      </c>
      <c r="D12383">
        <v>2400</v>
      </c>
      <c r="E12383" t="s">
        <v>7487</v>
      </c>
    </row>
    <row r="12384" spans="1:5">
      <c r="A12384" t="s">
        <v>16367</v>
      </c>
      <c r="B12384">
        <v>1</v>
      </c>
      <c r="C12384" t="s">
        <v>7486</v>
      </c>
      <c r="D12384">
        <v>2400</v>
      </c>
      <c r="E12384" t="s">
        <v>7487</v>
      </c>
    </row>
    <row r="12385" spans="1:5">
      <c r="A12385" t="s">
        <v>16368</v>
      </c>
      <c r="B12385">
        <v>1</v>
      </c>
      <c r="C12385" t="s">
        <v>7486</v>
      </c>
      <c r="D12385">
        <v>2400</v>
      </c>
      <c r="E12385" t="s">
        <v>7487</v>
      </c>
    </row>
    <row r="12386" spans="1:5">
      <c r="A12386" t="s">
        <v>16369</v>
      </c>
      <c r="B12386">
        <v>1</v>
      </c>
      <c r="C12386" t="s">
        <v>7486</v>
      </c>
      <c r="D12386">
        <v>2400</v>
      </c>
      <c r="E12386" t="s">
        <v>7487</v>
      </c>
    </row>
    <row r="12387" spans="1:5">
      <c r="A12387" t="s">
        <v>16370</v>
      </c>
      <c r="B12387">
        <v>1</v>
      </c>
      <c r="C12387" t="s">
        <v>7486</v>
      </c>
      <c r="D12387">
        <v>2400</v>
      </c>
      <c r="E12387" t="s">
        <v>7487</v>
      </c>
    </row>
    <row r="12388" spans="1:5">
      <c r="A12388" t="s">
        <v>16371</v>
      </c>
      <c r="B12388">
        <v>1</v>
      </c>
      <c r="C12388" t="s">
        <v>7486</v>
      </c>
      <c r="D12388">
        <v>2400</v>
      </c>
      <c r="E12388" t="s">
        <v>7487</v>
      </c>
    </row>
    <row r="12389" spans="1:5">
      <c r="A12389" t="s">
        <v>16372</v>
      </c>
      <c r="B12389">
        <v>1</v>
      </c>
      <c r="C12389" t="s">
        <v>7486</v>
      </c>
      <c r="D12389">
        <v>600</v>
      </c>
      <c r="E12389" t="s">
        <v>7487</v>
      </c>
    </row>
    <row r="12390" spans="1:5">
      <c r="A12390" t="s">
        <v>6947</v>
      </c>
      <c r="B12390">
        <v>1</v>
      </c>
      <c r="C12390" t="s">
        <v>7486</v>
      </c>
      <c r="D12390">
        <v>360</v>
      </c>
      <c r="E12390" t="s">
        <v>7487</v>
      </c>
    </row>
    <row r="12391" spans="1:5">
      <c r="A12391" t="s">
        <v>6948</v>
      </c>
      <c r="B12391">
        <v>1</v>
      </c>
      <c r="C12391" t="s">
        <v>7486</v>
      </c>
      <c r="D12391">
        <v>360</v>
      </c>
      <c r="E12391" t="s">
        <v>7487</v>
      </c>
    </row>
    <row r="12392" spans="1:5">
      <c r="A12392" t="s">
        <v>16373</v>
      </c>
      <c r="B12392">
        <v>1</v>
      </c>
      <c r="C12392" t="s">
        <v>7486</v>
      </c>
      <c r="D12392">
        <v>384</v>
      </c>
      <c r="E12392" t="s">
        <v>7487</v>
      </c>
    </row>
    <row r="12393" spans="1:5">
      <c r="A12393" t="s">
        <v>16374</v>
      </c>
      <c r="B12393">
        <v>1</v>
      </c>
      <c r="C12393" t="s">
        <v>7486</v>
      </c>
      <c r="D12393">
        <v>1728</v>
      </c>
      <c r="E12393" t="s">
        <v>7487</v>
      </c>
    </row>
    <row r="12394" spans="1:5">
      <c r="A12394" t="s">
        <v>16375</v>
      </c>
      <c r="B12394">
        <v>1</v>
      </c>
      <c r="C12394" t="s">
        <v>7486</v>
      </c>
      <c r="D12394">
        <v>1728</v>
      </c>
      <c r="E12394" t="s">
        <v>7487</v>
      </c>
    </row>
    <row r="12395" spans="1:5">
      <c r="A12395" t="s">
        <v>16376</v>
      </c>
      <c r="B12395">
        <v>1</v>
      </c>
      <c r="C12395" t="s">
        <v>7486</v>
      </c>
      <c r="D12395">
        <v>128</v>
      </c>
      <c r="E12395" t="s">
        <v>7487</v>
      </c>
    </row>
    <row r="12396" spans="1:5">
      <c r="A12396" t="s">
        <v>16377</v>
      </c>
      <c r="B12396">
        <v>1</v>
      </c>
      <c r="C12396" t="s">
        <v>7486</v>
      </c>
      <c r="D12396">
        <v>300</v>
      </c>
      <c r="E12396" t="s">
        <v>7487</v>
      </c>
    </row>
    <row r="12397" spans="1:5">
      <c r="A12397" t="s">
        <v>16378</v>
      </c>
      <c r="B12397">
        <v>1</v>
      </c>
      <c r="C12397" t="s">
        <v>7486</v>
      </c>
      <c r="D12397">
        <v>80</v>
      </c>
      <c r="E12397" t="s">
        <v>7487</v>
      </c>
    </row>
    <row r="12398" spans="1:5">
      <c r="A12398" t="s">
        <v>16379</v>
      </c>
      <c r="B12398">
        <v>1</v>
      </c>
      <c r="C12398" t="s">
        <v>7486</v>
      </c>
      <c r="D12398">
        <v>80</v>
      </c>
      <c r="E12398" t="s">
        <v>7487</v>
      </c>
    </row>
    <row r="12399" spans="1:5">
      <c r="A12399" t="s">
        <v>16380</v>
      </c>
      <c r="B12399">
        <v>1</v>
      </c>
      <c r="C12399" t="s">
        <v>7486</v>
      </c>
      <c r="D12399">
        <v>80</v>
      </c>
      <c r="E12399" t="s">
        <v>7487</v>
      </c>
    </row>
    <row r="12400" spans="1:5">
      <c r="A12400" t="s">
        <v>16381</v>
      </c>
      <c r="B12400">
        <v>1</v>
      </c>
      <c r="C12400" t="s">
        <v>7486</v>
      </c>
      <c r="D12400">
        <v>80</v>
      </c>
      <c r="E12400" t="s">
        <v>7487</v>
      </c>
    </row>
    <row r="12401" spans="1:5">
      <c r="A12401" t="s">
        <v>16382</v>
      </c>
      <c r="B12401">
        <v>1</v>
      </c>
      <c r="C12401" t="s">
        <v>7486</v>
      </c>
      <c r="D12401">
        <v>9384</v>
      </c>
      <c r="E12401" t="s">
        <v>7487</v>
      </c>
    </row>
    <row r="12402" spans="1:5">
      <c r="A12402" t="s">
        <v>16383</v>
      </c>
      <c r="B12402">
        <v>1</v>
      </c>
      <c r="C12402" t="s">
        <v>7486</v>
      </c>
      <c r="D12402">
        <v>5300</v>
      </c>
      <c r="E12402" t="s">
        <v>7487</v>
      </c>
    </row>
    <row r="12403" spans="1:5">
      <c r="A12403" t="s">
        <v>16384</v>
      </c>
      <c r="B12403">
        <v>1</v>
      </c>
      <c r="C12403" t="s">
        <v>7486</v>
      </c>
      <c r="D12403">
        <v>7560</v>
      </c>
      <c r="E12403" t="s">
        <v>7487</v>
      </c>
    </row>
    <row r="12404" spans="1:5">
      <c r="A12404" t="s">
        <v>16385</v>
      </c>
      <c r="B12404">
        <v>1</v>
      </c>
      <c r="C12404" t="s">
        <v>7486</v>
      </c>
      <c r="D12404">
        <v>2400</v>
      </c>
      <c r="E12404" t="s">
        <v>7487</v>
      </c>
    </row>
    <row r="12405" spans="1:5">
      <c r="A12405" t="s">
        <v>16386</v>
      </c>
      <c r="B12405">
        <v>1</v>
      </c>
      <c r="C12405" t="s">
        <v>7486</v>
      </c>
      <c r="D12405">
        <v>2016</v>
      </c>
      <c r="E12405" t="s">
        <v>7487</v>
      </c>
    </row>
    <row r="12406" spans="1:5">
      <c r="A12406" t="s">
        <v>16387</v>
      </c>
      <c r="B12406">
        <v>1</v>
      </c>
      <c r="C12406" t="s">
        <v>7486</v>
      </c>
      <c r="D12406">
        <v>1800</v>
      </c>
      <c r="E12406" t="s">
        <v>7487</v>
      </c>
    </row>
    <row r="12407" spans="1:5">
      <c r="A12407" t="s">
        <v>16388</v>
      </c>
      <c r="B12407">
        <v>1</v>
      </c>
      <c r="C12407" t="s">
        <v>7486</v>
      </c>
      <c r="D12407">
        <v>1188</v>
      </c>
      <c r="E12407" t="s">
        <v>7487</v>
      </c>
    </row>
    <row r="12408" spans="1:5">
      <c r="A12408" t="s">
        <v>16389</v>
      </c>
      <c r="B12408">
        <v>1</v>
      </c>
      <c r="C12408" t="s">
        <v>7486</v>
      </c>
      <c r="D12408">
        <v>1200</v>
      </c>
      <c r="E12408" t="s">
        <v>7487</v>
      </c>
    </row>
    <row r="12409" spans="1:5">
      <c r="A12409" t="s">
        <v>16390</v>
      </c>
      <c r="B12409">
        <v>1</v>
      </c>
      <c r="C12409" t="s">
        <v>7486</v>
      </c>
      <c r="D12409">
        <v>1200</v>
      </c>
      <c r="E12409" t="s">
        <v>7487</v>
      </c>
    </row>
    <row r="12410" spans="1:5">
      <c r="A12410" t="s">
        <v>7410</v>
      </c>
      <c r="B12410">
        <v>1</v>
      </c>
      <c r="C12410" t="s">
        <v>7486</v>
      </c>
      <c r="D12410">
        <v>600</v>
      </c>
      <c r="E12410" t="s">
        <v>7487</v>
      </c>
    </row>
    <row r="12411" spans="1:5">
      <c r="A12411" t="s">
        <v>5384</v>
      </c>
      <c r="B12411">
        <v>1</v>
      </c>
      <c r="C12411" t="s">
        <v>7486</v>
      </c>
      <c r="D12411">
        <v>6300</v>
      </c>
      <c r="E12411" t="s">
        <v>7487</v>
      </c>
    </row>
    <row r="12412" spans="1:5">
      <c r="A12412" t="s">
        <v>5385</v>
      </c>
      <c r="B12412">
        <v>1</v>
      </c>
      <c r="C12412" t="s">
        <v>7486</v>
      </c>
      <c r="D12412">
        <v>6300</v>
      </c>
      <c r="E12412" t="s">
        <v>7487</v>
      </c>
    </row>
    <row r="12413" spans="1:5">
      <c r="A12413" t="s">
        <v>16391</v>
      </c>
      <c r="B12413">
        <v>1</v>
      </c>
      <c r="C12413" t="s">
        <v>7486</v>
      </c>
      <c r="D12413">
        <v>1440</v>
      </c>
      <c r="E12413" t="s">
        <v>7487</v>
      </c>
    </row>
    <row r="12414" spans="1:5">
      <c r="A12414" t="s">
        <v>16392</v>
      </c>
      <c r="B12414">
        <v>1</v>
      </c>
      <c r="C12414" t="s">
        <v>7486</v>
      </c>
      <c r="D12414">
        <v>960</v>
      </c>
      <c r="E12414" t="s">
        <v>7487</v>
      </c>
    </row>
    <row r="12415" spans="1:5">
      <c r="A12415" t="s">
        <v>5709</v>
      </c>
      <c r="B12415">
        <v>1</v>
      </c>
      <c r="C12415" t="s">
        <v>7486</v>
      </c>
      <c r="D12415">
        <v>1728</v>
      </c>
      <c r="E12415" t="s">
        <v>7487</v>
      </c>
    </row>
    <row r="12416" spans="1:5">
      <c r="A12416" t="s">
        <v>16393</v>
      </c>
      <c r="B12416">
        <v>1</v>
      </c>
      <c r="C12416" t="s">
        <v>7486</v>
      </c>
      <c r="D12416">
        <v>2720</v>
      </c>
      <c r="E12416" t="s">
        <v>7487</v>
      </c>
    </row>
    <row r="12417" spans="1:5">
      <c r="A12417" t="s">
        <v>16394</v>
      </c>
      <c r="B12417">
        <v>1</v>
      </c>
      <c r="C12417" t="s">
        <v>7486</v>
      </c>
      <c r="D12417">
        <v>8820</v>
      </c>
      <c r="E12417" t="s">
        <v>7487</v>
      </c>
    </row>
    <row r="12418" spans="1:5">
      <c r="A12418" t="s">
        <v>16395</v>
      </c>
      <c r="B12418">
        <v>1</v>
      </c>
      <c r="C12418" t="s">
        <v>7486</v>
      </c>
      <c r="D12418">
        <v>504</v>
      </c>
      <c r="E12418" t="s">
        <v>7487</v>
      </c>
    </row>
    <row r="12419" spans="1:5">
      <c r="A12419" t="s">
        <v>16396</v>
      </c>
      <c r="B12419">
        <v>1</v>
      </c>
      <c r="C12419" t="s">
        <v>7486</v>
      </c>
      <c r="D12419">
        <v>360</v>
      </c>
      <c r="E12419" t="s">
        <v>7487</v>
      </c>
    </row>
    <row r="12420" spans="1:5">
      <c r="A12420" t="s">
        <v>5386</v>
      </c>
      <c r="B12420">
        <v>1</v>
      </c>
      <c r="C12420" t="s">
        <v>7486</v>
      </c>
      <c r="D12420">
        <v>1296</v>
      </c>
      <c r="E12420" t="s">
        <v>7487</v>
      </c>
    </row>
    <row r="12421" spans="1:5">
      <c r="A12421" t="s">
        <v>16397</v>
      </c>
      <c r="B12421">
        <v>1</v>
      </c>
      <c r="C12421" t="s">
        <v>7486</v>
      </c>
      <c r="D12421">
        <v>630</v>
      </c>
      <c r="E12421" t="s">
        <v>7487</v>
      </c>
    </row>
    <row r="12422" spans="1:5">
      <c r="A12422" t="s">
        <v>16398</v>
      </c>
      <c r="B12422">
        <v>1</v>
      </c>
      <c r="C12422" t="s">
        <v>7486</v>
      </c>
      <c r="D12422">
        <v>360</v>
      </c>
      <c r="E12422" t="s">
        <v>7487</v>
      </c>
    </row>
    <row r="12423" spans="1:5">
      <c r="A12423" t="s">
        <v>16399</v>
      </c>
      <c r="B12423">
        <v>1</v>
      </c>
      <c r="C12423" t="s">
        <v>7486</v>
      </c>
      <c r="D12423">
        <v>504</v>
      </c>
      <c r="E12423" t="s">
        <v>7487</v>
      </c>
    </row>
    <row r="12424" spans="1:5">
      <c r="A12424" t="s">
        <v>16400</v>
      </c>
      <c r="B12424">
        <v>1</v>
      </c>
      <c r="C12424" t="s">
        <v>7486</v>
      </c>
      <c r="D12424">
        <v>840</v>
      </c>
      <c r="E12424" t="s">
        <v>7487</v>
      </c>
    </row>
    <row r="12425" spans="1:5">
      <c r="A12425" t="s">
        <v>16401</v>
      </c>
      <c r="B12425">
        <v>1</v>
      </c>
      <c r="C12425" t="s">
        <v>7486</v>
      </c>
      <c r="D12425">
        <v>600</v>
      </c>
      <c r="E12425" t="s">
        <v>7487</v>
      </c>
    </row>
    <row r="12426" spans="1:5">
      <c r="A12426" t="s">
        <v>16402</v>
      </c>
      <c r="B12426">
        <v>1</v>
      </c>
      <c r="C12426" t="s">
        <v>7486</v>
      </c>
      <c r="D12426">
        <v>264</v>
      </c>
      <c r="E12426" t="s">
        <v>7487</v>
      </c>
    </row>
    <row r="12427" spans="1:5">
      <c r="A12427" t="s">
        <v>16403</v>
      </c>
      <c r="B12427">
        <v>1</v>
      </c>
      <c r="C12427" t="s">
        <v>7486</v>
      </c>
      <c r="D12427">
        <v>2100</v>
      </c>
      <c r="E12427" t="s">
        <v>7487</v>
      </c>
    </row>
    <row r="12428" spans="1:5">
      <c r="A12428" t="s">
        <v>16404</v>
      </c>
      <c r="B12428">
        <v>1</v>
      </c>
      <c r="C12428" t="s">
        <v>7486</v>
      </c>
      <c r="D12428">
        <v>288</v>
      </c>
      <c r="E12428" t="s">
        <v>7487</v>
      </c>
    </row>
    <row r="12429" spans="1:5">
      <c r="A12429" t="s">
        <v>7160</v>
      </c>
      <c r="B12429">
        <v>1</v>
      </c>
      <c r="C12429" t="s">
        <v>7486</v>
      </c>
      <c r="D12429">
        <v>3240</v>
      </c>
      <c r="E12429" t="s">
        <v>7487</v>
      </c>
    </row>
    <row r="12430" spans="1:5">
      <c r="A12430" t="s">
        <v>16405</v>
      </c>
      <c r="B12430">
        <v>1</v>
      </c>
      <c r="C12430" t="s">
        <v>7486</v>
      </c>
      <c r="D12430">
        <v>3240</v>
      </c>
      <c r="E12430" t="s">
        <v>7487</v>
      </c>
    </row>
    <row r="12431" spans="1:5">
      <c r="A12431" t="s">
        <v>16406</v>
      </c>
      <c r="B12431">
        <v>1</v>
      </c>
      <c r="C12431" t="s">
        <v>7486</v>
      </c>
      <c r="D12431">
        <v>600</v>
      </c>
      <c r="E12431" t="s">
        <v>7487</v>
      </c>
    </row>
    <row r="12432" spans="1:5">
      <c r="A12432" t="s">
        <v>16407</v>
      </c>
      <c r="B12432">
        <v>1</v>
      </c>
      <c r="C12432" t="s">
        <v>7486</v>
      </c>
      <c r="D12432">
        <v>6720</v>
      </c>
      <c r="E12432" t="s">
        <v>7487</v>
      </c>
    </row>
    <row r="12433" spans="1:5">
      <c r="A12433" t="s">
        <v>16408</v>
      </c>
      <c r="B12433">
        <v>1</v>
      </c>
      <c r="C12433" t="s">
        <v>7486</v>
      </c>
      <c r="D12433">
        <v>8820</v>
      </c>
      <c r="E12433" t="s">
        <v>7487</v>
      </c>
    </row>
    <row r="12434" spans="1:5">
      <c r="A12434" t="s">
        <v>16409</v>
      </c>
      <c r="B12434">
        <v>1</v>
      </c>
      <c r="C12434" t="s">
        <v>7486</v>
      </c>
      <c r="D12434">
        <v>8820</v>
      </c>
      <c r="E12434" t="s">
        <v>7487</v>
      </c>
    </row>
    <row r="12435" spans="1:5">
      <c r="A12435" t="s">
        <v>16410</v>
      </c>
      <c r="B12435">
        <v>1</v>
      </c>
      <c r="C12435" t="s">
        <v>7486</v>
      </c>
      <c r="D12435">
        <v>936</v>
      </c>
      <c r="E12435" t="s">
        <v>7487</v>
      </c>
    </row>
    <row r="12436" spans="1:5">
      <c r="A12436" t="s">
        <v>16411</v>
      </c>
      <c r="B12436">
        <v>1</v>
      </c>
      <c r="C12436" t="s">
        <v>7486</v>
      </c>
      <c r="D12436">
        <v>384</v>
      </c>
      <c r="E12436" t="s">
        <v>7487</v>
      </c>
    </row>
    <row r="12437" spans="1:5">
      <c r="A12437" t="s">
        <v>16412</v>
      </c>
      <c r="B12437">
        <v>1</v>
      </c>
      <c r="C12437" t="s">
        <v>7486</v>
      </c>
      <c r="D12437">
        <v>1170</v>
      </c>
      <c r="E12437" t="s">
        <v>7487</v>
      </c>
    </row>
    <row r="12438" spans="1:5">
      <c r="A12438" t="s">
        <v>16413</v>
      </c>
      <c r="B12438">
        <v>1</v>
      </c>
      <c r="C12438" t="s">
        <v>7486</v>
      </c>
      <c r="D12438">
        <v>8640</v>
      </c>
      <c r="E12438" t="s">
        <v>7487</v>
      </c>
    </row>
    <row r="12439" spans="1:5">
      <c r="A12439" t="s">
        <v>16414</v>
      </c>
      <c r="B12439">
        <v>1</v>
      </c>
      <c r="C12439" t="s">
        <v>7486</v>
      </c>
      <c r="D12439">
        <v>160</v>
      </c>
      <c r="E12439" t="s">
        <v>7487</v>
      </c>
    </row>
    <row r="12440" spans="1:5">
      <c r="A12440" t="s">
        <v>16415</v>
      </c>
      <c r="B12440">
        <v>1</v>
      </c>
      <c r="C12440" t="s">
        <v>7486</v>
      </c>
      <c r="D12440">
        <v>1584</v>
      </c>
      <c r="E12440" t="s">
        <v>7487</v>
      </c>
    </row>
    <row r="12441" spans="1:5">
      <c r="A12441" t="s">
        <v>16416</v>
      </c>
      <c r="B12441">
        <v>1</v>
      </c>
      <c r="C12441" t="s">
        <v>7486</v>
      </c>
      <c r="D12441">
        <v>972</v>
      </c>
      <c r="E12441" t="s">
        <v>7487</v>
      </c>
    </row>
    <row r="12442" spans="1:5">
      <c r="A12442" t="s">
        <v>16417</v>
      </c>
      <c r="B12442">
        <v>1</v>
      </c>
      <c r="C12442" t="s">
        <v>7486</v>
      </c>
      <c r="D12442">
        <v>100</v>
      </c>
      <c r="E12442" t="s">
        <v>7487</v>
      </c>
    </row>
    <row r="12443" spans="1:5">
      <c r="A12443" t="s">
        <v>16418</v>
      </c>
      <c r="B12443">
        <v>1</v>
      </c>
      <c r="C12443" t="s">
        <v>7486</v>
      </c>
      <c r="D12443">
        <v>432</v>
      </c>
      <c r="E12443" t="s">
        <v>7487</v>
      </c>
    </row>
    <row r="12444" spans="1:5">
      <c r="A12444" t="s">
        <v>16419</v>
      </c>
      <c r="B12444">
        <v>1</v>
      </c>
      <c r="C12444" t="s">
        <v>7486</v>
      </c>
      <c r="D12444">
        <v>288</v>
      </c>
      <c r="E12444" t="s">
        <v>7487</v>
      </c>
    </row>
    <row r="12445" spans="1:5">
      <c r="A12445" t="s">
        <v>16420</v>
      </c>
      <c r="B12445">
        <v>1</v>
      </c>
      <c r="C12445" t="s">
        <v>7486</v>
      </c>
      <c r="D12445">
        <v>336</v>
      </c>
      <c r="E12445" t="s">
        <v>7487</v>
      </c>
    </row>
    <row r="12446" spans="1:5">
      <c r="A12446" t="s">
        <v>16421</v>
      </c>
      <c r="B12446">
        <v>1</v>
      </c>
      <c r="C12446" t="s">
        <v>7486</v>
      </c>
      <c r="D12446">
        <v>100</v>
      </c>
      <c r="E12446" t="s">
        <v>7487</v>
      </c>
    </row>
    <row r="12447" spans="1:5">
      <c r="A12447" t="s">
        <v>16422</v>
      </c>
      <c r="B12447">
        <v>1</v>
      </c>
      <c r="C12447" t="s">
        <v>7486</v>
      </c>
      <c r="D12447">
        <v>864</v>
      </c>
      <c r="E12447" t="s">
        <v>7487</v>
      </c>
    </row>
    <row r="12448" spans="1:5">
      <c r="A12448" t="s">
        <v>16423</v>
      </c>
      <c r="B12448">
        <v>1</v>
      </c>
      <c r="C12448" t="s">
        <v>7486</v>
      </c>
      <c r="D12448">
        <v>3456</v>
      </c>
      <c r="E12448" t="s">
        <v>7487</v>
      </c>
    </row>
    <row r="12449" spans="1:5">
      <c r="A12449" t="s">
        <v>16424</v>
      </c>
      <c r="B12449">
        <v>1</v>
      </c>
      <c r="C12449" t="s">
        <v>7486</v>
      </c>
      <c r="D12449">
        <v>1152</v>
      </c>
      <c r="E12449" t="s">
        <v>7487</v>
      </c>
    </row>
    <row r="12450" spans="1:5">
      <c r="A12450" t="s">
        <v>16425</v>
      </c>
      <c r="B12450">
        <v>1</v>
      </c>
      <c r="C12450" t="s">
        <v>7486</v>
      </c>
      <c r="D12450">
        <v>1056</v>
      </c>
      <c r="E12450" t="s">
        <v>7487</v>
      </c>
    </row>
    <row r="12451" spans="1:5">
      <c r="A12451" t="s">
        <v>16426</v>
      </c>
      <c r="B12451">
        <v>1</v>
      </c>
      <c r="C12451" t="s">
        <v>7486</v>
      </c>
      <c r="D12451">
        <v>1536</v>
      </c>
      <c r="E12451" t="s">
        <v>7487</v>
      </c>
    </row>
    <row r="12452" spans="1:5">
      <c r="A12452" t="s">
        <v>16427</v>
      </c>
      <c r="B12452">
        <v>1</v>
      </c>
      <c r="C12452" t="s">
        <v>7486</v>
      </c>
      <c r="D12452">
        <v>648</v>
      </c>
      <c r="E12452" t="s">
        <v>7487</v>
      </c>
    </row>
    <row r="12453" spans="1:5">
      <c r="A12453" t="s">
        <v>6304</v>
      </c>
      <c r="B12453">
        <v>1</v>
      </c>
      <c r="C12453" t="s">
        <v>7486</v>
      </c>
      <c r="D12453">
        <v>360</v>
      </c>
      <c r="E12453" t="s">
        <v>7487</v>
      </c>
    </row>
    <row r="12454" spans="1:5">
      <c r="A12454" t="s">
        <v>16428</v>
      </c>
      <c r="B12454">
        <v>1</v>
      </c>
      <c r="C12454" t="s">
        <v>7486</v>
      </c>
      <c r="D12454">
        <v>360</v>
      </c>
      <c r="E12454" t="s">
        <v>7487</v>
      </c>
    </row>
    <row r="12455" spans="1:5">
      <c r="A12455" t="s">
        <v>16429</v>
      </c>
      <c r="B12455">
        <v>1</v>
      </c>
      <c r="C12455" t="s">
        <v>7486</v>
      </c>
      <c r="D12455">
        <v>2000</v>
      </c>
      <c r="E12455" t="s">
        <v>7487</v>
      </c>
    </row>
    <row r="12456" spans="1:5">
      <c r="A12456" t="s">
        <v>6018</v>
      </c>
      <c r="B12456">
        <v>1</v>
      </c>
      <c r="C12456" t="s">
        <v>7486</v>
      </c>
      <c r="D12456">
        <v>456</v>
      </c>
      <c r="E12456" t="s">
        <v>7487</v>
      </c>
    </row>
    <row r="12457" spans="1:5">
      <c r="A12457" t="s">
        <v>5958</v>
      </c>
      <c r="B12457">
        <v>1</v>
      </c>
      <c r="C12457" t="s">
        <v>7486</v>
      </c>
      <c r="D12457">
        <v>576</v>
      </c>
      <c r="E12457" t="s">
        <v>7487</v>
      </c>
    </row>
    <row r="12458" spans="1:5">
      <c r="A12458" t="s">
        <v>16430</v>
      </c>
      <c r="B12458">
        <v>1</v>
      </c>
      <c r="C12458" t="s">
        <v>7486</v>
      </c>
      <c r="D12458">
        <v>3000</v>
      </c>
      <c r="E12458" t="s">
        <v>7487</v>
      </c>
    </row>
    <row r="12459" spans="1:5">
      <c r="A12459" t="s">
        <v>622</v>
      </c>
      <c r="B12459">
        <v>1</v>
      </c>
      <c r="C12459" t="s">
        <v>7486</v>
      </c>
      <c r="D12459">
        <v>560</v>
      </c>
      <c r="E12459" t="s">
        <v>7487</v>
      </c>
    </row>
    <row r="12460" spans="1:5">
      <c r="A12460" t="s">
        <v>16431</v>
      </c>
      <c r="B12460">
        <v>1</v>
      </c>
      <c r="C12460" t="s">
        <v>7486</v>
      </c>
      <c r="D12460">
        <v>5760</v>
      </c>
      <c r="E12460" t="s">
        <v>7487</v>
      </c>
    </row>
    <row r="12461" spans="1:5">
      <c r="A12461" t="s">
        <v>16432</v>
      </c>
      <c r="B12461">
        <v>1</v>
      </c>
      <c r="C12461" t="s">
        <v>7486</v>
      </c>
      <c r="D12461">
        <v>384</v>
      </c>
      <c r="E12461" t="s">
        <v>7487</v>
      </c>
    </row>
    <row r="12462" spans="1:5">
      <c r="A12462" t="s">
        <v>16433</v>
      </c>
      <c r="B12462">
        <v>1</v>
      </c>
      <c r="C12462" t="s">
        <v>7486</v>
      </c>
      <c r="D12462">
        <v>216</v>
      </c>
      <c r="E12462" t="s">
        <v>7487</v>
      </c>
    </row>
    <row r="12463" spans="1:5">
      <c r="A12463" t="s">
        <v>16434</v>
      </c>
      <c r="B12463">
        <v>1</v>
      </c>
      <c r="C12463" t="s">
        <v>7486</v>
      </c>
      <c r="D12463">
        <v>39</v>
      </c>
      <c r="E12463" t="s">
        <v>7487</v>
      </c>
    </row>
    <row r="12464" spans="1:5">
      <c r="A12464" t="s">
        <v>16435</v>
      </c>
      <c r="B12464">
        <v>1</v>
      </c>
      <c r="C12464" t="s">
        <v>7486</v>
      </c>
      <c r="D12464">
        <v>600</v>
      </c>
      <c r="E12464" t="s">
        <v>7487</v>
      </c>
    </row>
    <row r="12465" spans="1:5">
      <c r="A12465" t="s">
        <v>16436</v>
      </c>
      <c r="B12465">
        <v>1</v>
      </c>
      <c r="C12465" t="s">
        <v>7486</v>
      </c>
      <c r="D12465">
        <v>600</v>
      </c>
      <c r="E12465" t="s">
        <v>7487</v>
      </c>
    </row>
    <row r="12466" spans="1:5">
      <c r="A12466" t="s">
        <v>16437</v>
      </c>
      <c r="B12466">
        <v>1</v>
      </c>
      <c r="C12466" t="s">
        <v>7486</v>
      </c>
      <c r="D12466">
        <v>39</v>
      </c>
      <c r="E12466" t="s">
        <v>7487</v>
      </c>
    </row>
    <row r="12467" spans="1:5">
      <c r="A12467" t="s">
        <v>16438</v>
      </c>
      <c r="B12467">
        <v>1</v>
      </c>
      <c r="C12467" t="s">
        <v>7486</v>
      </c>
      <c r="D12467">
        <v>42</v>
      </c>
      <c r="E12467" t="s">
        <v>7487</v>
      </c>
    </row>
    <row r="12468" spans="1:5">
      <c r="A12468" t="s">
        <v>16439</v>
      </c>
      <c r="B12468">
        <v>1</v>
      </c>
      <c r="C12468" t="s">
        <v>7486</v>
      </c>
      <c r="D12468">
        <v>1404</v>
      </c>
      <c r="E12468" t="s">
        <v>7487</v>
      </c>
    </row>
    <row r="12469" spans="1:5">
      <c r="A12469" t="s">
        <v>16440</v>
      </c>
      <c r="B12469">
        <v>1</v>
      </c>
      <c r="C12469" t="s">
        <v>7486</v>
      </c>
      <c r="D12469">
        <v>600</v>
      </c>
      <c r="E12469" t="s">
        <v>7487</v>
      </c>
    </row>
    <row r="12470" spans="1:5">
      <c r="A12470" t="s">
        <v>16441</v>
      </c>
      <c r="B12470">
        <v>1</v>
      </c>
      <c r="C12470" t="s">
        <v>7486</v>
      </c>
      <c r="D12470">
        <v>460</v>
      </c>
      <c r="E12470" t="s">
        <v>7487</v>
      </c>
    </row>
    <row r="12471" spans="1:5">
      <c r="A12471" t="s">
        <v>16442</v>
      </c>
      <c r="B12471">
        <v>1</v>
      </c>
      <c r="C12471" t="s">
        <v>7486</v>
      </c>
      <c r="D12471">
        <v>600</v>
      </c>
      <c r="E12471" t="s">
        <v>7487</v>
      </c>
    </row>
    <row r="12472" spans="1:5">
      <c r="A12472" t="s">
        <v>16443</v>
      </c>
      <c r="B12472">
        <v>1</v>
      </c>
      <c r="C12472" t="s">
        <v>7486</v>
      </c>
      <c r="D12472">
        <v>576</v>
      </c>
      <c r="E12472" t="s">
        <v>7487</v>
      </c>
    </row>
    <row r="12473" spans="1:5">
      <c r="A12473" t="s">
        <v>6610</v>
      </c>
      <c r="B12473">
        <v>1</v>
      </c>
      <c r="C12473" t="s">
        <v>7486</v>
      </c>
      <c r="D12473">
        <v>600</v>
      </c>
      <c r="E12473" t="s">
        <v>7487</v>
      </c>
    </row>
    <row r="12474" spans="1:5">
      <c r="A12474" t="s">
        <v>16444</v>
      </c>
      <c r="B12474">
        <v>1</v>
      </c>
      <c r="C12474" t="s">
        <v>7486</v>
      </c>
      <c r="D12474">
        <v>600</v>
      </c>
      <c r="E12474" t="s">
        <v>7487</v>
      </c>
    </row>
    <row r="12475" spans="1:5">
      <c r="A12475" t="s">
        <v>6611</v>
      </c>
      <c r="B12475">
        <v>1</v>
      </c>
      <c r="C12475" t="s">
        <v>7486</v>
      </c>
      <c r="D12475">
        <v>600</v>
      </c>
      <c r="E12475" t="s">
        <v>7487</v>
      </c>
    </row>
    <row r="12476" spans="1:5">
      <c r="A12476" t="s">
        <v>16445</v>
      </c>
      <c r="B12476">
        <v>1</v>
      </c>
      <c r="C12476" t="s">
        <v>7486</v>
      </c>
      <c r="D12476">
        <v>320</v>
      </c>
      <c r="E12476" t="s">
        <v>7487</v>
      </c>
    </row>
    <row r="12477" spans="1:5">
      <c r="A12477" t="s">
        <v>16446</v>
      </c>
      <c r="B12477">
        <v>1</v>
      </c>
      <c r="C12477" t="s">
        <v>7486</v>
      </c>
      <c r="D12477">
        <v>1400</v>
      </c>
      <c r="E12477" t="s">
        <v>7487</v>
      </c>
    </row>
    <row r="12478" spans="1:5">
      <c r="A12478" t="s">
        <v>16447</v>
      </c>
      <c r="B12478">
        <v>1</v>
      </c>
      <c r="C12478" t="s">
        <v>7486</v>
      </c>
      <c r="D12478">
        <v>1400</v>
      </c>
      <c r="E12478" t="s">
        <v>7487</v>
      </c>
    </row>
    <row r="12479" spans="1:5">
      <c r="A12479" t="s">
        <v>16448</v>
      </c>
      <c r="B12479">
        <v>1</v>
      </c>
      <c r="C12479" t="s">
        <v>7486</v>
      </c>
      <c r="D12479">
        <v>320</v>
      </c>
      <c r="E12479" t="s">
        <v>7487</v>
      </c>
    </row>
    <row r="12480" spans="1:5">
      <c r="A12480" t="s">
        <v>16449</v>
      </c>
      <c r="B12480">
        <v>1</v>
      </c>
      <c r="C12480" t="s">
        <v>7486</v>
      </c>
      <c r="D12480">
        <v>320</v>
      </c>
      <c r="E12480" t="s">
        <v>7487</v>
      </c>
    </row>
    <row r="12481" spans="1:5">
      <c r="A12481" t="s">
        <v>16450</v>
      </c>
      <c r="B12481">
        <v>1</v>
      </c>
      <c r="C12481" t="s">
        <v>7486</v>
      </c>
      <c r="D12481">
        <v>320</v>
      </c>
      <c r="E12481" t="s">
        <v>7487</v>
      </c>
    </row>
    <row r="12482" spans="1:5">
      <c r="A12482" t="s">
        <v>598</v>
      </c>
      <c r="B12482">
        <v>1</v>
      </c>
      <c r="C12482" t="s">
        <v>7486</v>
      </c>
      <c r="D12482">
        <v>504</v>
      </c>
      <c r="E12482" t="s">
        <v>7487</v>
      </c>
    </row>
    <row r="12483" spans="1:5">
      <c r="A12483" t="s">
        <v>16451</v>
      </c>
      <c r="B12483">
        <v>1</v>
      </c>
      <c r="C12483" t="s">
        <v>7486</v>
      </c>
      <c r="D12483">
        <v>1960</v>
      </c>
      <c r="E12483" t="s">
        <v>7487</v>
      </c>
    </row>
    <row r="12484" spans="1:5">
      <c r="A12484" t="s">
        <v>16452</v>
      </c>
      <c r="B12484">
        <v>1</v>
      </c>
      <c r="C12484" t="s">
        <v>7486</v>
      </c>
      <c r="D12484">
        <v>3960</v>
      </c>
      <c r="E12484" t="s">
        <v>7487</v>
      </c>
    </row>
    <row r="12485" spans="1:5">
      <c r="A12485" t="s">
        <v>16453</v>
      </c>
      <c r="B12485">
        <v>1</v>
      </c>
      <c r="C12485" t="s">
        <v>7486</v>
      </c>
      <c r="D12485">
        <v>1755</v>
      </c>
      <c r="E12485" t="s">
        <v>7487</v>
      </c>
    </row>
    <row r="12486" spans="1:5">
      <c r="A12486" t="s">
        <v>16454</v>
      </c>
      <c r="B12486">
        <v>1</v>
      </c>
      <c r="C12486" t="s">
        <v>7486</v>
      </c>
      <c r="D12486">
        <v>2800</v>
      </c>
      <c r="E12486" t="s">
        <v>7487</v>
      </c>
    </row>
    <row r="12487" spans="1:5">
      <c r="A12487" t="s">
        <v>16455</v>
      </c>
      <c r="B12487">
        <v>1</v>
      </c>
      <c r="C12487" t="s">
        <v>7486</v>
      </c>
      <c r="D12487">
        <v>100</v>
      </c>
      <c r="E12487" t="s">
        <v>7487</v>
      </c>
    </row>
    <row r="12488" spans="1:5">
      <c r="A12488" t="s">
        <v>203</v>
      </c>
      <c r="B12488">
        <v>1</v>
      </c>
      <c r="C12488" t="s">
        <v>7486</v>
      </c>
      <c r="D12488">
        <v>1400</v>
      </c>
      <c r="E12488" t="s">
        <v>7487</v>
      </c>
    </row>
    <row r="12489" spans="1:5">
      <c r="A12489" t="s">
        <v>208</v>
      </c>
      <c r="B12489">
        <v>1</v>
      </c>
      <c r="C12489" t="s">
        <v>7486</v>
      </c>
      <c r="D12489">
        <v>1400</v>
      </c>
      <c r="E12489" t="s">
        <v>7487</v>
      </c>
    </row>
    <row r="12490" spans="1:5">
      <c r="A12490" t="s">
        <v>5319</v>
      </c>
      <c r="B12490">
        <v>1</v>
      </c>
      <c r="C12490" t="s">
        <v>7486</v>
      </c>
      <c r="D12490">
        <v>1458</v>
      </c>
      <c r="E12490" t="s">
        <v>7487</v>
      </c>
    </row>
    <row r="12491" spans="1:5">
      <c r="A12491" t="s">
        <v>16456</v>
      </c>
      <c r="B12491">
        <v>1</v>
      </c>
      <c r="C12491" t="s">
        <v>7486</v>
      </c>
      <c r="D12491">
        <v>1000</v>
      </c>
      <c r="E12491" t="s">
        <v>7487</v>
      </c>
    </row>
    <row r="12492" spans="1:5">
      <c r="A12492" t="s">
        <v>853</v>
      </c>
      <c r="B12492">
        <v>1</v>
      </c>
      <c r="C12492" t="s">
        <v>7486</v>
      </c>
      <c r="D12492">
        <v>6000</v>
      </c>
      <c r="E12492" t="s">
        <v>7539</v>
      </c>
    </row>
    <row r="12493" spans="1:5">
      <c r="A12493" t="s">
        <v>5674</v>
      </c>
      <c r="B12493">
        <v>1</v>
      </c>
      <c r="C12493" t="s">
        <v>7486</v>
      </c>
      <c r="D12493">
        <v>6000</v>
      </c>
      <c r="E12493" t="s">
        <v>7487</v>
      </c>
    </row>
    <row r="12494" spans="1:5">
      <c r="A12494" t="s">
        <v>16457</v>
      </c>
      <c r="B12494">
        <v>1</v>
      </c>
      <c r="C12494" t="s">
        <v>7486</v>
      </c>
      <c r="D12494">
        <v>300</v>
      </c>
      <c r="E12494" t="s">
        <v>7487</v>
      </c>
    </row>
    <row r="12495" spans="1:5">
      <c r="A12495" t="s">
        <v>16458</v>
      </c>
      <c r="B12495">
        <v>1</v>
      </c>
      <c r="C12495" t="s">
        <v>7486</v>
      </c>
      <c r="D12495">
        <v>2016</v>
      </c>
      <c r="E12495" t="s">
        <v>7487</v>
      </c>
    </row>
    <row r="12496" spans="1:5">
      <c r="A12496" t="s">
        <v>1186</v>
      </c>
      <c r="B12496">
        <v>1</v>
      </c>
      <c r="C12496" t="s">
        <v>7486</v>
      </c>
      <c r="D12496">
        <v>1560</v>
      </c>
      <c r="E12496" t="s">
        <v>7487</v>
      </c>
    </row>
    <row r="12497" spans="1:5">
      <c r="A12497" t="s">
        <v>7334</v>
      </c>
      <c r="B12497">
        <v>1</v>
      </c>
      <c r="C12497" t="s">
        <v>7486</v>
      </c>
      <c r="D12497">
        <v>1368</v>
      </c>
      <c r="E12497" t="s">
        <v>7487</v>
      </c>
    </row>
    <row r="12498" spans="1:5">
      <c r="A12498" t="s">
        <v>16459</v>
      </c>
      <c r="B12498">
        <v>1</v>
      </c>
      <c r="C12498" t="s">
        <v>7486</v>
      </c>
      <c r="D12498">
        <v>448</v>
      </c>
      <c r="E12498" t="s">
        <v>7487</v>
      </c>
    </row>
    <row r="12499" spans="1:5">
      <c r="A12499" t="s">
        <v>16460</v>
      </c>
      <c r="B12499">
        <v>1</v>
      </c>
      <c r="C12499" t="s">
        <v>7486</v>
      </c>
      <c r="D12499">
        <v>288</v>
      </c>
      <c r="E12499" t="s">
        <v>7487</v>
      </c>
    </row>
    <row r="12500" spans="1:5">
      <c r="A12500" t="s">
        <v>16461</v>
      </c>
      <c r="B12500">
        <v>1</v>
      </c>
      <c r="C12500" t="s">
        <v>7486</v>
      </c>
      <c r="D12500">
        <v>100</v>
      </c>
      <c r="E12500" t="s">
        <v>7487</v>
      </c>
    </row>
    <row r="12501" spans="1:5">
      <c r="A12501" t="s">
        <v>5847</v>
      </c>
      <c r="B12501">
        <v>1</v>
      </c>
      <c r="C12501" t="s">
        <v>7486</v>
      </c>
      <c r="D12501">
        <v>200</v>
      </c>
      <c r="E12501" t="s">
        <v>7487</v>
      </c>
    </row>
    <row r="12502" spans="1:5">
      <c r="A12502" t="s">
        <v>5848</v>
      </c>
      <c r="B12502">
        <v>1</v>
      </c>
      <c r="C12502" t="s">
        <v>7486</v>
      </c>
      <c r="D12502">
        <v>200</v>
      </c>
      <c r="E12502" t="s">
        <v>7487</v>
      </c>
    </row>
    <row r="12503" spans="1:5">
      <c r="A12503" t="s">
        <v>5802</v>
      </c>
      <c r="B12503">
        <v>1</v>
      </c>
      <c r="C12503" t="s">
        <v>7486</v>
      </c>
      <c r="D12503">
        <v>100</v>
      </c>
      <c r="E12503" t="s">
        <v>7487</v>
      </c>
    </row>
    <row r="12504" spans="1:5">
      <c r="A12504" t="s">
        <v>5803</v>
      </c>
      <c r="B12504">
        <v>1</v>
      </c>
      <c r="C12504" t="s">
        <v>7486</v>
      </c>
      <c r="D12504">
        <v>360</v>
      </c>
      <c r="E12504" t="s">
        <v>7487</v>
      </c>
    </row>
    <row r="12505" spans="1:5">
      <c r="A12505" t="s">
        <v>5804</v>
      </c>
      <c r="B12505">
        <v>1</v>
      </c>
      <c r="C12505" t="s">
        <v>7486</v>
      </c>
      <c r="D12505">
        <v>150</v>
      </c>
      <c r="E12505" t="s">
        <v>7487</v>
      </c>
    </row>
    <row r="12506" spans="1:5">
      <c r="A12506" t="s">
        <v>7386</v>
      </c>
      <c r="B12506">
        <v>1</v>
      </c>
      <c r="C12506" t="s">
        <v>7486</v>
      </c>
      <c r="D12506">
        <v>2340</v>
      </c>
      <c r="E12506" t="s">
        <v>7487</v>
      </c>
    </row>
    <row r="12507" spans="1:5">
      <c r="A12507" t="s">
        <v>16462</v>
      </c>
      <c r="B12507">
        <v>1</v>
      </c>
      <c r="C12507" t="s">
        <v>7486</v>
      </c>
      <c r="D12507">
        <v>4800</v>
      </c>
      <c r="E12507" t="s">
        <v>7487</v>
      </c>
    </row>
    <row r="12508" spans="1:5">
      <c r="A12508" t="s">
        <v>16463</v>
      </c>
      <c r="B12508">
        <v>1</v>
      </c>
      <c r="C12508" t="s">
        <v>7486</v>
      </c>
      <c r="D12508">
        <v>3600</v>
      </c>
      <c r="E12508" t="s">
        <v>7487</v>
      </c>
    </row>
    <row r="12509" spans="1:5">
      <c r="A12509" t="s">
        <v>16464</v>
      </c>
      <c r="B12509">
        <v>1</v>
      </c>
      <c r="C12509" t="s">
        <v>7486</v>
      </c>
      <c r="D12509">
        <v>3240</v>
      </c>
      <c r="E12509" t="s">
        <v>7487</v>
      </c>
    </row>
    <row r="12510" spans="1:5">
      <c r="A12510" t="s">
        <v>16465</v>
      </c>
      <c r="B12510">
        <v>1</v>
      </c>
      <c r="C12510" t="s">
        <v>7486</v>
      </c>
      <c r="D12510">
        <v>2160</v>
      </c>
      <c r="E12510" t="s">
        <v>7487</v>
      </c>
    </row>
    <row r="12511" spans="1:5">
      <c r="A12511" t="s">
        <v>16466</v>
      </c>
      <c r="B12511">
        <v>1</v>
      </c>
      <c r="C12511" t="s">
        <v>7486</v>
      </c>
      <c r="D12511">
        <v>480</v>
      </c>
      <c r="E12511" t="s">
        <v>7487</v>
      </c>
    </row>
    <row r="12512" spans="1:5">
      <c r="A12512" t="s">
        <v>16467</v>
      </c>
      <c r="B12512">
        <v>1</v>
      </c>
      <c r="C12512" t="s">
        <v>7486</v>
      </c>
      <c r="D12512">
        <v>1170</v>
      </c>
      <c r="E12512" t="s">
        <v>7487</v>
      </c>
    </row>
    <row r="12513" spans="1:5">
      <c r="A12513" t="s">
        <v>16468</v>
      </c>
      <c r="B12513">
        <v>1</v>
      </c>
      <c r="C12513" t="s">
        <v>7486</v>
      </c>
      <c r="D12513">
        <v>672</v>
      </c>
      <c r="E12513" t="s">
        <v>7487</v>
      </c>
    </row>
    <row r="12514" spans="1:5">
      <c r="A12514" t="s">
        <v>16469</v>
      </c>
      <c r="B12514">
        <v>1</v>
      </c>
      <c r="C12514" t="s">
        <v>7486</v>
      </c>
      <c r="D12514">
        <v>672</v>
      </c>
      <c r="E12514" t="s">
        <v>7487</v>
      </c>
    </row>
    <row r="12515" spans="1:5">
      <c r="A12515" t="s">
        <v>16470</v>
      </c>
      <c r="B12515">
        <v>1</v>
      </c>
      <c r="C12515" t="s">
        <v>7486</v>
      </c>
      <c r="D12515">
        <v>384</v>
      </c>
      <c r="E12515" t="s">
        <v>7487</v>
      </c>
    </row>
    <row r="12516" spans="1:5">
      <c r="A12516" t="s">
        <v>16471</v>
      </c>
      <c r="B12516">
        <v>1</v>
      </c>
      <c r="C12516" t="s">
        <v>7486</v>
      </c>
      <c r="D12516">
        <v>1500</v>
      </c>
      <c r="E12516" t="s">
        <v>7487</v>
      </c>
    </row>
    <row r="12517" spans="1:5">
      <c r="A12517" t="s">
        <v>16472</v>
      </c>
      <c r="B12517">
        <v>1</v>
      </c>
      <c r="C12517" t="s">
        <v>7486</v>
      </c>
      <c r="D12517">
        <v>1500</v>
      </c>
      <c r="E12517" t="s">
        <v>7487</v>
      </c>
    </row>
    <row r="12518" spans="1:5">
      <c r="A12518" t="s">
        <v>16473</v>
      </c>
      <c r="B12518">
        <v>1</v>
      </c>
      <c r="C12518" t="s">
        <v>7486</v>
      </c>
      <c r="D12518">
        <v>600</v>
      </c>
      <c r="E12518" t="s">
        <v>7487</v>
      </c>
    </row>
    <row r="12519" spans="1:5">
      <c r="A12519" t="s">
        <v>6612</v>
      </c>
      <c r="B12519">
        <v>1</v>
      </c>
      <c r="C12519" t="s">
        <v>7486</v>
      </c>
      <c r="D12519">
        <v>630</v>
      </c>
      <c r="E12519" t="s">
        <v>7487</v>
      </c>
    </row>
    <row r="12520" spans="1:5">
      <c r="A12520" t="s">
        <v>16474</v>
      </c>
      <c r="B12520">
        <v>1</v>
      </c>
      <c r="C12520" t="s">
        <v>7486</v>
      </c>
      <c r="D12520">
        <v>600</v>
      </c>
      <c r="E12520" t="s">
        <v>7487</v>
      </c>
    </row>
    <row r="12521" spans="1:5">
      <c r="A12521" t="s">
        <v>16475</v>
      </c>
      <c r="B12521">
        <v>1</v>
      </c>
      <c r="C12521" t="s">
        <v>7486</v>
      </c>
      <c r="D12521">
        <v>2100</v>
      </c>
      <c r="E12521" t="s">
        <v>7487</v>
      </c>
    </row>
    <row r="12522" spans="1:5">
      <c r="A12522" t="s">
        <v>7161</v>
      </c>
      <c r="B12522">
        <v>1</v>
      </c>
      <c r="C12522" t="s">
        <v>7486</v>
      </c>
      <c r="D12522">
        <v>2100</v>
      </c>
      <c r="E12522" t="s">
        <v>7487</v>
      </c>
    </row>
    <row r="12523" spans="1:5">
      <c r="A12523" t="s">
        <v>16476</v>
      </c>
      <c r="B12523">
        <v>1</v>
      </c>
      <c r="C12523" t="s">
        <v>7486</v>
      </c>
      <c r="D12523">
        <v>2100</v>
      </c>
      <c r="E12523" t="s">
        <v>7487</v>
      </c>
    </row>
    <row r="12524" spans="1:5">
      <c r="A12524" t="s">
        <v>16477</v>
      </c>
      <c r="B12524">
        <v>1</v>
      </c>
      <c r="C12524" t="s">
        <v>7486</v>
      </c>
      <c r="D12524">
        <v>2184</v>
      </c>
      <c r="E12524" t="s">
        <v>7487</v>
      </c>
    </row>
    <row r="12525" spans="1:5">
      <c r="A12525" t="s">
        <v>16478</v>
      </c>
      <c r="B12525">
        <v>1</v>
      </c>
      <c r="C12525" t="s">
        <v>7486</v>
      </c>
      <c r="D12525">
        <v>3528</v>
      </c>
      <c r="E12525" t="s">
        <v>7487</v>
      </c>
    </row>
    <row r="12526" spans="1:5">
      <c r="A12526" t="s">
        <v>16479</v>
      </c>
      <c r="B12526">
        <v>1</v>
      </c>
      <c r="C12526" t="s">
        <v>7486</v>
      </c>
      <c r="D12526">
        <v>1548</v>
      </c>
      <c r="E12526" t="s">
        <v>7487</v>
      </c>
    </row>
    <row r="12527" spans="1:5">
      <c r="A12527" t="s">
        <v>16480</v>
      </c>
      <c r="B12527">
        <v>1</v>
      </c>
      <c r="C12527" t="s">
        <v>7486</v>
      </c>
      <c r="D12527">
        <v>3528</v>
      </c>
      <c r="E12527" t="s">
        <v>7487</v>
      </c>
    </row>
    <row r="12528" spans="1:5">
      <c r="A12528" t="s">
        <v>16481</v>
      </c>
      <c r="B12528">
        <v>1</v>
      </c>
      <c r="C12528" t="s">
        <v>7486</v>
      </c>
      <c r="D12528">
        <v>3528</v>
      </c>
      <c r="E12528" t="s">
        <v>7487</v>
      </c>
    </row>
    <row r="12529" spans="1:5">
      <c r="A12529" t="s">
        <v>16482</v>
      </c>
      <c r="B12529">
        <v>1</v>
      </c>
      <c r="C12529" t="s">
        <v>7486</v>
      </c>
      <c r="D12529">
        <v>2100</v>
      </c>
      <c r="E12529" t="s">
        <v>7487</v>
      </c>
    </row>
    <row r="12530" spans="1:5">
      <c r="A12530" t="s">
        <v>16483</v>
      </c>
      <c r="B12530">
        <v>1</v>
      </c>
      <c r="C12530" t="s">
        <v>7486</v>
      </c>
      <c r="D12530">
        <v>360</v>
      </c>
      <c r="E12530" t="s">
        <v>7487</v>
      </c>
    </row>
    <row r="12531" spans="1:5">
      <c r="A12531" t="s">
        <v>16484</v>
      </c>
      <c r="B12531">
        <v>1</v>
      </c>
      <c r="C12531" t="s">
        <v>7486</v>
      </c>
      <c r="D12531">
        <v>336</v>
      </c>
      <c r="E12531" t="s">
        <v>7487</v>
      </c>
    </row>
    <row r="12532" spans="1:5">
      <c r="A12532" t="s">
        <v>16485</v>
      </c>
      <c r="B12532">
        <v>1</v>
      </c>
      <c r="C12532" t="s">
        <v>7486</v>
      </c>
      <c r="D12532">
        <v>80</v>
      </c>
      <c r="E12532" t="s">
        <v>7487</v>
      </c>
    </row>
    <row r="12533" spans="1:5">
      <c r="A12533" t="s">
        <v>6882</v>
      </c>
      <c r="B12533">
        <v>1</v>
      </c>
      <c r="C12533" t="s">
        <v>7486</v>
      </c>
      <c r="D12533">
        <v>120</v>
      </c>
      <c r="E12533" t="s">
        <v>7487</v>
      </c>
    </row>
    <row r="12534" spans="1:5">
      <c r="A12534" t="s">
        <v>16486</v>
      </c>
      <c r="B12534">
        <v>1</v>
      </c>
      <c r="C12534" t="s">
        <v>7486</v>
      </c>
      <c r="D12534">
        <v>240</v>
      </c>
      <c r="E12534" t="s">
        <v>7487</v>
      </c>
    </row>
    <row r="12535" spans="1:5">
      <c r="A12535" t="s">
        <v>6883</v>
      </c>
      <c r="B12535">
        <v>1</v>
      </c>
      <c r="C12535" t="s">
        <v>7486</v>
      </c>
      <c r="D12535">
        <v>240</v>
      </c>
      <c r="E12535" t="s">
        <v>7487</v>
      </c>
    </row>
    <row r="12536" spans="1:5">
      <c r="A12536" t="s">
        <v>16487</v>
      </c>
      <c r="B12536">
        <v>1</v>
      </c>
      <c r="C12536" t="s">
        <v>7486</v>
      </c>
      <c r="D12536">
        <v>240</v>
      </c>
      <c r="E12536" t="s">
        <v>7487</v>
      </c>
    </row>
    <row r="12537" spans="1:5">
      <c r="A12537" t="s">
        <v>16488</v>
      </c>
      <c r="B12537">
        <v>1</v>
      </c>
      <c r="C12537" t="s">
        <v>7486</v>
      </c>
      <c r="D12537">
        <v>240</v>
      </c>
      <c r="E12537" t="s">
        <v>7487</v>
      </c>
    </row>
    <row r="12538" spans="1:5">
      <c r="A12538" t="s">
        <v>16489</v>
      </c>
      <c r="B12538">
        <v>1</v>
      </c>
      <c r="C12538" t="s">
        <v>7486</v>
      </c>
      <c r="D12538">
        <v>240</v>
      </c>
      <c r="E12538" t="s">
        <v>7487</v>
      </c>
    </row>
    <row r="12539" spans="1:5">
      <c r="A12539" t="s">
        <v>16490</v>
      </c>
      <c r="B12539">
        <v>1</v>
      </c>
      <c r="C12539" t="s">
        <v>7486</v>
      </c>
      <c r="D12539">
        <v>120</v>
      </c>
      <c r="E12539" t="s">
        <v>7487</v>
      </c>
    </row>
    <row r="12540" spans="1:5">
      <c r="A12540" t="s">
        <v>16491</v>
      </c>
      <c r="B12540">
        <v>1</v>
      </c>
      <c r="C12540" t="s">
        <v>7486</v>
      </c>
      <c r="D12540">
        <v>50</v>
      </c>
      <c r="E12540" t="s">
        <v>7487</v>
      </c>
    </row>
    <row r="12541" spans="1:5">
      <c r="A12541" t="s">
        <v>16492</v>
      </c>
      <c r="B12541">
        <v>1</v>
      </c>
      <c r="C12541" t="s">
        <v>7486</v>
      </c>
      <c r="D12541">
        <v>30</v>
      </c>
      <c r="E12541" t="s">
        <v>7487</v>
      </c>
    </row>
    <row r="12542" spans="1:5">
      <c r="A12542" t="s">
        <v>16493</v>
      </c>
      <c r="B12542">
        <v>1</v>
      </c>
      <c r="C12542" t="s">
        <v>7486</v>
      </c>
      <c r="D12542">
        <v>30</v>
      </c>
      <c r="E12542" t="s">
        <v>7487</v>
      </c>
    </row>
    <row r="12543" spans="1:5">
      <c r="A12543" t="s">
        <v>16494</v>
      </c>
      <c r="B12543">
        <v>1</v>
      </c>
      <c r="C12543" t="s">
        <v>7486</v>
      </c>
      <c r="D12543">
        <v>30</v>
      </c>
      <c r="E12543" t="s">
        <v>7487</v>
      </c>
    </row>
    <row r="12544" spans="1:5">
      <c r="A12544" t="s">
        <v>16495</v>
      </c>
      <c r="B12544">
        <v>1</v>
      </c>
      <c r="C12544" t="s">
        <v>7486</v>
      </c>
      <c r="D12544">
        <v>30</v>
      </c>
      <c r="E12544" t="s">
        <v>7487</v>
      </c>
    </row>
    <row r="12545" spans="1:5">
      <c r="A12545" t="s">
        <v>16496</v>
      </c>
      <c r="B12545">
        <v>1</v>
      </c>
      <c r="C12545" t="s">
        <v>7486</v>
      </c>
      <c r="D12545">
        <v>640</v>
      </c>
      <c r="E12545" t="s">
        <v>7487</v>
      </c>
    </row>
    <row r="12546" spans="1:5">
      <c r="A12546" t="s">
        <v>16497</v>
      </c>
      <c r="B12546">
        <v>1</v>
      </c>
      <c r="C12546" t="s">
        <v>7486</v>
      </c>
      <c r="D12546">
        <v>630</v>
      </c>
      <c r="E12546" t="s">
        <v>7487</v>
      </c>
    </row>
    <row r="12547" spans="1:5">
      <c r="A12547" t="s">
        <v>16498</v>
      </c>
      <c r="B12547">
        <v>1</v>
      </c>
      <c r="C12547" t="s">
        <v>7486</v>
      </c>
      <c r="D12547">
        <v>1020</v>
      </c>
      <c r="E12547" t="s">
        <v>7487</v>
      </c>
    </row>
    <row r="12548" spans="1:5">
      <c r="A12548" t="s">
        <v>16499</v>
      </c>
      <c r="B12548">
        <v>1</v>
      </c>
      <c r="C12548" t="s">
        <v>7486</v>
      </c>
      <c r="D12548">
        <v>3456</v>
      </c>
      <c r="E12548" t="s">
        <v>7487</v>
      </c>
    </row>
    <row r="12549" spans="1:5">
      <c r="A12549" t="s">
        <v>16500</v>
      </c>
      <c r="B12549">
        <v>1</v>
      </c>
      <c r="C12549" t="s">
        <v>7486</v>
      </c>
      <c r="D12549">
        <v>500</v>
      </c>
      <c r="E12549" t="s">
        <v>7539</v>
      </c>
    </row>
    <row r="12550" spans="1:5">
      <c r="A12550" t="s">
        <v>16501</v>
      </c>
      <c r="B12550">
        <v>1</v>
      </c>
      <c r="C12550" t="s">
        <v>7486</v>
      </c>
      <c r="D12550">
        <v>900</v>
      </c>
      <c r="E12550" t="s">
        <v>7487</v>
      </c>
    </row>
    <row r="12551" spans="1:5">
      <c r="A12551" t="s">
        <v>16502</v>
      </c>
      <c r="B12551">
        <v>1</v>
      </c>
      <c r="C12551" t="s">
        <v>7486</v>
      </c>
      <c r="D12551">
        <v>1560</v>
      </c>
      <c r="E12551" t="s">
        <v>7487</v>
      </c>
    </row>
    <row r="12552" spans="1:5">
      <c r="A12552" t="s">
        <v>16503</v>
      </c>
      <c r="B12552">
        <v>1</v>
      </c>
      <c r="C12552" t="s">
        <v>7486</v>
      </c>
      <c r="D12552">
        <v>1152</v>
      </c>
      <c r="E12552" t="s">
        <v>7487</v>
      </c>
    </row>
    <row r="12553" spans="1:5">
      <c r="A12553" t="s">
        <v>16504</v>
      </c>
      <c r="B12553">
        <v>1</v>
      </c>
      <c r="C12553" t="s">
        <v>7486</v>
      </c>
      <c r="D12553">
        <v>1560</v>
      </c>
      <c r="E12553" t="s">
        <v>7487</v>
      </c>
    </row>
    <row r="12554" spans="1:5">
      <c r="A12554" t="s">
        <v>16505</v>
      </c>
      <c r="B12554">
        <v>1</v>
      </c>
      <c r="C12554" t="s">
        <v>7486</v>
      </c>
      <c r="D12554">
        <v>912</v>
      </c>
      <c r="E12554" t="s">
        <v>7487</v>
      </c>
    </row>
    <row r="12555" spans="1:5">
      <c r="A12555" t="s">
        <v>16506</v>
      </c>
      <c r="B12555">
        <v>1</v>
      </c>
      <c r="C12555" t="s">
        <v>7486</v>
      </c>
      <c r="D12555">
        <v>1008</v>
      </c>
      <c r="E12555" t="s">
        <v>7487</v>
      </c>
    </row>
    <row r="12556" spans="1:5">
      <c r="A12556" t="s">
        <v>16507</v>
      </c>
      <c r="B12556">
        <v>1</v>
      </c>
      <c r="C12556" t="s">
        <v>7486</v>
      </c>
      <c r="D12556">
        <v>1560</v>
      </c>
      <c r="E12556" t="s">
        <v>7487</v>
      </c>
    </row>
    <row r="12557" spans="1:5">
      <c r="A12557" t="s">
        <v>16508</v>
      </c>
      <c r="B12557">
        <v>1</v>
      </c>
      <c r="C12557" t="s">
        <v>7486</v>
      </c>
      <c r="D12557">
        <v>1560</v>
      </c>
      <c r="E12557" t="s">
        <v>7487</v>
      </c>
    </row>
    <row r="12558" spans="1:5">
      <c r="A12558" t="s">
        <v>16509</v>
      </c>
      <c r="B12558">
        <v>1</v>
      </c>
      <c r="C12558" t="s">
        <v>7486</v>
      </c>
      <c r="D12558">
        <v>2880</v>
      </c>
      <c r="E12558" t="s">
        <v>7487</v>
      </c>
    </row>
    <row r="12559" spans="1:5">
      <c r="A12559" t="s">
        <v>16510</v>
      </c>
      <c r="B12559">
        <v>1</v>
      </c>
      <c r="C12559" t="s">
        <v>7486</v>
      </c>
      <c r="D12559">
        <v>1656</v>
      </c>
      <c r="E12559" t="s">
        <v>7487</v>
      </c>
    </row>
    <row r="12560" spans="1:5">
      <c r="A12560" t="s">
        <v>6976</v>
      </c>
      <c r="B12560">
        <v>1</v>
      </c>
      <c r="C12560" t="s">
        <v>7486</v>
      </c>
      <c r="D12560">
        <v>1656</v>
      </c>
      <c r="E12560" t="s">
        <v>7487</v>
      </c>
    </row>
    <row r="12561" spans="1:5">
      <c r="A12561" t="s">
        <v>16511</v>
      </c>
      <c r="B12561">
        <v>1</v>
      </c>
      <c r="C12561" t="s">
        <v>7486</v>
      </c>
      <c r="D12561">
        <v>5376</v>
      </c>
      <c r="E12561" t="s">
        <v>7487</v>
      </c>
    </row>
    <row r="12562" spans="1:5">
      <c r="A12562" t="s">
        <v>16512</v>
      </c>
      <c r="B12562">
        <v>1</v>
      </c>
      <c r="C12562" t="s">
        <v>7486</v>
      </c>
      <c r="D12562">
        <v>2800</v>
      </c>
      <c r="E12562" t="s">
        <v>7487</v>
      </c>
    </row>
    <row r="12563" spans="1:5">
      <c r="A12563" t="s">
        <v>16513</v>
      </c>
      <c r="B12563">
        <v>1</v>
      </c>
      <c r="C12563" t="s">
        <v>7486</v>
      </c>
      <c r="D12563">
        <v>2112</v>
      </c>
      <c r="E12563" t="s">
        <v>7487</v>
      </c>
    </row>
    <row r="12564" spans="1:5">
      <c r="A12564" t="s">
        <v>16514</v>
      </c>
      <c r="B12564">
        <v>1</v>
      </c>
      <c r="C12564" t="s">
        <v>7486</v>
      </c>
      <c r="D12564">
        <v>1176</v>
      </c>
      <c r="E12564" t="s">
        <v>7487</v>
      </c>
    </row>
    <row r="12565" spans="1:5">
      <c r="A12565" t="s">
        <v>16515</v>
      </c>
      <c r="B12565">
        <v>1</v>
      </c>
      <c r="C12565" t="s">
        <v>7486</v>
      </c>
      <c r="D12565">
        <v>2400</v>
      </c>
      <c r="E12565" t="s">
        <v>7487</v>
      </c>
    </row>
    <row r="12566" spans="1:5">
      <c r="A12566" t="s">
        <v>16516</v>
      </c>
      <c r="B12566">
        <v>1</v>
      </c>
      <c r="C12566" t="s">
        <v>7486</v>
      </c>
      <c r="D12566">
        <v>6000</v>
      </c>
      <c r="E12566" t="s">
        <v>7487</v>
      </c>
    </row>
    <row r="12567" spans="1:5">
      <c r="A12567" t="s">
        <v>16517</v>
      </c>
      <c r="B12567">
        <v>1</v>
      </c>
      <c r="C12567" t="s">
        <v>7486</v>
      </c>
      <c r="D12567">
        <v>1920</v>
      </c>
      <c r="E12567" t="s">
        <v>7487</v>
      </c>
    </row>
    <row r="12568" spans="1:5">
      <c r="A12568" t="s">
        <v>16518</v>
      </c>
      <c r="B12568">
        <v>1</v>
      </c>
      <c r="C12568" t="s">
        <v>7486</v>
      </c>
      <c r="D12568">
        <v>800</v>
      </c>
      <c r="E12568" t="s">
        <v>7487</v>
      </c>
    </row>
    <row r="12569" spans="1:5">
      <c r="A12569" t="s">
        <v>16519</v>
      </c>
      <c r="B12569">
        <v>1</v>
      </c>
      <c r="C12569" t="s">
        <v>7486</v>
      </c>
      <c r="D12569">
        <v>792</v>
      </c>
      <c r="E12569" t="s">
        <v>7487</v>
      </c>
    </row>
    <row r="12570" spans="1:5">
      <c r="A12570" t="s">
        <v>16520</v>
      </c>
      <c r="B12570">
        <v>1</v>
      </c>
      <c r="C12570" t="s">
        <v>7486</v>
      </c>
      <c r="D12570">
        <v>792</v>
      </c>
      <c r="E12570" t="s">
        <v>7487</v>
      </c>
    </row>
    <row r="12571" spans="1:5">
      <c r="A12571" t="s">
        <v>16521</v>
      </c>
      <c r="B12571">
        <v>1</v>
      </c>
      <c r="C12571" t="s">
        <v>7486</v>
      </c>
      <c r="D12571">
        <v>1420</v>
      </c>
      <c r="E12571" t="s">
        <v>7487</v>
      </c>
    </row>
    <row r="12572" spans="1:5">
      <c r="A12572" t="s">
        <v>16522</v>
      </c>
      <c r="B12572">
        <v>1</v>
      </c>
      <c r="C12572" t="s">
        <v>7486</v>
      </c>
      <c r="D12572">
        <v>720</v>
      </c>
      <c r="E12572" t="s">
        <v>7487</v>
      </c>
    </row>
    <row r="12573" spans="1:5">
      <c r="A12573" t="s">
        <v>16523</v>
      </c>
      <c r="B12573">
        <v>1</v>
      </c>
      <c r="C12573" t="s">
        <v>7486</v>
      </c>
      <c r="D12573">
        <v>3200</v>
      </c>
      <c r="E12573" t="s">
        <v>7487</v>
      </c>
    </row>
    <row r="12574" spans="1:5">
      <c r="A12574" t="s">
        <v>16524</v>
      </c>
      <c r="B12574">
        <v>1</v>
      </c>
      <c r="C12574" t="s">
        <v>7486</v>
      </c>
      <c r="D12574">
        <v>1200</v>
      </c>
      <c r="E12574" t="s">
        <v>7487</v>
      </c>
    </row>
    <row r="12575" spans="1:5">
      <c r="A12575" t="s">
        <v>16525</v>
      </c>
      <c r="B12575">
        <v>1</v>
      </c>
      <c r="C12575" t="s">
        <v>7486</v>
      </c>
      <c r="D12575">
        <v>432</v>
      </c>
      <c r="E12575" t="s">
        <v>7487</v>
      </c>
    </row>
    <row r="12576" spans="1:5">
      <c r="A12576" t="s">
        <v>348</v>
      </c>
      <c r="B12576">
        <v>1</v>
      </c>
      <c r="C12576" t="s">
        <v>7486</v>
      </c>
      <c r="D12576">
        <v>2376</v>
      </c>
      <c r="E12576" t="s">
        <v>7487</v>
      </c>
    </row>
    <row r="12577" spans="1:5">
      <c r="A12577" t="s">
        <v>16526</v>
      </c>
      <c r="B12577">
        <v>1</v>
      </c>
      <c r="C12577" t="s">
        <v>7486</v>
      </c>
      <c r="D12577">
        <v>720</v>
      </c>
      <c r="E12577" t="s">
        <v>7487</v>
      </c>
    </row>
    <row r="12578" spans="1:5">
      <c r="A12578" t="s">
        <v>946</v>
      </c>
      <c r="B12578">
        <v>1</v>
      </c>
      <c r="C12578" t="s">
        <v>7486</v>
      </c>
      <c r="D12578">
        <v>756</v>
      </c>
      <c r="E12578" t="s">
        <v>7487</v>
      </c>
    </row>
    <row r="12579" spans="1:5">
      <c r="A12579" t="s">
        <v>16057</v>
      </c>
      <c r="B12579">
        <v>1</v>
      </c>
      <c r="C12579" t="s">
        <v>7486</v>
      </c>
      <c r="D12579">
        <v>672</v>
      </c>
      <c r="E12579" t="s">
        <v>7487</v>
      </c>
    </row>
    <row r="12580" spans="1:5">
      <c r="A12580" t="s">
        <v>16058</v>
      </c>
      <c r="B12580">
        <v>1</v>
      </c>
      <c r="C12580" t="s">
        <v>7486</v>
      </c>
      <c r="D12580">
        <v>5376</v>
      </c>
      <c r="E12580" t="s">
        <v>7487</v>
      </c>
    </row>
    <row r="12581" spans="1:5">
      <c r="A12581" t="s">
        <v>16059</v>
      </c>
      <c r="B12581">
        <v>1</v>
      </c>
      <c r="C12581" t="s">
        <v>7486</v>
      </c>
      <c r="D12581">
        <v>800</v>
      </c>
      <c r="E12581" t="s">
        <v>7487</v>
      </c>
    </row>
    <row r="12582" spans="1:5">
      <c r="A12582" t="s">
        <v>16060</v>
      </c>
      <c r="B12582">
        <v>1</v>
      </c>
      <c r="C12582" t="s">
        <v>7486</v>
      </c>
      <c r="D12582">
        <v>1024</v>
      </c>
      <c r="E12582" t="s">
        <v>7487</v>
      </c>
    </row>
    <row r="12583" spans="1:5">
      <c r="A12583" t="s">
        <v>7049</v>
      </c>
      <c r="B12583">
        <v>1</v>
      </c>
      <c r="C12583" t="s">
        <v>7486</v>
      </c>
      <c r="D12583">
        <v>816</v>
      </c>
      <c r="E12583" t="s">
        <v>7487</v>
      </c>
    </row>
    <row r="12584" spans="1:5">
      <c r="A12584" t="s">
        <v>6392</v>
      </c>
      <c r="B12584">
        <v>1</v>
      </c>
      <c r="C12584" t="s">
        <v>7486</v>
      </c>
      <c r="D12584">
        <v>432</v>
      </c>
      <c r="E12584" t="s">
        <v>7487</v>
      </c>
    </row>
    <row r="12585" spans="1:5">
      <c r="A12585" t="s">
        <v>1331</v>
      </c>
      <c r="B12585">
        <v>1</v>
      </c>
      <c r="C12585" t="s">
        <v>7486</v>
      </c>
      <c r="D12585">
        <v>14000</v>
      </c>
      <c r="E12585" t="s">
        <v>7487</v>
      </c>
    </row>
    <row r="12586" spans="1:5">
      <c r="A12586" t="s">
        <v>16061</v>
      </c>
      <c r="B12586">
        <v>1</v>
      </c>
      <c r="C12586" t="s">
        <v>7486</v>
      </c>
      <c r="D12586">
        <v>6000</v>
      </c>
      <c r="E12586" t="s">
        <v>7487</v>
      </c>
    </row>
    <row r="12587" spans="1:5">
      <c r="A12587" t="s">
        <v>7050</v>
      </c>
      <c r="B12587">
        <v>1</v>
      </c>
      <c r="C12587" t="s">
        <v>7486</v>
      </c>
      <c r="D12587">
        <v>504</v>
      </c>
      <c r="E12587" t="s">
        <v>7487</v>
      </c>
    </row>
    <row r="12588" spans="1:5">
      <c r="A12588" t="s">
        <v>1241</v>
      </c>
      <c r="B12588">
        <v>1</v>
      </c>
      <c r="C12588" t="s">
        <v>7486</v>
      </c>
      <c r="D12588">
        <v>504</v>
      </c>
      <c r="E12588" t="s">
        <v>7487</v>
      </c>
    </row>
    <row r="12589" spans="1:5">
      <c r="A12589" t="s">
        <v>1248</v>
      </c>
      <c r="B12589">
        <v>1</v>
      </c>
      <c r="C12589" t="s">
        <v>7486</v>
      </c>
      <c r="D12589">
        <v>672</v>
      </c>
      <c r="E12589" t="s">
        <v>7487</v>
      </c>
    </row>
    <row r="12590" spans="1:5">
      <c r="A12590" t="s">
        <v>1249</v>
      </c>
      <c r="B12590">
        <v>1</v>
      </c>
      <c r="C12590" t="s">
        <v>7486</v>
      </c>
      <c r="D12590">
        <v>504</v>
      </c>
      <c r="E12590" t="s">
        <v>7487</v>
      </c>
    </row>
    <row r="12591" spans="1:5">
      <c r="A12591" t="s">
        <v>1242</v>
      </c>
      <c r="B12591">
        <v>1</v>
      </c>
      <c r="C12591" t="s">
        <v>7486</v>
      </c>
      <c r="D12591">
        <v>504</v>
      </c>
      <c r="E12591" t="s">
        <v>7487</v>
      </c>
    </row>
    <row r="12592" spans="1:5">
      <c r="A12592" t="s">
        <v>16062</v>
      </c>
      <c r="B12592">
        <v>1</v>
      </c>
      <c r="C12592" t="s">
        <v>7486</v>
      </c>
      <c r="D12592">
        <v>1296</v>
      </c>
      <c r="E12592" t="s">
        <v>7487</v>
      </c>
    </row>
    <row r="12593" spans="1:5">
      <c r="A12593" t="s">
        <v>6945</v>
      </c>
      <c r="B12593">
        <v>1</v>
      </c>
      <c r="C12593" t="s">
        <v>7486</v>
      </c>
      <c r="D12593">
        <v>360</v>
      </c>
      <c r="E12593" t="s">
        <v>7487</v>
      </c>
    </row>
    <row r="12594" spans="1:5">
      <c r="A12594" t="s">
        <v>6946</v>
      </c>
      <c r="B12594">
        <v>1</v>
      </c>
      <c r="C12594" t="s">
        <v>7486</v>
      </c>
      <c r="D12594">
        <v>360</v>
      </c>
      <c r="E12594" t="s">
        <v>7487</v>
      </c>
    </row>
    <row r="12595" spans="1:5">
      <c r="A12595" t="s">
        <v>16063</v>
      </c>
      <c r="B12595">
        <v>1</v>
      </c>
      <c r="C12595" t="s">
        <v>7486</v>
      </c>
      <c r="D12595">
        <v>640</v>
      </c>
      <c r="E12595" t="s">
        <v>7487</v>
      </c>
    </row>
    <row r="12596" spans="1:5">
      <c r="A12596" t="s">
        <v>16064</v>
      </c>
      <c r="B12596">
        <v>1</v>
      </c>
      <c r="C12596" t="s">
        <v>7486</v>
      </c>
      <c r="D12596">
        <v>320</v>
      </c>
      <c r="E12596" t="s">
        <v>7487</v>
      </c>
    </row>
    <row r="12597" spans="1:5">
      <c r="A12597" t="s">
        <v>16065</v>
      </c>
      <c r="B12597">
        <v>1000</v>
      </c>
      <c r="C12597" t="s">
        <v>7486</v>
      </c>
      <c r="D12597">
        <v>1</v>
      </c>
      <c r="E12597" t="s">
        <v>7487</v>
      </c>
    </row>
    <row r="12598" spans="1:5">
      <c r="A12598" t="s">
        <v>16066</v>
      </c>
      <c r="B12598">
        <v>1</v>
      </c>
      <c r="C12598" t="s">
        <v>7486</v>
      </c>
      <c r="D12598">
        <v>24</v>
      </c>
      <c r="E12598" t="s">
        <v>7487</v>
      </c>
    </row>
    <row r="12599" spans="1:5">
      <c r="A12599" t="s">
        <v>16067</v>
      </c>
      <c r="B12599">
        <v>1</v>
      </c>
      <c r="C12599" t="s">
        <v>7486</v>
      </c>
      <c r="D12599">
        <v>24</v>
      </c>
      <c r="E12599" t="s">
        <v>7487</v>
      </c>
    </row>
    <row r="12600" spans="1:5">
      <c r="A12600" t="s">
        <v>16068</v>
      </c>
      <c r="B12600">
        <v>1</v>
      </c>
      <c r="C12600" t="s">
        <v>7486</v>
      </c>
      <c r="D12600">
        <v>24</v>
      </c>
      <c r="E12600" t="s">
        <v>7487</v>
      </c>
    </row>
    <row r="12601" spans="1:5">
      <c r="A12601" t="s">
        <v>16069</v>
      </c>
      <c r="B12601">
        <v>1</v>
      </c>
      <c r="C12601" t="s">
        <v>7486</v>
      </c>
      <c r="D12601">
        <v>24</v>
      </c>
      <c r="E12601" t="s">
        <v>7487</v>
      </c>
    </row>
    <row r="12602" spans="1:5">
      <c r="A12602" t="s">
        <v>16070</v>
      </c>
      <c r="B12602">
        <v>1</v>
      </c>
      <c r="C12602" t="s">
        <v>7486</v>
      </c>
      <c r="D12602">
        <v>24</v>
      </c>
      <c r="E12602" t="s">
        <v>7487</v>
      </c>
    </row>
    <row r="12603" spans="1:5">
      <c r="A12603" t="s">
        <v>16071</v>
      </c>
      <c r="B12603">
        <v>1</v>
      </c>
      <c r="C12603" t="s">
        <v>7486</v>
      </c>
      <c r="D12603">
        <v>20</v>
      </c>
      <c r="E12603" t="s">
        <v>7487</v>
      </c>
    </row>
    <row r="12604" spans="1:5">
      <c r="A12604" t="s">
        <v>16072</v>
      </c>
      <c r="B12604">
        <v>1</v>
      </c>
      <c r="C12604" t="s">
        <v>7486</v>
      </c>
      <c r="D12604">
        <v>20</v>
      </c>
      <c r="E12604" t="s">
        <v>7487</v>
      </c>
    </row>
    <row r="12605" spans="1:5">
      <c r="A12605" t="s">
        <v>16073</v>
      </c>
      <c r="B12605">
        <v>1</v>
      </c>
      <c r="C12605" t="s">
        <v>7486</v>
      </c>
      <c r="D12605">
        <v>18</v>
      </c>
      <c r="E12605" t="s">
        <v>7487</v>
      </c>
    </row>
    <row r="12606" spans="1:5">
      <c r="A12606" t="s">
        <v>16074</v>
      </c>
      <c r="B12606">
        <v>1</v>
      </c>
      <c r="C12606" t="s">
        <v>7486</v>
      </c>
      <c r="D12606">
        <v>18</v>
      </c>
      <c r="E12606" t="s">
        <v>7487</v>
      </c>
    </row>
    <row r="12607" spans="1:5">
      <c r="A12607" t="s">
        <v>16075</v>
      </c>
      <c r="B12607">
        <v>1</v>
      </c>
      <c r="C12607" t="s">
        <v>7486</v>
      </c>
      <c r="D12607">
        <v>18</v>
      </c>
      <c r="E12607" t="s">
        <v>7487</v>
      </c>
    </row>
    <row r="12608" spans="1:5">
      <c r="A12608" t="s">
        <v>16076</v>
      </c>
      <c r="B12608">
        <v>1</v>
      </c>
      <c r="C12608" t="s">
        <v>7486</v>
      </c>
      <c r="D12608">
        <v>1500</v>
      </c>
      <c r="E12608" t="s">
        <v>7487</v>
      </c>
    </row>
    <row r="12609" spans="1:5">
      <c r="A12609" t="s">
        <v>16077</v>
      </c>
      <c r="B12609">
        <v>1</v>
      </c>
      <c r="C12609" t="s">
        <v>7486</v>
      </c>
      <c r="D12609">
        <v>2808</v>
      </c>
      <c r="E12609" t="s">
        <v>7487</v>
      </c>
    </row>
    <row r="12610" spans="1:5">
      <c r="A12610" t="s">
        <v>16078</v>
      </c>
      <c r="B12610">
        <v>1</v>
      </c>
      <c r="C12610" t="s">
        <v>7486</v>
      </c>
      <c r="D12610">
        <v>2808</v>
      </c>
      <c r="E12610" t="s">
        <v>7487</v>
      </c>
    </row>
    <row r="12611" spans="1:5">
      <c r="A12611" t="s">
        <v>16079</v>
      </c>
      <c r="B12611">
        <v>1</v>
      </c>
      <c r="C12611" t="s">
        <v>7486</v>
      </c>
      <c r="D12611">
        <v>24</v>
      </c>
      <c r="E12611" t="s">
        <v>7487</v>
      </c>
    </row>
    <row r="12612" spans="1:5">
      <c r="A12612" t="s">
        <v>16080</v>
      </c>
      <c r="B12612">
        <v>1</v>
      </c>
      <c r="C12612" t="s">
        <v>7486</v>
      </c>
      <c r="D12612">
        <v>24</v>
      </c>
      <c r="E12612" t="s">
        <v>7487</v>
      </c>
    </row>
    <row r="12613" spans="1:5">
      <c r="A12613" t="s">
        <v>16081</v>
      </c>
      <c r="B12613">
        <v>1</v>
      </c>
      <c r="C12613" t="s">
        <v>7486</v>
      </c>
      <c r="D12613">
        <v>756</v>
      </c>
      <c r="E12613" t="s">
        <v>7487</v>
      </c>
    </row>
    <row r="12614" spans="1:5">
      <c r="A12614" t="s">
        <v>16082</v>
      </c>
      <c r="B12614">
        <v>1</v>
      </c>
      <c r="C12614" t="s">
        <v>7486</v>
      </c>
      <c r="D12614">
        <v>504</v>
      </c>
      <c r="E12614" t="s">
        <v>7487</v>
      </c>
    </row>
    <row r="12615" spans="1:5">
      <c r="A12615" t="s">
        <v>16083</v>
      </c>
      <c r="B12615">
        <v>1</v>
      </c>
      <c r="C12615" t="s">
        <v>7486</v>
      </c>
      <c r="D12615">
        <v>504</v>
      </c>
      <c r="E12615" t="s">
        <v>7487</v>
      </c>
    </row>
    <row r="12616" spans="1:5">
      <c r="A12616" t="s">
        <v>16084</v>
      </c>
      <c r="B12616">
        <v>1</v>
      </c>
      <c r="C12616" t="s">
        <v>7486</v>
      </c>
      <c r="D12616">
        <v>500</v>
      </c>
      <c r="E12616" t="s">
        <v>7539</v>
      </c>
    </row>
    <row r="12617" spans="1:5">
      <c r="A12617" t="s">
        <v>16085</v>
      </c>
      <c r="B12617">
        <v>1</v>
      </c>
      <c r="C12617" t="s">
        <v>7486</v>
      </c>
      <c r="D12617">
        <v>1620</v>
      </c>
      <c r="E12617" t="s">
        <v>7487</v>
      </c>
    </row>
    <row r="12618" spans="1:5">
      <c r="A12618" t="s">
        <v>16086</v>
      </c>
      <c r="B12618">
        <v>1</v>
      </c>
      <c r="C12618" t="s">
        <v>7486</v>
      </c>
      <c r="D12618">
        <v>1620</v>
      </c>
      <c r="E12618" t="s">
        <v>7487</v>
      </c>
    </row>
    <row r="12619" spans="1:5">
      <c r="A12619" t="s">
        <v>16087</v>
      </c>
      <c r="B12619">
        <v>1</v>
      </c>
      <c r="C12619" t="s">
        <v>7486</v>
      </c>
      <c r="D12619">
        <v>810</v>
      </c>
      <c r="E12619" t="s">
        <v>7487</v>
      </c>
    </row>
    <row r="12620" spans="1:5">
      <c r="A12620" t="s">
        <v>16088</v>
      </c>
      <c r="B12620">
        <v>1</v>
      </c>
      <c r="C12620" t="s">
        <v>7486</v>
      </c>
      <c r="D12620">
        <v>672</v>
      </c>
      <c r="E12620" t="s">
        <v>7487</v>
      </c>
    </row>
    <row r="12621" spans="1:5">
      <c r="A12621" t="s">
        <v>16089</v>
      </c>
      <c r="B12621">
        <v>1</v>
      </c>
      <c r="C12621" t="s">
        <v>7486</v>
      </c>
      <c r="D12621">
        <v>504</v>
      </c>
      <c r="E12621" t="s">
        <v>7487</v>
      </c>
    </row>
    <row r="12622" spans="1:5">
      <c r="A12622" t="s">
        <v>16090</v>
      </c>
      <c r="B12622">
        <v>1</v>
      </c>
      <c r="C12622" t="s">
        <v>7486</v>
      </c>
      <c r="D12622">
        <v>1000</v>
      </c>
      <c r="E12622" t="s">
        <v>7487</v>
      </c>
    </row>
    <row r="12623" spans="1:5">
      <c r="A12623" t="s">
        <v>16091</v>
      </c>
      <c r="B12623">
        <v>1</v>
      </c>
      <c r="C12623" t="s">
        <v>7486</v>
      </c>
      <c r="D12623">
        <v>1000</v>
      </c>
      <c r="E12623" t="s">
        <v>7487</v>
      </c>
    </row>
    <row r="12624" spans="1:5">
      <c r="A12624" t="s">
        <v>16092</v>
      </c>
      <c r="B12624">
        <v>1</v>
      </c>
      <c r="C12624" t="s">
        <v>7486</v>
      </c>
      <c r="D12624">
        <v>1000</v>
      </c>
      <c r="E12624" t="s">
        <v>7487</v>
      </c>
    </row>
    <row r="12625" spans="1:5">
      <c r="A12625" t="s">
        <v>16093</v>
      </c>
      <c r="B12625">
        <v>1</v>
      </c>
      <c r="C12625" t="s">
        <v>7486</v>
      </c>
      <c r="D12625">
        <v>1000</v>
      </c>
      <c r="E12625" t="s">
        <v>7487</v>
      </c>
    </row>
    <row r="12626" spans="1:5">
      <c r="A12626" t="s">
        <v>16094</v>
      </c>
      <c r="B12626">
        <v>1</v>
      </c>
      <c r="C12626" t="s">
        <v>7486</v>
      </c>
      <c r="D12626">
        <v>1000</v>
      </c>
      <c r="E12626" t="s">
        <v>7487</v>
      </c>
    </row>
    <row r="12627" spans="1:5">
      <c r="A12627" t="s">
        <v>16095</v>
      </c>
      <c r="B12627">
        <v>1</v>
      </c>
      <c r="C12627" t="s">
        <v>7486</v>
      </c>
      <c r="D12627">
        <v>1000</v>
      </c>
      <c r="E12627" t="s">
        <v>7487</v>
      </c>
    </row>
    <row r="12628" spans="1:5">
      <c r="A12628" t="s">
        <v>16096</v>
      </c>
      <c r="B12628">
        <v>1</v>
      </c>
      <c r="C12628" t="s">
        <v>7486</v>
      </c>
      <c r="D12628">
        <v>1000</v>
      </c>
      <c r="E12628" t="s">
        <v>7487</v>
      </c>
    </row>
    <row r="12629" spans="1:5">
      <c r="A12629" t="s">
        <v>16097</v>
      </c>
      <c r="B12629">
        <v>1</v>
      </c>
      <c r="C12629" t="s">
        <v>7486</v>
      </c>
      <c r="D12629">
        <v>1000</v>
      </c>
      <c r="E12629" t="s">
        <v>7487</v>
      </c>
    </row>
    <row r="12630" spans="1:5">
      <c r="A12630" t="s">
        <v>16098</v>
      </c>
      <c r="B12630">
        <v>1</v>
      </c>
      <c r="C12630" t="s">
        <v>7486</v>
      </c>
      <c r="D12630">
        <v>1000</v>
      </c>
      <c r="E12630" t="s">
        <v>7487</v>
      </c>
    </row>
    <row r="12631" spans="1:5">
      <c r="A12631" t="s">
        <v>16099</v>
      </c>
      <c r="B12631">
        <v>1</v>
      </c>
      <c r="C12631" t="s">
        <v>7486</v>
      </c>
      <c r="D12631">
        <v>1000</v>
      </c>
      <c r="E12631" t="s">
        <v>7487</v>
      </c>
    </row>
    <row r="12632" spans="1:5">
      <c r="A12632" t="s">
        <v>16100</v>
      </c>
      <c r="B12632">
        <v>1</v>
      </c>
      <c r="C12632" t="s">
        <v>7486</v>
      </c>
      <c r="D12632">
        <v>1000</v>
      </c>
      <c r="E12632" t="s">
        <v>7487</v>
      </c>
    </row>
    <row r="12633" spans="1:5">
      <c r="A12633" t="s">
        <v>16101</v>
      </c>
      <c r="B12633">
        <v>1</v>
      </c>
      <c r="C12633" t="s">
        <v>7486</v>
      </c>
      <c r="D12633">
        <v>1000</v>
      </c>
      <c r="E12633" t="s">
        <v>7487</v>
      </c>
    </row>
    <row r="12634" spans="1:5">
      <c r="A12634" t="s">
        <v>16102</v>
      </c>
      <c r="B12634">
        <v>1</v>
      </c>
      <c r="C12634" t="s">
        <v>7486</v>
      </c>
      <c r="D12634">
        <v>1000</v>
      </c>
      <c r="E12634" t="s">
        <v>7487</v>
      </c>
    </row>
    <row r="12635" spans="1:5">
      <c r="A12635" t="s">
        <v>16103</v>
      </c>
      <c r="B12635">
        <v>1</v>
      </c>
      <c r="C12635" t="s">
        <v>7486</v>
      </c>
      <c r="D12635">
        <v>1000</v>
      </c>
      <c r="E12635" t="s">
        <v>7487</v>
      </c>
    </row>
    <row r="12636" spans="1:5">
      <c r="A12636" t="s">
        <v>16104</v>
      </c>
      <c r="B12636">
        <v>1</v>
      </c>
      <c r="C12636" t="s">
        <v>7486</v>
      </c>
      <c r="D12636">
        <v>1000</v>
      </c>
      <c r="E12636" t="s">
        <v>7487</v>
      </c>
    </row>
    <row r="12637" spans="1:5">
      <c r="A12637" t="s">
        <v>16105</v>
      </c>
      <c r="B12637">
        <v>1</v>
      </c>
      <c r="C12637" t="s">
        <v>7486</v>
      </c>
      <c r="D12637">
        <v>1000</v>
      </c>
      <c r="E12637" t="s">
        <v>7487</v>
      </c>
    </row>
    <row r="12638" spans="1:5">
      <c r="A12638" t="s">
        <v>16106</v>
      </c>
      <c r="B12638">
        <v>1</v>
      </c>
      <c r="C12638" t="s">
        <v>7486</v>
      </c>
      <c r="D12638">
        <v>1000</v>
      </c>
      <c r="E12638" t="s">
        <v>7487</v>
      </c>
    </row>
    <row r="12639" spans="1:5">
      <c r="A12639" t="s">
        <v>16107</v>
      </c>
      <c r="B12639">
        <v>1</v>
      </c>
      <c r="C12639" t="s">
        <v>7486</v>
      </c>
      <c r="D12639">
        <v>1000</v>
      </c>
      <c r="E12639" t="s">
        <v>7487</v>
      </c>
    </row>
    <row r="12640" spans="1:5">
      <c r="A12640" t="s">
        <v>16108</v>
      </c>
      <c r="B12640">
        <v>1</v>
      </c>
      <c r="C12640" t="s">
        <v>7486</v>
      </c>
      <c r="D12640">
        <v>1000</v>
      </c>
      <c r="E12640" t="s">
        <v>7487</v>
      </c>
    </row>
    <row r="12641" spans="1:5">
      <c r="A12641" t="s">
        <v>16109</v>
      </c>
      <c r="B12641">
        <v>1</v>
      </c>
      <c r="C12641" t="s">
        <v>7486</v>
      </c>
      <c r="D12641">
        <v>1000</v>
      </c>
      <c r="E12641" t="s">
        <v>7487</v>
      </c>
    </row>
    <row r="12642" spans="1:5">
      <c r="A12642" t="s">
        <v>16110</v>
      </c>
      <c r="B12642">
        <v>1</v>
      </c>
      <c r="C12642" t="s">
        <v>7486</v>
      </c>
      <c r="D12642">
        <v>1000</v>
      </c>
      <c r="E12642" t="s">
        <v>7487</v>
      </c>
    </row>
    <row r="12643" spans="1:5">
      <c r="A12643" t="s">
        <v>16111</v>
      </c>
      <c r="B12643">
        <v>1</v>
      </c>
      <c r="C12643" t="s">
        <v>7486</v>
      </c>
      <c r="D12643">
        <v>1000</v>
      </c>
      <c r="E12643" t="s">
        <v>7487</v>
      </c>
    </row>
    <row r="12644" spans="1:5">
      <c r="A12644" t="s">
        <v>16112</v>
      </c>
      <c r="B12644">
        <v>1</v>
      </c>
      <c r="C12644" t="s">
        <v>7486</v>
      </c>
      <c r="D12644">
        <v>1000</v>
      </c>
      <c r="E12644" t="s">
        <v>7487</v>
      </c>
    </row>
    <row r="12645" spans="1:5">
      <c r="A12645" t="s">
        <v>16113</v>
      </c>
      <c r="B12645">
        <v>1</v>
      </c>
      <c r="C12645" t="s">
        <v>7486</v>
      </c>
      <c r="D12645">
        <v>1000</v>
      </c>
      <c r="E12645" t="s">
        <v>7487</v>
      </c>
    </row>
    <row r="12646" spans="1:5">
      <c r="A12646" t="s">
        <v>16114</v>
      </c>
      <c r="B12646">
        <v>1</v>
      </c>
      <c r="C12646" t="s">
        <v>7486</v>
      </c>
      <c r="D12646">
        <v>1000</v>
      </c>
      <c r="E12646" t="s">
        <v>7487</v>
      </c>
    </row>
    <row r="12647" spans="1:5">
      <c r="A12647" t="s">
        <v>16115</v>
      </c>
      <c r="B12647">
        <v>1</v>
      </c>
      <c r="C12647" t="s">
        <v>7486</v>
      </c>
      <c r="D12647">
        <v>1000</v>
      </c>
      <c r="E12647" t="s">
        <v>7487</v>
      </c>
    </row>
    <row r="12648" spans="1:5">
      <c r="A12648" t="s">
        <v>16116</v>
      </c>
      <c r="B12648">
        <v>1</v>
      </c>
      <c r="C12648" t="s">
        <v>7486</v>
      </c>
      <c r="D12648">
        <v>1000</v>
      </c>
      <c r="E12648" t="s">
        <v>7487</v>
      </c>
    </row>
    <row r="12649" spans="1:5">
      <c r="A12649" t="s">
        <v>5707</v>
      </c>
      <c r="B12649">
        <v>1</v>
      </c>
      <c r="C12649" t="s">
        <v>7486</v>
      </c>
      <c r="D12649">
        <v>150</v>
      </c>
      <c r="E12649" t="s">
        <v>7487</v>
      </c>
    </row>
    <row r="12650" spans="1:5">
      <c r="A12650" t="s">
        <v>16117</v>
      </c>
      <c r="B12650">
        <v>1</v>
      </c>
      <c r="C12650" t="s">
        <v>7486</v>
      </c>
      <c r="D12650">
        <v>1008</v>
      </c>
      <c r="E12650" t="s">
        <v>7487</v>
      </c>
    </row>
    <row r="12651" spans="1:5">
      <c r="A12651" t="s">
        <v>16118</v>
      </c>
      <c r="B12651">
        <v>1</v>
      </c>
      <c r="C12651" t="s">
        <v>7486</v>
      </c>
      <c r="D12651">
        <v>1008</v>
      </c>
      <c r="E12651" t="s">
        <v>7487</v>
      </c>
    </row>
    <row r="12652" spans="1:5">
      <c r="A12652" t="s">
        <v>16119</v>
      </c>
      <c r="B12652">
        <v>1</v>
      </c>
      <c r="C12652" t="s">
        <v>7486</v>
      </c>
      <c r="D12652">
        <v>64</v>
      </c>
      <c r="E12652" t="s">
        <v>7487</v>
      </c>
    </row>
    <row r="12653" spans="1:5">
      <c r="A12653" t="s">
        <v>16120</v>
      </c>
      <c r="B12653">
        <v>1</v>
      </c>
      <c r="C12653" t="s">
        <v>7486</v>
      </c>
      <c r="D12653">
        <v>2304</v>
      </c>
      <c r="E12653" t="s">
        <v>7487</v>
      </c>
    </row>
    <row r="12654" spans="1:5">
      <c r="A12654" t="s">
        <v>7438</v>
      </c>
      <c r="B12654">
        <v>1</v>
      </c>
      <c r="C12654" t="s">
        <v>7486</v>
      </c>
      <c r="D12654">
        <v>63</v>
      </c>
      <c r="E12654" t="s">
        <v>7487</v>
      </c>
    </row>
    <row r="12655" spans="1:5">
      <c r="A12655" t="s">
        <v>16121</v>
      </c>
      <c r="B12655">
        <v>1</v>
      </c>
      <c r="C12655" t="s">
        <v>7486</v>
      </c>
      <c r="D12655">
        <v>1440</v>
      </c>
      <c r="E12655" t="s">
        <v>7487</v>
      </c>
    </row>
    <row r="12656" spans="1:5">
      <c r="A12656" t="s">
        <v>16122</v>
      </c>
      <c r="B12656">
        <v>1</v>
      </c>
      <c r="C12656" t="s">
        <v>7486</v>
      </c>
      <c r="D12656">
        <v>6480</v>
      </c>
      <c r="E12656" t="s">
        <v>7487</v>
      </c>
    </row>
    <row r="12657" spans="1:5">
      <c r="A12657" t="s">
        <v>16123</v>
      </c>
      <c r="B12657">
        <v>1</v>
      </c>
      <c r="C12657" t="s">
        <v>7486</v>
      </c>
      <c r="D12657">
        <v>6480</v>
      </c>
      <c r="E12657" t="s">
        <v>7487</v>
      </c>
    </row>
    <row r="12658" spans="1:5">
      <c r="A12658" t="s">
        <v>5933</v>
      </c>
      <c r="B12658">
        <v>1</v>
      </c>
      <c r="C12658" t="s">
        <v>7486</v>
      </c>
      <c r="D12658">
        <v>2400</v>
      </c>
      <c r="E12658" t="s">
        <v>7487</v>
      </c>
    </row>
    <row r="12659" spans="1:5">
      <c r="A12659" t="s">
        <v>16124</v>
      </c>
      <c r="B12659">
        <v>1</v>
      </c>
      <c r="C12659" t="s">
        <v>7486</v>
      </c>
      <c r="D12659">
        <v>480</v>
      </c>
      <c r="E12659" t="s">
        <v>7487</v>
      </c>
    </row>
    <row r="12660" spans="1:5">
      <c r="A12660" t="s">
        <v>16125</v>
      </c>
      <c r="B12660">
        <v>1</v>
      </c>
      <c r="C12660" t="s">
        <v>7486</v>
      </c>
      <c r="D12660">
        <v>864</v>
      </c>
      <c r="E12660" t="s">
        <v>7487</v>
      </c>
    </row>
    <row r="12661" spans="1:5">
      <c r="A12661" t="s">
        <v>16126</v>
      </c>
      <c r="B12661">
        <v>1</v>
      </c>
      <c r="C12661" t="s">
        <v>7486</v>
      </c>
      <c r="D12661">
        <v>6400</v>
      </c>
      <c r="E12661" t="s">
        <v>7487</v>
      </c>
    </row>
    <row r="12662" spans="1:5">
      <c r="A12662" t="s">
        <v>16127</v>
      </c>
      <c r="B12662">
        <v>1</v>
      </c>
      <c r="C12662" t="s">
        <v>7486</v>
      </c>
      <c r="D12662">
        <v>9856</v>
      </c>
      <c r="E12662" t="s">
        <v>7487</v>
      </c>
    </row>
    <row r="12663" spans="1:5">
      <c r="A12663" t="s">
        <v>16128</v>
      </c>
      <c r="B12663">
        <v>1</v>
      </c>
      <c r="C12663" t="s">
        <v>7486</v>
      </c>
      <c r="D12663">
        <v>32000</v>
      </c>
      <c r="E12663" t="s">
        <v>7487</v>
      </c>
    </row>
    <row r="12664" spans="1:5">
      <c r="A12664" t="s">
        <v>16129</v>
      </c>
      <c r="B12664">
        <v>1</v>
      </c>
      <c r="C12664" t="s">
        <v>7486</v>
      </c>
      <c r="D12664">
        <v>9856</v>
      </c>
      <c r="E12664" t="s">
        <v>7487</v>
      </c>
    </row>
    <row r="12665" spans="1:5">
      <c r="A12665" t="s">
        <v>880</v>
      </c>
      <c r="B12665">
        <v>1</v>
      </c>
      <c r="C12665" t="s">
        <v>7486</v>
      </c>
      <c r="D12665">
        <v>3456</v>
      </c>
      <c r="E12665" t="s">
        <v>7487</v>
      </c>
    </row>
    <row r="12666" spans="1:5">
      <c r="A12666" t="s">
        <v>16130</v>
      </c>
      <c r="B12666">
        <v>1</v>
      </c>
      <c r="C12666" t="s">
        <v>7486</v>
      </c>
      <c r="D12666">
        <v>3456</v>
      </c>
      <c r="E12666" t="s">
        <v>7487</v>
      </c>
    </row>
    <row r="12667" spans="1:5">
      <c r="A12667" t="s">
        <v>16131</v>
      </c>
      <c r="B12667">
        <v>1</v>
      </c>
      <c r="C12667" t="s">
        <v>7486</v>
      </c>
      <c r="D12667">
        <v>3456</v>
      </c>
      <c r="E12667" t="s">
        <v>7487</v>
      </c>
    </row>
    <row r="12668" spans="1:5">
      <c r="A12668" t="s">
        <v>16132</v>
      </c>
      <c r="B12668">
        <v>1</v>
      </c>
      <c r="C12668" t="s">
        <v>7486</v>
      </c>
      <c r="D12668">
        <v>4032</v>
      </c>
      <c r="E12668" t="s">
        <v>7487</v>
      </c>
    </row>
    <row r="12669" spans="1:5">
      <c r="A12669" t="s">
        <v>16133</v>
      </c>
      <c r="B12669">
        <v>1</v>
      </c>
      <c r="C12669" t="s">
        <v>7486</v>
      </c>
      <c r="D12669">
        <v>6720</v>
      </c>
      <c r="E12669" t="s">
        <v>7487</v>
      </c>
    </row>
    <row r="12670" spans="1:5">
      <c r="A12670" t="s">
        <v>16134</v>
      </c>
      <c r="B12670">
        <v>1</v>
      </c>
      <c r="C12670" t="s">
        <v>7486</v>
      </c>
      <c r="D12670">
        <v>3600</v>
      </c>
      <c r="E12670" t="s">
        <v>7487</v>
      </c>
    </row>
    <row r="12671" spans="1:5">
      <c r="A12671" t="s">
        <v>16135</v>
      </c>
      <c r="B12671">
        <v>1</v>
      </c>
      <c r="C12671" t="s">
        <v>7486</v>
      </c>
      <c r="D12671">
        <v>11200</v>
      </c>
      <c r="E12671" t="s">
        <v>7487</v>
      </c>
    </row>
    <row r="12672" spans="1:5">
      <c r="A12672" t="s">
        <v>16136</v>
      </c>
      <c r="B12672">
        <v>1</v>
      </c>
      <c r="C12672" t="s">
        <v>7486</v>
      </c>
      <c r="D12672">
        <v>1260</v>
      </c>
      <c r="E12672" t="s">
        <v>7487</v>
      </c>
    </row>
    <row r="12673" spans="1:5">
      <c r="A12673" t="s">
        <v>16137</v>
      </c>
      <c r="B12673">
        <v>1</v>
      </c>
      <c r="C12673" t="s">
        <v>7486</v>
      </c>
      <c r="D12673">
        <v>588</v>
      </c>
      <c r="E12673" t="s">
        <v>7487</v>
      </c>
    </row>
    <row r="12674" spans="1:5">
      <c r="A12674" t="s">
        <v>16138</v>
      </c>
      <c r="B12674">
        <v>1</v>
      </c>
      <c r="C12674" t="s">
        <v>7486</v>
      </c>
      <c r="D12674">
        <v>252</v>
      </c>
      <c r="E12674" t="s">
        <v>7487</v>
      </c>
    </row>
    <row r="12675" spans="1:5">
      <c r="A12675" t="s">
        <v>6806</v>
      </c>
      <c r="B12675">
        <v>1</v>
      </c>
      <c r="C12675" t="s">
        <v>7486</v>
      </c>
      <c r="D12675">
        <v>126</v>
      </c>
      <c r="E12675" t="s">
        <v>7487</v>
      </c>
    </row>
    <row r="12676" spans="1:5">
      <c r="A12676" t="s">
        <v>16139</v>
      </c>
      <c r="B12676">
        <v>1</v>
      </c>
      <c r="C12676" t="s">
        <v>7486</v>
      </c>
      <c r="D12676">
        <v>2016</v>
      </c>
      <c r="E12676" t="s">
        <v>7487</v>
      </c>
    </row>
    <row r="12677" spans="1:5">
      <c r="A12677" t="s">
        <v>6251</v>
      </c>
      <c r="B12677">
        <v>1</v>
      </c>
      <c r="C12677" t="s">
        <v>7486</v>
      </c>
      <c r="D12677">
        <v>504</v>
      </c>
      <c r="E12677" t="s">
        <v>7487</v>
      </c>
    </row>
    <row r="12678" spans="1:5">
      <c r="A12678" t="s">
        <v>16527</v>
      </c>
      <c r="B12678">
        <v>10</v>
      </c>
      <c r="C12678" t="s">
        <v>7539</v>
      </c>
      <c r="D12678">
        <v>0.15</v>
      </c>
      <c r="E12678" t="s">
        <v>7690</v>
      </c>
    </row>
    <row r="12679" spans="1:5">
      <c r="A12679" t="s">
        <v>16140</v>
      </c>
      <c r="B12679">
        <v>1</v>
      </c>
      <c r="C12679" t="s">
        <v>7486</v>
      </c>
      <c r="D12679">
        <v>864</v>
      </c>
      <c r="E12679" t="s">
        <v>7487</v>
      </c>
    </row>
    <row r="12680" spans="1:5">
      <c r="A12680" t="s">
        <v>16141</v>
      </c>
      <c r="B12680">
        <v>1</v>
      </c>
      <c r="C12680" t="s">
        <v>7486</v>
      </c>
      <c r="D12680">
        <v>216</v>
      </c>
      <c r="E12680" t="s">
        <v>7487</v>
      </c>
    </row>
    <row r="12681" spans="1:5">
      <c r="A12681" t="s">
        <v>16142</v>
      </c>
      <c r="B12681">
        <v>1</v>
      </c>
      <c r="C12681" t="s">
        <v>7486</v>
      </c>
      <c r="D12681">
        <v>1440</v>
      </c>
      <c r="E12681" t="s">
        <v>7487</v>
      </c>
    </row>
    <row r="12682" spans="1:5">
      <c r="A12682" t="s">
        <v>6458</v>
      </c>
      <c r="B12682">
        <v>1</v>
      </c>
      <c r="C12682" t="s">
        <v>7486</v>
      </c>
      <c r="D12682">
        <v>800</v>
      </c>
      <c r="E12682" t="s">
        <v>7487</v>
      </c>
    </row>
    <row r="12683" spans="1:5">
      <c r="A12683" t="s">
        <v>6459</v>
      </c>
      <c r="B12683">
        <v>1</v>
      </c>
      <c r="C12683" t="s">
        <v>7486</v>
      </c>
      <c r="D12683">
        <v>1296</v>
      </c>
      <c r="E12683" t="s">
        <v>7487</v>
      </c>
    </row>
    <row r="12684" spans="1:5">
      <c r="A12684" t="s">
        <v>1014</v>
      </c>
      <c r="B12684">
        <v>1</v>
      </c>
      <c r="C12684" t="s">
        <v>7486</v>
      </c>
      <c r="D12684">
        <v>1296</v>
      </c>
      <c r="E12684" t="s">
        <v>7487</v>
      </c>
    </row>
    <row r="12685" spans="1:5">
      <c r="A12685" t="s">
        <v>6460</v>
      </c>
      <c r="B12685">
        <v>1</v>
      </c>
      <c r="C12685" t="s">
        <v>7486</v>
      </c>
      <c r="D12685">
        <v>1728</v>
      </c>
      <c r="E12685" t="s">
        <v>7487</v>
      </c>
    </row>
    <row r="12686" spans="1:5">
      <c r="A12686" t="s">
        <v>16143</v>
      </c>
      <c r="B12686">
        <v>1</v>
      </c>
      <c r="C12686" t="s">
        <v>7486</v>
      </c>
      <c r="D12686">
        <v>174</v>
      </c>
      <c r="E12686" t="s">
        <v>7505</v>
      </c>
    </row>
    <row r="12687" spans="1:5">
      <c r="A12687" t="s">
        <v>16143</v>
      </c>
      <c r="B12687">
        <v>1</v>
      </c>
      <c r="C12687" t="s">
        <v>7505</v>
      </c>
      <c r="D12687">
        <v>6</v>
      </c>
      <c r="E12687" t="s">
        <v>7487</v>
      </c>
    </row>
    <row r="12688" spans="1:5">
      <c r="A12688" t="s">
        <v>16528</v>
      </c>
      <c r="B12688">
        <v>1</v>
      </c>
      <c r="C12688" t="s">
        <v>7505</v>
      </c>
      <c r="D12688">
        <v>1</v>
      </c>
      <c r="E12688" t="s">
        <v>7487</v>
      </c>
    </row>
    <row r="12689" spans="1:5">
      <c r="A12689" t="s">
        <v>16144</v>
      </c>
      <c r="B12689">
        <v>1</v>
      </c>
      <c r="C12689" t="s">
        <v>7486</v>
      </c>
      <c r="D12689">
        <v>960</v>
      </c>
      <c r="E12689" t="s">
        <v>7487</v>
      </c>
    </row>
    <row r="12690" spans="1:5">
      <c r="A12690" t="s">
        <v>16145</v>
      </c>
      <c r="B12690">
        <v>1</v>
      </c>
      <c r="C12690" t="s">
        <v>7486</v>
      </c>
      <c r="D12690">
        <v>192</v>
      </c>
      <c r="E12690" t="s">
        <v>7487</v>
      </c>
    </row>
    <row r="12691" spans="1:5">
      <c r="A12691" t="s">
        <v>5934</v>
      </c>
      <c r="B12691">
        <v>1</v>
      </c>
      <c r="C12691" t="s">
        <v>7486</v>
      </c>
      <c r="D12691">
        <v>2400</v>
      </c>
      <c r="E12691" t="s">
        <v>7487</v>
      </c>
    </row>
    <row r="12692" spans="1:5">
      <c r="A12692" t="s">
        <v>16146</v>
      </c>
      <c r="B12692">
        <v>1</v>
      </c>
      <c r="C12692" t="s">
        <v>7486</v>
      </c>
      <c r="D12692">
        <v>1008</v>
      </c>
      <c r="E12692" t="s">
        <v>7487</v>
      </c>
    </row>
    <row r="12693" spans="1:5">
      <c r="A12693" t="s">
        <v>16147</v>
      </c>
      <c r="B12693">
        <v>1</v>
      </c>
      <c r="C12693" t="s">
        <v>7486</v>
      </c>
      <c r="D12693">
        <v>864</v>
      </c>
      <c r="E12693" t="s">
        <v>7487</v>
      </c>
    </row>
    <row r="12694" spans="1:5">
      <c r="A12694" t="s">
        <v>16148</v>
      </c>
      <c r="B12694">
        <v>1</v>
      </c>
      <c r="C12694" t="s">
        <v>7486</v>
      </c>
      <c r="D12694">
        <v>2304</v>
      </c>
      <c r="E12694" t="s">
        <v>7487</v>
      </c>
    </row>
    <row r="12695" spans="1:5">
      <c r="A12695" t="s">
        <v>16149</v>
      </c>
      <c r="B12695">
        <v>1</v>
      </c>
      <c r="C12695" t="s">
        <v>7486</v>
      </c>
      <c r="D12695">
        <v>1280</v>
      </c>
      <c r="E12695" t="s">
        <v>7487</v>
      </c>
    </row>
    <row r="12696" spans="1:5">
      <c r="A12696" t="s">
        <v>16529</v>
      </c>
      <c r="B12696">
        <v>1</v>
      </c>
      <c r="C12696" t="s">
        <v>16530</v>
      </c>
      <c r="D12696">
        <v>0.35</v>
      </c>
      <c r="E12696" t="s">
        <v>7539</v>
      </c>
    </row>
    <row r="12697" spans="1:5">
      <c r="A12697" t="s">
        <v>16150</v>
      </c>
      <c r="B12697">
        <v>1</v>
      </c>
      <c r="C12697" t="s">
        <v>7486</v>
      </c>
      <c r="D12697">
        <v>504</v>
      </c>
      <c r="E12697" t="s">
        <v>7487</v>
      </c>
    </row>
    <row r="12698" spans="1:5">
      <c r="A12698" t="s">
        <v>16151</v>
      </c>
      <c r="B12698">
        <v>1</v>
      </c>
      <c r="C12698" t="s">
        <v>7486</v>
      </c>
      <c r="D12698">
        <v>2000</v>
      </c>
      <c r="E12698" t="s">
        <v>7487</v>
      </c>
    </row>
    <row r="12699" spans="1:5">
      <c r="A12699" t="s">
        <v>16152</v>
      </c>
      <c r="B12699">
        <v>1</v>
      </c>
      <c r="C12699" t="s">
        <v>7486</v>
      </c>
      <c r="D12699">
        <v>576</v>
      </c>
      <c r="E12699" t="s">
        <v>7487</v>
      </c>
    </row>
    <row r="12700" spans="1:5">
      <c r="A12700" t="s">
        <v>16153</v>
      </c>
      <c r="B12700">
        <v>1</v>
      </c>
      <c r="C12700" t="s">
        <v>7486</v>
      </c>
      <c r="D12700">
        <v>960</v>
      </c>
      <c r="E12700" t="s">
        <v>7487</v>
      </c>
    </row>
    <row r="12701" spans="1:5">
      <c r="A12701" t="s">
        <v>16154</v>
      </c>
      <c r="B12701">
        <v>1</v>
      </c>
      <c r="C12701" t="s">
        <v>7486</v>
      </c>
      <c r="D12701">
        <v>600</v>
      </c>
      <c r="E12701" t="s">
        <v>7487</v>
      </c>
    </row>
    <row r="12702" spans="1:5">
      <c r="A12702" t="s">
        <v>16155</v>
      </c>
      <c r="B12702">
        <v>1</v>
      </c>
      <c r="C12702" t="s">
        <v>7486</v>
      </c>
      <c r="D12702">
        <v>4620</v>
      </c>
      <c r="E12702" t="s">
        <v>7487</v>
      </c>
    </row>
    <row r="12703" spans="1:5">
      <c r="A12703" t="s">
        <v>16156</v>
      </c>
      <c r="B12703">
        <v>1</v>
      </c>
      <c r="C12703" t="s">
        <v>7486</v>
      </c>
      <c r="D12703">
        <v>2220</v>
      </c>
      <c r="E12703" t="s">
        <v>7487</v>
      </c>
    </row>
    <row r="12704" spans="1:5">
      <c r="A12704" t="s">
        <v>7319</v>
      </c>
      <c r="B12704">
        <v>1</v>
      </c>
      <c r="C12704" t="s">
        <v>7486</v>
      </c>
      <c r="D12704">
        <v>1440</v>
      </c>
      <c r="E12704" t="s">
        <v>7487</v>
      </c>
    </row>
    <row r="12705" spans="1:5">
      <c r="A12705" t="s">
        <v>16157</v>
      </c>
      <c r="B12705">
        <v>1</v>
      </c>
      <c r="C12705" t="s">
        <v>7486</v>
      </c>
      <c r="D12705">
        <v>720</v>
      </c>
      <c r="E12705" t="s">
        <v>7487</v>
      </c>
    </row>
    <row r="12706" spans="1:5">
      <c r="A12706" t="s">
        <v>16158</v>
      </c>
      <c r="B12706">
        <v>1</v>
      </c>
      <c r="C12706" t="s">
        <v>7486</v>
      </c>
      <c r="D12706">
        <v>720</v>
      </c>
      <c r="E12706" t="s">
        <v>7487</v>
      </c>
    </row>
    <row r="12707" spans="1:5">
      <c r="A12707" t="s">
        <v>16159</v>
      </c>
      <c r="B12707">
        <v>1</v>
      </c>
      <c r="C12707" t="s">
        <v>7486</v>
      </c>
      <c r="D12707">
        <v>3000</v>
      </c>
      <c r="E12707" t="s">
        <v>7487</v>
      </c>
    </row>
    <row r="12708" spans="1:5">
      <c r="A12708" t="s">
        <v>16160</v>
      </c>
      <c r="B12708">
        <v>1</v>
      </c>
      <c r="C12708" t="s">
        <v>7486</v>
      </c>
      <c r="D12708">
        <v>3150</v>
      </c>
      <c r="E12708" t="s">
        <v>7487</v>
      </c>
    </row>
    <row r="12709" spans="1:5">
      <c r="A12709" t="s">
        <v>16161</v>
      </c>
      <c r="B12709">
        <v>1</v>
      </c>
      <c r="C12709" t="s">
        <v>7486</v>
      </c>
      <c r="D12709">
        <v>3150</v>
      </c>
      <c r="E12709" t="s">
        <v>7487</v>
      </c>
    </row>
    <row r="12710" spans="1:5">
      <c r="A12710" t="s">
        <v>16162</v>
      </c>
      <c r="B12710">
        <v>1</v>
      </c>
      <c r="C12710" t="s">
        <v>7486</v>
      </c>
      <c r="D12710">
        <v>864</v>
      </c>
      <c r="E12710" t="s">
        <v>7487</v>
      </c>
    </row>
    <row r="12711" spans="1:5">
      <c r="A12711" t="s">
        <v>16163</v>
      </c>
      <c r="B12711">
        <v>1</v>
      </c>
      <c r="C12711" t="s">
        <v>7486</v>
      </c>
      <c r="D12711">
        <v>864</v>
      </c>
      <c r="E12711" t="s">
        <v>7487</v>
      </c>
    </row>
    <row r="12712" spans="1:5">
      <c r="A12712" t="s">
        <v>16164</v>
      </c>
      <c r="B12712">
        <v>1</v>
      </c>
      <c r="C12712" t="s">
        <v>7486</v>
      </c>
      <c r="D12712">
        <v>864</v>
      </c>
      <c r="E12712" t="s">
        <v>7487</v>
      </c>
    </row>
    <row r="12713" spans="1:5">
      <c r="A12713" t="s">
        <v>16165</v>
      </c>
      <c r="B12713">
        <v>1</v>
      </c>
      <c r="C12713" t="s">
        <v>7486</v>
      </c>
      <c r="D12713">
        <v>864</v>
      </c>
      <c r="E12713" t="s">
        <v>7487</v>
      </c>
    </row>
    <row r="12714" spans="1:5">
      <c r="A12714" t="s">
        <v>16166</v>
      </c>
      <c r="B12714">
        <v>1</v>
      </c>
      <c r="C12714" t="s">
        <v>7486</v>
      </c>
      <c r="D12714">
        <v>5928</v>
      </c>
      <c r="E12714" t="s">
        <v>7487</v>
      </c>
    </row>
    <row r="12715" spans="1:5">
      <c r="A12715" t="s">
        <v>16167</v>
      </c>
      <c r="B12715">
        <v>1</v>
      </c>
      <c r="C12715" t="s">
        <v>7486</v>
      </c>
      <c r="D12715">
        <v>2880</v>
      </c>
      <c r="E12715" t="s">
        <v>7487</v>
      </c>
    </row>
    <row r="12716" spans="1:5">
      <c r="A12716" t="s">
        <v>16168</v>
      </c>
      <c r="B12716">
        <v>1</v>
      </c>
      <c r="C12716" t="s">
        <v>7486</v>
      </c>
      <c r="D12716">
        <v>240</v>
      </c>
      <c r="E12716" t="s">
        <v>7487</v>
      </c>
    </row>
    <row r="12717" spans="1:5">
      <c r="A12717" t="s">
        <v>16169</v>
      </c>
      <c r="B12717">
        <v>1</v>
      </c>
      <c r="C12717" t="s">
        <v>7486</v>
      </c>
      <c r="D12717">
        <v>1152</v>
      </c>
      <c r="E12717" t="s">
        <v>7487</v>
      </c>
    </row>
    <row r="12718" spans="1:5">
      <c r="A12718" t="s">
        <v>16170</v>
      </c>
      <c r="B12718">
        <v>1</v>
      </c>
      <c r="C12718" t="s">
        <v>7486</v>
      </c>
      <c r="D12718">
        <v>1152</v>
      </c>
      <c r="E12718" t="s">
        <v>7487</v>
      </c>
    </row>
    <row r="12719" spans="1:5">
      <c r="A12719" t="s">
        <v>16171</v>
      </c>
      <c r="B12719">
        <v>1</v>
      </c>
      <c r="C12719" t="s">
        <v>7486</v>
      </c>
      <c r="D12719">
        <v>50</v>
      </c>
      <c r="E12719" t="s">
        <v>7487</v>
      </c>
    </row>
    <row r="12720" spans="1:5">
      <c r="A12720" t="s">
        <v>16172</v>
      </c>
      <c r="B12720">
        <v>1</v>
      </c>
      <c r="C12720" t="s">
        <v>7486</v>
      </c>
      <c r="D12720">
        <v>2160</v>
      </c>
      <c r="E12720" t="s">
        <v>7487</v>
      </c>
    </row>
    <row r="12721" spans="1:5">
      <c r="A12721" t="s">
        <v>16173</v>
      </c>
      <c r="B12721">
        <v>1</v>
      </c>
      <c r="C12721" t="s">
        <v>7486</v>
      </c>
      <c r="D12721">
        <v>2160</v>
      </c>
      <c r="E12721" t="s">
        <v>7487</v>
      </c>
    </row>
    <row r="12722" spans="1:5">
      <c r="A12722" t="s">
        <v>619</v>
      </c>
      <c r="B12722">
        <v>1</v>
      </c>
      <c r="C12722" t="s">
        <v>7486</v>
      </c>
      <c r="D12722">
        <v>560</v>
      </c>
      <c r="E12722" t="s">
        <v>7487</v>
      </c>
    </row>
    <row r="12723" spans="1:5">
      <c r="A12723" t="s">
        <v>16174</v>
      </c>
      <c r="B12723">
        <v>1</v>
      </c>
      <c r="C12723" t="s">
        <v>7486</v>
      </c>
      <c r="D12723">
        <v>540</v>
      </c>
      <c r="E12723" t="s">
        <v>7487</v>
      </c>
    </row>
    <row r="12724" spans="1:5">
      <c r="A12724" t="s">
        <v>16175</v>
      </c>
      <c r="B12724">
        <v>1</v>
      </c>
      <c r="C12724" t="s">
        <v>7486</v>
      </c>
      <c r="D12724">
        <v>144</v>
      </c>
      <c r="E12724" t="s">
        <v>7487</v>
      </c>
    </row>
    <row r="12725" spans="1:5">
      <c r="A12725" t="s">
        <v>16176</v>
      </c>
      <c r="B12725">
        <v>1</v>
      </c>
      <c r="C12725" t="s">
        <v>7486</v>
      </c>
      <c r="D12725">
        <v>80</v>
      </c>
      <c r="E12725" t="s">
        <v>7487</v>
      </c>
    </row>
    <row r="12726" spans="1:5">
      <c r="A12726" t="s">
        <v>16177</v>
      </c>
      <c r="B12726">
        <v>1</v>
      </c>
      <c r="C12726" t="s">
        <v>7486</v>
      </c>
      <c r="D12726">
        <v>600</v>
      </c>
      <c r="E12726" t="s">
        <v>7505</v>
      </c>
    </row>
    <row r="12727" spans="1:5">
      <c r="A12727" t="s">
        <v>16177</v>
      </c>
      <c r="B12727">
        <v>1</v>
      </c>
      <c r="C12727" t="s">
        <v>7505</v>
      </c>
      <c r="D12727">
        <v>40</v>
      </c>
      <c r="E12727" t="s">
        <v>7487</v>
      </c>
    </row>
    <row r="12728" spans="1:5">
      <c r="A12728" t="s">
        <v>16178</v>
      </c>
      <c r="B12728">
        <v>1</v>
      </c>
      <c r="C12728" t="s">
        <v>7505</v>
      </c>
      <c r="D12728">
        <v>10</v>
      </c>
      <c r="E12728" t="s">
        <v>7487</v>
      </c>
    </row>
    <row r="12729" spans="1:5">
      <c r="A12729" t="s">
        <v>16178</v>
      </c>
      <c r="B12729">
        <v>1</v>
      </c>
      <c r="C12729" t="s">
        <v>7486</v>
      </c>
      <c r="D12729">
        <v>624</v>
      </c>
      <c r="E12729" t="s">
        <v>7487</v>
      </c>
    </row>
    <row r="12730" spans="1:5">
      <c r="A12730" t="s">
        <v>16179</v>
      </c>
      <c r="B12730">
        <v>1</v>
      </c>
      <c r="C12730" t="s">
        <v>7486</v>
      </c>
      <c r="D12730">
        <v>240</v>
      </c>
      <c r="E12730" t="s">
        <v>7487</v>
      </c>
    </row>
    <row r="12731" spans="1:5">
      <c r="A12731" t="s">
        <v>16180</v>
      </c>
      <c r="B12731">
        <v>1</v>
      </c>
      <c r="C12731" t="s">
        <v>7486</v>
      </c>
      <c r="D12731">
        <v>20</v>
      </c>
      <c r="E12731" t="s">
        <v>7487</v>
      </c>
    </row>
    <row r="12732" spans="1:5">
      <c r="A12732" t="s">
        <v>16181</v>
      </c>
      <c r="B12732">
        <v>1</v>
      </c>
      <c r="C12732" t="s">
        <v>7486</v>
      </c>
      <c r="D12732">
        <v>432</v>
      </c>
      <c r="E12732" t="s">
        <v>7539</v>
      </c>
    </row>
    <row r="12733" spans="1:5">
      <c r="A12733" t="s">
        <v>16182</v>
      </c>
      <c r="B12733">
        <v>1</v>
      </c>
      <c r="C12733" t="s">
        <v>7486</v>
      </c>
      <c r="D12733">
        <v>180</v>
      </c>
      <c r="E12733" t="s">
        <v>7487</v>
      </c>
    </row>
    <row r="12734" spans="1:5">
      <c r="A12734" t="s">
        <v>16183</v>
      </c>
      <c r="B12734">
        <v>1</v>
      </c>
      <c r="C12734" t="s">
        <v>7486</v>
      </c>
      <c r="D12734">
        <v>1920</v>
      </c>
      <c r="E12734" t="s">
        <v>7487</v>
      </c>
    </row>
    <row r="12735" spans="1:5">
      <c r="A12735" t="s">
        <v>16184</v>
      </c>
      <c r="B12735">
        <v>1</v>
      </c>
      <c r="C12735" t="s">
        <v>7486</v>
      </c>
      <c r="D12735">
        <v>7200</v>
      </c>
      <c r="E12735" t="s">
        <v>7487</v>
      </c>
    </row>
    <row r="12736" spans="1:5">
      <c r="A12736" t="s">
        <v>7393</v>
      </c>
      <c r="B12736">
        <v>1</v>
      </c>
      <c r="C12736" t="s">
        <v>7486</v>
      </c>
      <c r="D12736">
        <v>2640</v>
      </c>
      <c r="E12736" t="s">
        <v>7487</v>
      </c>
    </row>
    <row r="12737" spans="1:5">
      <c r="A12737" t="s">
        <v>7394</v>
      </c>
      <c r="B12737">
        <v>1</v>
      </c>
      <c r="C12737" t="s">
        <v>7486</v>
      </c>
      <c r="D12737">
        <v>2400</v>
      </c>
      <c r="E12737" t="s">
        <v>7487</v>
      </c>
    </row>
    <row r="12738" spans="1:5">
      <c r="A12738" t="s">
        <v>7395</v>
      </c>
      <c r="B12738">
        <v>1</v>
      </c>
      <c r="C12738" t="s">
        <v>7486</v>
      </c>
      <c r="D12738">
        <v>840</v>
      </c>
      <c r="E12738" t="s">
        <v>7487</v>
      </c>
    </row>
    <row r="12739" spans="1:5">
      <c r="A12739" t="s">
        <v>16185</v>
      </c>
      <c r="B12739">
        <v>1</v>
      </c>
      <c r="C12739" t="s">
        <v>7486</v>
      </c>
      <c r="D12739">
        <v>600</v>
      </c>
      <c r="E12739" t="s">
        <v>7487</v>
      </c>
    </row>
    <row r="12740" spans="1:5">
      <c r="A12740" t="s">
        <v>7396</v>
      </c>
      <c r="B12740">
        <v>1</v>
      </c>
      <c r="C12740" t="s">
        <v>7486</v>
      </c>
      <c r="D12740">
        <v>600</v>
      </c>
      <c r="E12740" t="s">
        <v>7487</v>
      </c>
    </row>
    <row r="12741" spans="1:5">
      <c r="A12741" t="s">
        <v>16186</v>
      </c>
      <c r="B12741">
        <v>1</v>
      </c>
      <c r="C12741" t="s">
        <v>7486</v>
      </c>
      <c r="D12741">
        <v>600</v>
      </c>
      <c r="E12741" t="s">
        <v>7487</v>
      </c>
    </row>
    <row r="12742" spans="1:5">
      <c r="A12742" t="s">
        <v>16187</v>
      </c>
      <c r="B12742">
        <v>1</v>
      </c>
      <c r="C12742" t="s">
        <v>7486</v>
      </c>
      <c r="D12742">
        <v>600</v>
      </c>
      <c r="E12742" t="s">
        <v>7487</v>
      </c>
    </row>
    <row r="12743" spans="1:5">
      <c r="A12743" t="s">
        <v>16188</v>
      </c>
      <c r="B12743">
        <v>1</v>
      </c>
      <c r="C12743" t="s">
        <v>7486</v>
      </c>
      <c r="D12743">
        <v>1200</v>
      </c>
      <c r="E12743" t="s">
        <v>7487</v>
      </c>
    </row>
    <row r="12744" spans="1:5">
      <c r="A12744" t="s">
        <v>7397</v>
      </c>
      <c r="B12744">
        <v>1</v>
      </c>
      <c r="C12744" t="s">
        <v>7486</v>
      </c>
      <c r="D12744">
        <v>1200</v>
      </c>
      <c r="E12744" t="s">
        <v>7487</v>
      </c>
    </row>
    <row r="12745" spans="1:5">
      <c r="A12745" t="s">
        <v>16189</v>
      </c>
      <c r="B12745">
        <v>1</v>
      </c>
      <c r="C12745" t="s">
        <v>7486</v>
      </c>
      <c r="D12745">
        <v>1200</v>
      </c>
      <c r="E12745" t="s">
        <v>7487</v>
      </c>
    </row>
    <row r="12746" spans="1:5">
      <c r="A12746" t="s">
        <v>16190</v>
      </c>
      <c r="B12746">
        <v>1</v>
      </c>
      <c r="C12746" t="s">
        <v>7486</v>
      </c>
      <c r="D12746">
        <v>1200</v>
      </c>
      <c r="E12746" t="s">
        <v>7487</v>
      </c>
    </row>
    <row r="12747" spans="1:5">
      <c r="A12747" t="s">
        <v>16191</v>
      </c>
      <c r="B12747">
        <v>1</v>
      </c>
      <c r="C12747" t="s">
        <v>7486</v>
      </c>
      <c r="D12747">
        <v>1200</v>
      </c>
      <c r="E12747" t="s">
        <v>7487</v>
      </c>
    </row>
    <row r="12748" spans="1:5">
      <c r="A12748" t="s">
        <v>16192</v>
      </c>
      <c r="B12748">
        <v>1</v>
      </c>
      <c r="C12748" t="s">
        <v>7486</v>
      </c>
      <c r="D12748">
        <v>4000</v>
      </c>
      <c r="E12748" t="s">
        <v>7487</v>
      </c>
    </row>
    <row r="12749" spans="1:5">
      <c r="A12749" t="s">
        <v>16193</v>
      </c>
      <c r="B12749">
        <v>1</v>
      </c>
      <c r="C12749" t="s">
        <v>7486</v>
      </c>
      <c r="D12749">
        <v>4000</v>
      </c>
      <c r="E12749" t="s">
        <v>7487</v>
      </c>
    </row>
    <row r="12750" spans="1:5">
      <c r="A12750" t="s">
        <v>16194</v>
      </c>
      <c r="B12750">
        <v>1</v>
      </c>
      <c r="C12750" t="s">
        <v>7486</v>
      </c>
      <c r="D12750">
        <v>4000</v>
      </c>
      <c r="E12750" t="s">
        <v>7487</v>
      </c>
    </row>
    <row r="12751" spans="1:5">
      <c r="A12751" t="s">
        <v>16195</v>
      </c>
      <c r="B12751">
        <v>1</v>
      </c>
      <c r="C12751" t="s">
        <v>7486</v>
      </c>
      <c r="D12751">
        <v>4000</v>
      </c>
      <c r="E12751" t="s">
        <v>7487</v>
      </c>
    </row>
    <row r="12752" spans="1:5">
      <c r="A12752" t="s">
        <v>16196</v>
      </c>
      <c r="B12752">
        <v>1</v>
      </c>
      <c r="C12752" t="s">
        <v>7486</v>
      </c>
      <c r="D12752">
        <v>4000</v>
      </c>
      <c r="E12752" t="s">
        <v>7487</v>
      </c>
    </row>
    <row r="12753" spans="1:5">
      <c r="A12753" t="s">
        <v>16197</v>
      </c>
      <c r="B12753">
        <v>1</v>
      </c>
      <c r="C12753" t="s">
        <v>7486</v>
      </c>
      <c r="D12753">
        <v>4000</v>
      </c>
      <c r="E12753" t="s">
        <v>7487</v>
      </c>
    </row>
    <row r="12754" spans="1:5">
      <c r="A12754" t="s">
        <v>16198</v>
      </c>
      <c r="B12754">
        <v>1</v>
      </c>
      <c r="C12754" t="s">
        <v>7486</v>
      </c>
      <c r="D12754">
        <v>4000</v>
      </c>
      <c r="E12754" t="s">
        <v>7487</v>
      </c>
    </row>
    <row r="12755" spans="1:5">
      <c r="A12755" t="s">
        <v>16199</v>
      </c>
      <c r="B12755">
        <v>1</v>
      </c>
      <c r="C12755" t="s">
        <v>7486</v>
      </c>
      <c r="D12755">
        <v>4000</v>
      </c>
      <c r="E12755" t="s">
        <v>7487</v>
      </c>
    </row>
    <row r="12756" spans="1:5">
      <c r="A12756" t="s">
        <v>16200</v>
      </c>
      <c r="B12756">
        <v>1</v>
      </c>
      <c r="C12756" t="s">
        <v>7486</v>
      </c>
      <c r="D12756">
        <v>4000</v>
      </c>
      <c r="E12756" t="s">
        <v>7487</v>
      </c>
    </row>
    <row r="12757" spans="1:5">
      <c r="A12757" t="s">
        <v>16201</v>
      </c>
      <c r="B12757">
        <v>1</v>
      </c>
      <c r="C12757" t="s">
        <v>7486</v>
      </c>
      <c r="D12757">
        <v>4000</v>
      </c>
      <c r="E12757" t="s">
        <v>7487</v>
      </c>
    </row>
    <row r="12758" spans="1:5">
      <c r="A12758" t="s">
        <v>16202</v>
      </c>
      <c r="B12758">
        <v>1</v>
      </c>
      <c r="C12758" t="s">
        <v>7486</v>
      </c>
      <c r="D12758">
        <v>4000</v>
      </c>
      <c r="E12758" t="s">
        <v>7487</v>
      </c>
    </row>
    <row r="12759" spans="1:5">
      <c r="A12759" t="s">
        <v>16203</v>
      </c>
      <c r="B12759">
        <v>1</v>
      </c>
      <c r="C12759" t="s">
        <v>7486</v>
      </c>
      <c r="D12759">
        <v>4000</v>
      </c>
      <c r="E12759" t="s">
        <v>7487</v>
      </c>
    </row>
    <row r="12760" spans="1:5">
      <c r="A12760" t="s">
        <v>16204</v>
      </c>
      <c r="B12760">
        <v>1</v>
      </c>
      <c r="C12760" t="s">
        <v>7486</v>
      </c>
      <c r="D12760">
        <v>4000</v>
      </c>
      <c r="E12760" t="s">
        <v>7487</v>
      </c>
    </row>
    <row r="12761" spans="1:5">
      <c r="A12761" t="s">
        <v>16205</v>
      </c>
      <c r="B12761">
        <v>1</v>
      </c>
      <c r="C12761" t="s">
        <v>7486</v>
      </c>
      <c r="D12761">
        <v>4000</v>
      </c>
      <c r="E12761" t="s">
        <v>7487</v>
      </c>
    </row>
    <row r="12762" spans="1:5">
      <c r="A12762" t="s">
        <v>16206</v>
      </c>
      <c r="B12762">
        <v>1</v>
      </c>
      <c r="C12762" t="s">
        <v>7486</v>
      </c>
      <c r="D12762">
        <v>4000</v>
      </c>
      <c r="E12762" t="s">
        <v>7487</v>
      </c>
    </row>
    <row r="12763" spans="1:5">
      <c r="A12763" t="s">
        <v>16207</v>
      </c>
      <c r="B12763">
        <v>1</v>
      </c>
      <c r="C12763" t="s">
        <v>7486</v>
      </c>
      <c r="D12763">
        <v>4000</v>
      </c>
      <c r="E12763" t="s">
        <v>7487</v>
      </c>
    </row>
    <row r="12764" spans="1:5">
      <c r="A12764" t="s">
        <v>16208</v>
      </c>
      <c r="B12764">
        <v>1</v>
      </c>
      <c r="C12764" t="s">
        <v>7486</v>
      </c>
      <c r="D12764">
        <v>4000</v>
      </c>
      <c r="E12764" t="s">
        <v>7487</v>
      </c>
    </row>
    <row r="12765" spans="1:5">
      <c r="A12765" t="s">
        <v>16209</v>
      </c>
      <c r="B12765">
        <v>1</v>
      </c>
      <c r="C12765" t="s">
        <v>7486</v>
      </c>
      <c r="D12765">
        <v>4000</v>
      </c>
      <c r="E12765" t="s">
        <v>7487</v>
      </c>
    </row>
    <row r="12766" spans="1:5">
      <c r="A12766" t="s">
        <v>16210</v>
      </c>
      <c r="B12766">
        <v>1</v>
      </c>
      <c r="C12766" t="s">
        <v>7486</v>
      </c>
      <c r="D12766">
        <v>4000</v>
      </c>
      <c r="E12766" t="s">
        <v>7487</v>
      </c>
    </row>
    <row r="12767" spans="1:5">
      <c r="A12767" t="s">
        <v>16211</v>
      </c>
      <c r="B12767">
        <v>1</v>
      </c>
      <c r="C12767" t="s">
        <v>7486</v>
      </c>
      <c r="D12767">
        <v>4000</v>
      </c>
      <c r="E12767" t="s">
        <v>7487</v>
      </c>
    </row>
    <row r="12768" spans="1:5">
      <c r="A12768" t="s">
        <v>16212</v>
      </c>
      <c r="B12768">
        <v>1</v>
      </c>
      <c r="C12768" t="s">
        <v>7486</v>
      </c>
      <c r="D12768">
        <v>1200</v>
      </c>
      <c r="E12768" t="s">
        <v>7487</v>
      </c>
    </row>
    <row r="12769" spans="1:5">
      <c r="A12769" t="s">
        <v>16213</v>
      </c>
      <c r="B12769">
        <v>1</v>
      </c>
      <c r="C12769" t="s">
        <v>7486</v>
      </c>
      <c r="D12769">
        <v>1680</v>
      </c>
      <c r="E12769" t="s">
        <v>7487</v>
      </c>
    </row>
    <row r="12770" spans="1:5">
      <c r="A12770" t="s">
        <v>16214</v>
      </c>
      <c r="B12770">
        <v>1</v>
      </c>
      <c r="C12770" t="s">
        <v>7486</v>
      </c>
      <c r="D12770">
        <v>2400</v>
      </c>
      <c r="E12770" t="s">
        <v>7487</v>
      </c>
    </row>
    <row r="12771" spans="1:5">
      <c r="A12771" t="s">
        <v>16215</v>
      </c>
      <c r="B12771">
        <v>1</v>
      </c>
      <c r="C12771" t="s">
        <v>7486</v>
      </c>
      <c r="D12771">
        <v>2400</v>
      </c>
      <c r="E12771" t="s">
        <v>7487</v>
      </c>
    </row>
    <row r="12772" spans="1:5">
      <c r="A12772" t="s">
        <v>7398</v>
      </c>
      <c r="B12772">
        <v>1</v>
      </c>
      <c r="C12772" t="s">
        <v>7486</v>
      </c>
      <c r="D12772">
        <v>1600</v>
      </c>
      <c r="E12772" t="s">
        <v>7487</v>
      </c>
    </row>
    <row r="12773" spans="1:5">
      <c r="A12773" t="s">
        <v>7399</v>
      </c>
      <c r="B12773">
        <v>1</v>
      </c>
      <c r="C12773" t="s">
        <v>7486</v>
      </c>
      <c r="D12773">
        <v>3200</v>
      </c>
      <c r="E12773" t="s">
        <v>7487</v>
      </c>
    </row>
    <row r="12774" spans="1:5">
      <c r="A12774" t="s">
        <v>7400</v>
      </c>
      <c r="B12774">
        <v>1</v>
      </c>
      <c r="C12774" t="s">
        <v>7486</v>
      </c>
      <c r="D12774">
        <v>6400</v>
      </c>
      <c r="E12774" t="s">
        <v>7487</v>
      </c>
    </row>
    <row r="12775" spans="1:5">
      <c r="A12775" t="s">
        <v>16216</v>
      </c>
      <c r="B12775">
        <v>1</v>
      </c>
      <c r="C12775" t="s">
        <v>7486</v>
      </c>
      <c r="D12775">
        <v>320</v>
      </c>
      <c r="E12775" t="s">
        <v>7487</v>
      </c>
    </row>
    <row r="12776" spans="1:5">
      <c r="A12776" t="s">
        <v>7401</v>
      </c>
      <c r="B12776">
        <v>1</v>
      </c>
      <c r="C12776" t="s">
        <v>7486</v>
      </c>
      <c r="D12776">
        <v>19200</v>
      </c>
      <c r="E12776" t="s">
        <v>7487</v>
      </c>
    </row>
    <row r="12777" spans="1:5">
      <c r="A12777" t="s">
        <v>7402</v>
      </c>
      <c r="B12777">
        <v>1</v>
      </c>
      <c r="C12777" t="s">
        <v>7486</v>
      </c>
      <c r="D12777">
        <v>32000</v>
      </c>
      <c r="E12777" t="s">
        <v>7487</v>
      </c>
    </row>
    <row r="12778" spans="1:5">
      <c r="A12778" t="s">
        <v>7403</v>
      </c>
      <c r="B12778">
        <v>1</v>
      </c>
      <c r="C12778" t="s">
        <v>7486</v>
      </c>
      <c r="D12778">
        <v>64000</v>
      </c>
      <c r="E12778" t="s">
        <v>7487</v>
      </c>
    </row>
    <row r="12779" spans="1:5">
      <c r="A12779" t="s">
        <v>16217</v>
      </c>
      <c r="B12779">
        <v>1</v>
      </c>
      <c r="C12779" t="s">
        <v>7486</v>
      </c>
      <c r="D12779">
        <v>1200</v>
      </c>
      <c r="E12779" t="s">
        <v>7487</v>
      </c>
    </row>
    <row r="12780" spans="1:5">
      <c r="A12780" t="s">
        <v>7404</v>
      </c>
      <c r="B12780">
        <v>1</v>
      </c>
      <c r="C12780" t="s">
        <v>7486</v>
      </c>
      <c r="D12780">
        <v>320</v>
      </c>
      <c r="E12780" t="s">
        <v>7487</v>
      </c>
    </row>
    <row r="12781" spans="1:5">
      <c r="A12781" t="s">
        <v>7405</v>
      </c>
      <c r="B12781">
        <v>1</v>
      </c>
      <c r="C12781" t="s">
        <v>7486</v>
      </c>
      <c r="D12781">
        <v>320</v>
      </c>
      <c r="E12781" t="s">
        <v>7487</v>
      </c>
    </row>
    <row r="12782" spans="1:5">
      <c r="A12782" t="s">
        <v>7406</v>
      </c>
      <c r="B12782">
        <v>1</v>
      </c>
      <c r="C12782" t="s">
        <v>7486</v>
      </c>
      <c r="D12782">
        <v>19200</v>
      </c>
      <c r="E12782" t="s">
        <v>7487</v>
      </c>
    </row>
    <row r="12783" spans="1:5">
      <c r="A12783" t="s">
        <v>16218</v>
      </c>
      <c r="B12783">
        <v>1</v>
      </c>
      <c r="C12783" t="s">
        <v>7486</v>
      </c>
      <c r="D12783">
        <v>1120</v>
      </c>
      <c r="E12783" t="s">
        <v>7487</v>
      </c>
    </row>
    <row r="12784" spans="1:5">
      <c r="A12784" t="s">
        <v>16219</v>
      </c>
      <c r="B12784">
        <v>1</v>
      </c>
      <c r="C12784" t="s">
        <v>7486</v>
      </c>
      <c r="D12784">
        <v>750</v>
      </c>
      <c r="E12784" t="s">
        <v>7487</v>
      </c>
    </row>
    <row r="12785" spans="1:5">
      <c r="A12785" t="s">
        <v>16220</v>
      </c>
      <c r="B12785">
        <v>1</v>
      </c>
      <c r="C12785" t="s">
        <v>7486</v>
      </c>
      <c r="D12785">
        <v>66</v>
      </c>
      <c r="E12785" t="s">
        <v>7487</v>
      </c>
    </row>
    <row r="12786" spans="1:5">
      <c r="A12786" t="s">
        <v>7407</v>
      </c>
      <c r="B12786">
        <v>1</v>
      </c>
      <c r="C12786" t="s">
        <v>7486</v>
      </c>
      <c r="D12786">
        <v>1600</v>
      </c>
      <c r="E12786" t="s">
        <v>7487</v>
      </c>
    </row>
    <row r="12787" spans="1:5">
      <c r="A12787" t="s">
        <v>16221</v>
      </c>
      <c r="B12787">
        <v>1</v>
      </c>
      <c r="C12787" t="s">
        <v>7486</v>
      </c>
      <c r="D12787">
        <v>600</v>
      </c>
      <c r="E12787" t="s">
        <v>7487</v>
      </c>
    </row>
    <row r="12788" spans="1:5">
      <c r="A12788" t="s">
        <v>16222</v>
      </c>
      <c r="B12788">
        <v>1</v>
      </c>
      <c r="C12788" t="s">
        <v>7486</v>
      </c>
      <c r="D12788">
        <v>2592</v>
      </c>
      <c r="E12788" t="s">
        <v>7487</v>
      </c>
    </row>
    <row r="12789" spans="1:5">
      <c r="A12789" t="s">
        <v>16223</v>
      </c>
      <c r="B12789">
        <v>1</v>
      </c>
      <c r="C12789" t="s">
        <v>7486</v>
      </c>
      <c r="D12789">
        <v>378</v>
      </c>
      <c r="E12789" t="s">
        <v>7487</v>
      </c>
    </row>
    <row r="12790" spans="1:5">
      <c r="A12790" t="s">
        <v>833</v>
      </c>
      <c r="B12790">
        <v>1</v>
      </c>
      <c r="C12790" t="s">
        <v>7486</v>
      </c>
      <c r="D12790">
        <v>1500</v>
      </c>
      <c r="E12790" t="s">
        <v>7487</v>
      </c>
    </row>
    <row r="12791" spans="1:5">
      <c r="A12791" t="s">
        <v>5708</v>
      </c>
      <c r="B12791">
        <v>1</v>
      </c>
      <c r="C12791" t="s">
        <v>7486</v>
      </c>
      <c r="D12791">
        <v>798</v>
      </c>
      <c r="E12791" t="s">
        <v>7487</v>
      </c>
    </row>
    <row r="12792" spans="1:5">
      <c r="A12792" t="s">
        <v>5935</v>
      </c>
      <c r="B12792">
        <v>1</v>
      </c>
      <c r="C12792" t="s">
        <v>7486</v>
      </c>
      <c r="D12792">
        <v>2400</v>
      </c>
      <c r="E12792" t="s">
        <v>7487</v>
      </c>
    </row>
    <row r="12793" spans="1:5">
      <c r="A12793" t="s">
        <v>16224</v>
      </c>
      <c r="B12793">
        <v>1</v>
      </c>
      <c r="C12793" t="s">
        <v>7486</v>
      </c>
      <c r="D12793">
        <v>120</v>
      </c>
      <c r="E12793" t="s">
        <v>7487</v>
      </c>
    </row>
    <row r="12794" spans="1:5">
      <c r="A12794" t="s">
        <v>16225</v>
      </c>
      <c r="B12794">
        <v>1</v>
      </c>
      <c r="C12794" t="s">
        <v>7486</v>
      </c>
      <c r="D12794">
        <v>28</v>
      </c>
      <c r="E12794" t="s">
        <v>7487</v>
      </c>
    </row>
    <row r="12795" spans="1:5">
      <c r="A12795" t="s">
        <v>16226</v>
      </c>
      <c r="B12795">
        <v>1</v>
      </c>
      <c r="C12795" t="s">
        <v>7486</v>
      </c>
      <c r="D12795">
        <v>640</v>
      </c>
      <c r="E12795" t="s">
        <v>7487</v>
      </c>
    </row>
    <row r="12796" spans="1:5">
      <c r="A12796" t="s">
        <v>16227</v>
      </c>
      <c r="B12796">
        <v>1</v>
      </c>
      <c r="C12796" t="s">
        <v>7486</v>
      </c>
      <c r="D12796">
        <v>1560</v>
      </c>
      <c r="E12796" t="s">
        <v>7487</v>
      </c>
    </row>
    <row r="12797" spans="1:5">
      <c r="A12797" t="s">
        <v>16228</v>
      </c>
      <c r="B12797">
        <v>1</v>
      </c>
      <c r="C12797" t="s">
        <v>7486</v>
      </c>
      <c r="D12797">
        <v>1560</v>
      </c>
      <c r="E12797" t="s">
        <v>7487</v>
      </c>
    </row>
    <row r="12798" spans="1:5">
      <c r="A12798" t="s">
        <v>16229</v>
      </c>
      <c r="B12798">
        <v>1</v>
      </c>
      <c r="C12798" t="s">
        <v>7486</v>
      </c>
      <c r="D12798">
        <v>600</v>
      </c>
      <c r="E12798" t="s">
        <v>7487</v>
      </c>
    </row>
    <row r="12799" spans="1:5">
      <c r="A12799" t="s">
        <v>5814</v>
      </c>
      <c r="B12799">
        <v>1</v>
      </c>
      <c r="C12799" t="s">
        <v>7486</v>
      </c>
      <c r="D12799">
        <v>630</v>
      </c>
      <c r="E12799" t="s">
        <v>7487</v>
      </c>
    </row>
    <row r="12800" spans="1:5">
      <c r="A12800" t="s">
        <v>16230</v>
      </c>
      <c r="B12800">
        <v>1</v>
      </c>
      <c r="C12800" t="s">
        <v>7486</v>
      </c>
      <c r="D12800">
        <v>3600</v>
      </c>
      <c r="E12800" t="s">
        <v>7487</v>
      </c>
    </row>
    <row r="12801" spans="1:5">
      <c r="A12801" t="s">
        <v>16231</v>
      </c>
      <c r="B12801">
        <v>1</v>
      </c>
      <c r="C12801" t="s">
        <v>7486</v>
      </c>
      <c r="D12801">
        <v>3456</v>
      </c>
      <c r="E12801" t="s">
        <v>7487</v>
      </c>
    </row>
    <row r="12802" spans="1:5">
      <c r="A12802" t="s">
        <v>16232</v>
      </c>
      <c r="B12802">
        <v>1</v>
      </c>
      <c r="C12802" t="s">
        <v>7486</v>
      </c>
      <c r="D12802">
        <v>10080</v>
      </c>
      <c r="E12802" t="s">
        <v>7487</v>
      </c>
    </row>
    <row r="12803" spans="1:5">
      <c r="A12803" t="s">
        <v>16233</v>
      </c>
      <c r="B12803">
        <v>1</v>
      </c>
      <c r="C12803" t="s">
        <v>7486</v>
      </c>
      <c r="D12803">
        <v>600</v>
      </c>
      <c r="E12803" t="s">
        <v>7487</v>
      </c>
    </row>
    <row r="12804" spans="1:5">
      <c r="A12804" t="s">
        <v>5870</v>
      </c>
      <c r="B12804">
        <v>1</v>
      </c>
      <c r="C12804" t="s">
        <v>7486</v>
      </c>
      <c r="D12804">
        <v>1820</v>
      </c>
      <c r="E12804" t="s">
        <v>7487</v>
      </c>
    </row>
    <row r="12805" spans="1:5">
      <c r="A12805" t="s">
        <v>16234</v>
      </c>
      <c r="B12805">
        <v>1</v>
      </c>
      <c r="C12805" t="s">
        <v>7486</v>
      </c>
      <c r="D12805">
        <v>9384</v>
      </c>
      <c r="E12805" t="s">
        <v>7487</v>
      </c>
    </row>
    <row r="12806" spans="1:5">
      <c r="A12806" t="s">
        <v>16235</v>
      </c>
      <c r="B12806">
        <v>1</v>
      </c>
      <c r="C12806" t="s">
        <v>7486</v>
      </c>
      <c r="D12806">
        <v>3000</v>
      </c>
      <c r="E12806" t="s">
        <v>7487</v>
      </c>
    </row>
    <row r="12807" spans="1:5">
      <c r="A12807" t="s">
        <v>5556</v>
      </c>
      <c r="B12807">
        <v>1</v>
      </c>
      <c r="C12807" t="s">
        <v>7486</v>
      </c>
      <c r="D12807">
        <v>4320</v>
      </c>
      <c r="E12807" t="s">
        <v>7487</v>
      </c>
    </row>
    <row r="12808" spans="1:5">
      <c r="A12808" t="s">
        <v>16236</v>
      </c>
      <c r="B12808">
        <v>1</v>
      </c>
      <c r="C12808" t="s">
        <v>7486</v>
      </c>
      <c r="D12808">
        <v>1020</v>
      </c>
      <c r="E12808" t="s">
        <v>7487</v>
      </c>
    </row>
    <row r="12809" spans="1:5">
      <c r="A12809" t="s">
        <v>6302</v>
      </c>
      <c r="B12809">
        <v>1</v>
      </c>
      <c r="C12809" t="s">
        <v>7486</v>
      </c>
      <c r="D12809">
        <v>756</v>
      </c>
      <c r="E12809" t="s">
        <v>7487</v>
      </c>
    </row>
    <row r="12810" spans="1:5">
      <c r="A12810" t="s">
        <v>6303</v>
      </c>
      <c r="B12810">
        <v>1</v>
      </c>
      <c r="C12810" t="s">
        <v>7486</v>
      </c>
      <c r="D12810">
        <v>756</v>
      </c>
      <c r="E12810" t="s">
        <v>7487</v>
      </c>
    </row>
    <row r="12811" spans="1:5">
      <c r="A12811" t="s">
        <v>16237</v>
      </c>
      <c r="B12811">
        <v>1</v>
      </c>
      <c r="C12811" t="s">
        <v>7486</v>
      </c>
      <c r="D12811">
        <v>768</v>
      </c>
      <c r="E12811" t="s">
        <v>7487</v>
      </c>
    </row>
    <row r="12812" spans="1:5">
      <c r="A12812" t="s">
        <v>16238</v>
      </c>
      <c r="B12812">
        <v>1</v>
      </c>
      <c r="C12812" t="s">
        <v>7486</v>
      </c>
      <c r="D12812">
        <v>480</v>
      </c>
      <c r="E12812" t="s">
        <v>7487</v>
      </c>
    </row>
    <row r="12813" spans="1:5">
      <c r="A12813" t="s">
        <v>16239</v>
      </c>
      <c r="B12813">
        <v>1</v>
      </c>
      <c r="C12813" t="s">
        <v>7486</v>
      </c>
      <c r="D12813">
        <v>2790</v>
      </c>
      <c r="E12813" t="s">
        <v>7487</v>
      </c>
    </row>
    <row r="12814" spans="1:5">
      <c r="A12814" t="s">
        <v>16240</v>
      </c>
      <c r="B12814">
        <v>1</v>
      </c>
      <c r="C12814" t="s">
        <v>7486</v>
      </c>
      <c r="D12814">
        <v>2790</v>
      </c>
      <c r="E12814" t="s">
        <v>7487</v>
      </c>
    </row>
    <row r="12815" spans="1:5">
      <c r="A12815" t="s">
        <v>16241</v>
      </c>
      <c r="B12815">
        <v>1</v>
      </c>
      <c r="C12815" t="s">
        <v>7486</v>
      </c>
      <c r="D12815">
        <v>1200</v>
      </c>
      <c r="E12815" t="s">
        <v>7487</v>
      </c>
    </row>
    <row r="12816" spans="1:5">
      <c r="A12816" t="s">
        <v>16242</v>
      </c>
      <c r="B12816">
        <v>1</v>
      </c>
      <c r="C12816" t="s">
        <v>7486</v>
      </c>
      <c r="D12816">
        <v>320</v>
      </c>
      <c r="E12816" t="s">
        <v>7487</v>
      </c>
    </row>
    <row r="12817" spans="1:5">
      <c r="A12817" t="s">
        <v>16243</v>
      </c>
      <c r="B12817">
        <v>1</v>
      </c>
      <c r="C12817" t="s">
        <v>7486</v>
      </c>
      <c r="D12817">
        <v>320</v>
      </c>
      <c r="E12817" t="s">
        <v>7487</v>
      </c>
    </row>
    <row r="12818" spans="1:5">
      <c r="A12818" t="s">
        <v>16244</v>
      </c>
      <c r="B12818">
        <v>1</v>
      </c>
      <c r="C12818" t="s">
        <v>7486</v>
      </c>
      <c r="D12818">
        <v>600</v>
      </c>
      <c r="E12818" t="s">
        <v>7487</v>
      </c>
    </row>
    <row r="12819" spans="1:5">
      <c r="A12819" t="s">
        <v>16245</v>
      </c>
      <c r="B12819">
        <v>1</v>
      </c>
      <c r="C12819" t="s">
        <v>7486</v>
      </c>
      <c r="D12819">
        <v>600</v>
      </c>
      <c r="E12819" t="s">
        <v>7487</v>
      </c>
    </row>
    <row r="12820" spans="1:5">
      <c r="A12820" t="s">
        <v>16246</v>
      </c>
      <c r="B12820">
        <v>1</v>
      </c>
      <c r="C12820" t="s">
        <v>7486</v>
      </c>
      <c r="D12820">
        <v>720</v>
      </c>
      <c r="E12820" t="s">
        <v>7487</v>
      </c>
    </row>
    <row r="12821" spans="1:5">
      <c r="A12821" t="s">
        <v>16247</v>
      </c>
      <c r="B12821">
        <v>1</v>
      </c>
      <c r="C12821" t="s">
        <v>7486</v>
      </c>
      <c r="D12821">
        <v>600</v>
      </c>
      <c r="E12821" t="s">
        <v>7487</v>
      </c>
    </row>
    <row r="12822" spans="1:5">
      <c r="A12822" t="s">
        <v>16248</v>
      </c>
      <c r="B12822">
        <v>1</v>
      </c>
      <c r="C12822" t="s">
        <v>7486</v>
      </c>
      <c r="D12822">
        <v>432</v>
      </c>
      <c r="E12822" t="s">
        <v>7487</v>
      </c>
    </row>
    <row r="12823" spans="1:5">
      <c r="A12823" t="s">
        <v>16249</v>
      </c>
      <c r="B12823">
        <v>1</v>
      </c>
      <c r="C12823" t="s">
        <v>7486</v>
      </c>
      <c r="D12823">
        <v>243</v>
      </c>
      <c r="E12823" t="s">
        <v>7487</v>
      </c>
    </row>
    <row r="12824" spans="1:5">
      <c r="A12824" t="s">
        <v>16250</v>
      </c>
      <c r="B12824">
        <v>1</v>
      </c>
      <c r="C12824" t="s">
        <v>7486</v>
      </c>
      <c r="D12824">
        <v>720</v>
      </c>
      <c r="E12824" t="s">
        <v>7487</v>
      </c>
    </row>
    <row r="12825" spans="1:5">
      <c r="A12825" t="s">
        <v>16251</v>
      </c>
      <c r="B12825">
        <v>1</v>
      </c>
      <c r="C12825" t="s">
        <v>7486</v>
      </c>
      <c r="D12825">
        <v>500</v>
      </c>
      <c r="E12825" t="s">
        <v>7539</v>
      </c>
    </row>
    <row r="12826" spans="1:5">
      <c r="A12826" t="s">
        <v>16252</v>
      </c>
      <c r="B12826">
        <v>1</v>
      </c>
      <c r="C12826" t="s">
        <v>7486</v>
      </c>
      <c r="D12826">
        <v>600</v>
      </c>
      <c r="E12826" t="s">
        <v>7487</v>
      </c>
    </row>
    <row r="12827" spans="1:5">
      <c r="A12827" t="s">
        <v>16253</v>
      </c>
      <c r="B12827">
        <v>1</v>
      </c>
      <c r="C12827" t="s">
        <v>7486</v>
      </c>
      <c r="D12827">
        <v>1140</v>
      </c>
      <c r="E12827" t="s">
        <v>7487</v>
      </c>
    </row>
    <row r="12828" spans="1:5">
      <c r="A12828" t="s">
        <v>16254</v>
      </c>
      <c r="B12828">
        <v>1</v>
      </c>
      <c r="C12828" t="s">
        <v>7486</v>
      </c>
      <c r="D12828">
        <v>924</v>
      </c>
      <c r="E12828" t="s">
        <v>7487</v>
      </c>
    </row>
    <row r="12829" spans="1:5">
      <c r="A12829" t="s">
        <v>16255</v>
      </c>
      <c r="B12829">
        <v>1</v>
      </c>
      <c r="C12829" t="s">
        <v>7486</v>
      </c>
      <c r="D12829">
        <v>2691</v>
      </c>
      <c r="E12829" t="s">
        <v>7487</v>
      </c>
    </row>
    <row r="12830" spans="1:5">
      <c r="A12830" t="s">
        <v>16256</v>
      </c>
      <c r="B12830">
        <v>1</v>
      </c>
      <c r="C12830" t="s">
        <v>7486</v>
      </c>
      <c r="D12830">
        <v>810</v>
      </c>
      <c r="E12830" t="s">
        <v>7487</v>
      </c>
    </row>
    <row r="12831" spans="1:5">
      <c r="A12831" t="s">
        <v>16257</v>
      </c>
      <c r="B12831">
        <v>1</v>
      </c>
      <c r="C12831" t="s">
        <v>7486</v>
      </c>
      <c r="D12831">
        <v>2691</v>
      </c>
      <c r="E12831" t="s">
        <v>7487</v>
      </c>
    </row>
    <row r="12832" spans="1:5">
      <c r="A12832" t="s">
        <v>16258</v>
      </c>
      <c r="B12832">
        <v>1</v>
      </c>
      <c r="C12832" t="s">
        <v>7486</v>
      </c>
      <c r="D12832">
        <v>5376</v>
      </c>
      <c r="E12832" t="s">
        <v>7487</v>
      </c>
    </row>
    <row r="12833" spans="1:5">
      <c r="A12833" t="s">
        <v>16259</v>
      </c>
      <c r="B12833">
        <v>1</v>
      </c>
      <c r="C12833" t="s">
        <v>7486</v>
      </c>
      <c r="D12833">
        <v>5376</v>
      </c>
      <c r="E12833" t="s">
        <v>7487</v>
      </c>
    </row>
    <row r="12834" spans="1:5">
      <c r="A12834" t="s">
        <v>6609</v>
      </c>
      <c r="B12834">
        <v>1</v>
      </c>
      <c r="C12834" t="s">
        <v>7486</v>
      </c>
      <c r="D12834">
        <v>1728</v>
      </c>
      <c r="E12834" t="s">
        <v>7487</v>
      </c>
    </row>
    <row r="12835" spans="1:5">
      <c r="A12835" t="s">
        <v>16260</v>
      </c>
      <c r="B12835">
        <v>1</v>
      </c>
      <c r="C12835" t="s">
        <v>7486</v>
      </c>
      <c r="D12835">
        <v>4800</v>
      </c>
      <c r="E12835" t="s">
        <v>7487</v>
      </c>
    </row>
    <row r="12836" spans="1:5">
      <c r="A12836" t="s">
        <v>16261</v>
      </c>
      <c r="B12836">
        <v>1</v>
      </c>
      <c r="C12836" t="s">
        <v>7486</v>
      </c>
      <c r="D12836">
        <v>1440</v>
      </c>
      <c r="E12836" t="s">
        <v>7487</v>
      </c>
    </row>
    <row r="12837" spans="1:5">
      <c r="A12837" t="s">
        <v>16262</v>
      </c>
      <c r="B12837">
        <v>1</v>
      </c>
      <c r="C12837" t="s">
        <v>7486</v>
      </c>
      <c r="D12837">
        <v>3300</v>
      </c>
      <c r="E12837" t="s">
        <v>7487</v>
      </c>
    </row>
    <row r="12838" spans="1:5">
      <c r="A12838" t="s">
        <v>16263</v>
      </c>
      <c r="B12838">
        <v>1</v>
      </c>
      <c r="C12838" t="s">
        <v>7486</v>
      </c>
      <c r="D12838">
        <v>3300</v>
      </c>
      <c r="E12838" t="s">
        <v>7487</v>
      </c>
    </row>
    <row r="12839" spans="1:5">
      <c r="A12839" t="s">
        <v>16264</v>
      </c>
      <c r="B12839">
        <v>1</v>
      </c>
      <c r="C12839" t="s">
        <v>7486</v>
      </c>
      <c r="D12839">
        <v>1800</v>
      </c>
      <c r="E12839" t="s">
        <v>7487</v>
      </c>
    </row>
    <row r="12840" spans="1:5">
      <c r="A12840" t="s">
        <v>16265</v>
      </c>
      <c r="B12840">
        <v>1</v>
      </c>
      <c r="C12840" t="s">
        <v>7486</v>
      </c>
      <c r="D12840">
        <v>1800</v>
      </c>
      <c r="E12840" t="s">
        <v>7487</v>
      </c>
    </row>
    <row r="12841" spans="1:5">
      <c r="A12841" t="s">
        <v>16266</v>
      </c>
      <c r="B12841">
        <v>1</v>
      </c>
      <c r="C12841" t="s">
        <v>7486</v>
      </c>
      <c r="D12841">
        <v>1260</v>
      </c>
      <c r="E12841" t="s">
        <v>7487</v>
      </c>
    </row>
    <row r="12842" spans="1:5">
      <c r="A12842" t="s">
        <v>16267</v>
      </c>
      <c r="B12842">
        <v>1</v>
      </c>
      <c r="C12842" t="s">
        <v>7486</v>
      </c>
      <c r="D12842">
        <v>5600</v>
      </c>
      <c r="E12842" t="s">
        <v>7487</v>
      </c>
    </row>
    <row r="12843" spans="1:5">
      <c r="A12843" t="s">
        <v>16268</v>
      </c>
      <c r="B12843">
        <v>1</v>
      </c>
      <c r="C12843" t="s">
        <v>7486</v>
      </c>
      <c r="D12843">
        <v>3600</v>
      </c>
      <c r="E12843" t="s">
        <v>7487</v>
      </c>
    </row>
    <row r="12844" spans="1:5">
      <c r="A12844" t="s">
        <v>16269</v>
      </c>
      <c r="B12844">
        <v>1</v>
      </c>
      <c r="C12844" t="s">
        <v>7486</v>
      </c>
      <c r="D12844">
        <v>3900</v>
      </c>
      <c r="E12844" t="s">
        <v>7487</v>
      </c>
    </row>
    <row r="12845" spans="1:5">
      <c r="A12845" t="s">
        <v>16270</v>
      </c>
      <c r="B12845">
        <v>1</v>
      </c>
      <c r="C12845" t="s">
        <v>7486</v>
      </c>
      <c r="D12845">
        <v>3960</v>
      </c>
      <c r="E12845" t="s">
        <v>7487</v>
      </c>
    </row>
    <row r="12846" spans="1:5">
      <c r="A12846" t="s">
        <v>16271</v>
      </c>
      <c r="B12846">
        <v>1</v>
      </c>
      <c r="C12846" t="s">
        <v>7486</v>
      </c>
      <c r="D12846">
        <v>3060</v>
      </c>
      <c r="E12846" t="s">
        <v>7487</v>
      </c>
    </row>
    <row r="12847" spans="1:5">
      <c r="A12847" t="s">
        <v>16272</v>
      </c>
      <c r="B12847">
        <v>1</v>
      </c>
      <c r="C12847" t="s">
        <v>7486</v>
      </c>
      <c r="D12847">
        <v>5400</v>
      </c>
      <c r="E12847" t="s">
        <v>7487</v>
      </c>
    </row>
    <row r="12848" spans="1:5">
      <c r="A12848" t="s">
        <v>16273</v>
      </c>
      <c r="B12848">
        <v>1</v>
      </c>
      <c r="C12848" t="s">
        <v>7486</v>
      </c>
      <c r="D12848">
        <v>3300</v>
      </c>
      <c r="E12848" t="s">
        <v>7487</v>
      </c>
    </row>
    <row r="12849" spans="1:5">
      <c r="A12849" t="s">
        <v>16274</v>
      </c>
      <c r="B12849">
        <v>1</v>
      </c>
      <c r="C12849" t="s">
        <v>7486</v>
      </c>
      <c r="D12849">
        <v>3300</v>
      </c>
      <c r="E12849" t="s">
        <v>7487</v>
      </c>
    </row>
    <row r="12850" spans="1:5">
      <c r="A12850" t="s">
        <v>16275</v>
      </c>
      <c r="B12850">
        <v>1</v>
      </c>
      <c r="C12850" t="s">
        <v>7486</v>
      </c>
      <c r="D12850">
        <v>6600</v>
      </c>
      <c r="E12850" t="s">
        <v>7487</v>
      </c>
    </row>
    <row r="12851" spans="1:5">
      <c r="A12851" t="s">
        <v>16276</v>
      </c>
      <c r="B12851">
        <v>1</v>
      </c>
      <c r="C12851" t="s">
        <v>7486</v>
      </c>
      <c r="D12851">
        <v>6600</v>
      </c>
      <c r="E12851" t="s">
        <v>7487</v>
      </c>
    </row>
    <row r="12852" spans="1:5">
      <c r="A12852" t="s">
        <v>16277</v>
      </c>
      <c r="B12852">
        <v>1</v>
      </c>
      <c r="C12852" t="s">
        <v>7486</v>
      </c>
      <c r="D12852">
        <v>4200</v>
      </c>
      <c r="E12852" t="s">
        <v>7487</v>
      </c>
    </row>
    <row r="12853" spans="1:5">
      <c r="A12853" t="s">
        <v>16278</v>
      </c>
      <c r="B12853">
        <v>1</v>
      </c>
      <c r="C12853" t="s">
        <v>7486</v>
      </c>
      <c r="D12853">
        <v>1420</v>
      </c>
      <c r="E12853" t="s">
        <v>7487</v>
      </c>
    </row>
    <row r="12854" spans="1:5">
      <c r="A12854" t="s">
        <v>16279</v>
      </c>
      <c r="B12854">
        <v>1</v>
      </c>
      <c r="C12854" t="s">
        <v>7486</v>
      </c>
      <c r="D12854">
        <v>2520</v>
      </c>
      <c r="E12854" t="s">
        <v>7487</v>
      </c>
    </row>
    <row r="12855" spans="1:5">
      <c r="A12855" t="s">
        <v>16280</v>
      </c>
      <c r="B12855">
        <v>1</v>
      </c>
      <c r="C12855" t="s">
        <v>7486</v>
      </c>
      <c r="D12855">
        <v>150</v>
      </c>
      <c r="E12855" t="s">
        <v>7487</v>
      </c>
    </row>
    <row r="12856" spans="1:5">
      <c r="A12856" t="s">
        <v>16281</v>
      </c>
      <c r="B12856">
        <v>1</v>
      </c>
      <c r="C12856" t="s">
        <v>7486</v>
      </c>
      <c r="D12856">
        <v>1000</v>
      </c>
      <c r="E12856" t="s">
        <v>7487</v>
      </c>
    </row>
    <row r="12857" spans="1:5">
      <c r="A12857" t="s">
        <v>16282</v>
      </c>
      <c r="B12857">
        <v>1</v>
      </c>
      <c r="C12857" t="s">
        <v>7486</v>
      </c>
      <c r="D12857">
        <v>1500</v>
      </c>
      <c r="E12857" t="s">
        <v>7487</v>
      </c>
    </row>
    <row r="12858" spans="1:5">
      <c r="A12858" t="s">
        <v>16283</v>
      </c>
      <c r="B12858">
        <v>1</v>
      </c>
      <c r="C12858" t="s">
        <v>7486</v>
      </c>
      <c r="D12858">
        <v>630</v>
      </c>
      <c r="E12858" t="s">
        <v>7487</v>
      </c>
    </row>
    <row r="12859" spans="1:5">
      <c r="A12859" t="s">
        <v>16284</v>
      </c>
      <c r="B12859">
        <v>1</v>
      </c>
      <c r="C12859" t="s">
        <v>7486</v>
      </c>
      <c r="D12859">
        <v>2030</v>
      </c>
      <c r="E12859" t="s">
        <v>7487</v>
      </c>
    </row>
    <row r="12860" spans="1:5">
      <c r="A12860" t="s">
        <v>16285</v>
      </c>
      <c r="B12860">
        <v>1</v>
      </c>
      <c r="C12860" t="s">
        <v>7486</v>
      </c>
      <c r="D12860">
        <v>240</v>
      </c>
      <c r="E12860" t="s">
        <v>7487</v>
      </c>
    </row>
    <row r="12861" spans="1:5">
      <c r="A12861" t="s">
        <v>16286</v>
      </c>
      <c r="B12861">
        <v>1</v>
      </c>
      <c r="C12861" t="s">
        <v>7486</v>
      </c>
      <c r="D12861">
        <v>924</v>
      </c>
      <c r="E12861" t="s">
        <v>7487</v>
      </c>
    </row>
    <row r="12862" spans="1:5">
      <c r="A12862" t="s">
        <v>6137</v>
      </c>
      <c r="B12862">
        <v>1</v>
      </c>
      <c r="C12862" t="s">
        <v>7486</v>
      </c>
      <c r="D12862">
        <v>1200</v>
      </c>
      <c r="E12862" t="s">
        <v>7487</v>
      </c>
    </row>
    <row r="12863" spans="1:5">
      <c r="A12863" t="s">
        <v>16287</v>
      </c>
      <c r="B12863">
        <v>1</v>
      </c>
      <c r="C12863" t="s">
        <v>7486</v>
      </c>
      <c r="D12863">
        <v>1200</v>
      </c>
      <c r="E12863" t="s">
        <v>7487</v>
      </c>
    </row>
    <row r="12864" spans="1:5">
      <c r="A12864" t="s">
        <v>16288</v>
      </c>
      <c r="B12864">
        <v>1</v>
      </c>
      <c r="C12864" t="s">
        <v>7486</v>
      </c>
      <c r="D12864">
        <v>600</v>
      </c>
      <c r="E12864" t="s">
        <v>7487</v>
      </c>
    </row>
    <row r="12865" spans="1:5">
      <c r="A12865" t="s">
        <v>16289</v>
      </c>
      <c r="B12865">
        <v>1</v>
      </c>
      <c r="C12865" t="s">
        <v>7486</v>
      </c>
      <c r="D12865">
        <v>1458</v>
      </c>
      <c r="E12865" t="s">
        <v>7487</v>
      </c>
    </row>
    <row r="12866" spans="1:5">
      <c r="A12866" t="s">
        <v>6778</v>
      </c>
      <c r="B12866">
        <v>1</v>
      </c>
      <c r="C12866" t="s">
        <v>7486</v>
      </c>
      <c r="D12866">
        <v>1440</v>
      </c>
      <c r="E12866" t="s">
        <v>7487</v>
      </c>
    </row>
    <row r="12867" spans="1:5">
      <c r="A12867" t="s">
        <v>16290</v>
      </c>
      <c r="B12867">
        <v>1</v>
      </c>
      <c r="C12867" t="s">
        <v>7486</v>
      </c>
      <c r="D12867">
        <v>6300</v>
      </c>
      <c r="E12867" t="s">
        <v>7487</v>
      </c>
    </row>
    <row r="12868" spans="1:5">
      <c r="A12868" t="s">
        <v>16291</v>
      </c>
      <c r="B12868">
        <v>1</v>
      </c>
      <c r="C12868" t="s">
        <v>7486</v>
      </c>
      <c r="D12868">
        <v>1680</v>
      </c>
      <c r="E12868" t="s">
        <v>7487</v>
      </c>
    </row>
    <row r="12869" spans="1:5">
      <c r="A12869" t="s">
        <v>16292</v>
      </c>
      <c r="B12869">
        <v>1</v>
      </c>
      <c r="C12869" t="s">
        <v>7486</v>
      </c>
      <c r="D12869">
        <v>1596</v>
      </c>
      <c r="E12869" t="s">
        <v>7487</v>
      </c>
    </row>
    <row r="12870" spans="1:5">
      <c r="A12870" t="s">
        <v>16293</v>
      </c>
      <c r="B12870">
        <v>1</v>
      </c>
      <c r="C12870" t="s">
        <v>7486</v>
      </c>
      <c r="D12870">
        <v>1200</v>
      </c>
      <c r="E12870" t="s">
        <v>7487</v>
      </c>
    </row>
    <row r="12871" spans="1:5">
      <c r="A12871" t="s">
        <v>16294</v>
      </c>
      <c r="B12871">
        <v>1</v>
      </c>
      <c r="C12871" t="s">
        <v>7486</v>
      </c>
      <c r="D12871">
        <v>1200</v>
      </c>
      <c r="E12871" t="s">
        <v>7487</v>
      </c>
    </row>
    <row r="12872" spans="1:5">
      <c r="A12872" t="s">
        <v>16295</v>
      </c>
      <c r="B12872">
        <v>1</v>
      </c>
      <c r="C12872" t="s">
        <v>7486</v>
      </c>
      <c r="D12872">
        <v>240</v>
      </c>
      <c r="E12872" t="s">
        <v>7487</v>
      </c>
    </row>
    <row r="12873" spans="1:5">
      <c r="A12873" t="s">
        <v>16296</v>
      </c>
      <c r="B12873">
        <v>1</v>
      </c>
      <c r="C12873" t="s">
        <v>7486</v>
      </c>
      <c r="D12873">
        <v>240</v>
      </c>
      <c r="E12873" t="s">
        <v>7487</v>
      </c>
    </row>
    <row r="12874" spans="1:5">
      <c r="A12874" t="s">
        <v>16297</v>
      </c>
      <c r="B12874">
        <v>1</v>
      </c>
      <c r="C12874" t="s">
        <v>7486</v>
      </c>
      <c r="D12874">
        <v>240</v>
      </c>
      <c r="E12874" t="s">
        <v>7487</v>
      </c>
    </row>
    <row r="12875" spans="1:5">
      <c r="A12875" t="s">
        <v>16298</v>
      </c>
      <c r="B12875">
        <v>1</v>
      </c>
      <c r="C12875" t="s">
        <v>7486</v>
      </c>
      <c r="D12875">
        <v>240</v>
      </c>
      <c r="E12875" t="s">
        <v>7487</v>
      </c>
    </row>
    <row r="12876" spans="1:5">
      <c r="A12876" t="s">
        <v>7282</v>
      </c>
      <c r="B12876">
        <v>1</v>
      </c>
      <c r="C12876" t="s">
        <v>7486</v>
      </c>
      <c r="D12876">
        <v>600</v>
      </c>
      <c r="E12876" t="s">
        <v>7487</v>
      </c>
    </row>
    <row r="12877" spans="1:5">
      <c r="A12877" t="s">
        <v>7283</v>
      </c>
      <c r="B12877">
        <v>1</v>
      </c>
      <c r="C12877" t="s">
        <v>7486</v>
      </c>
      <c r="D12877">
        <v>600</v>
      </c>
      <c r="E12877" t="s">
        <v>7487</v>
      </c>
    </row>
    <row r="12878" spans="1:5">
      <c r="A12878" t="s">
        <v>16299</v>
      </c>
      <c r="B12878">
        <v>1</v>
      </c>
      <c r="C12878" t="s">
        <v>7486</v>
      </c>
      <c r="D12878">
        <v>240</v>
      </c>
      <c r="E12878" t="s">
        <v>7487</v>
      </c>
    </row>
    <row r="12879" spans="1:5">
      <c r="A12879" t="s">
        <v>16300</v>
      </c>
      <c r="B12879">
        <v>1</v>
      </c>
      <c r="C12879" t="s">
        <v>7486</v>
      </c>
      <c r="D12879">
        <v>240</v>
      </c>
      <c r="E12879" t="s">
        <v>7487</v>
      </c>
    </row>
    <row r="12880" spans="1:5">
      <c r="A12880" t="s">
        <v>16301</v>
      </c>
      <c r="B12880">
        <v>1</v>
      </c>
      <c r="C12880" t="s">
        <v>7486</v>
      </c>
      <c r="D12880">
        <v>240</v>
      </c>
      <c r="E12880" t="s">
        <v>7487</v>
      </c>
    </row>
    <row r="12881" spans="1:5">
      <c r="A12881" t="s">
        <v>16302</v>
      </c>
      <c r="B12881">
        <v>1</v>
      </c>
      <c r="C12881" t="s">
        <v>7486</v>
      </c>
      <c r="D12881">
        <v>240</v>
      </c>
      <c r="E12881" t="s">
        <v>7487</v>
      </c>
    </row>
    <row r="12882" spans="1:5">
      <c r="A12882" t="s">
        <v>16303</v>
      </c>
      <c r="B12882">
        <v>1</v>
      </c>
      <c r="C12882" t="s">
        <v>7486</v>
      </c>
      <c r="D12882">
        <v>240</v>
      </c>
      <c r="E12882" t="s">
        <v>7487</v>
      </c>
    </row>
    <row r="12883" spans="1:5">
      <c r="A12883" t="s">
        <v>16304</v>
      </c>
      <c r="B12883">
        <v>1</v>
      </c>
      <c r="C12883" t="s">
        <v>7486</v>
      </c>
      <c r="D12883">
        <v>240</v>
      </c>
      <c r="E12883" t="s">
        <v>7487</v>
      </c>
    </row>
    <row r="12884" spans="1:5">
      <c r="A12884" t="s">
        <v>16305</v>
      </c>
      <c r="B12884">
        <v>1</v>
      </c>
      <c r="C12884" t="s">
        <v>7486</v>
      </c>
      <c r="D12884">
        <v>240</v>
      </c>
      <c r="E12884" t="s">
        <v>7487</v>
      </c>
    </row>
    <row r="12885" spans="1:5">
      <c r="A12885" t="s">
        <v>16306</v>
      </c>
      <c r="B12885">
        <v>1</v>
      </c>
      <c r="C12885" t="s">
        <v>7486</v>
      </c>
      <c r="D12885">
        <v>240</v>
      </c>
      <c r="E12885" t="s">
        <v>7487</v>
      </c>
    </row>
    <row r="12886" spans="1:5">
      <c r="A12886" t="s">
        <v>16307</v>
      </c>
      <c r="B12886">
        <v>1</v>
      </c>
      <c r="C12886" t="s">
        <v>7486</v>
      </c>
      <c r="D12886">
        <v>240</v>
      </c>
      <c r="E12886" t="s">
        <v>7487</v>
      </c>
    </row>
    <row r="12887" spans="1:5">
      <c r="A12887" t="s">
        <v>16308</v>
      </c>
      <c r="B12887">
        <v>1</v>
      </c>
      <c r="C12887" t="s">
        <v>7486</v>
      </c>
      <c r="D12887">
        <v>240</v>
      </c>
      <c r="E12887" t="s">
        <v>7487</v>
      </c>
    </row>
    <row r="12888" spans="1:5">
      <c r="A12888" t="s">
        <v>16309</v>
      </c>
      <c r="B12888">
        <v>1</v>
      </c>
      <c r="C12888" t="s">
        <v>7486</v>
      </c>
      <c r="D12888">
        <v>1680</v>
      </c>
      <c r="E12888" t="s">
        <v>7487</v>
      </c>
    </row>
    <row r="12889" spans="1:5">
      <c r="A12889" t="s">
        <v>16310</v>
      </c>
      <c r="B12889">
        <v>1</v>
      </c>
      <c r="C12889" t="s">
        <v>7486</v>
      </c>
      <c r="D12889">
        <v>240</v>
      </c>
      <c r="E12889" t="s">
        <v>7487</v>
      </c>
    </row>
    <row r="12890" spans="1:5">
      <c r="A12890" t="s">
        <v>16311</v>
      </c>
      <c r="B12890">
        <v>1</v>
      </c>
      <c r="C12890" t="s">
        <v>7486</v>
      </c>
      <c r="D12890">
        <v>250</v>
      </c>
      <c r="E12890" t="s">
        <v>7487</v>
      </c>
    </row>
    <row r="12891" spans="1:5">
      <c r="A12891" t="s">
        <v>16312</v>
      </c>
      <c r="B12891">
        <v>1</v>
      </c>
      <c r="C12891" t="s">
        <v>7486</v>
      </c>
      <c r="D12891">
        <v>2160</v>
      </c>
      <c r="E12891" t="s">
        <v>7487</v>
      </c>
    </row>
    <row r="12892" spans="1:5">
      <c r="A12892" t="s">
        <v>16313</v>
      </c>
      <c r="B12892">
        <v>1</v>
      </c>
      <c r="C12892" t="s">
        <v>7486</v>
      </c>
      <c r="D12892">
        <v>2220</v>
      </c>
      <c r="E12892" t="s">
        <v>7487</v>
      </c>
    </row>
    <row r="12893" spans="1:5">
      <c r="A12893" t="s">
        <v>16314</v>
      </c>
      <c r="B12893">
        <v>1</v>
      </c>
      <c r="C12893" t="s">
        <v>7486</v>
      </c>
      <c r="D12893">
        <v>2220</v>
      </c>
      <c r="E12893" t="s">
        <v>7487</v>
      </c>
    </row>
    <row r="12894" spans="1:5">
      <c r="A12894" t="s">
        <v>5594</v>
      </c>
      <c r="B12894">
        <v>1</v>
      </c>
      <c r="C12894" t="s">
        <v>7486</v>
      </c>
      <c r="D12894">
        <v>3564</v>
      </c>
      <c r="E12894" t="s">
        <v>7487</v>
      </c>
    </row>
    <row r="12895" spans="1:5">
      <c r="A12895" t="s">
        <v>16315</v>
      </c>
      <c r="B12895">
        <v>1</v>
      </c>
      <c r="C12895" t="s">
        <v>7486</v>
      </c>
      <c r="D12895">
        <v>9672</v>
      </c>
      <c r="E12895" t="s">
        <v>7487</v>
      </c>
    </row>
    <row r="12896" spans="1:5">
      <c r="A12896" t="s">
        <v>16316</v>
      </c>
      <c r="B12896">
        <v>1</v>
      </c>
      <c r="C12896" t="s">
        <v>7486</v>
      </c>
      <c r="D12896">
        <v>1800</v>
      </c>
      <c r="E12896" t="s">
        <v>7487</v>
      </c>
    </row>
    <row r="12897" spans="1:5">
      <c r="A12897" t="s">
        <v>16317</v>
      </c>
      <c r="B12897">
        <v>1</v>
      </c>
      <c r="C12897" t="s">
        <v>7486</v>
      </c>
      <c r="D12897">
        <v>7392</v>
      </c>
      <c r="E12897" t="s">
        <v>7487</v>
      </c>
    </row>
    <row r="12898" spans="1:5">
      <c r="A12898" t="s">
        <v>16318</v>
      </c>
      <c r="B12898">
        <v>1</v>
      </c>
      <c r="C12898" t="s">
        <v>7486</v>
      </c>
      <c r="D12898">
        <v>768</v>
      </c>
      <c r="E12898" t="s">
        <v>7487</v>
      </c>
    </row>
    <row r="12899" spans="1:5">
      <c r="A12899" t="s">
        <v>16319</v>
      </c>
      <c r="B12899">
        <v>1</v>
      </c>
      <c r="C12899" t="s">
        <v>7486</v>
      </c>
      <c r="D12899">
        <v>500</v>
      </c>
      <c r="E12899" t="s">
        <v>7487</v>
      </c>
    </row>
    <row r="12900" spans="1:5">
      <c r="A12900" t="s">
        <v>16320</v>
      </c>
      <c r="B12900">
        <v>1</v>
      </c>
      <c r="C12900" t="s">
        <v>7486</v>
      </c>
      <c r="D12900">
        <v>40</v>
      </c>
      <c r="E12900" t="s">
        <v>7487</v>
      </c>
    </row>
    <row r="12901" spans="1:5">
      <c r="A12901" t="s">
        <v>7126</v>
      </c>
      <c r="B12901">
        <v>1</v>
      </c>
      <c r="C12901" t="s">
        <v>7505</v>
      </c>
      <c r="D12901">
        <v>50</v>
      </c>
      <c r="E12901" t="s">
        <v>7487</v>
      </c>
    </row>
    <row r="12902" spans="1:5">
      <c r="A12902" t="s">
        <v>7126</v>
      </c>
      <c r="B12902">
        <v>1</v>
      </c>
      <c r="C12902" t="s">
        <v>7486</v>
      </c>
      <c r="D12902">
        <v>209</v>
      </c>
      <c r="E12902" t="s">
        <v>7505</v>
      </c>
    </row>
    <row r="12903" spans="1:5">
      <c r="A12903" t="s">
        <v>16321</v>
      </c>
      <c r="B12903">
        <v>1</v>
      </c>
      <c r="C12903" t="s">
        <v>7486</v>
      </c>
      <c r="D12903">
        <v>144</v>
      </c>
      <c r="E12903" t="s">
        <v>7487</v>
      </c>
    </row>
    <row r="12904" spans="1:5">
      <c r="A12904" t="s">
        <v>16322</v>
      </c>
      <c r="B12904">
        <v>1</v>
      </c>
      <c r="C12904" t="s">
        <v>7486</v>
      </c>
      <c r="D12904">
        <v>960</v>
      </c>
      <c r="E12904" t="s">
        <v>7487</v>
      </c>
    </row>
    <row r="12905" spans="1:5">
      <c r="A12905" t="s">
        <v>16323</v>
      </c>
      <c r="B12905">
        <v>1</v>
      </c>
      <c r="C12905" t="s">
        <v>7486</v>
      </c>
      <c r="D12905">
        <v>5880</v>
      </c>
      <c r="E12905" t="s">
        <v>7487</v>
      </c>
    </row>
    <row r="12906" spans="1:5">
      <c r="A12906" t="s">
        <v>16324</v>
      </c>
      <c r="B12906">
        <v>1</v>
      </c>
      <c r="C12906" t="s">
        <v>7486</v>
      </c>
      <c r="D12906">
        <v>3456</v>
      </c>
      <c r="E12906" t="s">
        <v>7487</v>
      </c>
    </row>
    <row r="12907" spans="1:5">
      <c r="A12907" t="s">
        <v>16325</v>
      </c>
      <c r="B12907">
        <v>1</v>
      </c>
      <c r="C12907" t="s">
        <v>7486</v>
      </c>
      <c r="D12907">
        <v>1728</v>
      </c>
      <c r="E12907" t="s">
        <v>7487</v>
      </c>
    </row>
    <row r="12908" spans="1:5">
      <c r="A12908" t="s">
        <v>16326</v>
      </c>
      <c r="B12908">
        <v>1</v>
      </c>
      <c r="C12908" t="s">
        <v>7486</v>
      </c>
      <c r="D12908">
        <v>1728</v>
      </c>
      <c r="E12908" t="s">
        <v>7487</v>
      </c>
    </row>
    <row r="12909" spans="1:5">
      <c r="A12909" t="s">
        <v>16327</v>
      </c>
      <c r="B12909">
        <v>1</v>
      </c>
      <c r="C12909" t="s">
        <v>7486</v>
      </c>
      <c r="D12909">
        <v>720</v>
      </c>
      <c r="E12909" t="s">
        <v>7487</v>
      </c>
    </row>
    <row r="12910" spans="1:5">
      <c r="A12910" t="s">
        <v>16328</v>
      </c>
      <c r="B12910">
        <v>1</v>
      </c>
      <c r="C12910" t="s">
        <v>7486</v>
      </c>
      <c r="D12910">
        <v>5832</v>
      </c>
      <c r="E12910" t="s">
        <v>7487</v>
      </c>
    </row>
    <row r="12911" spans="1:5">
      <c r="A12911" t="s">
        <v>1133</v>
      </c>
      <c r="B12911">
        <v>1</v>
      </c>
      <c r="C12911" t="s">
        <v>7486</v>
      </c>
      <c r="D12911">
        <v>1152</v>
      </c>
      <c r="E12911" t="s">
        <v>7487</v>
      </c>
    </row>
    <row r="12912" spans="1:5">
      <c r="A12912" t="s">
        <v>16329</v>
      </c>
      <c r="B12912">
        <v>1</v>
      </c>
      <c r="C12912" t="s">
        <v>7486</v>
      </c>
      <c r="D12912">
        <v>2400</v>
      </c>
      <c r="E12912" t="s">
        <v>7487</v>
      </c>
    </row>
    <row r="12913" spans="1:5">
      <c r="A12913" t="s">
        <v>16330</v>
      </c>
      <c r="B12913">
        <v>1</v>
      </c>
      <c r="C12913" t="s">
        <v>7486</v>
      </c>
      <c r="D12913">
        <v>96</v>
      </c>
      <c r="E12913" t="s">
        <v>7487</v>
      </c>
    </row>
    <row r="12914" spans="1:5">
      <c r="A12914" t="s">
        <v>16331</v>
      </c>
      <c r="B12914">
        <v>1</v>
      </c>
      <c r="C12914" t="s">
        <v>7486</v>
      </c>
      <c r="D12914">
        <v>4320</v>
      </c>
      <c r="E12914" t="s">
        <v>7487</v>
      </c>
    </row>
    <row r="12915" spans="1:5">
      <c r="A12915" t="s">
        <v>16332</v>
      </c>
      <c r="B12915">
        <v>1</v>
      </c>
      <c r="C12915" t="s">
        <v>7486</v>
      </c>
      <c r="D12915">
        <v>4320</v>
      </c>
      <c r="E12915" t="s">
        <v>7487</v>
      </c>
    </row>
    <row r="12916" spans="1:5">
      <c r="A12916" t="s">
        <v>16333</v>
      </c>
      <c r="B12916">
        <v>1</v>
      </c>
      <c r="C12916" t="s">
        <v>7486</v>
      </c>
      <c r="D12916">
        <v>4032</v>
      </c>
      <c r="E12916" t="s">
        <v>7487</v>
      </c>
    </row>
    <row r="12917" spans="1:5">
      <c r="A12917" t="s">
        <v>16334</v>
      </c>
      <c r="B12917">
        <v>1</v>
      </c>
      <c r="C12917" t="s">
        <v>7486</v>
      </c>
      <c r="D12917">
        <v>216</v>
      </c>
      <c r="E12917" t="s">
        <v>7487</v>
      </c>
    </row>
    <row r="12918" spans="1:5">
      <c r="A12918" t="s">
        <v>16335</v>
      </c>
      <c r="B12918">
        <v>1</v>
      </c>
      <c r="C12918" t="s">
        <v>7486</v>
      </c>
      <c r="D12918">
        <v>216</v>
      </c>
      <c r="E12918" t="s">
        <v>7487</v>
      </c>
    </row>
    <row r="12919" spans="1:5">
      <c r="A12919" t="s">
        <v>16336</v>
      </c>
      <c r="B12919">
        <v>1</v>
      </c>
      <c r="C12919" t="s">
        <v>7486</v>
      </c>
      <c r="D12919">
        <v>300</v>
      </c>
      <c r="E12919" t="s">
        <v>7487</v>
      </c>
    </row>
    <row r="12920" spans="1:5">
      <c r="A12920" t="s">
        <v>16337</v>
      </c>
      <c r="B12920">
        <v>1</v>
      </c>
      <c r="C12920" t="s">
        <v>7486</v>
      </c>
      <c r="D12920">
        <v>300</v>
      </c>
      <c r="E12920" t="s">
        <v>7487</v>
      </c>
    </row>
    <row r="12921" spans="1:5">
      <c r="A12921" t="s">
        <v>16338</v>
      </c>
      <c r="B12921">
        <v>1</v>
      </c>
      <c r="C12921" t="s">
        <v>7486</v>
      </c>
      <c r="D12921">
        <v>300</v>
      </c>
      <c r="E12921" t="s">
        <v>7487</v>
      </c>
    </row>
    <row r="12922" spans="1:5">
      <c r="A12922" t="s">
        <v>16339</v>
      </c>
      <c r="B12922">
        <v>1</v>
      </c>
      <c r="C12922" t="s">
        <v>7486</v>
      </c>
      <c r="D12922">
        <v>300</v>
      </c>
      <c r="E12922" t="s">
        <v>7487</v>
      </c>
    </row>
    <row r="12923" spans="1:5">
      <c r="A12923" t="s">
        <v>16340</v>
      </c>
      <c r="B12923">
        <v>1</v>
      </c>
      <c r="C12923" t="s">
        <v>7486</v>
      </c>
      <c r="D12923">
        <v>300</v>
      </c>
      <c r="E12923" t="s">
        <v>7487</v>
      </c>
    </row>
    <row r="12924" spans="1:5">
      <c r="A12924" t="s">
        <v>16341</v>
      </c>
      <c r="B12924">
        <v>1</v>
      </c>
      <c r="C12924" t="s">
        <v>7486</v>
      </c>
      <c r="D12924">
        <v>300</v>
      </c>
      <c r="E12924" t="s">
        <v>7487</v>
      </c>
    </row>
    <row r="12925" spans="1:5">
      <c r="A12925" t="s">
        <v>16342</v>
      </c>
      <c r="B12925">
        <v>1</v>
      </c>
      <c r="C12925" t="s">
        <v>7486</v>
      </c>
      <c r="D12925">
        <v>300</v>
      </c>
      <c r="E12925" t="s">
        <v>7487</v>
      </c>
    </row>
    <row r="12926" spans="1:5">
      <c r="A12926" t="s">
        <v>16343</v>
      </c>
      <c r="B12926">
        <v>1</v>
      </c>
      <c r="C12926" t="s">
        <v>7486</v>
      </c>
      <c r="D12926">
        <v>300</v>
      </c>
      <c r="E12926" t="s">
        <v>7487</v>
      </c>
    </row>
    <row r="12927" spans="1:5">
      <c r="A12927" t="s">
        <v>16344</v>
      </c>
      <c r="B12927">
        <v>1</v>
      </c>
      <c r="C12927" t="s">
        <v>7486</v>
      </c>
      <c r="D12927">
        <v>300</v>
      </c>
      <c r="E12927" t="s">
        <v>7487</v>
      </c>
    </row>
    <row r="12928" spans="1:5">
      <c r="A12928" t="s">
        <v>16345</v>
      </c>
      <c r="B12928">
        <v>1</v>
      </c>
      <c r="C12928" t="s">
        <v>7486</v>
      </c>
      <c r="D12928">
        <v>300</v>
      </c>
      <c r="E12928" t="s">
        <v>7487</v>
      </c>
    </row>
    <row r="12929" spans="1:5">
      <c r="A12929" t="s">
        <v>16346</v>
      </c>
      <c r="B12929">
        <v>1</v>
      </c>
      <c r="C12929" t="s">
        <v>7486</v>
      </c>
      <c r="D12929">
        <v>300</v>
      </c>
      <c r="E12929" t="s">
        <v>7487</v>
      </c>
    </row>
    <row r="12930" spans="1:5">
      <c r="A12930" t="s">
        <v>16347</v>
      </c>
      <c r="B12930">
        <v>1</v>
      </c>
      <c r="C12930" t="s">
        <v>7486</v>
      </c>
      <c r="D12930">
        <v>300</v>
      </c>
      <c r="E12930" t="s">
        <v>7487</v>
      </c>
    </row>
    <row r="12931" spans="1:5">
      <c r="A12931" t="s">
        <v>16348</v>
      </c>
      <c r="B12931">
        <v>1</v>
      </c>
      <c r="C12931" t="s">
        <v>7486</v>
      </c>
      <c r="D12931">
        <v>54</v>
      </c>
      <c r="E12931" t="s">
        <v>7487</v>
      </c>
    </row>
    <row r="12932" spans="1:5">
      <c r="A12932" t="s">
        <v>16349</v>
      </c>
      <c r="B12932">
        <v>1</v>
      </c>
      <c r="C12932" t="s">
        <v>7486</v>
      </c>
      <c r="D12932">
        <v>360</v>
      </c>
      <c r="E12932" t="s">
        <v>7487</v>
      </c>
    </row>
    <row r="12933" spans="1:5">
      <c r="A12933" t="s">
        <v>7320</v>
      </c>
      <c r="B12933">
        <v>1</v>
      </c>
      <c r="C12933" t="s">
        <v>7486</v>
      </c>
      <c r="D12933">
        <v>1440</v>
      </c>
      <c r="E12933" t="s">
        <v>7487</v>
      </c>
    </row>
    <row r="12934" spans="1:5">
      <c r="A12934" t="s">
        <v>16350</v>
      </c>
      <c r="B12934">
        <v>1</v>
      </c>
      <c r="C12934" t="s">
        <v>7486</v>
      </c>
      <c r="D12934">
        <v>168</v>
      </c>
      <c r="E12934" t="s">
        <v>7487</v>
      </c>
    </row>
    <row r="12935" spans="1:5">
      <c r="A12935" t="s">
        <v>16351</v>
      </c>
      <c r="B12935">
        <v>1200</v>
      </c>
      <c r="C12935" t="s">
        <v>7486</v>
      </c>
      <c r="D12935">
        <v>1</v>
      </c>
      <c r="E12935" t="s">
        <v>7487</v>
      </c>
    </row>
    <row r="12936" spans="1:5">
      <c r="A12936" t="s">
        <v>16352</v>
      </c>
      <c r="B12936">
        <v>1</v>
      </c>
      <c r="C12936" t="s">
        <v>7486</v>
      </c>
      <c r="D12936">
        <v>375</v>
      </c>
      <c r="E12936" t="s">
        <v>7539</v>
      </c>
    </row>
    <row r="12937" spans="1:5">
      <c r="A12937" t="s">
        <v>16353</v>
      </c>
      <c r="B12937">
        <v>1</v>
      </c>
      <c r="C12937" t="s">
        <v>7486</v>
      </c>
      <c r="D12937">
        <v>2592</v>
      </c>
      <c r="E12937" t="s">
        <v>7487</v>
      </c>
    </row>
    <row r="12938" spans="1:5">
      <c r="A12938" t="s">
        <v>16354</v>
      </c>
      <c r="B12938">
        <v>1</v>
      </c>
      <c r="C12938" t="s">
        <v>7486</v>
      </c>
      <c r="D12938">
        <v>1860</v>
      </c>
      <c r="E12938" t="s">
        <v>7487</v>
      </c>
    </row>
    <row r="12939" spans="1:5">
      <c r="A12939" t="s">
        <v>16355</v>
      </c>
      <c r="B12939">
        <v>1</v>
      </c>
      <c r="C12939" t="s">
        <v>7486</v>
      </c>
      <c r="D12939">
        <v>1728</v>
      </c>
      <c r="E12939" t="s">
        <v>7487</v>
      </c>
    </row>
    <row r="12940" spans="1:5">
      <c r="A12940" t="s">
        <v>16356</v>
      </c>
      <c r="B12940">
        <v>1</v>
      </c>
      <c r="C12940" t="s">
        <v>7486</v>
      </c>
      <c r="D12940">
        <v>960</v>
      </c>
      <c r="E12940" t="s">
        <v>7487</v>
      </c>
    </row>
    <row r="12941" spans="1:5">
      <c r="A12941" t="s">
        <v>16357</v>
      </c>
      <c r="B12941">
        <v>1</v>
      </c>
      <c r="C12941" t="s">
        <v>7486</v>
      </c>
      <c r="D12941">
        <v>120</v>
      </c>
      <c r="E12941" t="s">
        <v>7487</v>
      </c>
    </row>
    <row r="12942" spans="1:5">
      <c r="A12942" t="s">
        <v>16358</v>
      </c>
      <c r="B12942">
        <v>1</v>
      </c>
      <c r="C12942" t="s">
        <v>7486</v>
      </c>
      <c r="D12942">
        <v>2080</v>
      </c>
      <c r="E12942" t="s">
        <v>7487</v>
      </c>
    </row>
    <row r="12943" spans="1:5">
      <c r="A12943" t="s">
        <v>16359</v>
      </c>
      <c r="B12943">
        <v>1</v>
      </c>
      <c r="C12943" t="s">
        <v>7486</v>
      </c>
      <c r="D12943">
        <v>1120</v>
      </c>
      <c r="E12943" t="s">
        <v>7487</v>
      </c>
    </row>
    <row r="12944" spans="1:5">
      <c r="A12944" t="s">
        <v>16360</v>
      </c>
      <c r="B12944">
        <v>1</v>
      </c>
      <c r="C12944" t="s">
        <v>7486</v>
      </c>
      <c r="D12944">
        <v>1120</v>
      </c>
      <c r="E12944" t="s">
        <v>7487</v>
      </c>
    </row>
    <row r="12945" spans="1:5">
      <c r="A12945" t="s">
        <v>16531</v>
      </c>
      <c r="B12945">
        <v>1</v>
      </c>
      <c r="C12945" t="s">
        <v>7505</v>
      </c>
      <c r="D12945">
        <v>45</v>
      </c>
      <c r="E12945" t="s">
        <v>7487</v>
      </c>
    </row>
    <row r="12946" spans="1:5">
      <c r="A12946" t="s">
        <v>16361</v>
      </c>
      <c r="B12946">
        <v>1</v>
      </c>
      <c r="C12946" t="s">
        <v>7486</v>
      </c>
      <c r="D12946">
        <v>84</v>
      </c>
      <c r="E12946" t="s">
        <v>7487</v>
      </c>
    </row>
    <row r="12947" spans="1:5">
      <c r="A12947" t="s">
        <v>16361</v>
      </c>
      <c r="B12947">
        <v>1</v>
      </c>
      <c r="C12947" t="s">
        <v>7505</v>
      </c>
      <c r="D12947">
        <v>64</v>
      </c>
      <c r="E12947" t="s">
        <v>7487</v>
      </c>
    </row>
    <row r="12948" spans="1:5">
      <c r="A12948" t="s">
        <v>16362</v>
      </c>
      <c r="B12948">
        <v>1</v>
      </c>
      <c r="C12948" t="s">
        <v>7486</v>
      </c>
      <c r="D12948">
        <v>560</v>
      </c>
      <c r="E12948" t="s">
        <v>7487</v>
      </c>
    </row>
    <row r="12949" spans="1:5">
      <c r="A12949" t="s">
        <v>16363</v>
      </c>
      <c r="B12949">
        <v>1</v>
      </c>
      <c r="C12949" t="s">
        <v>7486</v>
      </c>
      <c r="D12949">
        <v>560</v>
      </c>
      <c r="E12949" t="s">
        <v>7487</v>
      </c>
    </row>
    <row r="12950" spans="1:5">
      <c r="A12950" t="s">
        <v>16364</v>
      </c>
      <c r="B12950">
        <v>1</v>
      </c>
      <c r="C12950" t="s">
        <v>7486</v>
      </c>
      <c r="D12950">
        <v>560</v>
      </c>
      <c r="E12950" t="s">
        <v>7487</v>
      </c>
    </row>
    <row r="12951" spans="1:5">
      <c r="A12951" t="s">
        <v>16365</v>
      </c>
      <c r="B12951">
        <v>1</v>
      </c>
      <c r="C12951" t="s">
        <v>7486</v>
      </c>
      <c r="D12951">
        <v>234</v>
      </c>
      <c r="E12951" t="s">
        <v>7487</v>
      </c>
    </row>
    <row r="12952" spans="1:5">
      <c r="A12952" t="s">
        <v>16366</v>
      </c>
      <c r="B12952">
        <v>1</v>
      </c>
      <c r="C12952" t="s">
        <v>7486</v>
      </c>
      <c r="D12952">
        <v>234</v>
      </c>
      <c r="E12952" t="s">
        <v>7487</v>
      </c>
    </row>
    <row r="12953" spans="1:5">
      <c r="A12953" t="s">
        <v>6974</v>
      </c>
      <c r="B12953">
        <v>1</v>
      </c>
      <c r="C12953" t="s">
        <v>7486</v>
      </c>
      <c r="D12953">
        <v>576</v>
      </c>
      <c r="E12953" t="s">
        <v>7487</v>
      </c>
    </row>
    <row r="12954" spans="1:5">
      <c r="A12954" t="s">
        <v>6975</v>
      </c>
      <c r="B12954">
        <v>1</v>
      </c>
      <c r="C12954" t="s">
        <v>7486</v>
      </c>
      <c r="D12954">
        <v>576</v>
      </c>
      <c r="E12954" t="s">
        <v>7487</v>
      </c>
    </row>
    <row r="12955" spans="1:5">
      <c r="A12955" t="s">
        <v>7051</v>
      </c>
      <c r="B12955">
        <v>1</v>
      </c>
      <c r="C12955" t="s">
        <v>7486</v>
      </c>
      <c r="D12955">
        <v>576</v>
      </c>
      <c r="E12955" t="s">
        <v>7487</v>
      </c>
    </row>
    <row r="12956" spans="1:5">
      <c r="A12956" t="s">
        <v>7052</v>
      </c>
      <c r="B12956">
        <v>1</v>
      </c>
      <c r="C12956" t="s">
        <v>7486</v>
      </c>
      <c r="D12956">
        <v>576</v>
      </c>
      <c r="E12956" t="s">
        <v>7487</v>
      </c>
    </row>
    <row r="12957" spans="1:5">
      <c r="A12957" t="s">
        <v>5980</v>
      </c>
      <c r="B12957">
        <v>1</v>
      </c>
      <c r="C12957" t="s">
        <v>7486</v>
      </c>
      <c r="D12957">
        <v>1215</v>
      </c>
      <c r="E12957" t="s">
        <v>7487</v>
      </c>
    </row>
    <row r="12958" spans="1:5">
      <c r="A12958" t="s">
        <v>7423</v>
      </c>
      <c r="B12958">
        <v>1</v>
      </c>
      <c r="C12958" t="s">
        <v>7486</v>
      </c>
      <c r="D12958">
        <v>2400</v>
      </c>
      <c r="E12958" t="s">
        <v>7487</v>
      </c>
    </row>
    <row r="12959" spans="1:5">
      <c r="A12959" t="s">
        <v>16367</v>
      </c>
      <c r="B12959">
        <v>1</v>
      </c>
      <c r="C12959" t="s">
        <v>7486</v>
      </c>
      <c r="D12959">
        <v>2400</v>
      </c>
      <c r="E12959" t="s">
        <v>7487</v>
      </c>
    </row>
    <row r="12960" spans="1:5">
      <c r="A12960" t="s">
        <v>16368</v>
      </c>
      <c r="B12960">
        <v>1</v>
      </c>
      <c r="C12960" t="s">
        <v>7486</v>
      </c>
      <c r="D12960">
        <v>2400</v>
      </c>
      <c r="E12960" t="s">
        <v>7487</v>
      </c>
    </row>
    <row r="12961" spans="1:5">
      <c r="A12961" t="s">
        <v>16369</v>
      </c>
      <c r="B12961">
        <v>1</v>
      </c>
      <c r="C12961" t="s">
        <v>7486</v>
      </c>
      <c r="D12961">
        <v>2400</v>
      </c>
      <c r="E12961" t="s">
        <v>7487</v>
      </c>
    </row>
    <row r="12962" spans="1:5">
      <c r="A12962" t="s">
        <v>16370</v>
      </c>
      <c r="B12962">
        <v>1</v>
      </c>
      <c r="C12962" t="s">
        <v>7486</v>
      </c>
      <c r="D12962">
        <v>2400</v>
      </c>
      <c r="E12962" t="s">
        <v>7487</v>
      </c>
    </row>
    <row r="12963" spans="1:5">
      <c r="A12963" t="s">
        <v>16371</v>
      </c>
      <c r="B12963">
        <v>1</v>
      </c>
      <c r="C12963" t="s">
        <v>7486</v>
      </c>
      <c r="D12963">
        <v>2400</v>
      </c>
      <c r="E12963" t="s">
        <v>7487</v>
      </c>
    </row>
    <row r="12964" spans="1:5">
      <c r="A12964" t="s">
        <v>16372</v>
      </c>
      <c r="B12964">
        <v>1</v>
      </c>
      <c r="C12964" t="s">
        <v>7486</v>
      </c>
      <c r="D12964">
        <v>600</v>
      </c>
      <c r="E12964" t="s">
        <v>7487</v>
      </c>
    </row>
    <row r="12965" spans="1:5">
      <c r="A12965" t="s">
        <v>6947</v>
      </c>
      <c r="B12965">
        <v>1</v>
      </c>
      <c r="C12965" t="s">
        <v>7486</v>
      </c>
      <c r="D12965">
        <v>360</v>
      </c>
      <c r="E12965" t="s">
        <v>7487</v>
      </c>
    </row>
    <row r="12966" spans="1:5">
      <c r="A12966" t="s">
        <v>6948</v>
      </c>
      <c r="B12966">
        <v>1</v>
      </c>
      <c r="C12966" t="s">
        <v>7486</v>
      </c>
      <c r="D12966">
        <v>360</v>
      </c>
      <c r="E12966" t="s">
        <v>7487</v>
      </c>
    </row>
    <row r="12967" spans="1:5">
      <c r="A12967" t="s">
        <v>16373</v>
      </c>
      <c r="B12967">
        <v>1</v>
      </c>
      <c r="C12967" t="s">
        <v>7486</v>
      </c>
      <c r="D12967">
        <v>384</v>
      </c>
      <c r="E12967" t="s">
        <v>7487</v>
      </c>
    </row>
    <row r="12968" spans="1:5">
      <c r="A12968" t="s">
        <v>16374</v>
      </c>
      <c r="B12968">
        <v>1</v>
      </c>
      <c r="C12968" t="s">
        <v>7486</v>
      </c>
      <c r="D12968">
        <v>1728</v>
      </c>
      <c r="E12968" t="s">
        <v>7487</v>
      </c>
    </row>
    <row r="12969" spans="1:5">
      <c r="A12969" t="s">
        <v>16375</v>
      </c>
      <c r="B12969">
        <v>1</v>
      </c>
      <c r="C12969" t="s">
        <v>7486</v>
      </c>
      <c r="D12969">
        <v>1728</v>
      </c>
      <c r="E12969" t="s">
        <v>7487</v>
      </c>
    </row>
    <row r="12970" spans="1:5">
      <c r="A12970" t="s">
        <v>16376</v>
      </c>
      <c r="B12970">
        <v>1</v>
      </c>
      <c r="C12970" t="s">
        <v>7486</v>
      </c>
      <c r="D12970">
        <v>128</v>
      </c>
      <c r="E12970" t="s">
        <v>7487</v>
      </c>
    </row>
    <row r="12971" spans="1:5">
      <c r="A12971" t="s">
        <v>16377</v>
      </c>
      <c r="B12971">
        <v>1</v>
      </c>
      <c r="C12971" t="s">
        <v>7486</v>
      </c>
      <c r="D12971">
        <v>300</v>
      </c>
      <c r="E12971" t="s">
        <v>7487</v>
      </c>
    </row>
    <row r="12972" spans="1:5">
      <c r="A12972" t="s">
        <v>16378</v>
      </c>
      <c r="B12972">
        <v>1</v>
      </c>
      <c r="C12972" t="s">
        <v>7486</v>
      </c>
      <c r="D12972">
        <v>80</v>
      </c>
      <c r="E12972" t="s">
        <v>7487</v>
      </c>
    </row>
    <row r="12973" spans="1:5">
      <c r="A12973" t="s">
        <v>16379</v>
      </c>
      <c r="B12973">
        <v>1</v>
      </c>
      <c r="C12973" t="s">
        <v>7486</v>
      </c>
      <c r="D12973">
        <v>80</v>
      </c>
      <c r="E12973" t="s">
        <v>7487</v>
      </c>
    </row>
    <row r="12974" spans="1:5">
      <c r="A12974" t="s">
        <v>16380</v>
      </c>
      <c r="B12974">
        <v>1</v>
      </c>
      <c r="C12974" t="s">
        <v>7486</v>
      </c>
      <c r="D12974">
        <v>80</v>
      </c>
      <c r="E12974" t="s">
        <v>7487</v>
      </c>
    </row>
    <row r="12975" spans="1:5">
      <c r="A12975" t="s">
        <v>16381</v>
      </c>
      <c r="B12975">
        <v>1</v>
      </c>
      <c r="C12975" t="s">
        <v>7486</v>
      </c>
      <c r="D12975">
        <v>80</v>
      </c>
      <c r="E12975" t="s">
        <v>7487</v>
      </c>
    </row>
    <row r="12976" spans="1:5">
      <c r="A12976" t="s">
        <v>16382</v>
      </c>
      <c r="B12976">
        <v>1</v>
      </c>
      <c r="C12976" t="s">
        <v>7486</v>
      </c>
      <c r="D12976">
        <v>9384</v>
      </c>
      <c r="E12976" t="s">
        <v>7487</v>
      </c>
    </row>
    <row r="12977" spans="1:5">
      <c r="A12977" t="s">
        <v>16383</v>
      </c>
      <c r="B12977">
        <v>1</v>
      </c>
      <c r="C12977" t="s">
        <v>7486</v>
      </c>
      <c r="D12977">
        <v>5300</v>
      </c>
      <c r="E12977" t="s">
        <v>7487</v>
      </c>
    </row>
    <row r="12978" spans="1:5">
      <c r="A12978" t="s">
        <v>16384</v>
      </c>
      <c r="B12978">
        <v>1</v>
      </c>
      <c r="C12978" t="s">
        <v>7486</v>
      </c>
      <c r="D12978">
        <v>7560</v>
      </c>
      <c r="E12978" t="s">
        <v>7487</v>
      </c>
    </row>
    <row r="12979" spans="1:5">
      <c r="A12979" t="s">
        <v>16385</v>
      </c>
      <c r="B12979">
        <v>1</v>
      </c>
      <c r="C12979" t="s">
        <v>7486</v>
      </c>
      <c r="D12979">
        <v>2400</v>
      </c>
      <c r="E12979" t="s">
        <v>7487</v>
      </c>
    </row>
    <row r="12980" spans="1:5">
      <c r="A12980" t="s">
        <v>16386</v>
      </c>
      <c r="B12980">
        <v>1</v>
      </c>
      <c r="C12980" t="s">
        <v>7486</v>
      </c>
      <c r="D12980">
        <v>2016</v>
      </c>
      <c r="E12980" t="s">
        <v>7487</v>
      </c>
    </row>
    <row r="12981" spans="1:5">
      <c r="A12981" t="s">
        <v>16387</v>
      </c>
      <c r="B12981">
        <v>1</v>
      </c>
      <c r="C12981" t="s">
        <v>7486</v>
      </c>
      <c r="D12981">
        <v>1800</v>
      </c>
      <c r="E12981" t="s">
        <v>7487</v>
      </c>
    </row>
    <row r="12982" spans="1:5">
      <c r="A12982" t="s">
        <v>16388</v>
      </c>
      <c r="B12982">
        <v>1</v>
      </c>
      <c r="C12982" t="s">
        <v>7486</v>
      </c>
      <c r="D12982">
        <v>1188</v>
      </c>
      <c r="E12982" t="s">
        <v>7487</v>
      </c>
    </row>
    <row r="12983" spans="1:5">
      <c r="A12983" t="s">
        <v>16389</v>
      </c>
      <c r="B12983">
        <v>1</v>
      </c>
      <c r="C12983" t="s">
        <v>7486</v>
      </c>
      <c r="D12983">
        <v>1200</v>
      </c>
      <c r="E12983" t="s">
        <v>7487</v>
      </c>
    </row>
    <row r="12984" spans="1:5">
      <c r="A12984" t="s">
        <v>16390</v>
      </c>
      <c r="B12984">
        <v>1</v>
      </c>
      <c r="C12984" t="s">
        <v>7486</v>
      </c>
      <c r="D12984">
        <v>1200</v>
      </c>
      <c r="E12984" t="s">
        <v>7487</v>
      </c>
    </row>
    <row r="12985" spans="1:5">
      <c r="A12985" t="s">
        <v>7410</v>
      </c>
      <c r="B12985">
        <v>1</v>
      </c>
      <c r="C12985" t="s">
        <v>7486</v>
      </c>
      <c r="D12985">
        <v>600</v>
      </c>
      <c r="E12985" t="s">
        <v>7487</v>
      </c>
    </row>
    <row r="12986" spans="1:5">
      <c r="A12986" t="s">
        <v>5384</v>
      </c>
      <c r="B12986">
        <v>1</v>
      </c>
      <c r="C12986" t="s">
        <v>7486</v>
      </c>
      <c r="D12986">
        <v>6300</v>
      </c>
      <c r="E12986" t="s">
        <v>7487</v>
      </c>
    </row>
    <row r="12987" spans="1:5">
      <c r="A12987" t="s">
        <v>5385</v>
      </c>
      <c r="B12987">
        <v>1</v>
      </c>
      <c r="C12987" t="s">
        <v>7486</v>
      </c>
      <c r="D12987">
        <v>6300</v>
      </c>
      <c r="E12987" t="s">
        <v>7487</v>
      </c>
    </row>
    <row r="12988" spans="1:5">
      <c r="A12988" t="s">
        <v>16391</v>
      </c>
      <c r="B12988">
        <v>1</v>
      </c>
      <c r="C12988" t="s">
        <v>7486</v>
      </c>
      <c r="D12988">
        <v>1440</v>
      </c>
      <c r="E12988" t="s">
        <v>7487</v>
      </c>
    </row>
    <row r="12989" spans="1:5">
      <c r="A12989" t="s">
        <v>16392</v>
      </c>
      <c r="B12989">
        <v>1</v>
      </c>
      <c r="C12989" t="s">
        <v>7486</v>
      </c>
      <c r="D12989">
        <v>960</v>
      </c>
      <c r="E12989" t="s">
        <v>7487</v>
      </c>
    </row>
    <row r="12990" spans="1:5">
      <c r="A12990" t="s">
        <v>5709</v>
      </c>
      <c r="B12990">
        <v>1</v>
      </c>
      <c r="C12990" t="s">
        <v>7486</v>
      </c>
      <c r="D12990">
        <v>1728</v>
      </c>
      <c r="E12990" t="s">
        <v>7487</v>
      </c>
    </row>
    <row r="12991" spans="1:5">
      <c r="A12991" t="s">
        <v>16393</v>
      </c>
      <c r="B12991">
        <v>1</v>
      </c>
      <c r="C12991" t="s">
        <v>7486</v>
      </c>
      <c r="D12991">
        <v>2720</v>
      </c>
      <c r="E12991" t="s">
        <v>7487</v>
      </c>
    </row>
    <row r="12992" spans="1:5">
      <c r="A12992" t="s">
        <v>16394</v>
      </c>
      <c r="B12992">
        <v>1</v>
      </c>
      <c r="C12992" t="s">
        <v>7486</v>
      </c>
      <c r="D12992">
        <v>8820</v>
      </c>
      <c r="E12992" t="s">
        <v>7487</v>
      </c>
    </row>
    <row r="12993" spans="1:5">
      <c r="A12993" t="s">
        <v>16395</v>
      </c>
      <c r="B12993">
        <v>1</v>
      </c>
      <c r="C12993" t="s">
        <v>7486</v>
      </c>
      <c r="D12993">
        <v>504</v>
      </c>
      <c r="E12993" t="s">
        <v>7487</v>
      </c>
    </row>
    <row r="12994" spans="1:5">
      <c r="A12994" t="s">
        <v>16396</v>
      </c>
      <c r="B12994">
        <v>1</v>
      </c>
      <c r="C12994" t="s">
        <v>7486</v>
      </c>
      <c r="D12994">
        <v>360</v>
      </c>
      <c r="E12994" t="s">
        <v>7487</v>
      </c>
    </row>
    <row r="12995" spans="1:5">
      <c r="A12995" t="s">
        <v>5386</v>
      </c>
      <c r="B12995">
        <v>1</v>
      </c>
      <c r="C12995" t="s">
        <v>7486</v>
      </c>
      <c r="D12995">
        <v>1296</v>
      </c>
      <c r="E12995" t="s">
        <v>7487</v>
      </c>
    </row>
    <row r="12996" spans="1:5">
      <c r="A12996" t="s">
        <v>16397</v>
      </c>
      <c r="B12996">
        <v>1</v>
      </c>
      <c r="C12996" t="s">
        <v>7486</v>
      </c>
      <c r="D12996">
        <v>630</v>
      </c>
      <c r="E12996" t="s">
        <v>7487</v>
      </c>
    </row>
    <row r="12997" spans="1:5">
      <c r="A12997" t="s">
        <v>16398</v>
      </c>
      <c r="B12997">
        <v>1</v>
      </c>
      <c r="C12997" t="s">
        <v>7486</v>
      </c>
      <c r="D12997">
        <v>360</v>
      </c>
      <c r="E12997" t="s">
        <v>7487</v>
      </c>
    </row>
    <row r="12998" spans="1:5">
      <c r="A12998" t="s">
        <v>16399</v>
      </c>
      <c r="B12998">
        <v>1</v>
      </c>
      <c r="C12998" t="s">
        <v>7486</v>
      </c>
      <c r="D12998">
        <v>504</v>
      </c>
      <c r="E12998" t="s">
        <v>7487</v>
      </c>
    </row>
    <row r="12999" spans="1:5">
      <c r="A12999" t="s">
        <v>16400</v>
      </c>
      <c r="B12999">
        <v>1</v>
      </c>
      <c r="C12999" t="s">
        <v>7486</v>
      </c>
      <c r="D12999">
        <v>840</v>
      </c>
      <c r="E12999" t="s">
        <v>7487</v>
      </c>
    </row>
    <row r="13000" spans="1:5">
      <c r="A13000" t="s">
        <v>16401</v>
      </c>
      <c r="B13000">
        <v>1</v>
      </c>
      <c r="C13000" t="s">
        <v>7486</v>
      </c>
      <c r="D13000">
        <v>600</v>
      </c>
      <c r="E13000" t="s">
        <v>7487</v>
      </c>
    </row>
    <row r="13001" spans="1:5">
      <c r="A13001" t="s">
        <v>16402</v>
      </c>
      <c r="B13001">
        <v>1</v>
      </c>
      <c r="C13001" t="s">
        <v>7486</v>
      </c>
      <c r="D13001">
        <v>264</v>
      </c>
      <c r="E13001" t="s">
        <v>7487</v>
      </c>
    </row>
    <row r="13002" spans="1:5">
      <c r="A13002" t="s">
        <v>16403</v>
      </c>
      <c r="B13002">
        <v>1</v>
      </c>
      <c r="C13002" t="s">
        <v>7486</v>
      </c>
      <c r="D13002">
        <v>2100</v>
      </c>
      <c r="E13002" t="s">
        <v>7487</v>
      </c>
    </row>
    <row r="13003" spans="1:5">
      <c r="A13003" t="s">
        <v>16404</v>
      </c>
      <c r="B13003">
        <v>1</v>
      </c>
      <c r="C13003" t="s">
        <v>7486</v>
      </c>
      <c r="D13003">
        <v>288</v>
      </c>
      <c r="E13003" t="s">
        <v>7487</v>
      </c>
    </row>
    <row r="13004" spans="1:5">
      <c r="A13004" t="s">
        <v>7160</v>
      </c>
      <c r="B13004">
        <v>1</v>
      </c>
      <c r="C13004" t="s">
        <v>7486</v>
      </c>
      <c r="D13004">
        <v>3240</v>
      </c>
      <c r="E13004" t="s">
        <v>7487</v>
      </c>
    </row>
    <row r="13005" spans="1:5">
      <c r="A13005" t="s">
        <v>16405</v>
      </c>
      <c r="B13005">
        <v>1</v>
      </c>
      <c r="C13005" t="s">
        <v>7486</v>
      </c>
      <c r="D13005">
        <v>3240</v>
      </c>
      <c r="E13005" t="s">
        <v>7487</v>
      </c>
    </row>
    <row r="13006" spans="1:5">
      <c r="A13006" t="s">
        <v>16406</v>
      </c>
      <c r="B13006">
        <v>1</v>
      </c>
      <c r="C13006" t="s">
        <v>7486</v>
      </c>
      <c r="D13006">
        <v>600</v>
      </c>
      <c r="E13006" t="s">
        <v>7487</v>
      </c>
    </row>
    <row r="13007" spans="1:5">
      <c r="A13007" t="s">
        <v>16407</v>
      </c>
      <c r="B13007">
        <v>1</v>
      </c>
      <c r="C13007" t="s">
        <v>7486</v>
      </c>
      <c r="D13007">
        <v>6720</v>
      </c>
      <c r="E13007" t="s">
        <v>7487</v>
      </c>
    </row>
    <row r="13008" spans="1:5">
      <c r="A13008" t="s">
        <v>16408</v>
      </c>
      <c r="B13008">
        <v>1</v>
      </c>
      <c r="C13008" t="s">
        <v>7486</v>
      </c>
      <c r="D13008">
        <v>8820</v>
      </c>
      <c r="E13008" t="s">
        <v>7487</v>
      </c>
    </row>
    <row r="13009" spans="1:5">
      <c r="A13009" t="s">
        <v>16409</v>
      </c>
      <c r="B13009">
        <v>1</v>
      </c>
      <c r="C13009" t="s">
        <v>7486</v>
      </c>
      <c r="D13009">
        <v>8820</v>
      </c>
      <c r="E13009" t="s">
        <v>7487</v>
      </c>
    </row>
    <row r="13010" spans="1:5">
      <c r="A13010" t="s">
        <v>16410</v>
      </c>
      <c r="B13010">
        <v>1</v>
      </c>
      <c r="C13010" t="s">
        <v>7486</v>
      </c>
      <c r="D13010">
        <v>936</v>
      </c>
      <c r="E13010" t="s">
        <v>7487</v>
      </c>
    </row>
    <row r="13011" spans="1:5">
      <c r="A13011" t="s">
        <v>16411</v>
      </c>
      <c r="B13011">
        <v>1</v>
      </c>
      <c r="C13011" t="s">
        <v>7486</v>
      </c>
      <c r="D13011">
        <v>384</v>
      </c>
      <c r="E13011" t="s">
        <v>7487</v>
      </c>
    </row>
    <row r="13012" spans="1:5">
      <c r="A13012" t="s">
        <v>16412</v>
      </c>
      <c r="B13012">
        <v>1</v>
      </c>
      <c r="C13012" t="s">
        <v>7486</v>
      </c>
      <c r="D13012">
        <v>1170</v>
      </c>
      <c r="E13012" t="s">
        <v>7487</v>
      </c>
    </row>
    <row r="13013" spans="1:5">
      <c r="A13013" t="s">
        <v>16413</v>
      </c>
      <c r="B13013">
        <v>1</v>
      </c>
      <c r="C13013" t="s">
        <v>7486</v>
      </c>
      <c r="D13013">
        <v>8640</v>
      </c>
      <c r="E13013" t="s">
        <v>7487</v>
      </c>
    </row>
    <row r="13014" spans="1:5">
      <c r="A13014" t="s">
        <v>16414</v>
      </c>
      <c r="B13014">
        <v>1</v>
      </c>
      <c r="C13014" t="s">
        <v>7486</v>
      </c>
      <c r="D13014">
        <v>160</v>
      </c>
      <c r="E13014" t="s">
        <v>7487</v>
      </c>
    </row>
    <row r="13015" spans="1:5">
      <c r="A13015" t="s">
        <v>16415</v>
      </c>
      <c r="B13015">
        <v>1</v>
      </c>
      <c r="C13015" t="s">
        <v>7486</v>
      </c>
      <c r="D13015">
        <v>1584</v>
      </c>
      <c r="E13015" t="s">
        <v>7487</v>
      </c>
    </row>
    <row r="13016" spans="1:5">
      <c r="A13016" t="s">
        <v>16416</v>
      </c>
      <c r="B13016">
        <v>1</v>
      </c>
      <c r="C13016" t="s">
        <v>7486</v>
      </c>
      <c r="D13016">
        <v>972</v>
      </c>
      <c r="E13016" t="s">
        <v>7487</v>
      </c>
    </row>
    <row r="13017" spans="1:5">
      <c r="A13017" t="s">
        <v>16417</v>
      </c>
      <c r="B13017">
        <v>1</v>
      </c>
      <c r="C13017" t="s">
        <v>7486</v>
      </c>
      <c r="D13017">
        <v>100</v>
      </c>
      <c r="E13017" t="s">
        <v>7487</v>
      </c>
    </row>
    <row r="13018" spans="1:5">
      <c r="A13018" t="s">
        <v>16418</v>
      </c>
      <c r="B13018">
        <v>1</v>
      </c>
      <c r="C13018" t="s">
        <v>7486</v>
      </c>
      <c r="D13018">
        <v>432</v>
      </c>
      <c r="E13018" t="s">
        <v>7487</v>
      </c>
    </row>
    <row r="13019" spans="1:5">
      <c r="A13019" t="s">
        <v>16419</v>
      </c>
      <c r="B13019">
        <v>1</v>
      </c>
      <c r="C13019" t="s">
        <v>7486</v>
      </c>
      <c r="D13019">
        <v>288</v>
      </c>
      <c r="E13019" t="s">
        <v>7487</v>
      </c>
    </row>
    <row r="13020" spans="1:5">
      <c r="A13020" t="s">
        <v>16420</v>
      </c>
      <c r="B13020">
        <v>1</v>
      </c>
      <c r="C13020" t="s">
        <v>7486</v>
      </c>
      <c r="D13020">
        <v>336</v>
      </c>
      <c r="E13020" t="s">
        <v>7487</v>
      </c>
    </row>
    <row r="13021" spans="1:5">
      <c r="A13021" t="s">
        <v>16421</v>
      </c>
      <c r="B13021">
        <v>1</v>
      </c>
      <c r="C13021" t="s">
        <v>7486</v>
      </c>
      <c r="D13021">
        <v>100</v>
      </c>
      <c r="E13021" t="s">
        <v>7487</v>
      </c>
    </row>
    <row r="13022" spans="1:5">
      <c r="A13022" t="s">
        <v>16422</v>
      </c>
      <c r="B13022">
        <v>1</v>
      </c>
      <c r="C13022" t="s">
        <v>7486</v>
      </c>
      <c r="D13022">
        <v>864</v>
      </c>
      <c r="E13022" t="s">
        <v>7487</v>
      </c>
    </row>
    <row r="13023" spans="1:5">
      <c r="A13023" t="s">
        <v>16423</v>
      </c>
      <c r="B13023">
        <v>1</v>
      </c>
      <c r="C13023" t="s">
        <v>7486</v>
      </c>
      <c r="D13023">
        <v>3456</v>
      </c>
      <c r="E13023" t="s">
        <v>7487</v>
      </c>
    </row>
    <row r="13024" spans="1:5">
      <c r="A13024" t="s">
        <v>16424</v>
      </c>
      <c r="B13024">
        <v>1</v>
      </c>
      <c r="C13024" t="s">
        <v>7486</v>
      </c>
      <c r="D13024">
        <v>1152</v>
      </c>
      <c r="E13024" t="s">
        <v>7487</v>
      </c>
    </row>
    <row r="13025" spans="1:5">
      <c r="A13025" t="s">
        <v>16425</v>
      </c>
      <c r="B13025">
        <v>1</v>
      </c>
      <c r="C13025" t="s">
        <v>7486</v>
      </c>
      <c r="D13025">
        <v>1056</v>
      </c>
      <c r="E13025" t="s">
        <v>7487</v>
      </c>
    </row>
    <row r="13026" spans="1:5">
      <c r="A13026" t="s">
        <v>16426</v>
      </c>
      <c r="B13026">
        <v>1</v>
      </c>
      <c r="C13026" t="s">
        <v>7486</v>
      </c>
      <c r="D13026">
        <v>1536</v>
      </c>
      <c r="E13026" t="s">
        <v>7487</v>
      </c>
    </row>
    <row r="13027" spans="1:5">
      <c r="A13027" t="s">
        <v>16427</v>
      </c>
      <c r="B13027">
        <v>1</v>
      </c>
      <c r="C13027" t="s">
        <v>7486</v>
      </c>
      <c r="D13027">
        <v>648</v>
      </c>
      <c r="E13027" t="s">
        <v>7487</v>
      </c>
    </row>
    <row r="13028" spans="1:5">
      <c r="A13028" t="s">
        <v>6304</v>
      </c>
      <c r="B13028">
        <v>1</v>
      </c>
      <c r="C13028" t="s">
        <v>7486</v>
      </c>
      <c r="D13028">
        <v>360</v>
      </c>
      <c r="E13028" t="s">
        <v>7487</v>
      </c>
    </row>
    <row r="13029" spans="1:5">
      <c r="A13029" t="s">
        <v>16428</v>
      </c>
      <c r="B13029">
        <v>1</v>
      </c>
      <c r="C13029" t="s">
        <v>7486</v>
      </c>
      <c r="D13029">
        <v>360</v>
      </c>
      <c r="E13029" t="s">
        <v>7487</v>
      </c>
    </row>
    <row r="13030" spans="1:5">
      <c r="A13030" t="s">
        <v>16429</v>
      </c>
      <c r="B13030">
        <v>1</v>
      </c>
      <c r="C13030" t="s">
        <v>7486</v>
      </c>
      <c r="D13030">
        <v>2000</v>
      </c>
      <c r="E13030" t="s">
        <v>7487</v>
      </c>
    </row>
    <row r="13031" spans="1:5">
      <c r="A13031" t="s">
        <v>6018</v>
      </c>
      <c r="B13031">
        <v>1</v>
      </c>
      <c r="C13031" t="s">
        <v>7486</v>
      </c>
      <c r="D13031">
        <v>456</v>
      </c>
      <c r="E13031" t="s">
        <v>7487</v>
      </c>
    </row>
    <row r="13032" spans="1:5">
      <c r="A13032" t="s">
        <v>5958</v>
      </c>
      <c r="B13032">
        <v>1</v>
      </c>
      <c r="C13032" t="s">
        <v>7486</v>
      </c>
      <c r="D13032">
        <v>576</v>
      </c>
      <c r="E13032" t="s">
        <v>7487</v>
      </c>
    </row>
    <row r="13033" spans="1:5">
      <c r="A13033" t="s">
        <v>16430</v>
      </c>
      <c r="B13033">
        <v>1</v>
      </c>
      <c r="C13033" t="s">
        <v>7486</v>
      </c>
      <c r="D13033">
        <v>3000</v>
      </c>
      <c r="E13033" t="s">
        <v>7487</v>
      </c>
    </row>
    <row r="13034" spans="1:5">
      <c r="A13034" t="s">
        <v>622</v>
      </c>
      <c r="B13034">
        <v>1</v>
      </c>
      <c r="C13034" t="s">
        <v>7486</v>
      </c>
      <c r="D13034">
        <v>560</v>
      </c>
      <c r="E13034" t="s">
        <v>7487</v>
      </c>
    </row>
    <row r="13035" spans="1:5">
      <c r="A13035" t="s">
        <v>16431</v>
      </c>
      <c r="B13035">
        <v>1</v>
      </c>
      <c r="C13035" t="s">
        <v>7486</v>
      </c>
      <c r="D13035">
        <v>5760</v>
      </c>
      <c r="E13035" t="s">
        <v>7487</v>
      </c>
    </row>
    <row r="13036" spans="1:5">
      <c r="A13036" t="s">
        <v>16432</v>
      </c>
      <c r="B13036">
        <v>1</v>
      </c>
      <c r="C13036" t="s">
        <v>7486</v>
      </c>
      <c r="D13036">
        <v>384</v>
      </c>
      <c r="E13036" t="s">
        <v>7487</v>
      </c>
    </row>
    <row r="13037" spans="1:5">
      <c r="A13037" t="s">
        <v>16433</v>
      </c>
      <c r="B13037">
        <v>1</v>
      </c>
      <c r="C13037" t="s">
        <v>7486</v>
      </c>
      <c r="D13037">
        <v>216</v>
      </c>
      <c r="E13037" t="s">
        <v>7487</v>
      </c>
    </row>
    <row r="13038" spans="1:5">
      <c r="A13038" t="s">
        <v>16434</v>
      </c>
      <c r="B13038">
        <v>1</v>
      </c>
      <c r="C13038" t="s">
        <v>7486</v>
      </c>
      <c r="D13038">
        <v>39</v>
      </c>
      <c r="E13038" t="s">
        <v>7487</v>
      </c>
    </row>
    <row r="13039" spans="1:5">
      <c r="A13039" t="s">
        <v>16435</v>
      </c>
      <c r="B13039">
        <v>1</v>
      </c>
      <c r="C13039" t="s">
        <v>7486</v>
      </c>
      <c r="D13039">
        <v>600</v>
      </c>
      <c r="E13039" t="s">
        <v>7487</v>
      </c>
    </row>
    <row r="13040" spans="1:5">
      <c r="A13040" t="s">
        <v>16436</v>
      </c>
      <c r="B13040">
        <v>1</v>
      </c>
      <c r="C13040" t="s">
        <v>7486</v>
      </c>
      <c r="D13040">
        <v>600</v>
      </c>
      <c r="E13040" t="s">
        <v>7487</v>
      </c>
    </row>
    <row r="13041" spans="1:5">
      <c r="A13041" t="s">
        <v>16437</v>
      </c>
      <c r="B13041">
        <v>1</v>
      </c>
      <c r="C13041" t="s">
        <v>7486</v>
      </c>
      <c r="D13041">
        <v>39</v>
      </c>
      <c r="E13041" t="s">
        <v>7487</v>
      </c>
    </row>
    <row r="13042" spans="1:5">
      <c r="A13042" t="s">
        <v>16438</v>
      </c>
      <c r="B13042">
        <v>1</v>
      </c>
      <c r="C13042" t="s">
        <v>7486</v>
      </c>
      <c r="D13042">
        <v>42</v>
      </c>
      <c r="E13042" t="s">
        <v>7487</v>
      </c>
    </row>
    <row r="13043" spans="1:5">
      <c r="A13043" t="s">
        <v>16439</v>
      </c>
      <c r="B13043">
        <v>1</v>
      </c>
      <c r="C13043" t="s">
        <v>7486</v>
      </c>
      <c r="D13043">
        <v>1404</v>
      </c>
      <c r="E13043" t="s">
        <v>7487</v>
      </c>
    </row>
    <row r="13044" spans="1:5">
      <c r="A13044" t="s">
        <v>16440</v>
      </c>
      <c r="B13044">
        <v>1</v>
      </c>
      <c r="C13044" t="s">
        <v>7486</v>
      </c>
      <c r="D13044">
        <v>600</v>
      </c>
      <c r="E13044" t="s">
        <v>7487</v>
      </c>
    </row>
    <row r="13045" spans="1:5">
      <c r="A13045" t="s">
        <v>16441</v>
      </c>
      <c r="B13045">
        <v>1</v>
      </c>
      <c r="C13045" t="s">
        <v>7486</v>
      </c>
      <c r="D13045">
        <v>460</v>
      </c>
      <c r="E13045" t="s">
        <v>7487</v>
      </c>
    </row>
    <row r="13046" spans="1:5">
      <c r="A13046" t="s">
        <v>16442</v>
      </c>
      <c r="B13046">
        <v>1</v>
      </c>
      <c r="C13046" t="s">
        <v>7486</v>
      </c>
      <c r="D13046">
        <v>600</v>
      </c>
      <c r="E13046" t="s">
        <v>7487</v>
      </c>
    </row>
    <row r="13047" spans="1:5">
      <c r="A13047" t="s">
        <v>16443</v>
      </c>
      <c r="B13047">
        <v>1</v>
      </c>
      <c r="C13047" t="s">
        <v>7486</v>
      </c>
      <c r="D13047">
        <v>576</v>
      </c>
      <c r="E13047" t="s">
        <v>7487</v>
      </c>
    </row>
    <row r="13048" spans="1:5">
      <c r="A13048" t="s">
        <v>6610</v>
      </c>
      <c r="B13048">
        <v>1</v>
      </c>
      <c r="C13048" t="s">
        <v>7486</v>
      </c>
      <c r="D13048">
        <v>600</v>
      </c>
      <c r="E13048" t="s">
        <v>7487</v>
      </c>
    </row>
    <row r="13049" spans="1:5">
      <c r="A13049" t="s">
        <v>16444</v>
      </c>
      <c r="B13049">
        <v>1</v>
      </c>
      <c r="C13049" t="s">
        <v>7486</v>
      </c>
      <c r="D13049">
        <v>600</v>
      </c>
      <c r="E13049" t="s">
        <v>7487</v>
      </c>
    </row>
    <row r="13050" spans="1:5">
      <c r="A13050" t="s">
        <v>6611</v>
      </c>
      <c r="B13050">
        <v>1</v>
      </c>
      <c r="C13050" t="s">
        <v>7486</v>
      </c>
      <c r="D13050">
        <v>600</v>
      </c>
      <c r="E13050" t="s">
        <v>7487</v>
      </c>
    </row>
    <row r="13051" spans="1:5">
      <c r="A13051" t="s">
        <v>16445</v>
      </c>
      <c r="B13051">
        <v>1</v>
      </c>
      <c r="C13051" t="s">
        <v>7486</v>
      </c>
      <c r="D13051">
        <v>320</v>
      </c>
      <c r="E13051" t="s">
        <v>7487</v>
      </c>
    </row>
    <row r="13052" spans="1:5">
      <c r="A13052" t="s">
        <v>16446</v>
      </c>
      <c r="B13052">
        <v>1</v>
      </c>
      <c r="C13052" t="s">
        <v>7486</v>
      </c>
      <c r="D13052">
        <v>1400</v>
      </c>
      <c r="E13052" t="s">
        <v>7487</v>
      </c>
    </row>
    <row r="13053" spans="1:5">
      <c r="A13053" t="s">
        <v>16447</v>
      </c>
      <c r="B13053">
        <v>1</v>
      </c>
      <c r="C13053" t="s">
        <v>7486</v>
      </c>
      <c r="D13053">
        <v>1400</v>
      </c>
      <c r="E13053" t="s">
        <v>7487</v>
      </c>
    </row>
    <row r="13054" spans="1:5">
      <c r="A13054" t="s">
        <v>16448</v>
      </c>
      <c r="B13054">
        <v>1</v>
      </c>
      <c r="C13054" t="s">
        <v>7486</v>
      </c>
      <c r="D13054">
        <v>320</v>
      </c>
      <c r="E13054" t="s">
        <v>7487</v>
      </c>
    </row>
    <row r="13055" spans="1:5">
      <c r="A13055" t="s">
        <v>16449</v>
      </c>
      <c r="B13055">
        <v>1</v>
      </c>
      <c r="C13055" t="s">
        <v>7486</v>
      </c>
      <c r="D13055">
        <v>320</v>
      </c>
      <c r="E13055" t="s">
        <v>7487</v>
      </c>
    </row>
    <row r="13056" spans="1:5">
      <c r="A13056" t="s">
        <v>16450</v>
      </c>
      <c r="B13056">
        <v>1</v>
      </c>
      <c r="C13056" t="s">
        <v>7486</v>
      </c>
      <c r="D13056">
        <v>320</v>
      </c>
      <c r="E13056" t="s">
        <v>7487</v>
      </c>
    </row>
    <row r="13057" spans="1:5">
      <c r="A13057" t="s">
        <v>598</v>
      </c>
      <c r="B13057">
        <v>1</v>
      </c>
      <c r="C13057" t="s">
        <v>7486</v>
      </c>
      <c r="D13057">
        <v>504</v>
      </c>
      <c r="E13057" t="s">
        <v>7487</v>
      </c>
    </row>
    <row r="13058" spans="1:5">
      <c r="A13058" t="s">
        <v>16451</v>
      </c>
      <c r="B13058">
        <v>1</v>
      </c>
      <c r="C13058" t="s">
        <v>7486</v>
      </c>
      <c r="D13058">
        <v>1960</v>
      </c>
      <c r="E13058" t="s">
        <v>7487</v>
      </c>
    </row>
    <row r="13059" spans="1:5">
      <c r="A13059" t="s">
        <v>16452</v>
      </c>
      <c r="B13059">
        <v>1</v>
      </c>
      <c r="C13059" t="s">
        <v>7486</v>
      </c>
      <c r="D13059">
        <v>3960</v>
      </c>
      <c r="E13059" t="s">
        <v>7487</v>
      </c>
    </row>
    <row r="13060" spans="1:5">
      <c r="A13060" t="s">
        <v>16453</v>
      </c>
      <c r="B13060">
        <v>1</v>
      </c>
      <c r="C13060" t="s">
        <v>7486</v>
      </c>
      <c r="D13060">
        <v>1755</v>
      </c>
      <c r="E13060" t="s">
        <v>7487</v>
      </c>
    </row>
    <row r="13061" spans="1:5">
      <c r="A13061" t="s">
        <v>16454</v>
      </c>
      <c r="B13061">
        <v>1</v>
      </c>
      <c r="C13061" t="s">
        <v>7486</v>
      </c>
      <c r="D13061">
        <v>2800</v>
      </c>
      <c r="E13061" t="s">
        <v>7487</v>
      </c>
    </row>
    <row r="13062" spans="1:5">
      <c r="A13062" t="s">
        <v>16455</v>
      </c>
      <c r="B13062">
        <v>1</v>
      </c>
      <c r="C13062" t="s">
        <v>7486</v>
      </c>
      <c r="D13062">
        <v>100</v>
      </c>
      <c r="E13062" t="s">
        <v>7487</v>
      </c>
    </row>
    <row r="13063" spans="1:5">
      <c r="A13063" t="s">
        <v>203</v>
      </c>
      <c r="B13063">
        <v>1</v>
      </c>
      <c r="C13063" t="s">
        <v>7486</v>
      </c>
      <c r="D13063">
        <v>1400</v>
      </c>
      <c r="E13063" t="s">
        <v>7487</v>
      </c>
    </row>
    <row r="13064" spans="1:5">
      <c r="A13064" t="s">
        <v>208</v>
      </c>
      <c r="B13064">
        <v>1</v>
      </c>
      <c r="C13064" t="s">
        <v>7486</v>
      </c>
      <c r="D13064">
        <v>1400</v>
      </c>
      <c r="E13064" t="s">
        <v>7487</v>
      </c>
    </row>
    <row r="13065" spans="1:5">
      <c r="A13065" t="s">
        <v>5319</v>
      </c>
      <c r="B13065">
        <v>1</v>
      </c>
      <c r="C13065" t="s">
        <v>7486</v>
      </c>
      <c r="D13065">
        <v>1458</v>
      </c>
      <c r="E13065" t="s">
        <v>7487</v>
      </c>
    </row>
    <row r="13066" spans="1:5">
      <c r="A13066" t="s">
        <v>16456</v>
      </c>
      <c r="B13066">
        <v>1</v>
      </c>
      <c r="C13066" t="s">
        <v>7486</v>
      </c>
      <c r="D13066">
        <v>1000</v>
      </c>
      <c r="E13066" t="s">
        <v>7487</v>
      </c>
    </row>
    <row r="13067" spans="1:5">
      <c r="A13067" t="s">
        <v>853</v>
      </c>
      <c r="B13067">
        <v>1</v>
      </c>
      <c r="C13067" t="s">
        <v>7486</v>
      </c>
      <c r="D13067">
        <v>6000</v>
      </c>
      <c r="E13067" t="s">
        <v>7539</v>
      </c>
    </row>
    <row r="13068" spans="1:5">
      <c r="A13068" t="s">
        <v>5674</v>
      </c>
      <c r="B13068">
        <v>1</v>
      </c>
      <c r="C13068" t="s">
        <v>7486</v>
      </c>
      <c r="D13068">
        <v>6000</v>
      </c>
      <c r="E13068" t="s">
        <v>7487</v>
      </c>
    </row>
    <row r="13069" spans="1:5">
      <c r="A13069" t="s">
        <v>16457</v>
      </c>
      <c r="B13069">
        <v>1</v>
      </c>
      <c r="C13069" t="s">
        <v>7486</v>
      </c>
      <c r="D13069">
        <v>300</v>
      </c>
      <c r="E13069" t="s">
        <v>7487</v>
      </c>
    </row>
    <row r="13070" spans="1:5">
      <c r="A13070" t="s">
        <v>16458</v>
      </c>
      <c r="B13070">
        <v>1</v>
      </c>
      <c r="C13070" t="s">
        <v>7486</v>
      </c>
      <c r="D13070">
        <v>2016</v>
      </c>
      <c r="E13070" t="s">
        <v>7487</v>
      </c>
    </row>
    <row r="13071" spans="1:5">
      <c r="A13071" t="s">
        <v>1186</v>
      </c>
      <c r="B13071">
        <v>1</v>
      </c>
      <c r="C13071" t="s">
        <v>7486</v>
      </c>
      <c r="D13071">
        <v>1560</v>
      </c>
      <c r="E13071" t="s">
        <v>7487</v>
      </c>
    </row>
    <row r="13072" spans="1:5">
      <c r="A13072" t="s">
        <v>7334</v>
      </c>
      <c r="B13072">
        <v>1</v>
      </c>
      <c r="C13072" t="s">
        <v>7486</v>
      </c>
      <c r="D13072">
        <v>1368</v>
      </c>
      <c r="E13072" t="s">
        <v>7487</v>
      </c>
    </row>
    <row r="13073" spans="1:5">
      <c r="A13073" t="s">
        <v>16459</v>
      </c>
      <c r="B13073">
        <v>1</v>
      </c>
      <c r="C13073" t="s">
        <v>7486</v>
      </c>
      <c r="D13073">
        <v>448</v>
      </c>
      <c r="E13073" t="s">
        <v>7487</v>
      </c>
    </row>
    <row r="13074" spans="1:5">
      <c r="A13074" t="s">
        <v>16460</v>
      </c>
      <c r="B13074">
        <v>1</v>
      </c>
      <c r="C13074" t="s">
        <v>7486</v>
      </c>
      <c r="D13074">
        <v>288</v>
      </c>
      <c r="E13074" t="s">
        <v>7487</v>
      </c>
    </row>
    <row r="13075" spans="1:5">
      <c r="A13075" t="s">
        <v>16461</v>
      </c>
      <c r="B13075">
        <v>1</v>
      </c>
      <c r="C13075" t="s">
        <v>7486</v>
      </c>
      <c r="D13075">
        <v>100</v>
      </c>
      <c r="E13075" t="s">
        <v>7487</v>
      </c>
    </row>
    <row r="13076" spans="1:5">
      <c r="A13076" t="s">
        <v>5847</v>
      </c>
      <c r="B13076">
        <v>1</v>
      </c>
      <c r="C13076" t="s">
        <v>7486</v>
      </c>
      <c r="D13076">
        <v>200</v>
      </c>
      <c r="E13076" t="s">
        <v>7487</v>
      </c>
    </row>
    <row r="13077" spans="1:5">
      <c r="A13077" t="s">
        <v>5848</v>
      </c>
      <c r="B13077">
        <v>1</v>
      </c>
      <c r="C13077" t="s">
        <v>7486</v>
      </c>
      <c r="D13077">
        <v>200</v>
      </c>
      <c r="E13077" t="s">
        <v>7487</v>
      </c>
    </row>
    <row r="13078" spans="1:5">
      <c r="A13078" t="s">
        <v>5802</v>
      </c>
      <c r="B13078">
        <v>1</v>
      </c>
      <c r="C13078" t="s">
        <v>7486</v>
      </c>
      <c r="D13078">
        <v>100</v>
      </c>
      <c r="E13078" t="s">
        <v>7487</v>
      </c>
    </row>
    <row r="13079" spans="1:5">
      <c r="A13079" t="s">
        <v>5803</v>
      </c>
      <c r="B13079">
        <v>1</v>
      </c>
      <c r="C13079" t="s">
        <v>7486</v>
      </c>
      <c r="D13079">
        <v>360</v>
      </c>
      <c r="E13079" t="s">
        <v>7487</v>
      </c>
    </row>
    <row r="13080" spans="1:5">
      <c r="A13080" t="s">
        <v>5804</v>
      </c>
      <c r="B13080">
        <v>1</v>
      </c>
      <c r="C13080" t="s">
        <v>7486</v>
      </c>
      <c r="D13080">
        <v>150</v>
      </c>
      <c r="E13080" t="s">
        <v>7487</v>
      </c>
    </row>
    <row r="13081" spans="1:5">
      <c r="A13081" t="s">
        <v>7386</v>
      </c>
      <c r="B13081">
        <v>1</v>
      </c>
      <c r="C13081" t="s">
        <v>7486</v>
      </c>
      <c r="D13081">
        <v>2340</v>
      </c>
      <c r="E13081" t="s">
        <v>7487</v>
      </c>
    </row>
    <row r="13082" spans="1:5">
      <c r="A13082" t="s">
        <v>16462</v>
      </c>
      <c r="B13082">
        <v>1</v>
      </c>
      <c r="C13082" t="s">
        <v>7486</v>
      </c>
      <c r="D13082">
        <v>4800</v>
      </c>
      <c r="E13082" t="s">
        <v>7487</v>
      </c>
    </row>
    <row r="13083" spans="1:5">
      <c r="A13083" t="s">
        <v>16463</v>
      </c>
      <c r="B13083">
        <v>1</v>
      </c>
      <c r="C13083" t="s">
        <v>7486</v>
      </c>
      <c r="D13083">
        <v>3600</v>
      </c>
      <c r="E13083" t="s">
        <v>7487</v>
      </c>
    </row>
    <row r="13084" spans="1:5">
      <c r="A13084" t="s">
        <v>16464</v>
      </c>
      <c r="B13084">
        <v>1</v>
      </c>
      <c r="C13084" t="s">
        <v>7486</v>
      </c>
      <c r="D13084">
        <v>3240</v>
      </c>
      <c r="E13084" t="s">
        <v>7487</v>
      </c>
    </row>
    <row r="13085" spans="1:5">
      <c r="A13085" t="s">
        <v>16465</v>
      </c>
      <c r="B13085">
        <v>1</v>
      </c>
      <c r="C13085" t="s">
        <v>7486</v>
      </c>
      <c r="D13085">
        <v>2160</v>
      </c>
      <c r="E13085" t="s">
        <v>7487</v>
      </c>
    </row>
    <row r="13086" spans="1:5">
      <c r="A13086" t="s">
        <v>16466</v>
      </c>
      <c r="B13086">
        <v>1</v>
      </c>
      <c r="C13086" t="s">
        <v>7486</v>
      </c>
      <c r="D13086">
        <v>480</v>
      </c>
      <c r="E13086" t="s">
        <v>7487</v>
      </c>
    </row>
    <row r="13087" spans="1:5">
      <c r="A13087" t="s">
        <v>16467</v>
      </c>
      <c r="B13087">
        <v>1</v>
      </c>
      <c r="C13087" t="s">
        <v>7486</v>
      </c>
      <c r="D13087">
        <v>1170</v>
      </c>
      <c r="E13087" t="s">
        <v>7487</v>
      </c>
    </row>
    <row r="13088" spans="1:5">
      <c r="A13088" t="s">
        <v>16468</v>
      </c>
      <c r="B13088">
        <v>1</v>
      </c>
      <c r="C13088" t="s">
        <v>7486</v>
      </c>
      <c r="D13088">
        <v>672</v>
      </c>
      <c r="E13088" t="s">
        <v>7487</v>
      </c>
    </row>
    <row r="13089" spans="1:5">
      <c r="A13089" t="s">
        <v>16469</v>
      </c>
      <c r="B13089">
        <v>1</v>
      </c>
      <c r="C13089" t="s">
        <v>7486</v>
      </c>
      <c r="D13089">
        <v>672</v>
      </c>
      <c r="E13089" t="s">
        <v>7487</v>
      </c>
    </row>
    <row r="13090" spans="1:5">
      <c r="A13090" t="s">
        <v>16470</v>
      </c>
      <c r="B13090">
        <v>1</v>
      </c>
      <c r="C13090" t="s">
        <v>7486</v>
      </c>
      <c r="D13090">
        <v>384</v>
      </c>
      <c r="E13090" t="s">
        <v>7487</v>
      </c>
    </row>
    <row r="13091" spans="1:5">
      <c r="A13091" t="s">
        <v>16471</v>
      </c>
      <c r="B13091">
        <v>1</v>
      </c>
      <c r="C13091" t="s">
        <v>7486</v>
      </c>
      <c r="D13091">
        <v>1500</v>
      </c>
      <c r="E13091" t="s">
        <v>7487</v>
      </c>
    </row>
    <row r="13092" spans="1:5">
      <c r="A13092" t="s">
        <v>16472</v>
      </c>
      <c r="B13092">
        <v>1</v>
      </c>
      <c r="C13092" t="s">
        <v>7486</v>
      </c>
      <c r="D13092">
        <v>1500</v>
      </c>
      <c r="E13092" t="s">
        <v>7487</v>
      </c>
    </row>
    <row r="13093" spans="1:5">
      <c r="A13093" t="s">
        <v>16473</v>
      </c>
      <c r="B13093">
        <v>1</v>
      </c>
      <c r="C13093" t="s">
        <v>7486</v>
      </c>
      <c r="D13093">
        <v>600</v>
      </c>
      <c r="E13093" t="s">
        <v>7487</v>
      </c>
    </row>
    <row r="13094" spans="1:5">
      <c r="A13094" t="s">
        <v>6612</v>
      </c>
      <c r="B13094">
        <v>1</v>
      </c>
      <c r="C13094" t="s">
        <v>7486</v>
      </c>
      <c r="D13094">
        <v>630</v>
      </c>
      <c r="E13094" t="s">
        <v>7487</v>
      </c>
    </row>
    <row r="13095" spans="1:5">
      <c r="A13095" t="s">
        <v>16474</v>
      </c>
      <c r="B13095">
        <v>1</v>
      </c>
      <c r="C13095" t="s">
        <v>7486</v>
      </c>
      <c r="D13095">
        <v>600</v>
      </c>
      <c r="E13095" t="s">
        <v>7487</v>
      </c>
    </row>
    <row r="13096" spans="1:5">
      <c r="A13096" t="s">
        <v>16475</v>
      </c>
      <c r="B13096">
        <v>1</v>
      </c>
      <c r="C13096" t="s">
        <v>7486</v>
      </c>
      <c r="D13096">
        <v>2100</v>
      </c>
      <c r="E13096" t="s">
        <v>7487</v>
      </c>
    </row>
    <row r="13097" spans="1:5">
      <c r="A13097" t="s">
        <v>7161</v>
      </c>
      <c r="B13097">
        <v>1</v>
      </c>
      <c r="C13097" t="s">
        <v>7486</v>
      </c>
      <c r="D13097">
        <v>2100</v>
      </c>
      <c r="E13097" t="s">
        <v>7487</v>
      </c>
    </row>
    <row r="13098" spans="1:5">
      <c r="A13098" t="s">
        <v>16476</v>
      </c>
      <c r="B13098">
        <v>1</v>
      </c>
      <c r="C13098" t="s">
        <v>7486</v>
      </c>
      <c r="D13098">
        <v>2100</v>
      </c>
      <c r="E13098" t="s">
        <v>7487</v>
      </c>
    </row>
    <row r="13099" spans="1:5">
      <c r="A13099" t="s">
        <v>16477</v>
      </c>
      <c r="B13099">
        <v>1</v>
      </c>
      <c r="C13099" t="s">
        <v>7486</v>
      </c>
      <c r="D13099">
        <v>2184</v>
      </c>
      <c r="E13099" t="s">
        <v>7487</v>
      </c>
    </row>
    <row r="13100" spans="1:5">
      <c r="A13100" t="s">
        <v>16478</v>
      </c>
      <c r="B13100">
        <v>1</v>
      </c>
      <c r="C13100" t="s">
        <v>7486</v>
      </c>
      <c r="D13100">
        <v>3528</v>
      </c>
      <c r="E13100" t="s">
        <v>7487</v>
      </c>
    </row>
    <row r="13101" spans="1:5">
      <c r="A13101" t="s">
        <v>16479</v>
      </c>
      <c r="B13101">
        <v>1</v>
      </c>
      <c r="C13101" t="s">
        <v>7486</v>
      </c>
      <c r="D13101">
        <v>1548</v>
      </c>
      <c r="E13101" t="s">
        <v>7487</v>
      </c>
    </row>
    <row r="13102" spans="1:5">
      <c r="A13102" t="s">
        <v>16480</v>
      </c>
      <c r="B13102">
        <v>1</v>
      </c>
      <c r="C13102" t="s">
        <v>7486</v>
      </c>
      <c r="D13102">
        <v>3528</v>
      </c>
      <c r="E13102" t="s">
        <v>7487</v>
      </c>
    </row>
    <row r="13103" spans="1:5">
      <c r="A13103" t="s">
        <v>16481</v>
      </c>
      <c r="B13103">
        <v>1</v>
      </c>
      <c r="C13103" t="s">
        <v>7486</v>
      </c>
      <c r="D13103">
        <v>3528</v>
      </c>
      <c r="E13103" t="s">
        <v>7487</v>
      </c>
    </row>
    <row r="13104" spans="1:5">
      <c r="A13104" t="s">
        <v>16482</v>
      </c>
      <c r="B13104">
        <v>1</v>
      </c>
      <c r="C13104" t="s">
        <v>7486</v>
      </c>
      <c r="D13104">
        <v>2100</v>
      </c>
      <c r="E13104" t="s">
        <v>7487</v>
      </c>
    </row>
    <row r="13105" spans="1:5">
      <c r="A13105" t="s">
        <v>16483</v>
      </c>
      <c r="B13105">
        <v>1</v>
      </c>
      <c r="C13105" t="s">
        <v>7486</v>
      </c>
      <c r="D13105">
        <v>360</v>
      </c>
      <c r="E13105" t="s">
        <v>7487</v>
      </c>
    </row>
    <row r="13106" spans="1:5">
      <c r="A13106" t="s">
        <v>16484</v>
      </c>
      <c r="B13106">
        <v>1</v>
      </c>
      <c r="C13106" t="s">
        <v>7486</v>
      </c>
      <c r="D13106">
        <v>336</v>
      </c>
      <c r="E13106" t="s">
        <v>7487</v>
      </c>
    </row>
    <row r="13107" spans="1:5">
      <c r="A13107" t="s">
        <v>16485</v>
      </c>
      <c r="B13107">
        <v>1</v>
      </c>
      <c r="C13107" t="s">
        <v>7486</v>
      </c>
      <c r="D13107">
        <v>80</v>
      </c>
      <c r="E13107" t="s">
        <v>7487</v>
      </c>
    </row>
    <row r="13108" spans="1:5">
      <c r="A13108" t="s">
        <v>6882</v>
      </c>
      <c r="B13108">
        <v>1</v>
      </c>
      <c r="C13108" t="s">
        <v>7486</v>
      </c>
      <c r="D13108">
        <v>120</v>
      </c>
      <c r="E13108" t="s">
        <v>7487</v>
      </c>
    </row>
    <row r="13109" spans="1:5">
      <c r="A13109" t="s">
        <v>16486</v>
      </c>
      <c r="B13109">
        <v>1</v>
      </c>
      <c r="C13109" t="s">
        <v>7486</v>
      </c>
      <c r="D13109">
        <v>240</v>
      </c>
      <c r="E13109" t="s">
        <v>7487</v>
      </c>
    </row>
    <row r="13110" spans="1:5">
      <c r="A13110" t="s">
        <v>6883</v>
      </c>
      <c r="B13110">
        <v>1</v>
      </c>
      <c r="C13110" t="s">
        <v>7486</v>
      </c>
      <c r="D13110">
        <v>240</v>
      </c>
      <c r="E13110" t="s">
        <v>7487</v>
      </c>
    </row>
    <row r="13111" spans="1:5">
      <c r="A13111" t="s">
        <v>16487</v>
      </c>
      <c r="B13111">
        <v>1</v>
      </c>
      <c r="C13111" t="s">
        <v>7486</v>
      </c>
      <c r="D13111">
        <v>240</v>
      </c>
      <c r="E13111" t="s">
        <v>7487</v>
      </c>
    </row>
    <row r="13112" spans="1:5">
      <c r="A13112" t="s">
        <v>16488</v>
      </c>
      <c r="B13112">
        <v>1</v>
      </c>
      <c r="C13112" t="s">
        <v>7486</v>
      </c>
      <c r="D13112">
        <v>240</v>
      </c>
      <c r="E13112" t="s">
        <v>7487</v>
      </c>
    </row>
    <row r="13113" spans="1:5">
      <c r="A13113" t="s">
        <v>16489</v>
      </c>
      <c r="B13113">
        <v>1</v>
      </c>
      <c r="C13113" t="s">
        <v>7486</v>
      </c>
      <c r="D13113">
        <v>240</v>
      </c>
      <c r="E13113" t="s">
        <v>7487</v>
      </c>
    </row>
    <row r="13114" spans="1:5">
      <c r="A13114" t="s">
        <v>16490</v>
      </c>
      <c r="B13114">
        <v>1</v>
      </c>
      <c r="C13114" t="s">
        <v>7486</v>
      </c>
      <c r="D13114">
        <v>120</v>
      </c>
      <c r="E13114" t="s">
        <v>7487</v>
      </c>
    </row>
    <row r="13115" spans="1:5">
      <c r="A13115" t="s">
        <v>16491</v>
      </c>
      <c r="B13115">
        <v>1</v>
      </c>
      <c r="C13115" t="s">
        <v>7486</v>
      </c>
      <c r="D13115">
        <v>50</v>
      </c>
      <c r="E13115" t="s">
        <v>7487</v>
      </c>
    </row>
    <row r="13116" spans="1:5">
      <c r="A13116" t="s">
        <v>16492</v>
      </c>
      <c r="B13116">
        <v>1</v>
      </c>
      <c r="C13116" t="s">
        <v>7486</v>
      </c>
      <c r="D13116">
        <v>30</v>
      </c>
      <c r="E13116" t="s">
        <v>7487</v>
      </c>
    </row>
    <row r="13117" spans="1:5">
      <c r="A13117" t="s">
        <v>16493</v>
      </c>
      <c r="B13117">
        <v>1</v>
      </c>
      <c r="C13117" t="s">
        <v>7486</v>
      </c>
      <c r="D13117">
        <v>30</v>
      </c>
      <c r="E13117" t="s">
        <v>7487</v>
      </c>
    </row>
    <row r="13118" spans="1:5">
      <c r="A13118" t="s">
        <v>16494</v>
      </c>
      <c r="B13118">
        <v>1</v>
      </c>
      <c r="C13118" t="s">
        <v>7486</v>
      </c>
      <c r="D13118">
        <v>30</v>
      </c>
      <c r="E13118" t="s">
        <v>7487</v>
      </c>
    </row>
    <row r="13119" spans="1:5">
      <c r="A13119" t="s">
        <v>16495</v>
      </c>
      <c r="B13119">
        <v>1</v>
      </c>
      <c r="C13119" t="s">
        <v>7486</v>
      </c>
      <c r="D13119">
        <v>30</v>
      </c>
      <c r="E13119" t="s">
        <v>7487</v>
      </c>
    </row>
    <row r="13120" spans="1:5">
      <c r="A13120" t="s">
        <v>16496</v>
      </c>
      <c r="B13120">
        <v>1</v>
      </c>
      <c r="C13120" t="s">
        <v>7486</v>
      </c>
      <c r="D13120">
        <v>640</v>
      </c>
      <c r="E13120" t="s">
        <v>7487</v>
      </c>
    </row>
    <row r="13121" spans="1:5">
      <c r="A13121" t="s">
        <v>16497</v>
      </c>
      <c r="B13121">
        <v>1</v>
      </c>
      <c r="C13121" t="s">
        <v>7486</v>
      </c>
      <c r="D13121">
        <v>630</v>
      </c>
      <c r="E13121" t="s">
        <v>7487</v>
      </c>
    </row>
    <row r="13122" spans="1:5">
      <c r="A13122" t="s">
        <v>16498</v>
      </c>
      <c r="B13122">
        <v>1</v>
      </c>
      <c r="C13122" t="s">
        <v>7486</v>
      </c>
      <c r="D13122">
        <v>1020</v>
      </c>
      <c r="E13122" t="s">
        <v>7487</v>
      </c>
    </row>
    <row r="13123" spans="1:5">
      <c r="A13123" t="s">
        <v>16499</v>
      </c>
      <c r="B13123">
        <v>1</v>
      </c>
      <c r="C13123" t="s">
        <v>7486</v>
      </c>
      <c r="D13123">
        <v>3456</v>
      </c>
      <c r="E13123" t="s">
        <v>7487</v>
      </c>
    </row>
    <row r="13124" spans="1:5">
      <c r="A13124" t="s">
        <v>16500</v>
      </c>
      <c r="B13124">
        <v>1</v>
      </c>
      <c r="C13124" t="s">
        <v>7486</v>
      </c>
      <c r="D13124">
        <v>500</v>
      </c>
      <c r="E13124" t="s">
        <v>7539</v>
      </c>
    </row>
    <row r="13125" spans="1:5">
      <c r="A13125" t="s">
        <v>16501</v>
      </c>
      <c r="B13125">
        <v>1</v>
      </c>
      <c r="C13125" t="s">
        <v>7486</v>
      </c>
      <c r="D13125">
        <v>900</v>
      </c>
      <c r="E13125" t="s">
        <v>7487</v>
      </c>
    </row>
    <row r="13126" spans="1:5">
      <c r="A13126" t="s">
        <v>16502</v>
      </c>
      <c r="B13126">
        <v>1</v>
      </c>
      <c r="C13126" t="s">
        <v>7486</v>
      </c>
      <c r="D13126">
        <v>1560</v>
      </c>
      <c r="E13126" t="s">
        <v>7487</v>
      </c>
    </row>
    <row r="13127" spans="1:5">
      <c r="A13127" t="s">
        <v>16503</v>
      </c>
      <c r="B13127">
        <v>1</v>
      </c>
      <c r="C13127" t="s">
        <v>7486</v>
      </c>
      <c r="D13127">
        <v>1152</v>
      </c>
      <c r="E13127" t="s">
        <v>7487</v>
      </c>
    </row>
    <row r="13128" spans="1:5">
      <c r="A13128" t="s">
        <v>16504</v>
      </c>
      <c r="B13128">
        <v>1</v>
      </c>
      <c r="C13128" t="s">
        <v>7486</v>
      </c>
      <c r="D13128">
        <v>1560</v>
      </c>
      <c r="E13128" t="s">
        <v>7487</v>
      </c>
    </row>
    <row r="13129" spans="1:5">
      <c r="A13129" t="s">
        <v>16505</v>
      </c>
      <c r="B13129">
        <v>1</v>
      </c>
      <c r="C13129" t="s">
        <v>7486</v>
      </c>
      <c r="D13129">
        <v>912</v>
      </c>
      <c r="E13129" t="s">
        <v>7487</v>
      </c>
    </row>
    <row r="13130" spans="1:5">
      <c r="A13130" t="s">
        <v>16506</v>
      </c>
      <c r="B13130">
        <v>1</v>
      </c>
      <c r="C13130" t="s">
        <v>7486</v>
      </c>
      <c r="D13130">
        <v>1008</v>
      </c>
      <c r="E13130" t="s">
        <v>7487</v>
      </c>
    </row>
    <row r="13131" spans="1:5">
      <c r="A13131" t="s">
        <v>16507</v>
      </c>
      <c r="B13131">
        <v>1</v>
      </c>
      <c r="C13131" t="s">
        <v>7486</v>
      </c>
      <c r="D13131">
        <v>1560</v>
      </c>
      <c r="E13131" t="s">
        <v>7487</v>
      </c>
    </row>
    <row r="13132" spans="1:5">
      <c r="A13132" t="s">
        <v>16508</v>
      </c>
      <c r="B13132">
        <v>1</v>
      </c>
      <c r="C13132" t="s">
        <v>7486</v>
      </c>
      <c r="D13132">
        <v>1560</v>
      </c>
      <c r="E13132" t="s">
        <v>7487</v>
      </c>
    </row>
    <row r="13133" spans="1:5">
      <c r="A13133" t="s">
        <v>16509</v>
      </c>
      <c r="B13133">
        <v>1</v>
      </c>
      <c r="C13133" t="s">
        <v>7486</v>
      </c>
      <c r="D13133">
        <v>2880</v>
      </c>
      <c r="E13133" t="s">
        <v>7487</v>
      </c>
    </row>
    <row r="13134" spans="1:5">
      <c r="A13134" t="s">
        <v>16510</v>
      </c>
      <c r="B13134">
        <v>1</v>
      </c>
      <c r="C13134" t="s">
        <v>7486</v>
      </c>
      <c r="D13134">
        <v>1656</v>
      </c>
      <c r="E13134" t="s">
        <v>7487</v>
      </c>
    </row>
    <row r="13135" spans="1:5">
      <c r="A13135" t="s">
        <v>6976</v>
      </c>
      <c r="B13135">
        <v>1</v>
      </c>
      <c r="C13135" t="s">
        <v>7486</v>
      </c>
      <c r="D13135">
        <v>1656</v>
      </c>
      <c r="E13135" t="s">
        <v>7487</v>
      </c>
    </row>
    <row r="13136" spans="1:5">
      <c r="A13136" t="s">
        <v>16511</v>
      </c>
      <c r="B13136">
        <v>1</v>
      </c>
      <c r="C13136" t="s">
        <v>7486</v>
      </c>
      <c r="D13136">
        <v>5376</v>
      </c>
      <c r="E13136" t="s">
        <v>7487</v>
      </c>
    </row>
    <row r="13137" spans="1:5">
      <c r="A13137" t="s">
        <v>16512</v>
      </c>
      <c r="B13137">
        <v>1</v>
      </c>
      <c r="C13137" t="s">
        <v>7486</v>
      </c>
      <c r="D13137">
        <v>2800</v>
      </c>
      <c r="E13137" t="s">
        <v>7487</v>
      </c>
    </row>
    <row r="13138" spans="1:5">
      <c r="A13138" t="s">
        <v>16513</v>
      </c>
      <c r="B13138">
        <v>1</v>
      </c>
      <c r="C13138" t="s">
        <v>7486</v>
      </c>
      <c r="D13138">
        <v>2112</v>
      </c>
      <c r="E13138" t="s">
        <v>7487</v>
      </c>
    </row>
    <row r="13139" spans="1:5">
      <c r="A13139" t="s">
        <v>16514</v>
      </c>
      <c r="B13139">
        <v>1</v>
      </c>
      <c r="C13139" t="s">
        <v>7486</v>
      </c>
      <c r="D13139">
        <v>1176</v>
      </c>
      <c r="E13139" t="s">
        <v>7487</v>
      </c>
    </row>
    <row r="13140" spans="1:5">
      <c r="A13140" t="s">
        <v>16515</v>
      </c>
      <c r="B13140">
        <v>1</v>
      </c>
      <c r="C13140" t="s">
        <v>7486</v>
      </c>
      <c r="D13140">
        <v>2400</v>
      </c>
      <c r="E13140" t="s">
        <v>7487</v>
      </c>
    </row>
    <row r="13141" spans="1:5">
      <c r="A13141" t="s">
        <v>16532</v>
      </c>
      <c r="B13141">
        <v>1</v>
      </c>
      <c r="C13141" t="s">
        <v>7505</v>
      </c>
      <c r="D13141">
        <v>10</v>
      </c>
      <c r="E13141" t="s">
        <v>7487</v>
      </c>
    </row>
    <row r="13142" spans="1:5">
      <c r="A13142" t="s">
        <v>16516</v>
      </c>
      <c r="B13142">
        <v>1</v>
      </c>
      <c r="C13142" t="s">
        <v>7486</v>
      </c>
      <c r="D13142">
        <v>6000</v>
      </c>
      <c r="E13142" t="s">
        <v>7487</v>
      </c>
    </row>
    <row r="13143" spans="1:5">
      <c r="A13143" t="s">
        <v>16517</v>
      </c>
      <c r="B13143">
        <v>1</v>
      </c>
      <c r="C13143" t="s">
        <v>7486</v>
      </c>
      <c r="D13143">
        <v>1920</v>
      </c>
      <c r="E13143" t="s">
        <v>7487</v>
      </c>
    </row>
    <row r="13144" spans="1:5">
      <c r="A13144" t="s">
        <v>16518</v>
      </c>
      <c r="B13144">
        <v>1</v>
      </c>
      <c r="C13144" t="s">
        <v>7486</v>
      </c>
      <c r="D13144">
        <v>800</v>
      </c>
      <c r="E13144" t="s">
        <v>7487</v>
      </c>
    </row>
    <row r="13145" spans="1:5">
      <c r="A13145" t="s">
        <v>16519</v>
      </c>
      <c r="B13145">
        <v>1</v>
      </c>
      <c r="C13145" t="s">
        <v>7486</v>
      </c>
      <c r="D13145">
        <v>792</v>
      </c>
      <c r="E13145" t="s">
        <v>7487</v>
      </c>
    </row>
    <row r="13146" spans="1:5">
      <c r="A13146" t="s">
        <v>16520</v>
      </c>
      <c r="B13146">
        <v>1</v>
      </c>
      <c r="C13146" t="s">
        <v>7486</v>
      </c>
      <c r="D13146">
        <v>792</v>
      </c>
      <c r="E13146" t="s">
        <v>7487</v>
      </c>
    </row>
    <row r="13147" spans="1:5">
      <c r="A13147" t="s">
        <v>16521</v>
      </c>
      <c r="B13147">
        <v>1</v>
      </c>
      <c r="C13147" t="s">
        <v>7486</v>
      </c>
      <c r="D13147">
        <v>1420</v>
      </c>
      <c r="E13147" t="s">
        <v>7487</v>
      </c>
    </row>
    <row r="13148" spans="1:5">
      <c r="A13148" t="s">
        <v>16522</v>
      </c>
      <c r="B13148">
        <v>1</v>
      </c>
      <c r="C13148" t="s">
        <v>7486</v>
      </c>
      <c r="D13148">
        <v>720</v>
      </c>
      <c r="E13148" t="s">
        <v>7487</v>
      </c>
    </row>
    <row r="13149" spans="1:5">
      <c r="A13149" t="s">
        <v>16523</v>
      </c>
      <c r="B13149">
        <v>1</v>
      </c>
      <c r="C13149" t="s">
        <v>7486</v>
      </c>
      <c r="D13149">
        <v>3200</v>
      </c>
      <c r="E13149" t="s">
        <v>7487</v>
      </c>
    </row>
    <row r="13150" spans="1:5">
      <c r="A13150" t="s">
        <v>16524</v>
      </c>
      <c r="B13150">
        <v>1</v>
      </c>
      <c r="C13150" t="s">
        <v>7486</v>
      </c>
      <c r="D13150">
        <v>1200</v>
      </c>
      <c r="E13150" t="s">
        <v>7487</v>
      </c>
    </row>
    <row r="13151" spans="1:5">
      <c r="A13151" t="s">
        <v>16525</v>
      </c>
      <c r="B13151">
        <v>1</v>
      </c>
      <c r="C13151" t="s">
        <v>7486</v>
      </c>
      <c r="D13151">
        <v>432</v>
      </c>
      <c r="E13151" t="s">
        <v>7487</v>
      </c>
    </row>
    <row r="13152" spans="1:5">
      <c r="A13152" t="s">
        <v>348</v>
      </c>
      <c r="B13152">
        <v>1</v>
      </c>
      <c r="C13152" t="s">
        <v>7486</v>
      </c>
      <c r="D13152">
        <v>2376</v>
      </c>
      <c r="E13152" t="s">
        <v>7487</v>
      </c>
    </row>
    <row r="13153" spans="1:5">
      <c r="A13153" t="s">
        <v>16526</v>
      </c>
      <c r="B13153">
        <v>1</v>
      </c>
      <c r="C13153" t="s">
        <v>7505</v>
      </c>
      <c r="D13153">
        <v>10</v>
      </c>
      <c r="E13153" t="s">
        <v>7487</v>
      </c>
    </row>
    <row r="13154" spans="1:5">
      <c r="A13154" t="s">
        <v>16526</v>
      </c>
      <c r="B13154">
        <v>1</v>
      </c>
      <c r="C13154" t="s">
        <v>7486</v>
      </c>
      <c r="D13154">
        <v>720</v>
      </c>
      <c r="E13154" t="s">
        <v>7487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0001"/>
  <sheetViews>
    <sheetView topLeftCell="A9953" workbookViewId="0">
      <selection activeCell="E5" sqref="E5"/>
    </sheetView>
  </sheetViews>
  <sheetFormatPr defaultColWidth="9" defaultRowHeight="15"/>
  <cols>
    <col min="1" max="1" width="9" customWidth="1"/>
    <col min="2" max="2" width="105" customWidth="1"/>
    <col min="3" max="3" width="7" customWidth="1"/>
    <col min="4" max="4" width="25.5703125" customWidth="1"/>
  </cols>
  <sheetData>
    <row r="1" spans="1:5">
      <c r="A1" t="s">
        <v>16533</v>
      </c>
      <c r="B1" t="s">
        <v>16534</v>
      </c>
      <c r="C1" t="s">
        <v>16535</v>
      </c>
      <c r="D1" t="s">
        <v>16536</v>
      </c>
      <c r="E1" t="s">
        <v>16537</v>
      </c>
    </row>
    <row r="2" spans="1:5">
      <c r="A2" t="s">
        <v>7485</v>
      </c>
      <c r="B2" t="s">
        <v>16538</v>
      </c>
      <c r="C2">
        <v>0</v>
      </c>
      <c r="D2">
        <v>0</v>
      </c>
      <c r="E2">
        <f>C2-D2</f>
        <v>0</v>
      </c>
    </row>
    <row r="3" spans="1:5">
      <c r="A3" t="s">
        <v>580</v>
      </c>
      <c r="B3" t="s">
        <v>16539</v>
      </c>
      <c r="C3">
        <v>599</v>
      </c>
      <c r="D3">
        <v>130</v>
      </c>
      <c r="E3">
        <f t="shared" ref="E3:E66" si="0">C3-D3</f>
        <v>469</v>
      </c>
    </row>
    <row r="4" spans="1:5">
      <c r="A4" t="s">
        <v>16540</v>
      </c>
      <c r="B4" t="s">
        <v>16541</v>
      </c>
      <c r="C4">
        <v>0</v>
      </c>
      <c r="D4">
        <v>0</v>
      </c>
      <c r="E4">
        <f t="shared" si="0"/>
        <v>0</v>
      </c>
    </row>
    <row r="5" spans="1:5">
      <c r="A5" t="s">
        <v>7411</v>
      </c>
      <c r="B5" t="s">
        <v>16542</v>
      </c>
      <c r="C5">
        <v>22129</v>
      </c>
      <c r="D5">
        <v>100</v>
      </c>
      <c r="E5">
        <f t="shared" si="0"/>
        <v>22029</v>
      </c>
    </row>
    <row r="6" spans="1:5">
      <c r="A6" t="s">
        <v>5676</v>
      </c>
      <c r="B6" t="s">
        <v>16543</v>
      </c>
      <c r="C6">
        <v>771</v>
      </c>
      <c r="D6">
        <v>0</v>
      </c>
      <c r="E6">
        <f t="shared" si="0"/>
        <v>771</v>
      </c>
    </row>
    <row r="7" spans="1:5">
      <c r="A7" t="s">
        <v>16544</v>
      </c>
      <c r="B7" t="s">
        <v>16545</v>
      </c>
      <c r="C7">
        <v>0</v>
      </c>
      <c r="D7">
        <v>0</v>
      </c>
      <c r="E7">
        <f t="shared" si="0"/>
        <v>0</v>
      </c>
    </row>
    <row r="8" spans="1:5">
      <c r="A8" t="s">
        <v>7387</v>
      </c>
      <c r="B8" t="s">
        <v>16546</v>
      </c>
      <c r="C8">
        <v>824</v>
      </c>
      <c r="D8">
        <v>0</v>
      </c>
      <c r="E8">
        <f t="shared" si="0"/>
        <v>824</v>
      </c>
    </row>
    <row r="9" spans="1:5">
      <c r="A9" t="s">
        <v>7492</v>
      </c>
      <c r="B9" t="s">
        <v>16547</v>
      </c>
      <c r="C9">
        <v>0</v>
      </c>
      <c r="D9">
        <v>0</v>
      </c>
      <c r="E9">
        <f t="shared" si="0"/>
        <v>0</v>
      </c>
    </row>
    <row r="10" spans="1:5">
      <c r="A10" t="s">
        <v>7493</v>
      </c>
      <c r="B10" t="s">
        <v>16548</v>
      </c>
      <c r="C10">
        <v>0</v>
      </c>
      <c r="D10">
        <v>0</v>
      </c>
      <c r="E10">
        <f t="shared" si="0"/>
        <v>0</v>
      </c>
    </row>
    <row r="11" spans="1:5">
      <c r="A11" t="s">
        <v>7494</v>
      </c>
      <c r="B11" t="s">
        <v>16549</v>
      </c>
      <c r="C11">
        <v>0</v>
      </c>
      <c r="D11">
        <v>0</v>
      </c>
      <c r="E11">
        <f t="shared" si="0"/>
        <v>0</v>
      </c>
    </row>
    <row r="12" spans="1:5">
      <c r="A12" t="s">
        <v>7495</v>
      </c>
      <c r="B12" t="s">
        <v>16550</v>
      </c>
      <c r="C12">
        <v>0</v>
      </c>
      <c r="D12">
        <v>0</v>
      </c>
      <c r="E12">
        <f t="shared" si="0"/>
        <v>0</v>
      </c>
    </row>
    <row r="13" spans="1:5">
      <c r="A13" t="s">
        <v>7496</v>
      </c>
      <c r="B13" t="s">
        <v>16551</v>
      </c>
      <c r="C13">
        <v>0</v>
      </c>
      <c r="D13">
        <v>0</v>
      </c>
      <c r="E13">
        <f t="shared" si="0"/>
        <v>0</v>
      </c>
    </row>
    <row r="14" spans="1:5">
      <c r="A14" t="s">
        <v>7497</v>
      </c>
      <c r="B14" t="s">
        <v>16552</v>
      </c>
      <c r="C14">
        <v>0</v>
      </c>
      <c r="D14">
        <v>0</v>
      </c>
      <c r="E14">
        <f t="shared" si="0"/>
        <v>0</v>
      </c>
    </row>
    <row r="15" spans="1:5">
      <c r="A15" t="s">
        <v>7498</v>
      </c>
      <c r="B15" t="s">
        <v>16553</v>
      </c>
      <c r="C15">
        <v>0</v>
      </c>
      <c r="D15">
        <v>0</v>
      </c>
      <c r="E15">
        <f t="shared" si="0"/>
        <v>0</v>
      </c>
    </row>
    <row r="16" spans="1:5">
      <c r="A16" t="s">
        <v>7499</v>
      </c>
      <c r="B16" t="s">
        <v>16554</v>
      </c>
      <c r="C16">
        <v>0</v>
      </c>
      <c r="D16">
        <v>0</v>
      </c>
      <c r="E16">
        <f t="shared" si="0"/>
        <v>0</v>
      </c>
    </row>
    <row r="17" spans="1:5">
      <c r="A17" t="s">
        <v>7500</v>
      </c>
      <c r="B17" t="s">
        <v>16555</v>
      </c>
      <c r="C17">
        <v>0</v>
      </c>
      <c r="D17">
        <v>0</v>
      </c>
      <c r="E17">
        <f t="shared" si="0"/>
        <v>0</v>
      </c>
    </row>
    <row r="18" spans="1:5">
      <c r="A18" t="s">
        <v>7504</v>
      </c>
      <c r="B18" t="s">
        <v>16556</v>
      </c>
      <c r="C18">
        <v>0</v>
      </c>
      <c r="D18">
        <v>0</v>
      </c>
      <c r="E18">
        <f t="shared" si="0"/>
        <v>0</v>
      </c>
    </row>
    <row r="19" spans="1:5">
      <c r="A19" t="s">
        <v>7511</v>
      </c>
      <c r="B19" t="s">
        <v>16557</v>
      </c>
      <c r="C19">
        <v>0</v>
      </c>
      <c r="D19">
        <v>0</v>
      </c>
      <c r="E19">
        <f t="shared" si="0"/>
        <v>0</v>
      </c>
    </row>
    <row r="20" spans="1:5">
      <c r="A20" t="s">
        <v>7512</v>
      </c>
      <c r="B20" t="s">
        <v>16558</v>
      </c>
      <c r="C20">
        <v>0</v>
      </c>
      <c r="D20">
        <v>0</v>
      </c>
      <c r="E20">
        <f t="shared" si="0"/>
        <v>0</v>
      </c>
    </row>
    <row r="21" spans="1:5">
      <c r="A21" t="s">
        <v>7513</v>
      </c>
      <c r="B21" t="s">
        <v>16559</v>
      </c>
      <c r="C21">
        <v>0</v>
      </c>
      <c r="D21">
        <v>0</v>
      </c>
      <c r="E21">
        <f t="shared" si="0"/>
        <v>0</v>
      </c>
    </row>
    <row r="22" spans="1:5">
      <c r="A22" t="s">
        <v>7388</v>
      </c>
      <c r="B22" t="s">
        <v>16560</v>
      </c>
      <c r="C22">
        <v>1</v>
      </c>
      <c r="D22">
        <v>1</v>
      </c>
      <c r="E22">
        <f t="shared" si="0"/>
        <v>0</v>
      </c>
    </row>
    <row r="23" spans="1:5">
      <c r="A23" t="s">
        <v>7412</v>
      </c>
      <c r="B23" t="s">
        <v>16561</v>
      </c>
      <c r="C23">
        <v>20</v>
      </c>
      <c r="D23">
        <v>17</v>
      </c>
      <c r="E23">
        <f t="shared" si="0"/>
        <v>3</v>
      </c>
    </row>
    <row r="24" spans="1:5">
      <c r="A24" t="s">
        <v>7514</v>
      </c>
      <c r="B24" t="s">
        <v>16562</v>
      </c>
      <c r="C24">
        <v>0</v>
      </c>
      <c r="D24">
        <v>0</v>
      </c>
      <c r="E24">
        <f t="shared" si="0"/>
        <v>0</v>
      </c>
    </row>
    <row r="25" spans="1:5">
      <c r="A25" t="s">
        <v>7515</v>
      </c>
      <c r="B25" t="s">
        <v>16563</v>
      </c>
      <c r="C25">
        <v>0</v>
      </c>
      <c r="D25">
        <v>0</v>
      </c>
      <c r="E25">
        <f t="shared" si="0"/>
        <v>0</v>
      </c>
    </row>
    <row r="26" spans="1:5">
      <c r="A26" t="s">
        <v>7516</v>
      </c>
      <c r="B26" t="s">
        <v>16564</v>
      </c>
      <c r="C26">
        <v>0</v>
      </c>
      <c r="D26">
        <v>0</v>
      </c>
      <c r="E26">
        <f t="shared" si="0"/>
        <v>0</v>
      </c>
    </row>
    <row r="27" spans="1:5">
      <c r="A27" t="s">
        <v>422</v>
      </c>
      <c r="B27" t="s">
        <v>16565</v>
      </c>
      <c r="C27">
        <v>285</v>
      </c>
      <c r="D27">
        <v>0</v>
      </c>
      <c r="E27">
        <f t="shared" si="0"/>
        <v>285</v>
      </c>
    </row>
    <row r="28" spans="1:5">
      <c r="A28" t="s">
        <v>7389</v>
      </c>
      <c r="B28" t="s">
        <v>16566</v>
      </c>
      <c r="C28">
        <v>150</v>
      </c>
      <c r="D28">
        <v>0</v>
      </c>
      <c r="E28">
        <f t="shared" si="0"/>
        <v>150</v>
      </c>
    </row>
    <row r="29" spans="1:5">
      <c r="A29" t="s">
        <v>7517</v>
      </c>
      <c r="B29" t="s">
        <v>16567</v>
      </c>
      <c r="C29">
        <v>0</v>
      </c>
      <c r="D29">
        <v>0</v>
      </c>
      <c r="E29">
        <f t="shared" si="0"/>
        <v>0</v>
      </c>
    </row>
    <row r="30" spans="1:5">
      <c r="A30" t="s">
        <v>5424</v>
      </c>
      <c r="B30" t="s">
        <v>16568</v>
      </c>
      <c r="C30">
        <v>288</v>
      </c>
      <c r="D30">
        <v>0</v>
      </c>
      <c r="E30">
        <f t="shared" si="0"/>
        <v>288</v>
      </c>
    </row>
    <row r="31" spans="1:5">
      <c r="A31" t="s">
        <v>7525</v>
      </c>
      <c r="B31" t="s">
        <v>16569</v>
      </c>
      <c r="C31">
        <v>0</v>
      </c>
      <c r="D31">
        <v>0</v>
      </c>
      <c r="E31">
        <f t="shared" si="0"/>
        <v>0</v>
      </c>
    </row>
    <row r="32" spans="1:5">
      <c r="A32" t="s">
        <v>7529</v>
      </c>
      <c r="B32" t="s">
        <v>16570</v>
      </c>
      <c r="C32">
        <v>0</v>
      </c>
      <c r="D32">
        <v>0</v>
      </c>
      <c r="E32">
        <f t="shared" si="0"/>
        <v>0</v>
      </c>
    </row>
    <row r="33" spans="1:5">
      <c r="A33" t="s">
        <v>7530</v>
      </c>
      <c r="B33" t="s">
        <v>16571</v>
      </c>
      <c r="C33">
        <v>0</v>
      </c>
      <c r="D33">
        <v>0</v>
      </c>
      <c r="E33">
        <f t="shared" si="0"/>
        <v>0</v>
      </c>
    </row>
    <row r="34" spans="1:5">
      <c r="A34" t="s">
        <v>7531</v>
      </c>
      <c r="B34" t="s">
        <v>16572</v>
      </c>
      <c r="C34">
        <v>0</v>
      </c>
      <c r="D34">
        <v>0</v>
      </c>
      <c r="E34">
        <f t="shared" si="0"/>
        <v>0</v>
      </c>
    </row>
    <row r="35" spans="1:5">
      <c r="A35" t="s">
        <v>7532</v>
      </c>
      <c r="B35" t="s">
        <v>16573</v>
      </c>
      <c r="C35">
        <v>0</v>
      </c>
      <c r="D35">
        <v>0</v>
      </c>
      <c r="E35">
        <f t="shared" si="0"/>
        <v>0</v>
      </c>
    </row>
    <row r="36" spans="1:5">
      <c r="A36" t="s">
        <v>1221</v>
      </c>
      <c r="B36" t="s">
        <v>16574</v>
      </c>
      <c r="C36">
        <v>264</v>
      </c>
      <c r="D36">
        <v>60</v>
      </c>
      <c r="E36">
        <f t="shared" si="0"/>
        <v>204</v>
      </c>
    </row>
    <row r="37" spans="1:5">
      <c r="A37" t="s">
        <v>7534</v>
      </c>
      <c r="B37" t="s">
        <v>16575</v>
      </c>
      <c r="C37">
        <v>0</v>
      </c>
      <c r="D37">
        <v>0</v>
      </c>
      <c r="E37">
        <f t="shared" si="0"/>
        <v>0</v>
      </c>
    </row>
    <row r="38" spans="1:5">
      <c r="A38" t="s">
        <v>6706</v>
      </c>
      <c r="B38" t="s">
        <v>16576</v>
      </c>
      <c r="C38">
        <v>47</v>
      </c>
      <c r="D38">
        <v>2</v>
      </c>
      <c r="E38">
        <f t="shared" si="0"/>
        <v>45</v>
      </c>
    </row>
    <row r="39" spans="1:5">
      <c r="A39" t="s">
        <v>7537</v>
      </c>
      <c r="B39" t="s">
        <v>16577</v>
      </c>
      <c r="C39">
        <v>0</v>
      </c>
      <c r="D39">
        <v>0</v>
      </c>
      <c r="E39">
        <f t="shared" si="0"/>
        <v>0</v>
      </c>
    </row>
    <row r="40" spans="1:5">
      <c r="A40" t="s">
        <v>5981</v>
      </c>
      <c r="B40" t="s">
        <v>16578</v>
      </c>
      <c r="C40">
        <v>12</v>
      </c>
      <c r="D40">
        <v>0</v>
      </c>
      <c r="E40">
        <f t="shared" si="0"/>
        <v>12</v>
      </c>
    </row>
    <row r="41" spans="1:5">
      <c r="A41" t="s">
        <v>7540</v>
      </c>
      <c r="B41" t="s">
        <v>16579</v>
      </c>
      <c r="C41">
        <v>0</v>
      </c>
      <c r="D41">
        <v>0</v>
      </c>
      <c r="E41">
        <f t="shared" si="0"/>
        <v>0</v>
      </c>
    </row>
    <row r="42" spans="1:5">
      <c r="A42" t="s">
        <v>7541</v>
      </c>
      <c r="B42" t="s">
        <v>16580</v>
      </c>
      <c r="C42">
        <v>0</v>
      </c>
      <c r="D42">
        <v>0</v>
      </c>
      <c r="E42">
        <f t="shared" si="0"/>
        <v>0</v>
      </c>
    </row>
    <row r="43" spans="1:5">
      <c r="A43" t="s">
        <v>7542</v>
      </c>
      <c r="B43" t="s">
        <v>16581</v>
      </c>
      <c r="C43">
        <v>0</v>
      </c>
      <c r="D43">
        <v>0</v>
      </c>
      <c r="E43">
        <f t="shared" si="0"/>
        <v>0</v>
      </c>
    </row>
    <row r="44" spans="1:5">
      <c r="A44" t="s">
        <v>6461</v>
      </c>
      <c r="B44" t="s">
        <v>16582</v>
      </c>
      <c r="C44">
        <v>636</v>
      </c>
      <c r="D44">
        <v>12</v>
      </c>
      <c r="E44">
        <f t="shared" si="0"/>
        <v>624</v>
      </c>
    </row>
    <row r="45" spans="1:5">
      <c r="A45" t="s">
        <v>6462</v>
      </c>
      <c r="B45" t="s">
        <v>16583</v>
      </c>
      <c r="C45">
        <v>184</v>
      </c>
      <c r="D45">
        <v>66</v>
      </c>
      <c r="E45">
        <f t="shared" si="0"/>
        <v>118</v>
      </c>
    </row>
    <row r="46" spans="1:5">
      <c r="A46" t="s">
        <v>27</v>
      </c>
      <c r="B46" t="s">
        <v>16584</v>
      </c>
      <c r="C46">
        <v>9897</v>
      </c>
      <c r="D46">
        <v>2040</v>
      </c>
      <c r="E46">
        <f t="shared" si="0"/>
        <v>7857</v>
      </c>
    </row>
    <row r="47" spans="1:5">
      <c r="A47" t="s">
        <v>7543</v>
      </c>
      <c r="B47" t="s">
        <v>16585</v>
      </c>
      <c r="C47">
        <v>0</v>
      </c>
      <c r="D47">
        <v>0</v>
      </c>
      <c r="E47">
        <f t="shared" si="0"/>
        <v>0</v>
      </c>
    </row>
    <row r="48" spans="1:5">
      <c r="A48" t="s">
        <v>7547</v>
      </c>
      <c r="B48" t="s">
        <v>16586</v>
      </c>
      <c r="C48">
        <v>0</v>
      </c>
      <c r="D48">
        <v>0</v>
      </c>
      <c r="E48">
        <f t="shared" si="0"/>
        <v>0</v>
      </c>
    </row>
    <row r="49" spans="1:5">
      <c r="A49" t="s">
        <v>6707</v>
      </c>
      <c r="B49" t="s">
        <v>16587</v>
      </c>
      <c r="C49">
        <v>5</v>
      </c>
      <c r="D49">
        <v>0</v>
      </c>
      <c r="E49">
        <f t="shared" si="0"/>
        <v>5</v>
      </c>
    </row>
    <row r="50" spans="1:5">
      <c r="A50" t="s">
        <v>6674</v>
      </c>
      <c r="B50" t="s">
        <v>16588</v>
      </c>
      <c r="C50">
        <v>129</v>
      </c>
      <c r="D50">
        <v>0</v>
      </c>
      <c r="E50">
        <f t="shared" si="0"/>
        <v>129</v>
      </c>
    </row>
    <row r="51" spans="1:5">
      <c r="A51" t="s">
        <v>7549</v>
      </c>
      <c r="B51" t="s">
        <v>16589</v>
      </c>
      <c r="C51">
        <v>0</v>
      </c>
      <c r="D51">
        <v>0</v>
      </c>
      <c r="E51">
        <f t="shared" si="0"/>
        <v>0</v>
      </c>
    </row>
    <row r="52" spans="1:5">
      <c r="A52" t="s">
        <v>7550</v>
      </c>
      <c r="B52" t="s">
        <v>16590</v>
      </c>
      <c r="C52">
        <v>0</v>
      </c>
      <c r="D52">
        <v>0</v>
      </c>
      <c r="E52">
        <f t="shared" si="0"/>
        <v>0</v>
      </c>
    </row>
    <row r="53" spans="1:5">
      <c r="A53" t="s">
        <v>846</v>
      </c>
      <c r="B53" t="s">
        <v>16591</v>
      </c>
      <c r="C53">
        <v>2002</v>
      </c>
      <c r="D53">
        <v>42</v>
      </c>
      <c r="E53">
        <f t="shared" si="0"/>
        <v>1960</v>
      </c>
    </row>
    <row r="54" spans="1:5">
      <c r="A54" t="s">
        <v>7552</v>
      </c>
      <c r="B54" t="s">
        <v>16592</v>
      </c>
      <c r="C54">
        <v>0</v>
      </c>
      <c r="D54">
        <v>0</v>
      </c>
      <c r="E54">
        <f t="shared" si="0"/>
        <v>0</v>
      </c>
    </row>
    <row r="55" spans="1:5">
      <c r="A55" t="s">
        <v>763</v>
      </c>
      <c r="B55" t="s">
        <v>16593</v>
      </c>
      <c r="C55">
        <v>4933</v>
      </c>
      <c r="D55">
        <v>56</v>
      </c>
      <c r="E55">
        <f t="shared" si="0"/>
        <v>4877</v>
      </c>
    </row>
    <row r="56" spans="1:5">
      <c r="A56" t="s">
        <v>767</v>
      </c>
      <c r="B56" t="s">
        <v>16594</v>
      </c>
      <c r="C56">
        <v>3315</v>
      </c>
      <c r="D56">
        <v>132</v>
      </c>
      <c r="E56">
        <f t="shared" si="0"/>
        <v>3183</v>
      </c>
    </row>
    <row r="57" spans="1:5">
      <c r="A57" t="s">
        <v>7554</v>
      </c>
      <c r="B57" t="s">
        <v>16595</v>
      </c>
      <c r="C57">
        <v>0</v>
      </c>
      <c r="D57">
        <v>0</v>
      </c>
      <c r="E57">
        <f t="shared" si="0"/>
        <v>0</v>
      </c>
    </row>
    <row r="58" spans="1:5">
      <c r="A58" t="s">
        <v>7559</v>
      </c>
      <c r="B58" t="s">
        <v>16596</v>
      </c>
      <c r="C58">
        <v>0</v>
      </c>
      <c r="D58">
        <v>0</v>
      </c>
      <c r="E58">
        <f t="shared" si="0"/>
        <v>0</v>
      </c>
    </row>
    <row r="59" spans="1:5">
      <c r="A59" t="s">
        <v>944</v>
      </c>
      <c r="B59" t="s">
        <v>16597</v>
      </c>
      <c r="C59">
        <v>5825</v>
      </c>
      <c r="D59">
        <v>100</v>
      </c>
      <c r="E59">
        <f t="shared" si="0"/>
        <v>5725</v>
      </c>
    </row>
    <row r="60" spans="1:5">
      <c r="A60" t="s">
        <v>16598</v>
      </c>
      <c r="B60" t="s">
        <v>16599</v>
      </c>
      <c r="C60">
        <v>0</v>
      </c>
      <c r="D60">
        <v>0</v>
      </c>
      <c r="E60">
        <f t="shared" si="0"/>
        <v>0</v>
      </c>
    </row>
    <row r="61" spans="1:5">
      <c r="A61" t="s">
        <v>7561</v>
      </c>
      <c r="B61" t="s">
        <v>16600</v>
      </c>
      <c r="C61">
        <v>0</v>
      </c>
      <c r="D61">
        <v>0</v>
      </c>
      <c r="E61">
        <f t="shared" si="0"/>
        <v>0</v>
      </c>
    </row>
    <row r="62" spans="1:5">
      <c r="A62" t="s">
        <v>7562</v>
      </c>
      <c r="B62" t="s">
        <v>16601</v>
      </c>
      <c r="C62">
        <v>0</v>
      </c>
      <c r="D62">
        <v>0</v>
      </c>
      <c r="E62">
        <f t="shared" si="0"/>
        <v>0</v>
      </c>
    </row>
    <row r="63" spans="1:5">
      <c r="A63" t="s">
        <v>7563</v>
      </c>
      <c r="B63" t="s">
        <v>16602</v>
      </c>
      <c r="C63">
        <v>0</v>
      </c>
      <c r="D63">
        <v>0</v>
      </c>
      <c r="E63">
        <f t="shared" si="0"/>
        <v>0</v>
      </c>
    </row>
    <row r="64" spans="1:5">
      <c r="A64" t="s">
        <v>7564</v>
      </c>
      <c r="B64" t="s">
        <v>16603</v>
      </c>
      <c r="C64">
        <v>0</v>
      </c>
      <c r="D64">
        <v>0</v>
      </c>
      <c r="E64">
        <f t="shared" si="0"/>
        <v>0</v>
      </c>
    </row>
    <row r="65" spans="1:5">
      <c r="A65" t="s">
        <v>7565</v>
      </c>
      <c r="B65" t="s">
        <v>16604</v>
      </c>
      <c r="C65">
        <v>0</v>
      </c>
      <c r="D65">
        <v>0</v>
      </c>
      <c r="E65">
        <f t="shared" si="0"/>
        <v>0</v>
      </c>
    </row>
    <row r="66" spans="1:5">
      <c r="A66" t="s">
        <v>7567</v>
      </c>
      <c r="B66" t="s">
        <v>16605</v>
      </c>
      <c r="C66">
        <v>0</v>
      </c>
      <c r="D66">
        <v>0</v>
      </c>
      <c r="E66">
        <f t="shared" si="0"/>
        <v>0</v>
      </c>
    </row>
    <row r="67" spans="1:5">
      <c r="A67" t="s">
        <v>7569</v>
      </c>
      <c r="B67" t="s">
        <v>16606</v>
      </c>
      <c r="C67">
        <v>0</v>
      </c>
      <c r="D67">
        <v>0</v>
      </c>
      <c r="E67">
        <f t="shared" ref="E67:E130" si="1">C67-D67</f>
        <v>0</v>
      </c>
    </row>
    <row r="68" spans="1:5">
      <c r="A68" t="s">
        <v>7570</v>
      </c>
      <c r="B68" t="s">
        <v>16607</v>
      </c>
      <c r="C68">
        <v>0</v>
      </c>
      <c r="D68">
        <v>0</v>
      </c>
      <c r="E68">
        <f t="shared" si="1"/>
        <v>0</v>
      </c>
    </row>
    <row r="69" spans="1:5">
      <c r="A69" t="s">
        <v>106</v>
      </c>
      <c r="B69" t="s">
        <v>16608</v>
      </c>
      <c r="C69">
        <v>10148</v>
      </c>
      <c r="D69">
        <v>0</v>
      </c>
      <c r="E69">
        <f t="shared" si="1"/>
        <v>10148</v>
      </c>
    </row>
    <row r="70" spans="1:5">
      <c r="A70" t="s">
        <v>6393</v>
      </c>
      <c r="B70" t="s">
        <v>16609</v>
      </c>
      <c r="C70">
        <v>696</v>
      </c>
      <c r="D70">
        <v>24</v>
      </c>
      <c r="E70">
        <f t="shared" si="1"/>
        <v>672</v>
      </c>
    </row>
    <row r="71" spans="1:5">
      <c r="A71" t="s">
        <v>7574</v>
      </c>
      <c r="B71" t="s">
        <v>16610</v>
      </c>
      <c r="C71">
        <v>0</v>
      </c>
      <c r="D71">
        <v>0</v>
      </c>
      <c r="E71">
        <f t="shared" si="1"/>
        <v>0</v>
      </c>
    </row>
    <row r="72" spans="1:5">
      <c r="A72" t="s">
        <v>7575</v>
      </c>
      <c r="B72" t="s">
        <v>16611</v>
      </c>
      <c r="C72">
        <v>0</v>
      </c>
      <c r="D72">
        <v>0</v>
      </c>
      <c r="E72">
        <f t="shared" si="1"/>
        <v>0</v>
      </c>
    </row>
    <row r="73" spans="1:5">
      <c r="A73" t="s">
        <v>6524</v>
      </c>
      <c r="B73" t="s">
        <v>16612</v>
      </c>
      <c r="C73">
        <v>93</v>
      </c>
      <c r="D73">
        <v>0</v>
      </c>
      <c r="E73">
        <f t="shared" si="1"/>
        <v>93</v>
      </c>
    </row>
    <row r="74" spans="1:5">
      <c r="A74" t="s">
        <v>7576</v>
      </c>
      <c r="B74" t="s">
        <v>16613</v>
      </c>
      <c r="C74">
        <v>0</v>
      </c>
      <c r="D74">
        <v>0</v>
      </c>
      <c r="E74">
        <f t="shared" si="1"/>
        <v>0</v>
      </c>
    </row>
    <row r="75" spans="1:5">
      <c r="A75" t="s">
        <v>953</v>
      </c>
      <c r="B75" t="s">
        <v>16614</v>
      </c>
      <c r="C75">
        <v>748</v>
      </c>
      <c r="D75">
        <v>0</v>
      </c>
      <c r="E75">
        <f t="shared" si="1"/>
        <v>748</v>
      </c>
    </row>
    <row r="76" spans="1:5">
      <c r="A76" t="s">
        <v>5320</v>
      </c>
      <c r="B76" t="s">
        <v>16615</v>
      </c>
      <c r="C76">
        <v>543</v>
      </c>
      <c r="D76">
        <v>60</v>
      </c>
      <c r="E76">
        <f t="shared" si="1"/>
        <v>483</v>
      </c>
    </row>
    <row r="77" spans="1:5">
      <c r="A77" t="s">
        <v>6525</v>
      </c>
      <c r="B77" t="s">
        <v>16616</v>
      </c>
      <c r="C77">
        <v>3</v>
      </c>
      <c r="D77">
        <v>0</v>
      </c>
      <c r="E77">
        <f t="shared" si="1"/>
        <v>3</v>
      </c>
    </row>
    <row r="78" spans="1:5">
      <c r="A78" t="s">
        <v>6526</v>
      </c>
      <c r="B78" t="s">
        <v>16617</v>
      </c>
      <c r="C78">
        <v>7</v>
      </c>
      <c r="D78">
        <v>0</v>
      </c>
      <c r="E78">
        <f t="shared" si="1"/>
        <v>7</v>
      </c>
    </row>
    <row r="79" spans="1:5">
      <c r="A79" t="s">
        <v>6527</v>
      </c>
      <c r="B79" t="s">
        <v>16618</v>
      </c>
      <c r="C79">
        <v>58</v>
      </c>
      <c r="D79">
        <v>0</v>
      </c>
      <c r="E79">
        <f t="shared" si="1"/>
        <v>58</v>
      </c>
    </row>
    <row r="80" spans="1:5">
      <c r="A80" t="s">
        <v>5815</v>
      </c>
      <c r="B80" t="s">
        <v>16619</v>
      </c>
      <c r="C80">
        <v>440</v>
      </c>
      <c r="D80">
        <v>70</v>
      </c>
      <c r="E80">
        <f t="shared" si="1"/>
        <v>370</v>
      </c>
    </row>
    <row r="81" spans="1:5">
      <c r="A81" t="s">
        <v>7578</v>
      </c>
      <c r="B81" t="s">
        <v>16620</v>
      </c>
      <c r="C81">
        <v>0</v>
      </c>
      <c r="D81">
        <v>0</v>
      </c>
      <c r="E81">
        <f t="shared" si="1"/>
        <v>0</v>
      </c>
    </row>
    <row r="82" spans="1:5">
      <c r="A82" t="s">
        <v>6177</v>
      </c>
      <c r="B82" t="s">
        <v>16621</v>
      </c>
      <c r="C82">
        <v>30</v>
      </c>
      <c r="D82">
        <v>0</v>
      </c>
      <c r="E82">
        <f t="shared" si="1"/>
        <v>30</v>
      </c>
    </row>
    <row r="83" spans="1:5">
      <c r="A83" t="s">
        <v>6842</v>
      </c>
      <c r="B83" t="s">
        <v>16622</v>
      </c>
      <c r="C83">
        <v>703</v>
      </c>
      <c r="D83">
        <v>10</v>
      </c>
      <c r="E83">
        <f t="shared" si="1"/>
        <v>693</v>
      </c>
    </row>
    <row r="84" spans="1:5">
      <c r="A84" t="s">
        <v>7173</v>
      </c>
      <c r="B84" t="s">
        <v>16623</v>
      </c>
      <c r="C84">
        <v>24</v>
      </c>
      <c r="D84">
        <v>0</v>
      </c>
      <c r="E84">
        <f t="shared" si="1"/>
        <v>24</v>
      </c>
    </row>
    <row r="85" spans="1:5">
      <c r="A85" t="s">
        <v>7580</v>
      </c>
      <c r="B85" t="s">
        <v>16624</v>
      </c>
      <c r="C85">
        <v>0</v>
      </c>
      <c r="D85">
        <v>0</v>
      </c>
      <c r="E85">
        <f t="shared" si="1"/>
        <v>0</v>
      </c>
    </row>
    <row r="86" spans="1:5">
      <c r="A86" t="s">
        <v>7582</v>
      </c>
      <c r="B86" t="s">
        <v>16625</v>
      </c>
      <c r="C86">
        <v>0</v>
      </c>
      <c r="D86">
        <v>0</v>
      </c>
      <c r="E86">
        <f t="shared" si="1"/>
        <v>0</v>
      </c>
    </row>
    <row r="87" spans="1:5">
      <c r="A87" t="s">
        <v>7584</v>
      </c>
      <c r="B87" t="s">
        <v>16626</v>
      </c>
      <c r="C87">
        <v>0</v>
      </c>
      <c r="D87">
        <v>0</v>
      </c>
      <c r="E87">
        <f t="shared" si="1"/>
        <v>0</v>
      </c>
    </row>
    <row r="88" spans="1:5">
      <c r="A88" t="s">
        <v>7586</v>
      </c>
      <c r="B88" t="s">
        <v>16627</v>
      </c>
      <c r="C88">
        <v>0</v>
      </c>
      <c r="D88">
        <v>0</v>
      </c>
      <c r="E88">
        <f t="shared" si="1"/>
        <v>0</v>
      </c>
    </row>
    <row r="89" spans="1:5">
      <c r="A89" t="s">
        <v>7587</v>
      </c>
      <c r="B89" t="s">
        <v>16628</v>
      </c>
      <c r="C89">
        <v>0</v>
      </c>
      <c r="D89">
        <v>0</v>
      </c>
      <c r="E89">
        <f t="shared" si="1"/>
        <v>0</v>
      </c>
    </row>
    <row r="90" spans="1:5">
      <c r="A90" t="s">
        <v>7593</v>
      </c>
      <c r="B90" t="s">
        <v>16629</v>
      </c>
      <c r="C90">
        <v>0</v>
      </c>
      <c r="D90">
        <v>0</v>
      </c>
      <c r="E90">
        <f t="shared" si="1"/>
        <v>0</v>
      </c>
    </row>
    <row r="91" spans="1:5">
      <c r="A91" t="s">
        <v>380</v>
      </c>
      <c r="B91" t="s">
        <v>16630</v>
      </c>
      <c r="C91">
        <v>4321</v>
      </c>
      <c r="D91">
        <v>0</v>
      </c>
      <c r="E91">
        <f t="shared" si="1"/>
        <v>4321</v>
      </c>
    </row>
    <row r="92" spans="1:5">
      <c r="A92" t="s">
        <v>7596</v>
      </c>
      <c r="B92" t="s">
        <v>16631</v>
      </c>
      <c r="C92">
        <v>0</v>
      </c>
      <c r="D92">
        <v>0</v>
      </c>
      <c r="E92">
        <f t="shared" si="1"/>
        <v>0</v>
      </c>
    </row>
    <row r="93" spans="1:5">
      <c r="A93" t="s">
        <v>6625</v>
      </c>
      <c r="B93" t="s">
        <v>16632</v>
      </c>
      <c r="C93">
        <v>1021</v>
      </c>
      <c r="D93">
        <v>0</v>
      </c>
      <c r="E93">
        <f t="shared" si="1"/>
        <v>1021</v>
      </c>
    </row>
    <row r="94" spans="1:5">
      <c r="A94" t="s">
        <v>6823</v>
      </c>
      <c r="B94" t="s">
        <v>16633</v>
      </c>
      <c r="C94">
        <v>106320</v>
      </c>
      <c r="D94">
        <v>0</v>
      </c>
      <c r="E94">
        <f t="shared" si="1"/>
        <v>106320</v>
      </c>
    </row>
    <row r="95" spans="1:5">
      <c r="A95" t="s">
        <v>6528</v>
      </c>
      <c r="B95" t="s">
        <v>16634</v>
      </c>
      <c r="C95">
        <v>156</v>
      </c>
      <c r="D95">
        <v>0</v>
      </c>
      <c r="E95">
        <f t="shared" si="1"/>
        <v>156</v>
      </c>
    </row>
    <row r="96" spans="1:5">
      <c r="A96" t="s">
        <v>7352</v>
      </c>
      <c r="B96" t="s">
        <v>16635</v>
      </c>
      <c r="C96">
        <v>456</v>
      </c>
      <c r="D96">
        <v>0</v>
      </c>
      <c r="E96">
        <f t="shared" si="1"/>
        <v>456</v>
      </c>
    </row>
    <row r="97" spans="1:5">
      <c r="A97" t="s">
        <v>7353</v>
      </c>
      <c r="B97" t="s">
        <v>16636</v>
      </c>
      <c r="C97">
        <v>385</v>
      </c>
      <c r="D97">
        <v>0</v>
      </c>
      <c r="E97">
        <f t="shared" si="1"/>
        <v>385</v>
      </c>
    </row>
    <row r="98" spans="1:5">
      <c r="A98" t="s">
        <v>7597</v>
      </c>
      <c r="B98" t="s">
        <v>16637</v>
      </c>
      <c r="C98">
        <v>0</v>
      </c>
      <c r="D98">
        <v>0</v>
      </c>
      <c r="E98">
        <f t="shared" si="1"/>
        <v>0</v>
      </c>
    </row>
    <row r="99" spans="1:5">
      <c r="A99" t="s">
        <v>5879</v>
      </c>
      <c r="B99" t="s">
        <v>16638</v>
      </c>
      <c r="C99">
        <v>198</v>
      </c>
      <c r="D99">
        <v>0</v>
      </c>
      <c r="E99">
        <f t="shared" si="1"/>
        <v>198</v>
      </c>
    </row>
    <row r="100" spans="1:5">
      <c r="A100" t="s">
        <v>7598</v>
      </c>
      <c r="B100" t="s">
        <v>16639</v>
      </c>
      <c r="C100">
        <v>0</v>
      </c>
      <c r="D100">
        <v>0</v>
      </c>
      <c r="E100">
        <f t="shared" si="1"/>
        <v>0</v>
      </c>
    </row>
    <row r="101" spans="1:5">
      <c r="A101" t="s">
        <v>6171</v>
      </c>
      <c r="B101" t="s">
        <v>16640</v>
      </c>
      <c r="C101">
        <v>1218</v>
      </c>
      <c r="D101">
        <v>0</v>
      </c>
      <c r="E101">
        <f t="shared" si="1"/>
        <v>1218</v>
      </c>
    </row>
    <row r="102" spans="1:5">
      <c r="A102" t="s">
        <v>7601</v>
      </c>
      <c r="B102" t="s">
        <v>16641</v>
      </c>
      <c r="C102">
        <v>0</v>
      </c>
      <c r="D102">
        <v>0</v>
      </c>
      <c r="E102">
        <f t="shared" si="1"/>
        <v>0</v>
      </c>
    </row>
    <row r="103" spans="1:5">
      <c r="A103" t="s">
        <v>6529</v>
      </c>
      <c r="B103" t="s">
        <v>16642</v>
      </c>
      <c r="C103">
        <v>132</v>
      </c>
      <c r="D103">
        <v>0</v>
      </c>
      <c r="E103">
        <f t="shared" si="1"/>
        <v>132</v>
      </c>
    </row>
    <row r="104" spans="1:5">
      <c r="A104" t="s">
        <v>5609</v>
      </c>
      <c r="B104" t="s">
        <v>16643</v>
      </c>
      <c r="C104">
        <v>26.1</v>
      </c>
      <c r="D104">
        <v>0</v>
      </c>
      <c r="E104">
        <f t="shared" si="1"/>
        <v>26.1</v>
      </c>
    </row>
    <row r="105" spans="1:5">
      <c r="A105" t="s">
        <v>7603</v>
      </c>
      <c r="B105" t="s">
        <v>16644</v>
      </c>
      <c r="C105">
        <v>0</v>
      </c>
      <c r="D105">
        <v>0</v>
      </c>
      <c r="E105">
        <f t="shared" si="1"/>
        <v>0</v>
      </c>
    </row>
    <row r="106" spans="1:5">
      <c r="A106" t="s">
        <v>7604</v>
      </c>
      <c r="B106" t="s">
        <v>16645</v>
      </c>
      <c r="C106">
        <v>0</v>
      </c>
      <c r="D106">
        <v>0</v>
      </c>
      <c r="E106">
        <f t="shared" si="1"/>
        <v>0</v>
      </c>
    </row>
    <row r="107" spans="1:5">
      <c r="A107" t="s">
        <v>5610</v>
      </c>
      <c r="B107" t="s">
        <v>16646</v>
      </c>
      <c r="C107">
        <v>18.46</v>
      </c>
      <c r="D107">
        <v>0</v>
      </c>
      <c r="E107">
        <f t="shared" si="1"/>
        <v>18.46</v>
      </c>
    </row>
    <row r="108" spans="1:5">
      <c r="A108" t="s">
        <v>5618</v>
      </c>
      <c r="B108" t="s">
        <v>16647</v>
      </c>
      <c r="C108">
        <v>8</v>
      </c>
      <c r="D108">
        <v>0</v>
      </c>
      <c r="E108">
        <f t="shared" si="1"/>
        <v>8</v>
      </c>
    </row>
    <row r="109" spans="1:5">
      <c r="A109" t="s">
        <v>5619</v>
      </c>
      <c r="B109" t="s">
        <v>16648</v>
      </c>
      <c r="C109">
        <v>128</v>
      </c>
      <c r="D109">
        <v>16</v>
      </c>
      <c r="E109">
        <f t="shared" si="1"/>
        <v>112</v>
      </c>
    </row>
    <row r="110" spans="1:5">
      <c r="A110" t="s">
        <v>5611</v>
      </c>
      <c r="B110" t="s">
        <v>16649</v>
      </c>
      <c r="C110">
        <v>34.92</v>
      </c>
      <c r="D110">
        <v>1.55</v>
      </c>
      <c r="E110">
        <f t="shared" si="1"/>
        <v>33.369999999999997</v>
      </c>
    </row>
    <row r="111" spans="1:5">
      <c r="A111" t="s">
        <v>7605</v>
      </c>
      <c r="B111" t="s">
        <v>16650</v>
      </c>
      <c r="C111">
        <v>0</v>
      </c>
      <c r="D111">
        <v>0</v>
      </c>
      <c r="E111">
        <f t="shared" si="1"/>
        <v>0</v>
      </c>
    </row>
    <row r="112" spans="1:5">
      <c r="A112" t="s">
        <v>1180</v>
      </c>
      <c r="B112" t="s">
        <v>16651</v>
      </c>
      <c r="C112">
        <v>471</v>
      </c>
      <c r="D112">
        <v>0</v>
      </c>
      <c r="E112">
        <f t="shared" si="1"/>
        <v>471</v>
      </c>
    </row>
    <row r="113" spans="1:5">
      <c r="A113" t="s">
        <v>7606</v>
      </c>
      <c r="B113" t="s">
        <v>16652</v>
      </c>
      <c r="C113">
        <v>0</v>
      </c>
      <c r="D113">
        <v>0</v>
      </c>
      <c r="E113">
        <f t="shared" si="1"/>
        <v>0</v>
      </c>
    </row>
    <row r="114" spans="1:5">
      <c r="A114" t="s">
        <v>7608</v>
      </c>
      <c r="B114" t="s">
        <v>16653</v>
      </c>
      <c r="C114">
        <v>0</v>
      </c>
      <c r="D114">
        <v>0</v>
      </c>
      <c r="E114">
        <f t="shared" si="1"/>
        <v>0</v>
      </c>
    </row>
    <row r="115" spans="1:5">
      <c r="A115" t="s">
        <v>415</v>
      </c>
      <c r="B115" t="s">
        <v>16654</v>
      </c>
      <c r="C115">
        <v>564</v>
      </c>
      <c r="D115">
        <v>0</v>
      </c>
      <c r="E115">
        <f t="shared" si="1"/>
        <v>564</v>
      </c>
    </row>
    <row r="116" spans="1:5">
      <c r="A116" t="s">
        <v>7609</v>
      </c>
      <c r="B116" t="s">
        <v>16655</v>
      </c>
      <c r="C116">
        <v>0</v>
      </c>
      <c r="D116">
        <v>0</v>
      </c>
      <c r="E116">
        <f t="shared" si="1"/>
        <v>0</v>
      </c>
    </row>
    <row r="117" spans="1:5">
      <c r="A117" t="s">
        <v>1174</v>
      </c>
      <c r="B117" t="s">
        <v>16656</v>
      </c>
      <c r="C117">
        <v>56</v>
      </c>
      <c r="D117">
        <v>5</v>
      </c>
      <c r="E117">
        <f t="shared" si="1"/>
        <v>51</v>
      </c>
    </row>
    <row r="118" spans="1:5">
      <c r="A118" t="s">
        <v>7321</v>
      </c>
      <c r="B118" t="s">
        <v>16657</v>
      </c>
      <c r="C118">
        <v>0</v>
      </c>
      <c r="D118">
        <v>0</v>
      </c>
      <c r="E118">
        <f t="shared" si="1"/>
        <v>0</v>
      </c>
    </row>
    <row r="119" spans="1:5">
      <c r="A119" t="s">
        <v>7612</v>
      </c>
      <c r="B119" t="s">
        <v>16658</v>
      </c>
      <c r="C119">
        <v>0</v>
      </c>
      <c r="D119">
        <v>0</v>
      </c>
      <c r="E119">
        <f t="shared" si="1"/>
        <v>0</v>
      </c>
    </row>
    <row r="120" spans="1:5">
      <c r="A120" t="s">
        <v>7613</v>
      </c>
      <c r="B120" t="s">
        <v>16659</v>
      </c>
      <c r="C120">
        <v>0</v>
      </c>
      <c r="D120">
        <v>0</v>
      </c>
      <c r="E120">
        <f t="shared" si="1"/>
        <v>0</v>
      </c>
    </row>
    <row r="121" spans="1:5">
      <c r="A121" t="s">
        <v>7615</v>
      </c>
      <c r="B121" t="s">
        <v>16660</v>
      </c>
      <c r="C121">
        <v>0</v>
      </c>
      <c r="D121">
        <v>0</v>
      </c>
      <c r="E121">
        <f t="shared" si="1"/>
        <v>0</v>
      </c>
    </row>
    <row r="122" spans="1:5">
      <c r="A122" t="s">
        <v>6977</v>
      </c>
      <c r="B122" t="s">
        <v>16661</v>
      </c>
      <c r="C122">
        <v>70</v>
      </c>
      <c r="D122">
        <v>0</v>
      </c>
      <c r="E122">
        <f t="shared" si="1"/>
        <v>70</v>
      </c>
    </row>
    <row r="123" spans="1:5">
      <c r="A123" t="s">
        <v>6978</v>
      </c>
      <c r="B123" t="s">
        <v>16662</v>
      </c>
      <c r="C123">
        <v>81</v>
      </c>
      <c r="D123">
        <v>0</v>
      </c>
      <c r="E123">
        <f t="shared" si="1"/>
        <v>81</v>
      </c>
    </row>
    <row r="124" spans="1:5">
      <c r="A124" t="s">
        <v>7619</v>
      </c>
      <c r="B124" t="s">
        <v>16663</v>
      </c>
      <c r="C124">
        <v>0</v>
      </c>
      <c r="D124">
        <v>0</v>
      </c>
      <c r="E124">
        <f t="shared" si="1"/>
        <v>0</v>
      </c>
    </row>
    <row r="125" spans="1:5">
      <c r="A125" t="s">
        <v>698</v>
      </c>
      <c r="B125" t="s">
        <v>16664</v>
      </c>
      <c r="C125">
        <v>5640</v>
      </c>
      <c r="D125">
        <v>156</v>
      </c>
      <c r="E125">
        <f t="shared" si="1"/>
        <v>5484</v>
      </c>
    </row>
    <row r="126" spans="1:5">
      <c r="A126" t="s">
        <v>784</v>
      </c>
      <c r="B126" t="s">
        <v>16665</v>
      </c>
      <c r="C126">
        <v>1670</v>
      </c>
      <c r="D126">
        <v>18</v>
      </c>
      <c r="E126">
        <f t="shared" si="1"/>
        <v>1652</v>
      </c>
    </row>
    <row r="127" spans="1:5">
      <c r="A127" t="s">
        <v>461</v>
      </c>
      <c r="B127" t="s">
        <v>16666</v>
      </c>
      <c r="C127">
        <v>17595</v>
      </c>
      <c r="D127">
        <v>16</v>
      </c>
      <c r="E127">
        <f t="shared" si="1"/>
        <v>17579</v>
      </c>
    </row>
    <row r="128" spans="1:5">
      <c r="A128" t="s">
        <v>7621</v>
      </c>
      <c r="B128" t="s">
        <v>16667</v>
      </c>
      <c r="C128">
        <v>0</v>
      </c>
      <c r="D128">
        <v>0</v>
      </c>
      <c r="E128">
        <f t="shared" si="1"/>
        <v>0</v>
      </c>
    </row>
    <row r="129" spans="1:5">
      <c r="A129" t="s">
        <v>6530</v>
      </c>
      <c r="B129" t="s">
        <v>16668</v>
      </c>
      <c r="C129">
        <v>426</v>
      </c>
      <c r="D129">
        <v>0</v>
      </c>
      <c r="E129">
        <f t="shared" si="1"/>
        <v>426</v>
      </c>
    </row>
    <row r="130" spans="1:5">
      <c r="A130" t="s">
        <v>418</v>
      </c>
      <c r="B130" t="s">
        <v>16669</v>
      </c>
      <c r="C130">
        <v>1692</v>
      </c>
      <c r="D130">
        <v>132</v>
      </c>
      <c r="E130">
        <f t="shared" si="1"/>
        <v>1560</v>
      </c>
    </row>
    <row r="131" spans="1:5">
      <c r="A131" t="s">
        <v>5851</v>
      </c>
      <c r="B131" t="s">
        <v>16670</v>
      </c>
      <c r="C131">
        <v>983</v>
      </c>
      <c r="D131">
        <v>0</v>
      </c>
      <c r="E131">
        <f t="shared" ref="E131:E194" si="2">C131-D131</f>
        <v>983</v>
      </c>
    </row>
    <row r="132" spans="1:5">
      <c r="A132" t="s">
        <v>7626</v>
      </c>
      <c r="B132" t="s">
        <v>16671</v>
      </c>
      <c r="C132">
        <v>0</v>
      </c>
      <c r="D132">
        <v>0</v>
      </c>
      <c r="E132">
        <f t="shared" si="2"/>
        <v>0</v>
      </c>
    </row>
    <row r="133" spans="1:5">
      <c r="A133" t="s">
        <v>7627</v>
      </c>
      <c r="B133" t="s">
        <v>16672</v>
      </c>
      <c r="C133">
        <v>0</v>
      </c>
      <c r="D133">
        <v>0</v>
      </c>
      <c r="E133">
        <f t="shared" si="2"/>
        <v>0</v>
      </c>
    </row>
    <row r="134" spans="1:5">
      <c r="A134" t="s">
        <v>432</v>
      </c>
      <c r="B134" t="s">
        <v>16673</v>
      </c>
      <c r="C134">
        <v>291</v>
      </c>
      <c r="D134">
        <v>6</v>
      </c>
      <c r="E134">
        <f t="shared" si="2"/>
        <v>285</v>
      </c>
    </row>
    <row r="135" spans="1:5">
      <c r="A135" t="s">
        <v>7628</v>
      </c>
      <c r="B135" t="s">
        <v>16674</v>
      </c>
      <c r="C135">
        <v>0</v>
      </c>
      <c r="D135">
        <v>0</v>
      </c>
      <c r="E135">
        <f t="shared" si="2"/>
        <v>0</v>
      </c>
    </row>
    <row r="136" spans="1:5">
      <c r="A136" t="s">
        <v>761</v>
      </c>
      <c r="B136" t="s">
        <v>16675</v>
      </c>
      <c r="C136">
        <v>1008</v>
      </c>
      <c r="D136">
        <v>12</v>
      </c>
      <c r="E136">
        <f t="shared" si="2"/>
        <v>996</v>
      </c>
    </row>
    <row r="137" spans="1:5">
      <c r="A137" t="s">
        <v>7630</v>
      </c>
      <c r="B137" t="s">
        <v>16676</v>
      </c>
      <c r="C137">
        <v>0</v>
      </c>
      <c r="D137">
        <v>0</v>
      </c>
      <c r="E137">
        <f t="shared" si="2"/>
        <v>0</v>
      </c>
    </row>
    <row r="138" spans="1:5">
      <c r="A138" t="s">
        <v>6421</v>
      </c>
      <c r="B138" t="s">
        <v>16677</v>
      </c>
      <c r="C138">
        <v>529</v>
      </c>
      <c r="D138">
        <v>48</v>
      </c>
      <c r="E138">
        <f t="shared" si="2"/>
        <v>481</v>
      </c>
    </row>
    <row r="139" spans="1:5">
      <c r="A139" t="s">
        <v>7632</v>
      </c>
      <c r="B139" t="s">
        <v>16678</v>
      </c>
      <c r="C139">
        <v>0</v>
      </c>
      <c r="D139">
        <v>0</v>
      </c>
      <c r="E139">
        <f t="shared" si="2"/>
        <v>0</v>
      </c>
    </row>
    <row r="140" spans="1:5">
      <c r="A140" t="s">
        <v>1127</v>
      </c>
      <c r="B140" t="s">
        <v>16679</v>
      </c>
      <c r="C140">
        <v>527</v>
      </c>
      <c r="D140">
        <v>0</v>
      </c>
      <c r="E140">
        <f t="shared" si="2"/>
        <v>527</v>
      </c>
    </row>
    <row r="141" spans="1:5">
      <c r="A141" t="s">
        <v>6708</v>
      </c>
      <c r="B141" t="s">
        <v>16680</v>
      </c>
      <c r="C141">
        <v>64</v>
      </c>
      <c r="D141">
        <v>0</v>
      </c>
      <c r="E141">
        <f t="shared" si="2"/>
        <v>64</v>
      </c>
    </row>
    <row r="142" spans="1:5">
      <c r="A142" t="s">
        <v>7634</v>
      </c>
      <c r="B142" t="s">
        <v>16681</v>
      </c>
      <c r="C142">
        <v>0</v>
      </c>
      <c r="D142">
        <v>0</v>
      </c>
      <c r="E142">
        <f t="shared" si="2"/>
        <v>0</v>
      </c>
    </row>
    <row r="143" spans="1:5">
      <c r="A143" t="s">
        <v>7635</v>
      </c>
      <c r="B143" t="s">
        <v>16682</v>
      </c>
      <c r="C143">
        <v>0</v>
      </c>
      <c r="D143">
        <v>0</v>
      </c>
      <c r="E143">
        <f t="shared" si="2"/>
        <v>0</v>
      </c>
    </row>
    <row r="144" spans="1:5">
      <c r="A144" t="s">
        <v>7636</v>
      </c>
      <c r="B144" t="s">
        <v>16683</v>
      </c>
      <c r="C144">
        <v>0</v>
      </c>
      <c r="D144">
        <v>0</v>
      </c>
      <c r="E144">
        <f t="shared" si="2"/>
        <v>0</v>
      </c>
    </row>
    <row r="145" spans="1:5">
      <c r="A145" t="s">
        <v>6463</v>
      </c>
      <c r="B145" t="s">
        <v>16684</v>
      </c>
      <c r="C145">
        <v>540</v>
      </c>
      <c r="D145">
        <v>18</v>
      </c>
      <c r="E145">
        <f t="shared" si="2"/>
        <v>522</v>
      </c>
    </row>
    <row r="146" spans="1:5">
      <c r="A146" t="s">
        <v>7637</v>
      </c>
      <c r="B146" t="s">
        <v>16685</v>
      </c>
      <c r="C146">
        <v>0</v>
      </c>
      <c r="D146">
        <v>0</v>
      </c>
      <c r="E146">
        <f t="shared" si="2"/>
        <v>0</v>
      </c>
    </row>
    <row r="147" spans="1:5">
      <c r="A147" t="s">
        <v>6709</v>
      </c>
      <c r="B147" t="s">
        <v>16686</v>
      </c>
      <c r="C147">
        <v>34</v>
      </c>
      <c r="D147">
        <v>0</v>
      </c>
      <c r="E147">
        <f t="shared" si="2"/>
        <v>34</v>
      </c>
    </row>
    <row r="148" spans="1:5">
      <c r="A148" t="s">
        <v>7638</v>
      </c>
      <c r="B148" t="s">
        <v>16687</v>
      </c>
      <c r="C148">
        <v>0</v>
      </c>
      <c r="D148">
        <v>0</v>
      </c>
      <c r="E148">
        <f t="shared" si="2"/>
        <v>0</v>
      </c>
    </row>
    <row r="149" spans="1:5">
      <c r="A149" t="s">
        <v>6172</v>
      </c>
      <c r="B149" t="s">
        <v>16688</v>
      </c>
      <c r="C149">
        <v>8</v>
      </c>
      <c r="D149">
        <v>0</v>
      </c>
      <c r="E149">
        <f t="shared" si="2"/>
        <v>8</v>
      </c>
    </row>
    <row r="150" spans="1:5">
      <c r="A150" t="s">
        <v>7639</v>
      </c>
      <c r="B150" t="s">
        <v>16689</v>
      </c>
      <c r="C150">
        <v>0</v>
      </c>
      <c r="D150">
        <v>0</v>
      </c>
      <c r="E150">
        <f t="shared" si="2"/>
        <v>0</v>
      </c>
    </row>
    <row r="151" spans="1:5">
      <c r="A151" t="s">
        <v>6710</v>
      </c>
      <c r="B151" t="s">
        <v>16690</v>
      </c>
      <c r="C151">
        <v>33</v>
      </c>
      <c r="D151">
        <v>0</v>
      </c>
      <c r="E151">
        <f t="shared" si="2"/>
        <v>33</v>
      </c>
    </row>
    <row r="152" spans="1:5">
      <c r="A152" t="s">
        <v>7640</v>
      </c>
      <c r="B152" t="s">
        <v>16691</v>
      </c>
      <c r="C152">
        <v>0</v>
      </c>
      <c r="D152">
        <v>0</v>
      </c>
      <c r="E152">
        <f t="shared" si="2"/>
        <v>0</v>
      </c>
    </row>
    <row r="153" spans="1:5">
      <c r="A153" t="s">
        <v>7641</v>
      </c>
      <c r="B153" t="s">
        <v>16692</v>
      </c>
      <c r="C153">
        <v>0</v>
      </c>
      <c r="D153">
        <v>0</v>
      </c>
      <c r="E153">
        <f t="shared" si="2"/>
        <v>0</v>
      </c>
    </row>
    <row r="154" spans="1:5">
      <c r="A154" t="s">
        <v>7642</v>
      </c>
      <c r="B154" t="s">
        <v>16693</v>
      </c>
      <c r="C154">
        <v>0</v>
      </c>
      <c r="D154">
        <v>0</v>
      </c>
      <c r="E154">
        <f t="shared" si="2"/>
        <v>0</v>
      </c>
    </row>
    <row r="155" spans="1:5">
      <c r="A155" t="s">
        <v>7643</v>
      </c>
      <c r="B155" t="s">
        <v>16694</v>
      </c>
      <c r="C155">
        <v>0</v>
      </c>
      <c r="D155">
        <v>0</v>
      </c>
      <c r="E155">
        <f t="shared" si="2"/>
        <v>0</v>
      </c>
    </row>
    <row r="156" spans="1:5">
      <c r="A156" t="s">
        <v>759</v>
      </c>
      <c r="B156" t="s">
        <v>16695</v>
      </c>
      <c r="C156">
        <v>408</v>
      </c>
      <c r="D156">
        <v>0</v>
      </c>
      <c r="E156">
        <f t="shared" si="2"/>
        <v>408</v>
      </c>
    </row>
    <row r="157" spans="1:5">
      <c r="A157" t="s">
        <v>758</v>
      </c>
      <c r="B157" t="s">
        <v>16696</v>
      </c>
      <c r="C157">
        <v>5925</v>
      </c>
      <c r="D157">
        <v>12</v>
      </c>
      <c r="E157">
        <f t="shared" si="2"/>
        <v>5913</v>
      </c>
    </row>
    <row r="158" spans="1:5">
      <c r="A158" t="s">
        <v>7644</v>
      </c>
      <c r="B158" t="s">
        <v>16697</v>
      </c>
      <c r="C158">
        <v>0</v>
      </c>
      <c r="D158">
        <v>0</v>
      </c>
      <c r="E158">
        <f t="shared" si="2"/>
        <v>0</v>
      </c>
    </row>
    <row r="159" spans="1:5">
      <c r="A159" t="s">
        <v>7645</v>
      </c>
      <c r="B159" t="s">
        <v>16698</v>
      </c>
      <c r="C159">
        <v>0</v>
      </c>
      <c r="D159">
        <v>0</v>
      </c>
      <c r="E159">
        <f t="shared" si="2"/>
        <v>0</v>
      </c>
    </row>
    <row r="160" spans="1:5">
      <c r="A160" t="s">
        <v>966</v>
      </c>
      <c r="B160" t="s">
        <v>16699</v>
      </c>
      <c r="C160">
        <v>8567</v>
      </c>
      <c r="D160">
        <v>218</v>
      </c>
      <c r="E160">
        <f t="shared" si="2"/>
        <v>8349</v>
      </c>
    </row>
    <row r="161" spans="1:5">
      <c r="A161" t="s">
        <v>854</v>
      </c>
      <c r="B161" t="s">
        <v>16700</v>
      </c>
      <c r="C161">
        <v>0</v>
      </c>
      <c r="D161">
        <v>0</v>
      </c>
      <c r="E161">
        <f t="shared" si="2"/>
        <v>0</v>
      </c>
    </row>
    <row r="162" spans="1:5">
      <c r="A162" t="s">
        <v>7650</v>
      </c>
      <c r="B162" t="s">
        <v>16701</v>
      </c>
      <c r="C162">
        <v>0</v>
      </c>
      <c r="D162">
        <v>0</v>
      </c>
      <c r="E162">
        <f t="shared" si="2"/>
        <v>0</v>
      </c>
    </row>
    <row r="163" spans="1:5">
      <c r="A163" t="s">
        <v>7651</v>
      </c>
      <c r="B163" t="s">
        <v>16702</v>
      </c>
      <c r="C163">
        <v>0</v>
      </c>
      <c r="D163">
        <v>0</v>
      </c>
      <c r="E163">
        <f t="shared" si="2"/>
        <v>0</v>
      </c>
    </row>
    <row r="164" spans="1:5">
      <c r="A164" t="s">
        <v>7652</v>
      </c>
      <c r="B164" t="s">
        <v>16703</v>
      </c>
      <c r="C164">
        <v>0</v>
      </c>
      <c r="D164">
        <v>0</v>
      </c>
      <c r="E164">
        <f t="shared" si="2"/>
        <v>0</v>
      </c>
    </row>
    <row r="165" spans="1:5">
      <c r="A165" t="s">
        <v>6711</v>
      </c>
      <c r="B165" t="s">
        <v>16704</v>
      </c>
      <c r="C165">
        <v>100</v>
      </c>
      <c r="D165">
        <v>0</v>
      </c>
      <c r="E165">
        <f t="shared" si="2"/>
        <v>100</v>
      </c>
    </row>
    <row r="166" spans="1:5">
      <c r="A166" t="s">
        <v>7653</v>
      </c>
      <c r="B166" t="s">
        <v>16705</v>
      </c>
      <c r="C166">
        <v>0</v>
      </c>
      <c r="D166">
        <v>0</v>
      </c>
      <c r="E166">
        <f t="shared" si="2"/>
        <v>0</v>
      </c>
    </row>
    <row r="167" spans="1:5">
      <c r="A167" t="s">
        <v>7654</v>
      </c>
      <c r="B167" t="s">
        <v>16706</v>
      </c>
      <c r="C167">
        <v>0</v>
      </c>
      <c r="D167">
        <v>0</v>
      </c>
      <c r="E167">
        <f t="shared" si="2"/>
        <v>0</v>
      </c>
    </row>
    <row r="168" spans="1:5">
      <c r="A168" t="s">
        <v>1107</v>
      </c>
      <c r="B168" t="s">
        <v>16707</v>
      </c>
      <c r="C168">
        <v>1642</v>
      </c>
      <c r="D168">
        <v>300</v>
      </c>
      <c r="E168">
        <f t="shared" si="2"/>
        <v>1342</v>
      </c>
    </row>
    <row r="169" spans="1:5">
      <c r="A169" t="s">
        <v>7658</v>
      </c>
      <c r="B169" t="s">
        <v>16708</v>
      </c>
      <c r="C169">
        <v>0</v>
      </c>
      <c r="D169">
        <v>0</v>
      </c>
      <c r="E169">
        <f t="shared" si="2"/>
        <v>0</v>
      </c>
    </row>
    <row r="170" spans="1:5">
      <c r="A170" t="s">
        <v>1004</v>
      </c>
      <c r="B170" t="s">
        <v>16709</v>
      </c>
      <c r="C170">
        <v>1428</v>
      </c>
      <c r="D170">
        <v>0</v>
      </c>
      <c r="E170">
        <f t="shared" si="2"/>
        <v>1428</v>
      </c>
    </row>
    <row r="171" spans="1:5">
      <c r="A171" t="s">
        <v>5240</v>
      </c>
      <c r="B171" t="s">
        <v>16710</v>
      </c>
      <c r="C171">
        <v>374</v>
      </c>
      <c r="D171">
        <v>0</v>
      </c>
      <c r="E171">
        <f t="shared" si="2"/>
        <v>374</v>
      </c>
    </row>
    <row r="172" spans="1:5">
      <c r="A172" t="s">
        <v>5241</v>
      </c>
      <c r="B172" t="s">
        <v>16711</v>
      </c>
      <c r="C172">
        <v>341</v>
      </c>
      <c r="D172">
        <v>0</v>
      </c>
      <c r="E172">
        <f t="shared" si="2"/>
        <v>341</v>
      </c>
    </row>
    <row r="173" spans="1:5">
      <c r="A173" t="s">
        <v>7660</v>
      </c>
      <c r="B173" t="s">
        <v>16712</v>
      </c>
      <c r="C173">
        <v>0</v>
      </c>
      <c r="D173">
        <v>0</v>
      </c>
      <c r="E173">
        <f t="shared" si="2"/>
        <v>0</v>
      </c>
    </row>
    <row r="174" spans="1:5">
      <c r="A174" t="s">
        <v>7661</v>
      </c>
      <c r="B174" t="s">
        <v>16713</v>
      </c>
      <c r="C174">
        <v>0</v>
      </c>
      <c r="D174">
        <v>0</v>
      </c>
      <c r="E174">
        <f t="shared" si="2"/>
        <v>0</v>
      </c>
    </row>
    <row r="175" spans="1:5">
      <c r="A175" t="s">
        <v>7662</v>
      </c>
      <c r="B175" t="s">
        <v>16714</v>
      </c>
      <c r="C175">
        <v>0</v>
      </c>
      <c r="D175">
        <v>0</v>
      </c>
      <c r="E175">
        <f t="shared" si="2"/>
        <v>0</v>
      </c>
    </row>
    <row r="176" spans="1:5">
      <c r="A176" t="s">
        <v>7663</v>
      </c>
      <c r="B176" t="s">
        <v>16715</v>
      </c>
      <c r="C176">
        <v>0</v>
      </c>
      <c r="D176">
        <v>0</v>
      </c>
      <c r="E176">
        <f t="shared" si="2"/>
        <v>0</v>
      </c>
    </row>
    <row r="177" spans="1:5">
      <c r="A177" t="s">
        <v>7664</v>
      </c>
      <c r="B177" t="s">
        <v>16716</v>
      </c>
      <c r="C177">
        <v>0</v>
      </c>
      <c r="D177">
        <v>0</v>
      </c>
      <c r="E177">
        <f t="shared" si="2"/>
        <v>0</v>
      </c>
    </row>
    <row r="178" spans="1:5">
      <c r="A178" t="s">
        <v>7174</v>
      </c>
      <c r="B178" t="s">
        <v>16717</v>
      </c>
      <c r="C178">
        <v>1585</v>
      </c>
      <c r="D178">
        <v>0</v>
      </c>
      <c r="E178">
        <f t="shared" si="2"/>
        <v>1585</v>
      </c>
    </row>
    <row r="179" spans="1:5">
      <c r="A179" t="s">
        <v>7175</v>
      </c>
      <c r="B179" t="s">
        <v>16718</v>
      </c>
      <c r="C179">
        <v>4236</v>
      </c>
      <c r="D179">
        <v>6</v>
      </c>
      <c r="E179">
        <f t="shared" si="2"/>
        <v>4230</v>
      </c>
    </row>
    <row r="180" spans="1:5">
      <c r="A180" t="s">
        <v>7665</v>
      </c>
      <c r="B180" t="s">
        <v>16719</v>
      </c>
      <c r="C180">
        <v>0</v>
      </c>
      <c r="D180">
        <v>0</v>
      </c>
      <c r="E180">
        <f t="shared" si="2"/>
        <v>0</v>
      </c>
    </row>
    <row r="181" spans="1:5">
      <c r="A181" t="s">
        <v>7666</v>
      </c>
      <c r="B181" t="s">
        <v>16720</v>
      </c>
      <c r="C181">
        <v>0</v>
      </c>
      <c r="D181">
        <v>0</v>
      </c>
      <c r="E181">
        <f t="shared" si="2"/>
        <v>0</v>
      </c>
    </row>
    <row r="182" spans="1:5">
      <c r="A182" t="s">
        <v>6394</v>
      </c>
      <c r="B182" t="s">
        <v>16721</v>
      </c>
      <c r="C182">
        <v>408</v>
      </c>
      <c r="D182">
        <v>28</v>
      </c>
      <c r="E182">
        <f t="shared" si="2"/>
        <v>380</v>
      </c>
    </row>
    <row r="183" spans="1:5">
      <c r="A183" t="s">
        <v>7667</v>
      </c>
      <c r="B183" t="s">
        <v>16722</v>
      </c>
      <c r="C183">
        <v>0</v>
      </c>
      <c r="D183">
        <v>0</v>
      </c>
      <c r="E183">
        <f t="shared" si="2"/>
        <v>0</v>
      </c>
    </row>
    <row r="184" spans="1:5">
      <c r="A184" t="s">
        <v>7354</v>
      </c>
      <c r="B184" t="s">
        <v>16723</v>
      </c>
      <c r="C184">
        <v>211</v>
      </c>
      <c r="D184">
        <v>0</v>
      </c>
      <c r="E184">
        <f t="shared" si="2"/>
        <v>211</v>
      </c>
    </row>
    <row r="185" spans="1:5">
      <c r="A185" t="s">
        <v>7668</v>
      </c>
      <c r="B185" t="s">
        <v>16724</v>
      </c>
      <c r="C185">
        <v>0</v>
      </c>
      <c r="D185">
        <v>0</v>
      </c>
      <c r="E185">
        <f t="shared" si="2"/>
        <v>0</v>
      </c>
    </row>
    <row r="186" spans="1:5">
      <c r="A186" t="s">
        <v>7669</v>
      </c>
      <c r="B186" t="s">
        <v>16725</v>
      </c>
      <c r="C186">
        <v>0</v>
      </c>
      <c r="D186">
        <v>0</v>
      </c>
      <c r="E186">
        <f t="shared" si="2"/>
        <v>0</v>
      </c>
    </row>
    <row r="187" spans="1:5">
      <c r="A187" t="s">
        <v>7670</v>
      </c>
      <c r="B187" t="s">
        <v>16726</v>
      </c>
      <c r="C187">
        <v>0</v>
      </c>
      <c r="D187">
        <v>0</v>
      </c>
      <c r="E187">
        <f t="shared" si="2"/>
        <v>0</v>
      </c>
    </row>
    <row r="188" spans="1:5">
      <c r="A188" t="s">
        <v>7671</v>
      </c>
      <c r="B188" t="s">
        <v>16727</v>
      </c>
      <c r="C188">
        <v>0</v>
      </c>
      <c r="D188">
        <v>0</v>
      </c>
      <c r="E188">
        <f t="shared" si="2"/>
        <v>0</v>
      </c>
    </row>
    <row r="189" spans="1:5">
      <c r="A189" t="s">
        <v>7672</v>
      </c>
      <c r="B189" t="s">
        <v>16728</v>
      </c>
      <c r="C189">
        <v>0</v>
      </c>
      <c r="D189">
        <v>0</v>
      </c>
      <c r="E189">
        <f t="shared" si="2"/>
        <v>0</v>
      </c>
    </row>
    <row r="190" spans="1:5">
      <c r="A190" t="s">
        <v>7673</v>
      </c>
      <c r="B190" t="s">
        <v>16729</v>
      </c>
      <c r="C190">
        <v>0</v>
      </c>
      <c r="D190">
        <v>0</v>
      </c>
      <c r="E190">
        <f t="shared" si="2"/>
        <v>0</v>
      </c>
    </row>
    <row r="191" spans="1:5">
      <c r="A191" t="s">
        <v>7127</v>
      </c>
      <c r="B191" t="s">
        <v>16730</v>
      </c>
      <c r="C191">
        <v>314</v>
      </c>
      <c r="D191">
        <v>0</v>
      </c>
      <c r="E191">
        <f t="shared" si="2"/>
        <v>314</v>
      </c>
    </row>
    <row r="192" spans="1:5">
      <c r="A192" t="s">
        <v>610</v>
      </c>
      <c r="B192" t="s">
        <v>16731</v>
      </c>
      <c r="C192">
        <v>31</v>
      </c>
      <c r="D192">
        <v>0</v>
      </c>
      <c r="E192">
        <f t="shared" si="2"/>
        <v>31</v>
      </c>
    </row>
    <row r="193" spans="1:5">
      <c r="A193" t="s">
        <v>757</v>
      </c>
      <c r="B193" t="s">
        <v>16732</v>
      </c>
      <c r="C193">
        <v>4097</v>
      </c>
      <c r="D193">
        <v>144</v>
      </c>
      <c r="E193">
        <f t="shared" si="2"/>
        <v>3953</v>
      </c>
    </row>
    <row r="194" spans="1:5">
      <c r="A194" t="s">
        <v>7680</v>
      </c>
      <c r="B194" t="s">
        <v>16733</v>
      </c>
      <c r="C194">
        <v>0</v>
      </c>
      <c r="D194">
        <v>0</v>
      </c>
      <c r="E194">
        <f t="shared" si="2"/>
        <v>0</v>
      </c>
    </row>
    <row r="195" spans="1:5">
      <c r="A195" t="s">
        <v>7681</v>
      </c>
      <c r="B195" t="s">
        <v>16734</v>
      </c>
      <c r="C195">
        <v>0</v>
      </c>
      <c r="D195">
        <v>0</v>
      </c>
      <c r="E195">
        <f t="shared" ref="E195:E258" si="3">C195-D195</f>
        <v>0</v>
      </c>
    </row>
    <row r="196" spans="1:5">
      <c r="A196" t="s">
        <v>7682</v>
      </c>
      <c r="B196" t="s">
        <v>16735</v>
      </c>
      <c r="C196">
        <v>0</v>
      </c>
      <c r="D196">
        <v>0</v>
      </c>
      <c r="E196">
        <f t="shared" si="3"/>
        <v>0</v>
      </c>
    </row>
    <row r="197" spans="1:5">
      <c r="A197" t="s">
        <v>7683</v>
      </c>
      <c r="B197" t="s">
        <v>16736</v>
      </c>
      <c r="C197">
        <v>0</v>
      </c>
      <c r="D197">
        <v>0</v>
      </c>
      <c r="E197">
        <f t="shared" si="3"/>
        <v>0</v>
      </c>
    </row>
    <row r="198" spans="1:5">
      <c r="A198" t="s">
        <v>7685</v>
      </c>
      <c r="B198" t="s">
        <v>16737</v>
      </c>
      <c r="C198">
        <v>0</v>
      </c>
      <c r="D198">
        <v>0</v>
      </c>
      <c r="E198">
        <f t="shared" si="3"/>
        <v>0</v>
      </c>
    </row>
    <row r="199" spans="1:5">
      <c r="A199" t="s">
        <v>7687</v>
      </c>
      <c r="B199" t="s">
        <v>16738</v>
      </c>
      <c r="C199">
        <v>0</v>
      </c>
      <c r="D199">
        <v>0</v>
      </c>
      <c r="E199">
        <f t="shared" si="3"/>
        <v>0</v>
      </c>
    </row>
    <row r="200" spans="1:5">
      <c r="A200" t="s">
        <v>6830</v>
      </c>
      <c r="B200" t="s">
        <v>16739</v>
      </c>
      <c r="C200">
        <v>650</v>
      </c>
      <c r="D200">
        <v>0</v>
      </c>
      <c r="E200">
        <f t="shared" si="3"/>
        <v>650</v>
      </c>
    </row>
    <row r="201" spans="1:5">
      <c r="A201" t="s">
        <v>943</v>
      </c>
      <c r="B201" t="s">
        <v>16740</v>
      </c>
      <c r="C201">
        <v>547</v>
      </c>
      <c r="D201">
        <v>0</v>
      </c>
      <c r="E201">
        <f t="shared" si="3"/>
        <v>547</v>
      </c>
    </row>
    <row r="202" spans="1:5">
      <c r="A202" t="s">
        <v>958</v>
      </c>
      <c r="B202" t="s">
        <v>16741</v>
      </c>
      <c r="C202">
        <v>1462</v>
      </c>
      <c r="D202">
        <v>6</v>
      </c>
      <c r="E202">
        <f t="shared" si="3"/>
        <v>1456</v>
      </c>
    </row>
    <row r="203" spans="1:5">
      <c r="A203" t="s">
        <v>7688</v>
      </c>
      <c r="B203" t="s">
        <v>16742</v>
      </c>
      <c r="C203">
        <v>0</v>
      </c>
      <c r="D203">
        <v>0</v>
      </c>
      <c r="E203">
        <f t="shared" si="3"/>
        <v>0</v>
      </c>
    </row>
    <row r="204" spans="1:5">
      <c r="A204" t="s">
        <v>7689</v>
      </c>
      <c r="B204" t="s">
        <v>16743</v>
      </c>
      <c r="C204">
        <v>0</v>
      </c>
      <c r="D204">
        <v>0</v>
      </c>
      <c r="E204">
        <f t="shared" si="3"/>
        <v>0</v>
      </c>
    </row>
    <row r="205" spans="1:5">
      <c r="A205" t="s">
        <v>5242</v>
      </c>
      <c r="B205" t="s">
        <v>16744</v>
      </c>
      <c r="C205">
        <v>1963</v>
      </c>
      <c r="D205">
        <v>0</v>
      </c>
      <c r="E205">
        <f t="shared" si="3"/>
        <v>1963</v>
      </c>
    </row>
    <row r="206" spans="1:5">
      <c r="A206" t="s">
        <v>5243</v>
      </c>
      <c r="B206" t="s">
        <v>16745</v>
      </c>
      <c r="C206">
        <v>19483</v>
      </c>
      <c r="D206">
        <v>80</v>
      </c>
      <c r="E206">
        <f t="shared" si="3"/>
        <v>19403</v>
      </c>
    </row>
    <row r="207" spans="1:5">
      <c r="A207" t="s">
        <v>964</v>
      </c>
      <c r="B207" t="s">
        <v>16746</v>
      </c>
      <c r="C207">
        <v>1111</v>
      </c>
      <c r="D207">
        <v>0</v>
      </c>
      <c r="E207">
        <f t="shared" si="3"/>
        <v>1111</v>
      </c>
    </row>
    <row r="208" spans="1:5">
      <c r="A208" t="s">
        <v>6464</v>
      </c>
      <c r="B208" t="s">
        <v>16747</v>
      </c>
      <c r="C208">
        <v>1461</v>
      </c>
      <c r="D208">
        <v>551</v>
      </c>
      <c r="E208">
        <f t="shared" si="3"/>
        <v>910</v>
      </c>
    </row>
    <row r="209" spans="1:5">
      <c r="A209" t="s">
        <v>6884</v>
      </c>
      <c r="B209" t="s">
        <v>16748</v>
      </c>
      <c r="C209">
        <v>18</v>
      </c>
      <c r="D209">
        <v>0</v>
      </c>
      <c r="E209">
        <f t="shared" si="3"/>
        <v>18</v>
      </c>
    </row>
    <row r="210" spans="1:5">
      <c r="A210" t="s">
        <v>314</v>
      </c>
      <c r="B210" t="s">
        <v>16749</v>
      </c>
      <c r="C210">
        <v>1950</v>
      </c>
      <c r="D210">
        <v>0</v>
      </c>
      <c r="E210">
        <f t="shared" si="3"/>
        <v>1950</v>
      </c>
    </row>
    <row r="211" spans="1:5">
      <c r="A211" t="s">
        <v>6531</v>
      </c>
      <c r="B211" t="s">
        <v>16750</v>
      </c>
      <c r="C211">
        <v>802</v>
      </c>
      <c r="D211">
        <v>0</v>
      </c>
      <c r="E211">
        <f t="shared" si="3"/>
        <v>802</v>
      </c>
    </row>
    <row r="212" spans="1:5">
      <c r="A212" t="s">
        <v>977</v>
      </c>
      <c r="B212" t="s">
        <v>16751</v>
      </c>
      <c r="C212">
        <v>0</v>
      </c>
      <c r="D212">
        <v>0</v>
      </c>
      <c r="E212">
        <f t="shared" si="3"/>
        <v>0</v>
      </c>
    </row>
    <row r="213" spans="1:5">
      <c r="A213" t="s">
        <v>975</v>
      </c>
      <c r="B213" t="s">
        <v>16752</v>
      </c>
      <c r="C213">
        <v>53</v>
      </c>
      <c r="D213">
        <v>0</v>
      </c>
      <c r="E213">
        <f t="shared" si="3"/>
        <v>53</v>
      </c>
    </row>
    <row r="214" spans="1:5">
      <c r="A214" t="s">
        <v>7695</v>
      </c>
      <c r="B214" t="s">
        <v>16753</v>
      </c>
      <c r="C214">
        <v>528</v>
      </c>
      <c r="D214">
        <v>192</v>
      </c>
      <c r="E214">
        <f t="shared" si="3"/>
        <v>336</v>
      </c>
    </row>
    <row r="215" spans="1:5">
      <c r="A215" t="s">
        <v>413</v>
      </c>
      <c r="B215" t="s">
        <v>16754</v>
      </c>
      <c r="C215">
        <v>477</v>
      </c>
      <c r="D215">
        <v>0</v>
      </c>
      <c r="E215">
        <f t="shared" si="3"/>
        <v>477</v>
      </c>
    </row>
    <row r="216" spans="1:5">
      <c r="A216" t="s">
        <v>5710</v>
      </c>
      <c r="B216" t="s">
        <v>16755</v>
      </c>
      <c r="C216">
        <v>116</v>
      </c>
      <c r="D216">
        <v>0</v>
      </c>
      <c r="E216">
        <f t="shared" si="3"/>
        <v>116</v>
      </c>
    </row>
    <row r="217" spans="1:5">
      <c r="A217" t="s">
        <v>6305</v>
      </c>
      <c r="B217" t="s">
        <v>16756</v>
      </c>
      <c r="C217">
        <v>480</v>
      </c>
      <c r="D217">
        <v>216</v>
      </c>
      <c r="E217">
        <f t="shared" si="3"/>
        <v>264</v>
      </c>
    </row>
    <row r="218" spans="1:5">
      <c r="A218" t="s">
        <v>7698</v>
      </c>
      <c r="B218" t="s">
        <v>16757</v>
      </c>
      <c r="C218">
        <v>936</v>
      </c>
      <c r="D218">
        <v>936</v>
      </c>
      <c r="E218">
        <f t="shared" si="3"/>
        <v>0</v>
      </c>
    </row>
    <row r="219" spans="1:5">
      <c r="A219" t="s">
        <v>6306</v>
      </c>
      <c r="B219" t="s">
        <v>16758</v>
      </c>
      <c r="C219">
        <v>552</v>
      </c>
      <c r="D219">
        <v>168</v>
      </c>
      <c r="E219">
        <f t="shared" si="3"/>
        <v>384</v>
      </c>
    </row>
    <row r="220" spans="1:5">
      <c r="A220" t="s">
        <v>7699</v>
      </c>
      <c r="B220" t="s">
        <v>16759</v>
      </c>
      <c r="C220">
        <v>0</v>
      </c>
      <c r="D220">
        <v>0</v>
      </c>
      <c r="E220">
        <f t="shared" si="3"/>
        <v>0</v>
      </c>
    </row>
    <row r="221" spans="1:5">
      <c r="A221" t="s">
        <v>5297</v>
      </c>
      <c r="B221" t="s">
        <v>16760</v>
      </c>
      <c r="C221">
        <v>480</v>
      </c>
      <c r="D221">
        <v>60</v>
      </c>
      <c r="E221">
        <f t="shared" si="3"/>
        <v>420</v>
      </c>
    </row>
    <row r="222" spans="1:5">
      <c r="A222" t="s">
        <v>7702</v>
      </c>
      <c r="B222" t="s">
        <v>16761</v>
      </c>
      <c r="C222">
        <v>45</v>
      </c>
      <c r="D222">
        <v>0</v>
      </c>
      <c r="E222">
        <f t="shared" si="3"/>
        <v>45</v>
      </c>
    </row>
    <row r="223" spans="1:5">
      <c r="A223" t="s">
        <v>7703</v>
      </c>
      <c r="B223" t="s">
        <v>16762</v>
      </c>
      <c r="C223">
        <v>0</v>
      </c>
      <c r="D223">
        <v>0</v>
      </c>
      <c r="E223">
        <f t="shared" si="3"/>
        <v>0</v>
      </c>
    </row>
    <row r="224" spans="1:5">
      <c r="A224" t="s">
        <v>7413</v>
      </c>
      <c r="B224" t="s">
        <v>16763</v>
      </c>
      <c r="C224">
        <v>0</v>
      </c>
      <c r="D224">
        <v>0</v>
      </c>
      <c r="E224">
        <f t="shared" si="3"/>
        <v>0</v>
      </c>
    </row>
    <row r="225" spans="1:5">
      <c r="A225" t="s">
        <v>7322</v>
      </c>
      <c r="B225" t="s">
        <v>16764</v>
      </c>
      <c r="C225">
        <v>11</v>
      </c>
      <c r="D225">
        <v>0</v>
      </c>
      <c r="E225">
        <f t="shared" si="3"/>
        <v>11</v>
      </c>
    </row>
    <row r="226" spans="1:5">
      <c r="A226" t="s">
        <v>1123</v>
      </c>
      <c r="B226" t="s">
        <v>16765</v>
      </c>
      <c r="C226">
        <v>156</v>
      </c>
      <c r="D226">
        <v>0</v>
      </c>
      <c r="E226">
        <f t="shared" si="3"/>
        <v>156</v>
      </c>
    </row>
    <row r="227" spans="1:5">
      <c r="A227" t="s">
        <v>673</v>
      </c>
      <c r="B227" t="s">
        <v>16766</v>
      </c>
      <c r="C227">
        <v>3060</v>
      </c>
      <c r="D227">
        <v>34</v>
      </c>
      <c r="E227">
        <f t="shared" si="3"/>
        <v>3026</v>
      </c>
    </row>
    <row r="228" spans="1:5">
      <c r="A228" t="s">
        <v>838</v>
      </c>
      <c r="B228" t="s">
        <v>16767</v>
      </c>
      <c r="C228">
        <v>509</v>
      </c>
      <c r="D228">
        <v>0</v>
      </c>
      <c r="E228">
        <f t="shared" si="3"/>
        <v>509</v>
      </c>
    </row>
    <row r="229" spans="1:5">
      <c r="A229" t="s">
        <v>7707</v>
      </c>
      <c r="B229" t="s">
        <v>16768</v>
      </c>
      <c r="C229">
        <v>0</v>
      </c>
      <c r="D229">
        <v>0</v>
      </c>
      <c r="E229">
        <f t="shared" si="3"/>
        <v>0</v>
      </c>
    </row>
    <row r="230" spans="1:5">
      <c r="A230" t="s">
        <v>7708</v>
      </c>
      <c r="B230" t="s">
        <v>16769</v>
      </c>
      <c r="C230">
        <v>0</v>
      </c>
      <c r="D230">
        <v>0</v>
      </c>
      <c r="E230">
        <f t="shared" si="3"/>
        <v>0</v>
      </c>
    </row>
    <row r="231" spans="1:5">
      <c r="A231" t="s">
        <v>7709</v>
      </c>
      <c r="B231" t="s">
        <v>16770</v>
      </c>
      <c r="C231">
        <v>0</v>
      </c>
      <c r="D231">
        <v>0</v>
      </c>
      <c r="E231">
        <f t="shared" si="3"/>
        <v>0</v>
      </c>
    </row>
    <row r="232" spans="1:5">
      <c r="A232" t="s">
        <v>7375</v>
      </c>
      <c r="B232" t="s">
        <v>16771</v>
      </c>
      <c r="C232">
        <v>3061</v>
      </c>
      <c r="D232">
        <v>1</v>
      </c>
      <c r="E232">
        <f t="shared" si="3"/>
        <v>3060</v>
      </c>
    </row>
    <row r="233" spans="1:5">
      <c r="A233" t="s">
        <v>6613</v>
      </c>
      <c r="B233" t="s">
        <v>16772</v>
      </c>
      <c r="C233">
        <v>264</v>
      </c>
      <c r="D233">
        <v>6</v>
      </c>
      <c r="E233">
        <f t="shared" si="3"/>
        <v>258</v>
      </c>
    </row>
    <row r="234" spans="1:5">
      <c r="A234" t="s">
        <v>6422</v>
      </c>
      <c r="B234" t="s">
        <v>16773</v>
      </c>
      <c r="C234">
        <v>14909</v>
      </c>
      <c r="D234">
        <v>24</v>
      </c>
      <c r="E234">
        <f t="shared" si="3"/>
        <v>14885</v>
      </c>
    </row>
    <row r="235" spans="1:5">
      <c r="A235" t="s">
        <v>876</v>
      </c>
      <c r="B235" t="s">
        <v>16774</v>
      </c>
      <c r="C235">
        <v>1228</v>
      </c>
      <c r="D235">
        <v>13</v>
      </c>
      <c r="E235">
        <f t="shared" si="3"/>
        <v>1215</v>
      </c>
    </row>
    <row r="236" spans="1:5">
      <c r="A236" t="s">
        <v>1112</v>
      </c>
      <c r="B236" t="s">
        <v>16775</v>
      </c>
      <c r="C236">
        <v>1374</v>
      </c>
      <c r="D236">
        <v>15</v>
      </c>
      <c r="E236">
        <f t="shared" si="3"/>
        <v>1359</v>
      </c>
    </row>
    <row r="237" spans="1:5">
      <c r="A237" t="s">
        <v>7710</v>
      </c>
      <c r="B237" t="s">
        <v>16776</v>
      </c>
      <c r="C237">
        <v>0</v>
      </c>
      <c r="D237">
        <v>0</v>
      </c>
      <c r="E237">
        <f t="shared" si="3"/>
        <v>0</v>
      </c>
    </row>
    <row r="238" spans="1:5">
      <c r="A238" t="s">
        <v>613</v>
      </c>
      <c r="B238" t="s">
        <v>16777</v>
      </c>
      <c r="C238">
        <v>6</v>
      </c>
      <c r="D238">
        <v>0</v>
      </c>
      <c r="E238">
        <f t="shared" si="3"/>
        <v>6</v>
      </c>
    </row>
    <row r="239" spans="1:5">
      <c r="A239" t="s">
        <v>7323</v>
      </c>
      <c r="B239" t="s">
        <v>16778</v>
      </c>
      <c r="C239">
        <v>1</v>
      </c>
      <c r="D239">
        <v>0</v>
      </c>
      <c r="E239">
        <f t="shared" si="3"/>
        <v>1</v>
      </c>
    </row>
    <row r="240" spans="1:5">
      <c r="A240" t="s">
        <v>7712</v>
      </c>
      <c r="B240" t="s">
        <v>16779</v>
      </c>
      <c r="C240">
        <v>0</v>
      </c>
      <c r="D240">
        <v>0</v>
      </c>
      <c r="E240">
        <f t="shared" si="3"/>
        <v>0</v>
      </c>
    </row>
    <row r="241" spans="1:5">
      <c r="A241" t="s">
        <v>6734</v>
      </c>
      <c r="B241" t="s">
        <v>16780</v>
      </c>
      <c r="C241">
        <v>398</v>
      </c>
      <c r="D241">
        <v>0</v>
      </c>
      <c r="E241">
        <f t="shared" si="3"/>
        <v>398</v>
      </c>
    </row>
    <row r="242" spans="1:5">
      <c r="A242" t="s">
        <v>7714</v>
      </c>
      <c r="B242" t="s">
        <v>16781</v>
      </c>
      <c r="C242">
        <v>0</v>
      </c>
      <c r="D242">
        <v>0</v>
      </c>
      <c r="E242">
        <f t="shared" si="3"/>
        <v>0</v>
      </c>
    </row>
    <row r="243" spans="1:5">
      <c r="A243" t="s">
        <v>6159</v>
      </c>
      <c r="B243" t="s">
        <v>16782</v>
      </c>
      <c r="C243">
        <v>5703</v>
      </c>
      <c r="D243">
        <v>5664</v>
      </c>
      <c r="E243">
        <f t="shared" si="3"/>
        <v>39</v>
      </c>
    </row>
    <row r="244" spans="1:5">
      <c r="A244" t="s">
        <v>16783</v>
      </c>
      <c r="B244" t="s">
        <v>16784</v>
      </c>
      <c r="C244">
        <v>0</v>
      </c>
      <c r="D244">
        <v>0</v>
      </c>
      <c r="E244">
        <f t="shared" si="3"/>
        <v>0</v>
      </c>
    </row>
    <row r="245" spans="1:5">
      <c r="A245" t="s">
        <v>336</v>
      </c>
      <c r="B245" t="s">
        <v>16785</v>
      </c>
      <c r="C245">
        <v>874</v>
      </c>
      <c r="D245">
        <v>0</v>
      </c>
      <c r="E245">
        <f t="shared" si="3"/>
        <v>874</v>
      </c>
    </row>
    <row r="246" spans="1:5">
      <c r="A246" t="s">
        <v>7717</v>
      </c>
      <c r="B246" t="s">
        <v>16786</v>
      </c>
      <c r="C246">
        <v>0</v>
      </c>
      <c r="D246">
        <v>0</v>
      </c>
      <c r="E246">
        <f t="shared" si="3"/>
        <v>0</v>
      </c>
    </row>
    <row r="247" spans="1:5">
      <c r="A247" t="s">
        <v>1289</v>
      </c>
      <c r="B247" t="s">
        <v>16787</v>
      </c>
      <c r="C247">
        <v>1936</v>
      </c>
      <c r="D247">
        <v>0</v>
      </c>
      <c r="E247">
        <f t="shared" si="3"/>
        <v>1936</v>
      </c>
    </row>
    <row r="248" spans="1:5">
      <c r="A248" t="s">
        <v>7718</v>
      </c>
      <c r="B248" t="s">
        <v>16788</v>
      </c>
      <c r="C248">
        <v>0</v>
      </c>
      <c r="D248">
        <v>0</v>
      </c>
      <c r="E248">
        <f t="shared" si="3"/>
        <v>0</v>
      </c>
    </row>
    <row r="249" spans="1:5">
      <c r="A249" t="s">
        <v>7719</v>
      </c>
      <c r="B249" t="s">
        <v>16789</v>
      </c>
      <c r="C249">
        <v>0</v>
      </c>
      <c r="D249">
        <v>0</v>
      </c>
      <c r="E249">
        <f t="shared" si="3"/>
        <v>0</v>
      </c>
    </row>
    <row r="250" spans="1:5">
      <c r="A250" t="s">
        <v>6307</v>
      </c>
      <c r="B250" t="s">
        <v>16790</v>
      </c>
      <c r="C250">
        <v>2</v>
      </c>
      <c r="D250">
        <v>0</v>
      </c>
      <c r="E250">
        <f t="shared" si="3"/>
        <v>2</v>
      </c>
    </row>
    <row r="251" spans="1:5">
      <c r="A251" t="s">
        <v>936</v>
      </c>
      <c r="B251" t="s">
        <v>16791</v>
      </c>
      <c r="C251">
        <v>64</v>
      </c>
      <c r="D251">
        <v>0</v>
      </c>
      <c r="E251">
        <f t="shared" si="3"/>
        <v>64</v>
      </c>
    </row>
    <row r="252" spans="1:5">
      <c r="A252" t="s">
        <v>7424</v>
      </c>
      <c r="B252" t="s">
        <v>16792</v>
      </c>
      <c r="C252">
        <v>43</v>
      </c>
      <c r="D252">
        <v>0</v>
      </c>
      <c r="E252">
        <f t="shared" si="3"/>
        <v>43</v>
      </c>
    </row>
    <row r="253" spans="1:5">
      <c r="A253" t="s">
        <v>7721</v>
      </c>
      <c r="B253" t="s">
        <v>16793</v>
      </c>
      <c r="C253">
        <v>0</v>
      </c>
      <c r="D253">
        <v>0</v>
      </c>
      <c r="E253">
        <f t="shared" si="3"/>
        <v>0</v>
      </c>
    </row>
    <row r="254" spans="1:5">
      <c r="A254" t="s">
        <v>7722</v>
      </c>
      <c r="B254" t="s">
        <v>16794</v>
      </c>
      <c r="C254">
        <v>0</v>
      </c>
      <c r="D254">
        <v>0</v>
      </c>
      <c r="E254">
        <f t="shared" si="3"/>
        <v>0</v>
      </c>
    </row>
    <row r="255" spans="1:5">
      <c r="A255" t="s">
        <v>1223</v>
      </c>
      <c r="B255" t="s">
        <v>16795</v>
      </c>
      <c r="C255">
        <v>101</v>
      </c>
      <c r="D255">
        <v>36</v>
      </c>
      <c r="E255">
        <f t="shared" si="3"/>
        <v>65</v>
      </c>
    </row>
    <row r="256" spans="1:5">
      <c r="A256" t="s">
        <v>6140</v>
      </c>
      <c r="B256" t="s">
        <v>16796</v>
      </c>
      <c r="C256">
        <v>25</v>
      </c>
      <c r="D256">
        <v>0</v>
      </c>
      <c r="E256">
        <f t="shared" si="3"/>
        <v>25</v>
      </c>
    </row>
    <row r="257" spans="1:5">
      <c r="A257" t="s">
        <v>6308</v>
      </c>
      <c r="B257" t="s">
        <v>16797</v>
      </c>
      <c r="C257">
        <v>636</v>
      </c>
      <c r="D257">
        <v>0</v>
      </c>
      <c r="E257">
        <f t="shared" si="3"/>
        <v>636</v>
      </c>
    </row>
    <row r="258" spans="1:5">
      <c r="A258" t="s">
        <v>7725</v>
      </c>
      <c r="B258" t="s">
        <v>16798</v>
      </c>
      <c r="C258">
        <v>0</v>
      </c>
      <c r="D258">
        <v>0</v>
      </c>
      <c r="E258">
        <f t="shared" si="3"/>
        <v>0</v>
      </c>
    </row>
    <row r="259" spans="1:5">
      <c r="A259" t="s">
        <v>1179</v>
      </c>
      <c r="B259" t="s">
        <v>16799</v>
      </c>
      <c r="C259">
        <v>897</v>
      </c>
      <c r="D259">
        <v>6</v>
      </c>
      <c r="E259">
        <f t="shared" ref="E259:E322" si="4">C259-D259</f>
        <v>891</v>
      </c>
    </row>
    <row r="260" spans="1:5">
      <c r="A260" t="s">
        <v>1185</v>
      </c>
      <c r="B260" t="s">
        <v>16800</v>
      </c>
      <c r="C260">
        <v>895</v>
      </c>
      <c r="D260">
        <v>3</v>
      </c>
      <c r="E260">
        <f t="shared" si="4"/>
        <v>892</v>
      </c>
    </row>
    <row r="261" spans="1:5">
      <c r="A261" t="s">
        <v>6831</v>
      </c>
      <c r="B261" t="s">
        <v>16801</v>
      </c>
      <c r="C261">
        <v>140</v>
      </c>
      <c r="D261">
        <v>50</v>
      </c>
      <c r="E261">
        <f t="shared" si="4"/>
        <v>90</v>
      </c>
    </row>
    <row r="262" spans="1:5">
      <c r="A262" t="s">
        <v>7726</v>
      </c>
      <c r="B262" t="s">
        <v>16802</v>
      </c>
      <c r="C262">
        <v>0</v>
      </c>
      <c r="D262">
        <v>0</v>
      </c>
      <c r="E262">
        <f t="shared" si="4"/>
        <v>0</v>
      </c>
    </row>
    <row r="263" spans="1:5">
      <c r="A263" t="s">
        <v>971</v>
      </c>
      <c r="B263" t="s">
        <v>16803</v>
      </c>
      <c r="C263">
        <v>55918</v>
      </c>
      <c r="D263">
        <v>744</v>
      </c>
      <c r="E263">
        <f t="shared" si="4"/>
        <v>55174</v>
      </c>
    </row>
    <row r="264" spans="1:5">
      <c r="A264" t="s">
        <v>7729</v>
      </c>
      <c r="B264" t="s">
        <v>16804</v>
      </c>
      <c r="C264">
        <v>0</v>
      </c>
      <c r="D264">
        <v>0</v>
      </c>
      <c r="E264">
        <f t="shared" si="4"/>
        <v>0</v>
      </c>
    </row>
    <row r="265" spans="1:5">
      <c r="A265" t="s">
        <v>6712</v>
      </c>
      <c r="B265" t="s">
        <v>16805</v>
      </c>
      <c r="C265">
        <v>63</v>
      </c>
      <c r="D265">
        <v>2</v>
      </c>
      <c r="E265">
        <f t="shared" si="4"/>
        <v>61</v>
      </c>
    </row>
    <row r="266" spans="1:5">
      <c r="A266" t="s">
        <v>7730</v>
      </c>
      <c r="B266" t="s">
        <v>16806</v>
      </c>
      <c r="C266">
        <v>0</v>
      </c>
      <c r="D266">
        <v>0</v>
      </c>
      <c r="E266">
        <f t="shared" si="4"/>
        <v>0</v>
      </c>
    </row>
    <row r="267" spans="1:5">
      <c r="A267" t="s">
        <v>7176</v>
      </c>
      <c r="B267" t="s">
        <v>16807</v>
      </c>
      <c r="C267">
        <v>669</v>
      </c>
      <c r="D267">
        <v>0</v>
      </c>
      <c r="E267">
        <f t="shared" si="4"/>
        <v>669</v>
      </c>
    </row>
    <row r="268" spans="1:5">
      <c r="A268" t="s">
        <v>218</v>
      </c>
      <c r="B268" t="s">
        <v>16808</v>
      </c>
      <c r="C268">
        <v>0</v>
      </c>
      <c r="D268">
        <v>0</v>
      </c>
      <c r="E268">
        <f t="shared" si="4"/>
        <v>0</v>
      </c>
    </row>
    <row r="269" spans="1:5">
      <c r="A269" t="s">
        <v>7731</v>
      </c>
      <c r="B269" t="s">
        <v>16809</v>
      </c>
      <c r="C269">
        <v>0</v>
      </c>
      <c r="D269">
        <v>0</v>
      </c>
      <c r="E269">
        <f t="shared" si="4"/>
        <v>0</v>
      </c>
    </row>
    <row r="270" spans="1:5">
      <c r="A270" t="s">
        <v>1129</v>
      </c>
      <c r="B270" t="s">
        <v>16810</v>
      </c>
      <c r="C270">
        <v>90</v>
      </c>
      <c r="D270">
        <v>0</v>
      </c>
      <c r="E270">
        <f t="shared" si="4"/>
        <v>90</v>
      </c>
    </row>
    <row r="271" spans="1:5">
      <c r="A271" t="s">
        <v>1266</v>
      </c>
      <c r="B271" t="s">
        <v>16811</v>
      </c>
      <c r="C271">
        <v>1794</v>
      </c>
      <c r="D271">
        <v>6</v>
      </c>
      <c r="E271">
        <f t="shared" si="4"/>
        <v>1788</v>
      </c>
    </row>
    <row r="272" spans="1:5">
      <c r="A272" t="s">
        <v>7733</v>
      </c>
      <c r="B272" t="s">
        <v>16812</v>
      </c>
      <c r="C272">
        <v>0</v>
      </c>
      <c r="D272">
        <v>0</v>
      </c>
      <c r="E272">
        <f t="shared" si="4"/>
        <v>0</v>
      </c>
    </row>
    <row r="273" spans="1:5">
      <c r="A273" t="s">
        <v>1116</v>
      </c>
      <c r="B273" t="s">
        <v>16813</v>
      </c>
      <c r="C273">
        <v>646</v>
      </c>
      <c r="D273">
        <v>12</v>
      </c>
      <c r="E273">
        <f t="shared" si="4"/>
        <v>634</v>
      </c>
    </row>
    <row r="274" spans="1:5">
      <c r="A274" t="s">
        <v>7425</v>
      </c>
      <c r="B274" t="s">
        <v>16814</v>
      </c>
      <c r="C274">
        <v>50</v>
      </c>
      <c r="D274">
        <v>0</v>
      </c>
      <c r="E274">
        <f t="shared" si="4"/>
        <v>50</v>
      </c>
    </row>
    <row r="275" spans="1:5">
      <c r="A275" t="s">
        <v>7734</v>
      </c>
      <c r="B275" t="s">
        <v>16815</v>
      </c>
      <c r="C275">
        <v>0</v>
      </c>
      <c r="D275">
        <v>0</v>
      </c>
      <c r="E275">
        <f t="shared" si="4"/>
        <v>0</v>
      </c>
    </row>
    <row r="276" spans="1:5">
      <c r="A276" t="s">
        <v>6614</v>
      </c>
      <c r="B276" t="s">
        <v>16816</v>
      </c>
      <c r="C276">
        <v>3861</v>
      </c>
      <c r="D276">
        <v>0</v>
      </c>
      <c r="E276">
        <f t="shared" si="4"/>
        <v>3861</v>
      </c>
    </row>
    <row r="277" spans="1:5">
      <c r="A277" t="s">
        <v>7735</v>
      </c>
      <c r="B277" t="s">
        <v>16817</v>
      </c>
      <c r="C277">
        <v>0</v>
      </c>
      <c r="D277">
        <v>0</v>
      </c>
      <c r="E277">
        <f t="shared" si="4"/>
        <v>0</v>
      </c>
    </row>
    <row r="278" spans="1:5">
      <c r="A278" t="s">
        <v>6309</v>
      </c>
      <c r="B278" t="s">
        <v>16818</v>
      </c>
      <c r="C278">
        <v>12</v>
      </c>
      <c r="D278">
        <v>0</v>
      </c>
      <c r="E278">
        <f t="shared" si="4"/>
        <v>12</v>
      </c>
    </row>
    <row r="279" spans="1:5">
      <c r="A279" t="s">
        <v>48</v>
      </c>
      <c r="B279" t="s">
        <v>16819</v>
      </c>
      <c r="C279">
        <v>7944</v>
      </c>
      <c r="D279">
        <v>1428</v>
      </c>
      <c r="E279">
        <f t="shared" si="4"/>
        <v>6516</v>
      </c>
    </row>
    <row r="280" spans="1:5">
      <c r="A280" t="s">
        <v>7162</v>
      </c>
      <c r="B280" t="s">
        <v>16820</v>
      </c>
      <c r="C280">
        <v>179</v>
      </c>
      <c r="D280">
        <v>0</v>
      </c>
      <c r="E280">
        <f t="shared" si="4"/>
        <v>179</v>
      </c>
    </row>
    <row r="281" spans="1:5">
      <c r="A281" t="s">
        <v>5321</v>
      </c>
      <c r="B281" t="s">
        <v>16821</v>
      </c>
      <c r="C281">
        <v>160</v>
      </c>
      <c r="D281">
        <v>26</v>
      </c>
      <c r="E281">
        <f t="shared" si="4"/>
        <v>134</v>
      </c>
    </row>
    <row r="282" spans="1:5">
      <c r="A282" t="s">
        <v>6532</v>
      </c>
      <c r="B282" t="s">
        <v>16822</v>
      </c>
      <c r="C282">
        <v>3072</v>
      </c>
      <c r="D282">
        <v>96</v>
      </c>
      <c r="E282">
        <f t="shared" si="4"/>
        <v>2976</v>
      </c>
    </row>
    <row r="283" spans="1:5">
      <c r="A283" t="s">
        <v>217</v>
      </c>
      <c r="B283" t="s">
        <v>16823</v>
      </c>
      <c r="C283">
        <v>35</v>
      </c>
      <c r="D283">
        <v>0</v>
      </c>
      <c r="E283">
        <f t="shared" si="4"/>
        <v>35</v>
      </c>
    </row>
    <row r="284" spans="1:5">
      <c r="A284" t="s">
        <v>7177</v>
      </c>
      <c r="B284" t="s">
        <v>16824</v>
      </c>
      <c r="C284">
        <v>0</v>
      </c>
      <c r="D284">
        <v>0</v>
      </c>
      <c r="E284">
        <f t="shared" si="4"/>
        <v>0</v>
      </c>
    </row>
    <row r="285" spans="1:5">
      <c r="A285" t="s">
        <v>6905</v>
      </c>
      <c r="B285" t="s">
        <v>16825</v>
      </c>
      <c r="C285">
        <v>126</v>
      </c>
      <c r="D285">
        <v>0</v>
      </c>
      <c r="E285">
        <f t="shared" si="4"/>
        <v>126</v>
      </c>
    </row>
    <row r="286" spans="1:5">
      <c r="A286" t="s">
        <v>16826</v>
      </c>
      <c r="B286" t="s">
        <v>16827</v>
      </c>
      <c r="C286">
        <v>0</v>
      </c>
      <c r="D286">
        <v>0</v>
      </c>
      <c r="E286">
        <f t="shared" si="4"/>
        <v>0</v>
      </c>
    </row>
    <row r="287" spans="1:5">
      <c r="A287" t="s">
        <v>1273</v>
      </c>
      <c r="B287" t="s">
        <v>16828</v>
      </c>
      <c r="C287">
        <v>7278</v>
      </c>
      <c r="D287">
        <v>0</v>
      </c>
      <c r="E287">
        <f t="shared" si="4"/>
        <v>7278</v>
      </c>
    </row>
    <row r="288" spans="1:5">
      <c r="A288" t="s">
        <v>7738</v>
      </c>
      <c r="B288" t="s">
        <v>16829</v>
      </c>
      <c r="C288">
        <v>0</v>
      </c>
      <c r="D288">
        <v>0</v>
      </c>
      <c r="E288">
        <f t="shared" si="4"/>
        <v>0</v>
      </c>
    </row>
    <row r="289" spans="1:5">
      <c r="A289" t="s">
        <v>7383</v>
      </c>
      <c r="B289" t="s">
        <v>16830</v>
      </c>
      <c r="C289">
        <v>0</v>
      </c>
      <c r="D289">
        <v>0</v>
      </c>
      <c r="E289">
        <f t="shared" si="4"/>
        <v>0</v>
      </c>
    </row>
    <row r="290" spans="1:5">
      <c r="A290" t="s">
        <v>7739</v>
      </c>
      <c r="B290" t="s">
        <v>16831</v>
      </c>
      <c r="C290">
        <v>0</v>
      </c>
      <c r="D290">
        <v>0</v>
      </c>
      <c r="E290">
        <f t="shared" si="4"/>
        <v>0</v>
      </c>
    </row>
    <row r="291" spans="1:5">
      <c r="A291" t="s">
        <v>7262</v>
      </c>
      <c r="B291" t="s">
        <v>16832</v>
      </c>
      <c r="C291">
        <v>0</v>
      </c>
      <c r="D291">
        <v>0</v>
      </c>
      <c r="E291">
        <f t="shared" si="4"/>
        <v>0</v>
      </c>
    </row>
    <row r="292" spans="1:5">
      <c r="A292" t="s">
        <v>7172</v>
      </c>
      <c r="B292" t="s">
        <v>16833</v>
      </c>
      <c r="C292">
        <v>673</v>
      </c>
      <c r="D292">
        <v>0</v>
      </c>
      <c r="E292">
        <f t="shared" si="4"/>
        <v>673</v>
      </c>
    </row>
    <row r="293" spans="1:5">
      <c r="A293" t="s">
        <v>7178</v>
      </c>
      <c r="B293" t="s">
        <v>16834</v>
      </c>
      <c r="C293">
        <v>891</v>
      </c>
      <c r="D293">
        <v>20</v>
      </c>
      <c r="E293">
        <f t="shared" si="4"/>
        <v>871</v>
      </c>
    </row>
    <row r="294" spans="1:5">
      <c r="A294" t="s">
        <v>6465</v>
      </c>
      <c r="B294" t="s">
        <v>16835</v>
      </c>
      <c r="C294">
        <v>39156</v>
      </c>
      <c r="D294">
        <v>1536</v>
      </c>
      <c r="E294">
        <f t="shared" si="4"/>
        <v>37620</v>
      </c>
    </row>
    <row r="295" spans="1:5">
      <c r="A295" t="s">
        <v>1007</v>
      </c>
      <c r="B295" t="s">
        <v>16836</v>
      </c>
      <c r="C295">
        <v>4075</v>
      </c>
      <c r="D295">
        <v>48</v>
      </c>
      <c r="E295">
        <f t="shared" si="4"/>
        <v>4027</v>
      </c>
    </row>
    <row r="296" spans="1:5">
      <c r="A296" t="s">
        <v>209</v>
      </c>
      <c r="B296" t="s">
        <v>16837</v>
      </c>
      <c r="C296">
        <v>4526</v>
      </c>
      <c r="D296">
        <v>54</v>
      </c>
      <c r="E296">
        <f t="shared" si="4"/>
        <v>4472</v>
      </c>
    </row>
    <row r="297" spans="1:5">
      <c r="A297" t="s">
        <v>7742</v>
      </c>
      <c r="B297" t="s">
        <v>16838</v>
      </c>
      <c r="C297">
        <v>0</v>
      </c>
      <c r="D297">
        <v>0</v>
      </c>
      <c r="E297">
        <f t="shared" si="4"/>
        <v>0</v>
      </c>
    </row>
    <row r="298" spans="1:5">
      <c r="A298" t="s">
        <v>7743</v>
      </c>
      <c r="B298" t="s">
        <v>16839</v>
      </c>
      <c r="C298">
        <v>0</v>
      </c>
      <c r="D298">
        <v>0</v>
      </c>
      <c r="E298">
        <f t="shared" si="4"/>
        <v>0</v>
      </c>
    </row>
    <row r="299" spans="1:5">
      <c r="A299" t="s">
        <v>7744</v>
      </c>
      <c r="B299" t="s">
        <v>16840</v>
      </c>
      <c r="C299">
        <v>0</v>
      </c>
      <c r="D299">
        <v>0</v>
      </c>
      <c r="E299">
        <f t="shared" si="4"/>
        <v>0</v>
      </c>
    </row>
    <row r="300" spans="1:5">
      <c r="A300" t="s">
        <v>7745</v>
      </c>
      <c r="B300" t="s">
        <v>16841</v>
      </c>
      <c r="C300">
        <v>0</v>
      </c>
      <c r="D300">
        <v>0</v>
      </c>
      <c r="E300">
        <f t="shared" si="4"/>
        <v>0</v>
      </c>
    </row>
    <row r="301" spans="1:5">
      <c r="A301" t="s">
        <v>47</v>
      </c>
      <c r="B301" t="s">
        <v>16842</v>
      </c>
      <c r="C301">
        <v>62379</v>
      </c>
      <c r="D301">
        <v>3228</v>
      </c>
      <c r="E301">
        <f t="shared" si="4"/>
        <v>59151</v>
      </c>
    </row>
    <row r="302" spans="1:5">
      <c r="A302" t="s">
        <v>7747</v>
      </c>
      <c r="B302" t="s">
        <v>16843</v>
      </c>
      <c r="C302">
        <v>0</v>
      </c>
      <c r="D302">
        <v>0</v>
      </c>
      <c r="E302">
        <f t="shared" si="4"/>
        <v>0</v>
      </c>
    </row>
    <row r="303" spans="1:5">
      <c r="A303" t="s">
        <v>7748</v>
      </c>
      <c r="B303" t="s">
        <v>16844</v>
      </c>
      <c r="C303">
        <v>0</v>
      </c>
      <c r="D303">
        <v>0</v>
      </c>
      <c r="E303">
        <f t="shared" si="4"/>
        <v>0</v>
      </c>
    </row>
    <row r="304" spans="1:5">
      <c r="A304" t="s">
        <v>29</v>
      </c>
      <c r="B304" t="s">
        <v>16845</v>
      </c>
      <c r="C304">
        <v>43651</v>
      </c>
      <c r="D304">
        <v>3288</v>
      </c>
      <c r="E304">
        <f t="shared" si="4"/>
        <v>40363</v>
      </c>
    </row>
    <row r="305" spans="1:5">
      <c r="A305" t="s">
        <v>7749</v>
      </c>
      <c r="B305" t="s">
        <v>16846</v>
      </c>
      <c r="C305">
        <v>0</v>
      </c>
      <c r="D305">
        <v>0</v>
      </c>
      <c r="E305">
        <f t="shared" si="4"/>
        <v>0</v>
      </c>
    </row>
    <row r="306" spans="1:5">
      <c r="A306" t="s">
        <v>7179</v>
      </c>
      <c r="B306" t="s">
        <v>16847</v>
      </c>
      <c r="C306">
        <v>242</v>
      </c>
      <c r="D306">
        <v>2</v>
      </c>
      <c r="E306">
        <f t="shared" si="4"/>
        <v>240</v>
      </c>
    </row>
    <row r="307" spans="1:5">
      <c r="A307" t="s">
        <v>7751</v>
      </c>
      <c r="B307" t="s">
        <v>16848</v>
      </c>
      <c r="C307">
        <v>0</v>
      </c>
      <c r="D307">
        <v>0</v>
      </c>
      <c r="E307">
        <f t="shared" si="4"/>
        <v>0</v>
      </c>
    </row>
    <row r="308" spans="1:5">
      <c r="A308" t="s">
        <v>6885</v>
      </c>
      <c r="B308" t="s">
        <v>16849</v>
      </c>
      <c r="C308">
        <v>814</v>
      </c>
      <c r="D308">
        <v>0</v>
      </c>
      <c r="E308">
        <f t="shared" si="4"/>
        <v>814</v>
      </c>
    </row>
    <row r="309" spans="1:5">
      <c r="A309" t="s">
        <v>7752</v>
      </c>
      <c r="B309" t="s">
        <v>16850</v>
      </c>
      <c r="C309">
        <v>0</v>
      </c>
      <c r="D309">
        <v>0</v>
      </c>
      <c r="E309">
        <f t="shared" si="4"/>
        <v>0</v>
      </c>
    </row>
    <row r="310" spans="1:5">
      <c r="A310" t="s">
        <v>7753</v>
      </c>
      <c r="B310" t="s">
        <v>16851</v>
      </c>
      <c r="C310">
        <v>0</v>
      </c>
      <c r="D310">
        <v>0</v>
      </c>
      <c r="E310">
        <f t="shared" si="4"/>
        <v>0</v>
      </c>
    </row>
    <row r="311" spans="1:5">
      <c r="A311" t="s">
        <v>998</v>
      </c>
      <c r="B311" t="s">
        <v>16852</v>
      </c>
      <c r="C311">
        <v>1271</v>
      </c>
      <c r="D311">
        <v>0</v>
      </c>
      <c r="E311">
        <f t="shared" si="4"/>
        <v>1271</v>
      </c>
    </row>
    <row r="312" spans="1:5">
      <c r="A312" t="s">
        <v>993</v>
      </c>
      <c r="B312" t="s">
        <v>16853</v>
      </c>
      <c r="C312">
        <v>5310</v>
      </c>
      <c r="D312">
        <v>0</v>
      </c>
      <c r="E312">
        <f t="shared" si="4"/>
        <v>5310</v>
      </c>
    </row>
    <row r="313" spans="1:5">
      <c r="A313" t="s">
        <v>7755</v>
      </c>
      <c r="B313" t="s">
        <v>16854</v>
      </c>
      <c r="C313">
        <v>0</v>
      </c>
      <c r="D313">
        <v>0</v>
      </c>
      <c r="E313">
        <f t="shared" si="4"/>
        <v>0</v>
      </c>
    </row>
    <row r="314" spans="1:5">
      <c r="A314" t="s">
        <v>6310</v>
      </c>
      <c r="B314" t="s">
        <v>16855</v>
      </c>
      <c r="C314">
        <v>2556</v>
      </c>
      <c r="D314">
        <v>876</v>
      </c>
      <c r="E314">
        <f t="shared" si="4"/>
        <v>1680</v>
      </c>
    </row>
    <row r="315" spans="1:5">
      <c r="A315" t="s">
        <v>7756</v>
      </c>
      <c r="B315" t="s">
        <v>16856</v>
      </c>
      <c r="C315">
        <v>0</v>
      </c>
      <c r="D315">
        <v>0</v>
      </c>
      <c r="E315">
        <f t="shared" si="4"/>
        <v>0</v>
      </c>
    </row>
    <row r="316" spans="1:5">
      <c r="A316" t="s">
        <v>653</v>
      </c>
      <c r="B316" t="s">
        <v>16857</v>
      </c>
      <c r="C316">
        <v>655</v>
      </c>
      <c r="D316">
        <v>6</v>
      </c>
      <c r="E316">
        <f t="shared" si="4"/>
        <v>649</v>
      </c>
    </row>
    <row r="317" spans="1:5">
      <c r="A317" t="s">
        <v>7263</v>
      </c>
      <c r="B317" t="s">
        <v>16858</v>
      </c>
      <c r="C317">
        <v>88</v>
      </c>
      <c r="D317">
        <v>0</v>
      </c>
      <c r="E317">
        <f t="shared" si="4"/>
        <v>88</v>
      </c>
    </row>
    <row r="318" spans="1:5">
      <c r="A318" t="s">
        <v>6423</v>
      </c>
      <c r="B318" t="s">
        <v>16859</v>
      </c>
      <c r="C318">
        <v>643</v>
      </c>
      <c r="D318">
        <v>564</v>
      </c>
      <c r="E318">
        <f t="shared" si="4"/>
        <v>79</v>
      </c>
    </row>
    <row r="319" spans="1:5">
      <c r="A319" t="s">
        <v>7759</v>
      </c>
      <c r="B319" t="s">
        <v>16860</v>
      </c>
      <c r="C319">
        <v>0</v>
      </c>
      <c r="D319">
        <v>0</v>
      </c>
      <c r="E319">
        <f t="shared" si="4"/>
        <v>0</v>
      </c>
    </row>
    <row r="320" spans="1:5">
      <c r="A320" t="s">
        <v>537</v>
      </c>
      <c r="B320" t="s">
        <v>16861</v>
      </c>
      <c r="C320">
        <v>2976</v>
      </c>
      <c r="D320">
        <v>0</v>
      </c>
      <c r="E320">
        <f t="shared" si="4"/>
        <v>2976</v>
      </c>
    </row>
    <row r="321" spans="1:5">
      <c r="A321" t="s">
        <v>6466</v>
      </c>
      <c r="B321" t="s">
        <v>16862</v>
      </c>
      <c r="C321">
        <v>3001</v>
      </c>
      <c r="D321">
        <v>321</v>
      </c>
      <c r="E321">
        <f t="shared" si="4"/>
        <v>2680</v>
      </c>
    </row>
    <row r="322" spans="1:5">
      <c r="A322" t="s">
        <v>7761</v>
      </c>
      <c r="B322" t="s">
        <v>16863</v>
      </c>
      <c r="C322">
        <v>0</v>
      </c>
      <c r="D322">
        <v>0</v>
      </c>
      <c r="E322">
        <f t="shared" si="4"/>
        <v>0</v>
      </c>
    </row>
    <row r="323" spans="1:5">
      <c r="A323" t="s">
        <v>7762</v>
      </c>
      <c r="B323" t="s">
        <v>16864</v>
      </c>
      <c r="C323">
        <v>0</v>
      </c>
      <c r="D323">
        <v>0</v>
      </c>
      <c r="E323">
        <f t="shared" ref="E323:E386" si="5">C323-D323</f>
        <v>0</v>
      </c>
    </row>
    <row r="324" spans="1:5">
      <c r="A324" t="s">
        <v>7763</v>
      </c>
      <c r="B324" t="s">
        <v>16865</v>
      </c>
      <c r="C324">
        <v>0</v>
      </c>
      <c r="D324">
        <v>0</v>
      </c>
      <c r="E324">
        <f t="shared" si="5"/>
        <v>0</v>
      </c>
    </row>
    <row r="325" spans="1:5">
      <c r="A325" t="s">
        <v>7764</v>
      </c>
      <c r="B325" t="s">
        <v>16866</v>
      </c>
      <c r="C325">
        <v>0</v>
      </c>
      <c r="D325">
        <v>0</v>
      </c>
      <c r="E325">
        <f t="shared" si="5"/>
        <v>0</v>
      </c>
    </row>
    <row r="326" spans="1:5">
      <c r="A326" t="s">
        <v>7766</v>
      </c>
      <c r="B326" t="s">
        <v>16867</v>
      </c>
      <c r="C326">
        <v>0</v>
      </c>
      <c r="D326">
        <v>0</v>
      </c>
      <c r="E326">
        <f t="shared" si="5"/>
        <v>0</v>
      </c>
    </row>
    <row r="327" spans="1:5">
      <c r="A327" t="s">
        <v>7767</v>
      </c>
      <c r="B327" t="s">
        <v>16868</v>
      </c>
      <c r="C327">
        <v>0</v>
      </c>
      <c r="D327">
        <v>0</v>
      </c>
      <c r="E327">
        <f t="shared" si="5"/>
        <v>0</v>
      </c>
    </row>
    <row r="328" spans="1:5">
      <c r="A328" t="s">
        <v>333</v>
      </c>
      <c r="B328" t="s">
        <v>16869</v>
      </c>
      <c r="C328">
        <v>139</v>
      </c>
      <c r="D328">
        <v>0</v>
      </c>
      <c r="E328">
        <f t="shared" si="5"/>
        <v>139</v>
      </c>
    </row>
    <row r="329" spans="1:5">
      <c r="A329" t="s">
        <v>7768</v>
      </c>
      <c r="B329" t="s">
        <v>16870</v>
      </c>
      <c r="C329">
        <v>0</v>
      </c>
      <c r="D329">
        <v>0</v>
      </c>
      <c r="E329">
        <f t="shared" si="5"/>
        <v>0</v>
      </c>
    </row>
    <row r="330" spans="1:5">
      <c r="A330" t="s">
        <v>7769</v>
      </c>
      <c r="B330" t="s">
        <v>16871</v>
      </c>
      <c r="C330">
        <v>0</v>
      </c>
      <c r="D330">
        <v>0</v>
      </c>
      <c r="E330">
        <f t="shared" si="5"/>
        <v>0</v>
      </c>
    </row>
    <row r="331" spans="1:5">
      <c r="A331" t="s">
        <v>6675</v>
      </c>
      <c r="B331" t="s">
        <v>16872</v>
      </c>
      <c r="C331">
        <v>19</v>
      </c>
      <c r="D331">
        <v>0</v>
      </c>
      <c r="E331">
        <f t="shared" si="5"/>
        <v>19</v>
      </c>
    </row>
    <row r="332" spans="1:5">
      <c r="A332" t="s">
        <v>32</v>
      </c>
      <c r="B332" t="s">
        <v>16873</v>
      </c>
      <c r="C332">
        <v>16326</v>
      </c>
      <c r="D332">
        <v>360</v>
      </c>
      <c r="E332">
        <f t="shared" si="5"/>
        <v>15966</v>
      </c>
    </row>
    <row r="333" spans="1:5">
      <c r="A333" t="s">
        <v>7774</v>
      </c>
      <c r="B333" t="s">
        <v>16874</v>
      </c>
      <c r="C333">
        <v>0</v>
      </c>
      <c r="D333">
        <v>0</v>
      </c>
      <c r="E333">
        <f t="shared" si="5"/>
        <v>0</v>
      </c>
    </row>
    <row r="334" spans="1:5">
      <c r="A334" t="s">
        <v>7776</v>
      </c>
      <c r="B334" t="s">
        <v>16875</v>
      </c>
      <c r="C334">
        <v>0</v>
      </c>
      <c r="D334">
        <v>0</v>
      </c>
      <c r="E334">
        <f t="shared" si="5"/>
        <v>0</v>
      </c>
    </row>
    <row r="335" spans="1:5">
      <c r="A335" t="s">
        <v>961</v>
      </c>
      <c r="B335" t="s">
        <v>16876</v>
      </c>
      <c r="C335">
        <v>84</v>
      </c>
      <c r="D335">
        <v>0</v>
      </c>
      <c r="E335">
        <f t="shared" si="5"/>
        <v>84</v>
      </c>
    </row>
    <row r="336" spans="1:5">
      <c r="A336" t="s">
        <v>6467</v>
      </c>
      <c r="B336" t="s">
        <v>16877</v>
      </c>
      <c r="C336">
        <v>6244</v>
      </c>
      <c r="D336">
        <v>270</v>
      </c>
      <c r="E336">
        <f t="shared" si="5"/>
        <v>5974</v>
      </c>
    </row>
    <row r="337" spans="1:5">
      <c r="A337" t="s">
        <v>7778</v>
      </c>
      <c r="B337" t="s">
        <v>16878</v>
      </c>
      <c r="C337">
        <v>0</v>
      </c>
      <c r="D337">
        <v>0</v>
      </c>
      <c r="E337">
        <f t="shared" si="5"/>
        <v>0</v>
      </c>
    </row>
    <row r="338" spans="1:5">
      <c r="A338" t="s">
        <v>7781</v>
      </c>
      <c r="B338" t="s">
        <v>16879</v>
      </c>
      <c r="C338">
        <v>0</v>
      </c>
      <c r="D338">
        <v>0</v>
      </c>
      <c r="E338">
        <f t="shared" si="5"/>
        <v>0</v>
      </c>
    </row>
    <row r="339" spans="1:5">
      <c r="A339" t="s">
        <v>159</v>
      </c>
      <c r="B339" t="s">
        <v>16880</v>
      </c>
      <c r="C339">
        <v>4056</v>
      </c>
      <c r="D339">
        <v>12</v>
      </c>
      <c r="E339">
        <f t="shared" si="5"/>
        <v>4044</v>
      </c>
    </row>
    <row r="340" spans="1:5">
      <c r="A340" t="s">
        <v>6735</v>
      </c>
      <c r="B340" t="s">
        <v>16881</v>
      </c>
      <c r="C340">
        <v>0</v>
      </c>
      <c r="D340">
        <v>0</v>
      </c>
      <c r="E340">
        <f t="shared" si="5"/>
        <v>0</v>
      </c>
    </row>
    <row r="341" spans="1:5">
      <c r="A341" t="s">
        <v>7426</v>
      </c>
      <c r="B341" t="s">
        <v>16882</v>
      </c>
      <c r="C341">
        <v>44</v>
      </c>
      <c r="D341">
        <v>0</v>
      </c>
      <c r="E341">
        <f t="shared" si="5"/>
        <v>44</v>
      </c>
    </row>
    <row r="342" spans="1:5">
      <c r="A342" t="s">
        <v>157</v>
      </c>
      <c r="B342" t="s">
        <v>16883</v>
      </c>
      <c r="C342">
        <v>2304</v>
      </c>
      <c r="D342">
        <v>6</v>
      </c>
      <c r="E342">
        <f t="shared" si="5"/>
        <v>2298</v>
      </c>
    </row>
    <row r="343" spans="1:5">
      <c r="A343" t="s">
        <v>7460</v>
      </c>
      <c r="B343" t="s">
        <v>16884</v>
      </c>
      <c r="C343">
        <v>5293</v>
      </c>
      <c r="D343">
        <v>0</v>
      </c>
      <c r="E343">
        <f t="shared" si="5"/>
        <v>5293</v>
      </c>
    </row>
    <row r="344" spans="1:5">
      <c r="A344" t="s">
        <v>7783</v>
      </c>
      <c r="B344" t="s">
        <v>16885</v>
      </c>
      <c r="C344">
        <v>0</v>
      </c>
      <c r="D344">
        <v>0</v>
      </c>
      <c r="E344">
        <f t="shared" si="5"/>
        <v>0</v>
      </c>
    </row>
    <row r="345" spans="1:5">
      <c r="A345" t="s">
        <v>6736</v>
      </c>
      <c r="B345" t="s">
        <v>16886</v>
      </c>
      <c r="C345">
        <v>409</v>
      </c>
      <c r="D345">
        <v>10</v>
      </c>
      <c r="E345">
        <f t="shared" si="5"/>
        <v>399</v>
      </c>
    </row>
    <row r="346" spans="1:5">
      <c r="A346" t="s">
        <v>1272</v>
      </c>
      <c r="B346" t="s">
        <v>16887</v>
      </c>
      <c r="C346">
        <v>2772</v>
      </c>
      <c r="D346">
        <v>0</v>
      </c>
      <c r="E346">
        <f t="shared" si="5"/>
        <v>2772</v>
      </c>
    </row>
    <row r="347" spans="1:5">
      <c r="A347" t="s">
        <v>7461</v>
      </c>
      <c r="B347" t="s">
        <v>16888</v>
      </c>
      <c r="C347">
        <v>7836</v>
      </c>
      <c r="D347">
        <v>0</v>
      </c>
      <c r="E347">
        <f t="shared" si="5"/>
        <v>7836</v>
      </c>
    </row>
    <row r="348" spans="1:5">
      <c r="A348" t="s">
        <v>7784</v>
      </c>
      <c r="B348" t="s">
        <v>16889</v>
      </c>
      <c r="C348">
        <v>0</v>
      </c>
      <c r="D348">
        <v>0</v>
      </c>
      <c r="E348">
        <f t="shared" si="5"/>
        <v>0</v>
      </c>
    </row>
    <row r="349" spans="1:5">
      <c r="A349" t="s">
        <v>16890</v>
      </c>
      <c r="B349" t="s">
        <v>16891</v>
      </c>
      <c r="C349">
        <v>156</v>
      </c>
      <c r="D349">
        <v>0</v>
      </c>
      <c r="E349">
        <f t="shared" si="5"/>
        <v>156</v>
      </c>
    </row>
    <row r="350" spans="1:5">
      <c r="A350" t="s">
        <v>44</v>
      </c>
      <c r="B350" t="s">
        <v>16892</v>
      </c>
      <c r="C350">
        <v>29525</v>
      </c>
      <c r="D350">
        <v>3672</v>
      </c>
      <c r="E350">
        <f t="shared" si="5"/>
        <v>25853</v>
      </c>
    </row>
    <row r="351" spans="1:5">
      <c r="A351" t="s">
        <v>7786</v>
      </c>
      <c r="B351" t="s">
        <v>16893</v>
      </c>
      <c r="C351">
        <v>0</v>
      </c>
      <c r="D351">
        <v>0</v>
      </c>
      <c r="E351">
        <f t="shared" si="5"/>
        <v>0</v>
      </c>
    </row>
    <row r="352" spans="1:5">
      <c r="A352" t="s">
        <v>7787</v>
      </c>
      <c r="B352" t="s">
        <v>16894</v>
      </c>
      <c r="C352">
        <v>0</v>
      </c>
      <c r="D352">
        <v>0</v>
      </c>
      <c r="E352">
        <f t="shared" si="5"/>
        <v>0</v>
      </c>
    </row>
    <row r="353" spans="1:5">
      <c r="A353" t="s">
        <v>6626</v>
      </c>
      <c r="B353" t="s">
        <v>16895</v>
      </c>
      <c r="C353">
        <v>66</v>
      </c>
      <c r="D353">
        <v>0</v>
      </c>
      <c r="E353">
        <f t="shared" si="5"/>
        <v>66</v>
      </c>
    </row>
    <row r="354" spans="1:5">
      <c r="A354" t="s">
        <v>7789</v>
      </c>
      <c r="B354" t="s">
        <v>16896</v>
      </c>
      <c r="C354">
        <v>0</v>
      </c>
      <c r="D354">
        <v>0</v>
      </c>
      <c r="E354">
        <f t="shared" si="5"/>
        <v>0</v>
      </c>
    </row>
    <row r="355" spans="1:5">
      <c r="A355" t="s">
        <v>1029</v>
      </c>
      <c r="B355" t="s">
        <v>16897</v>
      </c>
      <c r="C355">
        <v>22901</v>
      </c>
      <c r="D355">
        <v>72</v>
      </c>
      <c r="E355">
        <f t="shared" si="5"/>
        <v>22829</v>
      </c>
    </row>
    <row r="356" spans="1:5">
      <c r="A356" t="s">
        <v>1239</v>
      </c>
      <c r="B356" t="s">
        <v>16898</v>
      </c>
      <c r="C356">
        <v>240</v>
      </c>
      <c r="D356">
        <v>0</v>
      </c>
      <c r="E356">
        <f t="shared" si="5"/>
        <v>240</v>
      </c>
    </row>
    <row r="357" spans="1:5">
      <c r="A357" t="s">
        <v>181</v>
      </c>
      <c r="B357" t="s">
        <v>16899</v>
      </c>
      <c r="C357">
        <v>438</v>
      </c>
      <c r="D357">
        <v>0</v>
      </c>
      <c r="E357">
        <f t="shared" si="5"/>
        <v>438</v>
      </c>
    </row>
    <row r="358" spans="1:5">
      <c r="A358" t="s">
        <v>202</v>
      </c>
      <c r="B358" t="s">
        <v>16900</v>
      </c>
      <c r="C358">
        <v>622</v>
      </c>
      <c r="D358">
        <v>0</v>
      </c>
      <c r="E358">
        <f t="shared" si="5"/>
        <v>622</v>
      </c>
    </row>
    <row r="359" spans="1:5">
      <c r="A359" t="s">
        <v>6468</v>
      </c>
      <c r="B359" t="s">
        <v>16901</v>
      </c>
      <c r="C359">
        <v>1827</v>
      </c>
      <c r="D359">
        <v>7</v>
      </c>
      <c r="E359">
        <f t="shared" si="5"/>
        <v>1820</v>
      </c>
    </row>
    <row r="360" spans="1:5">
      <c r="A360" t="s">
        <v>7790</v>
      </c>
      <c r="B360" t="s">
        <v>16902</v>
      </c>
      <c r="C360">
        <v>0</v>
      </c>
      <c r="D360">
        <v>0</v>
      </c>
      <c r="E360">
        <f t="shared" si="5"/>
        <v>0</v>
      </c>
    </row>
    <row r="361" spans="1:5">
      <c r="A361" t="s">
        <v>1182</v>
      </c>
      <c r="B361" t="s">
        <v>16903</v>
      </c>
      <c r="C361">
        <v>84</v>
      </c>
      <c r="D361">
        <v>3</v>
      </c>
      <c r="E361">
        <f t="shared" si="5"/>
        <v>81</v>
      </c>
    </row>
    <row r="362" spans="1:5">
      <c r="A362" t="s">
        <v>431</v>
      </c>
      <c r="B362" t="s">
        <v>16904</v>
      </c>
      <c r="C362">
        <v>231</v>
      </c>
      <c r="D362">
        <v>0</v>
      </c>
      <c r="E362">
        <f t="shared" si="5"/>
        <v>231</v>
      </c>
    </row>
    <row r="363" spans="1:5">
      <c r="A363" t="s">
        <v>7791</v>
      </c>
      <c r="B363" t="s">
        <v>16905</v>
      </c>
      <c r="C363">
        <v>0</v>
      </c>
      <c r="D363">
        <v>0</v>
      </c>
      <c r="E363">
        <f t="shared" si="5"/>
        <v>0</v>
      </c>
    </row>
    <row r="364" spans="1:5">
      <c r="A364" t="s">
        <v>7793</v>
      </c>
      <c r="B364" t="s">
        <v>16906</v>
      </c>
      <c r="C364">
        <v>0</v>
      </c>
      <c r="D364">
        <v>0</v>
      </c>
      <c r="E364">
        <f t="shared" si="5"/>
        <v>0</v>
      </c>
    </row>
    <row r="365" spans="1:5">
      <c r="A365" t="s">
        <v>7794</v>
      </c>
      <c r="B365" t="s">
        <v>16907</v>
      </c>
      <c r="C365">
        <v>0</v>
      </c>
      <c r="D365">
        <v>0</v>
      </c>
      <c r="E365">
        <f t="shared" si="5"/>
        <v>0</v>
      </c>
    </row>
    <row r="366" spans="1:5">
      <c r="A366" t="s">
        <v>6469</v>
      </c>
      <c r="B366" t="s">
        <v>16908</v>
      </c>
      <c r="C366">
        <v>5526</v>
      </c>
      <c r="D366">
        <v>30</v>
      </c>
      <c r="E366">
        <f t="shared" si="5"/>
        <v>5496</v>
      </c>
    </row>
    <row r="367" spans="1:5">
      <c r="A367" t="s">
        <v>6470</v>
      </c>
      <c r="B367" t="s">
        <v>16909</v>
      </c>
      <c r="C367">
        <v>965</v>
      </c>
      <c r="D367">
        <v>0</v>
      </c>
      <c r="E367">
        <f t="shared" si="5"/>
        <v>965</v>
      </c>
    </row>
    <row r="368" spans="1:5">
      <c r="A368" t="s">
        <v>6471</v>
      </c>
      <c r="B368" t="s">
        <v>16910</v>
      </c>
      <c r="C368">
        <v>3212</v>
      </c>
      <c r="D368">
        <v>0</v>
      </c>
      <c r="E368">
        <f t="shared" si="5"/>
        <v>3212</v>
      </c>
    </row>
    <row r="369" spans="1:5">
      <c r="A369" t="s">
        <v>6737</v>
      </c>
      <c r="B369" t="s">
        <v>16911</v>
      </c>
      <c r="C369">
        <v>168</v>
      </c>
      <c r="D369">
        <v>0</v>
      </c>
      <c r="E369">
        <f t="shared" si="5"/>
        <v>168</v>
      </c>
    </row>
    <row r="370" spans="1:5">
      <c r="A370" t="s">
        <v>158</v>
      </c>
      <c r="B370" t="s">
        <v>16912</v>
      </c>
      <c r="C370">
        <v>5450</v>
      </c>
      <c r="D370">
        <v>24</v>
      </c>
      <c r="E370">
        <f t="shared" si="5"/>
        <v>5426</v>
      </c>
    </row>
    <row r="371" spans="1:5">
      <c r="A371" t="s">
        <v>1238</v>
      </c>
      <c r="B371" t="s">
        <v>16913</v>
      </c>
      <c r="C371">
        <v>240</v>
      </c>
      <c r="D371">
        <v>0</v>
      </c>
      <c r="E371">
        <f t="shared" si="5"/>
        <v>240</v>
      </c>
    </row>
    <row r="372" spans="1:5">
      <c r="A372" t="s">
        <v>7800</v>
      </c>
      <c r="B372" t="s">
        <v>16914</v>
      </c>
      <c r="C372">
        <v>0</v>
      </c>
      <c r="D372">
        <v>0</v>
      </c>
      <c r="E372">
        <f t="shared" si="5"/>
        <v>0</v>
      </c>
    </row>
    <row r="373" spans="1:5">
      <c r="A373" t="s">
        <v>7802</v>
      </c>
      <c r="B373" t="s">
        <v>16915</v>
      </c>
      <c r="C373">
        <v>0</v>
      </c>
      <c r="D373">
        <v>0</v>
      </c>
      <c r="E373">
        <f t="shared" si="5"/>
        <v>0</v>
      </c>
    </row>
    <row r="374" spans="1:5">
      <c r="A374" t="s">
        <v>6738</v>
      </c>
      <c r="B374" t="s">
        <v>16916</v>
      </c>
      <c r="C374">
        <v>240</v>
      </c>
      <c r="D374">
        <v>0</v>
      </c>
      <c r="E374">
        <f t="shared" si="5"/>
        <v>240</v>
      </c>
    </row>
    <row r="375" spans="1:5">
      <c r="A375" t="s">
        <v>16917</v>
      </c>
      <c r="B375" t="s">
        <v>16918</v>
      </c>
      <c r="C375">
        <v>0</v>
      </c>
      <c r="D375">
        <v>0</v>
      </c>
      <c r="E375">
        <f t="shared" si="5"/>
        <v>0</v>
      </c>
    </row>
    <row r="376" spans="1:5">
      <c r="A376" t="s">
        <v>6424</v>
      </c>
      <c r="B376" t="s">
        <v>16919</v>
      </c>
      <c r="C376">
        <v>2022</v>
      </c>
      <c r="D376">
        <v>0</v>
      </c>
      <c r="E376">
        <f t="shared" si="5"/>
        <v>2022</v>
      </c>
    </row>
    <row r="377" spans="1:5">
      <c r="A377" t="s">
        <v>6425</v>
      </c>
      <c r="B377" t="s">
        <v>16920</v>
      </c>
      <c r="C377">
        <v>144</v>
      </c>
      <c r="D377">
        <v>0</v>
      </c>
      <c r="E377">
        <f t="shared" si="5"/>
        <v>144</v>
      </c>
    </row>
    <row r="378" spans="1:5">
      <c r="A378" t="s">
        <v>1091</v>
      </c>
      <c r="B378" t="s">
        <v>16921</v>
      </c>
      <c r="C378">
        <v>6838</v>
      </c>
      <c r="D378">
        <v>24</v>
      </c>
      <c r="E378">
        <f t="shared" si="5"/>
        <v>6814</v>
      </c>
    </row>
    <row r="379" spans="1:5">
      <c r="A379" t="s">
        <v>7804</v>
      </c>
      <c r="B379" t="s">
        <v>16922</v>
      </c>
      <c r="C379">
        <v>0</v>
      </c>
      <c r="D379">
        <v>0</v>
      </c>
      <c r="E379">
        <f t="shared" si="5"/>
        <v>0</v>
      </c>
    </row>
    <row r="380" spans="1:5">
      <c r="A380" t="s">
        <v>7805</v>
      </c>
      <c r="B380" t="s">
        <v>16923</v>
      </c>
      <c r="C380">
        <v>0</v>
      </c>
      <c r="D380">
        <v>0</v>
      </c>
      <c r="E380">
        <f t="shared" si="5"/>
        <v>0</v>
      </c>
    </row>
    <row r="381" spans="1:5">
      <c r="A381" t="s">
        <v>52</v>
      </c>
      <c r="B381" t="s">
        <v>16924</v>
      </c>
      <c r="C381">
        <v>31105</v>
      </c>
      <c r="D381">
        <v>1488</v>
      </c>
      <c r="E381">
        <f t="shared" si="5"/>
        <v>29617</v>
      </c>
    </row>
    <row r="382" spans="1:5">
      <c r="A382" t="s">
        <v>7807</v>
      </c>
      <c r="B382" t="s">
        <v>16925</v>
      </c>
      <c r="C382">
        <v>0</v>
      </c>
      <c r="D382">
        <v>0</v>
      </c>
      <c r="E382">
        <f t="shared" si="5"/>
        <v>0</v>
      </c>
    </row>
    <row r="383" spans="1:5">
      <c r="A383" t="s">
        <v>7809</v>
      </c>
      <c r="B383" t="s">
        <v>16926</v>
      </c>
      <c r="C383">
        <v>0</v>
      </c>
      <c r="D383">
        <v>0</v>
      </c>
      <c r="E383">
        <f t="shared" si="5"/>
        <v>0</v>
      </c>
    </row>
    <row r="384" spans="1:5">
      <c r="A384" t="s">
        <v>81</v>
      </c>
      <c r="B384" t="s">
        <v>16927</v>
      </c>
      <c r="C384">
        <v>45713</v>
      </c>
      <c r="D384">
        <v>3010</v>
      </c>
      <c r="E384">
        <f t="shared" si="5"/>
        <v>42703</v>
      </c>
    </row>
    <row r="385" spans="1:5">
      <c r="A385" t="s">
        <v>1201</v>
      </c>
      <c r="B385" t="s">
        <v>16928</v>
      </c>
      <c r="C385">
        <v>284</v>
      </c>
      <c r="D385">
        <v>0</v>
      </c>
      <c r="E385">
        <f t="shared" si="5"/>
        <v>284</v>
      </c>
    </row>
    <row r="386" spans="1:5">
      <c r="A386" t="s">
        <v>7812</v>
      </c>
      <c r="B386" t="s">
        <v>16929</v>
      </c>
      <c r="C386">
        <v>0</v>
      </c>
      <c r="D386">
        <v>0</v>
      </c>
      <c r="E386">
        <f t="shared" si="5"/>
        <v>0</v>
      </c>
    </row>
    <row r="387" spans="1:5">
      <c r="A387" t="s">
        <v>82</v>
      </c>
      <c r="B387" t="s">
        <v>16930</v>
      </c>
      <c r="C387">
        <v>43395</v>
      </c>
      <c r="D387">
        <v>150</v>
      </c>
      <c r="E387">
        <f t="shared" ref="E387:E450" si="6">C387-D387</f>
        <v>43245</v>
      </c>
    </row>
    <row r="388" spans="1:5">
      <c r="A388" t="s">
        <v>7814</v>
      </c>
      <c r="B388" t="s">
        <v>16931</v>
      </c>
      <c r="C388">
        <v>0</v>
      </c>
      <c r="D388">
        <v>0</v>
      </c>
      <c r="E388">
        <f t="shared" si="6"/>
        <v>0</v>
      </c>
    </row>
    <row r="389" spans="1:5">
      <c r="A389" t="s">
        <v>7816</v>
      </c>
      <c r="B389" t="s">
        <v>16932</v>
      </c>
      <c r="C389">
        <v>0</v>
      </c>
      <c r="D389">
        <v>0</v>
      </c>
      <c r="E389">
        <f t="shared" si="6"/>
        <v>0</v>
      </c>
    </row>
    <row r="390" spans="1:5">
      <c r="A390" t="s">
        <v>1000</v>
      </c>
      <c r="B390" t="s">
        <v>16933</v>
      </c>
      <c r="C390">
        <v>3743</v>
      </c>
      <c r="D390">
        <v>0</v>
      </c>
      <c r="E390">
        <f t="shared" si="6"/>
        <v>3743</v>
      </c>
    </row>
    <row r="391" spans="1:5">
      <c r="A391" t="s">
        <v>999</v>
      </c>
      <c r="B391" t="s">
        <v>16934</v>
      </c>
      <c r="C391">
        <v>3303</v>
      </c>
      <c r="D391">
        <v>6</v>
      </c>
      <c r="E391">
        <f t="shared" si="6"/>
        <v>3297</v>
      </c>
    </row>
    <row r="392" spans="1:5">
      <c r="A392" t="s">
        <v>7817</v>
      </c>
      <c r="B392" t="s">
        <v>16935</v>
      </c>
      <c r="C392">
        <v>0</v>
      </c>
      <c r="D392">
        <v>0</v>
      </c>
      <c r="E392">
        <f t="shared" si="6"/>
        <v>0</v>
      </c>
    </row>
    <row r="393" spans="1:5">
      <c r="A393" t="s">
        <v>7818</v>
      </c>
      <c r="B393" t="s">
        <v>16936</v>
      </c>
      <c r="C393">
        <v>0</v>
      </c>
      <c r="D393">
        <v>0</v>
      </c>
      <c r="E393">
        <f t="shared" si="6"/>
        <v>0</v>
      </c>
    </row>
    <row r="394" spans="1:5">
      <c r="A394" t="s">
        <v>7819</v>
      </c>
      <c r="B394" t="s">
        <v>16937</v>
      </c>
      <c r="C394">
        <v>0</v>
      </c>
      <c r="D394">
        <v>0</v>
      </c>
      <c r="E394">
        <f t="shared" si="6"/>
        <v>0</v>
      </c>
    </row>
    <row r="395" spans="1:5">
      <c r="A395" t="s">
        <v>7820</v>
      </c>
      <c r="B395" t="s">
        <v>16938</v>
      </c>
      <c r="C395">
        <v>0</v>
      </c>
      <c r="D395">
        <v>0</v>
      </c>
      <c r="E395">
        <f t="shared" si="6"/>
        <v>0</v>
      </c>
    </row>
    <row r="396" spans="1:5">
      <c r="A396" t="s">
        <v>6832</v>
      </c>
      <c r="B396" t="s">
        <v>16939</v>
      </c>
      <c r="C396">
        <v>200</v>
      </c>
      <c r="D396">
        <v>0</v>
      </c>
      <c r="E396">
        <f t="shared" si="6"/>
        <v>200</v>
      </c>
    </row>
    <row r="397" spans="1:5">
      <c r="A397" t="s">
        <v>7821</v>
      </c>
      <c r="B397" t="s">
        <v>16940</v>
      </c>
      <c r="C397">
        <v>0</v>
      </c>
      <c r="D397">
        <v>0</v>
      </c>
      <c r="E397">
        <f t="shared" si="6"/>
        <v>0</v>
      </c>
    </row>
    <row r="398" spans="1:5">
      <c r="A398" t="s">
        <v>6472</v>
      </c>
      <c r="B398" t="s">
        <v>16941</v>
      </c>
      <c r="C398">
        <v>372</v>
      </c>
      <c r="D398">
        <v>38</v>
      </c>
      <c r="E398">
        <f t="shared" si="6"/>
        <v>334</v>
      </c>
    </row>
    <row r="399" spans="1:5">
      <c r="A399" t="s">
        <v>28</v>
      </c>
      <c r="B399" t="s">
        <v>16942</v>
      </c>
      <c r="C399">
        <v>43607</v>
      </c>
      <c r="D399">
        <v>3620</v>
      </c>
      <c r="E399">
        <f t="shared" si="6"/>
        <v>39987</v>
      </c>
    </row>
    <row r="400" spans="1:5">
      <c r="A400" t="s">
        <v>994</v>
      </c>
      <c r="B400" t="s">
        <v>16943</v>
      </c>
      <c r="C400">
        <v>564</v>
      </c>
      <c r="D400">
        <v>0</v>
      </c>
      <c r="E400">
        <f t="shared" si="6"/>
        <v>564</v>
      </c>
    </row>
    <row r="401" spans="1:5">
      <c r="A401" t="s">
        <v>6533</v>
      </c>
      <c r="B401" t="s">
        <v>16944</v>
      </c>
      <c r="C401">
        <v>178</v>
      </c>
      <c r="D401">
        <v>18</v>
      </c>
      <c r="E401">
        <f t="shared" si="6"/>
        <v>160</v>
      </c>
    </row>
    <row r="402" spans="1:5">
      <c r="A402" t="s">
        <v>7823</v>
      </c>
      <c r="B402" t="s">
        <v>16945</v>
      </c>
      <c r="C402">
        <v>0</v>
      </c>
      <c r="D402">
        <v>0</v>
      </c>
      <c r="E402">
        <f t="shared" si="6"/>
        <v>0</v>
      </c>
    </row>
    <row r="403" spans="1:5">
      <c r="A403" t="s">
        <v>7414</v>
      </c>
      <c r="B403" t="s">
        <v>16946</v>
      </c>
      <c r="C403">
        <v>320</v>
      </c>
      <c r="D403">
        <v>0</v>
      </c>
      <c r="E403">
        <f t="shared" si="6"/>
        <v>320</v>
      </c>
    </row>
    <row r="404" spans="1:5">
      <c r="A404" t="s">
        <v>7825</v>
      </c>
      <c r="B404" t="s">
        <v>16947</v>
      </c>
      <c r="C404">
        <v>0</v>
      </c>
      <c r="D404">
        <v>0</v>
      </c>
      <c r="E404">
        <f t="shared" si="6"/>
        <v>0</v>
      </c>
    </row>
    <row r="405" spans="1:5">
      <c r="A405" t="s">
        <v>6311</v>
      </c>
      <c r="B405" t="s">
        <v>16948</v>
      </c>
      <c r="C405">
        <v>708</v>
      </c>
      <c r="D405">
        <v>648</v>
      </c>
      <c r="E405">
        <f t="shared" si="6"/>
        <v>60</v>
      </c>
    </row>
    <row r="406" spans="1:5">
      <c r="A406" t="s">
        <v>16949</v>
      </c>
      <c r="B406" t="s">
        <v>16950</v>
      </c>
      <c r="C406">
        <v>0</v>
      </c>
      <c r="D406">
        <v>0</v>
      </c>
      <c r="E406">
        <f t="shared" si="6"/>
        <v>0</v>
      </c>
    </row>
    <row r="407" spans="1:5">
      <c r="A407" t="s">
        <v>7826</v>
      </c>
      <c r="B407" t="s">
        <v>16951</v>
      </c>
      <c r="C407">
        <v>0</v>
      </c>
      <c r="D407">
        <v>0</v>
      </c>
      <c r="E407">
        <f t="shared" si="6"/>
        <v>0</v>
      </c>
    </row>
    <row r="408" spans="1:5">
      <c r="A408" t="s">
        <v>6843</v>
      </c>
      <c r="B408" t="s">
        <v>16952</v>
      </c>
      <c r="C408">
        <v>50</v>
      </c>
      <c r="D408">
        <v>10</v>
      </c>
      <c r="E408">
        <f t="shared" si="6"/>
        <v>40</v>
      </c>
    </row>
    <row r="409" spans="1:5">
      <c r="A409" t="s">
        <v>7829</v>
      </c>
      <c r="B409" t="s">
        <v>16953</v>
      </c>
      <c r="C409">
        <v>0</v>
      </c>
      <c r="D409">
        <v>0</v>
      </c>
      <c r="E409">
        <f t="shared" si="6"/>
        <v>0</v>
      </c>
    </row>
    <row r="410" spans="1:5">
      <c r="A410" t="s">
        <v>6676</v>
      </c>
      <c r="B410" t="s">
        <v>16954</v>
      </c>
      <c r="C410">
        <v>196</v>
      </c>
      <c r="D410">
        <v>0</v>
      </c>
      <c r="E410">
        <f t="shared" si="6"/>
        <v>196</v>
      </c>
    </row>
    <row r="411" spans="1:5">
      <c r="A411" t="s">
        <v>656</v>
      </c>
      <c r="B411" t="s">
        <v>16955</v>
      </c>
      <c r="C411">
        <v>207</v>
      </c>
      <c r="D411">
        <v>0</v>
      </c>
      <c r="E411">
        <f t="shared" si="6"/>
        <v>207</v>
      </c>
    </row>
    <row r="412" spans="1:5">
      <c r="A412" t="s">
        <v>6627</v>
      </c>
      <c r="B412" t="s">
        <v>16956</v>
      </c>
      <c r="C412">
        <v>298</v>
      </c>
      <c r="D412">
        <v>10</v>
      </c>
      <c r="E412">
        <f t="shared" si="6"/>
        <v>288</v>
      </c>
    </row>
    <row r="413" spans="1:5">
      <c r="A413" t="s">
        <v>7831</v>
      </c>
      <c r="B413" t="s">
        <v>16957</v>
      </c>
      <c r="C413">
        <v>0</v>
      </c>
      <c r="D413">
        <v>0</v>
      </c>
      <c r="E413">
        <f t="shared" si="6"/>
        <v>0</v>
      </c>
    </row>
    <row r="414" spans="1:5">
      <c r="A414" t="s">
        <v>7832</v>
      </c>
      <c r="B414" t="s">
        <v>16958</v>
      </c>
      <c r="C414">
        <v>0</v>
      </c>
      <c r="D414">
        <v>0</v>
      </c>
      <c r="E414">
        <f t="shared" si="6"/>
        <v>0</v>
      </c>
    </row>
    <row r="415" spans="1:5">
      <c r="A415" t="s">
        <v>7833</v>
      </c>
      <c r="B415" t="s">
        <v>16959</v>
      </c>
      <c r="C415">
        <v>22700</v>
      </c>
      <c r="D415">
        <v>700</v>
      </c>
      <c r="E415">
        <f t="shared" si="6"/>
        <v>22000</v>
      </c>
    </row>
    <row r="416" spans="1:5">
      <c r="A416" t="s">
        <v>7834</v>
      </c>
      <c r="B416" t="s">
        <v>16960</v>
      </c>
      <c r="C416">
        <v>4800</v>
      </c>
      <c r="D416">
        <v>600</v>
      </c>
      <c r="E416">
        <f t="shared" si="6"/>
        <v>4200</v>
      </c>
    </row>
    <row r="417" spans="1:5">
      <c r="A417" t="s">
        <v>7836</v>
      </c>
      <c r="B417" t="s">
        <v>16961</v>
      </c>
      <c r="C417">
        <v>1000</v>
      </c>
      <c r="D417">
        <v>600</v>
      </c>
      <c r="E417">
        <f t="shared" si="6"/>
        <v>400</v>
      </c>
    </row>
    <row r="418" spans="1:5">
      <c r="A418" t="s">
        <v>7837</v>
      </c>
      <c r="B418" t="s">
        <v>16962</v>
      </c>
      <c r="C418">
        <v>4100</v>
      </c>
      <c r="D418">
        <v>500</v>
      </c>
      <c r="E418">
        <f t="shared" si="6"/>
        <v>3600</v>
      </c>
    </row>
    <row r="419" spans="1:5">
      <c r="A419" t="s">
        <v>7838</v>
      </c>
      <c r="B419" t="s">
        <v>16963</v>
      </c>
      <c r="C419">
        <v>0</v>
      </c>
      <c r="D419">
        <v>0</v>
      </c>
      <c r="E419">
        <f t="shared" si="6"/>
        <v>0</v>
      </c>
    </row>
    <row r="420" spans="1:5">
      <c r="A420" t="s">
        <v>72</v>
      </c>
      <c r="B420" t="s">
        <v>16964</v>
      </c>
      <c r="C420">
        <v>1260</v>
      </c>
      <c r="D420">
        <v>11</v>
      </c>
      <c r="E420">
        <f t="shared" si="6"/>
        <v>1249</v>
      </c>
    </row>
    <row r="421" spans="1:5">
      <c r="A421" t="s">
        <v>529</v>
      </c>
      <c r="B421" t="s">
        <v>16965</v>
      </c>
      <c r="C421">
        <v>0</v>
      </c>
      <c r="D421">
        <v>0</v>
      </c>
      <c r="E421">
        <f t="shared" si="6"/>
        <v>0</v>
      </c>
    </row>
    <row r="422" spans="1:5">
      <c r="A422" t="s">
        <v>6713</v>
      </c>
      <c r="B422" t="s">
        <v>16966</v>
      </c>
      <c r="C422">
        <v>126</v>
      </c>
      <c r="D422">
        <v>12</v>
      </c>
      <c r="E422">
        <f t="shared" si="6"/>
        <v>114</v>
      </c>
    </row>
    <row r="423" spans="1:5">
      <c r="A423" t="s">
        <v>7839</v>
      </c>
      <c r="B423" t="s">
        <v>16967</v>
      </c>
      <c r="C423">
        <v>0</v>
      </c>
      <c r="D423">
        <v>0</v>
      </c>
      <c r="E423">
        <f t="shared" si="6"/>
        <v>0</v>
      </c>
    </row>
    <row r="424" spans="1:5">
      <c r="A424" t="s">
        <v>995</v>
      </c>
      <c r="B424" t="s">
        <v>16968</v>
      </c>
      <c r="C424">
        <v>736</v>
      </c>
      <c r="D424">
        <v>0</v>
      </c>
      <c r="E424">
        <f t="shared" si="6"/>
        <v>736</v>
      </c>
    </row>
    <row r="425" spans="1:5">
      <c r="A425" t="s">
        <v>7840</v>
      </c>
      <c r="B425" t="s">
        <v>16969</v>
      </c>
      <c r="C425">
        <v>0</v>
      </c>
      <c r="D425">
        <v>0</v>
      </c>
      <c r="E425">
        <f t="shared" si="6"/>
        <v>0</v>
      </c>
    </row>
    <row r="426" spans="1:5">
      <c r="A426" t="s">
        <v>7180</v>
      </c>
      <c r="B426" t="s">
        <v>16970</v>
      </c>
      <c r="C426">
        <v>78</v>
      </c>
      <c r="D426">
        <v>0</v>
      </c>
      <c r="E426">
        <f t="shared" si="6"/>
        <v>78</v>
      </c>
    </row>
    <row r="427" spans="1:5">
      <c r="A427" t="s">
        <v>6714</v>
      </c>
      <c r="B427" t="s">
        <v>16971</v>
      </c>
      <c r="C427">
        <v>105</v>
      </c>
      <c r="D427">
        <v>0</v>
      </c>
      <c r="E427">
        <f t="shared" si="6"/>
        <v>105</v>
      </c>
    </row>
    <row r="428" spans="1:5">
      <c r="A428" t="s">
        <v>933</v>
      </c>
      <c r="B428" t="s">
        <v>16972</v>
      </c>
      <c r="C428">
        <v>291</v>
      </c>
      <c r="D428">
        <v>0</v>
      </c>
      <c r="E428">
        <f t="shared" si="6"/>
        <v>291</v>
      </c>
    </row>
    <row r="429" spans="1:5">
      <c r="A429" t="s">
        <v>7841</v>
      </c>
      <c r="B429" t="s">
        <v>16973</v>
      </c>
      <c r="C429">
        <v>0</v>
      </c>
      <c r="D429">
        <v>0</v>
      </c>
      <c r="E429">
        <f t="shared" si="6"/>
        <v>0</v>
      </c>
    </row>
    <row r="430" spans="1:5">
      <c r="A430" t="s">
        <v>1130</v>
      </c>
      <c r="B430" t="s">
        <v>16974</v>
      </c>
      <c r="C430">
        <v>1063</v>
      </c>
      <c r="D430">
        <v>12</v>
      </c>
      <c r="E430">
        <f t="shared" si="6"/>
        <v>1051</v>
      </c>
    </row>
    <row r="431" spans="1:5">
      <c r="A431" t="s">
        <v>83</v>
      </c>
      <c r="B431" t="s">
        <v>16975</v>
      </c>
      <c r="C431">
        <v>44919</v>
      </c>
      <c r="D431">
        <v>60</v>
      </c>
      <c r="E431">
        <f t="shared" si="6"/>
        <v>44859</v>
      </c>
    </row>
    <row r="432" spans="1:5">
      <c r="A432" t="s">
        <v>21</v>
      </c>
      <c r="B432" t="s">
        <v>16976</v>
      </c>
      <c r="C432">
        <v>21048</v>
      </c>
      <c r="D432">
        <v>2592</v>
      </c>
      <c r="E432">
        <f t="shared" si="6"/>
        <v>18456</v>
      </c>
    </row>
    <row r="433" spans="1:5">
      <c r="A433" t="s">
        <v>7846</v>
      </c>
      <c r="B433" t="s">
        <v>16977</v>
      </c>
      <c r="C433">
        <v>0</v>
      </c>
      <c r="D433">
        <v>0</v>
      </c>
      <c r="E433">
        <f t="shared" si="6"/>
        <v>0</v>
      </c>
    </row>
    <row r="434" spans="1:5">
      <c r="A434" t="s">
        <v>7848</v>
      </c>
      <c r="B434" t="s">
        <v>16978</v>
      </c>
      <c r="C434">
        <v>0</v>
      </c>
      <c r="D434">
        <v>0</v>
      </c>
      <c r="E434">
        <f t="shared" si="6"/>
        <v>0</v>
      </c>
    </row>
    <row r="435" spans="1:5">
      <c r="A435" t="s">
        <v>7181</v>
      </c>
      <c r="B435" t="s">
        <v>16979</v>
      </c>
      <c r="C435">
        <v>0</v>
      </c>
      <c r="D435">
        <v>0</v>
      </c>
      <c r="E435">
        <f t="shared" si="6"/>
        <v>0</v>
      </c>
    </row>
    <row r="436" spans="1:5">
      <c r="A436" t="s">
        <v>6534</v>
      </c>
      <c r="B436" t="s">
        <v>16980</v>
      </c>
      <c r="C436">
        <v>63</v>
      </c>
      <c r="D436">
        <v>0</v>
      </c>
      <c r="E436">
        <f t="shared" si="6"/>
        <v>63</v>
      </c>
    </row>
    <row r="437" spans="1:5">
      <c r="A437" t="s">
        <v>338</v>
      </c>
      <c r="B437" t="s">
        <v>16981</v>
      </c>
      <c r="C437">
        <v>1287</v>
      </c>
      <c r="D437">
        <v>0</v>
      </c>
      <c r="E437">
        <f t="shared" si="6"/>
        <v>1287</v>
      </c>
    </row>
    <row r="438" spans="1:5">
      <c r="A438" t="s">
        <v>7850</v>
      </c>
      <c r="B438" t="s">
        <v>16982</v>
      </c>
      <c r="C438">
        <v>0</v>
      </c>
      <c r="D438">
        <v>0</v>
      </c>
      <c r="E438">
        <f t="shared" si="6"/>
        <v>0</v>
      </c>
    </row>
    <row r="439" spans="1:5">
      <c r="A439" t="s">
        <v>6628</v>
      </c>
      <c r="B439" t="s">
        <v>16983</v>
      </c>
      <c r="C439">
        <v>177</v>
      </c>
      <c r="D439">
        <v>0</v>
      </c>
      <c r="E439">
        <f t="shared" si="6"/>
        <v>177</v>
      </c>
    </row>
    <row r="440" spans="1:5">
      <c r="A440" t="s">
        <v>6629</v>
      </c>
      <c r="B440" t="s">
        <v>16984</v>
      </c>
      <c r="C440">
        <v>417</v>
      </c>
      <c r="D440">
        <v>6</v>
      </c>
      <c r="E440">
        <f t="shared" si="6"/>
        <v>411</v>
      </c>
    </row>
    <row r="441" spans="1:5">
      <c r="A441" t="s">
        <v>7851</v>
      </c>
      <c r="B441" t="s">
        <v>16985</v>
      </c>
      <c r="C441">
        <v>0</v>
      </c>
      <c r="D441">
        <v>0</v>
      </c>
      <c r="E441">
        <f t="shared" si="6"/>
        <v>0</v>
      </c>
    </row>
    <row r="442" spans="1:5">
      <c r="A442" t="s">
        <v>7415</v>
      </c>
      <c r="B442" t="s">
        <v>16986</v>
      </c>
      <c r="C442">
        <v>319</v>
      </c>
      <c r="D442">
        <v>0</v>
      </c>
      <c r="E442">
        <f t="shared" si="6"/>
        <v>319</v>
      </c>
    </row>
    <row r="443" spans="1:5">
      <c r="A443" t="s">
        <v>6886</v>
      </c>
      <c r="B443" t="s">
        <v>16987</v>
      </c>
      <c r="C443">
        <v>158</v>
      </c>
      <c r="D443">
        <v>0</v>
      </c>
      <c r="E443">
        <f t="shared" si="6"/>
        <v>158</v>
      </c>
    </row>
    <row r="444" spans="1:5">
      <c r="A444" t="s">
        <v>6887</v>
      </c>
      <c r="B444" t="s">
        <v>16988</v>
      </c>
      <c r="C444">
        <v>147</v>
      </c>
      <c r="D444">
        <v>0</v>
      </c>
      <c r="E444">
        <f t="shared" si="6"/>
        <v>147</v>
      </c>
    </row>
    <row r="445" spans="1:5">
      <c r="A445" t="s">
        <v>6888</v>
      </c>
      <c r="B445" t="s">
        <v>16989</v>
      </c>
      <c r="C445">
        <v>43</v>
      </c>
      <c r="D445">
        <v>0</v>
      </c>
      <c r="E445">
        <f t="shared" si="6"/>
        <v>43</v>
      </c>
    </row>
    <row r="446" spans="1:5">
      <c r="A446" t="s">
        <v>7427</v>
      </c>
      <c r="B446" t="s">
        <v>16990</v>
      </c>
      <c r="C446">
        <v>180</v>
      </c>
      <c r="D446">
        <v>0</v>
      </c>
      <c r="E446">
        <f t="shared" si="6"/>
        <v>180</v>
      </c>
    </row>
    <row r="447" spans="1:5">
      <c r="A447" t="s">
        <v>182</v>
      </c>
      <c r="B447" t="s">
        <v>16991</v>
      </c>
      <c r="C447">
        <v>881</v>
      </c>
      <c r="D447">
        <v>0</v>
      </c>
      <c r="E447">
        <f t="shared" si="6"/>
        <v>881</v>
      </c>
    </row>
    <row r="448" spans="1:5">
      <c r="A448" t="s">
        <v>7063</v>
      </c>
      <c r="B448" t="s">
        <v>16992</v>
      </c>
      <c r="C448">
        <v>2</v>
      </c>
      <c r="D448">
        <v>0</v>
      </c>
      <c r="E448">
        <f t="shared" si="6"/>
        <v>2</v>
      </c>
    </row>
    <row r="449" spans="1:5">
      <c r="A449" t="s">
        <v>7854</v>
      </c>
      <c r="B449" t="s">
        <v>16993</v>
      </c>
      <c r="C449">
        <v>0</v>
      </c>
      <c r="D449">
        <v>0</v>
      </c>
      <c r="E449">
        <f t="shared" si="6"/>
        <v>0</v>
      </c>
    </row>
    <row r="450" spans="1:5">
      <c r="A450" t="s">
        <v>7856</v>
      </c>
      <c r="B450" t="s">
        <v>16994</v>
      </c>
      <c r="C450">
        <v>0</v>
      </c>
      <c r="D450">
        <v>0</v>
      </c>
      <c r="E450">
        <f t="shared" si="6"/>
        <v>0</v>
      </c>
    </row>
    <row r="451" spans="1:5">
      <c r="A451" t="s">
        <v>7182</v>
      </c>
      <c r="B451" t="s">
        <v>16995</v>
      </c>
      <c r="C451">
        <v>94</v>
      </c>
      <c r="D451">
        <v>0</v>
      </c>
      <c r="E451">
        <f t="shared" ref="E451:E514" si="7">C451-D451</f>
        <v>94</v>
      </c>
    </row>
    <row r="452" spans="1:5">
      <c r="A452" t="s">
        <v>7857</v>
      </c>
      <c r="B452" t="s">
        <v>16996</v>
      </c>
      <c r="C452">
        <v>0</v>
      </c>
      <c r="D452">
        <v>0</v>
      </c>
      <c r="E452">
        <f t="shared" si="7"/>
        <v>0</v>
      </c>
    </row>
    <row r="453" spans="1:5">
      <c r="A453" t="s">
        <v>7285</v>
      </c>
      <c r="B453" t="s">
        <v>16997</v>
      </c>
      <c r="C453">
        <v>84</v>
      </c>
      <c r="D453">
        <v>0</v>
      </c>
      <c r="E453">
        <f t="shared" si="7"/>
        <v>84</v>
      </c>
    </row>
    <row r="454" spans="1:5">
      <c r="A454" t="s">
        <v>7286</v>
      </c>
      <c r="B454" t="s">
        <v>16998</v>
      </c>
      <c r="C454">
        <v>53</v>
      </c>
      <c r="D454">
        <v>0</v>
      </c>
      <c r="E454">
        <f t="shared" si="7"/>
        <v>53</v>
      </c>
    </row>
    <row r="455" spans="1:5">
      <c r="A455" t="s">
        <v>7287</v>
      </c>
      <c r="B455" t="s">
        <v>16999</v>
      </c>
      <c r="C455">
        <v>93</v>
      </c>
      <c r="D455">
        <v>0</v>
      </c>
      <c r="E455">
        <f t="shared" si="7"/>
        <v>93</v>
      </c>
    </row>
    <row r="456" spans="1:5">
      <c r="A456" t="s">
        <v>7858</v>
      </c>
      <c r="B456" t="s">
        <v>17000</v>
      </c>
      <c r="C456">
        <v>0</v>
      </c>
      <c r="D456">
        <v>0</v>
      </c>
      <c r="E456">
        <f t="shared" si="7"/>
        <v>0</v>
      </c>
    </row>
    <row r="457" spans="1:5">
      <c r="A457" t="s">
        <v>7859</v>
      </c>
      <c r="B457" t="s">
        <v>17001</v>
      </c>
      <c r="C457">
        <v>0</v>
      </c>
      <c r="D457">
        <v>0</v>
      </c>
      <c r="E457">
        <f t="shared" si="7"/>
        <v>0</v>
      </c>
    </row>
    <row r="458" spans="1:5">
      <c r="A458" t="s">
        <v>7275</v>
      </c>
      <c r="B458" t="s">
        <v>17002</v>
      </c>
      <c r="C458">
        <v>0</v>
      </c>
      <c r="D458">
        <v>0</v>
      </c>
      <c r="E458">
        <f t="shared" si="7"/>
        <v>0</v>
      </c>
    </row>
    <row r="459" spans="1:5">
      <c r="A459" t="s">
        <v>7276</v>
      </c>
      <c r="B459" t="s">
        <v>17003</v>
      </c>
      <c r="C459">
        <v>0</v>
      </c>
      <c r="D459">
        <v>0</v>
      </c>
      <c r="E459">
        <f t="shared" si="7"/>
        <v>0</v>
      </c>
    </row>
    <row r="460" spans="1:5">
      <c r="A460" t="s">
        <v>7277</v>
      </c>
      <c r="B460" t="s">
        <v>17004</v>
      </c>
      <c r="C460">
        <v>0</v>
      </c>
      <c r="D460">
        <v>0</v>
      </c>
      <c r="E460">
        <f t="shared" si="7"/>
        <v>0</v>
      </c>
    </row>
    <row r="461" spans="1:5">
      <c r="A461" t="s">
        <v>7278</v>
      </c>
      <c r="B461" t="s">
        <v>17005</v>
      </c>
      <c r="C461">
        <v>40</v>
      </c>
      <c r="D461">
        <v>40</v>
      </c>
      <c r="E461">
        <f t="shared" si="7"/>
        <v>0</v>
      </c>
    </row>
    <row r="462" spans="1:5">
      <c r="A462" t="s">
        <v>7279</v>
      </c>
      <c r="B462" t="s">
        <v>17006</v>
      </c>
      <c r="C462">
        <v>0</v>
      </c>
      <c r="D462">
        <v>0</v>
      </c>
      <c r="E462">
        <f t="shared" si="7"/>
        <v>0</v>
      </c>
    </row>
    <row r="463" spans="1:5">
      <c r="A463" t="s">
        <v>7863</v>
      </c>
      <c r="B463" t="s">
        <v>17007</v>
      </c>
      <c r="C463">
        <v>0</v>
      </c>
      <c r="D463">
        <v>0</v>
      </c>
      <c r="E463">
        <f t="shared" si="7"/>
        <v>0</v>
      </c>
    </row>
    <row r="464" spans="1:5">
      <c r="A464" t="s">
        <v>7864</v>
      </c>
      <c r="B464" t="s">
        <v>17008</v>
      </c>
      <c r="C464">
        <v>0</v>
      </c>
      <c r="D464">
        <v>0</v>
      </c>
      <c r="E464">
        <f t="shared" si="7"/>
        <v>0</v>
      </c>
    </row>
    <row r="465" spans="1:5">
      <c r="A465" t="s">
        <v>17009</v>
      </c>
      <c r="B465" t="s">
        <v>17010</v>
      </c>
      <c r="C465">
        <v>0</v>
      </c>
      <c r="D465">
        <v>0</v>
      </c>
      <c r="E465">
        <f t="shared" si="7"/>
        <v>0</v>
      </c>
    </row>
    <row r="466" spans="1:5">
      <c r="A466" t="s">
        <v>7441</v>
      </c>
      <c r="B466" t="s">
        <v>17011</v>
      </c>
      <c r="C466">
        <v>3827</v>
      </c>
      <c r="D466">
        <v>0</v>
      </c>
      <c r="E466">
        <f t="shared" si="7"/>
        <v>3827</v>
      </c>
    </row>
    <row r="467" spans="1:5">
      <c r="A467" t="s">
        <v>935</v>
      </c>
      <c r="B467" t="s">
        <v>17012</v>
      </c>
      <c r="C467">
        <v>391</v>
      </c>
      <c r="D467">
        <v>0</v>
      </c>
      <c r="E467">
        <f t="shared" si="7"/>
        <v>391</v>
      </c>
    </row>
    <row r="468" spans="1:5">
      <c r="A468" t="s">
        <v>109</v>
      </c>
      <c r="B468" t="s">
        <v>17013</v>
      </c>
      <c r="C468">
        <v>17932</v>
      </c>
      <c r="D468">
        <v>0</v>
      </c>
      <c r="E468">
        <f t="shared" si="7"/>
        <v>17932</v>
      </c>
    </row>
    <row r="469" spans="1:5">
      <c r="A469" t="s">
        <v>7867</v>
      </c>
      <c r="B469" t="s">
        <v>17014</v>
      </c>
      <c r="C469">
        <v>0</v>
      </c>
      <c r="D469">
        <v>0</v>
      </c>
      <c r="E469">
        <f t="shared" si="7"/>
        <v>0</v>
      </c>
    </row>
    <row r="470" spans="1:5">
      <c r="A470" t="s">
        <v>1115</v>
      </c>
      <c r="B470" t="s">
        <v>17015</v>
      </c>
      <c r="C470">
        <v>356</v>
      </c>
      <c r="D470">
        <v>12</v>
      </c>
      <c r="E470">
        <f t="shared" si="7"/>
        <v>344</v>
      </c>
    </row>
    <row r="471" spans="1:5">
      <c r="A471" t="s">
        <v>7288</v>
      </c>
      <c r="B471" t="s">
        <v>17016</v>
      </c>
      <c r="C471">
        <v>4</v>
      </c>
      <c r="D471">
        <v>0</v>
      </c>
      <c r="E471">
        <f t="shared" si="7"/>
        <v>4</v>
      </c>
    </row>
    <row r="472" spans="1:5">
      <c r="A472" t="s">
        <v>1119</v>
      </c>
      <c r="B472" t="s">
        <v>17017</v>
      </c>
      <c r="C472">
        <v>327</v>
      </c>
      <c r="D472">
        <v>0</v>
      </c>
      <c r="E472">
        <f t="shared" si="7"/>
        <v>327</v>
      </c>
    </row>
    <row r="473" spans="1:5">
      <c r="A473" t="s">
        <v>7289</v>
      </c>
      <c r="B473" t="s">
        <v>17018</v>
      </c>
      <c r="C473">
        <v>1</v>
      </c>
      <c r="D473">
        <v>0</v>
      </c>
      <c r="E473">
        <f t="shared" si="7"/>
        <v>1</v>
      </c>
    </row>
    <row r="474" spans="1:5">
      <c r="A474" t="s">
        <v>7290</v>
      </c>
      <c r="B474" t="s">
        <v>17019</v>
      </c>
      <c r="C474">
        <v>187</v>
      </c>
      <c r="D474">
        <v>0</v>
      </c>
      <c r="E474">
        <f t="shared" si="7"/>
        <v>187</v>
      </c>
    </row>
    <row r="475" spans="1:5">
      <c r="A475" t="s">
        <v>7291</v>
      </c>
      <c r="B475" t="s">
        <v>17020</v>
      </c>
      <c r="C475">
        <v>0</v>
      </c>
      <c r="D475">
        <v>0</v>
      </c>
      <c r="E475">
        <f t="shared" si="7"/>
        <v>0</v>
      </c>
    </row>
    <row r="476" spans="1:5">
      <c r="A476" t="s">
        <v>7868</v>
      </c>
      <c r="B476" t="s">
        <v>17021</v>
      </c>
      <c r="C476">
        <v>0</v>
      </c>
      <c r="D476">
        <v>0</v>
      </c>
      <c r="E476">
        <f t="shared" si="7"/>
        <v>0</v>
      </c>
    </row>
    <row r="477" spans="1:5">
      <c r="A477" t="s">
        <v>7292</v>
      </c>
      <c r="B477" t="s">
        <v>17022</v>
      </c>
      <c r="C477">
        <v>256</v>
      </c>
      <c r="D477">
        <v>0</v>
      </c>
      <c r="E477">
        <f t="shared" si="7"/>
        <v>256</v>
      </c>
    </row>
    <row r="478" spans="1:5">
      <c r="A478" t="s">
        <v>7293</v>
      </c>
      <c r="B478" t="s">
        <v>17023</v>
      </c>
      <c r="C478">
        <v>254</v>
      </c>
      <c r="D478">
        <v>0</v>
      </c>
      <c r="E478">
        <f t="shared" si="7"/>
        <v>254</v>
      </c>
    </row>
    <row r="479" spans="1:5">
      <c r="A479" t="s">
        <v>7294</v>
      </c>
      <c r="B479" t="s">
        <v>17024</v>
      </c>
      <c r="C479">
        <v>231</v>
      </c>
      <c r="D479">
        <v>0</v>
      </c>
      <c r="E479">
        <f t="shared" si="7"/>
        <v>231</v>
      </c>
    </row>
    <row r="480" spans="1:5">
      <c r="A480" t="s">
        <v>7295</v>
      </c>
      <c r="B480" t="s">
        <v>17025</v>
      </c>
      <c r="C480">
        <v>205</v>
      </c>
      <c r="D480">
        <v>0</v>
      </c>
      <c r="E480">
        <f t="shared" si="7"/>
        <v>205</v>
      </c>
    </row>
    <row r="481" spans="1:5">
      <c r="A481" t="s">
        <v>7296</v>
      </c>
      <c r="B481" t="s">
        <v>17026</v>
      </c>
      <c r="C481">
        <v>0</v>
      </c>
      <c r="D481">
        <v>0</v>
      </c>
      <c r="E481">
        <f t="shared" si="7"/>
        <v>0</v>
      </c>
    </row>
    <row r="482" spans="1:5">
      <c r="A482" t="s">
        <v>7297</v>
      </c>
      <c r="B482" t="s">
        <v>17027</v>
      </c>
      <c r="C482">
        <v>321</v>
      </c>
      <c r="D482">
        <v>0</v>
      </c>
      <c r="E482">
        <f t="shared" si="7"/>
        <v>321</v>
      </c>
    </row>
    <row r="483" spans="1:5">
      <c r="A483" t="s">
        <v>7870</v>
      </c>
      <c r="B483" t="s">
        <v>17028</v>
      </c>
      <c r="C483">
        <v>0</v>
      </c>
      <c r="D483">
        <v>0</v>
      </c>
      <c r="E483">
        <f t="shared" si="7"/>
        <v>0</v>
      </c>
    </row>
    <row r="484" spans="1:5">
      <c r="A484" t="s">
        <v>7298</v>
      </c>
      <c r="B484" t="s">
        <v>17029</v>
      </c>
      <c r="C484">
        <v>39</v>
      </c>
      <c r="D484">
        <v>0</v>
      </c>
      <c r="E484">
        <f t="shared" si="7"/>
        <v>39</v>
      </c>
    </row>
    <row r="485" spans="1:5">
      <c r="A485" t="s">
        <v>7871</v>
      </c>
      <c r="B485" t="s">
        <v>17030</v>
      </c>
      <c r="C485">
        <v>0</v>
      </c>
      <c r="D485">
        <v>0</v>
      </c>
      <c r="E485">
        <f t="shared" si="7"/>
        <v>0</v>
      </c>
    </row>
    <row r="486" spans="1:5">
      <c r="A486" t="s">
        <v>7873</v>
      </c>
      <c r="B486" t="s">
        <v>17031</v>
      </c>
      <c r="C486">
        <v>0</v>
      </c>
      <c r="D486">
        <v>0</v>
      </c>
      <c r="E486">
        <f t="shared" si="7"/>
        <v>0</v>
      </c>
    </row>
    <row r="487" spans="1:5">
      <c r="A487" t="s">
        <v>7874</v>
      </c>
      <c r="B487" t="s">
        <v>17032</v>
      </c>
      <c r="C487">
        <v>93</v>
      </c>
      <c r="D487">
        <v>0</v>
      </c>
      <c r="E487">
        <f t="shared" si="7"/>
        <v>93</v>
      </c>
    </row>
    <row r="488" spans="1:5">
      <c r="A488" t="s">
        <v>7299</v>
      </c>
      <c r="B488" t="s">
        <v>17033</v>
      </c>
      <c r="C488">
        <v>232</v>
      </c>
      <c r="D488">
        <v>0</v>
      </c>
      <c r="E488">
        <f t="shared" si="7"/>
        <v>232</v>
      </c>
    </row>
    <row r="489" spans="1:5">
      <c r="A489" t="s">
        <v>7376</v>
      </c>
      <c r="B489" t="s">
        <v>17034</v>
      </c>
      <c r="C489">
        <v>10</v>
      </c>
      <c r="D489">
        <v>0</v>
      </c>
      <c r="E489">
        <f t="shared" si="7"/>
        <v>10</v>
      </c>
    </row>
    <row r="490" spans="1:5">
      <c r="A490" t="s">
        <v>962</v>
      </c>
      <c r="B490" t="s">
        <v>17035</v>
      </c>
      <c r="C490">
        <v>281</v>
      </c>
      <c r="D490">
        <v>0</v>
      </c>
      <c r="E490">
        <f t="shared" si="7"/>
        <v>281</v>
      </c>
    </row>
    <row r="491" spans="1:5">
      <c r="A491" t="s">
        <v>7875</v>
      </c>
      <c r="B491" t="s">
        <v>17036</v>
      </c>
      <c r="C491">
        <v>5700</v>
      </c>
      <c r="D491">
        <v>200</v>
      </c>
      <c r="E491">
        <f t="shared" si="7"/>
        <v>5500</v>
      </c>
    </row>
    <row r="492" spans="1:5">
      <c r="A492" t="s">
        <v>7300</v>
      </c>
      <c r="B492" t="s">
        <v>17037</v>
      </c>
      <c r="C492">
        <v>246</v>
      </c>
      <c r="D492">
        <v>0</v>
      </c>
      <c r="E492">
        <f t="shared" si="7"/>
        <v>246</v>
      </c>
    </row>
    <row r="493" spans="1:5">
      <c r="A493" t="s">
        <v>7301</v>
      </c>
      <c r="B493" t="s">
        <v>17038</v>
      </c>
      <c r="C493">
        <v>129</v>
      </c>
      <c r="D493">
        <v>0</v>
      </c>
      <c r="E493">
        <f t="shared" si="7"/>
        <v>129</v>
      </c>
    </row>
    <row r="494" spans="1:5">
      <c r="A494" t="s">
        <v>309</v>
      </c>
      <c r="B494" t="s">
        <v>17039</v>
      </c>
      <c r="C494">
        <v>3080</v>
      </c>
      <c r="D494">
        <v>112</v>
      </c>
      <c r="E494">
        <f t="shared" si="7"/>
        <v>2968</v>
      </c>
    </row>
    <row r="495" spans="1:5">
      <c r="A495" t="s">
        <v>7302</v>
      </c>
      <c r="B495" t="s">
        <v>17040</v>
      </c>
      <c r="C495">
        <v>0</v>
      </c>
      <c r="D495">
        <v>0</v>
      </c>
      <c r="E495">
        <f t="shared" si="7"/>
        <v>0</v>
      </c>
    </row>
    <row r="496" spans="1:5">
      <c r="A496" t="s">
        <v>7303</v>
      </c>
      <c r="B496" t="s">
        <v>17041</v>
      </c>
      <c r="C496">
        <v>66</v>
      </c>
      <c r="D496">
        <v>0</v>
      </c>
      <c r="E496">
        <f t="shared" si="7"/>
        <v>66</v>
      </c>
    </row>
    <row r="497" spans="1:5">
      <c r="A497" t="s">
        <v>6889</v>
      </c>
      <c r="B497" t="s">
        <v>17042</v>
      </c>
      <c r="C497">
        <v>11450</v>
      </c>
      <c r="D497">
        <v>0</v>
      </c>
      <c r="E497">
        <f t="shared" si="7"/>
        <v>11450</v>
      </c>
    </row>
    <row r="498" spans="1:5">
      <c r="A498" t="s">
        <v>7304</v>
      </c>
      <c r="B498" t="s">
        <v>17043</v>
      </c>
      <c r="C498">
        <v>183</v>
      </c>
      <c r="D498">
        <v>0</v>
      </c>
      <c r="E498">
        <f t="shared" si="7"/>
        <v>183</v>
      </c>
    </row>
    <row r="499" spans="1:5">
      <c r="A499" t="s">
        <v>7876</v>
      </c>
      <c r="B499" t="s">
        <v>17044</v>
      </c>
      <c r="C499">
        <v>0</v>
      </c>
      <c r="D499">
        <v>0</v>
      </c>
      <c r="E499">
        <f t="shared" si="7"/>
        <v>0</v>
      </c>
    </row>
    <row r="500" spans="1:5">
      <c r="A500" t="s">
        <v>6395</v>
      </c>
      <c r="B500" t="s">
        <v>17045</v>
      </c>
      <c r="C500">
        <v>396</v>
      </c>
      <c r="D500">
        <v>72</v>
      </c>
      <c r="E500">
        <f t="shared" si="7"/>
        <v>324</v>
      </c>
    </row>
    <row r="501" spans="1:5">
      <c r="A501" t="s">
        <v>7428</v>
      </c>
      <c r="B501" t="s">
        <v>17046</v>
      </c>
      <c r="C501">
        <v>39</v>
      </c>
      <c r="D501">
        <v>0</v>
      </c>
      <c r="E501">
        <f t="shared" si="7"/>
        <v>39</v>
      </c>
    </row>
    <row r="502" spans="1:5">
      <c r="A502" t="s">
        <v>7877</v>
      </c>
      <c r="B502" t="s">
        <v>17047</v>
      </c>
      <c r="C502">
        <v>0</v>
      </c>
      <c r="D502">
        <v>0</v>
      </c>
      <c r="E502">
        <f t="shared" si="7"/>
        <v>0</v>
      </c>
    </row>
    <row r="503" spans="1:5">
      <c r="A503" t="s">
        <v>7878</v>
      </c>
      <c r="B503" t="s">
        <v>17048</v>
      </c>
      <c r="C503">
        <v>0</v>
      </c>
      <c r="D503">
        <v>0</v>
      </c>
      <c r="E503">
        <f t="shared" si="7"/>
        <v>0</v>
      </c>
    </row>
    <row r="504" spans="1:5">
      <c r="A504" t="s">
        <v>7880</v>
      </c>
      <c r="B504" t="s">
        <v>17049</v>
      </c>
      <c r="C504">
        <v>0</v>
      </c>
      <c r="D504">
        <v>0</v>
      </c>
      <c r="E504">
        <f t="shared" si="7"/>
        <v>0</v>
      </c>
    </row>
    <row r="505" spans="1:5">
      <c r="A505" t="s">
        <v>6535</v>
      </c>
      <c r="B505" t="s">
        <v>17050</v>
      </c>
      <c r="C505">
        <v>39</v>
      </c>
      <c r="D505">
        <v>0</v>
      </c>
      <c r="E505">
        <f t="shared" si="7"/>
        <v>39</v>
      </c>
    </row>
    <row r="506" spans="1:5">
      <c r="A506" t="s">
        <v>7881</v>
      </c>
      <c r="B506" t="s">
        <v>17051</v>
      </c>
      <c r="C506">
        <v>0</v>
      </c>
      <c r="D506">
        <v>0</v>
      </c>
      <c r="E506">
        <f t="shared" si="7"/>
        <v>0</v>
      </c>
    </row>
    <row r="507" spans="1:5">
      <c r="A507" t="s">
        <v>7883</v>
      </c>
      <c r="B507" t="s">
        <v>17052</v>
      </c>
      <c r="C507">
        <v>3345</v>
      </c>
      <c r="D507">
        <v>200</v>
      </c>
      <c r="E507">
        <f t="shared" si="7"/>
        <v>3145</v>
      </c>
    </row>
    <row r="508" spans="1:5">
      <c r="A508" t="s">
        <v>7884</v>
      </c>
      <c r="B508" t="s">
        <v>17053</v>
      </c>
      <c r="C508">
        <v>0</v>
      </c>
      <c r="D508">
        <v>0</v>
      </c>
      <c r="E508">
        <f t="shared" si="7"/>
        <v>0</v>
      </c>
    </row>
    <row r="509" spans="1:5">
      <c r="A509" t="s">
        <v>7324</v>
      </c>
      <c r="B509" t="s">
        <v>17054</v>
      </c>
      <c r="C509">
        <v>6</v>
      </c>
      <c r="D509">
        <v>0</v>
      </c>
      <c r="E509">
        <f t="shared" si="7"/>
        <v>6</v>
      </c>
    </row>
    <row r="510" spans="1:5">
      <c r="A510" t="s">
        <v>7887</v>
      </c>
      <c r="B510" t="s">
        <v>17055</v>
      </c>
      <c r="C510">
        <v>0</v>
      </c>
      <c r="D510">
        <v>0</v>
      </c>
      <c r="E510">
        <f t="shared" si="7"/>
        <v>0</v>
      </c>
    </row>
    <row r="511" spans="1:5">
      <c r="A511" t="s">
        <v>7888</v>
      </c>
      <c r="B511" t="s">
        <v>17056</v>
      </c>
      <c r="C511">
        <v>0</v>
      </c>
      <c r="D511">
        <v>0</v>
      </c>
      <c r="E511">
        <f t="shared" si="7"/>
        <v>0</v>
      </c>
    </row>
    <row r="512" spans="1:5">
      <c r="A512" t="s">
        <v>6779</v>
      </c>
      <c r="B512" t="s">
        <v>17057</v>
      </c>
      <c r="C512">
        <v>83</v>
      </c>
      <c r="D512">
        <v>0</v>
      </c>
      <c r="E512">
        <f t="shared" si="7"/>
        <v>83</v>
      </c>
    </row>
    <row r="513" spans="1:5">
      <c r="A513" t="s">
        <v>6677</v>
      </c>
      <c r="B513" t="s">
        <v>17058</v>
      </c>
      <c r="C513">
        <v>60</v>
      </c>
      <c r="D513">
        <v>0</v>
      </c>
      <c r="E513">
        <f t="shared" si="7"/>
        <v>60</v>
      </c>
    </row>
    <row r="514" spans="1:5">
      <c r="A514" t="s">
        <v>6739</v>
      </c>
      <c r="B514" t="s">
        <v>17059</v>
      </c>
      <c r="C514">
        <v>93</v>
      </c>
      <c r="D514">
        <v>0</v>
      </c>
      <c r="E514">
        <f t="shared" si="7"/>
        <v>93</v>
      </c>
    </row>
    <row r="515" spans="1:5">
      <c r="A515" t="s">
        <v>84</v>
      </c>
      <c r="B515" t="s">
        <v>17060</v>
      </c>
      <c r="C515">
        <v>32755</v>
      </c>
      <c r="D515">
        <v>90</v>
      </c>
      <c r="E515">
        <f t="shared" ref="E515:E578" si="8">C515-D515</f>
        <v>32665</v>
      </c>
    </row>
    <row r="516" spans="1:5">
      <c r="A516" t="s">
        <v>7892</v>
      </c>
      <c r="B516" t="s">
        <v>17061</v>
      </c>
      <c r="C516">
        <v>0</v>
      </c>
      <c r="D516">
        <v>0</v>
      </c>
      <c r="E516">
        <f t="shared" si="8"/>
        <v>0</v>
      </c>
    </row>
    <row r="517" spans="1:5">
      <c r="A517" t="s">
        <v>7355</v>
      </c>
      <c r="B517" t="s">
        <v>17062</v>
      </c>
      <c r="C517">
        <v>412</v>
      </c>
      <c r="D517">
        <v>0</v>
      </c>
      <c r="E517">
        <f t="shared" si="8"/>
        <v>412</v>
      </c>
    </row>
    <row r="518" spans="1:5">
      <c r="A518" t="s">
        <v>7390</v>
      </c>
      <c r="B518" t="s">
        <v>17063</v>
      </c>
      <c r="C518">
        <v>950</v>
      </c>
      <c r="D518">
        <v>0</v>
      </c>
      <c r="E518">
        <f t="shared" si="8"/>
        <v>950</v>
      </c>
    </row>
    <row r="519" spans="1:5">
      <c r="A519" t="s">
        <v>7896</v>
      </c>
      <c r="B519" t="s">
        <v>17064</v>
      </c>
      <c r="C519">
        <v>0</v>
      </c>
      <c r="D519">
        <v>0</v>
      </c>
      <c r="E519">
        <f t="shared" si="8"/>
        <v>0</v>
      </c>
    </row>
    <row r="520" spans="1:5">
      <c r="A520" t="s">
        <v>214</v>
      </c>
      <c r="B520" t="s">
        <v>17065</v>
      </c>
      <c r="C520">
        <v>18750</v>
      </c>
      <c r="D520">
        <v>151</v>
      </c>
      <c r="E520">
        <f t="shared" si="8"/>
        <v>18599</v>
      </c>
    </row>
    <row r="521" spans="1:5">
      <c r="A521" t="s">
        <v>7897</v>
      </c>
      <c r="B521" t="s">
        <v>17066</v>
      </c>
      <c r="C521">
        <v>0</v>
      </c>
      <c r="D521">
        <v>0</v>
      </c>
      <c r="E521">
        <f t="shared" si="8"/>
        <v>0</v>
      </c>
    </row>
    <row r="522" spans="1:5">
      <c r="A522" t="s">
        <v>7899</v>
      </c>
      <c r="B522" t="s">
        <v>17067</v>
      </c>
      <c r="C522">
        <v>0</v>
      </c>
      <c r="D522">
        <v>0</v>
      </c>
      <c r="E522">
        <f t="shared" si="8"/>
        <v>0</v>
      </c>
    </row>
    <row r="523" spans="1:5">
      <c r="A523" t="s">
        <v>6740</v>
      </c>
      <c r="B523" t="s">
        <v>17068</v>
      </c>
      <c r="C523">
        <v>1213</v>
      </c>
      <c r="D523">
        <v>0</v>
      </c>
      <c r="E523">
        <f t="shared" si="8"/>
        <v>1213</v>
      </c>
    </row>
    <row r="524" spans="1:5">
      <c r="A524" t="s">
        <v>7900</v>
      </c>
      <c r="B524" t="s">
        <v>17069</v>
      </c>
      <c r="C524">
        <v>0</v>
      </c>
      <c r="D524">
        <v>0</v>
      </c>
      <c r="E524">
        <f t="shared" si="8"/>
        <v>0</v>
      </c>
    </row>
    <row r="525" spans="1:5">
      <c r="A525" t="s">
        <v>6906</v>
      </c>
      <c r="B525" t="s">
        <v>17070</v>
      </c>
      <c r="C525">
        <v>40</v>
      </c>
      <c r="D525">
        <v>0</v>
      </c>
      <c r="E525">
        <f t="shared" si="8"/>
        <v>40</v>
      </c>
    </row>
    <row r="526" spans="1:5">
      <c r="A526" t="s">
        <v>1118</v>
      </c>
      <c r="B526" t="s">
        <v>17071</v>
      </c>
      <c r="C526">
        <v>120</v>
      </c>
      <c r="D526">
        <v>1</v>
      </c>
      <c r="E526">
        <f t="shared" si="8"/>
        <v>119</v>
      </c>
    </row>
    <row r="527" spans="1:5">
      <c r="A527" t="s">
        <v>7901</v>
      </c>
      <c r="B527" t="s">
        <v>17072</v>
      </c>
      <c r="C527">
        <v>105</v>
      </c>
      <c r="D527">
        <v>105</v>
      </c>
      <c r="E527">
        <f t="shared" si="8"/>
        <v>0</v>
      </c>
    </row>
    <row r="528" spans="1:5">
      <c r="A528" t="s">
        <v>7902</v>
      </c>
      <c r="B528" t="s">
        <v>17073</v>
      </c>
      <c r="C528">
        <v>105</v>
      </c>
      <c r="D528">
        <v>105</v>
      </c>
      <c r="E528">
        <f t="shared" si="8"/>
        <v>0</v>
      </c>
    </row>
    <row r="529" spans="1:5">
      <c r="A529" t="s">
        <v>7163</v>
      </c>
      <c r="B529" t="s">
        <v>17074</v>
      </c>
      <c r="C529">
        <v>19</v>
      </c>
      <c r="D529">
        <v>0</v>
      </c>
      <c r="E529">
        <f t="shared" si="8"/>
        <v>19</v>
      </c>
    </row>
    <row r="530" spans="1:5">
      <c r="A530" t="s">
        <v>6536</v>
      </c>
      <c r="B530" t="s">
        <v>17075</v>
      </c>
      <c r="C530">
        <v>192</v>
      </c>
      <c r="D530">
        <v>0</v>
      </c>
      <c r="E530">
        <f t="shared" si="8"/>
        <v>192</v>
      </c>
    </row>
    <row r="531" spans="1:5">
      <c r="A531" t="s">
        <v>7904</v>
      </c>
      <c r="B531" t="s">
        <v>17076</v>
      </c>
      <c r="C531">
        <v>0</v>
      </c>
      <c r="D531">
        <v>0</v>
      </c>
      <c r="E531">
        <f t="shared" si="8"/>
        <v>0</v>
      </c>
    </row>
    <row r="532" spans="1:5">
      <c r="A532" t="s">
        <v>6537</v>
      </c>
      <c r="B532" t="s">
        <v>17077</v>
      </c>
      <c r="C532">
        <v>796</v>
      </c>
      <c r="D532">
        <v>0</v>
      </c>
      <c r="E532">
        <f t="shared" si="8"/>
        <v>796</v>
      </c>
    </row>
    <row r="533" spans="1:5">
      <c r="A533" t="s">
        <v>416</v>
      </c>
      <c r="B533" t="s">
        <v>17078</v>
      </c>
      <c r="C533">
        <v>10134</v>
      </c>
      <c r="D533">
        <v>480</v>
      </c>
      <c r="E533">
        <f t="shared" si="8"/>
        <v>9654</v>
      </c>
    </row>
    <row r="534" spans="1:5">
      <c r="A534" t="s">
        <v>972</v>
      </c>
      <c r="B534" t="s">
        <v>17079</v>
      </c>
      <c r="C534">
        <v>1073</v>
      </c>
      <c r="D534">
        <v>264</v>
      </c>
      <c r="E534">
        <f t="shared" si="8"/>
        <v>809</v>
      </c>
    </row>
    <row r="535" spans="1:5">
      <c r="A535" t="s">
        <v>6780</v>
      </c>
      <c r="B535" t="s">
        <v>17080</v>
      </c>
      <c r="C535">
        <v>180</v>
      </c>
      <c r="D535">
        <v>15</v>
      </c>
      <c r="E535">
        <f t="shared" si="8"/>
        <v>165</v>
      </c>
    </row>
    <row r="536" spans="1:5">
      <c r="A536" t="s">
        <v>7905</v>
      </c>
      <c r="B536" t="s">
        <v>17081</v>
      </c>
      <c r="C536">
        <v>300</v>
      </c>
      <c r="D536">
        <v>0</v>
      </c>
      <c r="E536">
        <f t="shared" si="8"/>
        <v>300</v>
      </c>
    </row>
    <row r="537" spans="1:5">
      <c r="A537" t="s">
        <v>37</v>
      </c>
      <c r="B537" t="s">
        <v>17082</v>
      </c>
      <c r="C537">
        <v>41770</v>
      </c>
      <c r="D537">
        <v>3336</v>
      </c>
      <c r="E537">
        <f t="shared" si="8"/>
        <v>38434</v>
      </c>
    </row>
    <row r="538" spans="1:5">
      <c r="A538" t="s">
        <v>7907</v>
      </c>
      <c r="B538" t="s">
        <v>17083</v>
      </c>
      <c r="C538">
        <v>180</v>
      </c>
      <c r="D538">
        <v>0</v>
      </c>
      <c r="E538">
        <f t="shared" si="8"/>
        <v>180</v>
      </c>
    </row>
    <row r="539" spans="1:5">
      <c r="A539" t="s">
        <v>7908</v>
      </c>
      <c r="B539" t="s">
        <v>17084</v>
      </c>
      <c r="C539">
        <v>0</v>
      </c>
      <c r="D539">
        <v>0</v>
      </c>
      <c r="E539">
        <f t="shared" si="8"/>
        <v>0</v>
      </c>
    </row>
    <row r="540" spans="1:5">
      <c r="A540" t="s">
        <v>6473</v>
      </c>
      <c r="B540" t="s">
        <v>17085</v>
      </c>
      <c r="C540">
        <v>8581</v>
      </c>
      <c r="D540">
        <v>229</v>
      </c>
      <c r="E540">
        <f t="shared" si="8"/>
        <v>8352</v>
      </c>
    </row>
    <row r="541" spans="1:5">
      <c r="A541" t="s">
        <v>7183</v>
      </c>
      <c r="B541" t="s">
        <v>17086</v>
      </c>
      <c r="C541">
        <v>180</v>
      </c>
      <c r="D541">
        <v>0</v>
      </c>
      <c r="E541">
        <f t="shared" si="8"/>
        <v>180</v>
      </c>
    </row>
    <row r="542" spans="1:5">
      <c r="A542" t="s">
        <v>697</v>
      </c>
      <c r="B542" t="s">
        <v>17087</v>
      </c>
      <c r="C542">
        <v>1971</v>
      </c>
      <c r="D542">
        <v>48</v>
      </c>
      <c r="E542">
        <f t="shared" si="8"/>
        <v>1923</v>
      </c>
    </row>
    <row r="543" spans="1:5">
      <c r="A543" t="s">
        <v>1028</v>
      </c>
      <c r="B543" t="s">
        <v>17088</v>
      </c>
      <c r="C543">
        <v>2469</v>
      </c>
      <c r="D543">
        <v>54</v>
      </c>
      <c r="E543">
        <f t="shared" si="8"/>
        <v>2415</v>
      </c>
    </row>
    <row r="544" spans="1:5">
      <c r="A544" t="s">
        <v>179</v>
      </c>
      <c r="B544" t="s">
        <v>17089</v>
      </c>
      <c r="C544">
        <v>2220</v>
      </c>
      <c r="D544">
        <v>0</v>
      </c>
      <c r="E544">
        <f t="shared" si="8"/>
        <v>2220</v>
      </c>
    </row>
    <row r="545" spans="1:5">
      <c r="A545" t="s">
        <v>7913</v>
      </c>
      <c r="B545" t="s">
        <v>17090</v>
      </c>
      <c r="C545">
        <v>0</v>
      </c>
      <c r="D545">
        <v>0</v>
      </c>
      <c r="E545">
        <f t="shared" si="8"/>
        <v>0</v>
      </c>
    </row>
    <row r="546" spans="1:5">
      <c r="A546" t="s">
        <v>6141</v>
      </c>
      <c r="B546" t="s">
        <v>17091</v>
      </c>
      <c r="C546">
        <v>64</v>
      </c>
      <c r="D546">
        <v>0</v>
      </c>
      <c r="E546">
        <f t="shared" si="8"/>
        <v>64</v>
      </c>
    </row>
    <row r="547" spans="1:5">
      <c r="A547" t="s">
        <v>7184</v>
      </c>
      <c r="B547" t="s">
        <v>17092</v>
      </c>
      <c r="C547">
        <v>606</v>
      </c>
      <c r="D547">
        <v>30</v>
      </c>
      <c r="E547">
        <f t="shared" si="8"/>
        <v>576</v>
      </c>
    </row>
    <row r="548" spans="1:5">
      <c r="A548" t="s">
        <v>7915</v>
      </c>
      <c r="B548" t="s">
        <v>17093</v>
      </c>
      <c r="C548">
        <v>0</v>
      </c>
      <c r="D548">
        <v>0</v>
      </c>
      <c r="E548">
        <f t="shared" si="8"/>
        <v>0</v>
      </c>
    </row>
    <row r="549" spans="1:5">
      <c r="A549" t="s">
        <v>7916</v>
      </c>
      <c r="B549" t="s">
        <v>17094</v>
      </c>
      <c r="C549">
        <v>0</v>
      </c>
      <c r="D549">
        <v>0</v>
      </c>
      <c r="E549">
        <f t="shared" si="8"/>
        <v>0</v>
      </c>
    </row>
    <row r="550" spans="1:5">
      <c r="A550" t="s">
        <v>1268</v>
      </c>
      <c r="B550" t="s">
        <v>17095</v>
      </c>
      <c r="C550">
        <v>128</v>
      </c>
      <c r="D550">
        <v>6</v>
      </c>
      <c r="E550">
        <f t="shared" si="8"/>
        <v>122</v>
      </c>
    </row>
    <row r="551" spans="1:5">
      <c r="A551" t="s">
        <v>7917</v>
      </c>
      <c r="B551" t="s">
        <v>17096</v>
      </c>
      <c r="C551">
        <v>0</v>
      </c>
      <c r="D551">
        <v>0</v>
      </c>
      <c r="E551">
        <f t="shared" si="8"/>
        <v>0</v>
      </c>
    </row>
    <row r="552" spans="1:5">
      <c r="A552" t="s">
        <v>7264</v>
      </c>
      <c r="B552" t="s">
        <v>17097</v>
      </c>
      <c r="C552">
        <v>55</v>
      </c>
      <c r="D552">
        <v>0</v>
      </c>
      <c r="E552">
        <f t="shared" si="8"/>
        <v>55</v>
      </c>
    </row>
    <row r="553" spans="1:5">
      <c r="A553" t="s">
        <v>7265</v>
      </c>
      <c r="B553" t="s">
        <v>17098</v>
      </c>
      <c r="C553">
        <v>55</v>
      </c>
      <c r="D553">
        <v>0</v>
      </c>
      <c r="E553">
        <f t="shared" si="8"/>
        <v>55</v>
      </c>
    </row>
    <row r="554" spans="1:5">
      <c r="A554" t="s">
        <v>7918</v>
      </c>
      <c r="B554" t="s">
        <v>17099</v>
      </c>
      <c r="C554">
        <v>0</v>
      </c>
      <c r="D554">
        <v>0</v>
      </c>
      <c r="E554">
        <f t="shared" si="8"/>
        <v>0</v>
      </c>
    </row>
    <row r="555" spans="1:5">
      <c r="A555" t="s">
        <v>654</v>
      </c>
      <c r="B555" t="s">
        <v>17100</v>
      </c>
      <c r="C555">
        <v>1734</v>
      </c>
      <c r="D555">
        <v>6</v>
      </c>
      <c r="E555">
        <f t="shared" si="8"/>
        <v>1728</v>
      </c>
    </row>
    <row r="556" spans="1:5">
      <c r="A556" t="s">
        <v>655</v>
      </c>
      <c r="B556" t="s">
        <v>17101</v>
      </c>
      <c r="C556">
        <v>349</v>
      </c>
      <c r="D556">
        <v>0</v>
      </c>
      <c r="E556">
        <f t="shared" si="8"/>
        <v>349</v>
      </c>
    </row>
    <row r="557" spans="1:5">
      <c r="A557" t="s">
        <v>7920</v>
      </c>
      <c r="B557" t="s">
        <v>17102</v>
      </c>
      <c r="C557">
        <v>0</v>
      </c>
      <c r="D557">
        <v>0</v>
      </c>
      <c r="E557">
        <f t="shared" si="8"/>
        <v>0</v>
      </c>
    </row>
    <row r="558" spans="1:5">
      <c r="A558" t="s">
        <v>6474</v>
      </c>
      <c r="B558" t="s">
        <v>17103</v>
      </c>
      <c r="C558">
        <v>1728</v>
      </c>
      <c r="D558">
        <v>540</v>
      </c>
      <c r="E558">
        <f t="shared" si="8"/>
        <v>1188</v>
      </c>
    </row>
    <row r="559" spans="1:5">
      <c r="A559" t="s">
        <v>6833</v>
      </c>
      <c r="B559" t="s">
        <v>17104</v>
      </c>
      <c r="C559">
        <v>270</v>
      </c>
      <c r="D559">
        <v>0</v>
      </c>
      <c r="E559">
        <f t="shared" si="8"/>
        <v>270</v>
      </c>
    </row>
    <row r="560" spans="1:5">
      <c r="A560" t="s">
        <v>6834</v>
      </c>
      <c r="B560" t="s">
        <v>17105</v>
      </c>
      <c r="C560">
        <v>210</v>
      </c>
      <c r="D560">
        <v>0</v>
      </c>
      <c r="E560">
        <f t="shared" si="8"/>
        <v>210</v>
      </c>
    </row>
    <row r="561" spans="1:5">
      <c r="A561" t="s">
        <v>6835</v>
      </c>
      <c r="B561" t="s">
        <v>17106</v>
      </c>
      <c r="C561">
        <v>450</v>
      </c>
      <c r="D561">
        <v>0</v>
      </c>
      <c r="E561">
        <f t="shared" si="8"/>
        <v>450</v>
      </c>
    </row>
    <row r="562" spans="1:5">
      <c r="A562" t="s">
        <v>23</v>
      </c>
      <c r="B562" t="s">
        <v>17107</v>
      </c>
      <c r="C562">
        <v>25347</v>
      </c>
      <c r="D562">
        <v>1848</v>
      </c>
      <c r="E562">
        <f t="shared" si="8"/>
        <v>23499</v>
      </c>
    </row>
    <row r="563" spans="1:5">
      <c r="A563" t="s">
        <v>7925</v>
      </c>
      <c r="B563" t="s">
        <v>17108</v>
      </c>
      <c r="C563">
        <v>0</v>
      </c>
      <c r="D563">
        <v>0</v>
      </c>
      <c r="E563">
        <f t="shared" si="8"/>
        <v>0</v>
      </c>
    </row>
    <row r="564" spans="1:5">
      <c r="A564" t="s">
        <v>997</v>
      </c>
      <c r="B564" t="s">
        <v>17109</v>
      </c>
      <c r="C564">
        <v>1376</v>
      </c>
      <c r="D564">
        <v>0</v>
      </c>
      <c r="E564">
        <f t="shared" si="8"/>
        <v>1376</v>
      </c>
    </row>
    <row r="565" spans="1:5">
      <c r="A565" t="s">
        <v>6630</v>
      </c>
      <c r="B565" t="s">
        <v>17110</v>
      </c>
      <c r="C565">
        <v>336</v>
      </c>
      <c r="D565">
        <v>0</v>
      </c>
      <c r="E565">
        <f t="shared" si="8"/>
        <v>336</v>
      </c>
    </row>
    <row r="566" spans="1:5">
      <c r="A566" t="s">
        <v>6631</v>
      </c>
      <c r="B566" t="s">
        <v>17111</v>
      </c>
      <c r="C566">
        <v>144</v>
      </c>
      <c r="D566">
        <v>0</v>
      </c>
      <c r="E566">
        <f t="shared" si="8"/>
        <v>144</v>
      </c>
    </row>
    <row r="567" spans="1:5">
      <c r="A567" t="s">
        <v>6632</v>
      </c>
      <c r="B567" t="s">
        <v>17112</v>
      </c>
      <c r="C567">
        <v>139</v>
      </c>
      <c r="D567">
        <v>0</v>
      </c>
      <c r="E567">
        <f t="shared" si="8"/>
        <v>139</v>
      </c>
    </row>
    <row r="568" spans="1:5">
      <c r="A568" t="s">
        <v>7929</v>
      </c>
      <c r="B568" t="s">
        <v>17113</v>
      </c>
      <c r="C568">
        <v>0</v>
      </c>
      <c r="D568">
        <v>0</v>
      </c>
      <c r="E568">
        <f t="shared" si="8"/>
        <v>0</v>
      </c>
    </row>
    <row r="569" spans="1:5">
      <c r="A569" t="s">
        <v>664</v>
      </c>
      <c r="B569" t="s">
        <v>17114</v>
      </c>
      <c r="C569">
        <v>443</v>
      </c>
      <c r="D569">
        <v>10</v>
      </c>
      <c r="E569">
        <f t="shared" si="8"/>
        <v>433</v>
      </c>
    </row>
    <row r="570" spans="1:5">
      <c r="A570" t="s">
        <v>7932</v>
      </c>
      <c r="B570" t="s">
        <v>17115</v>
      </c>
      <c r="C570">
        <v>0</v>
      </c>
      <c r="D570">
        <v>0</v>
      </c>
      <c r="E570">
        <f t="shared" si="8"/>
        <v>0</v>
      </c>
    </row>
    <row r="571" spans="1:5">
      <c r="A571" t="s">
        <v>6312</v>
      </c>
      <c r="B571" t="s">
        <v>17116</v>
      </c>
      <c r="C571">
        <v>2014</v>
      </c>
      <c r="D571">
        <v>0</v>
      </c>
      <c r="E571">
        <f t="shared" si="8"/>
        <v>2014</v>
      </c>
    </row>
    <row r="572" spans="1:5">
      <c r="A572" t="s">
        <v>6313</v>
      </c>
      <c r="B572" t="s">
        <v>17117</v>
      </c>
      <c r="C572">
        <v>293</v>
      </c>
      <c r="D572">
        <v>24</v>
      </c>
      <c r="E572">
        <f t="shared" si="8"/>
        <v>269</v>
      </c>
    </row>
    <row r="573" spans="1:5">
      <c r="A573" t="s">
        <v>7933</v>
      </c>
      <c r="B573" t="s">
        <v>17118</v>
      </c>
      <c r="C573">
        <v>0</v>
      </c>
      <c r="D573">
        <v>0</v>
      </c>
      <c r="E573">
        <f t="shared" si="8"/>
        <v>0</v>
      </c>
    </row>
    <row r="574" spans="1:5">
      <c r="A574" t="s">
        <v>6314</v>
      </c>
      <c r="B574" t="s">
        <v>17119</v>
      </c>
      <c r="C574">
        <v>1945</v>
      </c>
      <c r="D574">
        <v>36</v>
      </c>
      <c r="E574">
        <f t="shared" si="8"/>
        <v>1909</v>
      </c>
    </row>
    <row r="575" spans="1:5">
      <c r="A575" t="s">
        <v>7935</v>
      </c>
      <c r="B575" t="s">
        <v>17120</v>
      </c>
      <c r="C575">
        <v>0</v>
      </c>
      <c r="D575">
        <v>0</v>
      </c>
      <c r="E575">
        <f t="shared" si="8"/>
        <v>0</v>
      </c>
    </row>
    <row r="576" spans="1:5">
      <c r="A576" t="s">
        <v>357</v>
      </c>
      <c r="B576" t="s">
        <v>17121</v>
      </c>
      <c r="C576">
        <v>1276</v>
      </c>
      <c r="D576">
        <v>0</v>
      </c>
      <c r="E576">
        <f t="shared" si="8"/>
        <v>1276</v>
      </c>
    </row>
    <row r="577" spans="1:5">
      <c r="A577" t="s">
        <v>7937</v>
      </c>
      <c r="B577" t="s">
        <v>17122</v>
      </c>
      <c r="C577">
        <v>0</v>
      </c>
      <c r="D577">
        <v>0</v>
      </c>
      <c r="E577">
        <f t="shared" si="8"/>
        <v>0</v>
      </c>
    </row>
    <row r="578" spans="1:5">
      <c r="A578" t="s">
        <v>7938</v>
      </c>
      <c r="B578" t="s">
        <v>17123</v>
      </c>
      <c r="C578">
        <v>0</v>
      </c>
      <c r="D578">
        <v>0</v>
      </c>
      <c r="E578">
        <f t="shared" si="8"/>
        <v>0</v>
      </c>
    </row>
    <row r="579" spans="1:5">
      <c r="A579" t="s">
        <v>665</v>
      </c>
      <c r="B579" t="s">
        <v>17124</v>
      </c>
      <c r="C579">
        <v>442</v>
      </c>
      <c r="D579">
        <v>40</v>
      </c>
      <c r="E579">
        <f t="shared" ref="E579:E642" si="9">C579-D579</f>
        <v>402</v>
      </c>
    </row>
    <row r="580" spans="1:5">
      <c r="A580" t="s">
        <v>662</v>
      </c>
      <c r="B580" t="s">
        <v>17125</v>
      </c>
      <c r="C580">
        <v>1516</v>
      </c>
      <c r="D580">
        <v>36</v>
      </c>
      <c r="E580">
        <f t="shared" si="9"/>
        <v>1480</v>
      </c>
    </row>
    <row r="581" spans="1:5">
      <c r="A581" t="s">
        <v>6907</v>
      </c>
      <c r="B581" t="s">
        <v>17126</v>
      </c>
      <c r="C581">
        <v>85</v>
      </c>
      <c r="D581">
        <v>30</v>
      </c>
      <c r="E581">
        <f t="shared" si="9"/>
        <v>55</v>
      </c>
    </row>
    <row r="582" spans="1:5">
      <c r="A582" t="s">
        <v>7942</v>
      </c>
      <c r="B582" t="s">
        <v>17127</v>
      </c>
      <c r="C582">
        <v>0</v>
      </c>
      <c r="D582">
        <v>0</v>
      </c>
      <c r="E582">
        <f t="shared" si="9"/>
        <v>0</v>
      </c>
    </row>
    <row r="583" spans="1:5">
      <c r="A583" t="s">
        <v>6475</v>
      </c>
      <c r="B583" t="s">
        <v>17128</v>
      </c>
      <c r="C583">
        <v>3312</v>
      </c>
      <c r="D583">
        <v>90</v>
      </c>
      <c r="E583">
        <f t="shared" si="9"/>
        <v>3222</v>
      </c>
    </row>
    <row r="584" spans="1:5">
      <c r="A584" t="s">
        <v>1327</v>
      </c>
      <c r="B584" t="s">
        <v>17129</v>
      </c>
      <c r="C584">
        <v>180</v>
      </c>
      <c r="D584">
        <v>0</v>
      </c>
      <c r="E584">
        <f t="shared" si="9"/>
        <v>180</v>
      </c>
    </row>
    <row r="585" spans="1:5">
      <c r="A585" t="s">
        <v>1329</v>
      </c>
      <c r="B585" t="s">
        <v>17130</v>
      </c>
      <c r="C585">
        <v>162</v>
      </c>
      <c r="D585">
        <v>0</v>
      </c>
      <c r="E585">
        <f t="shared" si="9"/>
        <v>162</v>
      </c>
    </row>
    <row r="586" spans="1:5">
      <c r="A586" t="s">
        <v>7266</v>
      </c>
      <c r="B586" t="s">
        <v>17131</v>
      </c>
      <c r="C586">
        <v>40</v>
      </c>
      <c r="D586">
        <v>8</v>
      </c>
      <c r="E586">
        <f t="shared" si="9"/>
        <v>32</v>
      </c>
    </row>
    <row r="587" spans="1:5">
      <c r="A587" t="s">
        <v>7947</v>
      </c>
      <c r="B587" t="s">
        <v>17132</v>
      </c>
      <c r="C587">
        <v>0</v>
      </c>
      <c r="D587">
        <v>0</v>
      </c>
      <c r="E587">
        <f t="shared" si="9"/>
        <v>0</v>
      </c>
    </row>
    <row r="588" spans="1:5">
      <c r="A588" t="s">
        <v>7948</v>
      </c>
      <c r="B588" t="s">
        <v>17133</v>
      </c>
      <c r="C588">
        <v>0</v>
      </c>
      <c r="D588">
        <v>0</v>
      </c>
      <c r="E588">
        <f t="shared" si="9"/>
        <v>0</v>
      </c>
    </row>
    <row r="589" spans="1:5">
      <c r="A589" t="s">
        <v>6633</v>
      </c>
      <c r="B589" t="s">
        <v>17134</v>
      </c>
      <c r="C589">
        <v>372</v>
      </c>
      <c r="D589">
        <v>0</v>
      </c>
      <c r="E589">
        <f t="shared" si="9"/>
        <v>372</v>
      </c>
    </row>
    <row r="590" spans="1:5">
      <c r="A590" t="s">
        <v>6634</v>
      </c>
      <c r="B590" t="s">
        <v>17135</v>
      </c>
      <c r="C590">
        <v>948</v>
      </c>
      <c r="D590">
        <v>0</v>
      </c>
      <c r="E590">
        <f t="shared" si="9"/>
        <v>948</v>
      </c>
    </row>
    <row r="591" spans="1:5">
      <c r="A591" t="s">
        <v>949</v>
      </c>
      <c r="B591" t="s">
        <v>17136</v>
      </c>
      <c r="C591">
        <v>570</v>
      </c>
      <c r="D591">
        <v>0</v>
      </c>
      <c r="E591">
        <f t="shared" si="9"/>
        <v>570</v>
      </c>
    </row>
    <row r="592" spans="1:5">
      <c r="A592" t="s">
        <v>6426</v>
      </c>
      <c r="B592" t="s">
        <v>17137</v>
      </c>
      <c r="C592">
        <v>394</v>
      </c>
      <c r="D592">
        <v>0</v>
      </c>
      <c r="E592">
        <f t="shared" si="9"/>
        <v>394</v>
      </c>
    </row>
    <row r="593" spans="1:5">
      <c r="A593" t="s">
        <v>6678</v>
      </c>
      <c r="B593" t="s">
        <v>17138</v>
      </c>
      <c r="C593">
        <v>30</v>
      </c>
      <c r="D593">
        <v>0</v>
      </c>
      <c r="E593">
        <f t="shared" si="9"/>
        <v>30</v>
      </c>
    </row>
    <row r="594" spans="1:5">
      <c r="A594" t="s">
        <v>7950</v>
      </c>
      <c r="B594" t="s">
        <v>17139</v>
      </c>
      <c r="C594">
        <v>0</v>
      </c>
      <c r="D594">
        <v>0</v>
      </c>
      <c r="E594">
        <f t="shared" si="9"/>
        <v>0</v>
      </c>
    </row>
    <row r="595" spans="1:5">
      <c r="A595" t="s">
        <v>17140</v>
      </c>
      <c r="B595" t="s">
        <v>17141</v>
      </c>
      <c r="C595">
        <v>0</v>
      </c>
      <c r="D595">
        <v>0</v>
      </c>
      <c r="E595">
        <f t="shared" si="9"/>
        <v>0</v>
      </c>
    </row>
    <row r="596" spans="1:5">
      <c r="A596" t="s">
        <v>6476</v>
      </c>
      <c r="B596" t="s">
        <v>17142</v>
      </c>
      <c r="C596">
        <v>144</v>
      </c>
      <c r="D596">
        <v>0</v>
      </c>
      <c r="E596">
        <f t="shared" si="9"/>
        <v>144</v>
      </c>
    </row>
    <row r="597" spans="1:5">
      <c r="A597" t="s">
        <v>6635</v>
      </c>
      <c r="B597" t="s">
        <v>17143</v>
      </c>
      <c r="C597">
        <v>204</v>
      </c>
      <c r="D597">
        <v>0</v>
      </c>
      <c r="E597">
        <f t="shared" si="9"/>
        <v>204</v>
      </c>
    </row>
    <row r="598" spans="1:5">
      <c r="A598" t="s">
        <v>6538</v>
      </c>
      <c r="B598" t="s">
        <v>17144</v>
      </c>
      <c r="C598">
        <v>14</v>
      </c>
      <c r="D598">
        <v>0</v>
      </c>
      <c r="E598">
        <f t="shared" si="9"/>
        <v>14</v>
      </c>
    </row>
    <row r="599" spans="1:5">
      <c r="A599" t="s">
        <v>6539</v>
      </c>
      <c r="B599" t="s">
        <v>17145</v>
      </c>
      <c r="C599">
        <v>3</v>
      </c>
      <c r="D599">
        <v>0</v>
      </c>
      <c r="E599">
        <f t="shared" si="9"/>
        <v>3</v>
      </c>
    </row>
    <row r="600" spans="1:5">
      <c r="A600" t="s">
        <v>6540</v>
      </c>
      <c r="B600" t="s">
        <v>17146</v>
      </c>
      <c r="C600">
        <v>18</v>
      </c>
      <c r="D600">
        <v>0</v>
      </c>
      <c r="E600">
        <f t="shared" si="9"/>
        <v>18</v>
      </c>
    </row>
    <row r="601" spans="1:5">
      <c r="A601" t="s">
        <v>689</v>
      </c>
      <c r="B601" t="s">
        <v>17147</v>
      </c>
      <c r="C601">
        <v>743</v>
      </c>
      <c r="D601">
        <v>0</v>
      </c>
      <c r="E601">
        <f t="shared" si="9"/>
        <v>743</v>
      </c>
    </row>
    <row r="602" spans="1:5">
      <c r="A602" t="s">
        <v>7953</v>
      </c>
      <c r="B602" t="s">
        <v>17148</v>
      </c>
      <c r="C602">
        <v>0</v>
      </c>
      <c r="D602">
        <v>0</v>
      </c>
      <c r="E602">
        <f t="shared" si="9"/>
        <v>0</v>
      </c>
    </row>
    <row r="603" spans="1:5">
      <c r="A603" t="s">
        <v>7954</v>
      </c>
      <c r="B603" t="s">
        <v>17149</v>
      </c>
      <c r="C603">
        <v>0</v>
      </c>
      <c r="D603">
        <v>0</v>
      </c>
      <c r="E603">
        <f t="shared" si="9"/>
        <v>0</v>
      </c>
    </row>
    <row r="604" spans="1:5">
      <c r="A604" t="s">
        <v>963</v>
      </c>
      <c r="B604" t="s">
        <v>17150</v>
      </c>
      <c r="C604">
        <v>277</v>
      </c>
      <c r="D604">
        <v>0</v>
      </c>
      <c r="E604">
        <f t="shared" si="9"/>
        <v>277</v>
      </c>
    </row>
    <row r="605" spans="1:5">
      <c r="A605" t="s">
        <v>6715</v>
      </c>
      <c r="B605" t="s">
        <v>17151</v>
      </c>
      <c r="C605">
        <v>47</v>
      </c>
      <c r="D605">
        <v>0</v>
      </c>
      <c r="E605">
        <f t="shared" si="9"/>
        <v>47</v>
      </c>
    </row>
    <row r="606" spans="1:5">
      <c r="A606" t="s">
        <v>7185</v>
      </c>
      <c r="B606" t="s">
        <v>17152</v>
      </c>
      <c r="C606">
        <v>80</v>
      </c>
      <c r="D606">
        <v>6</v>
      </c>
      <c r="E606">
        <f t="shared" si="9"/>
        <v>74</v>
      </c>
    </row>
    <row r="607" spans="1:5">
      <c r="A607" t="s">
        <v>7957</v>
      </c>
      <c r="B607" t="s">
        <v>17153</v>
      </c>
      <c r="C607">
        <v>0</v>
      </c>
      <c r="D607">
        <v>0</v>
      </c>
      <c r="E607">
        <f t="shared" si="9"/>
        <v>0</v>
      </c>
    </row>
    <row r="608" spans="1:5">
      <c r="A608" t="s">
        <v>197</v>
      </c>
      <c r="B608" t="s">
        <v>17154</v>
      </c>
      <c r="C608">
        <v>993</v>
      </c>
      <c r="D608">
        <v>0</v>
      </c>
      <c r="E608">
        <f t="shared" si="9"/>
        <v>993</v>
      </c>
    </row>
    <row r="609" spans="1:5">
      <c r="A609" t="s">
        <v>937</v>
      </c>
      <c r="B609" t="s">
        <v>17155</v>
      </c>
      <c r="C609">
        <v>37</v>
      </c>
      <c r="D609">
        <v>0</v>
      </c>
      <c r="E609">
        <f t="shared" si="9"/>
        <v>37</v>
      </c>
    </row>
    <row r="610" spans="1:5">
      <c r="A610" t="s">
        <v>7958</v>
      </c>
      <c r="B610" t="s">
        <v>17156</v>
      </c>
      <c r="C610">
        <v>0</v>
      </c>
      <c r="D610">
        <v>0</v>
      </c>
      <c r="E610">
        <f t="shared" si="9"/>
        <v>0</v>
      </c>
    </row>
    <row r="611" spans="1:5">
      <c r="A611" t="s">
        <v>7959</v>
      </c>
      <c r="B611" t="s">
        <v>17157</v>
      </c>
      <c r="C611">
        <v>0</v>
      </c>
      <c r="D611">
        <v>0</v>
      </c>
      <c r="E611">
        <f t="shared" si="9"/>
        <v>0</v>
      </c>
    </row>
    <row r="612" spans="1:5">
      <c r="A612" t="s">
        <v>7960</v>
      </c>
      <c r="B612" t="s">
        <v>17158</v>
      </c>
      <c r="C612">
        <v>0</v>
      </c>
      <c r="D612">
        <v>0</v>
      </c>
      <c r="E612">
        <f t="shared" si="9"/>
        <v>0</v>
      </c>
    </row>
    <row r="613" spans="1:5">
      <c r="A613" t="s">
        <v>7961</v>
      </c>
      <c r="B613" t="s">
        <v>17159</v>
      </c>
      <c r="C613">
        <v>0</v>
      </c>
      <c r="D613">
        <v>0</v>
      </c>
      <c r="E613">
        <f t="shared" si="9"/>
        <v>0</v>
      </c>
    </row>
    <row r="614" spans="1:5">
      <c r="A614" t="s">
        <v>7962</v>
      </c>
      <c r="B614" t="s">
        <v>17160</v>
      </c>
      <c r="C614">
        <v>90</v>
      </c>
      <c r="D614">
        <v>0</v>
      </c>
      <c r="E614">
        <f t="shared" si="9"/>
        <v>90</v>
      </c>
    </row>
    <row r="615" spans="1:5">
      <c r="A615" t="s">
        <v>7186</v>
      </c>
      <c r="B615" t="s">
        <v>17161</v>
      </c>
      <c r="C615">
        <v>2175</v>
      </c>
      <c r="D615">
        <v>0</v>
      </c>
      <c r="E615">
        <f t="shared" si="9"/>
        <v>2175</v>
      </c>
    </row>
    <row r="616" spans="1:5">
      <c r="A616" t="s">
        <v>6636</v>
      </c>
      <c r="B616" t="s">
        <v>17162</v>
      </c>
      <c r="C616">
        <v>193</v>
      </c>
      <c r="D616">
        <v>0</v>
      </c>
      <c r="E616">
        <f t="shared" si="9"/>
        <v>193</v>
      </c>
    </row>
    <row r="617" spans="1:5">
      <c r="A617" t="s">
        <v>7964</v>
      </c>
      <c r="B617" t="s">
        <v>17163</v>
      </c>
      <c r="C617">
        <v>0</v>
      </c>
      <c r="D617">
        <v>0</v>
      </c>
      <c r="E617">
        <f t="shared" si="9"/>
        <v>0</v>
      </c>
    </row>
    <row r="618" spans="1:5">
      <c r="A618" t="s">
        <v>6949</v>
      </c>
      <c r="B618" t="s">
        <v>17164</v>
      </c>
      <c r="C618">
        <v>22</v>
      </c>
      <c r="D618">
        <v>0</v>
      </c>
      <c r="E618">
        <f t="shared" si="9"/>
        <v>22</v>
      </c>
    </row>
    <row r="619" spans="1:5">
      <c r="A619" t="s">
        <v>7965</v>
      </c>
      <c r="B619" t="s">
        <v>17165</v>
      </c>
      <c r="C619">
        <v>0</v>
      </c>
      <c r="D619">
        <v>0</v>
      </c>
      <c r="E619">
        <f t="shared" si="9"/>
        <v>0</v>
      </c>
    </row>
    <row r="620" spans="1:5">
      <c r="A620" t="s">
        <v>7968</v>
      </c>
      <c r="B620" t="s">
        <v>17166</v>
      </c>
      <c r="C620">
        <v>0</v>
      </c>
      <c r="D620">
        <v>0</v>
      </c>
      <c r="E620">
        <f t="shared" si="9"/>
        <v>0</v>
      </c>
    </row>
    <row r="621" spans="1:5">
      <c r="A621" t="s">
        <v>42</v>
      </c>
      <c r="B621" t="s">
        <v>17167</v>
      </c>
      <c r="C621">
        <v>35842</v>
      </c>
      <c r="D621">
        <v>5736</v>
      </c>
      <c r="E621">
        <f t="shared" si="9"/>
        <v>30106</v>
      </c>
    </row>
    <row r="622" spans="1:5">
      <c r="A622" t="s">
        <v>6781</v>
      </c>
      <c r="B622" t="s">
        <v>17168</v>
      </c>
      <c r="C622">
        <v>242</v>
      </c>
      <c r="D622">
        <v>0</v>
      </c>
      <c r="E622">
        <f t="shared" si="9"/>
        <v>242</v>
      </c>
    </row>
    <row r="623" spans="1:5">
      <c r="A623" t="s">
        <v>6950</v>
      </c>
      <c r="B623" t="s">
        <v>17169</v>
      </c>
      <c r="C623">
        <v>28</v>
      </c>
      <c r="D623">
        <v>0</v>
      </c>
      <c r="E623">
        <f t="shared" si="9"/>
        <v>28</v>
      </c>
    </row>
    <row r="624" spans="1:5">
      <c r="A624" t="s">
        <v>17170</v>
      </c>
      <c r="B624" t="s">
        <v>17171</v>
      </c>
      <c r="C624">
        <v>264</v>
      </c>
      <c r="D624">
        <v>0</v>
      </c>
      <c r="E624">
        <f t="shared" si="9"/>
        <v>264</v>
      </c>
    </row>
    <row r="625" spans="1:5">
      <c r="A625" t="s">
        <v>86</v>
      </c>
      <c r="B625" t="s">
        <v>17172</v>
      </c>
      <c r="C625">
        <v>15655</v>
      </c>
      <c r="D625">
        <v>60</v>
      </c>
      <c r="E625">
        <f t="shared" si="9"/>
        <v>15595</v>
      </c>
    </row>
    <row r="626" spans="1:5">
      <c r="A626" t="s">
        <v>7971</v>
      </c>
      <c r="B626" t="s">
        <v>17173</v>
      </c>
      <c r="C626">
        <v>0</v>
      </c>
      <c r="D626">
        <v>0</v>
      </c>
      <c r="E626">
        <f t="shared" si="9"/>
        <v>0</v>
      </c>
    </row>
    <row r="627" spans="1:5">
      <c r="A627" t="s">
        <v>7972</v>
      </c>
      <c r="B627" t="s">
        <v>17174</v>
      </c>
      <c r="C627">
        <v>0</v>
      </c>
      <c r="D627">
        <v>0</v>
      </c>
      <c r="E627">
        <f t="shared" si="9"/>
        <v>0</v>
      </c>
    </row>
    <row r="628" spans="1:5">
      <c r="A628" t="s">
        <v>7974</v>
      </c>
      <c r="B628" t="s">
        <v>17175</v>
      </c>
      <c r="C628">
        <v>990</v>
      </c>
      <c r="D628">
        <v>0</v>
      </c>
      <c r="E628">
        <f t="shared" si="9"/>
        <v>990</v>
      </c>
    </row>
    <row r="629" spans="1:5">
      <c r="A629" t="s">
        <v>6844</v>
      </c>
      <c r="B629" t="s">
        <v>17176</v>
      </c>
      <c r="C629">
        <v>650</v>
      </c>
      <c r="D629">
        <v>30</v>
      </c>
      <c r="E629">
        <f t="shared" si="9"/>
        <v>620</v>
      </c>
    </row>
    <row r="630" spans="1:5">
      <c r="A630" t="s">
        <v>7975</v>
      </c>
      <c r="B630" t="s">
        <v>17177</v>
      </c>
      <c r="C630">
        <v>0</v>
      </c>
      <c r="D630">
        <v>0</v>
      </c>
      <c r="E630">
        <f t="shared" si="9"/>
        <v>0</v>
      </c>
    </row>
    <row r="631" spans="1:5">
      <c r="A631" t="s">
        <v>7976</v>
      </c>
      <c r="B631" t="s">
        <v>17178</v>
      </c>
      <c r="C631">
        <v>0</v>
      </c>
      <c r="D631">
        <v>0</v>
      </c>
      <c r="E631">
        <f t="shared" si="9"/>
        <v>0</v>
      </c>
    </row>
    <row r="632" spans="1:5">
      <c r="A632" t="s">
        <v>7978</v>
      </c>
      <c r="B632" t="s">
        <v>17179</v>
      </c>
      <c r="C632">
        <v>0</v>
      </c>
      <c r="D632">
        <v>0</v>
      </c>
      <c r="E632">
        <f t="shared" si="9"/>
        <v>0</v>
      </c>
    </row>
    <row r="633" spans="1:5">
      <c r="A633" t="s">
        <v>965</v>
      </c>
      <c r="B633" t="s">
        <v>17180</v>
      </c>
      <c r="C633">
        <v>127717</v>
      </c>
      <c r="D633">
        <v>360</v>
      </c>
      <c r="E633">
        <f t="shared" si="9"/>
        <v>127357</v>
      </c>
    </row>
    <row r="634" spans="1:5">
      <c r="A634" t="s">
        <v>7267</v>
      </c>
      <c r="B634" t="s">
        <v>17181</v>
      </c>
      <c r="C634">
        <v>59</v>
      </c>
      <c r="D634">
        <v>0</v>
      </c>
      <c r="E634">
        <f t="shared" si="9"/>
        <v>59</v>
      </c>
    </row>
    <row r="635" spans="1:5">
      <c r="A635" t="s">
        <v>7979</v>
      </c>
      <c r="B635" t="s">
        <v>17182</v>
      </c>
      <c r="C635">
        <v>0</v>
      </c>
      <c r="D635">
        <v>0</v>
      </c>
      <c r="E635">
        <f t="shared" si="9"/>
        <v>0</v>
      </c>
    </row>
    <row r="636" spans="1:5">
      <c r="A636" t="s">
        <v>7980</v>
      </c>
      <c r="B636" t="s">
        <v>17183</v>
      </c>
      <c r="C636">
        <v>0</v>
      </c>
      <c r="D636">
        <v>0</v>
      </c>
      <c r="E636">
        <f t="shared" si="9"/>
        <v>0</v>
      </c>
    </row>
    <row r="637" spans="1:5">
      <c r="A637" t="s">
        <v>7128</v>
      </c>
      <c r="B637" t="s">
        <v>17184</v>
      </c>
      <c r="C637">
        <v>11450</v>
      </c>
      <c r="D637">
        <v>0</v>
      </c>
      <c r="E637">
        <f t="shared" si="9"/>
        <v>11450</v>
      </c>
    </row>
    <row r="638" spans="1:5">
      <c r="A638" t="s">
        <v>17185</v>
      </c>
      <c r="B638" t="s">
        <v>17186</v>
      </c>
      <c r="C638">
        <v>256</v>
      </c>
      <c r="D638">
        <v>152</v>
      </c>
      <c r="E638">
        <f t="shared" si="9"/>
        <v>104</v>
      </c>
    </row>
    <row r="639" spans="1:5">
      <c r="A639" t="s">
        <v>7981</v>
      </c>
      <c r="B639" t="s">
        <v>17187</v>
      </c>
      <c r="C639">
        <v>0</v>
      </c>
      <c r="D639">
        <v>0</v>
      </c>
      <c r="E639">
        <f t="shared" si="9"/>
        <v>0</v>
      </c>
    </row>
    <row r="640" spans="1:5">
      <c r="A640" t="s">
        <v>362</v>
      </c>
      <c r="B640" t="s">
        <v>17188</v>
      </c>
      <c r="C640">
        <v>670</v>
      </c>
      <c r="D640">
        <v>0</v>
      </c>
      <c r="E640">
        <f t="shared" si="9"/>
        <v>670</v>
      </c>
    </row>
    <row r="641" spans="1:5">
      <c r="A641" t="s">
        <v>7356</v>
      </c>
      <c r="B641" t="s">
        <v>17189</v>
      </c>
      <c r="C641">
        <v>291</v>
      </c>
      <c r="D641">
        <v>0</v>
      </c>
      <c r="E641">
        <f t="shared" si="9"/>
        <v>291</v>
      </c>
    </row>
    <row r="642" spans="1:5">
      <c r="A642" t="s">
        <v>5986</v>
      </c>
      <c r="B642" t="s">
        <v>17190</v>
      </c>
      <c r="C642">
        <v>2504</v>
      </c>
      <c r="D642">
        <v>0</v>
      </c>
      <c r="E642">
        <f t="shared" si="9"/>
        <v>2504</v>
      </c>
    </row>
    <row r="643" spans="1:5">
      <c r="A643" t="s">
        <v>7984</v>
      </c>
      <c r="B643" t="s">
        <v>17191</v>
      </c>
      <c r="C643">
        <v>0</v>
      </c>
      <c r="D643">
        <v>0</v>
      </c>
      <c r="E643">
        <f t="shared" ref="E643:E706" si="10">C643-D643</f>
        <v>0</v>
      </c>
    </row>
    <row r="644" spans="1:5">
      <c r="A644" t="s">
        <v>39</v>
      </c>
      <c r="B644" t="s">
        <v>17192</v>
      </c>
      <c r="C644">
        <v>7278</v>
      </c>
      <c r="D644">
        <v>160</v>
      </c>
      <c r="E644">
        <f t="shared" si="10"/>
        <v>7118</v>
      </c>
    </row>
    <row r="645" spans="1:5">
      <c r="A645" t="s">
        <v>1093</v>
      </c>
      <c r="B645" t="s">
        <v>17193</v>
      </c>
      <c r="C645">
        <v>1443</v>
      </c>
      <c r="D645">
        <v>0</v>
      </c>
      <c r="E645">
        <f t="shared" si="10"/>
        <v>1443</v>
      </c>
    </row>
    <row r="646" spans="1:5">
      <c r="A646" t="s">
        <v>7985</v>
      </c>
      <c r="B646" t="s">
        <v>17194</v>
      </c>
      <c r="C646">
        <v>0</v>
      </c>
      <c r="D646">
        <v>0</v>
      </c>
      <c r="E646">
        <f t="shared" si="10"/>
        <v>0</v>
      </c>
    </row>
    <row r="647" spans="1:5">
      <c r="A647" t="s">
        <v>6845</v>
      </c>
      <c r="B647" t="s">
        <v>17195</v>
      </c>
      <c r="C647">
        <v>253</v>
      </c>
      <c r="D647">
        <v>0</v>
      </c>
      <c r="E647">
        <f t="shared" si="10"/>
        <v>253</v>
      </c>
    </row>
    <row r="648" spans="1:5">
      <c r="A648" t="s">
        <v>7990</v>
      </c>
      <c r="B648" t="s">
        <v>17196</v>
      </c>
      <c r="C648">
        <v>0</v>
      </c>
      <c r="D648">
        <v>0</v>
      </c>
      <c r="E648">
        <f t="shared" si="10"/>
        <v>0</v>
      </c>
    </row>
    <row r="649" spans="1:5">
      <c r="A649" t="s">
        <v>6427</v>
      </c>
      <c r="B649" t="s">
        <v>17197</v>
      </c>
      <c r="C649">
        <v>120</v>
      </c>
      <c r="D649">
        <v>0</v>
      </c>
      <c r="E649">
        <f t="shared" si="10"/>
        <v>120</v>
      </c>
    </row>
    <row r="650" spans="1:5">
      <c r="A650" t="s">
        <v>7991</v>
      </c>
      <c r="B650" t="s">
        <v>17198</v>
      </c>
      <c r="C650">
        <v>0</v>
      </c>
      <c r="D650">
        <v>0</v>
      </c>
      <c r="E650">
        <f t="shared" si="10"/>
        <v>0</v>
      </c>
    </row>
    <row r="651" spans="1:5">
      <c r="A651" t="s">
        <v>7992</v>
      </c>
      <c r="B651" t="s">
        <v>17199</v>
      </c>
      <c r="C651">
        <v>0</v>
      </c>
      <c r="D651">
        <v>0</v>
      </c>
      <c r="E651">
        <f t="shared" si="10"/>
        <v>0</v>
      </c>
    </row>
    <row r="652" spans="1:5">
      <c r="A652" t="s">
        <v>7994</v>
      </c>
      <c r="B652" t="s">
        <v>17200</v>
      </c>
      <c r="C652">
        <v>0</v>
      </c>
      <c r="D652">
        <v>0</v>
      </c>
      <c r="E652">
        <f t="shared" si="10"/>
        <v>0</v>
      </c>
    </row>
    <row r="653" spans="1:5">
      <c r="A653" t="s">
        <v>690</v>
      </c>
      <c r="B653" t="s">
        <v>17201</v>
      </c>
      <c r="C653">
        <v>693</v>
      </c>
      <c r="D653">
        <v>0</v>
      </c>
      <c r="E653">
        <f t="shared" si="10"/>
        <v>693</v>
      </c>
    </row>
    <row r="654" spans="1:5">
      <c r="A654" t="s">
        <v>7998</v>
      </c>
      <c r="B654" t="s">
        <v>17202</v>
      </c>
      <c r="C654">
        <v>0</v>
      </c>
      <c r="D654">
        <v>0</v>
      </c>
      <c r="E654">
        <f t="shared" si="10"/>
        <v>0</v>
      </c>
    </row>
    <row r="655" spans="1:5">
      <c r="A655" t="s">
        <v>8001</v>
      </c>
      <c r="B655" t="s">
        <v>17203</v>
      </c>
      <c r="C655">
        <v>0</v>
      </c>
      <c r="D655">
        <v>0</v>
      </c>
      <c r="E655">
        <f t="shared" si="10"/>
        <v>0</v>
      </c>
    </row>
    <row r="656" spans="1:5">
      <c r="A656" t="s">
        <v>8002</v>
      </c>
      <c r="B656" t="s">
        <v>17204</v>
      </c>
      <c r="C656">
        <v>0</v>
      </c>
      <c r="D656">
        <v>0</v>
      </c>
      <c r="E656">
        <f t="shared" si="10"/>
        <v>0</v>
      </c>
    </row>
    <row r="657" spans="1:5">
      <c r="A657" t="s">
        <v>8003</v>
      </c>
      <c r="B657" t="s">
        <v>17205</v>
      </c>
      <c r="C657">
        <v>0</v>
      </c>
      <c r="D657">
        <v>0</v>
      </c>
      <c r="E657">
        <f t="shared" si="10"/>
        <v>0</v>
      </c>
    </row>
    <row r="658" spans="1:5">
      <c r="A658" t="s">
        <v>8004</v>
      </c>
      <c r="B658" t="s">
        <v>17206</v>
      </c>
      <c r="C658">
        <v>0</v>
      </c>
      <c r="D658">
        <v>0</v>
      </c>
      <c r="E658">
        <f t="shared" si="10"/>
        <v>0</v>
      </c>
    </row>
    <row r="659" spans="1:5">
      <c r="A659" t="s">
        <v>1126</v>
      </c>
      <c r="B659" t="s">
        <v>17207</v>
      </c>
      <c r="C659">
        <v>1060</v>
      </c>
      <c r="D659">
        <v>1</v>
      </c>
      <c r="E659">
        <f t="shared" si="10"/>
        <v>1059</v>
      </c>
    </row>
    <row r="660" spans="1:5">
      <c r="A660" t="s">
        <v>113</v>
      </c>
      <c r="B660" t="s">
        <v>17208</v>
      </c>
      <c r="C660">
        <v>18145</v>
      </c>
      <c r="D660">
        <v>0</v>
      </c>
      <c r="E660">
        <f t="shared" si="10"/>
        <v>18145</v>
      </c>
    </row>
    <row r="661" spans="1:5">
      <c r="A661" t="s">
        <v>112</v>
      </c>
      <c r="B661" t="s">
        <v>17209</v>
      </c>
      <c r="C661">
        <v>14226</v>
      </c>
      <c r="D661">
        <v>0</v>
      </c>
      <c r="E661">
        <f t="shared" si="10"/>
        <v>14226</v>
      </c>
    </row>
    <row r="662" spans="1:5">
      <c r="A662" t="s">
        <v>6541</v>
      </c>
      <c r="B662" t="s">
        <v>17210</v>
      </c>
      <c r="C662">
        <v>2976</v>
      </c>
      <c r="D662">
        <v>48</v>
      </c>
      <c r="E662">
        <f t="shared" si="10"/>
        <v>2928</v>
      </c>
    </row>
    <row r="663" spans="1:5">
      <c r="A663" t="s">
        <v>6542</v>
      </c>
      <c r="B663" t="s">
        <v>17211</v>
      </c>
      <c r="C663">
        <v>456</v>
      </c>
      <c r="D663">
        <v>0</v>
      </c>
      <c r="E663">
        <f t="shared" si="10"/>
        <v>456</v>
      </c>
    </row>
    <row r="664" spans="1:5">
      <c r="A664" t="s">
        <v>8009</v>
      </c>
      <c r="B664" t="s">
        <v>17212</v>
      </c>
      <c r="C664">
        <v>0</v>
      </c>
      <c r="D664">
        <v>0</v>
      </c>
      <c r="E664">
        <f t="shared" si="10"/>
        <v>0</v>
      </c>
    </row>
    <row r="665" spans="1:5">
      <c r="A665" t="s">
        <v>7226</v>
      </c>
      <c r="B665" t="s">
        <v>17213</v>
      </c>
      <c r="C665">
        <v>20</v>
      </c>
      <c r="D665">
        <v>4</v>
      </c>
      <c r="E665">
        <f t="shared" si="10"/>
        <v>16</v>
      </c>
    </row>
    <row r="666" spans="1:5">
      <c r="A666" t="s">
        <v>7227</v>
      </c>
      <c r="B666" t="s">
        <v>17214</v>
      </c>
      <c r="C666">
        <v>40</v>
      </c>
      <c r="D666">
        <v>0</v>
      </c>
      <c r="E666">
        <f t="shared" si="10"/>
        <v>40</v>
      </c>
    </row>
    <row r="667" spans="1:5">
      <c r="A667" t="s">
        <v>8011</v>
      </c>
      <c r="B667" t="s">
        <v>17215</v>
      </c>
      <c r="C667">
        <v>0</v>
      </c>
      <c r="D667">
        <v>0</v>
      </c>
      <c r="E667">
        <f t="shared" si="10"/>
        <v>0</v>
      </c>
    </row>
    <row r="668" spans="1:5">
      <c r="A668" t="s">
        <v>8014</v>
      </c>
      <c r="B668" t="s">
        <v>17216</v>
      </c>
      <c r="C668">
        <v>0</v>
      </c>
      <c r="D668">
        <v>0</v>
      </c>
      <c r="E668">
        <f t="shared" si="10"/>
        <v>0</v>
      </c>
    </row>
    <row r="669" spans="1:5">
      <c r="A669" t="s">
        <v>6979</v>
      </c>
      <c r="B669" t="s">
        <v>17217</v>
      </c>
      <c r="C669">
        <v>98</v>
      </c>
      <c r="D669">
        <v>0</v>
      </c>
      <c r="E669">
        <f t="shared" si="10"/>
        <v>98</v>
      </c>
    </row>
    <row r="670" spans="1:5">
      <c r="A670" t="s">
        <v>8015</v>
      </c>
      <c r="B670" t="s">
        <v>17218</v>
      </c>
      <c r="C670">
        <v>0</v>
      </c>
      <c r="D670">
        <v>0</v>
      </c>
      <c r="E670">
        <f t="shared" si="10"/>
        <v>0</v>
      </c>
    </row>
    <row r="671" spans="1:5">
      <c r="A671" t="s">
        <v>7228</v>
      </c>
      <c r="B671" t="s">
        <v>17219</v>
      </c>
      <c r="C671">
        <v>36</v>
      </c>
      <c r="D671">
        <v>4</v>
      </c>
      <c r="E671">
        <f t="shared" si="10"/>
        <v>32</v>
      </c>
    </row>
    <row r="672" spans="1:5">
      <c r="A672" t="s">
        <v>8017</v>
      </c>
      <c r="B672" t="s">
        <v>17220</v>
      </c>
      <c r="C672">
        <v>0</v>
      </c>
      <c r="D672">
        <v>0</v>
      </c>
      <c r="E672">
        <f t="shared" si="10"/>
        <v>0</v>
      </c>
    </row>
    <row r="673" spans="1:5">
      <c r="A673" t="s">
        <v>6477</v>
      </c>
      <c r="B673" t="s">
        <v>17221</v>
      </c>
      <c r="C673">
        <v>3419</v>
      </c>
      <c r="D673">
        <v>0</v>
      </c>
      <c r="E673">
        <f t="shared" si="10"/>
        <v>3419</v>
      </c>
    </row>
    <row r="674" spans="1:5">
      <c r="A674" t="s">
        <v>8018</v>
      </c>
      <c r="B674" t="s">
        <v>17222</v>
      </c>
      <c r="C674">
        <v>0</v>
      </c>
      <c r="D674">
        <v>0</v>
      </c>
      <c r="E674">
        <f t="shared" si="10"/>
        <v>0</v>
      </c>
    </row>
    <row r="675" spans="1:5">
      <c r="A675" t="s">
        <v>7384</v>
      </c>
      <c r="B675" t="s">
        <v>17223</v>
      </c>
      <c r="C675">
        <v>134</v>
      </c>
      <c r="D675">
        <v>28</v>
      </c>
      <c r="E675">
        <f t="shared" si="10"/>
        <v>106</v>
      </c>
    </row>
    <row r="676" spans="1:5">
      <c r="A676" t="s">
        <v>7187</v>
      </c>
      <c r="B676" t="s">
        <v>17224</v>
      </c>
      <c r="C676">
        <v>39</v>
      </c>
      <c r="D676">
        <v>0</v>
      </c>
      <c r="E676">
        <f t="shared" si="10"/>
        <v>39</v>
      </c>
    </row>
    <row r="677" spans="1:5">
      <c r="A677" t="s">
        <v>363</v>
      </c>
      <c r="B677" t="s">
        <v>17225</v>
      </c>
      <c r="C677">
        <v>1039</v>
      </c>
      <c r="D677">
        <v>0</v>
      </c>
      <c r="E677">
        <f t="shared" si="10"/>
        <v>1039</v>
      </c>
    </row>
    <row r="678" spans="1:5">
      <c r="A678" t="s">
        <v>6428</v>
      </c>
      <c r="B678" t="s">
        <v>17226</v>
      </c>
      <c r="C678">
        <v>1368</v>
      </c>
      <c r="D678">
        <v>48</v>
      </c>
      <c r="E678">
        <f t="shared" si="10"/>
        <v>1320</v>
      </c>
    </row>
    <row r="679" spans="1:5">
      <c r="A679" t="s">
        <v>6160</v>
      </c>
      <c r="B679" t="s">
        <v>17227</v>
      </c>
      <c r="C679">
        <v>4500</v>
      </c>
      <c r="D679">
        <v>0</v>
      </c>
      <c r="E679">
        <f t="shared" si="10"/>
        <v>4500</v>
      </c>
    </row>
    <row r="680" spans="1:5">
      <c r="A680" t="s">
        <v>6161</v>
      </c>
      <c r="B680" t="s">
        <v>17228</v>
      </c>
      <c r="C680">
        <v>3600</v>
      </c>
      <c r="D680">
        <v>0</v>
      </c>
      <c r="E680">
        <f t="shared" si="10"/>
        <v>3600</v>
      </c>
    </row>
    <row r="681" spans="1:5">
      <c r="A681" t="s">
        <v>8020</v>
      </c>
      <c r="B681" t="s">
        <v>17229</v>
      </c>
      <c r="C681">
        <v>0</v>
      </c>
      <c r="D681">
        <v>0</v>
      </c>
      <c r="E681">
        <f t="shared" si="10"/>
        <v>0</v>
      </c>
    </row>
    <row r="682" spans="1:5">
      <c r="A682" t="s">
        <v>6543</v>
      </c>
      <c r="B682" t="s">
        <v>17230</v>
      </c>
      <c r="C682">
        <v>233</v>
      </c>
      <c r="D682">
        <v>0</v>
      </c>
      <c r="E682">
        <f t="shared" si="10"/>
        <v>233</v>
      </c>
    </row>
    <row r="683" spans="1:5">
      <c r="A683" t="s">
        <v>8021</v>
      </c>
      <c r="B683" t="s">
        <v>17231</v>
      </c>
      <c r="C683">
        <v>0</v>
      </c>
      <c r="D683">
        <v>0</v>
      </c>
      <c r="E683">
        <f t="shared" si="10"/>
        <v>0</v>
      </c>
    </row>
    <row r="684" spans="1:5">
      <c r="A684" t="s">
        <v>8022</v>
      </c>
      <c r="B684" t="s">
        <v>17232</v>
      </c>
      <c r="C684">
        <v>0</v>
      </c>
      <c r="D684">
        <v>0</v>
      </c>
      <c r="E684">
        <f t="shared" si="10"/>
        <v>0</v>
      </c>
    </row>
    <row r="685" spans="1:5">
      <c r="A685" t="s">
        <v>6315</v>
      </c>
      <c r="B685" t="s">
        <v>17233</v>
      </c>
      <c r="C685">
        <v>879</v>
      </c>
      <c r="D685">
        <v>0</v>
      </c>
      <c r="E685">
        <f t="shared" si="10"/>
        <v>879</v>
      </c>
    </row>
    <row r="686" spans="1:5">
      <c r="A686" t="s">
        <v>8023</v>
      </c>
      <c r="B686" t="s">
        <v>17234</v>
      </c>
      <c r="C686">
        <v>0</v>
      </c>
      <c r="D686">
        <v>0</v>
      </c>
      <c r="E686">
        <f t="shared" si="10"/>
        <v>0</v>
      </c>
    </row>
    <row r="687" spans="1:5">
      <c r="A687" t="s">
        <v>8024</v>
      </c>
      <c r="B687" t="s">
        <v>17235</v>
      </c>
      <c r="C687">
        <v>0</v>
      </c>
      <c r="D687">
        <v>0</v>
      </c>
      <c r="E687">
        <f t="shared" si="10"/>
        <v>0</v>
      </c>
    </row>
    <row r="688" spans="1:5">
      <c r="A688" t="s">
        <v>8025</v>
      </c>
      <c r="B688" t="s">
        <v>17236</v>
      </c>
      <c r="C688">
        <v>0</v>
      </c>
      <c r="D688">
        <v>0</v>
      </c>
      <c r="E688">
        <f t="shared" si="10"/>
        <v>0</v>
      </c>
    </row>
    <row r="689" spans="1:5">
      <c r="A689" t="s">
        <v>5711</v>
      </c>
      <c r="B689" t="s">
        <v>17237</v>
      </c>
      <c r="C689">
        <v>36</v>
      </c>
      <c r="D689">
        <v>0</v>
      </c>
      <c r="E689">
        <f t="shared" si="10"/>
        <v>36</v>
      </c>
    </row>
    <row r="690" spans="1:5">
      <c r="A690" t="s">
        <v>8027</v>
      </c>
      <c r="B690" t="s">
        <v>17238</v>
      </c>
      <c r="C690">
        <v>0</v>
      </c>
      <c r="D690">
        <v>0</v>
      </c>
      <c r="E690">
        <f t="shared" si="10"/>
        <v>0</v>
      </c>
    </row>
    <row r="691" spans="1:5">
      <c r="A691" t="s">
        <v>8030</v>
      </c>
      <c r="B691" t="s">
        <v>17239</v>
      </c>
      <c r="C691">
        <v>0</v>
      </c>
      <c r="D691">
        <v>0</v>
      </c>
      <c r="E691">
        <f t="shared" si="10"/>
        <v>0</v>
      </c>
    </row>
    <row r="692" spans="1:5">
      <c r="A692" t="s">
        <v>8031</v>
      </c>
      <c r="B692" t="s">
        <v>17240</v>
      </c>
      <c r="C692">
        <v>0</v>
      </c>
      <c r="D692">
        <v>0</v>
      </c>
      <c r="E692">
        <f t="shared" si="10"/>
        <v>0</v>
      </c>
    </row>
    <row r="693" spans="1:5">
      <c r="A693" t="s">
        <v>6316</v>
      </c>
      <c r="B693" t="s">
        <v>17241</v>
      </c>
      <c r="C693">
        <v>20340</v>
      </c>
      <c r="D693">
        <v>1488</v>
      </c>
      <c r="E693">
        <f t="shared" si="10"/>
        <v>18852</v>
      </c>
    </row>
    <row r="694" spans="1:5">
      <c r="A694" t="s">
        <v>666</v>
      </c>
      <c r="B694" t="s">
        <v>17242</v>
      </c>
      <c r="C694">
        <v>1204</v>
      </c>
      <c r="D694">
        <v>0</v>
      </c>
      <c r="E694">
        <f t="shared" si="10"/>
        <v>1204</v>
      </c>
    </row>
    <row r="695" spans="1:5">
      <c r="A695" t="s">
        <v>7129</v>
      </c>
      <c r="B695" t="s">
        <v>17243</v>
      </c>
      <c r="C695">
        <v>263</v>
      </c>
      <c r="D695">
        <v>0</v>
      </c>
      <c r="E695">
        <f t="shared" si="10"/>
        <v>263</v>
      </c>
    </row>
    <row r="696" spans="1:5">
      <c r="A696" t="s">
        <v>17244</v>
      </c>
      <c r="B696" t="s">
        <v>17245</v>
      </c>
      <c r="C696">
        <v>1000</v>
      </c>
      <c r="D696">
        <v>0</v>
      </c>
      <c r="E696">
        <f t="shared" si="10"/>
        <v>1000</v>
      </c>
    </row>
    <row r="697" spans="1:5">
      <c r="A697" t="s">
        <v>6716</v>
      </c>
      <c r="B697" t="s">
        <v>17246</v>
      </c>
      <c r="C697">
        <v>217</v>
      </c>
      <c r="D697">
        <v>8</v>
      </c>
      <c r="E697">
        <f t="shared" si="10"/>
        <v>209</v>
      </c>
    </row>
    <row r="698" spans="1:5">
      <c r="A698" t="s">
        <v>8038</v>
      </c>
      <c r="B698" t="s">
        <v>17247</v>
      </c>
      <c r="C698">
        <v>0</v>
      </c>
      <c r="D698">
        <v>0</v>
      </c>
      <c r="E698">
        <f t="shared" si="10"/>
        <v>0</v>
      </c>
    </row>
    <row r="699" spans="1:5">
      <c r="A699" t="s">
        <v>8039</v>
      </c>
      <c r="B699" t="s">
        <v>17248</v>
      </c>
      <c r="C699">
        <v>0</v>
      </c>
      <c r="D699">
        <v>0</v>
      </c>
      <c r="E699">
        <f t="shared" si="10"/>
        <v>0</v>
      </c>
    </row>
    <row r="700" spans="1:5">
      <c r="A700" t="s">
        <v>7076</v>
      </c>
      <c r="B700" t="s">
        <v>17249</v>
      </c>
      <c r="C700">
        <v>312</v>
      </c>
      <c r="D700">
        <v>0</v>
      </c>
      <c r="E700">
        <f t="shared" si="10"/>
        <v>312</v>
      </c>
    </row>
    <row r="701" spans="1:5">
      <c r="A701" t="s">
        <v>8040</v>
      </c>
      <c r="B701" t="s">
        <v>17250</v>
      </c>
      <c r="C701">
        <v>0</v>
      </c>
      <c r="D701">
        <v>0</v>
      </c>
      <c r="E701">
        <f t="shared" si="10"/>
        <v>0</v>
      </c>
    </row>
    <row r="702" spans="1:5">
      <c r="A702" t="s">
        <v>8046</v>
      </c>
      <c r="B702" t="s">
        <v>17251</v>
      </c>
      <c r="C702">
        <v>0</v>
      </c>
      <c r="D702">
        <v>0</v>
      </c>
      <c r="E702">
        <f t="shared" si="10"/>
        <v>0</v>
      </c>
    </row>
    <row r="703" spans="1:5">
      <c r="A703" t="s">
        <v>17252</v>
      </c>
      <c r="B703" t="s">
        <v>17253</v>
      </c>
      <c r="C703">
        <v>0</v>
      </c>
      <c r="D703">
        <v>0</v>
      </c>
      <c r="E703">
        <f t="shared" si="10"/>
        <v>0</v>
      </c>
    </row>
    <row r="704" spans="1:5">
      <c r="A704" t="s">
        <v>8049</v>
      </c>
      <c r="B704" t="s">
        <v>17254</v>
      </c>
      <c r="C704">
        <v>125</v>
      </c>
      <c r="D704">
        <v>3</v>
      </c>
      <c r="E704">
        <f t="shared" si="10"/>
        <v>122</v>
      </c>
    </row>
    <row r="705" spans="1:5">
      <c r="A705" t="s">
        <v>8052</v>
      </c>
      <c r="B705" t="s">
        <v>17255</v>
      </c>
      <c r="C705">
        <v>0</v>
      </c>
      <c r="D705">
        <v>0</v>
      </c>
      <c r="E705">
        <f t="shared" si="10"/>
        <v>0</v>
      </c>
    </row>
    <row r="706" spans="1:5">
      <c r="A706" t="s">
        <v>8053</v>
      </c>
      <c r="B706" t="s">
        <v>17256</v>
      </c>
      <c r="C706">
        <v>0</v>
      </c>
      <c r="D706">
        <v>0</v>
      </c>
      <c r="E706">
        <f t="shared" si="10"/>
        <v>0</v>
      </c>
    </row>
    <row r="707" spans="1:5">
      <c r="A707" t="s">
        <v>8054</v>
      </c>
      <c r="B707" t="s">
        <v>17257</v>
      </c>
      <c r="C707">
        <v>0</v>
      </c>
      <c r="D707">
        <v>0</v>
      </c>
      <c r="E707">
        <f t="shared" ref="E707:E770" si="11">C707-D707</f>
        <v>0</v>
      </c>
    </row>
    <row r="708" spans="1:5">
      <c r="A708" t="s">
        <v>6679</v>
      </c>
      <c r="B708" t="s">
        <v>17258</v>
      </c>
      <c r="C708">
        <v>88</v>
      </c>
      <c r="D708">
        <v>0</v>
      </c>
      <c r="E708">
        <f t="shared" si="11"/>
        <v>88</v>
      </c>
    </row>
    <row r="709" spans="1:5">
      <c r="A709" t="s">
        <v>8055</v>
      </c>
      <c r="B709" t="s">
        <v>17259</v>
      </c>
      <c r="C709">
        <v>0</v>
      </c>
      <c r="D709">
        <v>0</v>
      </c>
      <c r="E709">
        <f t="shared" si="11"/>
        <v>0</v>
      </c>
    </row>
    <row r="710" spans="1:5">
      <c r="A710" t="s">
        <v>1271</v>
      </c>
      <c r="B710" t="s">
        <v>17260</v>
      </c>
      <c r="C710">
        <v>8680</v>
      </c>
      <c r="D710">
        <v>0</v>
      </c>
      <c r="E710">
        <f t="shared" si="11"/>
        <v>8680</v>
      </c>
    </row>
    <row r="711" spans="1:5">
      <c r="A711" t="s">
        <v>1270</v>
      </c>
      <c r="B711" t="s">
        <v>17261</v>
      </c>
      <c r="C711">
        <v>15841</v>
      </c>
      <c r="D711">
        <v>45</v>
      </c>
      <c r="E711">
        <f t="shared" si="11"/>
        <v>15796</v>
      </c>
    </row>
    <row r="712" spans="1:5">
      <c r="A712" t="s">
        <v>213</v>
      </c>
      <c r="B712" t="s">
        <v>17262</v>
      </c>
      <c r="C712">
        <v>16771</v>
      </c>
      <c r="D712">
        <v>25</v>
      </c>
      <c r="E712">
        <f t="shared" si="11"/>
        <v>16746</v>
      </c>
    </row>
    <row r="713" spans="1:5">
      <c r="A713" t="s">
        <v>8058</v>
      </c>
      <c r="B713" t="s">
        <v>17263</v>
      </c>
      <c r="C713">
        <v>0</v>
      </c>
      <c r="D713">
        <v>0</v>
      </c>
      <c r="E713">
        <f t="shared" si="11"/>
        <v>0</v>
      </c>
    </row>
    <row r="714" spans="1:5">
      <c r="A714" t="s">
        <v>8059</v>
      </c>
      <c r="B714" t="s">
        <v>17264</v>
      </c>
      <c r="C714">
        <v>0</v>
      </c>
      <c r="D714">
        <v>0</v>
      </c>
      <c r="E714">
        <f t="shared" si="11"/>
        <v>0</v>
      </c>
    </row>
    <row r="715" spans="1:5">
      <c r="A715" t="s">
        <v>8060</v>
      </c>
      <c r="B715" t="s">
        <v>17265</v>
      </c>
      <c r="C715">
        <v>7</v>
      </c>
      <c r="D715">
        <v>0</v>
      </c>
      <c r="E715">
        <f t="shared" si="11"/>
        <v>7</v>
      </c>
    </row>
    <row r="716" spans="1:5">
      <c r="A716" t="s">
        <v>5425</v>
      </c>
      <c r="B716" t="s">
        <v>17266</v>
      </c>
      <c r="C716">
        <v>360</v>
      </c>
      <c r="D716">
        <v>0</v>
      </c>
      <c r="E716">
        <f t="shared" si="11"/>
        <v>360</v>
      </c>
    </row>
    <row r="717" spans="1:5">
      <c r="A717" t="s">
        <v>125</v>
      </c>
      <c r="B717" t="s">
        <v>17267</v>
      </c>
      <c r="C717">
        <v>1450</v>
      </c>
      <c r="D717">
        <v>0</v>
      </c>
      <c r="E717">
        <f t="shared" si="11"/>
        <v>1450</v>
      </c>
    </row>
    <row r="718" spans="1:5">
      <c r="A718" t="s">
        <v>7164</v>
      </c>
      <c r="B718" t="s">
        <v>17268</v>
      </c>
      <c r="C718">
        <v>788</v>
      </c>
      <c r="D718">
        <v>1</v>
      </c>
      <c r="E718">
        <f t="shared" si="11"/>
        <v>787</v>
      </c>
    </row>
    <row r="719" spans="1:5">
      <c r="A719" t="s">
        <v>6741</v>
      </c>
      <c r="B719" t="s">
        <v>17269</v>
      </c>
      <c r="C719">
        <v>25</v>
      </c>
      <c r="D719">
        <v>0</v>
      </c>
      <c r="E719">
        <f t="shared" si="11"/>
        <v>25</v>
      </c>
    </row>
    <row r="720" spans="1:5">
      <c r="A720" t="s">
        <v>6317</v>
      </c>
      <c r="B720" t="s">
        <v>17270</v>
      </c>
      <c r="C720">
        <v>2077</v>
      </c>
      <c r="D720">
        <v>30</v>
      </c>
      <c r="E720">
        <f t="shared" si="11"/>
        <v>2047</v>
      </c>
    </row>
    <row r="721" spans="1:5">
      <c r="A721" t="s">
        <v>8066</v>
      </c>
      <c r="B721" t="s">
        <v>17271</v>
      </c>
      <c r="C721">
        <v>40</v>
      </c>
      <c r="D721">
        <v>0</v>
      </c>
      <c r="E721">
        <f t="shared" si="11"/>
        <v>40</v>
      </c>
    </row>
    <row r="722" spans="1:5">
      <c r="A722" t="s">
        <v>7077</v>
      </c>
      <c r="B722" t="s">
        <v>17272</v>
      </c>
      <c r="C722">
        <v>1777</v>
      </c>
      <c r="D722">
        <v>0</v>
      </c>
      <c r="E722">
        <f t="shared" si="11"/>
        <v>1777</v>
      </c>
    </row>
    <row r="723" spans="1:5">
      <c r="A723" t="s">
        <v>144</v>
      </c>
      <c r="B723" t="s">
        <v>17273</v>
      </c>
      <c r="C723">
        <v>138</v>
      </c>
      <c r="D723">
        <v>0</v>
      </c>
      <c r="E723">
        <f t="shared" si="11"/>
        <v>138</v>
      </c>
    </row>
    <row r="724" spans="1:5">
      <c r="A724" t="s">
        <v>5322</v>
      </c>
      <c r="B724" t="s">
        <v>17274</v>
      </c>
      <c r="C724">
        <v>8</v>
      </c>
      <c r="D724">
        <v>0</v>
      </c>
      <c r="E724">
        <f t="shared" si="11"/>
        <v>8</v>
      </c>
    </row>
    <row r="725" spans="1:5">
      <c r="A725" t="s">
        <v>17275</v>
      </c>
      <c r="B725" t="s">
        <v>17276</v>
      </c>
      <c r="C725">
        <v>0</v>
      </c>
      <c r="D725">
        <v>0</v>
      </c>
      <c r="E725">
        <f t="shared" si="11"/>
        <v>0</v>
      </c>
    </row>
    <row r="726" spans="1:5">
      <c r="A726" t="s">
        <v>5397</v>
      </c>
      <c r="B726" t="s">
        <v>17277</v>
      </c>
      <c r="C726">
        <v>3951</v>
      </c>
      <c r="D726">
        <v>0</v>
      </c>
      <c r="E726">
        <f t="shared" si="11"/>
        <v>3951</v>
      </c>
    </row>
    <row r="727" spans="1:5">
      <c r="A727" t="s">
        <v>154</v>
      </c>
      <c r="B727" t="s">
        <v>17278</v>
      </c>
      <c r="C727">
        <v>383</v>
      </c>
      <c r="D727">
        <v>10</v>
      </c>
      <c r="E727">
        <f t="shared" si="11"/>
        <v>373</v>
      </c>
    </row>
    <row r="728" spans="1:5">
      <c r="A728" t="s">
        <v>8074</v>
      </c>
      <c r="B728" t="s">
        <v>17279</v>
      </c>
      <c r="C728">
        <v>0</v>
      </c>
      <c r="D728">
        <v>0</v>
      </c>
      <c r="E728">
        <f t="shared" si="11"/>
        <v>0</v>
      </c>
    </row>
    <row r="729" spans="1:5">
      <c r="A729" t="s">
        <v>8075</v>
      </c>
      <c r="B729" t="s">
        <v>17280</v>
      </c>
      <c r="C729">
        <v>0</v>
      </c>
      <c r="D729">
        <v>0</v>
      </c>
      <c r="E729">
        <f t="shared" si="11"/>
        <v>0</v>
      </c>
    </row>
    <row r="730" spans="1:5">
      <c r="A730" t="s">
        <v>123</v>
      </c>
      <c r="B730" t="s">
        <v>17281</v>
      </c>
      <c r="C730">
        <v>1352</v>
      </c>
      <c r="D730">
        <v>0</v>
      </c>
      <c r="E730">
        <f t="shared" si="11"/>
        <v>1352</v>
      </c>
    </row>
    <row r="731" spans="1:5">
      <c r="A731" t="s">
        <v>8076</v>
      </c>
      <c r="B731" t="s">
        <v>17282</v>
      </c>
      <c r="C731">
        <v>0</v>
      </c>
      <c r="D731">
        <v>0</v>
      </c>
      <c r="E731">
        <f t="shared" si="11"/>
        <v>0</v>
      </c>
    </row>
    <row r="732" spans="1:5">
      <c r="A732" t="s">
        <v>6680</v>
      </c>
      <c r="B732" t="s">
        <v>17283</v>
      </c>
      <c r="C732">
        <v>73</v>
      </c>
      <c r="D732">
        <v>3</v>
      </c>
      <c r="E732">
        <f t="shared" si="11"/>
        <v>70</v>
      </c>
    </row>
    <row r="733" spans="1:5">
      <c r="A733" t="s">
        <v>8077</v>
      </c>
      <c r="B733" t="s">
        <v>17284</v>
      </c>
      <c r="C733">
        <v>0</v>
      </c>
      <c r="D733">
        <v>0</v>
      </c>
      <c r="E733">
        <f t="shared" si="11"/>
        <v>0</v>
      </c>
    </row>
    <row r="734" spans="1:5">
      <c r="A734" t="s">
        <v>954</v>
      </c>
      <c r="B734" t="s">
        <v>17285</v>
      </c>
      <c r="C734">
        <v>1536</v>
      </c>
      <c r="D734">
        <v>768</v>
      </c>
      <c r="E734">
        <f t="shared" si="11"/>
        <v>768</v>
      </c>
    </row>
    <row r="735" spans="1:5">
      <c r="A735" t="s">
        <v>8078</v>
      </c>
      <c r="B735" t="s">
        <v>17286</v>
      </c>
      <c r="C735">
        <v>0</v>
      </c>
      <c r="D735">
        <v>0</v>
      </c>
      <c r="E735">
        <f t="shared" si="11"/>
        <v>0</v>
      </c>
    </row>
    <row r="736" spans="1:5">
      <c r="A736" t="s">
        <v>1187</v>
      </c>
      <c r="B736" t="s">
        <v>17287</v>
      </c>
      <c r="C736">
        <v>345</v>
      </c>
      <c r="D736">
        <v>0</v>
      </c>
      <c r="E736">
        <f t="shared" si="11"/>
        <v>345</v>
      </c>
    </row>
    <row r="737" spans="1:5">
      <c r="A737" t="s">
        <v>17288</v>
      </c>
      <c r="B737" t="s">
        <v>17289</v>
      </c>
      <c r="C737">
        <v>208</v>
      </c>
      <c r="D737">
        <v>0</v>
      </c>
      <c r="E737">
        <f t="shared" si="11"/>
        <v>208</v>
      </c>
    </row>
    <row r="738" spans="1:5">
      <c r="A738" t="s">
        <v>959</v>
      </c>
      <c r="B738" t="s">
        <v>17290</v>
      </c>
      <c r="C738">
        <v>424</v>
      </c>
      <c r="D738">
        <v>0</v>
      </c>
      <c r="E738">
        <f t="shared" si="11"/>
        <v>424</v>
      </c>
    </row>
    <row r="739" spans="1:5">
      <c r="A739" t="s">
        <v>8080</v>
      </c>
      <c r="B739" t="s">
        <v>17291</v>
      </c>
      <c r="C739">
        <v>138</v>
      </c>
      <c r="D739">
        <v>0</v>
      </c>
      <c r="E739">
        <f t="shared" si="11"/>
        <v>138</v>
      </c>
    </row>
    <row r="740" spans="1:5">
      <c r="A740" t="s">
        <v>8081</v>
      </c>
      <c r="B740" t="s">
        <v>17292</v>
      </c>
      <c r="C740">
        <v>0</v>
      </c>
      <c r="D740">
        <v>0</v>
      </c>
      <c r="E740">
        <f t="shared" si="11"/>
        <v>0</v>
      </c>
    </row>
    <row r="741" spans="1:5">
      <c r="A741" t="s">
        <v>8082</v>
      </c>
      <c r="B741" t="s">
        <v>17293</v>
      </c>
      <c r="C741">
        <v>0</v>
      </c>
      <c r="D741">
        <v>0</v>
      </c>
      <c r="E741">
        <f t="shared" si="11"/>
        <v>0</v>
      </c>
    </row>
    <row r="742" spans="1:5">
      <c r="A742" t="s">
        <v>6681</v>
      </c>
      <c r="B742" t="s">
        <v>17294</v>
      </c>
      <c r="C742">
        <v>1180</v>
      </c>
      <c r="D742">
        <v>0</v>
      </c>
      <c r="E742">
        <f t="shared" si="11"/>
        <v>1180</v>
      </c>
    </row>
    <row r="743" spans="1:5">
      <c r="A743" t="s">
        <v>8083</v>
      </c>
      <c r="B743" t="s">
        <v>17295</v>
      </c>
      <c r="C743">
        <v>0</v>
      </c>
      <c r="D743">
        <v>0</v>
      </c>
      <c r="E743">
        <f t="shared" si="11"/>
        <v>0</v>
      </c>
    </row>
    <row r="744" spans="1:5">
      <c r="A744" t="s">
        <v>8084</v>
      </c>
      <c r="B744" t="s">
        <v>17296</v>
      </c>
      <c r="C744">
        <v>0</v>
      </c>
      <c r="D744">
        <v>0</v>
      </c>
      <c r="E744">
        <f t="shared" si="11"/>
        <v>0</v>
      </c>
    </row>
    <row r="745" spans="1:5">
      <c r="A745" t="s">
        <v>1170</v>
      </c>
      <c r="B745" t="s">
        <v>17297</v>
      </c>
      <c r="C745">
        <v>72</v>
      </c>
      <c r="D745">
        <v>0</v>
      </c>
      <c r="E745">
        <f t="shared" si="11"/>
        <v>72</v>
      </c>
    </row>
    <row r="746" spans="1:5">
      <c r="A746" t="s">
        <v>6544</v>
      </c>
      <c r="B746" t="s">
        <v>17298</v>
      </c>
      <c r="C746">
        <v>882</v>
      </c>
      <c r="D746">
        <v>0</v>
      </c>
      <c r="E746">
        <f t="shared" si="11"/>
        <v>882</v>
      </c>
    </row>
    <row r="747" spans="1:5">
      <c r="A747" t="s">
        <v>8086</v>
      </c>
      <c r="B747" t="s">
        <v>17299</v>
      </c>
      <c r="C747">
        <v>0</v>
      </c>
      <c r="D747">
        <v>0</v>
      </c>
      <c r="E747">
        <f t="shared" si="11"/>
        <v>0</v>
      </c>
    </row>
    <row r="748" spans="1:5">
      <c r="A748" t="s">
        <v>8087</v>
      </c>
      <c r="B748" t="s">
        <v>17300</v>
      </c>
      <c r="C748">
        <v>0</v>
      </c>
      <c r="D748">
        <v>0</v>
      </c>
      <c r="E748">
        <f t="shared" si="11"/>
        <v>0</v>
      </c>
    </row>
    <row r="749" spans="1:5">
      <c r="A749" t="s">
        <v>6545</v>
      </c>
      <c r="B749" t="s">
        <v>17301</v>
      </c>
      <c r="C749">
        <v>1708</v>
      </c>
      <c r="D749">
        <v>0</v>
      </c>
      <c r="E749">
        <f t="shared" si="11"/>
        <v>1708</v>
      </c>
    </row>
    <row r="750" spans="1:5">
      <c r="A750" t="s">
        <v>8089</v>
      </c>
      <c r="B750" t="s">
        <v>17302</v>
      </c>
      <c r="C750">
        <v>0</v>
      </c>
      <c r="D750">
        <v>0</v>
      </c>
      <c r="E750">
        <f t="shared" si="11"/>
        <v>0</v>
      </c>
    </row>
    <row r="751" spans="1:5">
      <c r="A751" t="s">
        <v>1290</v>
      </c>
      <c r="B751" t="s">
        <v>17303</v>
      </c>
      <c r="C751">
        <v>0</v>
      </c>
      <c r="D751">
        <v>0</v>
      </c>
      <c r="E751">
        <f t="shared" si="11"/>
        <v>0</v>
      </c>
    </row>
    <row r="752" spans="1:5">
      <c r="A752" t="s">
        <v>6162</v>
      </c>
      <c r="B752" t="s">
        <v>17304</v>
      </c>
      <c r="C752">
        <v>32962</v>
      </c>
      <c r="D752">
        <v>96</v>
      </c>
      <c r="E752">
        <f t="shared" si="11"/>
        <v>32866</v>
      </c>
    </row>
    <row r="753" spans="1:5">
      <c r="A753" t="s">
        <v>460</v>
      </c>
      <c r="B753" t="s">
        <v>17305</v>
      </c>
      <c r="C753">
        <v>4562</v>
      </c>
      <c r="D753">
        <v>16</v>
      </c>
      <c r="E753">
        <f t="shared" si="11"/>
        <v>4546</v>
      </c>
    </row>
    <row r="754" spans="1:5">
      <c r="A754" t="s">
        <v>6046</v>
      </c>
      <c r="B754" t="s">
        <v>17306</v>
      </c>
      <c r="C754">
        <v>600</v>
      </c>
      <c r="D754">
        <v>600</v>
      </c>
      <c r="E754">
        <f t="shared" si="11"/>
        <v>0</v>
      </c>
    </row>
    <row r="755" spans="1:5">
      <c r="A755" t="s">
        <v>7013</v>
      </c>
      <c r="B755" t="s">
        <v>17307</v>
      </c>
      <c r="C755">
        <v>553</v>
      </c>
      <c r="D755">
        <v>0</v>
      </c>
      <c r="E755">
        <f t="shared" si="11"/>
        <v>553</v>
      </c>
    </row>
    <row r="756" spans="1:5">
      <c r="A756" t="s">
        <v>6047</v>
      </c>
      <c r="B756" t="s">
        <v>17308</v>
      </c>
      <c r="C756">
        <v>750</v>
      </c>
      <c r="D756">
        <v>750</v>
      </c>
      <c r="E756">
        <f t="shared" si="11"/>
        <v>0</v>
      </c>
    </row>
    <row r="757" spans="1:5">
      <c r="A757" t="s">
        <v>6048</v>
      </c>
      <c r="B757" t="s">
        <v>17309</v>
      </c>
      <c r="C757">
        <v>100</v>
      </c>
      <c r="D757">
        <v>100</v>
      </c>
      <c r="E757">
        <f t="shared" si="11"/>
        <v>0</v>
      </c>
    </row>
    <row r="758" spans="1:5">
      <c r="A758" t="s">
        <v>8097</v>
      </c>
      <c r="B758" t="s">
        <v>17310</v>
      </c>
      <c r="C758">
        <v>0</v>
      </c>
      <c r="D758">
        <v>0</v>
      </c>
      <c r="E758">
        <f t="shared" si="11"/>
        <v>0</v>
      </c>
    </row>
    <row r="759" spans="1:5">
      <c r="A759" t="s">
        <v>8098</v>
      </c>
      <c r="B759" t="s">
        <v>17311</v>
      </c>
      <c r="C759">
        <v>0</v>
      </c>
      <c r="D759">
        <v>0</v>
      </c>
      <c r="E759">
        <f t="shared" si="11"/>
        <v>0</v>
      </c>
    </row>
    <row r="760" spans="1:5">
      <c r="A760" t="s">
        <v>8099</v>
      </c>
      <c r="B760" t="s">
        <v>17312</v>
      </c>
      <c r="C760">
        <v>0</v>
      </c>
      <c r="D760">
        <v>0</v>
      </c>
      <c r="E760">
        <f t="shared" si="11"/>
        <v>0</v>
      </c>
    </row>
    <row r="761" spans="1:5">
      <c r="A761" t="s">
        <v>8100</v>
      </c>
      <c r="B761" t="s">
        <v>17313</v>
      </c>
      <c r="C761">
        <v>0</v>
      </c>
      <c r="D761">
        <v>0</v>
      </c>
      <c r="E761">
        <f t="shared" si="11"/>
        <v>0</v>
      </c>
    </row>
    <row r="762" spans="1:5">
      <c r="A762" t="s">
        <v>1176</v>
      </c>
      <c r="B762" t="s">
        <v>17314</v>
      </c>
      <c r="C762">
        <v>297</v>
      </c>
      <c r="D762">
        <v>9</v>
      </c>
      <c r="E762">
        <f t="shared" si="11"/>
        <v>288</v>
      </c>
    </row>
    <row r="763" spans="1:5">
      <c r="A763" t="s">
        <v>5398</v>
      </c>
      <c r="B763" t="s">
        <v>17315</v>
      </c>
      <c r="C763">
        <v>10590</v>
      </c>
      <c r="D763">
        <v>0</v>
      </c>
      <c r="E763">
        <f t="shared" si="11"/>
        <v>10590</v>
      </c>
    </row>
    <row r="764" spans="1:5">
      <c r="A764" t="s">
        <v>417</v>
      </c>
      <c r="B764" t="s">
        <v>17316</v>
      </c>
      <c r="C764">
        <v>2245</v>
      </c>
      <c r="D764">
        <v>18</v>
      </c>
      <c r="E764">
        <f t="shared" si="11"/>
        <v>2227</v>
      </c>
    </row>
    <row r="765" spans="1:5">
      <c r="A765" t="s">
        <v>6546</v>
      </c>
      <c r="B765" t="s">
        <v>17317</v>
      </c>
      <c r="C765">
        <v>54</v>
      </c>
      <c r="D765">
        <v>0</v>
      </c>
      <c r="E765">
        <f t="shared" si="11"/>
        <v>54</v>
      </c>
    </row>
    <row r="766" spans="1:5">
      <c r="A766" t="s">
        <v>5244</v>
      </c>
      <c r="B766" t="s">
        <v>17318</v>
      </c>
      <c r="C766">
        <v>390</v>
      </c>
      <c r="D766">
        <v>80</v>
      </c>
      <c r="E766">
        <f t="shared" si="11"/>
        <v>310</v>
      </c>
    </row>
    <row r="767" spans="1:5">
      <c r="A767" t="s">
        <v>5245</v>
      </c>
      <c r="B767" t="s">
        <v>17319</v>
      </c>
      <c r="C767">
        <v>198</v>
      </c>
      <c r="D767">
        <v>18</v>
      </c>
      <c r="E767">
        <f t="shared" si="11"/>
        <v>180</v>
      </c>
    </row>
    <row r="768" spans="1:5">
      <c r="A768" t="s">
        <v>459</v>
      </c>
      <c r="B768" t="s">
        <v>17320</v>
      </c>
      <c r="C768">
        <v>8812</v>
      </c>
      <c r="D768">
        <v>8</v>
      </c>
      <c r="E768">
        <f t="shared" si="11"/>
        <v>8804</v>
      </c>
    </row>
    <row r="769" spans="1:5">
      <c r="A769" t="s">
        <v>6547</v>
      </c>
      <c r="B769" t="s">
        <v>17321</v>
      </c>
      <c r="C769">
        <v>60</v>
      </c>
      <c r="D769">
        <v>0</v>
      </c>
      <c r="E769">
        <f t="shared" si="11"/>
        <v>60</v>
      </c>
    </row>
    <row r="770" spans="1:5">
      <c r="A770" t="s">
        <v>462</v>
      </c>
      <c r="B770" t="s">
        <v>17322</v>
      </c>
      <c r="C770">
        <v>992</v>
      </c>
      <c r="D770">
        <v>0</v>
      </c>
      <c r="E770">
        <f t="shared" si="11"/>
        <v>992</v>
      </c>
    </row>
    <row r="771" spans="1:5">
      <c r="A771" t="s">
        <v>6548</v>
      </c>
      <c r="B771" t="s">
        <v>17323</v>
      </c>
      <c r="C771">
        <v>98</v>
      </c>
      <c r="D771">
        <v>0</v>
      </c>
      <c r="E771">
        <f t="shared" ref="E771:E834" si="12">C771-D771</f>
        <v>98</v>
      </c>
    </row>
    <row r="772" spans="1:5">
      <c r="A772" t="s">
        <v>414</v>
      </c>
      <c r="B772" t="s">
        <v>17324</v>
      </c>
      <c r="C772">
        <v>2307</v>
      </c>
      <c r="D772">
        <v>150</v>
      </c>
      <c r="E772">
        <f t="shared" si="12"/>
        <v>2157</v>
      </c>
    </row>
    <row r="773" spans="1:5">
      <c r="A773" t="s">
        <v>8106</v>
      </c>
      <c r="B773" t="s">
        <v>17325</v>
      </c>
      <c r="C773">
        <v>0</v>
      </c>
      <c r="D773">
        <v>0</v>
      </c>
      <c r="E773">
        <f t="shared" si="12"/>
        <v>0</v>
      </c>
    </row>
    <row r="774" spans="1:5">
      <c r="A774" t="s">
        <v>8107</v>
      </c>
      <c r="B774" t="s">
        <v>17326</v>
      </c>
      <c r="C774">
        <v>162</v>
      </c>
      <c r="D774">
        <v>0</v>
      </c>
      <c r="E774">
        <f t="shared" si="12"/>
        <v>162</v>
      </c>
    </row>
    <row r="775" spans="1:5">
      <c r="A775" t="s">
        <v>8108</v>
      </c>
      <c r="B775" t="s">
        <v>17327</v>
      </c>
      <c r="C775">
        <v>0</v>
      </c>
      <c r="D775">
        <v>0</v>
      </c>
      <c r="E775">
        <f t="shared" si="12"/>
        <v>0</v>
      </c>
    </row>
    <row r="776" spans="1:5">
      <c r="A776" t="s">
        <v>772</v>
      </c>
      <c r="B776" t="s">
        <v>17328</v>
      </c>
      <c r="C776">
        <v>2543</v>
      </c>
      <c r="D776">
        <v>10</v>
      </c>
      <c r="E776">
        <f t="shared" si="12"/>
        <v>2533</v>
      </c>
    </row>
    <row r="777" spans="1:5">
      <c r="A777" t="s">
        <v>8109</v>
      </c>
      <c r="B777" t="s">
        <v>17329</v>
      </c>
      <c r="C777">
        <v>0</v>
      </c>
      <c r="D777">
        <v>0</v>
      </c>
      <c r="E777">
        <f t="shared" si="12"/>
        <v>0</v>
      </c>
    </row>
    <row r="778" spans="1:5">
      <c r="A778" t="s">
        <v>8111</v>
      </c>
      <c r="B778" t="s">
        <v>17330</v>
      </c>
      <c r="C778">
        <v>0</v>
      </c>
      <c r="D778">
        <v>0</v>
      </c>
      <c r="E778">
        <f t="shared" si="12"/>
        <v>0</v>
      </c>
    </row>
    <row r="779" spans="1:5">
      <c r="A779" t="s">
        <v>6615</v>
      </c>
      <c r="B779" t="s">
        <v>17331</v>
      </c>
      <c r="C779">
        <v>3367</v>
      </c>
      <c r="D779">
        <v>6</v>
      </c>
      <c r="E779">
        <f t="shared" si="12"/>
        <v>3361</v>
      </c>
    </row>
    <row r="780" spans="1:5">
      <c r="A780" t="s">
        <v>6616</v>
      </c>
      <c r="B780" t="s">
        <v>17332</v>
      </c>
      <c r="C780">
        <v>3433</v>
      </c>
      <c r="D780">
        <v>18</v>
      </c>
      <c r="E780">
        <f t="shared" si="12"/>
        <v>3415</v>
      </c>
    </row>
    <row r="781" spans="1:5">
      <c r="A781" t="s">
        <v>6617</v>
      </c>
      <c r="B781" t="s">
        <v>17333</v>
      </c>
      <c r="C781">
        <v>3214</v>
      </c>
      <c r="D781">
        <v>18</v>
      </c>
      <c r="E781">
        <f t="shared" si="12"/>
        <v>3196</v>
      </c>
    </row>
    <row r="782" spans="1:5">
      <c r="A782" t="s">
        <v>188</v>
      </c>
      <c r="B782" t="s">
        <v>17334</v>
      </c>
      <c r="C782">
        <v>1944</v>
      </c>
      <c r="D782">
        <v>5</v>
      </c>
      <c r="E782">
        <f t="shared" si="12"/>
        <v>1939</v>
      </c>
    </row>
    <row r="783" spans="1:5">
      <c r="A783" t="s">
        <v>8115</v>
      </c>
      <c r="B783" t="s">
        <v>17335</v>
      </c>
      <c r="C783">
        <v>0</v>
      </c>
      <c r="D783">
        <v>0</v>
      </c>
      <c r="E783">
        <f t="shared" si="12"/>
        <v>0</v>
      </c>
    </row>
    <row r="784" spans="1:5">
      <c r="A784" t="s">
        <v>973</v>
      </c>
      <c r="B784" t="s">
        <v>17336</v>
      </c>
      <c r="C784">
        <v>912</v>
      </c>
      <c r="D784">
        <v>720</v>
      </c>
      <c r="E784">
        <f t="shared" si="12"/>
        <v>192</v>
      </c>
    </row>
    <row r="785" spans="1:5">
      <c r="A785" t="s">
        <v>196</v>
      </c>
      <c r="B785" t="s">
        <v>17337</v>
      </c>
      <c r="C785">
        <v>1113</v>
      </c>
      <c r="D785">
        <v>5</v>
      </c>
      <c r="E785">
        <f t="shared" si="12"/>
        <v>1108</v>
      </c>
    </row>
    <row r="786" spans="1:5">
      <c r="A786" t="s">
        <v>177</v>
      </c>
      <c r="B786" t="s">
        <v>17338</v>
      </c>
      <c r="C786">
        <v>972</v>
      </c>
      <c r="D786">
        <v>0</v>
      </c>
      <c r="E786">
        <f t="shared" si="12"/>
        <v>972</v>
      </c>
    </row>
    <row r="787" spans="1:5">
      <c r="A787" t="s">
        <v>8119</v>
      </c>
      <c r="B787" t="s">
        <v>17339</v>
      </c>
      <c r="C787">
        <v>0</v>
      </c>
      <c r="D787">
        <v>0</v>
      </c>
      <c r="E787">
        <f t="shared" si="12"/>
        <v>0</v>
      </c>
    </row>
    <row r="788" spans="1:5">
      <c r="A788" t="s">
        <v>8121</v>
      </c>
      <c r="B788" t="s">
        <v>17340</v>
      </c>
      <c r="C788">
        <v>42</v>
      </c>
      <c r="D788">
        <v>0</v>
      </c>
      <c r="E788">
        <f t="shared" si="12"/>
        <v>42</v>
      </c>
    </row>
    <row r="789" spans="1:5">
      <c r="A789" t="s">
        <v>8123</v>
      </c>
      <c r="B789" t="s">
        <v>17341</v>
      </c>
      <c r="C789">
        <v>0</v>
      </c>
      <c r="D789">
        <v>0</v>
      </c>
      <c r="E789">
        <f t="shared" si="12"/>
        <v>0</v>
      </c>
    </row>
    <row r="790" spans="1:5">
      <c r="A790" t="s">
        <v>67</v>
      </c>
      <c r="B790" t="s">
        <v>17342</v>
      </c>
      <c r="C790">
        <v>1263</v>
      </c>
      <c r="D790">
        <v>60</v>
      </c>
      <c r="E790">
        <f t="shared" si="12"/>
        <v>1203</v>
      </c>
    </row>
    <row r="791" spans="1:5">
      <c r="A791" t="s">
        <v>6908</v>
      </c>
      <c r="B791" t="s">
        <v>17343</v>
      </c>
      <c r="C791">
        <v>145</v>
      </c>
      <c r="D791">
        <v>0</v>
      </c>
      <c r="E791">
        <f t="shared" si="12"/>
        <v>145</v>
      </c>
    </row>
    <row r="792" spans="1:5">
      <c r="A792" t="s">
        <v>8125</v>
      </c>
      <c r="B792" t="s">
        <v>17344</v>
      </c>
      <c r="C792">
        <v>0</v>
      </c>
      <c r="D792">
        <v>0</v>
      </c>
      <c r="E792">
        <f t="shared" si="12"/>
        <v>0</v>
      </c>
    </row>
    <row r="793" spans="1:5">
      <c r="A793" t="s">
        <v>8135</v>
      </c>
      <c r="B793" t="s">
        <v>17345</v>
      </c>
      <c r="C793">
        <v>0</v>
      </c>
      <c r="D793">
        <v>0</v>
      </c>
      <c r="E793">
        <f t="shared" si="12"/>
        <v>0</v>
      </c>
    </row>
    <row r="794" spans="1:5">
      <c r="A794" t="s">
        <v>6549</v>
      </c>
      <c r="B794" t="s">
        <v>17346</v>
      </c>
      <c r="C794">
        <v>252</v>
      </c>
      <c r="D794">
        <v>18</v>
      </c>
      <c r="E794">
        <f t="shared" si="12"/>
        <v>234</v>
      </c>
    </row>
    <row r="795" spans="1:5">
      <c r="A795" t="s">
        <v>6550</v>
      </c>
      <c r="B795" t="s">
        <v>17347</v>
      </c>
      <c r="C795">
        <v>423</v>
      </c>
      <c r="D795">
        <v>18</v>
      </c>
      <c r="E795">
        <f t="shared" si="12"/>
        <v>405</v>
      </c>
    </row>
    <row r="796" spans="1:5">
      <c r="A796" t="s">
        <v>6551</v>
      </c>
      <c r="B796" t="s">
        <v>17348</v>
      </c>
      <c r="C796">
        <v>144</v>
      </c>
      <c r="D796">
        <v>0</v>
      </c>
      <c r="E796">
        <f t="shared" si="12"/>
        <v>144</v>
      </c>
    </row>
    <row r="797" spans="1:5">
      <c r="A797" t="s">
        <v>8137</v>
      </c>
      <c r="B797" t="s">
        <v>17349</v>
      </c>
      <c r="C797">
        <v>12</v>
      </c>
      <c r="D797">
        <v>0</v>
      </c>
      <c r="E797">
        <f t="shared" si="12"/>
        <v>12</v>
      </c>
    </row>
    <row r="798" spans="1:5">
      <c r="A798" t="s">
        <v>74</v>
      </c>
      <c r="B798" t="s">
        <v>17350</v>
      </c>
      <c r="C798">
        <v>256</v>
      </c>
      <c r="D798">
        <v>3</v>
      </c>
      <c r="E798">
        <f t="shared" si="12"/>
        <v>253</v>
      </c>
    </row>
    <row r="799" spans="1:5">
      <c r="A799" t="s">
        <v>8141</v>
      </c>
      <c r="B799" t="s">
        <v>17351</v>
      </c>
      <c r="C799">
        <v>0</v>
      </c>
      <c r="D799">
        <v>0</v>
      </c>
      <c r="E799">
        <f t="shared" si="12"/>
        <v>0</v>
      </c>
    </row>
    <row r="800" spans="1:5">
      <c r="A800" t="s">
        <v>8143</v>
      </c>
      <c r="B800" t="s">
        <v>17352</v>
      </c>
      <c r="C800">
        <v>0</v>
      </c>
      <c r="D800">
        <v>0</v>
      </c>
      <c r="E800">
        <f t="shared" si="12"/>
        <v>0</v>
      </c>
    </row>
    <row r="801" spans="1:5">
      <c r="A801" t="s">
        <v>8144</v>
      </c>
      <c r="B801" t="s">
        <v>17353</v>
      </c>
      <c r="C801">
        <v>0</v>
      </c>
      <c r="D801">
        <v>0</v>
      </c>
      <c r="E801">
        <f t="shared" si="12"/>
        <v>0</v>
      </c>
    </row>
    <row r="802" spans="1:5">
      <c r="A802" t="s">
        <v>8145</v>
      </c>
      <c r="B802" t="s">
        <v>17354</v>
      </c>
      <c r="C802">
        <v>0</v>
      </c>
      <c r="D802">
        <v>0</v>
      </c>
      <c r="E802">
        <f t="shared" si="12"/>
        <v>0</v>
      </c>
    </row>
    <row r="803" spans="1:5">
      <c r="A803" t="s">
        <v>6846</v>
      </c>
      <c r="B803" t="s">
        <v>17355</v>
      </c>
      <c r="C803">
        <v>0</v>
      </c>
      <c r="D803">
        <v>0</v>
      </c>
      <c r="E803">
        <f t="shared" si="12"/>
        <v>0</v>
      </c>
    </row>
    <row r="804" spans="1:5">
      <c r="A804" t="s">
        <v>8146</v>
      </c>
      <c r="B804" t="s">
        <v>17356</v>
      </c>
      <c r="C804">
        <v>0</v>
      </c>
      <c r="D804">
        <v>0</v>
      </c>
      <c r="E804">
        <f t="shared" si="12"/>
        <v>0</v>
      </c>
    </row>
    <row r="805" spans="1:5">
      <c r="A805" t="s">
        <v>8147</v>
      </c>
      <c r="B805" t="s">
        <v>17357</v>
      </c>
      <c r="C805">
        <v>0</v>
      </c>
      <c r="D805">
        <v>0</v>
      </c>
      <c r="E805">
        <f t="shared" si="12"/>
        <v>0</v>
      </c>
    </row>
    <row r="806" spans="1:5">
      <c r="A806" t="s">
        <v>6847</v>
      </c>
      <c r="B806" t="s">
        <v>17358</v>
      </c>
      <c r="C806">
        <v>381</v>
      </c>
      <c r="D806">
        <v>0</v>
      </c>
      <c r="E806">
        <f t="shared" si="12"/>
        <v>381</v>
      </c>
    </row>
    <row r="807" spans="1:5">
      <c r="A807" t="s">
        <v>8148</v>
      </c>
      <c r="B807" t="s">
        <v>17359</v>
      </c>
      <c r="C807">
        <v>0</v>
      </c>
      <c r="D807">
        <v>0</v>
      </c>
      <c r="E807">
        <f t="shared" si="12"/>
        <v>0</v>
      </c>
    </row>
    <row r="808" spans="1:5">
      <c r="A808" t="s">
        <v>8149</v>
      </c>
      <c r="B808" t="s">
        <v>17360</v>
      </c>
      <c r="C808">
        <v>0</v>
      </c>
      <c r="D808">
        <v>0</v>
      </c>
      <c r="E808">
        <f t="shared" si="12"/>
        <v>0</v>
      </c>
    </row>
    <row r="809" spans="1:5">
      <c r="A809" t="s">
        <v>6782</v>
      </c>
      <c r="B809" t="s">
        <v>17361</v>
      </c>
      <c r="C809">
        <v>237</v>
      </c>
      <c r="D809">
        <v>2</v>
      </c>
      <c r="E809">
        <f t="shared" si="12"/>
        <v>235</v>
      </c>
    </row>
    <row r="810" spans="1:5">
      <c r="A810" t="s">
        <v>6478</v>
      </c>
      <c r="B810" t="s">
        <v>17362</v>
      </c>
      <c r="C810">
        <v>1512</v>
      </c>
      <c r="D810">
        <v>0</v>
      </c>
      <c r="E810">
        <f t="shared" si="12"/>
        <v>1512</v>
      </c>
    </row>
    <row r="811" spans="1:5">
      <c r="A811" t="s">
        <v>8151</v>
      </c>
      <c r="B811" t="s">
        <v>17363</v>
      </c>
      <c r="C811">
        <v>0</v>
      </c>
      <c r="D811">
        <v>0</v>
      </c>
      <c r="E811">
        <f t="shared" si="12"/>
        <v>0</v>
      </c>
    </row>
    <row r="812" spans="1:5">
      <c r="A812" t="s">
        <v>8152</v>
      </c>
      <c r="B812" t="s">
        <v>17364</v>
      </c>
      <c r="C812">
        <v>555</v>
      </c>
      <c r="D812">
        <v>0</v>
      </c>
      <c r="E812">
        <f t="shared" si="12"/>
        <v>555</v>
      </c>
    </row>
    <row r="813" spans="1:5">
      <c r="A813" t="s">
        <v>17365</v>
      </c>
      <c r="B813" t="s">
        <v>17366</v>
      </c>
      <c r="C813">
        <v>320</v>
      </c>
      <c r="D813">
        <v>320</v>
      </c>
      <c r="E813">
        <f t="shared" si="12"/>
        <v>0</v>
      </c>
    </row>
    <row r="814" spans="1:5">
      <c r="A814" t="s">
        <v>7268</v>
      </c>
      <c r="B814" t="s">
        <v>17367</v>
      </c>
      <c r="C814">
        <v>110</v>
      </c>
      <c r="D814">
        <v>0</v>
      </c>
      <c r="E814">
        <f t="shared" si="12"/>
        <v>110</v>
      </c>
    </row>
    <row r="815" spans="1:5">
      <c r="A815" t="s">
        <v>8153</v>
      </c>
      <c r="B815" t="s">
        <v>17368</v>
      </c>
      <c r="C815">
        <v>0</v>
      </c>
      <c r="D815">
        <v>0</v>
      </c>
      <c r="E815">
        <f t="shared" si="12"/>
        <v>0</v>
      </c>
    </row>
    <row r="816" spans="1:5">
      <c r="A816" t="s">
        <v>1082</v>
      </c>
      <c r="B816" t="s">
        <v>17369</v>
      </c>
      <c r="C816">
        <v>3760</v>
      </c>
      <c r="D816">
        <v>12</v>
      </c>
      <c r="E816">
        <f t="shared" si="12"/>
        <v>3748</v>
      </c>
    </row>
    <row r="817" spans="1:5">
      <c r="A817" t="s">
        <v>8154</v>
      </c>
      <c r="B817" t="s">
        <v>17370</v>
      </c>
      <c r="C817">
        <v>0</v>
      </c>
      <c r="D817">
        <v>0</v>
      </c>
      <c r="E817">
        <f t="shared" si="12"/>
        <v>0</v>
      </c>
    </row>
    <row r="818" spans="1:5">
      <c r="A818" t="s">
        <v>376</v>
      </c>
      <c r="B818" t="s">
        <v>17371</v>
      </c>
      <c r="C818">
        <v>2761</v>
      </c>
      <c r="D818">
        <v>48</v>
      </c>
      <c r="E818">
        <f t="shared" si="12"/>
        <v>2713</v>
      </c>
    </row>
    <row r="819" spans="1:5">
      <c r="A819" t="s">
        <v>8155</v>
      </c>
      <c r="B819" t="s">
        <v>17372</v>
      </c>
      <c r="C819">
        <v>0</v>
      </c>
      <c r="D819">
        <v>0</v>
      </c>
      <c r="E819">
        <f t="shared" si="12"/>
        <v>0</v>
      </c>
    </row>
    <row r="820" spans="1:5">
      <c r="A820" t="s">
        <v>8156</v>
      </c>
      <c r="B820" t="s">
        <v>17373</v>
      </c>
      <c r="C820">
        <v>0</v>
      </c>
      <c r="D820">
        <v>0</v>
      </c>
      <c r="E820">
        <f t="shared" si="12"/>
        <v>0</v>
      </c>
    </row>
    <row r="821" spans="1:5">
      <c r="A821" t="s">
        <v>6909</v>
      </c>
      <c r="B821" t="s">
        <v>17374</v>
      </c>
      <c r="C821">
        <v>0</v>
      </c>
      <c r="D821">
        <v>0</v>
      </c>
      <c r="E821">
        <f t="shared" si="12"/>
        <v>0</v>
      </c>
    </row>
    <row r="822" spans="1:5">
      <c r="A822" t="s">
        <v>7429</v>
      </c>
      <c r="B822" t="s">
        <v>17375</v>
      </c>
      <c r="C822">
        <v>42</v>
      </c>
      <c r="D822">
        <v>0</v>
      </c>
      <c r="E822">
        <f t="shared" si="12"/>
        <v>42</v>
      </c>
    </row>
    <row r="823" spans="1:5">
      <c r="A823" t="s">
        <v>8157</v>
      </c>
      <c r="B823" t="s">
        <v>17376</v>
      </c>
      <c r="C823">
        <v>0</v>
      </c>
      <c r="D823">
        <v>0</v>
      </c>
      <c r="E823">
        <f t="shared" si="12"/>
        <v>0</v>
      </c>
    </row>
    <row r="824" spans="1:5">
      <c r="A824" t="s">
        <v>5399</v>
      </c>
      <c r="B824" t="s">
        <v>17377</v>
      </c>
      <c r="C824">
        <v>80</v>
      </c>
      <c r="D824">
        <v>20</v>
      </c>
      <c r="E824">
        <f t="shared" si="12"/>
        <v>60</v>
      </c>
    </row>
    <row r="825" spans="1:5">
      <c r="A825" t="s">
        <v>8158</v>
      </c>
      <c r="B825" t="s">
        <v>17378</v>
      </c>
      <c r="C825">
        <v>0</v>
      </c>
      <c r="D825">
        <v>0</v>
      </c>
      <c r="E825">
        <f t="shared" si="12"/>
        <v>0</v>
      </c>
    </row>
    <row r="826" spans="1:5">
      <c r="A826" t="s">
        <v>8162</v>
      </c>
      <c r="B826" t="s">
        <v>17379</v>
      </c>
      <c r="C826">
        <v>0</v>
      </c>
      <c r="D826">
        <v>0</v>
      </c>
      <c r="E826">
        <f t="shared" si="12"/>
        <v>0</v>
      </c>
    </row>
    <row r="827" spans="1:5">
      <c r="A827" t="s">
        <v>6807</v>
      </c>
      <c r="B827" t="s">
        <v>17380</v>
      </c>
      <c r="C827">
        <v>481</v>
      </c>
      <c r="D827">
        <v>1</v>
      </c>
      <c r="E827">
        <f t="shared" si="12"/>
        <v>480</v>
      </c>
    </row>
    <row r="828" spans="1:5">
      <c r="A828" t="s">
        <v>7014</v>
      </c>
      <c r="B828" t="s">
        <v>17381</v>
      </c>
      <c r="C828">
        <v>54</v>
      </c>
      <c r="D828">
        <v>0</v>
      </c>
      <c r="E828">
        <f t="shared" si="12"/>
        <v>54</v>
      </c>
    </row>
    <row r="829" spans="1:5">
      <c r="A829" t="s">
        <v>7130</v>
      </c>
      <c r="B829" t="s">
        <v>17382</v>
      </c>
      <c r="C829">
        <v>4056</v>
      </c>
      <c r="D829">
        <v>0</v>
      </c>
      <c r="E829">
        <f t="shared" si="12"/>
        <v>4056</v>
      </c>
    </row>
    <row r="830" spans="1:5">
      <c r="A830" t="s">
        <v>8171</v>
      </c>
      <c r="B830" t="s">
        <v>17383</v>
      </c>
      <c r="C830">
        <v>0</v>
      </c>
      <c r="D830">
        <v>0</v>
      </c>
      <c r="E830">
        <f t="shared" si="12"/>
        <v>0</v>
      </c>
    </row>
    <row r="831" spans="1:5">
      <c r="A831" t="s">
        <v>7188</v>
      </c>
      <c r="B831" t="s">
        <v>17384</v>
      </c>
      <c r="C831">
        <v>135</v>
      </c>
      <c r="D831">
        <v>0</v>
      </c>
      <c r="E831">
        <f t="shared" si="12"/>
        <v>135</v>
      </c>
    </row>
    <row r="832" spans="1:5">
      <c r="A832" t="s">
        <v>7189</v>
      </c>
      <c r="B832" t="s">
        <v>17385</v>
      </c>
      <c r="C832">
        <v>252</v>
      </c>
      <c r="D832">
        <v>0</v>
      </c>
      <c r="E832">
        <f t="shared" si="12"/>
        <v>252</v>
      </c>
    </row>
    <row r="833" spans="1:5">
      <c r="A833" t="s">
        <v>8177</v>
      </c>
      <c r="B833" t="s">
        <v>17386</v>
      </c>
      <c r="C833">
        <v>0</v>
      </c>
      <c r="D833">
        <v>0</v>
      </c>
      <c r="E833">
        <f t="shared" si="12"/>
        <v>0</v>
      </c>
    </row>
    <row r="834" spans="1:5">
      <c r="A834" t="s">
        <v>6682</v>
      </c>
      <c r="B834" t="s">
        <v>17387</v>
      </c>
      <c r="C834">
        <v>1416</v>
      </c>
      <c r="D834">
        <v>0</v>
      </c>
      <c r="E834">
        <f t="shared" si="12"/>
        <v>1416</v>
      </c>
    </row>
    <row r="835" spans="1:5">
      <c r="A835" t="s">
        <v>189</v>
      </c>
      <c r="B835" t="s">
        <v>17388</v>
      </c>
      <c r="C835">
        <v>1324</v>
      </c>
      <c r="D835">
        <v>0</v>
      </c>
      <c r="E835">
        <f t="shared" ref="E835:E898" si="13">C835-D835</f>
        <v>1324</v>
      </c>
    </row>
    <row r="836" spans="1:5">
      <c r="A836" t="s">
        <v>8179</v>
      </c>
      <c r="B836" t="s">
        <v>17389</v>
      </c>
      <c r="C836">
        <v>0</v>
      </c>
      <c r="D836">
        <v>0</v>
      </c>
      <c r="E836">
        <f t="shared" si="13"/>
        <v>0</v>
      </c>
    </row>
    <row r="837" spans="1:5">
      <c r="A837" t="s">
        <v>1315</v>
      </c>
      <c r="B837" t="s">
        <v>17390</v>
      </c>
      <c r="C837">
        <v>363</v>
      </c>
      <c r="D837">
        <v>0</v>
      </c>
      <c r="E837">
        <f t="shared" si="13"/>
        <v>363</v>
      </c>
    </row>
    <row r="838" spans="1:5">
      <c r="A838" t="s">
        <v>8180</v>
      </c>
      <c r="B838" t="s">
        <v>17391</v>
      </c>
      <c r="C838">
        <v>0</v>
      </c>
      <c r="D838">
        <v>0</v>
      </c>
      <c r="E838">
        <f t="shared" si="13"/>
        <v>0</v>
      </c>
    </row>
    <row r="839" spans="1:5">
      <c r="A839" t="s">
        <v>8181</v>
      </c>
      <c r="B839" t="s">
        <v>17392</v>
      </c>
      <c r="C839">
        <v>0</v>
      </c>
      <c r="D839">
        <v>0</v>
      </c>
      <c r="E839">
        <f t="shared" si="13"/>
        <v>0</v>
      </c>
    </row>
    <row r="840" spans="1:5">
      <c r="A840" t="s">
        <v>8182</v>
      </c>
      <c r="B840" t="s">
        <v>17393</v>
      </c>
      <c r="C840">
        <v>0</v>
      </c>
      <c r="D840">
        <v>0</v>
      </c>
      <c r="E840">
        <f t="shared" si="13"/>
        <v>0</v>
      </c>
    </row>
    <row r="841" spans="1:5">
      <c r="A841" t="s">
        <v>8183</v>
      </c>
      <c r="B841" t="s">
        <v>17394</v>
      </c>
      <c r="C841">
        <v>0</v>
      </c>
      <c r="D841">
        <v>0</v>
      </c>
      <c r="E841">
        <f t="shared" si="13"/>
        <v>0</v>
      </c>
    </row>
    <row r="842" spans="1:5">
      <c r="A842" t="s">
        <v>8185</v>
      </c>
      <c r="B842" t="s">
        <v>17395</v>
      </c>
      <c r="C842">
        <v>0</v>
      </c>
      <c r="D842">
        <v>0</v>
      </c>
      <c r="E842">
        <f t="shared" si="13"/>
        <v>0</v>
      </c>
    </row>
    <row r="843" spans="1:5">
      <c r="A843" t="s">
        <v>8187</v>
      </c>
      <c r="B843" t="s">
        <v>17396</v>
      </c>
      <c r="C843">
        <v>348</v>
      </c>
      <c r="D843">
        <v>0</v>
      </c>
      <c r="E843">
        <f t="shared" si="13"/>
        <v>348</v>
      </c>
    </row>
    <row r="844" spans="1:5">
      <c r="A844" t="s">
        <v>8188</v>
      </c>
      <c r="B844" t="s">
        <v>17397</v>
      </c>
      <c r="C844">
        <v>0</v>
      </c>
      <c r="D844">
        <v>0</v>
      </c>
      <c r="E844">
        <f t="shared" si="13"/>
        <v>0</v>
      </c>
    </row>
    <row r="845" spans="1:5">
      <c r="A845" t="s">
        <v>5942</v>
      </c>
      <c r="B845" t="s">
        <v>17398</v>
      </c>
      <c r="C845">
        <v>132</v>
      </c>
      <c r="D845">
        <v>0</v>
      </c>
      <c r="E845">
        <f t="shared" si="13"/>
        <v>132</v>
      </c>
    </row>
    <row r="846" spans="1:5">
      <c r="A846" t="s">
        <v>599</v>
      </c>
      <c r="B846" t="s">
        <v>17399</v>
      </c>
      <c r="C846">
        <v>222</v>
      </c>
      <c r="D846">
        <v>0</v>
      </c>
      <c r="E846">
        <f t="shared" si="13"/>
        <v>222</v>
      </c>
    </row>
    <row r="847" spans="1:5">
      <c r="A847" t="s">
        <v>8189</v>
      </c>
      <c r="B847" t="s">
        <v>17400</v>
      </c>
      <c r="C847">
        <v>0</v>
      </c>
      <c r="D847">
        <v>0</v>
      </c>
      <c r="E847">
        <f t="shared" si="13"/>
        <v>0</v>
      </c>
    </row>
    <row r="848" spans="1:5">
      <c r="A848" t="s">
        <v>8191</v>
      </c>
      <c r="B848" t="s">
        <v>17401</v>
      </c>
      <c r="C848">
        <v>0</v>
      </c>
      <c r="D848">
        <v>0</v>
      </c>
      <c r="E848">
        <f t="shared" si="13"/>
        <v>0</v>
      </c>
    </row>
    <row r="849" spans="1:5">
      <c r="A849" t="s">
        <v>8192</v>
      </c>
      <c r="B849" t="s">
        <v>17402</v>
      </c>
      <c r="C849">
        <v>0</v>
      </c>
      <c r="D849">
        <v>0</v>
      </c>
      <c r="E849">
        <f t="shared" si="13"/>
        <v>0</v>
      </c>
    </row>
    <row r="850" spans="1:5">
      <c r="A850" t="s">
        <v>8193</v>
      </c>
      <c r="B850" t="s">
        <v>17403</v>
      </c>
      <c r="C850">
        <v>0</v>
      </c>
      <c r="D850">
        <v>0</v>
      </c>
      <c r="E850">
        <f t="shared" si="13"/>
        <v>0</v>
      </c>
    </row>
    <row r="851" spans="1:5">
      <c r="A851" t="s">
        <v>8194</v>
      </c>
      <c r="B851" t="s">
        <v>17404</v>
      </c>
      <c r="C851">
        <v>30</v>
      </c>
      <c r="D851">
        <v>0</v>
      </c>
      <c r="E851">
        <f t="shared" si="13"/>
        <v>30</v>
      </c>
    </row>
    <row r="852" spans="1:5">
      <c r="A852" t="s">
        <v>8195</v>
      </c>
      <c r="B852" t="s">
        <v>17405</v>
      </c>
      <c r="C852">
        <v>290</v>
      </c>
      <c r="D852">
        <v>0</v>
      </c>
      <c r="E852">
        <f t="shared" si="13"/>
        <v>290</v>
      </c>
    </row>
    <row r="853" spans="1:5">
      <c r="A853" t="s">
        <v>8196</v>
      </c>
      <c r="B853" t="s">
        <v>17406</v>
      </c>
      <c r="C853">
        <v>330</v>
      </c>
      <c r="D853">
        <v>0</v>
      </c>
      <c r="E853">
        <f t="shared" si="13"/>
        <v>330</v>
      </c>
    </row>
    <row r="854" spans="1:5">
      <c r="A854" t="s">
        <v>8197</v>
      </c>
      <c r="B854" t="s">
        <v>17407</v>
      </c>
      <c r="C854">
        <v>0</v>
      </c>
      <c r="D854">
        <v>0</v>
      </c>
      <c r="E854">
        <f t="shared" si="13"/>
        <v>0</v>
      </c>
    </row>
    <row r="855" spans="1:5">
      <c r="A855" t="s">
        <v>8198</v>
      </c>
      <c r="B855" t="s">
        <v>17408</v>
      </c>
      <c r="C855">
        <v>0</v>
      </c>
      <c r="D855">
        <v>0</v>
      </c>
      <c r="E855">
        <f t="shared" si="13"/>
        <v>0</v>
      </c>
    </row>
    <row r="856" spans="1:5">
      <c r="A856" t="s">
        <v>6396</v>
      </c>
      <c r="B856" t="s">
        <v>17409</v>
      </c>
      <c r="C856">
        <v>420</v>
      </c>
      <c r="D856">
        <v>24</v>
      </c>
      <c r="E856">
        <f t="shared" si="13"/>
        <v>396</v>
      </c>
    </row>
    <row r="857" spans="1:5">
      <c r="A857" t="s">
        <v>8199</v>
      </c>
      <c r="B857" t="s">
        <v>17410</v>
      </c>
      <c r="C857">
        <v>0</v>
      </c>
      <c r="D857">
        <v>0</v>
      </c>
      <c r="E857">
        <f t="shared" si="13"/>
        <v>0</v>
      </c>
    </row>
    <row r="858" spans="1:5">
      <c r="A858" t="s">
        <v>8200</v>
      </c>
      <c r="B858" t="s">
        <v>17411</v>
      </c>
      <c r="C858">
        <v>0</v>
      </c>
      <c r="D858">
        <v>0</v>
      </c>
      <c r="E858">
        <f t="shared" si="13"/>
        <v>0</v>
      </c>
    </row>
    <row r="859" spans="1:5">
      <c r="A859" t="s">
        <v>1072</v>
      </c>
      <c r="B859" t="s">
        <v>17412</v>
      </c>
      <c r="C859">
        <v>26362</v>
      </c>
      <c r="D859">
        <v>387</v>
      </c>
      <c r="E859">
        <f t="shared" si="13"/>
        <v>25975</v>
      </c>
    </row>
    <row r="860" spans="1:5">
      <c r="A860" t="s">
        <v>6742</v>
      </c>
      <c r="B860" t="s">
        <v>17413</v>
      </c>
      <c r="C860">
        <v>218</v>
      </c>
      <c r="D860">
        <v>0</v>
      </c>
      <c r="E860">
        <f t="shared" si="13"/>
        <v>218</v>
      </c>
    </row>
    <row r="861" spans="1:5">
      <c r="A861" t="s">
        <v>6743</v>
      </c>
      <c r="B861" t="s">
        <v>17414</v>
      </c>
      <c r="C861">
        <v>203</v>
      </c>
      <c r="D861">
        <v>0</v>
      </c>
      <c r="E861">
        <f t="shared" si="13"/>
        <v>203</v>
      </c>
    </row>
    <row r="862" spans="1:5">
      <c r="A862" t="s">
        <v>6744</v>
      </c>
      <c r="B862" t="s">
        <v>17415</v>
      </c>
      <c r="C862">
        <v>86</v>
      </c>
      <c r="D862">
        <v>10</v>
      </c>
      <c r="E862">
        <f t="shared" si="13"/>
        <v>76</v>
      </c>
    </row>
    <row r="863" spans="1:5">
      <c r="A863" t="s">
        <v>8203</v>
      </c>
      <c r="B863" t="s">
        <v>17416</v>
      </c>
      <c r="C863">
        <v>0</v>
      </c>
      <c r="D863">
        <v>0</v>
      </c>
      <c r="E863">
        <f t="shared" si="13"/>
        <v>0</v>
      </c>
    </row>
    <row r="864" spans="1:5">
      <c r="A864" t="s">
        <v>8204</v>
      </c>
      <c r="B864" t="s">
        <v>17417</v>
      </c>
      <c r="C864">
        <v>0</v>
      </c>
      <c r="D864">
        <v>0</v>
      </c>
      <c r="E864">
        <f t="shared" si="13"/>
        <v>0</v>
      </c>
    </row>
    <row r="865" spans="1:5">
      <c r="A865" t="s">
        <v>8205</v>
      </c>
      <c r="B865" t="s">
        <v>17418</v>
      </c>
      <c r="C865">
        <v>0</v>
      </c>
      <c r="D865">
        <v>0</v>
      </c>
      <c r="E865">
        <f t="shared" si="13"/>
        <v>0</v>
      </c>
    </row>
    <row r="866" spans="1:5">
      <c r="A866" t="s">
        <v>8206</v>
      </c>
      <c r="B866" t="s">
        <v>17419</v>
      </c>
      <c r="C866">
        <v>0</v>
      </c>
      <c r="D866">
        <v>0</v>
      </c>
      <c r="E866">
        <f t="shared" si="13"/>
        <v>0</v>
      </c>
    </row>
    <row r="867" spans="1:5">
      <c r="A867" t="s">
        <v>6318</v>
      </c>
      <c r="B867" t="s">
        <v>17420</v>
      </c>
      <c r="C867">
        <v>1368</v>
      </c>
      <c r="D867">
        <v>60</v>
      </c>
      <c r="E867">
        <f t="shared" si="13"/>
        <v>1308</v>
      </c>
    </row>
    <row r="868" spans="1:5">
      <c r="A868" t="s">
        <v>6319</v>
      </c>
      <c r="B868" t="s">
        <v>17421</v>
      </c>
      <c r="C868">
        <v>768</v>
      </c>
      <c r="D868">
        <v>72</v>
      </c>
      <c r="E868">
        <f t="shared" si="13"/>
        <v>696</v>
      </c>
    </row>
    <row r="869" spans="1:5">
      <c r="A869" t="s">
        <v>17422</v>
      </c>
      <c r="B869" t="s">
        <v>17423</v>
      </c>
      <c r="C869">
        <v>0</v>
      </c>
      <c r="D869">
        <v>0</v>
      </c>
      <c r="E869">
        <f t="shared" si="13"/>
        <v>0</v>
      </c>
    </row>
    <row r="870" spans="1:5">
      <c r="A870" t="s">
        <v>8207</v>
      </c>
      <c r="B870" t="s">
        <v>17424</v>
      </c>
      <c r="C870">
        <v>0</v>
      </c>
      <c r="D870">
        <v>0</v>
      </c>
      <c r="E870">
        <f t="shared" si="13"/>
        <v>0</v>
      </c>
    </row>
    <row r="871" spans="1:5">
      <c r="A871" t="s">
        <v>1314</v>
      </c>
      <c r="B871" t="s">
        <v>17425</v>
      </c>
      <c r="C871">
        <v>397</v>
      </c>
      <c r="D871">
        <v>0</v>
      </c>
      <c r="E871">
        <f t="shared" si="13"/>
        <v>397</v>
      </c>
    </row>
    <row r="872" spans="1:5">
      <c r="A872" t="s">
        <v>6084</v>
      </c>
      <c r="B872" t="s">
        <v>17426</v>
      </c>
      <c r="C872">
        <v>10</v>
      </c>
      <c r="D872">
        <v>0</v>
      </c>
      <c r="E872">
        <f t="shared" si="13"/>
        <v>10</v>
      </c>
    </row>
    <row r="873" spans="1:5">
      <c r="A873" t="s">
        <v>5426</v>
      </c>
      <c r="B873" t="s">
        <v>17427</v>
      </c>
      <c r="C873">
        <v>1648</v>
      </c>
      <c r="D873">
        <v>12</v>
      </c>
      <c r="E873">
        <f t="shared" si="13"/>
        <v>1636</v>
      </c>
    </row>
    <row r="874" spans="1:5">
      <c r="A874" t="s">
        <v>5427</v>
      </c>
      <c r="B874" t="s">
        <v>17428</v>
      </c>
      <c r="C874">
        <v>407</v>
      </c>
      <c r="D874">
        <v>24</v>
      </c>
      <c r="E874">
        <f t="shared" si="13"/>
        <v>383</v>
      </c>
    </row>
    <row r="875" spans="1:5">
      <c r="A875" t="s">
        <v>8208</v>
      </c>
      <c r="B875" t="s">
        <v>17429</v>
      </c>
      <c r="C875">
        <v>0</v>
      </c>
      <c r="D875">
        <v>0</v>
      </c>
      <c r="E875">
        <f t="shared" si="13"/>
        <v>0</v>
      </c>
    </row>
    <row r="876" spans="1:5">
      <c r="A876" t="s">
        <v>8211</v>
      </c>
      <c r="B876" t="s">
        <v>17430</v>
      </c>
      <c r="C876">
        <v>0</v>
      </c>
      <c r="D876">
        <v>0</v>
      </c>
      <c r="E876">
        <f t="shared" si="13"/>
        <v>0</v>
      </c>
    </row>
    <row r="877" spans="1:5">
      <c r="A877" t="s">
        <v>291</v>
      </c>
      <c r="B877" t="s">
        <v>17431</v>
      </c>
      <c r="C877">
        <v>3273</v>
      </c>
      <c r="D877">
        <v>56</v>
      </c>
      <c r="E877">
        <f t="shared" si="13"/>
        <v>3217</v>
      </c>
    </row>
    <row r="878" spans="1:5">
      <c r="A878" t="s">
        <v>292</v>
      </c>
      <c r="B878" t="s">
        <v>17432</v>
      </c>
      <c r="C878">
        <v>5298</v>
      </c>
      <c r="D878">
        <v>480</v>
      </c>
      <c r="E878">
        <f t="shared" si="13"/>
        <v>4818</v>
      </c>
    </row>
    <row r="879" spans="1:5">
      <c r="A879" t="s">
        <v>8215</v>
      </c>
      <c r="B879" t="s">
        <v>17433</v>
      </c>
      <c r="C879">
        <v>0</v>
      </c>
      <c r="D879">
        <v>0</v>
      </c>
      <c r="E879">
        <f t="shared" si="13"/>
        <v>0</v>
      </c>
    </row>
    <row r="880" spans="1:5">
      <c r="A880" t="s">
        <v>17434</v>
      </c>
      <c r="B880" t="s">
        <v>17435</v>
      </c>
      <c r="C880">
        <v>0</v>
      </c>
      <c r="D880">
        <v>0</v>
      </c>
      <c r="E880">
        <f t="shared" si="13"/>
        <v>0</v>
      </c>
    </row>
    <row r="881" spans="1:5">
      <c r="A881" t="s">
        <v>6783</v>
      </c>
      <c r="B881" t="s">
        <v>17436</v>
      </c>
      <c r="C881">
        <v>0</v>
      </c>
      <c r="D881">
        <v>0</v>
      </c>
      <c r="E881">
        <f t="shared" si="13"/>
        <v>0</v>
      </c>
    </row>
    <row r="882" spans="1:5">
      <c r="A882" t="s">
        <v>8218</v>
      </c>
      <c r="B882" t="s">
        <v>17437</v>
      </c>
      <c r="C882">
        <v>0</v>
      </c>
      <c r="D882">
        <v>0</v>
      </c>
      <c r="E882">
        <f t="shared" si="13"/>
        <v>0</v>
      </c>
    </row>
    <row r="883" spans="1:5">
      <c r="A883" t="s">
        <v>8219</v>
      </c>
      <c r="B883" t="s">
        <v>17438</v>
      </c>
      <c r="C883">
        <v>0</v>
      </c>
      <c r="D883">
        <v>0</v>
      </c>
      <c r="E883">
        <f t="shared" si="13"/>
        <v>0</v>
      </c>
    </row>
    <row r="884" spans="1:5">
      <c r="A884" t="s">
        <v>7357</v>
      </c>
      <c r="B884" t="s">
        <v>17439</v>
      </c>
      <c r="C884">
        <v>416</v>
      </c>
      <c r="D884">
        <v>0</v>
      </c>
      <c r="E884">
        <f t="shared" si="13"/>
        <v>416</v>
      </c>
    </row>
    <row r="885" spans="1:5">
      <c r="A885" t="s">
        <v>6479</v>
      </c>
      <c r="B885" t="s">
        <v>17440</v>
      </c>
      <c r="C885">
        <v>18132</v>
      </c>
      <c r="D885">
        <v>506</v>
      </c>
      <c r="E885">
        <f t="shared" si="13"/>
        <v>17626</v>
      </c>
    </row>
    <row r="886" spans="1:5">
      <c r="A886" t="s">
        <v>6320</v>
      </c>
      <c r="B886" t="s">
        <v>17441</v>
      </c>
      <c r="C886">
        <v>720</v>
      </c>
      <c r="D886">
        <v>60</v>
      </c>
      <c r="E886">
        <f t="shared" si="13"/>
        <v>660</v>
      </c>
    </row>
    <row r="887" spans="1:5">
      <c r="A887" t="s">
        <v>7099</v>
      </c>
      <c r="B887" t="s">
        <v>17442</v>
      </c>
      <c r="C887">
        <v>506</v>
      </c>
      <c r="D887">
        <v>0</v>
      </c>
      <c r="E887">
        <f t="shared" si="13"/>
        <v>506</v>
      </c>
    </row>
    <row r="888" spans="1:5">
      <c r="A888" t="s">
        <v>8229</v>
      </c>
      <c r="B888" t="s">
        <v>17443</v>
      </c>
      <c r="C888">
        <v>0</v>
      </c>
      <c r="D888">
        <v>0</v>
      </c>
      <c r="E888">
        <f t="shared" si="13"/>
        <v>0</v>
      </c>
    </row>
    <row r="889" spans="1:5">
      <c r="A889" t="s">
        <v>8230</v>
      </c>
      <c r="B889" t="s">
        <v>17444</v>
      </c>
      <c r="C889">
        <v>0</v>
      </c>
      <c r="D889">
        <v>0</v>
      </c>
      <c r="E889">
        <f t="shared" si="13"/>
        <v>0</v>
      </c>
    </row>
    <row r="890" spans="1:5">
      <c r="A890" t="s">
        <v>8231</v>
      </c>
      <c r="B890" t="s">
        <v>17445</v>
      </c>
      <c r="C890">
        <v>0</v>
      </c>
      <c r="D890">
        <v>0</v>
      </c>
      <c r="E890">
        <f t="shared" si="13"/>
        <v>0</v>
      </c>
    </row>
    <row r="891" spans="1:5">
      <c r="A891" t="s">
        <v>429</v>
      </c>
      <c r="B891" t="s">
        <v>17446</v>
      </c>
      <c r="C891">
        <v>363</v>
      </c>
      <c r="D891">
        <v>0</v>
      </c>
      <c r="E891">
        <f t="shared" si="13"/>
        <v>363</v>
      </c>
    </row>
    <row r="892" spans="1:5">
      <c r="A892" t="s">
        <v>952</v>
      </c>
      <c r="B892" t="s">
        <v>17447</v>
      </c>
      <c r="C892">
        <v>1549</v>
      </c>
      <c r="D892">
        <v>7</v>
      </c>
      <c r="E892">
        <f t="shared" si="13"/>
        <v>1542</v>
      </c>
    </row>
    <row r="893" spans="1:5">
      <c r="A893" t="s">
        <v>6429</v>
      </c>
      <c r="B893" t="s">
        <v>17448</v>
      </c>
      <c r="C893">
        <v>302</v>
      </c>
      <c r="D893">
        <v>84</v>
      </c>
      <c r="E893">
        <f t="shared" si="13"/>
        <v>218</v>
      </c>
    </row>
    <row r="894" spans="1:5">
      <c r="A894" t="s">
        <v>332</v>
      </c>
      <c r="B894" t="s">
        <v>17449</v>
      </c>
      <c r="C894">
        <v>191</v>
      </c>
      <c r="D894">
        <v>0</v>
      </c>
      <c r="E894">
        <f t="shared" si="13"/>
        <v>191</v>
      </c>
    </row>
    <row r="895" spans="1:5">
      <c r="A895" t="s">
        <v>344</v>
      </c>
      <c r="B895" t="s">
        <v>17450</v>
      </c>
      <c r="C895">
        <v>891</v>
      </c>
      <c r="D895">
        <v>0</v>
      </c>
      <c r="E895">
        <f t="shared" si="13"/>
        <v>891</v>
      </c>
    </row>
    <row r="896" spans="1:5">
      <c r="A896" t="s">
        <v>7442</v>
      </c>
      <c r="B896" t="s">
        <v>17451</v>
      </c>
      <c r="C896">
        <v>1090</v>
      </c>
      <c r="D896">
        <v>0</v>
      </c>
      <c r="E896">
        <f t="shared" si="13"/>
        <v>1090</v>
      </c>
    </row>
    <row r="897" spans="1:5">
      <c r="A897" t="s">
        <v>7443</v>
      </c>
      <c r="B897" t="s">
        <v>17452</v>
      </c>
      <c r="C897">
        <v>2802</v>
      </c>
      <c r="D897">
        <v>0</v>
      </c>
      <c r="E897">
        <f t="shared" si="13"/>
        <v>2802</v>
      </c>
    </row>
    <row r="898" spans="1:5">
      <c r="A898" t="s">
        <v>7444</v>
      </c>
      <c r="B898" t="s">
        <v>17453</v>
      </c>
      <c r="C898">
        <v>591</v>
      </c>
      <c r="D898">
        <v>0</v>
      </c>
      <c r="E898">
        <f t="shared" si="13"/>
        <v>591</v>
      </c>
    </row>
    <row r="899" spans="1:5">
      <c r="A899" t="s">
        <v>1265</v>
      </c>
      <c r="B899" t="s">
        <v>17454</v>
      </c>
      <c r="C899">
        <v>977</v>
      </c>
      <c r="D899">
        <v>0</v>
      </c>
      <c r="E899">
        <f t="shared" ref="E899:E962" si="14">C899-D899</f>
        <v>977</v>
      </c>
    </row>
    <row r="900" spans="1:5">
      <c r="A900" t="s">
        <v>7445</v>
      </c>
      <c r="B900" t="s">
        <v>17455</v>
      </c>
      <c r="C900">
        <v>489</v>
      </c>
      <c r="D900">
        <v>0</v>
      </c>
      <c r="E900">
        <f t="shared" si="14"/>
        <v>489</v>
      </c>
    </row>
    <row r="901" spans="1:5">
      <c r="A901" t="s">
        <v>7446</v>
      </c>
      <c r="B901" t="s">
        <v>17456</v>
      </c>
      <c r="C901">
        <v>2508</v>
      </c>
      <c r="D901">
        <v>0</v>
      </c>
      <c r="E901">
        <f t="shared" si="14"/>
        <v>2508</v>
      </c>
    </row>
    <row r="902" spans="1:5">
      <c r="A902" t="s">
        <v>6848</v>
      </c>
      <c r="B902" t="s">
        <v>17457</v>
      </c>
      <c r="C902">
        <v>966</v>
      </c>
      <c r="D902">
        <v>0</v>
      </c>
      <c r="E902">
        <f t="shared" si="14"/>
        <v>966</v>
      </c>
    </row>
    <row r="903" spans="1:5">
      <c r="A903" t="s">
        <v>24</v>
      </c>
      <c r="B903" t="s">
        <v>17458</v>
      </c>
      <c r="C903">
        <v>2744</v>
      </c>
      <c r="D903">
        <v>2714</v>
      </c>
      <c r="E903">
        <f t="shared" si="14"/>
        <v>30</v>
      </c>
    </row>
    <row r="904" spans="1:5">
      <c r="A904" t="s">
        <v>6784</v>
      </c>
      <c r="B904" t="s">
        <v>17459</v>
      </c>
      <c r="C904">
        <v>220</v>
      </c>
      <c r="D904">
        <v>0</v>
      </c>
      <c r="E904">
        <f t="shared" si="14"/>
        <v>220</v>
      </c>
    </row>
    <row r="905" spans="1:5">
      <c r="A905" t="s">
        <v>6430</v>
      </c>
      <c r="B905" t="s">
        <v>17460</v>
      </c>
      <c r="C905">
        <v>3360</v>
      </c>
      <c r="D905">
        <v>0</v>
      </c>
      <c r="E905">
        <f t="shared" si="14"/>
        <v>3360</v>
      </c>
    </row>
    <row r="906" spans="1:5">
      <c r="A906" t="s">
        <v>741</v>
      </c>
      <c r="B906" t="s">
        <v>17461</v>
      </c>
      <c r="C906">
        <v>2848</v>
      </c>
      <c r="D906">
        <v>0</v>
      </c>
      <c r="E906">
        <f t="shared" si="14"/>
        <v>2848</v>
      </c>
    </row>
    <row r="907" spans="1:5">
      <c r="A907" t="s">
        <v>760</v>
      </c>
      <c r="B907" t="s">
        <v>17462</v>
      </c>
      <c r="C907">
        <v>1273</v>
      </c>
      <c r="D907">
        <v>12</v>
      </c>
      <c r="E907">
        <f t="shared" si="14"/>
        <v>1261</v>
      </c>
    </row>
    <row r="908" spans="1:5">
      <c r="A908" t="s">
        <v>671</v>
      </c>
      <c r="B908" t="s">
        <v>17463</v>
      </c>
      <c r="C908">
        <v>2924</v>
      </c>
      <c r="D908">
        <v>102</v>
      </c>
      <c r="E908">
        <f t="shared" si="14"/>
        <v>2822</v>
      </c>
    </row>
    <row r="909" spans="1:5">
      <c r="A909" t="s">
        <v>6910</v>
      </c>
      <c r="B909" t="s">
        <v>17464</v>
      </c>
      <c r="C909">
        <v>101</v>
      </c>
      <c r="D909">
        <v>0</v>
      </c>
      <c r="E909">
        <f t="shared" si="14"/>
        <v>101</v>
      </c>
    </row>
    <row r="910" spans="1:5">
      <c r="A910" t="s">
        <v>5428</v>
      </c>
      <c r="B910" t="s">
        <v>17465</v>
      </c>
      <c r="C910">
        <v>123</v>
      </c>
      <c r="D910">
        <v>0</v>
      </c>
      <c r="E910">
        <f t="shared" si="14"/>
        <v>123</v>
      </c>
    </row>
    <row r="911" spans="1:5">
      <c r="A911" t="s">
        <v>6480</v>
      </c>
      <c r="B911" t="s">
        <v>17466</v>
      </c>
      <c r="C911">
        <v>66</v>
      </c>
      <c r="D911">
        <v>0</v>
      </c>
      <c r="E911">
        <f t="shared" si="14"/>
        <v>66</v>
      </c>
    </row>
    <row r="912" spans="1:5">
      <c r="A912" t="s">
        <v>7391</v>
      </c>
      <c r="B912" t="s">
        <v>17467</v>
      </c>
      <c r="C912">
        <v>30</v>
      </c>
      <c r="D912">
        <v>0</v>
      </c>
      <c r="E912">
        <f t="shared" si="14"/>
        <v>30</v>
      </c>
    </row>
    <row r="913" spans="1:5">
      <c r="A913" t="s">
        <v>1003</v>
      </c>
      <c r="B913" t="s">
        <v>17468</v>
      </c>
      <c r="C913">
        <v>803</v>
      </c>
      <c r="D913">
        <v>30</v>
      </c>
      <c r="E913">
        <f t="shared" si="14"/>
        <v>773</v>
      </c>
    </row>
    <row r="914" spans="1:5">
      <c r="A914" t="s">
        <v>1002</v>
      </c>
      <c r="B914" t="s">
        <v>17469</v>
      </c>
      <c r="C914">
        <v>2219</v>
      </c>
      <c r="D914">
        <v>60</v>
      </c>
      <c r="E914">
        <f t="shared" si="14"/>
        <v>2159</v>
      </c>
    </row>
    <row r="915" spans="1:5">
      <c r="A915" t="s">
        <v>1001</v>
      </c>
      <c r="B915" t="s">
        <v>17470</v>
      </c>
      <c r="C915">
        <v>1751</v>
      </c>
      <c r="D915">
        <v>0</v>
      </c>
      <c r="E915">
        <f t="shared" si="14"/>
        <v>1751</v>
      </c>
    </row>
    <row r="916" spans="1:5">
      <c r="A916" t="s">
        <v>445</v>
      </c>
      <c r="B916" t="s">
        <v>17471</v>
      </c>
      <c r="C916">
        <v>2585</v>
      </c>
      <c r="D916">
        <v>0</v>
      </c>
      <c r="E916">
        <f t="shared" si="14"/>
        <v>2585</v>
      </c>
    </row>
    <row r="917" spans="1:5">
      <c r="A917" t="s">
        <v>8242</v>
      </c>
      <c r="B917" t="s">
        <v>17472</v>
      </c>
      <c r="C917">
        <v>0</v>
      </c>
      <c r="D917">
        <v>0</v>
      </c>
      <c r="E917">
        <f t="shared" si="14"/>
        <v>0</v>
      </c>
    </row>
    <row r="918" spans="1:5">
      <c r="A918" t="s">
        <v>5323</v>
      </c>
      <c r="B918" t="s">
        <v>17473</v>
      </c>
      <c r="C918">
        <v>108</v>
      </c>
      <c r="D918">
        <v>0</v>
      </c>
      <c r="E918">
        <f t="shared" si="14"/>
        <v>108</v>
      </c>
    </row>
    <row r="919" spans="1:5">
      <c r="A919" t="s">
        <v>7190</v>
      </c>
      <c r="B919" t="s">
        <v>17474</v>
      </c>
      <c r="C919">
        <v>70</v>
      </c>
      <c r="D919">
        <v>0</v>
      </c>
      <c r="E919">
        <f t="shared" si="14"/>
        <v>70</v>
      </c>
    </row>
    <row r="920" spans="1:5">
      <c r="A920" t="s">
        <v>51</v>
      </c>
      <c r="B920" t="s">
        <v>17475</v>
      </c>
      <c r="C920">
        <v>4256</v>
      </c>
      <c r="D920">
        <v>751</v>
      </c>
      <c r="E920">
        <f t="shared" si="14"/>
        <v>3505</v>
      </c>
    </row>
    <row r="921" spans="1:5">
      <c r="A921" t="s">
        <v>8248</v>
      </c>
      <c r="B921" t="s">
        <v>17476</v>
      </c>
      <c r="C921">
        <v>0</v>
      </c>
      <c r="D921">
        <v>0</v>
      </c>
      <c r="E921">
        <f t="shared" si="14"/>
        <v>0</v>
      </c>
    </row>
    <row r="922" spans="1:5">
      <c r="A922" t="s">
        <v>55</v>
      </c>
      <c r="B922" t="s">
        <v>17477</v>
      </c>
      <c r="C922">
        <v>10455</v>
      </c>
      <c r="D922">
        <v>4256</v>
      </c>
      <c r="E922">
        <f t="shared" si="14"/>
        <v>6199</v>
      </c>
    </row>
    <row r="923" spans="1:5">
      <c r="A923" t="s">
        <v>17478</v>
      </c>
      <c r="B923" t="s">
        <v>17479</v>
      </c>
      <c r="C923">
        <v>108</v>
      </c>
      <c r="D923">
        <v>108</v>
      </c>
      <c r="E923">
        <f t="shared" si="14"/>
        <v>0</v>
      </c>
    </row>
    <row r="924" spans="1:5">
      <c r="A924" t="s">
        <v>17480</v>
      </c>
      <c r="B924" t="s">
        <v>17481</v>
      </c>
      <c r="C924">
        <v>108</v>
      </c>
      <c r="D924">
        <v>108</v>
      </c>
      <c r="E924">
        <f t="shared" si="14"/>
        <v>0</v>
      </c>
    </row>
    <row r="925" spans="1:5">
      <c r="A925" t="s">
        <v>17482</v>
      </c>
      <c r="B925" t="s">
        <v>17483</v>
      </c>
      <c r="C925">
        <v>0</v>
      </c>
      <c r="D925">
        <v>0</v>
      </c>
      <c r="E925">
        <f t="shared" si="14"/>
        <v>0</v>
      </c>
    </row>
    <row r="926" spans="1:5">
      <c r="A926" t="s">
        <v>6321</v>
      </c>
      <c r="B926" t="s">
        <v>17484</v>
      </c>
      <c r="C926">
        <v>1404</v>
      </c>
      <c r="D926">
        <v>1308</v>
      </c>
      <c r="E926">
        <f t="shared" si="14"/>
        <v>96</v>
      </c>
    </row>
    <row r="927" spans="1:5">
      <c r="A927" t="s">
        <v>6397</v>
      </c>
      <c r="B927" t="s">
        <v>17485</v>
      </c>
      <c r="C927">
        <v>11232</v>
      </c>
      <c r="D927">
        <v>120</v>
      </c>
      <c r="E927">
        <f t="shared" si="14"/>
        <v>11112</v>
      </c>
    </row>
    <row r="928" spans="1:5">
      <c r="A928" t="s">
        <v>6431</v>
      </c>
      <c r="B928" t="s">
        <v>17486</v>
      </c>
      <c r="C928">
        <v>427</v>
      </c>
      <c r="D928">
        <v>42</v>
      </c>
      <c r="E928">
        <f t="shared" si="14"/>
        <v>385</v>
      </c>
    </row>
    <row r="929" spans="1:5">
      <c r="A929" t="s">
        <v>8254</v>
      </c>
      <c r="B929" t="s">
        <v>17487</v>
      </c>
      <c r="C929">
        <v>0</v>
      </c>
      <c r="D929">
        <v>0</v>
      </c>
      <c r="E929">
        <f t="shared" si="14"/>
        <v>0</v>
      </c>
    </row>
    <row r="930" spans="1:5">
      <c r="A930" t="s">
        <v>6911</v>
      </c>
      <c r="B930" t="s">
        <v>17488</v>
      </c>
      <c r="C930">
        <v>86</v>
      </c>
      <c r="D930">
        <v>0</v>
      </c>
      <c r="E930">
        <f t="shared" si="14"/>
        <v>86</v>
      </c>
    </row>
    <row r="931" spans="1:5">
      <c r="A931" t="s">
        <v>6322</v>
      </c>
      <c r="B931" t="s">
        <v>17489</v>
      </c>
      <c r="C931">
        <v>1650</v>
      </c>
      <c r="D931">
        <v>66</v>
      </c>
      <c r="E931">
        <f t="shared" si="14"/>
        <v>1584</v>
      </c>
    </row>
    <row r="932" spans="1:5">
      <c r="A932" t="s">
        <v>17490</v>
      </c>
      <c r="B932" t="s">
        <v>17491</v>
      </c>
      <c r="C932">
        <v>0</v>
      </c>
      <c r="D932">
        <v>0</v>
      </c>
      <c r="E932">
        <f t="shared" si="14"/>
        <v>0</v>
      </c>
    </row>
    <row r="933" spans="1:5">
      <c r="A933" t="s">
        <v>8258</v>
      </c>
      <c r="B933" t="s">
        <v>17492</v>
      </c>
      <c r="C933">
        <v>0</v>
      </c>
      <c r="D933">
        <v>0</v>
      </c>
      <c r="E933">
        <f t="shared" si="14"/>
        <v>0</v>
      </c>
    </row>
    <row r="934" spans="1:5">
      <c r="A934" t="s">
        <v>7325</v>
      </c>
      <c r="B934" t="s">
        <v>17493</v>
      </c>
      <c r="C934">
        <v>3</v>
      </c>
      <c r="D934">
        <v>3</v>
      </c>
      <c r="E934">
        <f t="shared" si="14"/>
        <v>0</v>
      </c>
    </row>
    <row r="935" spans="1:5">
      <c r="A935" t="s">
        <v>8263</v>
      </c>
      <c r="B935" t="s">
        <v>17494</v>
      </c>
      <c r="C935">
        <v>0</v>
      </c>
      <c r="D935">
        <v>0</v>
      </c>
      <c r="E935">
        <f t="shared" si="14"/>
        <v>0</v>
      </c>
    </row>
    <row r="936" spans="1:5">
      <c r="A936" t="s">
        <v>6849</v>
      </c>
      <c r="B936" t="s">
        <v>17495</v>
      </c>
      <c r="C936">
        <v>1169</v>
      </c>
      <c r="D936">
        <v>12</v>
      </c>
      <c r="E936">
        <f t="shared" si="14"/>
        <v>1157</v>
      </c>
    </row>
    <row r="937" spans="1:5">
      <c r="A937" t="s">
        <v>8266</v>
      </c>
      <c r="B937" t="s">
        <v>17496</v>
      </c>
      <c r="C937">
        <v>0</v>
      </c>
      <c r="D937">
        <v>0</v>
      </c>
      <c r="E937">
        <f t="shared" si="14"/>
        <v>0</v>
      </c>
    </row>
    <row r="938" spans="1:5">
      <c r="A938" t="s">
        <v>68</v>
      </c>
      <c r="B938" t="s">
        <v>17497</v>
      </c>
      <c r="C938">
        <v>2694</v>
      </c>
      <c r="D938">
        <v>0</v>
      </c>
      <c r="E938">
        <f t="shared" si="14"/>
        <v>2694</v>
      </c>
    </row>
    <row r="939" spans="1:5">
      <c r="A939" t="s">
        <v>6552</v>
      </c>
      <c r="B939" t="s">
        <v>17498</v>
      </c>
      <c r="C939">
        <v>60</v>
      </c>
      <c r="D939">
        <v>0</v>
      </c>
      <c r="E939">
        <f t="shared" si="14"/>
        <v>60</v>
      </c>
    </row>
    <row r="940" spans="1:5">
      <c r="A940" t="s">
        <v>8272</v>
      </c>
      <c r="B940" t="s">
        <v>17499</v>
      </c>
      <c r="C940">
        <v>0</v>
      </c>
      <c r="D940">
        <v>0</v>
      </c>
      <c r="E940">
        <f t="shared" si="14"/>
        <v>0</v>
      </c>
    </row>
    <row r="941" spans="1:5">
      <c r="A941" t="s">
        <v>8273</v>
      </c>
      <c r="B941" t="s">
        <v>17500</v>
      </c>
      <c r="C941">
        <v>3400</v>
      </c>
      <c r="D941">
        <v>600</v>
      </c>
      <c r="E941">
        <f t="shared" si="14"/>
        <v>2800</v>
      </c>
    </row>
    <row r="942" spans="1:5">
      <c r="A942" t="s">
        <v>8274</v>
      </c>
      <c r="B942" t="s">
        <v>17501</v>
      </c>
      <c r="C942">
        <v>0</v>
      </c>
      <c r="D942">
        <v>0</v>
      </c>
      <c r="E942">
        <f t="shared" si="14"/>
        <v>0</v>
      </c>
    </row>
    <row r="943" spans="1:5">
      <c r="A943" t="s">
        <v>17502</v>
      </c>
      <c r="B943" t="s">
        <v>17503</v>
      </c>
      <c r="C943">
        <v>0</v>
      </c>
      <c r="D943">
        <v>0</v>
      </c>
      <c r="E943">
        <f t="shared" si="14"/>
        <v>0</v>
      </c>
    </row>
    <row r="944" spans="1:5">
      <c r="A944" t="s">
        <v>5429</v>
      </c>
      <c r="B944" t="s">
        <v>17504</v>
      </c>
      <c r="C944">
        <v>2017</v>
      </c>
      <c r="D944">
        <v>12</v>
      </c>
      <c r="E944">
        <f t="shared" si="14"/>
        <v>2005</v>
      </c>
    </row>
    <row r="945" spans="1:5">
      <c r="A945" t="s">
        <v>5430</v>
      </c>
      <c r="B945" t="s">
        <v>17505</v>
      </c>
      <c r="C945">
        <v>984</v>
      </c>
      <c r="D945">
        <v>0</v>
      </c>
      <c r="E945">
        <f t="shared" si="14"/>
        <v>984</v>
      </c>
    </row>
    <row r="946" spans="1:5">
      <c r="A946" t="s">
        <v>5431</v>
      </c>
      <c r="B946" t="s">
        <v>17506</v>
      </c>
      <c r="C946">
        <v>1923</v>
      </c>
      <c r="D946">
        <v>24</v>
      </c>
      <c r="E946">
        <f t="shared" si="14"/>
        <v>1899</v>
      </c>
    </row>
    <row r="947" spans="1:5">
      <c r="A947" t="s">
        <v>8275</v>
      </c>
      <c r="B947" t="s">
        <v>17507</v>
      </c>
      <c r="C947">
        <v>0</v>
      </c>
      <c r="D947">
        <v>0</v>
      </c>
      <c r="E947">
        <f t="shared" si="14"/>
        <v>0</v>
      </c>
    </row>
    <row r="948" spans="1:5">
      <c r="A948" t="s">
        <v>5298</v>
      </c>
      <c r="B948" t="s">
        <v>17508</v>
      </c>
      <c r="C948">
        <v>194</v>
      </c>
      <c r="D948">
        <v>0</v>
      </c>
      <c r="E948">
        <f t="shared" si="14"/>
        <v>194</v>
      </c>
    </row>
    <row r="949" spans="1:5">
      <c r="A949" t="s">
        <v>17509</v>
      </c>
      <c r="B949" t="s">
        <v>17510</v>
      </c>
      <c r="C949">
        <v>0</v>
      </c>
      <c r="D949">
        <v>0</v>
      </c>
      <c r="E949">
        <f t="shared" si="14"/>
        <v>0</v>
      </c>
    </row>
    <row r="950" spans="1:5">
      <c r="A950" t="s">
        <v>17511</v>
      </c>
      <c r="B950" t="s">
        <v>17512</v>
      </c>
      <c r="C950">
        <v>0</v>
      </c>
      <c r="D950">
        <v>0</v>
      </c>
      <c r="E950">
        <f t="shared" si="14"/>
        <v>0</v>
      </c>
    </row>
    <row r="951" spans="1:5">
      <c r="A951" t="s">
        <v>632</v>
      </c>
      <c r="B951" t="s">
        <v>17513</v>
      </c>
      <c r="C951">
        <v>1449</v>
      </c>
      <c r="D951">
        <v>4</v>
      </c>
      <c r="E951">
        <f t="shared" si="14"/>
        <v>1445</v>
      </c>
    </row>
    <row r="952" spans="1:5">
      <c r="A952" t="s">
        <v>8278</v>
      </c>
      <c r="B952" t="s">
        <v>17514</v>
      </c>
      <c r="C952">
        <v>0</v>
      </c>
      <c r="D952">
        <v>0</v>
      </c>
      <c r="E952">
        <f t="shared" si="14"/>
        <v>0</v>
      </c>
    </row>
    <row r="953" spans="1:5">
      <c r="A953" t="s">
        <v>8279</v>
      </c>
      <c r="B953" t="s">
        <v>17515</v>
      </c>
      <c r="C953">
        <v>0</v>
      </c>
      <c r="D953">
        <v>0</v>
      </c>
      <c r="E953">
        <f t="shared" si="14"/>
        <v>0</v>
      </c>
    </row>
    <row r="954" spans="1:5">
      <c r="A954" t="s">
        <v>8280</v>
      </c>
      <c r="B954" t="s">
        <v>17516</v>
      </c>
      <c r="C954">
        <v>0</v>
      </c>
      <c r="D954">
        <v>0</v>
      </c>
      <c r="E954">
        <f t="shared" si="14"/>
        <v>0</v>
      </c>
    </row>
    <row r="955" spans="1:5">
      <c r="A955" t="s">
        <v>8281</v>
      </c>
      <c r="B955" t="s">
        <v>17517</v>
      </c>
      <c r="C955">
        <v>0</v>
      </c>
      <c r="D955">
        <v>0</v>
      </c>
      <c r="E955">
        <f t="shared" si="14"/>
        <v>0</v>
      </c>
    </row>
    <row r="956" spans="1:5">
      <c r="A956" t="s">
        <v>1094</v>
      </c>
      <c r="B956" t="s">
        <v>17518</v>
      </c>
      <c r="C956">
        <v>330</v>
      </c>
      <c r="D956">
        <v>12</v>
      </c>
      <c r="E956">
        <f t="shared" si="14"/>
        <v>318</v>
      </c>
    </row>
    <row r="957" spans="1:5">
      <c r="A957" t="s">
        <v>6683</v>
      </c>
      <c r="B957" t="s">
        <v>17519</v>
      </c>
      <c r="C957">
        <v>627</v>
      </c>
      <c r="D957">
        <v>6</v>
      </c>
      <c r="E957">
        <f t="shared" si="14"/>
        <v>621</v>
      </c>
    </row>
    <row r="958" spans="1:5">
      <c r="A958" t="s">
        <v>8283</v>
      </c>
      <c r="B958" t="s">
        <v>17520</v>
      </c>
      <c r="C958">
        <v>0</v>
      </c>
      <c r="D958">
        <v>0</v>
      </c>
      <c r="E958">
        <f t="shared" si="14"/>
        <v>0</v>
      </c>
    </row>
    <row r="959" spans="1:5">
      <c r="A959" t="s">
        <v>8284</v>
      </c>
      <c r="B959" t="s">
        <v>17521</v>
      </c>
      <c r="C959">
        <v>0</v>
      </c>
      <c r="D959">
        <v>0</v>
      </c>
      <c r="E959">
        <f t="shared" si="14"/>
        <v>0</v>
      </c>
    </row>
    <row r="960" spans="1:5">
      <c r="A960" t="s">
        <v>8285</v>
      </c>
      <c r="B960" t="s">
        <v>17522</v>
      </c>
      <c r="C960">
        <v>0</v>
      </c>
      <c r="D960">
        <v>0</v>
      </c>
      <c r="E960">
        <f t="shared" si="14"/>
        <v>0</v>
      </c>
    </row>
    <row r="961" spans="1:5">
      <c r="A961" t="s">
        <v>8287</v>
      </c>
      <c r="B961" t="s">
        <v>17523</v>
      </c>
      <c r="C961">
        <v>0</v>
      </c>
      <c r="D961">
        <v>0</v>
      </c>
      <c r="E961">
        <f t="shared" si="14"/>
        <v>0</v>
      </c>
    </row>
    <row r="962" spans="1:5">
      <c r="A962" t="s">
        <v>8288</v>
      </c>
      <c r="B962" t="s">
        <v>17524</v>
      </c>
      <c r="C962">
        <v>0</v>
      </c>
      <c r="D962">
        <v>0</v>
      </c>
      <c r="E962">
        <f t="shared" si="14"/>
        <v>0</v>
      </c>
    </row>
    <row r="963" spans="1:5">
      <c r="A963" t="s">
        <v>8290</v>
      </c>
      <c r="B963" t="s">
        <v>17525</v>
      </c>
      <c r="C963">
        <v>0</v>
      </c>
      <c r="D963">
        <v>0</v>
      </c>
      <c r="E963">
        <f t="shared" ref="E963:E1026" si="15">C963-D963</f>
        <v>0</v>
      </c>
    </row>
    <row r="964" spans="1:5">
      <c r="A964" t="s">
        <v>8291</v>
      </c>
      <c r="B964" t="s">
        <v>17526</v>
      </c>
      <c r="C964">
        <v>0</v>
      </c>
      <c r="D964">
        <v>0</v>
      </c>
      <c r="E964">
        <f t="shared" si="15"/>
        <v>0</v>
      </c>
    </row>
    <row r="965" spans="1:5">
      <c r="A965" t="s">
        <v>6085</v>
      </c>
      <c r="B965" t="s">
        <v>17527</v>
      </c>
      <c r="C965">
        <v>360</v>
      </c>
      <c r="D965">
        <v>20</v>
      </c>
      <c r="E965">
        <f t="shared" si="15"/>
        <v>340</v>
      </c>
    </row>
    <row r="966" spans="1:5">
      <c r="A966" t="s">
        <v>8292</v>
      </c>
      <c r="B966" t="s">
        <v>17528</v>
      </c>
      <c r="C966">
        <v>108</v>
      </c>
      <c r="D966">
        <v>0</v>
      </c>
      <c r="E966">
        <f t="shared" si="15"/>
        <v>108</v>
      </c>
    </row>
    <row r="967" spans="1:5">
      <c r="A967" t="s">
        <v>6432</v>
      </c>
      <c r="B967" t="s">
        <v>17529</v>
      </c>
      <c r="C967">
        <v>206</v>
      </c>
      <c r="D967">
        <v>48</v>
      </c>
      <c r="E967">
        <f t="shared" si="15"/>
        <v>158</v>
      </c>
    </row>
    <row r="968" spans="1:5">
      <c r="A968" t="s">
        <v>8294</v>
      </c>
      <c r="B968" t="s">
        <v>17530</v>
      </c>
      <c r="C968">
        <v>0</v>
      </c>
      <c r="D968">
        <v>0</v>
      </c>
      <c r="E968">
        <f t="shared" si="15"/>
        <v>0</v>
      </c>
    </row>
    <row r="969" spans="1:5">
      <c r="A969" t="s">
        <v>6323</v>
      </c>
      <c r="B969" t="s">
        <v>17531</v>
      </c>
      <c r="C969">
        <v>9679</v>
      </c>
      <c r="D969">
        <v>168</v>
      </c>
      <c r="E969">
        <f t="shared" si="15"/>
        <v>9511</v>
      </c>
    </row>
    <row r="970" spans="1:5">
      <c r="A970" t="s">
        <v>8295</v>
      </c>
      <c r="B970" t="s">
        <v>17532</v>
      </c>
      <c r="C970">
        <v>0</v>
      </c>
      <c r="D970">
        <v>0</v>
      </c>
      <c r="E970">
        <f t="shared" si="15"/>
        <v>0</v>
      </c>
    </row>
    <row r="971" spans="1:5">
      <c r="A971" t="s">
        <v>582</v>
      </c>
      <c r="B971" t="s">
        <v>17533</v>
      </c>
      <c r="C971">
        <v>1404</v>
      </c>
      <c r="D971">
        <v>0</v>
      </c>
      <c r="E971">
        <f t="shared" si="15"/>
        <v>1404</v>
      </c>
    </row>
    <row r="972" spans="1:5">
      <c r="A972" t="s">
        <v>8296</v>
      </c>
      <c r="B972" t="s">
        <v>17534</v>
      </c>
      <c r="C972">
        <v>0</v>
      </c>
      <c r="D972">
        <v>0</v>
      </c>
      <c r="E972">
        <f t="shared" si="15"/>
        <v>0</v>
      </c>
    </row>
    <row r="973" spans="1:5">
      <c r="A973" t="s">
        <v>583</v>
      </c>
      <c r="B973" t="s">
        <v>17535</v>
      </c>
      <c r="C973">
        <v>1380</v>
      </c>
      <c r="D973">
        <v>0</v>
      </c>
      <c r="E973">
        <f t="shared" si="15"/>
        <v>1380</v>
      </c>
    </row>
    <row r="974" spans="1:5">
      <c r="A974" t="s">
        <v>584</v>
      </c>
      <c r="B974" t="s">
        <v>17536</v>
      </c>
      <c r="C974">
        <v>1368</v>
      </c>
      <c r="D974">
        <v>0</v>
      </c>
      <c r="E974">
        <f t="shared" si="15"/>
        <v>1368</v>
      </c>
    </row>
    <row r="975" spans="1:5">
      <c r="A975" t="s">
        <v>8298</v>
      </c>
      <c r="B975" t="s">
        <v>17537</v>
      </c>
      <c r="C975">
        <v>0</v>
      </c>
      <c r="D975">
        <v>0</v>
      </c>
      <c r="E975">
        <f t="shared" si="15"/>
        <v>0</v>
      </c>
    </row>
    <row r="976" spans="1:5">
      <c r="A976" t="s">
        <v>1267</v>
      </c>
      <c r="B976" t="s">
        <v>17538</v>
      </c>
      <c r="C976">
        <v>0</v>
      </c>
      <c r="D976">
        <v>0</v>
      </c>
      <c r="E976">
        <f t="shared" si="15"/>
        <v>0</v>
      </c>
    </row>
    <row r="977" spans="1:5">
      <c r="A977" t="s">
        <v>8299</v>
      </c>
      <c r="B977" t="s">
        <v>17539</v>
      </c>
      <c r="C977">
        <v>0</v>
      </c>
      <c r="D977">
        <v>0</v>
      </c>
      <c r="E977">
        <f t="shared" si="15"/>
        <v>0</v>
      </c>
    </row>
    <row r="978" spans="1:5">
      <c r="A978" t="s">
        <v>8300</v>
      </c>
      <c r="B978" t="s">
        <v>17540</v>
      </c>
      <c r="C978">
        <v>16</v>
      </c>
      <c r="D978">
        <v>0</v>
      </c>
      <c r="E978">
        <f t="shared" si="15"/>
        <v>16</v>
      </c>
    </row>
    <row r="979" spans="1:5">
      <c r="A979" t="s">
        <v>8302</v>
      </c>
      <c r="B979" t="s">
        <v>17541</v>
      </c>
      <c r="C979">
        <v>0</v>
      </c>
      <c r="D979">
        <v>0</v>
      </c>
      <c r="E979">
        <f t="shared" si="15"/>
        <v>0</v>
      </c>
    </row>
    <row r="980" spans="1:5">
      <c r="A980" t="s">
        <v>8304</v>
      </c>
      <c r="B980" t="s">
        <v>17542</v>
      </c>
      <c r="C980">
        <v>0</v>
      </c>
      <c r="D980">
        <v>0</v>
      </c>
      <c r="E980">
        <f t="shared" si="15"/>
        <v>0</v>
      </c>
    </row>
    <row r="981" spans="1:5">
      <c r="A981" t="s">
        <v>8305</v>
      </c>
      <c r="B981" t="s">
        <v>17543</v>
      </c>
      <c r="C981">
        <v>0</v>
      </c>
      <c r="D981">
        <v>0</v>
      </c>
      <c r="E981">
        <f t="shared" si="15"/>
        <v>0</v>
      </c>
    </row>
    <row r="982" spans="1:5">
      <c r="A982" t="s">
        <v>988</v>
      </c>
      <c r="B982" t="s">
        <v>17544</v>
      </c>
      <c r="C982">
        <v>1062</v>
      </c>
      <c r="D982">
        <v>0</v>
      </c>
      <c r="E982">
        <f t="shared" si="15"/>
        <v>1062</v>
      </c>
    </row>
    <row r="983" spans="1:5">
      <c r="A983" t="s">
        <v>45</v>
      </c>
      <c r="B983" t="s">
        <v>17545</v>
      </c>
      <c r="C983">
        <v>3317</v>
      </c>
      <c r="D983">
        <v>57</v>
      </c>
      <c r="E983">
        <f t="shared" si="15"/>
        <v>3260</v>
      </c>
    </row>
    <row r="984" spans="1:5">
      <c r="A984" t="s">
        <v>5453</v>
      </c>
      <c r="B984" t="s">
        <v>17546</v>
      </c>
      <c r="C984">
        <v>0</v>
      </c>
      <c r="D984">
        <v>0</v>
      </c>
      <c r="E984">
        <f t="shared" si="15"/>
        <v>0</v>
      </c>
    </row>
    <row r="985" spans="1:5">
      <c r="A985" t="s">
        <v>6398</v>
      </c>
      <c r="B985" t="s">
        <v>17547</v>
      </c>
      <c r="C985">
        <v>792</v>
      </c>
      <c r="D985">
        <v>0</v>
      </c>
      <c r="E985">
        <f t="shared" si="15"/>
        <v>792</v>
      </c>
    </row>
    <row r="986" spans="1:5">
      <c r="A986" t="s">
        <v>6399</v>
      </c>
      <c r="B986" t="s">
        <v>17548</v>
      </c>
      <c r="C986">
        <v>360</v>
      </c>
      <c r="D986">
        <v>24</v>
      </c>
      <c r="E986">
        <f t="shared" si="15"/>
        <v>336</v>
      </c>
    </row>
    <row r="987" spans="1:5">
      <c r="A987" t="s">
        <v>6481</v>
      </c>
      <c r="B987" t="s">
        <v>17549</v>
      </c>
      <c r="C987">
        <v>558</v>
      </c>
      <c r="D987">
        <v>0</v>
      </c>
      <c r="E987">
        <f t="shared" si="15"/>
        <v>558</v>
      </c>
    </row>
    <row r="988" spans="1:5">
      <c r="A988" t="s">
        <v>8310</v>
      </c>
      <c r="B988" t="s">
        <v>17550</v>
      </c>
      <c r="C988">
        <v>0</v>
      </c>
      <c r="D988">
        <v>0</v>
      </c>
      <c r="E988">
        <f t="shared" si="15"/>
        <v>0</v>
      </c>
    </row>
    <row r="989" spans="1:5">
      <c r="A989" t="s">
        <v>1030</v>
      </c>
      <c r="B989" t="s">
        <v>17551</v>
      </c>
      <c r="C989">
        <v>11816</v>
      </c>
      <c r="D989">
        <v>0</v>
      </c>
      <c r="E989">
        <f t="shared" si="15"/>
        <v>11816</v>
      </c>
    </row>
    <row r="990" spans="1:5">
      <c r="A990" t="s">
        <v>8311</v>
      </c>
      <c r="B990" t="s">
        <v>17552</v>
      </c>
      <c r="C990">
        <v>0</v>
      </c>
      <c r="D990">
        <v>0</v>
      </c>
      <c r="E990">
        <f t="shared" si="15"/>
        <v>0</v>
      </c>
    </row>
    <row r="991" spans="1:5">
      <c r="A991" t="s">
        <v>8312</v>
      </c>
      <c r="B991" t="s">
        <v>17553</v>
      </c>
      <c r="C991">
        <v>15</v>
      </c>
      <c r="D991">
        <v>0</v>
      </c>
      <c r="E991">
        <f t="shared" si="15"/>
        <v>15</v>
      </c>
    </row>
    <row r="992" spans="1:5">
      <c r="A992" t="s">
        <v>8313</v>
      </c>
      <c r="B992" t="s">
        <v>17554</v>
      </c>
      <c r="C992">
        <v>0</v>
      </c>
      <c r="D992">
        <v>0</v>
      </c>
      <c r="E992">
        <f t="shared" si="15"/>
        <v>0</v>
      </c>
    </row>
    <row r="993" spans="1:5">
      <c r="A993" t="s">
        <v>6951</v>
      </c>
      <c r="B993" t="s">
        <v>17555</v>
      </c>
      <c r="C993">
        <v>17</v>
      </c>
      <c r="D993">
        <v>0</v>
      </c>
      <c r="E993">
        <f t="shared" si="15"/>
        <v>17</v>
      </c>
    </row>
    <row r="994" spans="1:5">
      <c r="A994" t="s">
        <v>8314</v>
      </c>
      <c r="B994" t="s">
        <v>17556</v>
      </c>
      <c r="C994">
        <v>0</v>
      </c>
      <c r="D994">
        <v>0</v>
      </c>
      <c r="E994">
        <f t="shared" si="15"/>
        <v>0</v>
      </c>
    </row>
    <row r="995" spans="1:5">
      <c r="A995" t="s">
        <v>8315</v>
      </c>
      <c r="B995" t="s">
        <v>17557</v>
      </c>
      <c r="C995">
        <v>0</v>
      </c>
      <c r="D995">
        <v>0</v>
      </c>
      <c r="E995">
        <f t="shared" si="15"/>
        <v>0</v>
      </c>
    </row>
    <row r="996" spans="1:5">
      <c r="A996" t="s">
        <v>8316</v>
      </c>
      <c r="B996" t="s">
        <v>17558</v>
      </c>
      <c r="C996">
        <v>0</v>
      </c>
      <c r="D996">
        <v>0</v>
      </c>
      <c r="E996">
        <f t="shared" si="15"/>
        <v>0</v>
      </c>
    </row>
    <row r="997" spans="1:5">
      <c r="A997" t="s">
        <v>8317</v>
      </c>
      <c r="B997" t="s">
        <v>17559</v>
      </c>
      <c r="C997">
        <v>0</v>
      </c>
      <c r="D997">
        <v>0</v>
      </c>
      <c r="E997">
        <f t="shared" si="15"/>
        <v>0</v>
      </c>
    </row>
    <row r="998" spans="1:5">
      <c r="A998" t="s">
        <v>6324</v>
      </c>
      <c r="B998" t="s">
        <v>17560</v>
      </c>
      <c r="C998">
        <v>1377</v>
      </c>
      <c r="D998">
        <v>9</v>
      </c>
      <c r="E998">
        <f t="shared" si="15"/>
        <v>1368</v>
      </c>
    </row>
    <row r="999" spans="1:5">
      <c r="A999" t="s">
        <v>8318</v>
      </c>
      <c r="B999" t="s">
        <v>17561</v>
      </c>
      <c r="C999">
        <v>0</v>
      </c>
      <c r="D999">
        <v>0</v>
      </c>
      <c r="E999">
        <f t="shared" si="15"/>
        <v>0</v>
      </c>
    </row>
    <row r="1000" spans="1:5">
      <c r="A1000" t="s">
        <v>8319</v>
      </c>
      <c r="B1000" t="s">
        <v>17562</v>
      </c>
      <c r="C1000">
        <v>2382</v>
      </c>
      <c r="D1000">
        <v>12</v>
      </c>
      <c r="E1000">
        <f t="shared" si="15"/>
        <v>2370</v>
      </c>
    </row>
    <row r="1001" spans="1:5">
      <c r="A1001" t="s">
        <v>8322</v>
      </c>
      <c r="B1001" t="s">
        <v>17563</v>
      </c>
      <c r="C1001">
        <v>0</v>
      </c>
      <c r="D1001">
        <v>0</v>
      </c>
      <c r="E1001">
        <f t="shared" si="15"/>
        <v>0</v>
      </c>
    </row>
    <row r="1002" spans="1:5">
      <c r="A1002" t="s">
        <v>304</v>
      </c>
      <c r="B1002" t="s">
        <v>17564</v>
      </c>
      <c r="C1002">
        <v>4007</v>
      </c>
      <c r="D1002">
        <v>112</v>
      </c>
      <c r="E1002">
        <f t="shared" si="15"/>
        <v>3895</v>
      </c>
    </row>
    <row r="1003" spans="1:5">
      <c r="A1003" t="s">
        <v>305</v>
      </c>
      <c r="B1003" t="s">
        <v>17565</v>
      </c>
      <c r="C1003">
        <v>2812</v>
      </c>
      <c r="D1003">
        <v>2800</v>
      </c>
      <c r="E1003">
        <f t="shared" si="15"/>
        <v>12</v>
      </c>
    </row>
    <row r="1004" spans="1:5">
      <c r="A1004" t="s">
        <v>8327</v>
      </c>
      <c r="B1004" t="s">
        <v>17566</v>
      </c>
      <c r="C1004">
        <v>0</v>
      </c>
      <c r="D1004">
        <v>0</v>
      </c>
      <c r="E1004">
        <f t="shared" si="15"/>
        <v>0</v>
      </c>
    </row>
    <row r="1005" spans="1:5">
      <c r="A1005" t="s">
        <v>6912</v>
      </c>
      <c r="B1005" t="s">
        <v>17567</v>
      </c>
      <c r="C1005">
        <v>4</v>
      </c>
      <c r="D1005">
        <v>0</v>
      </c>
      <c r="E1005">
        <f t="shared" si="15"/>
        <v>4</v>
      </c>
    </row>
    <row r="1006" spans="1:5">
      <c r="A1006" t="s">
        <v>17568</v>
      </c>
      <c r="B1006" t="s">
        <v>17569</v>
      </c>
      <c r="C1006">
        <v>2740</v>
      </c>
      <c r="D1006">
        <v>1160</v>
      </c>
      <c r="E1006">
        <f t="shared" si="15"/>
        <v>1580</v>
      </c>
    </row>
    <row r="1007" spans="1:5">
      <c r="A1007" t="s">
        <v>6913</v>
      </c>
      <c r="B1007" t="s">
        <v>17570</v>
      </c>
      <c r="C1007">
        <v>1</v>
      </c>
      <c r="D1007">
        <v>0</v>
      </c>
      <c r="E1007">
        <f t="shared" si="15"/>
        <v>1</v>
      </c>
    </row>
    <row r="1008" spans="1:5">
      <c r="A1008" t="s">
        <v>6914</v>
      </c>
      <c r="B1008" t="s">
        <v>17571</v>
      </c>
      <c r="C1008">
        <v>0</v>
      </c>
      <c r="D1008">
        <v>0</v>
      </c>
      <c r="E1008">
        <f t="shared" si="15"/>
        <v>0</v>
      </c>
    </row>
    <row r="1009" spans="1:5">
      <c r="A1009" t="s">
        <v>8328</v>
      </c>
      <c r="B1009" t="s">
        <v>17572</v>
      </c>
      <c r="C1009">
        <v>0</v>
      </c>
      <c r="D1009">
        <v>0</v>
      </c>
      <c r="E1009">
        <f t="shared" si="15"/>
        <v>0</v>
      </c>
    </row>
    <row r="1010" spans="1:5">
      <c r="A1010" t="s">
        <v>5454</v>
      </c>
      <c r="B1010" t="s">
        <v>17573</v>
      </c>
      <c r="C1010">
        <v>7</v>
      </c>
      <c r="D1010">
        <v>0</v>
      </c>
      <c r="E1010">
        <f t="shared" si="15"/>
        <v>7</v>
      </c>
    </row>
    <row r="1011" spans="1:5">
      <c r="A1011" t="s">
        <v>8333</v>
      </c>
      <c r="B1011" t="s">
        <v>17574</v>
      </c>
      <c r="C1011">
        <v>0</v>
      </c>
      <c r="D1011">
        <v>0</v>
      </c>
      <c r="E1011">
        <f t="shared" si="15"/>
        <v>0</v>
      </c>
    </row>
    <row r="1012" spans="1:5">
      <c r="A1012" t="s">
        <v>8334</v>
      </c>
      <c r="B1012" t="s">
        <v>17575</v>
      </c>
      <c r="C1012">
        <v>200</v>
      </c>
      <c r="D1012">
        <v>0</v>
      </c>
      <c r="E1012">
        <f t="shared" si="15"/>
        <v>200</v>
      </c>
    </row>
    <row r="1013" spans="1:5">
      <c r="A1013" t="s">
        <v>8338</v>
      </c>
      <c r="B1013" t="s">
        <v>17576</v>
      </c>
      <c r="C1013">
        <v>48</v>
      </c>
      <c r="D1013">
        <v>0</v>
      </c>
      <c r="E1013">
        <f t="shared" si="15"/>
        <v>48</v>
      </c>
    </row>
    <row r="1014" spans="1:5">
      <c r="A1014" t="s">
        <v>8339</v>
      </c>
      <c r="B1014" t="s">
        <v>17577</v>
      </c>
      <c r="C1014">
        <v>24</v>
      </c>
      <c r="D1014">
        <v>0</v>
      </c>
      <c r="E1014">
        <f t="shared" si="15"/>
        <v>24</v>
      </c>
    </row>
    <row r="1015" spans="1:5">
      <c r="A1015" t="s">
        <v>6785</v>
      </c>
      <c r="B1015" t="s">
        <v>17578</v>
      </c>
      <c r="C1015">
        <v>63</v>
      </c>
      <c r="D1015">
        <v>0</v>
      </c>
      <c r="E1015">
        <f t="shared" si="15"/>
        <v>63</v>
      </c>
    </row>
    <row r="1016" spans="1:5">
      <c r="A1016" t="s">
        <v>110</v>
      </c>
      <c r="B1016" t="s">
        <v>17579</v>
      </c>
      <c r="C1016">
        <v>9255</v>
      </c>
      <c r="D1016">
        <v>0</v>
      </c>
      <c r="E1016">
        <f t="shared" si="15"/>
        <v>9255</v>
      </c>
    </row>
    <row r="1017" spans="1:5">
      <c r="A1017" t="s">
        <v>111</v>
      </c>
      <c r="B1017" t="s">
        <v>17580</v>
      </c>
      <c r="C1017">
        <v>15433</v>
      </c>
      <c r="D1017">
        <v>0</v>
      </c>
      <c r="E1017">
        <f t="shared" si="15"/>
        <v>15433</v>
      </c>
    </row>
    <row r="1018" spans="1:5">
      <c r="A1018" t="s">
        <v>8342</v>
      </c>
      <c r="B1018" t="s">
        <v>17581</v>
      </c>
      <c r="C1018">
        <v>0</v>
      </c>
      <c r="D1018">
        <v>0</v>
      </c>
      <c r="E1018">
        <f t="shared" si="15"/>
        <v>0</v>
      </c>
    </row>
    <row r="1019" spans="1:5">
      <c r="A1019" t="s">
        <v>6980</v>
      </c>
      <c r="B1019" t="s">
        <v>17582</v>
      </c>
      <c r="C1019">
        <v>724</v>
      </c>
      <c r="D1019">
        <v>0</v>
      </c>
      <c r="E1019">
        <f t="shared" si="15"/>
        <v>724</v>
      </c>
    </row>
    <row r="1020" spans="1:5">
      <c r="A1020" t="s">
        <v>8343</v>
      </c>
      <c r="B1020" t="s">
        <v>17583</v>
      </c>
      <c r="C1020">
        <v>0</v>
      </c>
      <c r="D1020">
        <v>0</v>
      </c>
      <c r="E1020">
        <f t="shared" si="15"/>
        <v>0</v>
      </c>
    </row>
    <row r="1021" spans="1:5">
      <c r="A1021" t="s">
        <v>5677</v>
      </c>
      <c r="B1021" t="s">
        <v>17584</v>
      </c>
      <c r="C1021">
        <v>159</v>
      </c>
      <c r="D1021">
        <v>12</v>
      </c>
      <c r="E1021">
        <f t="shared" si="15"/>
        <v>147</v>
      </c>
    </row>
    <row r="1022" spans="1:5">
      <c r="A1022" t="s">
        <v>5678</v>
      </c>
      <c r="B1022" t="s">
        <v>17585</v>
      </c>
      <c r="C1022">
        <v>42</v>
      </c>
      <c r="D1022">
        <v>18</v>
      </c>
      <c r="E1022">
        <f t="shared" si="15"/>
        <v>24</v>
      </c>
    </row>
    <row r="1023" spans="1:5">
      <c r="A1023" t="s">
        <v>8344</v>
      </c>
      <c r="B1023" t="s">
        <v>17586</v>
      </c>
      <c r="C1023">
        <v>0</v>
      </c>
      <c r="D1023">
        <v>0</v>
      </c>
      <c r="E1023">
        <f t="shared" si="15"/>
        <v>0</v>
      </c>
    </row>
    <row r="1024" spans="1:5">
      <c r="A1024" t="s">
        <v>6915</v>
      </c>
      <c r="B1024" t="s">
        <v>17587</v>
      </c>
      <c r="C1024">
        <v>138</v>
      </c>
      <c r="D1024">
        <v>20</v>
      </c>
      <c r="E1024">
        <f t="shared" si="15"/>
        <v>118</v>
      </c>
    </row>
    <row r="1025" spans="1:5">
      <c r="A1025" t="s">
        <v>6916</v>
      </c>
      <c r="B1025" t="s">
        <v>17588</v>
      </c>
      <c r="C1025">
        <v>232</v>
      </c>
      <c r="D1025">
        <v>10</v>
      </c>
      <c r="E1025">
        <f t="shared" si="15"/>
        <v>222</v>
      </c>
    </row>
    <row r="1026" spans="1:5">
      <c r="A1026" t="s">
        <v>8345</v>
      </c>
      <c r="B1026" t="s">
        <v>17589</v>
      </c>
      <c r="C1026">
        <v>0</v>
      </c>
      <c r="D1026">
        <v>0</v>
      </c>
      <c r="E1026">
        <f t="shared" si="15"/>
        <v>0</v>
      </c>
    </row>
    <row r="1027" spans="1:5">
      <c r="A1027" t="s">
        <v>6917</v>
      </c>
      <c r="B1027" t="s">
        <v>17590</v>
      </c>
      <c r="C1027">
        <v>308</v>
      </c>
      <c r="D1027">
        <v>10</v>
      </c>
      <c r="E1027">
        <f t="shared" ref="E1027:E1090" si="16">C1027-D1027</f>
        <v>298</v>
      </c>
    </row>
    <row r="1028" spans="1:5">
      <c r="A1028" t="s">
        <v>8350</v>
      </c>
      <c r="B1028" t="s">
        <v>17591</v>
      </c>
      <c r="C1028">
        <v>0</v>
      </c>
      <c r="D1028">
        <v>0</v>
      </c>
      <c r="E1028">
        <f t="shared" si="16"/>
        <v>0</v>
      </c>
    </row>
    <row r="1029" spans="1:5">
      <c r="A1029" t="s">
        <v>8351</v>
      </c>
      <c r="B1029" t="s">
        <v>17592</v>
      </c>
      <c r="C1029">
        <v>0</v>
      </c>
      <c r="D1029">
        <v>0</v>
      </c>
      <c r="E1029">
        <f t="shared" si="16"/>
        <v>0</v>
      </c>
    </row>
    <row r="1030" spans="1:5">
      <c r="A1030" t="s">
        <v>87</v>
      </c>
      <c r="B1030" t="s">
        <v>17593</v>
      </c>
      <c r="C1030">
        <v>4234</v>
      </c>
      <c r="D1030">
        <v>32</v>
      </c>
      <c r="E1030">
        <f t="shared" si="16"/>
        <v>4202</v>
      </c>
    </row>
    <row r="1031" spans="1:5">
      <c r="A1031" t="s">
        <v>88</v>
      </c>
      <c r="B1031" t="s">
        <v>17594</v>
      </c>
      <c r="C1031">
        <v>3762</v>
      </c>
      <c r="D1031">
        <v>75</v>
      </c>
      <c r="E1031">
        <f t="shared" si="16"/>
        <v>3687</v>
      </c>
    </row>
    <row r="1032" spans="1:5">
      <c r="A1032" t="s">
        <v>7269</v>
      </c>
      <c r="B1032" t="s">
        <v>17595</v>
      </c>
      <c r="C1032">
        <v>284</v>
      </c>
      <c r="D1032">
        <v>3</v>
      </c>
      <c r="E1032">
        <f t="shared" si="16"/>
        <v>281</v>
      </c>
    </row>
    <row r="1033" spans="1:5">
      <c r="A1033" t="s">
        <v>969</v>
      </c>
      <c r="B1033" t="s">
        <v>17596</v>
      </c>
      <c r="C1033">
        <v>351</v>
      </c>
      <c r="D1033">
        <v>0</v>
      </c>
      <c r="E1033">
        <f t="shared" si="16"/>
        <v>351</v>
      </c>
    </row>
    <row r="1034" spans="1:5">
      <c r="A1034" t="s">
        <v>1204</v>
      </c>
      <c r="B1034" t="s">
        <v>17597</v>
      </c>
      <c r="C1034">
        <v>288</v>
      </c>
      <c r="D1034">
        <v>4</v>
      </c>
      <c r="E1034">
        <f t="shared" si="16"/>
        <v>284</v>
      </c>
    </row>
    <row r="1035" spans="1:5">
      <c r="A1035" t="s">
        <v>8355</v>
      </c>
      <c r="B1035" t="s">
        <v>17598</v>
      </c>
      <c r="C1035">
        <v>0</v>
      </c>
      <c r="D1035">
        <v>0</v>
      </c>
      <c r="E1035">
        <f t="shared" si="16"/>
        <v>0</v>
      </c>
    </row>
    <row r="1036" spans="1:5">
      <c r="A1036" t="s">
        <v>1065</v>
      </c>
      <c r="B1036" t="s">
        <v>17599</v>
      </c>
      <c r="C1036">
        <v>1361</v>
      </c>
      <c r="D1036">
        <v>209</v>
      </c>
      <c r="E1036">
        <f t="shared" si="16"/>
        <v>1152</v>
      </c>
    </row>
    <row r="1037" spans="1:5">
      <c r="A1037" t="s">
        <v>1068</v>
      </c>
      <c r="B1037" t="s">
        <v>17600</v>
      </c>
      <c r="C1037">
        <v>232</v>
      </c>
      <c r="D1037">
        <v>226</v>
      </c>
      <c r="E1037">
        <f t="shared" si="16"/>
        <v>6</v>
      </c>
    </row>
    <row r="1038" spans="1:5">
      <c r="A1038" t="s">
        <v>1066</v>
      </c>
      <c r="B1038" t="s">
        <v>17601</v>
      </c>
      <c r="C1038">
        <v>80</v>
      </c>
      <c r="D1038">
        <v>80</v>
      </c>
      <c r="E1038">
        <f t="shared" si="16"/>
        <v>0</v>
      </c>
    </row>
    <row r="1039" spans="1:5">
      <c r="A1039" t="s">
        <v>8356</v>
      </c>
      <c r="B1039" t="s">
        <v>17602</v>
      </c>
      <c r="C1039">
        <v>0</v>
      </c>
      <c r="D1039">
        <v>0</v>
      </c>
      <c r="E1039">
        <f t="shared" si="16"/>
        <v>0</v>
      </c>
    </row>
    <row r="1040" spans="1:5">
      <c r="A1040" t="s">
        <v>5943</v>
      </c>
      <c r="B1040" t="s">
        <v>17603</v>
      </c>
      <c r="C1040">
        <v>816</v>
      </c>
      <c r="D1040">
        <v>720</v>
      </c>
      <c r="E1040">
        <f t="shared" si="16"/>
        <v>96</v>
      </c>
    </row>
    <row r="1041" spans="1:5">
      <c r="A1041" t="s">
        <v>6553</v>
      </c>
      <c r="B1041" t="s">
        <v>17604</v>
      </c>
      <c r="C1041">
        <v>30</v>
      </c>
      <c r="D1041">
        <v>0</v>
      </c>
      <c r="E1041">
        <f t="shared" si="16"/>
        <v>30</v>
      </c>
    </row>
    <row r="1042" spans="1:5">
      <c r="A1042" t="s">
        <v>745</v>
      </c>
      <c r="B1042" t="s">
        <v>17605</v>
      </c>
      <c r="C1042">
        <v>2124</v>
      </c>
      <c r="D1042">
        <v>54</v>
      </c>
      <c r="E1042">
        <f t="shared" si="16"/>
        <v>2070</v>
      </c>
    </row>
    <row r="1043" spans="1:5">
      <c r="A1043" t="s">
        <v>6981</v>
      </c>
      <c r="B1043" t="s">
        <v>17606</v>
      </c>
      <c r="C1043">
        <v>392</v>
      </c>
      <c r="D1043">
        <v>0</v>
      </c>
      <c r="E1043">
        <f t="shared" si="16"/>
        <v>392</v>
      </c>
    </row>
    <row r="1044" spans="1:5">
      <c r="A1044" t="s">
        <v>5324</v>
      </c>
      <c r="B1044" t="s">
        <v>17607</v>
      </c>
      <c r="C1044">
        <v>1394</v>
      </c>
      <c r="D1044">
        <v>34</v>
      </c>
      <c r="E1044">
        <f t="shared" si="16"/>
        <v>1360</v>
      </c>
    </row>
    <row r="1045" spans="1:5">
      <c r="A1045" t="s">
        <v>8360</v>
      </c>
      <c r="B1045" t="s">
        <v>17608</v>
      </c>
      <c r="C1045">
        <v>0</v>
      </c>
      <c r="D1045">
        <v>0</v>
      </c>
      <c r="E1045">
        <f t="shared" si="16"/>
        <v>0</v>
      </c>
    </row>
    <row r="1046" spans="1:5">
      <c r="A1046" t="s">
        <v>6482</v>
      </c>
      <c r="B1046" t="s">
        <v>17609</v>
      </c>
      <c r="C1046">
        <v>6518</v>
      </c>
      <c r="D1046">
        <v>48</v>
      </c>
      <c r="E1046">
        <f t="shared" si="16"/>
        <v>6470</v>
      </c>
    </row>
    <row r="1047" spans="1:5">
      <c r="A1047" t="s">
        <v>6786</v>
      </c>
      <c r="B1047" t="s">
        <v>17610</v>
      </c>
      <c r="C1047">
        <v>162</v>
      </c>
      <c r="D1047">
        <v>18</v>
      </c>
      <c r="E1047">
        <f t="shared" si="16"/>
        <v>144</v>
      </c>
    </row>
    <row r="1048" spans="1:5">
      <c r="A1048" t="s">
        <v>6400</v>
      </c>
      <c r="B1048" t="s">
        <v>17611</v>
      </c>
      <c r="C1048">
        <v>21565</v>
      </c>
      <c r="D1048">
        <v>3552</v>
      </c>
      <c r="E1048">
        <f t="shared" si="16"/>
        <v>18013</v>
      </c>
    </row>
    <row r="1049" spans="1:5">
      <c r="A1049" t="s">
        <v>6637</v>
      </c>
      <c r="B1049" t="s">
        <v>17612</v>
      </c>
      <c r="C1049">
        <v>855</v>
      </c>
      <c r="D1049">
        <v>0</v>
      </c>
      <c r="E1049">
        <f t="shared" si="16"/>
        <v>855</v>
      </c>
    </row>
    <row r="1050" spans="1:5">
      <c r="A1050" t="s">
        <v>6787</v>
      </c>
      <c r="B1050" t="s">
        <v>17613</v>
      </c>
      <c r="C1050">
        <v>60</v>
      </c>
      <c r="D1050">
        <v>0</v>
      </c>
      <c r="E1050">
        <f t="shared" si="16"/>
        <v>60</v>
      </c>
    </row>
    <row r="1051" spans="1:5">
      <c r="A1051" t="s">
        <v>8362</v>
      </c>
      <c r="B1051" t="s">
        <v>17614</v>
      </c>
      <c r="C1051">
        <v>0</v>
      </c>
      <c r="D1051">
        <v>0</v>
      </c>
      <c r="E1051">
        <f t="shared" si="16"/>
        <v>0</v>
      </c>
    </row>
    <row r="1052" spans="1:5">
      <c r="A1052" t="s">
        <v>8363</v>
      </c>
      <c r="B1052" t="s">
        <v>17615</v>
      </c>
      <c r="C1052">
        <v>0</v>
      </c>
      <c r="D1052">
        <v>0</v>
      </c>
      <c r="E1052">
        <f t="shared" si="16"/>
        <v>0</v>
      </c>
    </row>
    <row r="1053" spans="1:5">
      <c r="A1053" t="s">
        <v>793</v>
      </c>
      <c r="B1053" t="s">
        <v>17616</v>
      </c>
      <c r="C1053">
        <v>8283</v>
      </c>
      <c r="D1053">
        <v>30</v>
      </c>
      <c r="E1053">
        <f t="shared" si="16"/>
        <v>8253</v>
      </c>
    </row>
    <row r="1054" spans="1:5">
      <c r="A1054" t="s">
        <v>6325</v>
      </c>
      <c r="B1054" t="s">
        <v>17617</v>
      </c>
      <c r="C1054">
        <v>678</v>
      </c>
      <c r="D1054">
        <v>0</v>
      </c>
      <c r="E1054">
        <f t="shared" si="16"/>
        <v>678</v>
      </c>
    </row>
    <row r="1055" spans="1:5">
      <c r="A1055" t="s">
        <v>6638</v>
      </c>
      <c r="B1055" t="s">
        <v>17618</v>
      </c>
      <c r="C1055">
        <v>726</v>
      </c>
      <c r="D1055">
        <v>0</v>
      </c>
      <c r="E1055">
        <f t="shared" si="16"/>
        <v>726</v>
      </c>
    </row>
    <row r="1056" spans="1:5">
      <c r="A1056" t="s">
        <v>992</v>
      </c>
      <c r="B1056" t="s">
        <v>17619</v>
      </c>
      <c r="C1056">
        <v>3245</v>
      </c>
      <c r="D1056">
        <v>0</v>
      </c>
      <c r="E1056">
        <f t="shared" si="16"/>
        <v>3245</v>
      </c>
    </row>
    <row r="1057" spans="1:5">
      <c r="A1057" t="s">
        <v>6554</v>
      </c>
      <c r="B1057" t="s">
        <v>17620</v>
      </c>
      <c r="C1057">
        <v>0</v>
      </c>
      <c r="D1057">
        <v>0</v>
      </c>
      <c r="E1057">
        <f t="shared" si="16"/>
        <v>0</v>
      </c>
    </row>
    <row r="1058" spans="1:5">
      <c r="A1058" t="s">
        <v>8365</v>
      </c>
      <c r="B1058" t="s">
        <v>17621</v>
      </c>
      <c r="C1058">
        <v>0</v>
      </c>
      <c r="D1058">
        <v>0</v>
      </c>
      <c r="E1058">
        <f t="shared" si="16"/>
        <v>0</v>
      </c>
    </row>
    <row r="1059" spans="1:5">
      <c r="A1059" t="s">
        <v>989</v>
      </c>
      <c r="B1059" t="s">
        <v>17622</v>
      </c>
      <c r="C1059">
        <v>162</v>
      </c>
      <c r="D1059">
        <v>84</v>
      </c>
      <c r="E1059">
        <f t="shared" si="16"/>
        <v>78</v>
      </c>
    </row>
    <row r="1060" spans="1:5">
      <c r="A1060" t="s">
        <v>991</v>
      </c>
      <c r="B1060" t="s">
        <v>17623</v>
      </c>
      <c r="C1060">
        <v>1178</v>
      </c>
      <c r="D1060">
        <v>0</v>
      </c>
      <c r="E1060">
        <f t="shared" si="16"/>
        <v>1178</v>
      </c>
    </row>
    <row r="1061" spans="1:5">
      <c r="A1061" t="s">
        <v>8366</v>
      </c>
      <c r="B1061" t="s">
        <v>17624</v>
      </c>
      <c r="C1061">
        <v>0</v>
      </c>
      <c r="D1061">
        <v>0</v>
      </c>
      <c r="E1061">
        <f t="shared" si="16"/>
        <v>0</v>
      </c>
    </row>
    <row r="1062" spans="1:5">
      <c r="A1062" t="s">
        <v>8367</v>
      </c>
      <c r="B1062" t="s">
        <v>17625</v>
      </c>
      <c r="C1062">
        <v>0</v>
      </c>
      <c r="D1062">
        <v>0</v>
      </c>
      <c r="E1062">
        <f t="shared" si="16"/>
        <v>0</v>
      </c>
    </row>
    <row r="1063" spans="1:5">
      <c r="A1063" t="s">
        <v>8368</v>
      </c>
      <c r="B1063" t="s">
        <v>17626</v>
      </c>
      <c r="C1063">
        <v>0</v>
      </c>
      <c r="D1063">
        <v>0</v>
      </c>
      <c r="E1063">
        <f t="shared" si="16"/>
        <v>0</v>
      </c>
    </row>
    <row r="1064" spans="1:5">
      <c r="A1064" t="s">
        <v>8369</v>
      </c>
      <c r="B1064" t="s">
        <v>17627</v>
      </c>
      <c r="C1064">
        <v>0</v>
      </c>
      <c r="D1064">
        <v>0</v>
      </c>
      <c r="E1064">
        <f t="shared" si="16"/>
        <v>0</v>
      </c>
    </row>
    <row r="1065" spans="1:5">
      <c r="A1065" t="s">
        <v>8370</v>
      </c>
      <c r="B1065" t="s">
        <v>17628</v>
      </c>
      <c r="C1065">
        <v>0</v>
      </c>
      <c r="D1065">
        <v>0</v>
      </c>
      <c r="E1065">
        <f t="shared" si="16"/>
        <v>0</v>
      </c>
    </row>
    <row r="1066" spans="1:5">
      <c r="A1066" t="s">
        <v>6745</v>
      </c>
      <c r="B1066" t="s">
        <v>17629</v>
      </c>
      <c r="C1066">
        <v>30</v>
      </c>
      <c r="D1066">
        <v>10</v>
      </c>
      <c r="E1066">
        <f t="shared" si="16"/>
        <v>20</v>
      </c>
    </row>
    <row r="1067" spans="1:5">
      <c r="A1067" t="s">
        <v>8374</v>
      </c>
      <c r="B1067" t="s">
        <v>17630</v>
      </c>
      <c r="C1067">
        <v>0</v>
      </c>
      <c r="D1067">
        <v>0</v>
      </c>
      <c r="E1067">
        <f t="shared" si="16"/>
        <v>0</v>
      </c>
    </row>
    <row r="1068" spans="1:5">
      <c r="A1068" t="s">
        <v>8375</v>
      </c>
      <c r="B1068" t="s">
        <v>17631</v>
      </c>
      <c r="C1068">
        <v>0</v>
      </c>
      <c r="D1068">
        <v>0</v>
      </c>
      <c r="E1068">
        <f t="shared" si="16"/>
        <v>0</v>
      </c>
    </row>
    <row r="1069" spans="1:5">
      <c r="A1069" t="s">
        <v>8376</v>
      </c>
      <c r="B1069" t="s">
        <v>17632</v>
      </c>
      <c r="C1069">
        <v>0</v>
      </c>
      <c r="D1069">
        <v>0</v>
      </c>
      <c r="E1069">
        <f t="shared" si="16"/>
        <v>0</v>
      </c>
    </row>
    <row r="1070" spans="1:5">
      <c r="A1070" t="s">
        <v>8377</v>
      </c>
      <c r="B1070" t="s">
        <v>17633</v>
      </c>
      <c r="C1070">
        <v>0</v>
      </c>
      <c r="D1070">
        <v>0</v>
      </c>
      <c r="E1070">
        <f t="shared" si="16"/>
        <v>0</v>
      </c>
    </row>
    <row r="1071" spans="1:5">
      <c r="A1071" t="s">
        <v>7358</v>
      </c>
      <c r="B1071" t="s">
        <v>17634</v>
      </c>
      <c r="C1071">
        <v>255</v>
      </c>
      <c r="D1071">
        <v>0</v>
      </c>
      <c r="E1071">
        <f t="shared" si="16"/>
        <v>255</v>
      </c>
    </row>
    <row r="1072" spans="1:5">
      <c r="A1072" t="s">
        <v>8378</v>
      </c>
      <c r="B1072" t="s">
        <v>17635</v>
      </c>
      <c r="C1072">
        <v>120</v>
      </c>
      <c r="D1072">
        <v>0</v>
      </c>
      <c r="E1072">
        <f t="shared" si="16"/>
        <v>120</v>
      </c>
    </row>
    <row r="1073" spans="1:5">
      <c r="A1073" t="s">
        <v>8379</v>
      </c>
      <c r="B1073" t="s">
        <v>17636</v>
      </c>
      <c r="C1073">
        <v>0</v>
      </c>
      <c r="D1073">
        <v>0</v>
      </c>
      <c r="E1073">
        <f t="shared" si="16"/>
        <v>0</v>
      </c>
    </row>
    <row r="1074" spans="1:5">
      <c r="A1074" t="s">
        <v>8380</v>
      </c>
      <c r="B1074" t="s">
        <v>17637</v>
      </c>
      <c r="C1074">
        <v>0</v>
      </c>
      <c r="D1074">
        <v>0</v>
      </c>
      <c r="E1074">
        <f t="shared" si="16"/>
        <v>0</v>
      </c>
    </row>
    <row r="1075" spans="1:5">
      <c r="A1075" t="s">
        <v>5880</v>
      </c>
      <c r="B1075" t="s">
        <v>17638</v>
      </c>
      <c r="C1075">
        <v>0</v>
      </c>
      <c r="D1075">
        <v>0</v>
      </c>
      <c r="E1075">
        <f t="shared" si="16"/>
        <v>0</v>
      </c>
    </row>
    <row r="1076" spans="1:5">
      <c r="A1076" t="s">
        <v>8382</v>
      </c>
      <c r="B1076" t="s">
        <v>17639</v>
      </c>
      <c r="C1076">
        <v>0</v>
      </c>
      <c r="D1076">
        <v>0</v>
      </c>
      <c r="E1076">
        <f t="shared" si="16"/>
        <v>0</v>
      </c>
    </row>
    <row r="1077" spans="1:5">
      <c r="A1077" t="s">
        <v>8383</v>
      </c>
      <c r="B1077" t="s">
        <v>17640</v>
      </c>
      <c r="C1077">
        <v>0</v>
      </c>
      <c r="D1077">
        <v>0</v>
      </c>
      <c r="E1077">
        <f t="shared" si="16"/>
        <v>0</v>
      </c>
    </row>
    <row r="1078" spans="1:5">
      <c r="A1078" t="s">
        <v>73</v>
      </c>
      <c r="B1078" t="s">
        <v>17641</v>
      </c>
      <c r="C1078">
        <v>11456</v>
      </c>
      <c r="D1078">
        <v>77</v>
      </c>
      <c r="E1078">
        <f t="shared" si="16"/>
        <v>11379</v>
      </c>
    </row>
    <row r="1079" spans="1:5">
      <c r="A1079" t="s">
        <v>8386</v>
      </c>
      <c r="B1079" t="s">
        <v>17642</v>
      </c>
      <c r="C1079">
        <v>0</v>
      </c>
      <c r="D1079">
        <v>0</v>
      </c>
      <c r="E1079">
        <f t="shared" si="16"/>
        <v>0</v>
      </c>
    </row>
    <row r="1080" spans="1:5">
      <c r="A1080" t="s">
        <v>6824</v>
      </c>
      <c r="B1080" t="s">
        <v>17643</v>
      </c>
      <c r="C1080">
        <v>403</v>
      </c>
      <c r="D1080">
        <v>0</v>
      </c>
      <c r="E1080">
        <f t="shared" si="16"/>
        <v>403</v>
      </c>
    </row>
    <row r="1081" spans="1:5">
      <c r="A1081" t="s">
        <v>6086</v>
      </c>
      <c r="B1081" t="s">
        <v>17644</v>
      </c>
      <c r="C1081">
        <v>300</v>
      </c>
      <c r="D1081">
        <v>0</v>
      </c>
      <c r="E1081">
        <f t="shared" si="16"/>
        <v>300</v>
      </c>
    </row>
    <row r="1082" spans="1:5">
      <c r="A1082" t="s">
        <v>8387</v>
      </c>
      <c r="B1082" t="s">
        <v>17645</v>
      </c>
      <c r="C1082">
        <v>0</v>
      </c>
      <c r="D1082">
        <v>0</v>
      </c>
      <c r="E1082">
        <f t="shared" si="16"/>
        <v>0</v>
      </c>
    </row>
    <row r="1083" spans="1:5">
      <c r="A1083" t="s">
        <v>8388</v>
      </c>
      <c r="B1083" t="s">
        <v>17646</v>
      </c>
      <c r="C1083">
        <v>0</v>
      </c>
      <c r="D1083">
        <v>0</v>
      </c>
      <c r="E1083">
        <f t="shared" si="16"/>
        <v>0</v>
      </c>
    </row>
    <row r="1084" spans="1:5">
      <c r="A1084" t="s">
        <v>8389</v>
      </c>
      <c r="B1084" t="s">
        <v>17647</v>
      </c>
      <c r="C1084">
        <v>0</v>
      </c>
      <c r="D1084">
        <v>0</v>
      </c>
      <c r="E1084">
        <f t="shared" si="16"/>
        <v>0</v>
      </c>
    </row>
    <row r="1085" spans="1:5">
      <c r="A1085" t="s">
        <v>8390</v>
      </c>
      <c r="B1085" t="s">
        <v>17648</v>
      </c>
      <c r="C1085">
        <v>0</v>
      </c>
      <c r="D1085">
        <v>0</v>
      </c>
      <c r="E1085">
        <f t="shared" si="16"/>
        <v>0</v>
      </c>
    </row>
    <row r="1086" spans="1:5">
      <c r="A1086" t="s">
        <v>8391</v>
      </c>
      <c r="B1086" t="s">
        <v>17649</v>
      </c>
      <c r="C1086">
        <v>0</v>
      </c>
      <c r="D1086">
        <v>0</v>
      </c>
      <c r="E1086">
        <f t="shared" si="16"/>
        <v>0</v>
      </c>
    </row>
    <row r="1087" spans="1:5">
      <c r="A1087" t="s">
        <v>8392</v>
      </c>
      <c r="B1087" t="s">
        <v>17650</v>
      </c>
      <c r="C1087">
        <v>0</v>
      </c>
      <c r="D1087">
        <v>0</v>
      </c>
      <c r="E1087">
        <f t="shared" si="16"/>
        <v>0</v>
      </c>
    </row>
    <row r="1088" spans="1:5">
      <c r="A1088" t="s">
        <v>8394</v>
      </c>
      <c r="B1088" t="s">
        <v>17651</v>
      </c>
      <c r="C1088">
        <v>0</v>
      </c>
      <c r="D1088">
        <v>0</v>
      </c>
      <c r="E1088">
        <f t="shared" si="16"/>
        <v>0</v>
      </c>
    </row>
    <row r="1089" spans="1:5">
      <c r="A1089" t="s">
        <v>6142</v>
      </c>
      <c r="B1089" t="s">
        <v>17652</v>
      </c>
      <c r="C1089">
        <v>197</v>
      </c>
      <c r="D1089">
        <v>0</v>
      </c>
      <c r="E1089">
        <f t="shared" si="16"/>
        <v>197</v>
      </c>
    </row>
    <row r="1090" spans="1:5">
      <c r="A1090" t="s">
        <v>6639</v>
      </c>
      <c r="B1090" t="s">
        <v>17653</v>
      </c>
      <c r="C1090">
        <v>3780</v>
      </c>
      <c r="D1090">
        <v>252</v>
      </c>
      <c r="E1090">
        <f t="shared" si="16"/>
        <v>3528</v>
      </c>
    </row>
    <row r="1091" spans="1:5">
      <c r="A1091" t="s">
        <v>6640</v>
      </c>
      <c r="B1091" t="s">
        <v>17654</v>
      </c>
      <c r="C1091">
        <v>1895</v>
      </c>
      <c r="D1091">
        <v>240</v>
      </c>
      <c r="E1091">
        <f t="shared" ref="E1091:E1154" si="17">C1091-D1091</f>
        <v>1655</v>
      </c>
    </row>
    <row r="1092" spans="1:5">
      <c r="A1092" t="s">
        <v>6684</v>
      </c>
      <c r="B1092" t="s">
        <v>17655</v>
      </c>
      <c r="C1092">
        <v>707</v>
      </c>
      <c r="D1092">
        <v>6</v>
      </c>
      <c r="E1092">
        <f t="shared" si="17"/>
        <v>701</v>
      </c>
    </row>
    <row r="1093" spans="1:5">
      <c r="A1093" t="s">
        <v>8396</v>
      </c>
      <c r="B1093" t="s">
        <v>17656</v>
      </c>
      <c r="C1093">
        <v>0</v>
      </c>
      <c r="D1093">
        <v>0</v>
      </c>
      <c r="E1093">
        <f t="shared" si="17"/>
        <v>0</v>
      </c>
    </row>
    <row r="1094" spans="1:5">
      <c r="A1094" t="s">
        <v>8397</v>
      </c>
      <c r="B1094" t="s">
        <v>17657</v>
      </c>
      <c r="C1094">
        <v>0</v>
      </c>
      <c r="D1094">
        <v>0</v>
      </c>
      <c r="E1094">
        <f t="shared" si="17"/>
        <v>0</v>
      </c>
    </row>
    <row r="1095" spans="1:5">
      <c r="A1095" t="s">
        <v>8399</v>
      </c>
      <c r="B1095" t="s">
        <v>17658</v>
      </c>
      <c r="C1095">
        <v>0</v>
      </c>
      <c r="D1095">
        <v>0</v>
      </c>
      <c r="E1095">
        <f t="shared" si="17"/>
        <v>0</v>
      </c>
    </row>
    <row r="1096" spans="1:5">
      <c r="A1096" t="s">
        <v>8400</v>
      </c>
      <c r="B1096" t="s">
        <v>17659</v>
      </c>
      <c r="C1096">
        <v>0</v>
      </c>
      <c r="D1096">
        <v>0</v>
      </c>
      <c r="E1096">
        <f t="shared" si="17"/>
        <v>0</v>
      </c>
    </row>
    <row r="1097" spans="1:5">
      <c r="A1097" t="s">
        <v>7191</v>
      </c>
      <c r="B1097" t="s">
        <v>17660</v>
      </c>
      <c r="C1097">
        <v>1950</v>
      </c>
      <c r="D1097">
        <v>0</v>
      </c>
      <c r="E1097">
        <f t="shared" si="17"/>
        <v>1950</v>
      </c>
    </row>
    <row r="1098" spans="1:5">
      <c r="A1098" t="s">
        <v>8401</v>
      </c>
      <c r="B1098" t="s">
        <v>17661</v>
      </c>
      <c r="C1098">
        <v>0</v>
      </c>
      <c r="D1098">
        <v>0</v>
      </c>
      <c r="E1098">
        <f t="shared" si="17"/>
        <v>0</v>
      </c>
    </row>
    <row r="1099" spans="1:5">
      <c r="A1099" t="s">
        <v>6483</v>
      </c>
      <c r="B1099" t="s">
        <v>17662</v>
      </c>
      <c r="C1099">
        <v>10237</v>
      </c>
      <c r="D1099">
        <v>180</v>
      </c>
      <c r="E1099">
        <f t="shared" si="17"/>
        <v>10057</v>
      </c>
    </row>
    <row r="1100" spans="1:5">
      <c r="A1100" t="s">
        <v>8402</v>
      </c>
      <c r="B1100" t="s">
        <v>17663</v>
      </c>
      <c r="C1100">
        <v>0</v>
      </c>
      <c r="D1100">
        <v>0</v>
      </c>
      <c r="E1100">
        <f t="shared" si="17"/>
        <v>0</v>
      </c>
    </row>
    <row r="1101" spans="1:5">
      <c r="A1101" t="s">
        <v>8403</v>
      </c>
      <c r="B1101" t="s">
        <v>17664</v>
      </c>
      <c r="C1101">
        <v>0</v>
      </c>
      <c r="D1101">
        <v>0</v>
      </c>
      <c r="E1101">
        <f t="shared" si="17"/>
        <v>0</v>
      </c>
    </row>
    <row r="1102" spans="1:5">
      <c r="A1102" t="s">
        <v>71</v>
      </c>
      <c r="B1102" t="s">
        <v>17665</v>
      </c>
      <c r="C1102">
        <v>15012</v>
      </c>
      <c r="D1102">
        <v>96</v>
      </c>
      <c r="E1102">
        <f t="shared" si="17"/>
        <v>14916</v>
      </c>
    </row>
    <row r="1103" spans="1:5">
      <c r="A1103" t="s">
        <v>8404</v>
      </c>
      <c r="B1103" t="s">
        <v>17666</v>
      </c>
      <c r="C1103">
        <v>54</v>
      </c>
      <c r="D1103">
        <v>0</v>
      </c>
      <c r="E1103">
        <f t="shared" si="17"/>
        <v>54</v>
      </c>
    </row>
    <row r="1104" spans="1:5">
      <c r="A1104" t="s">
        <v>70</v>
      </c>
      <c r="B1104" t="s">
        <v>17667</v>
      </c>
      <c r="C1104">
        <v>19585</v>
      </c>
      <c r="D1104">
        <v>258</v>
      </c>
      <c r="E1104">
        <f t="shared" si="17"/>
        <v>19327</v>
      </c>
    </row>
    <row r="1105" spans="1:5">
      <c r="A1105" t="s">
        <v>6685</v>
      </c>
      <c r="B1105" t="s">
        <v>17668</v>
      </c>
      <c r="C1105">
        <v>3468</v>
      </c>
      <c r="D1105">
        <v>0</v>
      </c>
      <c r="E1105">
        <f t="shared" si="17"/>
        <v>3468</v>
      </c>
    </row>
    <row r="1106" spans="1:5">
      <c r="A1106" t="s">
        <v>8405</v>
      </c>
      <c r="B1106" t="s">
        <v>17669</v>
      </c>
      <c r="C1106">
        <v>0</v>
      </c>
      <c r="D1106">
        <v>0</v>
      </c>
      <c r="E1106">
        <f t="shared" si="17"/>
        <v>0</v>
      </c>
    </row>
    <row r="1107" spans="1:5">
      <c r="A1107" t="s">
        <v>169</v>
      </c>
      <c r="B1107" t="s">
        <v>17670</v>
      </c>
      <c r="C1107">
        <v>1504</v>
      </c>
      <c r="D1107">
        <v>0</v>
      </c>
      <c r="E1107">
        <f t="shared" si="17"/>
        <v>1504</v>
      </c>
    </row>
    <row r="1108" spans="1:5">
      <c r="A1108" t="s">
        <v>8408</v>
      </c>
      <c r="B1108" t="s">
        <v>17671</v>
      </c>
      <c r="C1108">
        <v>0</v>
      </c>
      <c r="D1108">
        <v>0</v>
      </c>
      <c r="E1108">
        <f t="shared" si="17"/>
        <v>0</v>
      </c>
    </row>
    <row r="1109" spans="1:5">
      <c r="A1109" t="s">
        <v>6686</v>
      </c>
      <c r="B1109" t="s">
        <v>17672</v>
      </c>
      <c r="C1109">
        <v>116</v>
      </c>
      <c r="D1109">
        <v>0</v>
      </c>
      <c r="E1109">
        <f t="shared" si="17"/>
        <v>116</v>
      </c>
    </row>
    <row r="1110" spans="1:5">
      <c r="A1110" t="s">
        <v>6173</v>
      </c>
      <c r="B1110" t="s">
        <v>17673</v>
      </c>
      <c r="C1110">
        <v>180</v>
      </c>
      <c r="D1110">
        <v>0</v>
      </c>
      <c r="E1110">
        <f t="shared" si="17"/>
        <v>180</v>
      </c>
    </row>
    <row r="1111" spans="1:5">
      <c r="A1111" t="s">
        <v>8409</v>
      </c>
      <c r="B1111" t="s">
        <v>17674</v>
      </c>
      <c r="C1111">
        <v>0</v>
      </c>
      <c r="D1111">
        <v>0</v>
      </c>
      <c r="E1111">
        <f t="shared" si="17"/>
        <v>0</v>
      </c>
    </row>
    <row r="1112" spans="1:5">
      <c r="A1112" t="s">
        <v>8410</v>
      </c>
      <c r="B1112" t="s">
        <v>17675</v>
      </c>
      <c r="C1112">
        <v>0</v>
      </c>
      <c r="D1112">
        <v>0</v>
      </c>
      <c r="E1112">
        <f t="shared" si="17"/>
        <v>0</v>
      </c>
    </row>
    <row r="1113" spans="1:5">
      <c r="A1113" t="s">
        <v>1231</v>
      </c>
      <c r="B1113" t="s">
        <v>17676</v>
      </c>
      <c r="C1113">
        <v>339</v>
      </c>
      <c r="D1113">
        <v>10</v>
      </c>
      <c r="E1113">
        <f t="shared" si="17"/>
        <v>329</v>
      </c>
    </row>
    <row r="1114" spans="1:5">
      <c r="A1114" t="s">
        <v>8412</v>
      </c>
      <c r="B1114" t="s">
        <v>17677</v>
      </c>
      <c r="C1114">
        <v>0</v>
      </c>
      <c r="D1114">
        <v>0</v>
      </c>
      <c r="E1114">
        <f t="shared" si="17"/>
        <v>0</v>
      </c>
    </row>
    <row r="1115" spans="1:5">
      <c r="A1115" t="s">
        <v>1236</v>
      </c>
      <c r="B1115" t="s">
        <v>17678</v>
      </c>
      <c r="C1115">
        <v>279</v>
      </c>
      <c r="D1115">
        <v>0</v>
      </c>
      <c r="E1115">
        <f t="shared" si="17"/>
        <v>279</v>
      </c>
    </row>
    <row r="1116" spans="1:5">
      <c r="A1116" t="s">
        <v>17679</v>
      </c>
      <c r="B1116" t="s">
        <v>17680</v>
      </c>
      <c r="C1116">
        <v>0</v>
      </c>
      <c r="D1116">
        <v>0</v>
      </c>
      <c r="E1116">
        <f t="shared" si="17"/>
        <v>0</v>
      </c>
    </row>
    <row r="1117" spans="1:5">
      <c r="A1117" t="s">
        <v>8413</v>
      </c>
      <c r="B1117" t="s">
        <v>17681</v>
      </c>
      <c r="C1117">
        <v>0</v>
      </c>
      <c r="D1117">
        <v>0</v>
      </c>
      <c r="E1117">
        <f t="shared" si="17"/>
        <v>0</v>
      </c>
    </row>
    <row r="1118" spans="1:5">
      <c r="A1118" t="s">
        <v>8415</v>
      </c>
      <c r="B1118" t="s">
        <v>17682</v>
      </c>
      <c r="C1118">
        <v>0</v>
      </c>
      <c r="D1118">
        <v>0</v>
      </c>
      <c r="E1118">
        <f t="shared" si="17"/>
        <v>0</v>
      </c>
    </row>
    <row r="1119" spans="1:5">
      <c r="A1119" t="s">
        <v>6484</v>
      </c>
      <c r="B1119" t="s">
        <v>17683</v>
      </c>
      <c r="C1119">
        <v>491</v>
      </c>
      <c r="D1119">
        <v>5</v>
      </c>
      <c r="E1119">
        <f t="shared" si="17"/>
        <v>486</v>
      </c>
    </row>
    <row r="1120" spans="1:5">
      <c r="A1120" t="s">
        <v>8417</v>
      </c>
      <c r="B1120" t="s">
        <v>17684</v>
      </c>
      <c r="C1120">
        <v>0</v>
      </c>
      <c r="D1120">
        <v>0</v>
      </c>
      <c r="E1120">
        <f t="shared" si="17"/>
        <v>0</v>
      </c>
    </row>
    <row r="1121" spans="1:5">
      <c r="A1121" t="s">
        <v>6555</v>
      </c>
      <c r="B1121" t="s">
        <v>17685</v>
      </c>
      <c r="C1121">
        <v>120</v>
      </c>
      <c r="D1121">
        <v>0</v>
      </c>
      <c r="E1121">
        <f t="shared" si="17"/>
        <v>120</v>
      </c>
    </row>
    <row r="1122" spans="1:5">
      <c r="A1122" t="s">
        <v>6641</v>
      </c>
      <c r="B1122" t="s">
        <v>17686</v>
      </c>
      <c r="C1122">
        <v>3</v>
      </c>
      <c r="D1122">
        <v>0</v>
      </c>
      <c r="E1122">
        <f t="shared" si="17"/>
        <v>3</v>
      </c>
    </row>
    <row r="1123" spans="1:5">
      <c r="A1123" t="s">
        <v>1162</v>
      </c>
      <c r="B1123" t="s">
        <v>17687</v>
      </c>
      <c r="C1123">
        <v>153</v>
      </c>
      <c r="D1123">
        <v>0</v>
      </c>
      <c r="E1123">
        <f t="shared" si="17"/>
        <v>153</v>
      </c>
    </row>
    <row r="1124" spans="1:5">
      <c r="A1124" t="s">
        <v>148</v>
      </c>
      <c r="B1124" t="s">
        <v>17688</v>
      </c>
      <c r="C1124">
        <v>220</v>
      </c>
      <c r="D1124">
        <v>0</v>
      </c>
      <c r="E1124">
        <f t="shared" si="17"/>
        <v>220</v>
      </c>
    </row>
    <row r="1125" spans="1:5">
      <c r="A1125" t="s">
        <v>8420</v>
      </c>
      <c r="B1125" t="s">
        <v>17689</v>
      </c>
      <c r="C1125">
        <v>0</v>
      </c>
      <c r="D1125">
        <v>0</v>
      </c>
      <c r="E1125">
        <f t="shared" si="17"/>
        <v>0</v>
      </c>
    </row>
    <row r="1126" spans="1:5">
      <c r="A1126" t="s">
        <v>430</v>
      </c>
      <c r="B1126" t="s">
        <v>17690</v>
      </c>
      <c r="C1126">
        <v>261</v>
      </c>
      <c r="D1126">
        <v>0</v>
      </c>
      <c r="E1126">
        <f t="shared" si="17"/>
        <v>261</v>
      </c>
    </row>
    <row r="1127" spans="1:5">
      <c r="A1127" t="s">
        <v>6717</v>
      </c>
      <c r="B1127" t="s">
        <v>17691</v>
      </c>
      <c r="C1127">
        <v>71</v>
      </c>
      <c r="D1127">
        <v>2</v>
      </c>
      <c r="E1127">
        <f t="shared" si="17"/>
        <v>69</v>
      </c>
    </row>
    <row r="1128" spans="1:5">
      <c r="A1128" t="s">
        <v>6556</v>
      </c>
      <c r="B1128" t="s">
        <v>17692</v>
      </c>
      <c r="C1128">
        <v>36</v>
      </c>
      <c r="D1128">
        <v>0</v>
      </c>
      <c r="E1128">
        <f t="shared" si="17"/>
        <v>36</v>
      </c>
    </row>
    <row r="1129" spans="1:5">
      <c r="A1129" t="s">
        <v>8422</v>
      </c>
      <c r="B1129" t="s">
        <v>17693</v>
      </c>
      <c r="C1129">
        <v>0</v>
      </c>
      <c r="D1129">
        <v>0</v>
      </c>
      <c r="E1129">
        <f t="shared" si="17"/>
        <v>0</v>
      </c>
    </row>
    <row r="1130" spans="1:5">
      <c r="A1130" t="s">
        <v>5919</v>
      </c>
      <c r="B1130" t="s">
        <v>17694</v>
      </c>
      <c r="C1130">
        <v>1325</v>
      </c>
      <c r="D1130">
        <v>90</v>
      </c>
      <c r="E1130">
        <f t="shared" si="17"/>
        <v>1235</v>
      </c>
    </row>
    <row r="1131" spans="1:5">
      <c r="A1131" t="s">
        <v>8426</v>
      </c>
      <c r="B1131" t="s">
        <v>17695</v>
      </c>
      <c r="C1131">
        <v>0</v>
      </c>
      <c r="D1131">
        <v>0</v>
      </c>
      <c r="E1131">
        <f t="shared" si="17"/>
        <v>0</v>
      </c>
    </row>
    <row r="1132" spans="1:5">
      <c r="A1132" t="s">
        <v>8427</v>
      </c>
      <c r="B1132" t="s">
        <v>17696</v>
      </c>
      <c r="C1132">
        <v>0</v>
      </c>
      <c r="D1132">
        <v>0</v>
      </c>
      <c r="E1132">
        <f t="shared" si="17"/>
        <v>0</v>
      </c>
    </row>
    <row r="1133" spans="1:5">
      <c r="A1133" t="s">
        <v>938</v>
      </c>
      <c r="B1133" t="s">
        <v>17697</v>
      </c>
      <c r="C1133">
        <v>45</v>
      </c>
      <c r="D1133">
        <v>0</v>
      </c>
      <c r="E1133">
        <f t="shared" si="17"/>
        <v>45</v>
      </c>
    </row>
    <row r="1134" spans="1:5">
      <c r="A1134" t="s">
        <v>8428</v>
      </c>
      <c r="B1134" t="s">
        <v>17698</v>
      </c>
      <c r="C1134">
        <v>0</v>
      </c>
      <c r="D1134">
        <v>0</v>
      </c>
      <c r="E1134">
        <f t="shared" si="17"/>
        <v>0</v>
      </c>
    </row>
    <row r="1135" spans="1:5">
      <c r="A1135" t="s">
        <v>1153</v>
      </c>
      <c r="B1135" t="s">
        <v>17699</v>
      </c>
      <c r="C1135">
        <v>42</v>
      </c>
      <c r="D1135">
        <v>3</v>
      </c>
      <c r="E1135">
        <f t="shared" si="17"/>
        <v>39</v>
      </c>
    </row>
    <row r="1136" spans="1:5">
      <c r="A1136" t="s">
        <v>8433</v>
      </c>
      <c r="B1136" t="s">
        <v>17700</v>
      </c>
      <c r="C1136">
        <v>0</v>
      </c>
      <c r="D1136">
        <v>0</v>
      </c>
      <c r="E1136">
        <f t="shared" si="17"/>
        <v>0</v>
      </c>
    </row>
    <row r="1137" spans="1:5">
      <c r="A1137" t="s">
        <v>56</v>
      </c>
      <c r="B1137" t="s">
        <v>17701</v>
      </c>
      <c r="C1137">
        <v>8022</v>
      </c>
      <c r="D1137">
        <v>984</v>
      </c>
      <c r="E1137">
        <f t="shared" si="17"/>
        <v>7038</v>
      </c>
    </row>
    <row r="1138" spans="1:5">
      <c r="A1138" t="s">
        <v>8434</v>
      </c>
      <c r="B1138" t="s">
        <v>17702</v>
      </c>
      <c r="C1138">
        <v>0</v>
      </c>
      <c r="D1138">
        <v>0</v>
      </c>
      <c r="E1138">
        <f t="shared" si="17"/>
        <v>0</v>
      </c>
    </row>
    <row r="1139" spans="1:5">
      <c r="A1139" t="s">
        <v>8435</v>
      </c>
      <c r="B1139" t="s">
        <v>17703</v>
      </c>
      <c r="C1139">
        <v>0</v>
      </c>
      <c r="D1139">
        <v>0</v>
      </c>
      <c r="E1139">
        <f t="shared" si="17"/>
        <v>0</v>
      </c>
    </row>
    <row r="1140" spans="1:5">
      <c r="A1140" t="s">
        <v>6746</v>
      </c>
      <c r="B1140" t="s">
        <v>17704</v>
      </c>
      <c r="C1140">
        <v>303</v>
      </c>
      <c r="D1140">
        <v>0</v>
      </c>
      <c r="E1140">
        <f t="shared" si="17"/>
        <v>303</v>
      </c>
    </row>
    <row r="1141" spans="1:5">
      <c r="A1141" t="s">
        <v>8436</v>
      </c>
      <c r="B1141" t="s">
        <v>17705</v>
      </c>
      <c r="C1141">
        <v>0</v>
      </c>
      <c r="D1141">
        <v>0</v>
      </c>
      <c r="E1141">
        <f t="shared" si="17"/>
        <v>0</v>
      </c>
    </row>
    <row r="1142" spans="1:5">
      <c r="A1142" t="s">
        <v>434</v>
      </c>
      <c r="B1142" t="s">
        <v>17706</v>
      </c>
      <c r="C1142">
        <v>303</v>
      </c>
      <c r="D1142">
        <v>6</v>
      </c>
      <c r="E1142">
        <f t="shared" si="17"/>
        <v>297</v>
      </c>
    </row>
    <row r="1143" spans="1:5">
      <c r="A1143" t="s">
        <v>6618</v>
      </c>
      <c r="B1143" t="s">
        <v>17707</v>
      </c>
      <c r="C1143">
        <v>960</v>
      </c>
      <c r="D1143">
        <v>0</v>
      </c>
      <c r="E1143">
        <f t="shared" si="17"/>
        <v>960</v>
      </c>
    </row>
    <row r="1144" spans="1:5">
      <c r="A1144" t="s">
        <v>7359</v>
      </c>
      <c r="B1144" t="s">
        <v>17708</v>
      </c>
      <c r="C1144">
        <v>0</v>
      </c>
      <c r="D1144">
        <v>0</v>
      </c>
      <c r="E1144">
        <f t="shared" si="17"/>
        <v>0</v>
      </c>
    </row>
    <row r="1145" spans="1:5">
      <c r="A1145" t="s">
        <v>8438</v>
      </c>
      <c r="B1145" t="s">
        <v>17709</v>
      </c>
      <c r="C1145">
        <v>0</v>
      </c>
      <c r="D1145">
        <v>0</v>
      </c>
      <c r="E1145">
        <f t="shared" si="17"/>
        <v>0</v>
      </c>
    </row>
    <row r="1146" spans="1:5">
      <c r="A1146" t="s">
        <v>8439</v>
      </c>
      <c r="B1146" t="s">
        <v>17710</v>
      </c>
      <c r="C1146">
        <v>0</v>
      </c>
      <c r="D1146">
        <v>0</v>
      </c>
      <c r="E1146">
        <f t="shared" si="17"/>
        <v>0</v>
      </c>
    </row>
    <row r="1147" spans="1:5">
      <c r="A1147" t="s">
        <v>8440</v>
      </c>
      <c r="B1147" t="s">
        <v>17711</v>
      </c>
      <c r="C1147">
        <v>0</v>
      </c>
      <c r="D1147">
        <v>0</v>
      </c>
      <c r="E1147">
        <f t="shared" si="17"/>
        <v>0</v>
      </c>
    </row>
    <row r="1148" spans="1:5">
      <c r="A1148" t="s">
        <v>8441</v>
      </c>
      <c r="B1148" t="s">
        <v>17712</v>
      </c>
      <c r="C1148">
        <v>0</v>
      </c>
      <c r="D1148">
        <v>0</v>
      </c>
      <c r="E1148">
        <f t="shared" si="17"/>
        <v>0</v>
      </c>
    </row>
    <row r="1149" spans="1:5">
      <c r="A1149" t="s">
        <v>1006</v>
      </c>
      <c r="B1149" t="s">
        <v>17713</v>
      </c>
      <c r="C1149">
        <v>6170</v>
      </c>
      <c r="D1149">
        <v>72</v>
      </c>
      <c r="E1149">
        <f t="shared" si="17"/>
        <v>6098</v>
      </c>
    </row>
    <row r="1150" spans="1:5">
      <c r="A1150" t="s">
        <v>8442</v>
      </c>
      <c r="B1150" t="s">
        <v>17714</v>
      </c>
      <c r="C1150">
        <v>0</v>
      </c>
      <c r="D1150">
        <v>0</v>
      </c>
      <c r="E1150">
        <f t="shared" si="17"/>
        <v>0</v>
      </c>
    </row>
    <row r="1151" spans="1:5">
      <c r="A1151" t="s">
        <v>8443</v>
      </c>
      <c r="B1151" t="s">
        <v>17715</v>
      </c>
      <c r="C1151">
        <v>0</v>
      </c>
      <c r="D1151">
        <v>0</v>
      </c>
      <c r="E1151">
        <f t="shared" si="17"/>
        <v>0</v>
      </c>
    </row>
    <row r="1152" spans="1:5">
      <c r="A1152" t="s">
        <v>1240</v>
      </c>
      <c r="B1152" t="s">
        <v>17716</v>
      </c>
      <c r="C1152">
        <v>135</v>
      </c>
      <c r="D1152">
        <v>0</v>
      </c>
      <c r="E1152">
        <f t="shared" si="17"/>
        <v>135</v>
      </c>
    </row>
    <row r="1153" spans="1:5">
      <c r="A1153" t="s">
        <v>8444</v>
      </c>
      <c r="B1153" t="s">
        <v>17717</v>
      </c>
      <c r="C1153">
        <v>0</v>
      </c>
      <c r="D1153">
        <v>0</v>
      </c>
      <c r="E1153">
        <f t="shared" si="17"/>
        <v>0</v>
      </c>
    </row>
    <row r="1154" spans="1:5">
      <c r="A1154" t="s">
        <v>6433</v>
      </c>
      <c r="B1154" t="s">
        <v>17718</v>
      </c>
      <c r="C1154">
        <v>553</v>
      </c>
      <c r="D1154">
        <v>36</v>
      </c>
      <c r="E1154">
        <f t="shared" si="17"/>
        <v>517</v>
      </c>
    </row>
    <row r="1155" spans="1:5">
      <c r="A1155" t="s">
        <v>6183</v>
      </c>
      <c r="B1155" t="s">
        <v>17719</v>
      </c>
      <c r="C1155">
        <v>1732</v>
      </c>
      <c r="D1155">
        <v>168</v>
      </c>
      <c r="E1155">
        <f t="shared" ref="E1155:E1218" si="18">C1155-D1155</f>
        <v>1564</v>
      </c>
    </row>
    <row r="1156" spans="1:5">
      <c r="A1156" t="s">
        <v>6184</v>
      </c>
      <c r="B1156" t="s">
        <v>17720</v>
      </c>
      <c r="C1156">
        <v>658</v>
      </c>
      <c r="D1156">
        <v>168</v>
      </c>
      <c r="E1156">
        <f t="shared" si="18"/>
        <v>490</v>
      </c>
    </row>
    <row r="1157" spans="1:5">
      <c r="A1157" t="s">
        <v>1195</v>
      </c>
      <c r="B1157" t="s">
        <v>17721</v>
      </c>
      <c r="C1157">
        <v>42</v>
      </c>
      <c r="D1157">
        <v>0</v>
      </c>
      <c r="E1157">
        <f t="shared" si="18"/>
        <v>42</v>
      </c>
    </row>
    <row r="1158" spans="1:5">
      <c r="A1158" t="s">
        <v>8446</v>
      </c>
      <c r="B1158" t="s">
        <v>17722</v>
      </c>
      <c r="C1158">
        <v>0</v>
      </c>
      <c r="D1158">
        <v>0</v>
      </c>
      <c r="E1158">
        <f t="shared" si="18"/>
        <v>0</v>
      </c>
    </row>
    <row r="1159" spans="1:5">
      <c r="A1159" t="s">
        <v>8447</v>
      </c>
      <c r="B1159" t="s">
        <v>17723</v>
      </c>
      <c r="C1159">
        <v>0</v>
      </c>
      <c r="D1159">
        <v>0</v>
      </c>
      <c r="E1159">
        <f t="shared" si="18"/>
        <v>0</v>
      </c>
    </row>
    <row r="1160" spans="1:5">
      <c r="A1160" t="s">
        <v>8449</v>
      </c>
      <c r="B1160" t="s">
        <v>17724</v>
      </c>
      <c r="C1160">
        <v>0</v>
      </c>
      <c r="D1160">
        <v>0</v>
      </c>
      <c r="E1160">
        <f t="shared" si="18"/>
        <v>0</v>
      </c>
    </row>
    <row r="1161" spans="1:5">
      <c r="A1161" t="s">
        <v>6326</v>
      </c>
      <c r="B1161" t="s">
        <v>17725</v>
      </c>
      <c r="C1161">
        <v>0</v>
      </c>
      <c r="D1161">
        <v>0</v>
      </c>
      <c r="E1161">
        <f t="shared" si="18"/>
        <v>0</v>
      </c>
    </row>
    <row r="1162" spans="1:5">
      <c r="A1162" t="s">
        <v>6327</v>
      </c>
      <c r="B1162" t="s">
        <v>17726</v>
      </c>
      <c r="C1162">
        <v>1152</v>
      </c>
      <c r="D1162">
        <v>0</v>
      </c>
      <c r="E1162">
        <f t="shared" si="18"/>
        <v>1152</v>
      </c>
    </row>
    <row r="1163" spans="1:5">
      <c r="A1163" t="s">
        <v>6328</v>
      </c>
      <c r="B1163" t="s">
        <v>17727</v>
      </c>
      <c r="C1163">
        <v>120</v>
      </c>
      <c r="D1163">
        <v>0</v>
      </c>
      <c r="E1163">
        <f t="shared" si="18"/>
        <v>120</v>
      </c>
    </row>
    <row r="1164" spans="1:5">
      <c r="A1164" t="s">
        <v>6329</v>
      </c>
      <c r="B1164" t="s">
        <v>17728</v>
      </c>
      <c r="C1164">
        <v>216</v>
      </c>
      <c r="D1164">
        <v>144</v>
      </c>
      <c r="E1164">
        <f t="shared" si="18"/>
        <v>72</v>
      </c>
    </row>
    <row r="1165" spans="1:5">
      <c r="A1165" t="s">
        <v>8451</v>
      </c>
      <c r="B1165" t="s">
        <v>17729</v>
      </c>
      <c r="C1165">
        <v>0</v>
      </c>
      <c r="D1165">
        <v>0</v>
      </c>
      <c r="E1165">
        <f t="shared" si="18"/>
        <v>0</v>
      </c>
    </row>
    <row r="1166" spans="1:5">
      <c r="A1166" t="s">
        <v>8452</v>
      </c>
      <c r="B1166" t="s">
        <v>17730</v>
      </c>
      <c r="C1166">
        <v>0</v>
      </c>
      <c r="D1166">
        <v>0</v>
      </c>
      <c r="E1166">
        <f t="shared" si="18"/>
        <v>0</v>
      </c>
    </row>
    <row r="1167" spans="1:5">
      <c r="A1167" t="s">
        <v>8456</v>
      </c>
      <c r="B1167" t="s">
        <v>17731</v>
      </c>
      <c r="C1167">
        <v>0</v>
      </c>
      <c r="D1167">
        <v>0</v>
      </c>
      <c r="E1167">
        <f t="shared" si="18"/>
        <v>0</v>
      </c>
    </row>
    <row r="1168" spans="1:5">
      <c r="A1168" t="s">
        <v>7078</v>
      </c>
      <c r="B1168" t="s">
        <v>17732</v>
      </c>
      <c r="C1168">
        <v>91</v>
      </c>
      <c r="D1168">
        <v>0</v>
      </c>
      <c r="E1168">
        <f t="shared" si="18"/>
        <v>91</v>
      </c>
    </row>
    <row r="1169" spans="1:5">
      <c r="A1169" t="s">
        <v>6485</v>
      </c>
      <c r="B1169" t="s">
        <v>17733</v>
      </c>
      <c r="C1169">
        <v>4905</v>
      </c>
      <c r="D1169">
        <v>30</v>
      </c>
      <c r="E1169">
        <f t="shared" si="18"/>
        <v>4875</v>
      </c>
    </row>
    <row r="1170" spans="1:5">
      <c r="A1170" t="s">
        <v>8457</v>
      </c>
      <c r="B1170" t="s">
        <v>17734</v>
      </c>
      <c r="C1170">
        <v>0</v>
      </c>
      <c r="D1170">
        <v>0</v>
      </c>
      <c r="E1170">
        <f t="shared" si="18"/>
        <v>0</v>
      </c>
    </row>
    <row r="1171" spans="1:5">
      <c r="A1171" t="s">
        <v>7430</v>
      </c>
      <c r="B1171" t="s">
        <v>17735</v>
      </c>
      <c r="C1171">
        <v>43</v>
      </c>
      <c r="D1171">
        <v>0</v>
      </c>
      <c r="E1171">
        <f t="shared" si="18"/>
        <v>43</v>
      </c>
    </row>
    <row r="1172" spans="1:5">
      <c r="A1172" t="s">
        <v>8458</v>
      </c>
      <c r="B1172" t="s">
        <v>17736</v>
      </c>
      <c r="C1172">
        <v>0</v>
      </c>
      <c r="D1172">
        <v>0</v>
      </c>
      <c r="E1172">
        <f t="shared" si="18"/>
        <v>0</v>
      </c>
    </row>
    <row r="1173" spans="1:5">
      <c r="A1173" t="s">
        <v>1070</v>
      </c>
      <c r="B1173" t="s">
        <v>17737</v>
      </c>
      <c r="C1173">
        <v>4710</v>
      </c>
      <c r="D1173">
        <v>2712</v>
      </c>
      <c r="E1173">
        <f t="shared" si="18"/>
        <v>1998</v>
      </c>
    </row>
    <row r="1174" spans="1:5">
      <c r="A1174" t="s">
        <v>8459</v>
      </c>
      <c r="B1174" t="s">
        <v>17738</v>
      </c>
      <c r="C1174">
        <v>0</v>
      </c>
      <c r="D1174">
        <v>0</v>
      </c>
      <c r="E1174">
        <f t="shared" si="18"/>
        <v>0</v>
      </c>
    </row>
    <row r="1175" spans="1:5">
      <c r="A1175" t="s">
        <v>8460</v>
      </c>
      <c r="B1175" t="s">
        <v>17739</v>
      </c>
      <c r="C1175">
        <v>0</v>
      </c>
      <c r="D1175">
        <v>0</v>
      </c>
      <c r="E1175">
        <f t="shared" si="18"/>
        <v>0</v>
      </c>
    </row>
    <row r="1176" spans="1:5">
      <c r="A1176" t="s">
        <v>411</v>
      </c>
      <c r="B1176" t="s">
        <v>17740</v>
      </c>
      <c r="C1176">
        <v>220</v>
      </c>
      <c r="D1176">
        <v>3</v>
      </c>
      <c r="E1176">
        <f t="shared" si="18"/>
        <v>217</v>
      </c>
    </row>
    <row r="1177" spans="1:5">
      <c r="A1177" t="s">
        <v>8462</v>
      </c>
      <c r="B1177" t="s">
        <v>17741</v>
      </c>
      <c r="C1177">
        <v>0</v>
      </c>
      <c r="D1177">
        <v>0</v>
      </c>
      <c r="E1177">
        <f t="shared" si="18"/>
        <v>0</v>
      </c>
    </row>
    <row r="1178" spans="1:5">
      <c r="A1178" t="s">
        <v>6747</v>
      </c>
      <c r="B1178" t="s">
        <v>17742</v>
      </c>
      <c r="C1178">
        <v>203</v>
      </c>
      <c r="D1178">
        <v>10</v>
      </c>
      <c r="E1178">
        <f t="shared" si="18"/>
        <v>193</v>
      </c>
    </row>
    <row r="1179" spans="1:5">
      <c r="A1179" t="s">
        <v>8463</v>
      </c>
      <c r="B1179" t="s">
        <v>17743</v>
      </c>
      <c r="C1179">
        <v>0</v>
      </c>
      <c r="D1179">
        <v>0</v>
      </c>
      <c r="E1179">
        <f t="shared" si="18"/>
        <v>0</v>
      </c>
    </row>
    <row r="1180" spans="1:5">
      <c r="A1180" t="s">
        <v>7360</v>
      </c>
      <c r="B1180" t="s">
        <v>17744</v>
      </c>
      <c r="C1180">
        <v>281</v>
      </c>
      <c r="D1180">
        <v>0</v>
      </c>
      <c r="E1180">
        <f t="shared" si="18"/>
        <v>281</v>
      </c>
    </row>
    <row r="1181" spans="1:5">
      <c r="A1181" t="s">
        <v>40</v>
      </c>
      <c r="B1181" t="s">
        <v>17745</v>
      </c>
      <c r="C1181">
        <v>9040</v>
      </c>
      <c r="D1181">
        <v>460</v>
      </c>
      <c r="E1181">
        <f t="shared" si="18"/>
        <v>8580</v>
      </c>
    </row>
    <row r="1182" spans="1:5">
      <c r="A1182" t="s">
        <v>43</v>
      </c>
      <c r="B1182" t="s">
        <v>17746</v>
      </c>
      <c r="C1182">
        <v>22513</v>
      </c>
      <c r="D1182">
        <v>264</v>
      </c>
      <c r="E1182">
        <f t="shared" si="18"/>
        <v>22249</v>
      </c>
    </row>
    <row r="1183" spans="1:5">
      <c r="A1183" t="s">
        <v>6748</v>
      </c>
      <c r="B1183" t="s">
        <v>17747</v>
      </c>
      <c r="C1183">
        <v>407</v>
      </c>
      <c r="D1183">
        <v>10</v>
      </c>
      <c r="E1183">
        <f t="shared" si="18"/>
        <v>397</v>
      </c>
    </row>
    <row r="1184" spans="1:5">
      <c r="A1184" t="s">
        <v>6687</v>
      </c>
      <c r="B1184" t="s">
        <v>17748</v>
      </c>
      <c r="C1184">
        <v>43326</v>
      </c>
      <c r="D1184">
        <v>350</v>
      </c>
      <c r="E1184">
        <f t="shared" si="18"/>
        <v>42976</v>
      </c>
    </row>
    <row r="1185" spans="1:5">
      <c r="A1185" t="s">
        <v>22</v>
      </c>
      <c r="B1185" t="s">
        <v>17749</v>
      </c>
      <c r="C1185">
        <v>13295</v>
      </c>
      <c r="D1185">
        <v>432</v>
      </c>
      <c r="E1185">
        <f t="shared" si="18"/>
        <v>12863</v>
      </c>
    </row>
    <row r="1186" spans="1:5">
      <c r="A1186" t="s">
        <v>8467</v>
      </c>
      <c r="B1186" t="s">
        <v>17750</v>
      </c>
      <c r="C1186">
        <v>0</v>
      </c>
      <c r="D1186">
        <v>0</v>
      </c>
      <c r="E1186">
        <f t="shared" si="18"/>
        <v>0</v>
      </c>
    </row>
    <row r="1187" spans="1:5">
      <c r="A1187" t="s">
        <v>7280</v>
      </c>
      <c r="B1187" t="s">
        <v>17751</v>
      </c>
      <c r="C1187">
        <v>0</v>
      </c>
      <c r="D1187">
        <v>0</v>
      </c>
      <c r="E1187">
        <f t="shared" si="18"/>
        <v>0</v>
      </c>
    </row>
    <row r="1188" spans="1:5">
      <c r="A1188" t="s">
        <v>5987</v>
      </c>
      <c r="B1188" t="s">
        <v>17752</v>
      </c>
      <c r="C1188">
        <v>2850</v>
      </c>
      <c r="D1188">
        <v>210</v>
      </c>
      <c r="E1188">
        <f t="shared" si="18"/>
        <v>2640</v>
      </c>
    </row>
    <row r="1189" spans="1:5">
      <c r="A1189" t="s">
        <v>8468</v>
      </c>
      <c r="B1189" t="s">
        <v>17753</v>
      </c>
      <c r="C1189">
        <v>0</v>
      </c>
      <c r="D1189">
        <v>0</v>
      </c>
      <c r="E1189">
        <f t="shared" si="18"/>
        <v>0</v>
      </c>
    </row>
    <row r="1190" spans="1:5">
      <c r="A1190" t="s">
        <v>8471</v>
      </c>
      <c r="B1190" t="s">
        <v>17754</v>
      </c>
      <c r="C1190">
        <v>0</v>
      </c>
      <c r="D1190">
        <v>0</v>
      </c>
      <c r="E1190">
        <f t="shared" si="18"/>
        <v>0</v>
      </c>
    </row>
    <row r="1191" spans="1:5">
      <c r="A1191" t="s">
        <v>7192</v>
      </c>
      <c r="B1191" t="s">
        <v>17755</v>
      </c>
      <c r="C1191">
        <v>33</v>
      </c>
      <c r="D1191">
        <v>0</v>
      </c>
      <c r="E1191">
        <f t="shared" si="18"/>
        <v>33</v>
      </c>
    </row>
    <row r="1192" spans="1:5">
      <c r="A1192" t="s">
        <v>1280</v>
      </c>
      <c r="B1192" t="s">
        <v>17756</v>
      </c>
      <c r="C1192">
        <v>2574</v>
      </c>
      <c r="D1192">
        <v>0</v>
      </c>
      <c r="E1192">
        <f t="shared" si="18"/>
        <v>2574</v>
      </c>
    </row>
    <row r="1193" spans="1:5">
      <c r="A1193" t="s">
        <v>8474</v>
      </c>
      <c r="B1193" t="s">
        <v>17757</v>
      </c>
      <c r="C1193">
        <v>0</v>
      </c>
      <c r="D1193">
        <v>0</v>
      </c>
      <c r="E1193">
        <f t="shared" si="18"/>
        <v>0</v>
      </c>
    </row>
    <row r="1194" spans="1:5">
      <c r="A1194" t="s">
        <v>8475</v>
      </c>
      <c r="B1194" t="s">
        <v>17758</v>
      </c>
      <c r="C1194">
        <v>0</v>
      </c>
      <c r="D1194">
        <v>0</v>
      </c>
      <c r="E1194">
        <f t="shared" si="18"/>
        <v>0</v>
      </c>
    </row>
    <row r="1195" spans="1:5">
      <c r="A1195" t="s">
        <v>7193</v>
      </c>
      <c r="B1195" t="s">
        <v>17759</v>
      </c>
      <c r="C1195">
        <v>28</v>
      </c>
      <c r="D1195">
        <v>0</v>
      </c>
      <c r="E1195">
        <f t="shared" si="18"/>
        <v>28</v>
      </c>
    </row>
    <row r="1196" spans="1:5">
      <c r="A1196" t="s">
        <v>6850</v>
      </c>
      <c r="B1196" t="s">
        <v>17760</v>
      </c>
      <c r="C1196">
        <v>727</v>
      </c>
      <c r="D1196">
        <v>10</v>
      </c>
      <c r="E1196">
        <f t="shared" si="18"/>
        <v>717</v>
      </c>
    </row>
    <row r="1197" spans="1:5">
      <c r="A1197" t="s">
        <v>6330</v>
      </c>
      <c r="B1197" t="s">
        <v>17761</v>
      </c>
      <c r="C1197">
        <v>779</v>
      </c>
      <c r="D1197">
        <v>0</v>
      </c>
      <c r="E1197">
        <f t="shared" si="18"/>
        <v>779</v>
      </c>
    </row>
    <row r="1198" spans="1:5">
      <c r="A1198" t="s">
        <v>6851</v>
      </c>
      <c r="B1198" t="s">
        <v>17762</v>
      </c>
      <c r="C1198">
        <v>0</v>
      </c>
      <c r="D1198">
        <v>0</v>
      </c>
      <c r="E1198">
        <f t="shared" si="18"/>
        <v>0</v>
      </c>
    </row>
    <row r="1199" spans="1:5">
      <c r="A1199" t="s">
        <v>6486</v>
      </c>
      <c r="B1199" t="s">
        <v>17763</v>
      </c>
      <c r="C1199">
        <v>2086</v>
      </c>
      <c r="D1199">
        <v>84</v>
      </c>
      <c r="E1199">
        <f t="shared" si="18"/>
        <v>2002</v>
      </c>
    </row>
    <row r="1200" spans="1:5">
      <c r="A1200" t="s">
        <v>8476</v>
      </c>
      <c r="B1200" t="s">
        <v>17764</v>
      </c>
      <c r="C1200">
        <v>0</v>
      </c>
      <c r="D1200">
        <v>0</v>
      </c>
      <c r="E1200">
        <f t="shared" si="18"/>
        <v>0</v>
      </c>
    </row>
    <row r="1201" spans="1:5">
      <c r="A1201" t="s">
        <v>6749</v>
      </c>
      <c r="B1201" t="s">
        <v>17765</v>
      </c>
      <c r="C1201">
        <v>36</v>
      </c>
      <c r="D1201">
        <v>0</v>
      </c>
      <c r="E1201">
        <f t="shared" si="18"/>
        <v>36</v>
      </c>
    </row>
    <row r="1202" spans="1:5">
      <c r="A1202" t="s">
        <v>8479</v>
      </c>
      <c r="B1202" t="s">
        <v>17766</v>
      </c>
      <c r="C1202">
        <v>0</v>
      </c>
      <c r="D1202">
        <v>0</v>
      </c>
      <c r="E1202">
        <f t="shared" si="18"/>
        <v>0</v>
      </c>
    </row>
    <row r="1203" spans="1:5">
      <c r="A1203" t="s">
        <v>368</v>
      </c>
      <c r="B1203" t="s">
        <v>17767</v>
      </c>
      <c r="C1203">
        <v>1221</v>
      </c>
      <c r="D1203">
        <v>0</v>
      </c>
      <c r="E1203">
        <f t="shared" si="18"/>
        <v>1221</v>
      </c>
    </row>
    <row r="1204" spans="1:5">
      <c r="A1204" t="s">
        <v>6718</v>
      </c>
      <c r="B1204" t="s">
        <v>17768</v>
      </c>
      <c r="C1204">
        <v>4</v>
      </c>
      <c r="D1204">
        <v>0</v>
      </c>
      <c r="E1204">
        <f t="shared" si="18"/>
        <v>4</v>
      </c>
    </row>
    <row r="1205" spans="1:5">
      <c r="A1205" t="s">
        <v>6143</v>
      </c>
      <c r="B1205" t="s">
        <v>17769</v>
      </c>
      <c r="C1205">
        <v>10268</v>
      </c>
      <c r="D1205">
        <v>720</v>
      </c>
      <c r="E1205">
        <f t="shared" si="18"/>
        <v>9548</v>
      </c>
    </row>
    <row r="1206" spans="1:5">
      <c r="A1206" t="s">
        <v>8481</v>
      </c>
      <c r="B1206" t="s">
        <v>17770</v>
      </c>
      <c r="C1206">
        <v>0</v>
      </c>
      <c r="D1206">
        <v>0</v>
      </c>
      <c r="E1206">
        <f t="shared" si="18"/>
        <v>0</v>
      </c>
    </row>
    <row r="1207" spans="1:5">
      <c r="A1207" t="s">
        <v>950</v>
      </c>
      <c r="B1207" t="s">
        <v>17771</v>
      </c>
      <c r="C1207">
        <v>439</v>
      </c>
      <c r="D1207">
        <v>0</v>
      </c>
      <c r="E1207">
        <f t="shared" si="18"/>
        <v>439</v>
      </c>
    </row>
    <row r="1208" spans="1:5">
      <c r="A1208" t="s">
        <v>412</v>
      </c>
      <c r="B1208" t="s">
        <v>17772</v>
      </c>
      <c r="C1208">
        <v>305</v>
      </c>
      <c r="D1208">
        <v>0</v>
      </c>
      <c r="E1208">
        <f t="shared" si="18"/>
        <v>305</v>
      </c>
    </row>
    <row r="1209" spans="1:5">
      <c r="A1209" t="s">
        <v>8483</v>
      </c>
      <c r="B1209" t="s">
        <v>17773</v>
      </c>
      <c r="C1209">
        <v>0</v>
      </c>
      <c r="D1209">
        <v>0</v>
      </c>
      <c r="E1209">
        <f t="shared" si="18"/>
        <v>0</v>
      </c>
    </row>
    <row r="1210" spans="1:5">
      <c r="A1210" t="s">
        <v>6952</v>
      </c>
      <c r="B1210" t="s">
        <v>17774</v>
      </c>
      <c r="C1210">
        <v>44</v>
      </c>
      <c r="D1210">
        <v>0</v>
      </c>
      <c r="E1210">
        <f t="shared" si="18"/>
        <v>44</v>
      </c>
    </row>
    <row r="1211" spans="1:5">
      <c r="A1211" t="s">
        <v>8484</v>
      </c>
      <c r="B1211" t="s">
        <v>17775</v>
      </c>
      <c r="C1211">
        <v>0</v>
      </c>
      <c r="D1211">
        <v>0</v>
      </c>
      <c r="E1211">
        <f t="shared" si="18"/>
        <v>0</v>
      </c>
    </row>
    <row r="1212" spans="1:5">
      <c r="A1212" t="s">
        <v>6688</v>
      </c>
      <c r="B1212" t="s">
        <v>17776</v>
      </c>
      <c r="C1212">
        <v>45</v>
      </c>
      <c r="D1212">
        <v>0</v>
      </c>
      <c r="E1212">
        <f t="shared" si="18"/>
        <v>45</v>
      </c>
    </row>
    <row r="1213" spans="1:5">
      <c r="A1213" t="s">
        <v>19</v>
      </c>
      <c r="B1213" t="s">
        <v>17777</v>
      </c>
      <c r="C1213">
        <v>16460</v>
      </c>
      <c r="D1213">
        <v>576</v>
      </c>
      <c r="E1213">
        <f t="shared" si="18"/>
        <v>15884</v>
      </c>
    </row>
    <row r="1214" spans="1:5">
      <c r="A1214" t="s">
        <v>8486</v>
      </c>
      <c r="B1214" t="s">
        <v>17778</v>
      </c>
      <c r="C1214">
        <v>0</v>
      </c>
      <c r="D1214">
        <v>0</v>
      </c>
      <c r="E1214">
        <f t="shared" si="18"/>
        <v>0</v>
      </c>
    </row>
    <row r="1215" spans="1:5">
      <c r="A1215" t="s">
        <v>345</v>
      </c>
      <c r="B1215" t="s">
        <v>17779</v>
      </c>
      <c r="C1215">
        <v>1284</v>
      </c>
      <c r="D1215">
        <v>0</v>
      </c>
      <c r="E1215">
        <f t="shared" si="18"/>
        <v>1284</v>
      </c>
    </row>
    <row r="1216" spans="1:5">
      <c r="A1216" t="s">
        <v>6434</v>
      </c>
      <c r="B1216" t="s">
        <v>17780</v>
      </c>
      <c r="C1216">
        <v>358</v>
      </c>
      <c r="D1216">
        <v>0</v>
      </c>
      <c r="E1216">
        <f t="shared" si="18"/>
        <v>358</v>
      </c>
    </row>
    <row r="1217" spans="1:5">
      <c r="A1217" t="s">
        <v>31</v>
      </c>
      <c r="B1217" t="s">
        <v>17781</v>
      </c>
      <c r="C1217">
        <v>4779</v>
      </c>
      <c r="D1217">
        <v>1150</v>
      </c>
      <c r="E1217">
        <f t="shared" si="18"/>
        <v>3629</v>
      </c>
    </row>
    <row r="1218" spans="1:5">
      <c r="A1218" t="s">
        <v>8488</v>
      </c>
      <c r="B1218" t="s">
        <v>17782</v>
      </c>
      <c r="C1218">
        <v>0</v>
      </c>
      <c r="D1218">
        <v>0</v>
      </c>
      <c r="E1218">
        <f t="shared" si="18"/>
        <v>0</v>
      </c>
    </row>
    <row r="1219" spans="1:5">
      <c r="A1219" t="s">
        <v>8491</v>
      </c>
      <c r="B1219" t="s">
        <v>17783</v>
      </c>
      <c r="C1219">
        <v>0</v>
      </c>
      <c r="D1219">
        <v>0</v>
      </c>
      <c r="E1219">
        <f t="shared" ref="E1219:E1282" si="19">C1219-D1219</f>
        <v>0</v>
      </c>
    </row>
    <row r="1220" spans="1:5">
      <c r="A1220" t="s">
        <v>33</v>
      </c>
      <c r="B1220" t="s">
        <v>17784</v>
      </c>
      <c r="C1220">
        <v>7489</v>
      </c>
      <c r="D1220">
        <v>2112</v>
      </c>
      <c r="E1220">
        <f t="shared" si="19"/>
        <v>5377</v>
      </c>
    </row>
    <row r="1221" spans="1:5">
      <c r="A1221" t="s">
        <v>6435</v>
      </c>
      <c r="B1221" t="s">
        <v>17785</v>
      </c>
      <c r="C1221">
        <v>2283</v>
      </c>
      <c r="D1221">
        <v>120</v>
      </c>
      <c r="E1221">
        <f t="shared" si="19"/>
        <v>2163</v>
      </c>
    </row>
    <row r="1222" spans="1:5">
      <c r="A1222" t="s">
        <v>8492</v>
      </c>
      <c r="B1222" t="s">
        <v>17786</v>
      </c>
      <c r="C1222">
        <v>0</v>
      </c>
      <c r="D1222">
        <v>0</v>
      </c>
      <c r="E1222">
        <f t="shared" si="19"/>
        <v>0</v>
      </c>
    </row>
    <row r="1223" spans="1:5">
      <c r="A1223" t="s">
        <v>6436</v>
      </c>
      <c r="B1223" t="s">
        <v>17787</v>
      </c>
      <c r="C1223">
        <v>329</v>
      </c>
      <c r="D1223">
        <v>40</v>
      </c>
      <c r="E1223">
        <f t="shared" si="19"/>
        <v>289</v>
      </c>
    </row>
    <row r="1224" spans="1:5">
      <c r="A1224" t="s">
        <v>996</v>
      </c>
      <c r="B1224" t="s">
        <v>17788</v>
      </c>
      <c r="C1224">
        <v>348</v>
      </c>
      <c r="D1224">
        <v>0</v>
      </c>
      <c r="E1224">
        <f t="shared" si="19"/>
        <v>348</v>
      </c>
    </row>
    <row r="1225" spans="1:5">
      <c r="A1225" t="s">
        <v>6918</v>
      </c>
      <c r="B1225" t="s">
        <v>17789</v>
      </c>
      <c r="C1225">
        <v>194</v>
      </c>
      <c r="D1225">
        <v>0</v>
      </c>
      <c r="E1225">
        <f t="shared" si="19"/>
        <v>194</v>
      </c>
    </row>
    <row r="1226" spans="1:5">
      <c r="A1226" t="s">
        <v>945</v>
      </c>
      <c r="B1226" t="s">
        <v>17790</v>
      </c>
      <c r="C1226">
        <v>292</v>
      </c>
      <c r="D1226">
        <v>3</v>
      </c>
      <c r="E1226">
        <f t="shared" si="19"/>
        <v>289</v>
      </c>
    </row>
    <row r="1227" spans="1:5">
      <c r="A1227" t="s">
        <v>6557</v>
      </c>
      <c r="B1227" t="s">
        <v>17791</v>
      </c>
      <c r="C1227">
        <v>282</v>
      </c>
      <c r="D1227">
        <v>18</v>
      </c>
      <c r="E1227">
        <f t="shared" si="19"/>
        <v>264</v>
      </c>
    </row>
    <row r="1228" spans="1:5">
      <c r="A1228" t="s">
        <v>8495</v>
      </c>
      <c r="B1228" t="s">
        <v>17792</v>
      </c>
      <c r="C1228">
        <v>0</v>
      </c>
      <c r="D1228">
        <v>0</v>
      </c>
      <c r="E1228">
        <f t="shared" si="19"/>
        <v>0</v>
      </c>
    </row>
    <row r="1229" spans="1:5">
      <c r="A1229" t="s">
        <v>8499</v>
      </c>
      <c r="B1229" t="s">
        <v>17793</v>
      </c>
      <c r="C1229">
        <v>0</v>
      </c>
      <c r="D1229">
        <v>0</v>
      </c>
      <c r="E1229">
        <f t="shared" si="19"/>
        <v>0</v>
      </c>
    </row>
    <row r="1230" spans="1:5">
      <c r="A1230" t="s">
        <v>6750</v>
      </c>
      <c r="B1230" t="s">
        <v>17794</v>
      </c>
      <c r="C1230">
        <v>32</v>
      </c>
      <c r="D1230">
        <v>0</v>
      </c>
      <c r="E1230">
        <f t="shared" si="19"/>
        <v>32</v>
      </c>
    </row>
    <row r="1231" spans="1:5">
      <c r="A1231" t="s">
        <v>8501</v>
      </c>
      <c r="B1231" t="s">
        <v>17795</v>
      </c>
      <c r="C1231">
        <v>0</v>
      </c>
      <c r="D1231">
        <v>0</v>
      </c>
      <c r="E1231">
        <f t="shared" si="19"/>
        <v>0</v>
      </c>
    </row>
    <row r="1232" spans="1:5">
      <c r="A1232" t="s">
        <v>8502</v>
      </c>
      <c r="B1232" t="s">
        <v>17796</v>
      </c>
      <c r="C1232">
        <v>0</v>
      </c>
      <c r="D1232">
        <v>0</v>
      </c>
      <c r="E1232">
        <f t="shared" si="19"/>
        <v>0</v>
      </c>
    </row>
    <row r="1233" spans="1:5">
      <c r="A1233" t="s">
        <v>147</v>
      </c>
      <c r="B1233" t="s">
        <v>17797</v>
      </c>
      <c r="C1233">
        <v>978</v>
      </c>
      <c r="D1233">
        <v>12</v>
      </c>
      <c r="E1233">
        <f t="shared" si="19"/>
        <v>966</v>
      </c>
    </row>
    <row r="1234" spans="1:5">
      <c r="A1234" t="s">
        <v>8505</v>
      </c>
      <c r="B1234" t="s">
        <v>17798</v>
      </c>
      <c r="C1234">
        <v>0</v>
      </c>
      <c r="D1234">
        <v>0</v>
      </c>
      <c r="E1234">
        <f t="shared" si="19"/>
        <v>0</v>
      </c>
    </row>
    <row r="1235" spans="1:5">
      <c r="A1235" t="s">
        <v>115</v>
      </c>
      <c r="B1235" t="s">
        <v>17799</v>
      </c>
      <c r="C1235">
        <v>36175</v>
      </c>
      <c r="D1235">
        <v>0</v>
      </c>
      <c r="E1235">
        <f t="shared" si="19"/>
        <v>36175</v>
      </c>
    </row>
    <row r="1236" spans="1:5">
      <c r="A1236" t="s">
        <v>8507</v>
      </c>
      <c r="B1236" t="s">
        <v>17800</v>
      </c>
      <c r="C1236">
        <v>0</v>
      </c>
      <c r="D1236">
        <v>0</v>
      </c>
      <c r="E1236">
        <f t="shared" si="19"/>
        <v>0</v>
      </c>
    </row>
    <row r="1237" spans="1:5">
      <c r="A1237" t="s">
        <v>575</v>
      </c>
      <c r="B1237" t="s">
        <v>17801</v>
      </c>
      <c r="C1237">
        <v>3139</v>
      </c>
      <c r="D1237">
        <v>259</v>
      </c>
      <c r="E1237">
        <f t="shared" si="19"/>
        <v>2880</v>
      </c>
    </row>
    <row r="1238" spans="1:5">
      <c r="A1238" t="s">
        <v>8508</v>
      </c>
      <c r="B1238" t="s">
        <v>17802</v>
      </c>
      <c r="C1238">
        <v>0</v>
      </c>
      <c r="D1238">
        <v>0</v>
      </c>
      <c r="E1238">
        <f t="shared" si="19"/>
        <v>0</v>
      </c>
    </row>
    <row r="1239" spans="1:5">
      <c r="A1239" t="s">
        <v>8511</v>
      </c>
      <c r="B1239" t="s">
        <v>17803</v>
      </c>
      <c r="C1239">
        <v>0</v>
      </c>
      <c r="D1239">
        <v>0</v>
      </c>
      <c r="E1239">
        <f t="shared" si="19"/>
        <v>0</v>
      </c>
    </row>
    <row r="1240" spans="1:5">
      <c r="A1240" t="s">
        <v>8512</v>
      </c>
      <c r="B1240" t="s">
        <v>17804</v>
      </c>
      <c r="C1240">
        <v>8.7899999999999991</v>
      </c>
      <c r="D1240">
        <v>0</v>
      </c>
      <c r="E1240">
        <f t="shared" si="19"/>
        <v>8.7899999999999991</v>
      </c>
    </row>
    <row r="1241" spans="1:5">
      <c r="A1241" t="s">
        <v>8513</v>
      </c>
      <c r="B1241" t="s">
        <v>17805</v>
      </c>
      <c r="C1241">
        <v>8.9600000000000009</v>
      </c>
      <c r="D1241">
        <v>0</v>
      </c>
      <c r="E1241">
        <f t="shared" si="19"/>
        <v>8.9600000000000009</v>
      </c>
    </row>
    <row r="1242" spans="1:5">
      <c r="A1242" t="s">
        <v>8514</v>
      </c>
      <c r="B1242" t="s">
        <v>17806</v>
      </c>
      <c r="C1242">
        <v>0</v>
      </c>
      <c r="D1242">
        <v>0</v>
      </c>
      <c r="E1242">
        <f t="shared" si="19"/>
        <v>0</v>
      </c>
    </row>
    <row r="1243" spans="1:5">
      <c r="A1243" t="s">
        <v>6852</v>
      </c>
      <c r="B1243" t="s">
        <v>17807</v>
      </c>
      <c r="C1243">
        <v>174</v>
      </c>
      <c r="D1243">
        <v>0</v>
      </c>
      <c r="E1243">
        <f t="shared" si="19"/>
        <v>174</v>
      </c>
    </row>
    <row r="1244" spans="1:5">
      <c r="A1244" t="s">
        <v>6437</v>
      </c>
      <c r="B1244" t="s">
        <v>17808</v>
      </c>
      <c r="C1244">
        <v>1407</v>
      </c>
      <c r="D1244">
        <v>100</v>
      </c>
      <c r="E1244">
        <f t="shared" si="19"/>
        <v>1307</v>
      </c>
    </row>
    <row r="1245" spans="1:5">
      <c r="A1245" t="s">
        <v>8516</v>
      </c>
      <c r="B1245" t="s">
        <v>17809</v>
      </c>
      <c r="C1245">
        <v>0</v>
      </c>
      <c r="D1245">
        <v>0</v>
      </c>
      <c r="E1245">
        <f t="shared" si="19"/>
        <v>0</v>
      </c>
    </row>
    <row r="1246" spans="1:5">
      <c r="A1246" t="s">
        <v>5597</v>
      </c>
      <c r="B1246" t="s">
        <v>17810</v>
      </c>
      <c r="C1246">
        <v>14.04</v>
      </c>
      <c r="D1246">
        <v>0</v>
      </c>
      <c r="E1246">
        <f t="shared" si="19"/>
        <v>14.04</v>
      </c>
    </row>
    <row r="1247" spans="1:5">
      <c r="A1247" t="s">
        <v>8518</v>
      </c>
      <c r="B1247" t="s">
        <v>17811</v>
      </c>
      <c r="C1247">
        <v>0</v>
      </c>
      <c r="D1247">
        <v>0</v>
      </c>
      <c r="E1247">
        <f t="shared" si="19"/>
        <v>0</v>
      </c>
    </row>
    <row r="1248" spans="1:5">
      <c r="A1248" t="s">
        <v>5598</v>
      </c>
      <c r="B1248" t="s">
        <v>17812</v>
      </c>
      <c r="C1248">
        <v>85.67</v>
      </c>
      <c r="D1248">
        <v>0</v>
      </c>
      <c r="E1248">
        <f t="shared" si="19"/>
        <v>85.67</v>
      </c>
    </row>
    <row r="1249" spans="1:5">
      <c r="A1249" t="s">
        <v>8519</v>
      </c>
      <c r="B1249" t="s">
        <v>17813</v>
      </c>
      <c r="C1249">
        <v>0</v>
      </c>
      <c r="D1249">
        <v>0</v>
      </c>
      <c r="E1249">
        <f t="shared" si="19"/>
        <v>0</v>
      </c>
    </row>
    <row r="1250" spans="1:5">
      <c r="A1250" t="s">
        <v>8523</v>
      </c>
      <c r="B1250" t="s">
        <v>17814</v>
      </c>
      <c r="C1250">
        <v>0</v>
      </c>
      <c r="D1250">
        <v>0</v>
      </c>
      <c r="E1250">
        <f t="shared" si="19"/>
        <v>0</v>
      </c>
    </row>
    <row r="1251" spans="1:5">
      <c r="A1251" t="s">
        <v>8524</v>
      </c>
      <c r="B1251" t="s">
        <v>17815</v>
      </c>
      <c r="C1251">
        <v>0</v>
      </c>
      <c r="D1251">
        <v>0</v>
      </c>
      <c r="E1251">
        <f t="shared" si="19"/>
        <v>0</v>
      </c>
    </row>
    <row r="1252" spans="1:5">
      <c r="A1252" t="s">
        <v>8525</v>
      </c>
      <c r="B1252" t="s">
        <v>17816</v>
      </c>
      <c r="C1252">
        <v>0</v>
      </c>
      <c r="D1252">
        <v>0</v>
      </c>
      <c r="E1252">
        <f t="shared" si="19"/>
        <v>0</v>
      </c>
    </row>
    <row r="1253" spans="1:5">
      <c r="A1253" t="s">
        <v>6331</v>
      </c>
      <c r="B1253" t="s">
        <v>17817</v>
      </c>
      <c r="C1253">
        <v>0</v>
      </c>
      <c r="D1253">
        <v>0</v>
      </c>
      <c r="E1253">
        <f t="shared" si="19"/>
        <v>0</v>
      </c>
    </row>
    <row r="1254" spans="1:5">
      <c r="A1254" t="s">
        <v>8526</v>
      </c>
      <c r="B1254" t="s">
        <v>17818</v>
      </c>
      <c r="C1254">
        <v>0</v>
      </c>
      <c r="D1254">
        <v>0</v>
      </c>
      <c r="E1254">
        <f t="shared" si="19"/>
        <v>0</v>
      </c>
    </row>
    <row r="1255" spans="1:5">
      <c r="A1255" t="s">
        <v>8528</v>
      </c>
      <c r="B1255" t="s">
        <v>17819</v>
      </c>
      <c r="C1255">
        <v>0</v>
      </c>
      <c r="D1255">
        <v>0</v>
      </c>
      <c r="E1255">
        <f t="shared" si="19"/>
        <v>0</v>
      </c>
    </row>
    <row r="1256" spans="1:5">
      <c r="A1256" t="s">
        <v>8530</v>
      </c>
      <c r="B1256" t="s">
        <v>17820</v>
      </c>
      <c r="C1256">
        <v>0</v>
      </c>
      <c r="D1256">
        <v>0</v>
      </c>
      <c r="E1256">
        <f t="shared" si="19"/>
        <v>0</v>
      </c>
    </row>
    <row r="1257" spans="1:5">
      <c r="A1257" t="s">
        <v>8531</v>
      </c>
      <c r="B1257" t="s">
        <v>17821</v>
      </c>
      <c r="C1257">
        <v>12</v>
      </c>
      <c r="D1257">
        <v>12</v>
      </c>
      <c r="E1257">
        <f t="shared" si="19"/>
        <v>0</v>
      </c>
    </row>
    <row r="1258" spans="1:5">
      <c r="A1258" t="s">
        <v>8533</v>
      </c>
      <c r="B1258" t="s">
        <v>17822</v>
      </c>
      <c r="C1258">
        <v>0</v>
      </c>
      <c r="D1258">
        <v>0</v>
      </c>
      <c r="E1258">
        <f t="shared" si="19"/>
        <v>0</v>
      </c>
    </row>
    <row r="1259" spans="1:5">
      <c r="A1259" t="s">
        <v>7015</v>
      </c>
      <c r="B1259" t="s">
        <v>17823</v>
      </c>
      <c r="C1259">
        <v>0</v>
      </c>
      <c r="D1259">
        <v>0</v>
      </c>
      <c r="E1259">
        <f t="shared" si="19"/>
        <v>0</v>
      </c>
    </row>
    <row r="1260" spans="1:5">
      <c r="A1260" t="s">
        <v>361</v>
      </c>
      <c r="B1260" t="s">
        <v>17824</v>
      </c>
      <c r="C1260">
        <v>254</v>
      </c>
      <c r="D1260">
        <v>0</v>
      </c>
      <c r="E1260">
        <f t="shared" si="19"/>
        <v>254</v>
      </c>
    </row>
    <row r="1261" spans="1:5">
      <c r="A1261" t="s">
        <v>155</v>
      </c>
      <c r="B1261" t="s">
        <v>17825</v>
      </c>
      <c r="C1261">
        <v>4022</v>
      </c>
      <c r="D1261">
        <v>16</v>
      </c>
      <c r="E1261">
        <f t="shared" si="19"/>
        <v>4006</v>
      </c>
    </row>
    <row r="1262" spans="1:5">
      <c r="A1262" t="s">
        <v>160</v>
      </c>
      <c r="B1262" t="s">
        <v>17826</v>
      </c>
      <c r="C1262">
        <v>4398</v>
      </c>
      <c r="D1262">
        <v>14</v>
      </c>
      <c r="E1262">
        <f t="shared" si="19"/>
        <v>4384</v>
      </c>
    </row>
    <row r="1263" spans="1:5">
      <c r="A1263" t="s">
        <v>6751</v>
      </c>
      <c r="B1263" t="s">
        <v>17827</v>
      </c>
      <c r="C1263">
        <v>352</v>
      </c>
      <c r="D1263">
        <v>0</v>
      </c>
      <c r="E1263">
        <f t="shared" si="19"/>
        <v>352</v>
      </c>
    </row>
    <row r="1264" spans="1:5">
      <c r="A1264" t="s">
        <v>8538</v>
      </c>
      <c r="B1264" t="s">
        <v>17828</v>
      </c>
      <c r="C1264">
        <v>0</v>
      </c>
      <c r="D1264">
        <v>0</v>
      </c>
      <c r="E1264">
        <f t="shared" si="19"/>
        <v>0</v>
      </c>
    </row>
    <row r="1265" spans="1:5">
      <c r="A1265" t="s">
        <v>8539</v>
      </c>
      <c r="B1265" t="s">
        <v>17829</v>
      </c>
      <c r="C1265">
        <v>0</v>
      </c>
      <c r="D1265">
        <v>0</v>
      </c>
      <c r="E1265">
        <f t="shared" si="19"/>
        <v>0</v>
      </c>
    </row>
    <row r="1266" spans="1:5">
      <c r="A1266" t="s">
        <v>8540</v>
      </c>
      <c r="B1266" t="s">
        <v>17830</v>
      </c>
      <c r="C1266">
        <v>0</v>
      </c>
      <c r="D1266">
        <v>0</v>
      </c>
      <c r="E1266">
        <f t="shared" si="19"/>
        <v>0</v>
      </c>
    </row>
    <row r="1267" spans="1:5">
      <c r="A1267" t="s">
        <v>8541</v>
      </c>
      <c r="B1267" t="s">
        <v>17831</v>
      </c>
      <c r="C1267">
        <v>0</v>
      </c>
      <c r="D1267">
        <v>0</v>
      </c>
      <c r="E1267">
        <f t="shared" si="19"/>
        <v>0</v>
      </c>
    </row>
    <row r="1268" spans="1:5">
      <c r="A1268" t="s">
        <v>8542</v>
      </c>
      <c r="B1268" t="s">
        <v>17832</v>
      </c>
      <c r="C1268">
        <v>0</v>
      </c>
      <c r="D1268">
        <v>0</v>
      </c>
      <c r="E1268">
        <f t="shared" si="19"/>
        <v>0</v>
      </c>
    </row>
    <row r="1269" spans="1:5">
      <c r="A1269" t="s">
        <v>8544</v>
      </c>
      <c r="B1269" t="s">
        <v>17833</v>
      </c>
      <c r="C1269">
        <v>0</v>
      </c>
      <c r="D1269">
        <v>0</v>
      </c>
      <c r="E1269">
        <f t="shared" si="19"/>
        <v>0</v>
      </c>
    </row>
    <row r="1270" spans="1:5">
      <c r="A1270" t="s">
        <v>7409</v>
      </c>
      <c r="B1270" t="s">
        <v>17834</v>
      </c>
      <c r="C1270">
        <v>474</v>
      </c>
      <c r="D1270">
        <v>0</v>
      </c>
      <c r="E1270">
        <f t="shared" si="19"/>
        <v>474</v>
      </c>
    </row>
    <row r="1271" spans="1:5">
      <c r="A1271" t="s">
        <v>8545</v>
      </c>
      <c r="B1271" t="s">
        <v>17835</v>
      </c>
      <c r="C1271">
        <v>0</v>
      </c>
      <c r="D1271">
        <v>0</v>
      </c>
      <c r="E1271">
        <f t="shared" si="19"/>
        <v>0</v>
      </c>
    </row>
    <row r="1272" spans="1:5">
      <c r="A1272" t="s">
        <v>8546</v>
      </c>
      <c r="B1272" t="s">
        <v>17836</v>
      </c>
      <c r="C1272">
        <v>0</v>
      </c>
      <c r="D1272">
        <v>0</v>
      </c>
      <c r="E1272">
        <f t="shared" si="19"/>
        <v>0</v>
      </c>
    </row>
    <row r="1273" spans="1:5">
      <c r="A1273" t="s">
        <v>1033</v>
      </c>
      <c r="B1273" t="s">
        <v>17837</v>
      </c>
      <c r="C1273">
        <v>2430</v>
      </c>
      <c r="D1273">
        <v>0</v>
      </c>
      <c r="E1273">
        <f t="shared" si="19"/>
        <v>2430</v>
      </c>
    </row>
    <row r="1274" spans="1:5">
      <c r="A1274" t="s">
        <v>1034</v>
      </c>
      <c r="B1274" t="s">
        <v>17838</v>
      </c>
      <c r="C1274">
        <v>899</v>
      </c>
      <c r="D1274">
        <v>18</v>
      </c>
      <c r="E1274">
        <f t="shared" si="19"/>
        <v>881</v>
      </c>
    </row>
    <row r="1275" spans="1:5">
      <c r="A1275" t="s">
        <v>8550</v>
      </c>
      <c r="B1275" t="s">
        <v>17839</v>
      </c>
      <c r="C1275">
        <v>0</v>
      </c>
      <c r="D1275">
        <v>0</v>
      </c>
      <c r="E1275">
        <f t="shared" si="19"/>
        <v>0</v>
      </c>
    </row>
    <row r="1276" spans="1:5">
      <c r="A1276" t="s">
        <v>7131</v>
      </c>
      <c r="B1276" t="s">
        <v>17840</v>
      </c>
      <c r="C1276">
        <v>1764</v>
      </c>
      <c r="D1276">
        <v>0</v>
      </c>
      <c r="E1276">
        <f t="shared" si="19"/>
        <v>1764</v>
      </c>
    </row>
    <row r="1277" spans="1:5">
      <c r="A1277" t="s">
        <v>8553</v>
      </c>
      <c r="B1277" t="s">
        <v>17841</v>
      </c>
      <c r="C1277">
        <v>0</v>
      </c>
      <c r="D1277">
        <v>0</v>
      </c>
      <c r="E1277">
        <f t="shared" si="19"/>
        <v>0</v>
      </c>
    </row>
    <row r="1278" spans="1:5">
      <c r="A1278" t="s">
        <v>6487</v>
      </c>
      <c r="B1278" t="s">
        <v>17842</v>
      </c>
      <c r="C1278">
        <v>8793</v>
      </c>
      <c r="D1278">
        <v>110</v>
      </c>
      <c r="E1278">
        <f t="shared" si="19"/>
        <v>8683</v>
      </c>
    </row>
    <row r="1279" spans="1:5">
      <c r="A1279" t="s">
        <v>53</v>
      </c>
      <c r="B1279" t="s">
        <v>17843</v>
      </c>
      <c r="C1279">
        <v>5264</v>
      </c>
      <c r="D1279">
        <v>1352</v>
      </c>
      <c r="E1279">
        <f t="shared" si="19"/>
        <v>3912</v>
      </c>
    </row>
    <row r="1280" spans="1:5">
      <c r="A1280" t="s">
        <v>875</v>
      </c>
      <c r="B1280" t="s">
        <v>17844</v>
      </c>
      <c r="C1280">
        <v>459</v>
      </c>
      <c r="D1280">
        <v>0</v>
      </c>
      <c r="E1280">
        <f t="shared" si="19"/>
        <v>459</v>
      </c>
    </row>
    <row r="1281" spans="1:5">
      <c r="A1281" t="s">
        <v>7165</v>
      </c>
      <c r="B1281" t="s">
        <v>17845</v>
      </c>
      <c r="C1281">
        <v>28</v>
      </c>
      <c r="D1281">
        <v>0</v>
      </c>
      <c r="E1281">
        <f t="shared" si="19"/>
        <v>28</v>
      </c>
    </row>
    <row r="1282" spans="1:5">
      <c r="A1282" t="s">
        <v>874</v>
      </c>
      <c r="B1282" t="s">
        <v>17846</v>
      </c>
      <c r="C1282">
        <v>1794</v>
      </c>
      <c r="D1282">
        <v>0</v>
      </c>
      <c r="E1282">
        <f t="shared" si="19"/>
        <v>1794</v>
      </c>
    </row>
    <row r="1283" spans="1:5">
      <c r="A1283" t="s">
        <v>6752</v>
      </c>
      <c r="B1283" t="s">
        <v>17847</v>
      </c>
      <c r="C1283">
        <v>90</v>
      </c>
      <c r="D1283">
        <v>0</v>
      </c>
      <c r="E1283">
        <f t="shared" ref="E1283:E1346" si="20">C1283-D1283</f>
        <v>90</v>
      </c>
    </row>
    <row r="1284" spans="1:5">
      <c r="A1284" t="s">
        <v>8555</v>
      </c>
      <c r="B1284" t="s">
        <v>17848</v>
      </c>
      <c r="C1284">
        <v>0</v>
      </c>
      <c r="D1284">
        <v>0</v>
      </c>
      <c r="E1284">
        <f t="shared" si="20"/>
        <v>0</v>
      </c>
    </row>
    <row r="1285" spans="1:5">
      <c r="A1285" t="s">
        <v>974</v>
      </c>
      <c r="B1285" t="s">
        <v>17849</v>
      </c>
      <c r="C1285">
        <v>919</v>
      </c>
      <c r="D1285">
        <v>0</v>
      </c>
      <c r="E1285">
        <f t="shared" si="20"/>
        <v>919</v>
      </c>
    </row>
    <row r="1286" spans="1:5">
      <c r="A1286" t="s">
        <v>8558</v>
      </c>
      <c r="B1286" t="s">
        <v>17850</v>
      </c>
      <c r="C1286">
        <v>0</v>
      </c>
      <c r="D1286">
        <v>0</v>
      </c>
      <c r="E1286">
        <f t="shared" si="20"/>
        <v>0</v>
      </c>
    </row>
    <row r="1287" spans="1:5">
      <c r="A1287" t="s">
        <v>8559</v>
      </c>
      <c r="B1287" t="s">
        <v>17851</v>
      </c>
      <c r="C1287">
        <v>0</v>
      </c>
      <c r="D1287">
        <v>0</v>
      </c>
      <c r="E1287">
        <f t="shared" si="20"/>
        <v>0</v>
      </c>
    </row>
    <row r="1288" spans="1:5">
      <c r="A1288" t="s">
        <v>8560</v>
      </c>
      <c r="B1288" t="s">
        <v>17852</v>
      </c>
      <c r="C1288">
        <v>0</v>
      </c>
      <c r="D1288">
        <v>0</v>
      </c>
      <c r="E1288">
        <f t="shared" si="20"/>
        <v>0</v>
      </c>
    </row>
    <row r="1289" spans="1:5">
      <c r="A1289" t="s">
        <v>7281</v>
      </c>
      <c r="B1289" t="s">
        <v>17853</v>
      </c>
      <c r="C1289">
        <v>0</v>
      </c>
      <c r="D1289">
        <v>0</v>
      </c>
      <c r="E1289">
        <f t="shared" si="20"/>
        <v>0</v>
      </c>
    </row>
    <row r="1290" spans="1:5">
      <c r="A1290" t="s">
        <v>94</v>
      </c>
      <c r="B1290" t="s">
        <v>17854</v>
      </c>
      <c r="C1290">
        <v>89388</v>
      </c>
      <c r="D1290">
        <v>672</v>
      </c>
      <c r="E1290">
        <f t="shared" si="20"/>
        <v>88716</v>
      </c>
    </row>
    <row r="1291" spans="1:5">
      <c r="A1291" t="s">
        <v>8561</v>
      </c>
      <c r="B1291" t="s">
        <v>17855</v>
      </c>
      <c r="C1291">
        <v>0</v>
      </c>
      <c r="D1291">
        <v>0</v>
      </c>
      <c r="E1291">
        <f t="shared" si="20"/>
        <v>0</v>
      </c>
    </row>
    <row r="1292" spans="1:5">
      <c r="A1292" t="s">
        <v>194</v>
      </c>
      <c r="B1292" t="s">
        <v>17856</v>
      </c>
      <c r="C1292">
        <v>1107</v>
      </c>
      <c r="D1292">
        <v>0</v>
      </c>
      <c r="E1292">
        <f t="shared" si="20"/>
        <v>1107</v>
      </c>
    </row>
    <row r="1293" spans="1:5">
      <c r="A1293" t="s">
        <v>979</v>
      </c>
      <c r="B1293" t="s">
        <v>17857</v>
      </c>
      <c r="C1293">
        <v>46</v>
      </c>
      <c r="D1293">
        <v>0</v>
      </c>
      <c r="E1293">
        <f t="shared" si="20"/>
        <v>46</v>
      </c>
    </row>
    <row r="1294" spans="1:5">
      <c r="A1294" t="s">
        <v>6753</v>
      </c>
      <c r="B1294" t="s">
        <v>17858</v>
      </c>
      <c r="C1294">
        <v>442</v>
      </c>
      <c r="D1294">
        <v>0</v>
      </c>
      <c r="E1294">
        <f t="shared" si="20"/>
        <v>442</v>
      </c>
    </row>
    <row r="1295" spans="1:5">
      <c r="A1295" t="s">
        <v>8564</v>
      </c>
      <c r="B1295" t="s">
        <v>17859</v>
      </c>
      <c r="C1295">
        <v>108</v>
      </c>
      <c r="D1295">
        <v>0</v>
      </c>
      <c r="E1295">
        <f t="shared" si="20"/>
        <v>108</v>
      </c>
    </row>
    <row r="1296" spans="1:5">
      <c r="A1296" t="s">
        <v>1203</v>
      </c>
      <c r="B1296" t="s">
        <v>17860</v>
      </c>
      <c r="C1296">
        <v>264</v>
      </c>
      <c r="D1296">
        <v>0</v>
      </c>
      <c r="E1296">
        <f t="shared" si="20"/>
        <v>264</v>
      </c>
    </row>
    <row r="1297" spans="1:5">
      <c r="A1297" t="s">
        <v>7361</v>
      </c>
      <c r="B1297" t="s">
        <v>17861</v>
      </c>
      <c r="C1297">
        <v>428</v>
      </c>
      <c r="D1297">
        <v>0</v>
      </c>
      <c r="E1297">
        <f t="shared" si="20"/>
        <v>428</v>
      </c>
    </row>
    <row r="1298" spans="1:5">
      <c r="A1298" t="s">
        <v>6788</v>
      </c>
      <c r="B1298" t="s">
        <v>17862</v>
      </c>
      <c r="C1298">
        <v>0</v>
      </c>
      <c r="D1298">
        <v>0</v>
      </c>
      <c r="E1298">
        <f t="shared" si="20"/>
        <v>0</v>
      </c>
    </row>
    <row r="1299" spans="1:5">
      <c r="A1299" t="s">
        <v>85</v>
      </c>
      <c r="B1299" t="s">
        <v>17863</v>
      </c>
      <c r="C1299">
        <v>20879</v>
      </c>
      <c r="D1299">
        <v>0</v>
      </c>
      <c r="E1299">
        <f t="shared" si="20"/>
        <v>20879</v>
      </c>
    </row>
    <row r="1300" spans="1:5">
      <c r="A1300" t="s">
        <v>6332</v>
      </c>
      <c r="B1300" t="s">
        <v>17864</v>
      </c>
      <c r="C1300">
        <v>3423</v>
      </c>
      <c r="D1300">
        <v>72</v>
      </c>
      <c r="E1300">
        <f t="shared" si="20"/>
        <v>3351</v>
      </c>
    </row>
    <row r="1301" spans="1:5">
      <c r="A1301" t="s">
        <v>1081</v>
      </c>
      <c r="B1301" t="s">
        <v>17865</v>
      </c>
      <c r="C1301">
        <v>2310</v>
      </c>
      <c r="D1301">
        <v>18</v>
      </c>
      <c r="E1301">
        <f t="shared" si="20"/>
        <v>2292</v>
      </c>
    </row>
    <row r="1302" spans="1:5">
      <c r="A1302" t="s">
        <v>7079</v>
      </c>
      <c r="B1302" t="s">
        <v>17866</v>
      </c>
      <c r="C1302">
        <v>0</v>
      </c>
      <c r="D1302">
        <v>0</v>
      </c>
      <c r="E1302">
        <f t="shared" si="20"/>
        <v>0</v>
      </c>
    </row>
    <row r="1303" spans="1:5">
      <c r="A1303" t="s">
        <v>5325</v>
      </c>
      <c r="B1303" t="s">
        <v>17867</v>
      </c>
      <c r="C1303">
        <v>1499</v>
      </c>
      <c r="D1303">
        <v>255</v>
      </c>
      <c r="E1303">
        <f t="shared" si="20"/>
        <v>1244</v>
      </c>
    </row>
    <row r="1304" spans="1:5">
      <c r="A1304" t="s">
        <v>5326</v>
      </c>
      <c r="B1304" t="s">
        <v>17868</v>
      </c>
      <c r="C1304">
        <v>959</v>
      </c>
      <c r="D1304">
        <v>15</v>
      </c>
      <c r="E1304">
        <f t="shared" si="20"/>
        <v>944</v>
      </c>
    </row>
    <row r="1305" spans="1:5">
      <c r="A1305" t="s">
        <v>5327</v>
      </c>
      <c r="B1305" t="s">
        <v>17869</v>
      </c>
      <c r="C1305">
        <v>1170</v>
      </c>
      <c r="D1305">
        <v>0</v>
      </c>
      <c r="E1305">
        <f t="shared" si="20"/>
        <v>1170</v>
      </c>
    </row>
    <row r="1306" spans="1:5">
      <c r="A1306" t="s">
        <v>8571</v>
      </c>
      <c r="B1306" t="s">
        <v>17870</v>
      </c>
      <c r="C1306">
        <v>0</v>
      </c>
      <c r="D1306">
        <v>0</v>
      </c>
      <c r="E1306">
        <f t="shared" si="20"/>
        <v>0</v>
      </c>
    </row>
    <row r="1307" spans="1:5">
      <c r="A1307" t="s">
        <v>8572</v>
      </c>
      <c r="B1307" t="s">
        <v>17871</v>
      </c>
      <c r="C1307">
        <v>0</v>
      </c>
      <c r="D1307">
        <v>0</v>
      </c>
      <c r="E1307">
        <f t="shared" si="20"/>
        <v>0</v>
      </c>
    </row>
    <row r="1308" spans="1:5">
      <c r="A1308" t="s">
        <v>5904</v>
      </c>
      <c r="B1308" t="s">
        <v>17872</v>
      </c>
      <c r="C1308">
        <v>0</v>
      </c>
      <c r="D1308">
        <v>0</v>
      </c>
      <c r="E1308">
        <f t="shared" si="20"/>
        <v>0</v>
      </c>
    </row>
    <row r="1309" spans="1:5">
      <c r="A1309" t="s">
        <v>5905</v>
      </c>
      <c r="B1309" t="s">
        <v>17873</v>
      </c>
      <c r="C1309">
        <v>0</v>
      </c>
      <c r="D1309">
        <v>0</v>
      </c>
      <c r="E1309">
        <f t="shared" si="20"/>
        <v>0</v>
      </c>
    </row>
    <row r="1310" spans="1:5">
      <c r="A1310" t="s">
        <v>5906</v>
      </c>
      <c r="B1310" t="s">
        <v>17874</v>
      </c>
      <c r="C1310">
        <v>0</v>
      </c>
      <c r="D1310">
        <v>0</v>
      </c>
      <c r="E1310">
        <f t="shared" si="20"/>
        <v>0</v>
      </c>
    </row>
    <row r="1311" spans="1:5">
      <c r="A1311" t="s">
        <v>8573</v>
      </c>
      <c r="B1311" t="s">
        <v>17875</v>
      </c>
      <c r="C1311">
        <v>0</v>
      </c>
      <c r="D1311">
        <v>0</v>
      </c>
      <c r="E1311">
        <f t="shared" si="20"/>
        <v>0</v>
      </c>
    </row>
    <row r="1312" spans="1:5">
      <c r="A1312" t="s">
        <v>6049</v>
      </c>
      <c r="B1312" t="s">
        <v>17876</v>
      </c>
      <c r="C1312">
        <v>0</v>
      </c>
      <c r="D1312">
        <v>0</v>
      </c>
      <c r="E1312">
        <f t="shared" si="20"/>
        <v>0</v>
      </c>
    </row>
    <row r="1313" spans="1:5">
      <c r="A1313" t="s">
        <v>8575</v>
      </c>
      <c r="B1313" t="s">
        <v>17877</v>
      </c>
      <c r="C1313">
        <v>40</v>
      </c>
      <c r="D1313">
        <v>0</v>
      </c>
      <c r="E1313">
        <f t="shared" si="20"/>
        <v>40</v>
      </c>
    </row>
    <row r="1314" spans="1:5">
      <c r="A1314" t="s">
        <v>6050</v>
      </c>
      <c r="B1314" t="s">
        <v>17878</v>
      </c>
      <c r="C1314">
        <v>0</v>
      </c>
      <c r="D1314">
        <v>0</v>
      </c>
      <c r="E1314">
        <f t="shared" si="20"/>
        <v>0</v>
      </c>
    </row>
    <row r="1315" spans="1:5">
      <c r="A1315" t="s">
        <v>6051</v>
      </c>
      <c r="B1315" t="s">
        <v>17879</v>
      </c>
      <c r="C1315">
        <v>0</v>
      </c>
      <c r="D1315">
        <v>0</v>
      </c>
      <c r="E1315">
        <f t="shared" si="20"/>
        <v>0</v>
      </c>
    </row>
    <row r="1316" spans="1:5">
      <c r="A1316" t="s">
        <v>8576</v>
      </c>
      <c r="B1316" t="s">
        <v>17880</v>
      </c>
      <c r="C1316">
        <v>0</v>
      </c>
      <c r="D1316">
        <v>0</v>
      </c>
      <c r="E1316">
        <f t="shared" si="20"/>
        <v>0</v>
      </c>
    </row>
    <row r="1317" spans="1:5">
      <c r="A1317" t="s">
        <v>6087</v>
      </c>
      <c r="B1317" t="s">
        <v>17881</v>
      </c>
      <c r="C1317">
        <v>2380</v>
      </c>
      <c r="D1317">
        <v>20</v>
      </c>
      <c r="E1317">
        <f t="shared" si="20"/>
        <v>2360</v>
      </c>
    </row>
    <row r="1318" spans="1:5">
      <c r="A1318" t="s">
        <v>8577</v>
      </c>
      <c r="B1318" t="s">
        <v>17882</v>
      </c>
      <c r="C1318">
        <v>0</v>
      </c>
      <c r="D1318">
        <v>0</v>
      </c>
      <c r="E1318">
        <f t="shared" si="20"/>
        <v>0</v>
      </c>
    </row>
    <row r="1319" spans="1:5">
      <c r="A1319" t="s">
        <v>5328</v>
      </c>
      <c r="B1319" t="s">
        <v>17883</v>
      </c>
      <c r="C1319">
        <v>972</v>
      </c>
      <c r="D1319">
        <v>0</v>
      </c>
      <c r="E1319">
        <f t="shared" si="20"/>
        <v>972</v>
      </c>
    </row>
    <row r="1320" spans="1:5">
      <c r="A1320" t="s">
        <v>300</v>
      </c>
      <c r="B1320" t="s">
        <v>17884</v>
      </c>
      <c r="C1320">
        <v>13682</v>
      </c>
      <c r="D1320">
        <v>2052</v>
      </c>
      <c r="E1320">
        <f t="shared" si="20"/>
        <v>11630</v>
      </c>
    </row>
    <row r="1321" spans="1:5">
      <c r="A1321" t="s">
        <v>302</v>
      </c>
      <c r="B1321" t="s">
        <v>17885</v>
      </c>
      <c r="C1321">
        <v>9280</v>
      </c>
      <c r="D1321">
        <v>3252</v>
      </c>
      <c r="E1321">
        <f t="shared" si="20"/>
        <v>6028</v>
      </c>
    </row>
    <row r="1322" spans="1:5">
      <c r="A1322" t="s">
        <v>5329</v>
      </c>
      <c r="B1322" t="s">
        <v>17886</v>
      </c>
      <c r="C1322">
        <v>786</v>
      </c>
      <c r="D1322">
        <v>0</v>
      </c>
      <c r="E1322">
        <f t="shared" si="20"/>
        <v>786</v>
      </c>
    </row>
    <row r="1323" spans="1:5">
      <c r="A1323" t="s">
        <v>8579</v>
      </c>
      <c r="B1323" t="s">
        <v>17887</v>
      </c>
      <c r="C1323">
        <v>0</v>
      </c>
      <c r="D1323">
        <v>0</v>
      </c>
      <c r="E1323">
        <f t="shared" si="20"/>
        <v>0</v>
      </c>
    </row>
    <row r="1324" spans="1:5">
      <c r="A1324" t="s">
        <v>804</v>
      </c>
      <c r="B1324" t="s">
        <v>17888</v>
      </c>
      <c r="C1324">
        <v>5438</v>
      </c>
      <c r="D1324">
        <v>26</v>
      </c>
      <c r="E1324">
        <f t="shared" si="20"/>
        <v>5412</v>
      </c>
    </row>
    <row r="1325" spans="1:5">
      <c r="A1325" t="s">
        <v>5299</v>
      </c>
      <c r="B1325" t="s">
        <v>17889</v>
      </c>
      <c r="C1325">
        <v>1343</v>
      </c>
      <c r="D1325">
        <v>24</v>
      </c>
      <c r="E1325">
        <f t="shared" si="20"/>
        <v>1319</v>
      </c>
    </row>
    <row r="1326" spans="1:5">
      <c r="A1326" t="s">
        <v>5246</v>
      </c>
      <c r="B1326" t="s">
        <v>17890</v>
      </c>
      <c r="C1326">
        <v>3820</v>
      </c>
      <c r="D1326">
        <v>135</v>
      </c>
      <c r="E1326">
        <f t="shared" si="20"/>
        <v>3685</v>
      </c>
    </row>
    <row r="1327" spans="1:5">
      <c r="A1327" t="s">
        <v>5247</v>
      </c>
      <c r="B1327" t="s">
        <v>17891</v>
      </c>
      <c r="C1327">
        <v>1408</v>
      </c>
      <c r="D1327">
        <v>0</v>
      </c>
      <c r="E1327">
        <f t="shared" si="20"/>
        <v>1408</v>
      </c>
    </row>
    <row r="1328" spans="1:5">
      <c r="A1328" t="s">
        <v>5248</v>
      </c>
      <c r="B1328" t="s">
        <v>17892</v>
      </c>
      <c r="C1328">
        <v>3375</v>
      </c>
      <c r="D1328">
        <v>84</v>
      </c>
      <c r="E1328">
        <f t="shared" si="20"/>
        <v>3291</v>
      </c>
    </row>
    <row r="1329" spans="1:5">
      <c r="A1329" t="s">
        <v>843</v>
      </c>
      <c r="B1329" t="s">
        <v>17893</v>
      </c>
      <c r="C1329">
        <v>774</v>
      </c>
      <c r="D1329">
        <v>40</v>
      </c>
      <c r="E1329">
        <f t="shared" si="20"/>
        <v>734</v>
      </c>
    </row>
    <row r="1330" spans="1:5">
      <c r="A1330" t="s">
        <v>762</v>
      </c>
      <c r="B1330" t="s">
        <v>17894</v>
      </c>
      <c r="C1330">
        <v>30704</v>
      </c>
      <c r="D1330">
        <v>0</v>
      </c>
      <c r="E1330">
        <f t="shared" si="20"/>
        <v>30704</v>
      </c>
    </row>
    <row r="1331" spans="1:5">
      <c r="A1331" t="s">
        <v>535</v>
      </c>
      <c r="B1331" t="s">
        <v>17895</v>
      </c>
      <c r="C1331">
        <v>1032</v>
      </c>
      <c r="D1331">
        <v>480</v>
      </c>
      <c r="E1331">
        <f t="shared" si="20"/>
        <v>552</v>
      </c>
    </row>
    <row r="1332" spans="1:5">
      <c r="A1332" t="s">
        <v>536</v>
      </c>
      <c r="B1332" t="s">
        <v>17896</v>
      </c>
      <c r="C1332">
        <v>216</v>
      </c>
      <c r="D1332">
        <v>0</v>
      </c>
      <c r="E1332">
        <f t="shared" si="20"/>
        <v>216</v>
      </c>
    </row>
    <row r="1333" spans="1:5">
      <c r="A1333" t="s">
        <v>789</v>
      </c>
      <c r="B1333" t="s">
        <v>17897</v>
      </c>
      <c r="C1333">
        <v>102844</v>
      </c>
      <c r="D1333">
        <v>30</v>
      </c>
      <c r="E1333">
        <f t="shared" si="20"/>
        <v>102814</v>
      </c>
    </row>
    <row r="1334" spans="1:5">
      <c r="A1334" t="s">
        <v>5881</v>
      </c>
      <c r="B1334" t="s">
        <v>17898</v>
      </c>
      <c r="C1334">
        <v>0</v>
      </c>
      <c r="D1334">
        <v>0</v>
      </c>
      <c r="E1334">
        <f t="shared" si="20"/>
        <v>0</v>
      </c>
    </row>
    <row r="1335" spans="1:5">
      <c r="A1335" t="s">
        <v>6144</v>
      </c>
      <c r="B1335" t="s">
        <v>17899</v>
      </c>
      <c r="C1335">
        <v>192</v>
      </c>
      <c r="D1335">
        <v>0</v>
      </c>
      <c r="E1335">
        <f t="shared" si="20"/>
        <v>192</v>
      </c>
    </row>
    <row r="1336" spans="1:5">
      <c r="A1336" t="s">
        <v>8588</v>
      </c>
      <c r="B1336" t="s">
        <v>17900</v>
      </c>
      <c r="C1336">
        <v>0</v>
      </c>
      <c r="D1336">
        <v>0</v>
      </c>
      <c r="E1336">
        <f t="shared" si="20"/>
        <v>0</v>
      </c>
    </row>
    <row r="1337" spans="1:5">
      <c r="A1337" t="s">
        <v>8589</v>
      </c>
      <c r="B1337" t="s">
        <v>17901</v>
      </c>
      <c r="C1337">
        <v>0</v>
      </c>
      <c r="D1337">
        <v>0</v>
      </c>
      <c r="E1337">
        <f t="shared" si="20"/>
        <v>0</v>
      </c>
    </row>
    <row r="1338" spans="1:5">
      <c r="A1338" t="s">
        <v>8590</v>
      </c>
      <c r="B1338" t="s">
        <v>17902</v>
      </c>
      <c r="C1338">
        <v>0</v>
      </c>
      <c r="D1338">
        <v>0</v>
      </c>
      <c r="E1338">
        <f t="shared" si="20"/>
        <v>0</v>
      </c>
    </row>
    <row r="1339" spans="1:5">
      <c r="A1339" t="s">
        <v>518</v>
      </c>
      <c r="B1339" t="s">
        <v>17903</v>
      </c>
      <c r="C1339">
        <v>280</v>
      </c>
      <c r="D1339">
        <v>40</v>
      </c>
      <c r="E1339">
        <f t="shared" si="20"/>
        <v>240</v>
      </c>
    </row>
    <row r="1340" spans="1:5">
      <c r="A1340" t="s">
        <v>5944</v>
      </c>
      <c r="B1340" t="s">
        <v>17904</v>
      </c>
      <c r="C1340">
        <v>336</v>
      </c>
      <c r="D1340">
        <v>7</v>
      </c>
      <c r="E1340">
        <f t="shared" si="20"/>
        <v>329</v>
      </c>
    </row>
    <row r="1341" spans="1:5">
      <c r="A1341" t="s">
        <v>8592</v>
      </c>
      <c r="B1341" t="s">
        <v>17905</v>
      </c>
      <c r="C1341">
        <v>0</v>
      </c>
      <c r="D1341">
        <v>0</v>
      </c>
      <c r="E1341">
        <f t="shared" si="20"/>
        <v>0</v>
      </c>
    </row>
    <row r="1342" spans="1:5">
      <c r="A1342" t="s">
        <v>5455</v>
      </c>
      <c r="B1342" t="s">
        <v>17906</v>
      </c>
      <c r="C1342">
        <v>126</v>
      </c>
      <c r="D1342">
        <v>24</v>
      </c>
      <c r="E1342">
        <f t="shared" si="20"/>
        <v>102</v>
      </c>
    </row>
    <row r="1343" spans="1:5">
      <c r="A1343" t="s">
        <v>8598</v>
      </c>
      <c r="B1343" t="s">
        <v>17907</v>
      </c>
      <c r="C1343">
        <v>0</v>
      </c>
      <c r="D1343">
        <v>0</v>
      </c>
      <c r="E1343">
        <f t="shared" si="20"/>
        <v>0</v>
      </c>
    </row>
    <row r="1344" spans="1:5">
      <c r="A1344" t="s">
        <v>704</v>
      </c>
      <c r="B1344" t="s">
        <v>17908</v>
      </c>
      <c r="C1344">
        <v>7599</v>
      </c>
      <c r="D1344">
        <v>1914</v>
      </c>
      <c r="E1344">
        <f t="shared" si="20"/>
        <v>5685</v>
      </c>
    </row>
    <row r="1345" spans="1:5">
      <c r="A1345" t="s">
        <v>8599</v>
      </c>
      <c r="B1345" t="s">
        <v>17909</v>
      </c>
      <c r="C1345">
        <v>0</v>
      </c>
      <c r="D1345">
        <v>0</v>
      </c>
      <c r="E1345">
        <f t="shared" si="20"/>
        <v>0</v>
      </c>
    </row>
    <row r="1346" spans="1:5">
      <c r="A1346" t="s">
        <v>705</v>
      </c>
      <c r="B1346" t="s">
        <v>17910</v>
      </c>
      <c r="C1346">
        <v>597</v>
      </c>
      <c r="D1346">
        <v>144</v>
      </c>
      <c r="E1346">
        <f t="shared" si="20"/>
        <v>453</v>
      </c>
    </row>
    <row r="1347" spans="1:5">
      <c r="A1347" t="s">
        <v>8600</v>
      </c>
      <c r="B1347" t="s">
        <v>17911</v>
      </c>
      <c r="C1347">
        <v>0</v>
      </c>
      <c r="D1347">
        <v>0</v>
      </c>
      <c r="E1347">
        <f t="shared" ref="E1347:E1410" si="21">C1347-D1347</f>
        <v>0</v>
      </c>
    </row>
    <row r="1348" spans="1:5">
      <c r="A1348" t="s">
        <v>788</v>
      </c>
      <c r="B1348" t="s">
        <v>17912</v>
      </c>
      <c r="C1348">
        <v>294877</v>
      </c>
      <c r="D1348">
        <v>360</v>
      </c>
      <c r="E1348">
        <f t="shared" si="21"/>
        <v>294517</v>
      </c>
    </row>
    <row r="1349" spans="1:5">
      <c r="A1349" t="s">
        <v>790</v>
      </c>
      <c r="B1349" t="s">
        <v>17913</v>
      </c>
      <c r="C1349">
        <v>202124</v>
      </c>
      <c r="D1349">
        <v>1950</v>
      </c>
      <c r="E1349">
        <f t="shared" si="21"/>
        <v>200174</v>
      </c>
    </row>
    <row r="1350" spans="1:5">
      <c r="A1350" t="s">
        <v>8603</v>
      </c>
      <c r="B1350" t="s">
        <v>17914</v>
      </c>
      <c r="C1350">
        <v>0</v>
      </c>
      <c r="D1350">
        <v>0</v>
      </c>
      <c r="E1350">
        <f t="shared" si="21"/>
        <v>0</v>
      </c>
    </row>
    <row r="1351" spans="1:5">
      <c r="A1351" t="s">
        <v>393</v>
      </c>
      <c r="B1351" t="s">
        <v>17915</v>
      </c>
      <c r="C1351">
        <v>3596</v>
      </c>
      <c r="D1351">
        <v>54</v>
      </c>
      <c r="E1351">
        <f t="shared" si="21"/>
        <v>3542</v>
      </c>
    </row>
    <row r="1352" spans="1:5">
      <c r="A1352" t="s">
        <v>5249</v>
      </c>
      <c r="B1352" t="s">
        <v>17916</v>
      </c>
      <c r="C1352">
        <v>327</v>
      </c>
      <c r="D1352">
        <v>0</v>
      </c>
      <c r="E1352">
        <f t="shared" si="21"/>
        <v>327</v>
      </c>
    </row>
    <row r="1353" spans="1:5">
      <c r="A1353" t="s">
        <v>5571</v>
      </c>
      <c r="B1353" t="s">
        <v>17917</v>
      </c>
      <c r="C1353">
        <v>60</v>
      </c>
      <c r="D1353">
        <v>60</v>
      </c>
      <c r="E1353">
        <f t="shared" si="21"/>
        <v>0</v>
      </c>
    </row>
    <row r="1354" spans="1:5">
      <c r="A1354" t="s">
        <v>5572</v>
      </c>
      <c r="B1354" t="s">
        <v>17918</v>
      </c>
      <c r="C1354">
        <v>2942</v>
      </c>
      <c r="D1354">
        <v>960</v>
      </c>
      <c r="E1354">
        <f t="shared" si="21"/>
        <v>1982</v>
      </c>
    </row>
    <row r="1355" spans="1:5">
      <c r="A1355" t="s">
        <v>5330</v>
      </c>
      <c r="B1355" t="s">
        <v>17919</v>
      </c>
      <c r="C1355">
        <v>3794</v>
      </c>
      <c r="D1355">
        <v>165</v>
      </c>
      <c r="E1355">
        <f t="shared" si="21"/>
        <v>3629</v>
      </c>
    </row>
    <row r="1356" spans="1:5">
      <c r="A1356" t="s">
        <v>5852</v>
      </c>
      <c r="B1356" t="s">
        <v>17920</v>
      </c>
      <c r="C1356">
        <v>219</v>
      </c>
      <c r="D1356">
        <v>0</v>
      </c>
      <c r="E1356">
        <f t="shared" si="21"/>
        <v>219</v>
      </c>
    </row>
    <row r="1357" spans="1:5">
      <c r="A1357" t="s">
        <v>1095</v>
      </c>
      <c r="B1357" t="s">
        <v>17921</v>
      </c>
      <c r="C1357">
        <v>993</v>
      </c>
      <c r="D1357">
        <v>0</v>
      </c>
      <c r="E1357">
        <f t="shared" si="21"/>
        <v>993</v>
      </c>
    </row>
    <row r="1358" spans="1:5">
      <c r="A1358" t="s">
        <v>8613</v>
      </c>
      <c r="B1358" t="s">
        <v>17922</v>
      </c>
      <c r="C1358">
        <v>0</v>
      </c>
      <c r="D1358">
        <v>0</v>
      </c>
      <c r="E1358">
        <f t="shared" si="21"/>
        <v>0</v>
      </c>
    </row>
    <row r="1359" spans="1:5">
      <c r="A1359" t="s">
        <v>244</v>
      </c>
      <c r="B1359" t="s">
        <v>17923</v>
      </c>
      <c r="C1359">
        <v>1881</v>
      </c>
      <c r="D1359">
        <v>80</v>
      </c>
      <c r="E1359">
        <f t="shared" si="21"/>
        <v>1801</v>
      </c>
    </row>
    <row r="1360" spans="1:5">
      <c r="A1360" t="s">
        <v>8614</v>
      </c>
      <c r="B1360" t="s">
        <v>17924</v>
      </c>
      <c r="C1360">
        <v>0</v>
      </c>
      <c r="D1360">
        <v>0</v>
      </c>
      <c r="E1360">
        <f t="shared" si="21"/>
        <v>0</v>
      </c>
    </row>
    <row r="1361" spans="1:5">
      <c r="A1361" t="s">
        <v>8616</v>
      </c>
      <c r="B1361" t="s">
        <v>17925</v>
      </c>
      <c r="C1361">
        <v>0</v>
      </c>
      <c r="D1361">
        <v>0</v>
      </c>
      <c r="E1361">
        <f t="shared" si="21"/>
        <v>0</v>
      </c>
    </row>
    <row r="1362" spans="1:5">
      <c r="A1362" t="s">
        <v>8617</v>
      </c>
      <c r="B1362" t="s">
        <v>17926</v>
      </c>
      <c r="C1362">
        <v>0</v>
      </c>
      <c r="D1362">
        <v>0</v>
      </c>
      <c r="E1362">
        <f t="shared" si="21"/>
        <v>0</v>
      </c>
    </row>
    <row r="1363" spans="1:5">
      <c r="A1363" t="s">
        <v>8618</v>
      </c>
      <c r="B1363" t="s">
        <v>17927</v>
      </c>
      <c r="C1363">
        <v>7</v>
      </c>
      <c r="D1363">
        <v>0</v>
      </c>
      <c r="E1363">
        <f t="shared" si="21"/>
        <v>7</v>
      </c>
    </row>
    <row r="1364" spans="1:5">
      <c r="A1364" t="s">
        <v>260</v>
      </c>
      <c r="B1364" t="s">
        <v>17928</v>
      </c>
      <c r="C1364">
        <v>116746</v>
      </c>
      <c r="D1364">
        <v>780</v>
      </c>
      <c r="E1364">
        <f t="shared" si="21"/>
        <v>115966</v>
      </c>
    </row>
    <row r="1365" spans="1:5">
      <c r="A1365" t="s">
        <v>5331</v>
      </c>
      <c r="B1365" t="s">
        <v>17929</v>
      </c>
      <c r="C1365">
        <v>600</v>
      </c>
      <c r="D1365">
        <v>600</v>
      </c>
      <c r="E1365">
        <f t="shared" si="21"/>
        <v>0</v>
      </c>
    </row>
    <row r="1366" spans="1:5">
      <c r="A1366" t="s">
        <v>8619</v>
      </c>
      <c r="B1366" t="s">
        <v>17930</v>
      </c>
      <c r="C1366">
        <v>0</v>
      </c>
      <c r="D1366">
        <v>0</v>
      </c>
      <c r="E1366">
        <f t="shared" si="21"/>
        <v>0</v>
      </c>
    </row>
    <row r="1367" spans="1:5">
      <c r="A1367" t="s">
        <v>794</v>
      </c>
      <c r="B1367" t="s">
        <v>17931</v>
      </c>
      <c r="C1367">
        <v>3271</v>
      </c>
      <c r="D1367">
        <v>0</v>
      </c>
      <c r="E1367">
        <f t="shared" si="21"/>
        <v>3271</v>
      </c>
    </row>
    <row r="1368" spans="1:5">
      <c r="A1368" t="s">
        <v>8620</v>
      </c>
      <c r="B1368" t="s">
        <v>17932</v>
      </c>
      <c r="C1368">
        <v>0</v>
      </c>
      <c r="D1368">
        <v>0</v>
      </c>
      <c r="E1368">
        <f t="shared" si="21"/>
        <v>0</v>
      </c>
    </row>
    <row r="1369" spans="1:5">
      <c r="A1369" t="s">
        <v>5300</v>
      </c>
      <c r="B1369" t="s">
        <v>17933</v>
      </c>
      <c r="C1369">
        <v>915</v>
      </c>
      <c r="D1369">
        <v>0</v>
      </c>
      <c r="E1369">
        <f t="shared" si="21"/>
        <v>915</v>
      </c>
    </row>
    <row r="1370" spans="1:5">
      <c r="A1370" t="s">
        <v>8623</v>
      </c>
      <c r="B1370" t="s">
        <v>17934</v>
      </c>
      <c r="C1370">
        <v>0</v>
      </c>
      <c r="D1370">
        <v>0</v>
      </c>
      <c r="E1370">
        <f t="shared" si="21"/>
        <v>0</v>
      </c>
    </row>
    <row r="1371" spans="1:5">
      <c r="A1371" t="s">
        <v>5945</v>
      </c>
      <c r="B1371" t="s">
        <v>17935</v>
      </c>
      <c r="C1371">
        <v>0</v>
      </c>
      <c r="D1371">
        <v>0</v>
      </c>
      <c r="E1371">
        <f t="shared" si="21"/>
        <v>0</v>
      </c>
    </row>
    <row r="1372" spans="1:5">
      <c r="A1372" t="s">
        <v>8626</v>
      </c>
      <c r="B1372" t="s">
        <v>17936</v>
      </c>
      <c r="C1372">
        <v>0</v>
      </c>
      <c r="D1372">
        <v>0</v>
      </c>
      <c r="E1372">
        <f t="shared" si="21"/>
        <v>0</v>
      </c>
    </row>
    <row r="1373" spans="1:5">
      <c r="A1373" t="s">
        <v>5250</v>
      </c>
      <c r="B1373" t="s">
        <v>17937</v>
      </c>
      <c r="C1373">
        <v>24050</v>
      </c>
      <c r="D1373">
        <v>0</v>
      </c>
      <c r="E1373">
        <f t="shared" si="21"/>
        <v>24050</v>
      </c>
    </row>
    <row r="1374" spans="1:5">
      <c r="A1374" t="s">
        <v>8627</v>
      </c>
      <c r="B1374" t="s">
        <v>17938</v>
      </c>
      <c r="C1374">
        <v>0</v>
      </c>
      <c r="D1374">
        <v>0</v>
      </c>
      <c r="E1374">
        <f t="shared" si="21"/>
        <v>0</v>
      </c>
    </row>
    <row r="1375" spans="1:5">
      <c r="A1375" t="s">
        <v>8628</v>
      </c>
      <c r="B1375" t="s">
        <v>17939</v>
      </c>
      <c r="C1375">
        <v>0</v>
      </c>
      <c r="D1375">
        <v>0</v>
      </c>
      <c r="E1375">
        <f t="shared" si="21"/>
        <v>0</v>
      </c>
    </row>
    <row r="1376" spans="1:5">
      <c r="A1376" t="s">
        <v>5456</v>
      </c>
      <c r="B1376" t="s">
        <v>17940</v>
      </c>
      <c r="C1376">
        <v>2780</v>
      </c>
      <c r="D1376">
        <v>96</v>
      </c>
      <c r="E1376">
        <f t="shared" si="21"/>
        <v>2684</v>
      </c>
    </row>
    <row r="1377" spans="1:5">
      <c r="A1377" t="s">
        <v>5679</v>
      </c>
      <c r="B1377" t="s">
        <v>17941</v>
      </c>
      <c r="C1377">
        <v>0</v>
      </c>
      <c r="D1377">
        <v>0</v>
      </c>
      <c r="E1377">
        <f t="shared" si="21"/>
        <v>0</v>
      </c>
    </row>
    <row r="1378" spans="1:5">
      <c r="A1378" t="s">
        <v>891</v>
      </c>
      <c r="B1378" t="s">
        <v>17942</v>
      </c>
      <c r="C1378">
        <v>2145</v>
      </c>
      <c r="D1378">
        <v>80</v>
      </c>
      <c r="E1378">
        <f t="shared" si="21"/>
        <v>2065</v>
      </c>
    </row>
    <row r="1379" spans="1:5">
      <c r="A1379" t="s">
        <v>8631</v>
      </c>
      <c r="B1379" t="s">
        <v>17943</v>
      </c>
      <c r="C1379">
        <v>0</v>
      </c>
      <c r="D1379">
        <v>0</v>
      </c>
      <c r="E1379">
        <f t="shared" si="21"/>
        <v>0</v>
      </c>
    </row>
    <row r="1380" spans="1:5">
      <c r="A1380" t="s">
        <v>517</v>
      </c>
      <c r="B1380" t="s">
        <v>17944</v>
      </c>
      <c r="C1380">
        <v>312</v>
      </c>
      <c r="D1380">
        <v>0</v>
      </c>
      <c r="E1380">
        <f t="shared" si="21"/>
        <v>312</v>
      </c>
    </row>
    <row r="1381" spans="1:5">
      <c r="A1381" t="s">
        <v>8635</v>
      </c>
      <c r="B1381" t="s">
        <v>17945</v>
      </c>
      <c r="C1381">
        <v>0</v>
      </c>
      <c r="D1381">
        <v>0</v>
      </c>
      <c r="E1381">
        <f t="shared" si="21"/>
        <v>0</v>
      </c>
    </row>
    <row r="1382" spans="1:5">
      <c r="A1382" t="s">
        <v>8637</v>
      </c>
      <c r="B1382" t="s">
        <v>17946</v>
      </c>
      <c r="C1382">
        <v>0</v>
      </c>
      <c r="D1382">
        <v>0</v>
      </c>
      <c r="E1382">
        <f t="shared" si="21"/>
        <v>0</v>
      </c>
    </row>
    <row r="1383" spans="1:5">
      <c r="A1383" t="s">
        <v>8638</v>
      </c>
      <c r="B1383" t="s">
        <v>17947</v>
      </c>
      <c r="C1383">
        <v>0</v>
      </c>
      <c r="D1383">
        <v>0</v>
      </c>
      <c r="E1383">
        <f t="shared" si="21"/>
        <v>0</v>
      </c>
    </row>
    <row r="1384" spans="1:5">
      <c r="A1384" t="s">
        <v>5595</v>
      </c>
      <c r="B1384" t="s">
        <v>17948</v>
      </c>
      <c r="C1384">
        <v>0</v>
      </c>
      <c r="D1384">
        <v>0</v>
      </c>
      <c r="E1384">
        <f t="shared" si="21"/>
        <v>0</v>
      </c>
    </row>
    <row r="1385" spans="1:5">
      <c r="A1385" t="s">
        <v>5816</v>
      </c>
      <c r="B1385" t="s">
        <v>17949</v>
      </c>
      <c r="C1385">
        <v>0</v>
      </c>
      <c r="D1385">
        <v>0</v>
      </c>
      <c r="E1385">
        <f t="shared" si="21"/>
        <v>0</v>
      </c>
    </row>
    <row r="1386" spans="1:5">
      <c r="A1386" t="s">
        <v>5251</v>
      </c>
      <c r="B1386" t="s">
        <v>17950</v>
      </c>
      <c r="C1386">
        <v>972</v>
      </c>
      <c r="D1386">
        <v>10</v>
      </c>
      <c r="E1386">
        <f t="shared" si="21"/>
        <v>962</v>
      </c>
    </row>
    <row r="1387" spans="1:5">
      <c r="A1387" t="s">
        <v>5332</v>
      </c>
      <c r="B1387" t="s">
        <v>17951</v>
      </c>
      <c r="C1387">
        <v>50</v>
      </c>
      <c r="D1387">
        <v>0</v>
      </c>
      <c r="E1387">
        <f t="shared" si="21"/>
        <v>50</v>
      </c>
    </row>
    <row r="1388" spans="1:5">
      <c r="A1388" t="s">
        <v>8646</v>
      </c>
      <c r="B1388" t="s">
        <v>17952</v>
      </c>
      <c r="C1388">
        <v>0</v>
      </c>
      <c r="D1388">
        <v>0</v>
      </c>
      <c r="E1388">
        <f t="shared" si="21"/>
        <v>0</v>
      </c>
    </row>
    <row r="1389" spans="1:5">
      <c r="A1389" t="s">
        <v>5817</v>
      </c>
      <c r="B1389" t="s">
        <v>17953</v>
      </c>
      <c r="C1389">
        <v>220</v>
      </c>
      <c r="D1389">
        <v>0</v>
      </c>
      <c r="E1389">
        <f t="shared" si="21"/>
        <v>220</v>
      </c>
    </row>
    <row r="1390" spans="1:5">
      <c r="A1390" t="s">
        <v>5818</v>
      </c>
      <c r="B1390" t="s">
        <v>17954</v>
      </c>
      <c r="C1390">
        <v>15</v>
      </c>
      <c r="D1390">
        <v>0</v>
      </c>
      <c r="E1390">
        <f t="shared" si="21"/>
        <v>15</v>
      </c>
    </row>
    <row r="1391" spans="1:5">
      <c r="A1391" t="s">
        <v>706</v>
      </c>
      <c r="B1391" t="s">
        <v>17955</v>
      </c>
      <c r="C1391">
        <v>1321</v>
      </c>
      <c r="D1391">
        <v>30</v>
      </c>
      <c r="E1391">
        <f t="shared" si="21"/>
        <v>1291</v>
      </c>
    </row>
    <row r="1392" spans="1:5">
      <c r="A1392" t="s">
        <v>350</v>
      </c>
      <c r="B1392" t="s">
        <v>17956</v>
      </c>
      <c r="C1392">
        <v>2189</v>
      </c>
      <c r="D1392">
        <v>0</v>
      </c>
      <c r="E1392">
        <f t="shared" si="21"/>
        <v>2189</v>
      </c>
    </row>
    <row r="1393" spans="1:5">
      <c r="A1393" t="s">
        <v>5457</v>
      </c>
      <c r="B1393" t="s">
        <v>17957</v>
      </c>
      <c r="C1393">
        <v>172</v>
      </c>
      <c r="D1393">
        <v>15</v>
      </c>
      <c r="E1393">
        <f t="shared" si="21"/>
        <v>157</v>
      </c>
    </row>
    <row r="1394" spans="1:5">
      <c r="A1394" t="s">
        <v>5458</v>
      </c>
      <c r="B1394" t="s">
        <v>17958</v>
      </c>
      <c r="C1394">
        <v>423</v>
      </c>
      <c r="D1394">
        <v>15</v>
      </c>
      <c r="E1394">
        <f t="shared" si="21"/>
        <v>408</v>
      </c>
    </row>
    <row r="1395" spans="1:5">
      <c r="A1395" t="s">
        <v>8650</v>
      </c>
      <c r="B1395" t="s">
        <v>17959</v>
      </c>
      <c r="C1395">
        <v>0</v>
      </c>
      <c r="D1395">
        <v>0</v>
      </c>
      <c r="E1395">
        <f t="shared" si="21"/>
        <v>0</v>
      </c>
    </row>
    <row r="1396" spans="1:5">
      <c r="A1396" t="s">
        <v>62</v>
      </c>
      <c r="B1396" t="s">
        <v>17960</v>
      </c>
      <c r="C1396">
        <v>3571</v>
      </c>
      <c r="D1396">
        <v>78</v>
      </c>
      <c r="E1396">
        <f t="shared" si="21"/>
        <v>3493</v>
      </c>
    </row>
    <row r="1397" spans="1:5">
      <c r="A1397" t="s">
        <v>5771</v>
      </c>
      <c r="B1397" t="s">
        <v>17961</v>
      </c>
      <c r="C1397">
        <v>2.5</v>
      </c>
      <c r="D1397">
        <v>0</v>
      </c>
      <c r="E1397">
        <f t="shared" si="21"/>
        <v>2.5</v>
      </c>
    </row>
    <row r="1398" spans="1:5">
      <c r="A1398" t="s">
        <v>8652</v>
      </c>
      <c r="B1398" t="s">
        <v>17962</v>
      </c>
      <c r="C1398">
        <v>0</v>
      </c>
      <c r="D1398">
        <v>0</v>
      </c>
      <c r="E1398">
        <f t="shared" si="21"/>
        <v>0</v>
      </c>
    </row>
    <row r="1399" spans="1:5">
      <c r="A1399" t="s">
        <v>5400</v>
      </c>
      <c r="B1399" t="s">
        <v>17963</v>
      </c>
      <c r="C1399">
        <v>201</v>
      </c>
      <c r="D1399">
        <v>0</v>
      </c>
      <c r="E1399">
        <f t="shared" si="21"/>
        <v>201</v>
      </c>
    </row>
    <row r="1400" spans="1:5">
      <c r="A1400" t="s">
        <v>8653</v>
      </c>
      <c r="B1400" t="s">
        <v>17964</v>
      </c>
      <c r="C1400">
        <v>0</v>
      </c>
      <c r="D1400">
        <v>0</v>
      </c>
      <c r="E1400">
        <f t="shared" si="21"/>
        <v>0</v>
      </c>
    </row>
    <row r="1401" spans="1:5">
      <c r="A1401" t="s">
        <v>251</v>
      </c>
      <c r="B1401" t="s">
        <v>17965</v>
      </c>
      <c r="C1401">
        <v>6291</v>
      </c>
      <c r="D1401">
        <v>200</v>
      </c>
      <c r="E1401">
        <f t="shared" si="21"/>
        <v>6091</v>
      </c>
    </row>
    <row r="1402" spans="1:5">
      <c r="A1402" t="s">
        <v>877</v>
      </c>
      <c r="B1402" t="s">
        <v>17966</v>
      </c>
      <c r="C1402">
        <v>9720</v>
      </c>
      <c r="D1402">
        <v>24</v>
      </c>
      <c r="E1402">
        <f t="shared" si="21"/>
        <v>9696</v>
      </c>
    </row>
    <row r="1403" spans="1:5">
      <c r="A1403" t="s">
        <v>242</v>
      </c>
      <c r="B1403" t="s">
        <v>17967</v>
      </c>
      <c r="C1403">
        <v>1669</v>
      </c>
      <c r="D1403">
        <v>0</v>
      </c>
      <c r="E1403">
        <f t="shared" si="21"/>
        <v>1669</v>
      </c>
    </row>
    <row r="1404" spans="1:5">
      <c r="A1404" t="s">
        <v>284</v>
      </c>
      <c r="B1404" t="s">
        <v>17968</v>
      </c>
      <c r="C1404">
        <v>2592</v>
      </c>
      <c r="D1404">
        <v>180</v>
      </c>
      <c r="E1404">
        <f t="shared" si="21"/>
        <v>2412</v>
      </c>
    </row>
    <row r="1405" spans="1:5">
      <c r="A1405" t="s">
        <v>870</v>
      </c>
      <c r="B1405" t="s">
        <v>17969</v>
      </c>
      <c r="C1405">
        <v>856</v>
      </c>
      <c r="D1405">
        <v>0</v>
      </c>
      <c r="E1405">
        <f t="shared" si="21"/>
        <v>856</v>
      </c>
    </row>
    <row r="1406" spans="1:5">
      <c r="A1406" t="s">
        <v>871</v>
      </c>
      <c r="B1406" t="s">
        <v>17970</v>
      </c>
      <c r="C1406">
        <v>896</v>
      </c>
      <c r="D1406">
        <v>0</v>
      </c>
      <c r="E1406">
        <f t="shared" si="21"/>
        <v>896</v>
      </c>
    </row>
    <row r="1407" spans="1:5">
      <c r="A1407" t="s">
        <v>8657</v>
      </c>
      <c r="B1407" t="s">
        <v>17971</v>
      </c>
      <c r="C1407">
        <v>0</v>
      </c>
      <c r="D1407">
        <v>0</v>
      </c>
      <c r="E1407">
        <f t="shared" si="21"/>
        <v>0</v>
      </c>
    </row>
    <row r="1408" spans="1:5">
      <c r="A1408" t="s">
        <v>8658</v>
      </c>
      <c r="B1408" t="s">
        <v>17972</v>
      </c>
      <c r="C1408">
        <v>0</v>
      </c>
      <c r="D1408">
        <v>0</v>
      </c>
      <c r="E1408">
        <f t="shared" si="21"/>
        <v>0</v>
      </c>
    </row>
    <row r="1409" spans="1:5">
      <c r="A1409" t="s">
        <v>6719</v>
      </c>
      <c r="B1409" t="s">
        <v>17973</v>
      </c>
      <c r="C1409">
        <v>13</v>
      </c>
      <c r="D1409">
        <v>0</v>
      </c>
      <c r="E1409">
        <f t="shared" si="21"/>
        <v>13</v>
      </c>
    </row>
    <row r="1410" spans="1:5">
      <c r="A1410" t="s">
        <v>8659</v>
      </c>
      <c r="B1410" t="s">
        <v>17974</v>
      </c>
      <c r="C1410">
        <v>0</v>
      </c>
      <c r="D1410">
        <v>0</v>
      </c>
      <c r="E1410">
        <f t="shared" si="21"/>
        <v>0</v>
      </c>
    </row>
    <row r="1411" spans="1:5">
      <c r="A1411" t="s">
        <v>8660</v>
      </c>
      <c r="B1411" t="s">
        <v>17975</v>
      </c>
      <c r="C1411">
        <v>0</v>
      </c>
      <c r="D1411">
        <v>0</v>
      </c>
      <c r="E1411">
        <f t="shared" ref="E1411:E1474" si="22">C1411-D1411</f>
        <v>0</v>
      </c>
    </row>
    <row r="1412" spans="1:5">
      <c r="A1412" t="s">
        <v>8661</v>
      </c>
      <c r="B1412" t="s">
        <v>17976</v>
      </c>
      <c r="C1412">
        <v>0</v>
      </c>
      <c r="D1412">
        <v>0</v>
      </c>
      <c r="E1412">
        <f t="shared" si="22"/>
        <v>0</v>
      </c>
    </row>
    <row r="1413" spans="1:5">
      <c r="A1413" t="s">
        <v>8662</v>
      </c>
      <c r="B1413" t="s">
        <v>17977</v>
      </c>
      <c r="C1413">
        <v>0</v>
      </c>
      <c r="D1413">
        <v>0</v>
      </c>
      <c r="E1413">
        <f t="shared" si="22"/>
        <v>0</v>
      </c>
    </row>
    <row r="1414" spans="1:5">
      <c r="A1414" t="s">
        <v>256</v>
      </c>
      <c r="B1414" t="s">
        <v>17978</v>
      </c>
      <c r="C1414">
        <v>7863</v>
      </c>
      <c r="D1414">
        <v>220</v>
      </c>
      <c r="E1414">
        <f t="shared" si="22"/>
        <v>7643</v>
      </c>
    </row>
    <row r="1415" spans="1:5">
      <c r="A1415" t="s">
        <v>8666</v>
      </c>
      <c r="B1415" t="s">
        <v>17979</v>
      </c>
      <c r="C1415">
        <v>8</v>
      </c>
      <c r="D1415">
        <v>0</v>
      </c>
      <c r="E1415">
        <f t="shared" si="22"/>
        <v>8</v>
      </c>
    </row>
    <row r="1416" spans="1:5">
      <c r="A1416" t="s">
        <v>401</v>
      </c>
      <c r="B1416" t="s">
        <v>17980</v>
      </c>
      <c r="C1416">
        <v>2796</v>
      </c>
      <c r="D1416">
        <v>630</v>
      </c>
      <c r="E1416">
        <f t="shared" si="22"/>
        <v>2166</v>
      </c>
    </row>
    <row r="1417" spans="1:5">
      <c r="A1417" t="s">
        <v>8667</v>
      </c>
      <c r="B1417" t="s">
        <v>17981</v>
      </c>
      <c r="C1417">
        <v>0</v>
      </c>
      <c r="D1417">
        <v>0</v>
      </c>
      <c r="E1417">
        <f t="shared" si="22"/>
        <v>0</v>
      </c>
    </row>
    <row r="1418" spans="1:5">
      <c r="A1418" t="s">
        <v>8669</v>
      </c>
      <c r="B1418" t="s">
        <v>17982</v>
      </c>
      <c r="C1418">
        <v>0</v>
      </c>
      <c r="D1418">
        <v>0</v>
      </c>
      <c r="E1418">
        <f t="shared" si="22"/>
        <v>0</v>
      </c>
    </row>
    <row r="1419" spans="1:5">
      <c r="A1419" t="s">
        <v>749</v>
      </c>
      <c r="B1419" t="s">
        <v>17983</v>
      </c>
      <c r="C1419">
        <v>264</v>
      </c>
      <c r="D1419">
        <v>120</v>
      </c>
      <c r="E1419">
        <f t="shared" si="22"/>
        <v>144</v>
      </c>
    </row>
    <row r="1420" spans="1:5">
      <c r="A1420" t="s">
        <v>250</v>
      </c>
      <c r="B1420" t="s">
        <v>17984</v>
      </c>
      <c r="C1420">
        <v>3724</v>
      </c>
      <c r="D1420">
        <v>5</v>
      </c>
      <c r="E1420">
        <f t="shared" si="22"/>
        <v>3719</v>
      </c>
    </row>
    <row r="1421" spans="1:5">
      <c r="A1421" t="s">
        <v>7132</v>
      </c>
      <c r="B1421" t="s">
        <v>17985</v>
      </c>
      <c r="C1421">
        <v>7784</v>
      </c>
      <c r="D1421">
        <v>0</v>
      </c>
      <c r="E1421">
        <f t="shared" si="22"/>
        <v>7784</v>
      </c>
    </row>
    <row r="1422" spans="1:5">
      <c r="A1422" t="s">
        <v>479</v>
      </c>
      <c r="B1422" t="s">
        <v>17986</v>
      </c>
      <c r="C1422">
        <v>718</v>
      </c>
      <c r="D1422">
        <v>14</v>
      </c>
      <c r="E1422">
        <f t="shared" si="22"/>
        <v>704</v>
      </c>
    </row>
    <row r="1423" spans="1:5">
      <c r="A1423" t="s">
        <v>8675</v>
      </c>
      <c r="B1423" t="s">
        <v>17987</v>
      </c>
      <c r="C1423">
        <v>0</v>
      </c>
      <c r="D1423">
        <v>0</v>
      </c>
      <c r="E1423">
        <f t="shared" si="22"/>
        <v>0</v>
      </c>
    </row>
    <row r="1424" spans="1:5">
      <c r="A1424" t="s">
        <v>6689</v>
      </c>
      <c r="B1424" t="s">
        <v>17988</v>
      </c>
      <c r="C1424">
        <v>24</v>
      </c>
      <c r="D1424">
        <v>0</v>
      </c>
      <c r="E1424">
        <f t="shared" si="22"/>
        <v>24</v>
      </c>
    </row>
    <row r="1425" spans="1:5">
      <c r="A1425" t="s">
        <v>750</v>
      </c>
      <c r="B1425" t="s">
        <v>17989</v>
      </c>
      <c r="C1425">
        <v>168</v>
      </c>
      <c r="D1425">
        <v>168</v>
      </c>
      <c r="E1425">
        <f t="shared" si="22"/>
        <v>0</v>
      </c>
    </row>
    <row r="1426" spans="1:5">
      <c r="A1426" t="s">
        <v>8676</v>
      </c>
      <c r="B1426" t="s">
        <v>17990</v>
      </c>
      <c r="C1426">
        <v>0</v>
      </c>
      <c r="D1426">
        <v>0</v>
      </c>
      <c r="E1426">
        <f t="shared" si="22"/>
        <v>0</v>
      </c>
    </row>
    <row r="1427" spans="1:5">
      <c r="A1427" t="s">
        <v>8678</v>
      </c>
      <c r="B1427" t="s">
        <v>17991</v>
      </c>
      <c r="C1427">
        <v>0</v>
      </c>
      <c r="D1427">
        <v>0</v>
      </c>
      <c r="E1427">
        <f t="shared" si="22"/>
        <v>0</v>
      </c>
    </row>
    <row r="1428" spans="1:5">
      <c r="A1428" t="s">
        <v>6088</v>
      </c>
      <c r="B1428" t="s">
        <v>17992</v>
      </c>
      <c r="C1428">
        <v>5</v>
      </c>
      <c r="D1428">
        <v>0</v>
      </c>
      <c r="E1428">
        <f t="shared" si="22"/>
        <v>5</v>
      </c>
    </row>
    <row r="1429" spans="1:5">
      <c r="A1429" t="s">
        <v>17993</v>
      </c>
      <c r="B1429" t="s">
        <v>17994</v>
      </c>
      <c r="C1429">
        <v>0</v>
      </c>
      <c r="D1429">
        <v>0</v>
      </c>
      <c r="E1429">
        <f t="shared" si="22"/>
        <v>0</v>
      </c>
    </row>
    <row r="1430" spans="1:5">
      <c r="A1430" t="s">
        <v>1217</v>
      </c>
      <c r="B1430" t="s">
        <v>17995</v>
      </c>
      <c r="C1430">
        <v>588</v>
      </c>
      <c r="D1430">
        <v>0</v>
      </c>
      <c r="E1430">
        <f t="shared" si="22"/>
        <v>588</v>
      </c>
    </row>
    <row r="1431" spans="1:5">
      <c r="A1431" t="s">
        <v>5962</v>
      </c>
      <c r="B1431" t="s">
        <v>17996</v>
      </c>
      <c r="C1431">
        <v>5</v>
      </c>
      <c r="D1431">
        <v>0</v>
      </c>
      <c r="E1431">
        <f t="shared" si="22"/>
        <v>5</v>
      </c>
    </row>
    <row r="1432" spans="1:5">
      <c r="A1432" t="s">
        <v>5712</v>
      </c>
      <c r="B1432" t="s">
        <v>17997</v>
      </c>
      <c r="C1432">
        <v>60</v>
      </c>
      <c r="D1432">
        <v>0</v>
      </c>
      <c r="E1432">
        <f t="shared" si="22"/>
        <v>60</v>
      </c>
    </row>
    <row r="1433" spans="1:5">
      <c r="A1433" t="s">
        <v>8683</v>
      </c>
      <c r="B1433" t="s">
        <v>17998</v>
      </c>
      <c r="C1433">
        <v>0</v>
      </c>
      <c r="D1433">
        <v>0</v>
      </c>
      <c r="E1433">
        <f t="shared" si="22"/>
        <v>0</v>
      </c>
    </row>
    <row r="1434" spans="1:5">
      <c r="A1434" t="s">
        <v>889</v>
      </c>
      <c r="B1434" t="s">
        <v>17999</v>
      </c>
      <c r="C1434">
        <v>2192</v>
      </c>
      <c r="D1434">
        <v>1</v>
      </c>
      <c r="E1434">
        <f t="shared" si="22"/>
        <v>2191</v>
      </c>
    </row>
    <row r="1435" spans="1:5">
      <c r="A1435" t="s">
        <v>8684</v>
      </c>
      <c r="B1435" t="s">
        <v>18000</v>
      </c>
      <c r="C1435">
        <v>0</v>
      </c>
      <c r="D1435">
        <v>0</v>
      </c>
      <c r="E1435">
        <f t="shared" si="22"/>
        <v>0</v>
      </c>
    </row>
    <row r="1436" spans="1:5">
      <c r="A1436" t="s">
        <v>663</v>
      </c>
      <c r="B1436" t="s">
        <v>18001</v>
      </c>
      <c r="C1436">
        <v>290</v>
      </c>
      <c r="D1436">
        <v>30</v>
      </c>
      <c r="E1436">
        <f t="shared" si="22"/>
        <v>260</v>
      </c>
    </row>
    <row r="1437" spans="1:5">
      <c r="A1437" t="s">
        <v>8686</v>
      </c>
      <c r="B1437" t="s">
        <v>18002</v>
      </c>
      <c r="C1437">
        <v>0</v>
      </c>
      <c r="D1437">
        <v>0</v>
      </c>
      <c r="E1437">
        <f t="shared" si="22"/>
        <v>0</v>
      </c>
    </row>
    <row r="1438" spans="1:5">
      <c r="A1438" t="s">
        <v>8687</v>
      </c>
      <c r="B1438" t="s">
        <v>18003</v>
      </c>
      <c r="C1438">
        <v>0</v>
      </c>
      <c r="D1438">
        <v>0</v>
      </c>
      <c r="E1438">
        <f t="shared" si="22"/>
        <v>0</v>
      </c>
    </row>
    <row r="1439" spans="1:5">
      <c r="A1439" t="s">
        <v>8688</v>
      </c>
      <c r="B1439" t="s">
        <v>18004</v>
      </c>
      <c r="C1439">
        <v>0</v>
      </c>
      <c r="D1439">
        <v>0</v>
      </c>
      <c r="E1439">
        <f t="shared" si="22"/>
        <v>0</v>
      </c>
    </row>
    <row r="1440" spans="1:5">
      <c r="A1440" t="s">
        <v>8689</v>
      </c>
      <c r="B1440" t="s">
        <v>18005</v>
      </c>
      <c r="C1440">
        <v>0</v>
      </c>
      <c r="D1440">
        <v>0</v>
      </c>
      <c r="E1440">
        <f t="shared" si="22"/>
        <v>0</v>
      </c>
    </row>
    <row r="1441" spans="1:5">
      <c r="A1441" t="s">
        <v>8690</v>
      </c>
      <c r="B1441" t="s">
        <v>18006</v>
      </c>
      <c r="C1441">
        <v>0</v>
      </c>
      <c r="D1441">
        <v>0</v>
      </c>
      <c r="E1441">
        <f t="shared" si="22"/>
        <v>0</v>
      </c>
    </row>
    <row r="1442" spans="1:5">
      <c r="A1442" t="s">
        <v>8691</v>
      </c>
      <c r="B1442" t="s">
        <v>18007</v>
      </c>
      <c r="C1442">
        <v>0</v>
      </c>
      <c r="D1442">
        <v>0</v>
      </c>
      <c r="E1442">
        <f t="shared" si="22"/>
        <v>0</v>
      </c>
    </row>
    <row r="1443" spans="1:5">
      <c r="A1443" t="s">
        <v>8692</v>
      </c>
      <c r="B1443" t="s">
        <v>18008</v>
      </c>
      <c r="C1443">
        <v>0</v>
      </c>
      <c r="D1443">
        <v>0</v>
      </c>
      <c r="E1443">
        <f t="shared" si="22"/>
        <v>0</v>
      </c>
    </row>
    <row r="1444" spans="1:5">
      <c r="A1444" t="s">
        <v>8694</v>
      </c>
      <c r="B1444" t="s">
        <v>18009</v>
      </c>
      <c r="C1444">
        <v>0</v>
      </c>
      <c r="D1444">
        <v>0</v>
      </c>
      <c r="E1444">
        <f t="shared" si="22"/>
        <v>0</v>
      </c>
    </row>
    <row r="1445" spans="1:5">
      <c r="A1445" t="s">
        <v>8695</v>
      </c>
      <c r="B1445" t="s">
        <v>18010</v>
      </c>
      <c r="C1445">
        <v>0</v>
      </c>
      <c r="D1445">
        <v>0</v>
      </c>
      <c r="E1445">
        <f t="shared" si="22"/>
        <v>0</v>
      </c>
    </row>
    <row r="1446" spans="1:5">
      <c r="A1446" t="s">
        <v>8696</v>
      </c>
      <c r="B1446" t="s">
        <v>18011</v>
      </c>
      <c r="C1446">
        <v>0</v>
      </c>
      <c r="D1446">
        <v>0</v>
      </c>
      <c r="E1446">
        <f t="shared" si="22"/>
        <v>0</v>
      </c>
    </row>
    <row r="1447" spans="1:5">
      <c r="A1447" t="s">
        <v>6252</v>
      </c>
      <c r="B1447" t="s">
        <v>18012</v>
      </c>
      <c r="C1447">
        <v>493</v>
      </c>
      <c r="D1447">
        <v>96</v>
      </c>
      <c r="E1447">
        <f t="shared" si="22"/>
        <v>397</v>
      </c>
    </row>
    <row r="1448" spans="1:5">
      <c r="A1448" t="s">
        <v>258</v>
      </c>
      <c r="B1448" t="s">
        <v>18013</v>
      </c>
      <c r="C1448">
        <v>41970</v>
      </c>
      <c r="D1448">
        <v>180</v>
      </c>
      <c r="E1448">
        <f t="shared" si="22"/>
        <v>41790</v>
      </c>
    </row>
    <row r="1449" spans="1:5">
      <c r="A1449" t="s">
        <v>8699</v>
      </c>
      <c r="B1449" t="s">
        <v>18014</v>
      </c>
      <c r="C1449">
        <v>0</v>
      </c>
      <c r="D1449">
        <v>0</v>
      </c>
      <c r="E1449">
        <f t="shared" si="22"/>
        <v>0</v>
      </c>
    </row>
    <row r="1450" spans="1:5">
      <c r="A1450" t="s">
        <v>8700</v>
      </c>
      <c r="B1450" t="s">
        <v>18015</v>
      </c>
      <c r="C1450">
        <v>0</v>
      </c>
      <c r="D1450">
        <v>0</v>
      </c>
      <c r="E1450">
        <f t="shared" si="22"/>
        <v>0</v>
      </c>
    </row>
    <row r="1451" spans="1:5">
      <c r="A1451" t="s">
        <v>8701</v>
      </c>
      <c r="B1451" t="s">
        <v>18016</v>
      </c>
      <c r="C1451">
        <v>0</v>
      </c>
      <c r="D1451">
        <v>0</v>
      </c>
      <c r="E1451">
        <f t="shared" si="22"/>
        <v>0</v>
      </c>
    </row>
    <row r="1452" spans="1:5">
      <c r="A1452" t="s">
        <v>6089</v>
      </c>
      <c r="B1452" t="s">
        <v>18017</v>
      </c>
      <c r="C1452">
        <v>0</v>
      </c>
      <c r="D1452">
        <v>0</v>
      </c>
      <c r="E1452">
        <f t="shared" si="22"/>
        <v>0</v>
      </c>
    </row>
    <row r="1453" spans="1:5">
      <c r="A1453" t="s">
        <v>8703</v>
      </c>
      <c r="B1453" t="s">
        <v>18018</v>
      </c>
      <c r="C1453">
        <v>0</v>
      </c>
      <c r="D1453">
        <v>0</v>
      </c>
      <c r="E1453">
        <f t="shared" si="22"/>
        <v>0</v>
      </c>
    </row>
    <row r="1454" spans="1:5">
      <c r="A1454" t="s">
        <v>8704</v>
      </c>
      <c r="B1454" t="s">
        <v>18019</v>
      </c>
      <c r="C1454">
        <v>0</v>
      </c>
      <c r="D1454">
        <v>0</v>
      </c>
      <c r="E1454">
        <f t="shared" si="22"/>
        <v>0</v>
      </c>
    </row>
    <row r="1455" spans="1:5">
      <c r="A1455" t="s">
        <v>893</v>
      </c>
      <c r="B1455" t="s">
        <v>18020</v>
      </c>
      <c r="C1455">
        <v>1454</v>
      </c>
      <c r="D1455">
        <v>8</v>
      </c>
      <c r="E1455">
        <f t="shared" si="22"/>
        <v>1446</v>
      </c>
    </row>
    <row r="1456" spans="1:5">
      <c r="A1456" t="s">
        <v>8707</v>
      </c>
      <c r="B1456" t="s">
        <v>18021</v>
      </c>
      <c r="C1456">
        <v>0</v>
      </c>
      <c r="D1456">
        <v>0</v>
      </c>
      <c r="E1456">
        <f t="shared" si="22"/>
        <v>0</v>
      </c>
    </row>
    <row r="1457" spans="1:5">
      <c r="A1457" t="s">
        <v>8708</v>
      </c>
      <c r="B1457" t="s">
        <v>18022</v>
      </c>
      <c r="C1457">
        <v>0</v>
      </c>
      <c r="D1457">
        <v>0</v>
      </c>
      <c r="E1457">
        <f t="shared" si="22"/>
        <v>0</v>
      </c>
    </row>
    <row r="1458" spans="1:5">
      <c r="A1458" t="s">
        <v>8709</v>
      </c>
      <c r="B1458" t="s">
        <v>18023</v>
      </c>
      <c r="C1458">
        <v>0</v>
      </c>
      <c r="D1458">
        <v>0</v>
      </c>
      <c r="E1458">
        <f t="shared" si="22"/>
        <v>0</v>
      </c>
    </row>
    <row r="1459" spans="1:5">
      <c r="A1459" t="s">
        <v>8713</v>
      </c>
      <c r="B1459" t="s">
        <v>18024</v>
      </c>
      <c r="C1459">
        <v>0</v>
      </c>
      <c r="D1459">
        <v>0</v>
      </c>
      <c r="E1459">
        <f t="shared" si="22"/>
        <v>0</v>
      </c>
    </row>
    <row r="1460" spans="1:5">
      <c r="A1460" t="s">
        <v>294</v>
      </c>
      <c r="B1460" t="s">
        <v>18025</v>
      </c>
      <c r="C1460">
        <v>7059</v>
      </c>
      <c r="D1460">
        <v>48</v>
      </c>
      <c r="E1460">
        <f t="shared" si="22"/>
        <v>7011</v>
      </c>
    </row>
    <row r="1461" spans="1:5">
      <c r="A1461" t="s">
        <v>295</v>
      </c>
      <c r="B1461" t="s">
        <v>18026</v>
      </c>
      <c r="C1461">
        <v>4850</v>
      </c>
      <c r="D1461">
        <v>168</v>
      </c>
      <c r="E1461">
        <f t="shared" si="22"/>
        <v>4682</v>
      </c>
    </row>
    <row r="1462" spans="1:5">
      <c r="A1462" t="s">
        <v>5882</v>
      </c>
      <c r="B1462" t="s">
        <v>18027</v>
      </c>
      <c r="C1462">
        <v>12331</v>
      </c>
      <c r="D1462">
        <v>0</v>
      </c>
      <c r="E1462">
        <f t="shared" si="22"/>
        <v>12331</v>
      </c>
    </row>
    <row r="1463" spans="1:5">
      <c r="A1463" t="s">
        <v>293</v>
      </c>
      <c r="B1463" t="s">
        <v>18028</v>
      </c>
      <c r="C1463">
        <v>7008</v>
      </c>
      <c r="D1463">
        <v>150</v>
      </c>
      <c r="E1463">
        <f t="shared" si="22"/>
        <v>6858</v>
      </c>
    </row>
    <row r="1464" spans="1:5">
      <c r="A1464" t="s">
        <v>8714</v>
      </c>
      <c r="B1464" t="s">
        <v>18029</v>
      </c>
      <c r="C1464">
        <v>0</v>
      </c>
      <c r="D1464">
        <v>0</v>
      </c>
      <c r="E1464">
        <f t="shared" si="22"/>
        <v>0</v>
      </c>
    </row>
    <row r="1465" spans="1:5">
      <c r="A1465" t="s">
        <v>8715</v>
      </c>
      <c r="B1465" t="s">
        <v>18030</v>
      </c>
      <c r="C1465">
        <v>0</v>
      </c>
      <c r="D1465">
        <v>0</v>
      </c>
      <c r="E1465">
        <f t="shared" si="22"/>
        <v>0</v>
      </c>
    </row>
    <row r="1466" spans="1:5">
      <c r="A1466" t="s">
        <v>5853</v>
      </c>
      <c r="B1466" t="s">
        <v>18031</v>
      </c>
      <c r="C1466">
        <v>3657</v>
      </c>
      <c r="D1466">
        <v>30</v>
      </c>
      <c r="E1466">
        <f t="shared" si="22"/>
        <v>3627</v>
      </c>
    </row>
    <row r="1467" spans="1:5">
      <c r="A1467" t="s">
        <v>8720</v>
      </c>
      <c r="B1467" t="s">
        <v>18032</v>
      </c>
      <c r="C1467">
        <v>0</v>
      </c>
      <c r="D1467">
        <v>0</v>
      </c>
      <c r="E1467">
        <f t="shared" si="22"/>
        <v>0</v>
      </c>
    </row>
    <row r="1468" spans="1:5">
      <c r="A1468" t="s">
        <v>5871</v>
      </c>
      <c r="B1468" t="s">
        <v>18033</v>
      </c>
      <c r="C1468">
        <v>2316</v>
      </c>
      <c r="D1468">
        <v>30</v>
      </c>
      <c r="E1468">
        <f t="shared" si="22"/>
        <v>2286</v>
      </c>
    </row>
    <row r="1469" spans="1:5">
      <c r="A1469" t="s">
        <v>403</v>
      </c>
      <c r="B1469" t="s">
        <v>18034</v>
      </c>
      <c r="C1469">
        <v>19732</v>
      </c>
      <c r="D1469">
        <v>156</v>
      </c>
      <c r="E1469">
        <f t="shared" si="22"/>
        <v>19576</v>
      </c>
    </row>
    <row r="1470" spans="1:5">
      <c r="A1470" t="s">
        <v>8724</v>
      </c>
      <c r="B1470" t="s">
        <v>18035</v>
      </c>
      <c r="C1470">
        <v>0</v>
      </c>
      <c r="D1470">
        <v>0</v>
      </c>
      <c r="E1470">
        <f t="shared" si="22"/>
        <v>0</v>
      </c>
    </row>
    <row r="1471" spans="1:5">
      <c r="A1471" t="s">
        <v>8725</v>
      </c>
      <c r="B1471" t="s">
        <v>18036</v>
      </c>
      <c r="C1471">
        <v>0</v>
      </c>
      <c r="D1471">
        <v>0</v>
      </c>
      <c r="E1471">
        <f t="shared" si="22"/>
        <v>0</v>
      </c>
    </row>
    <row r="1472" spans="1:5">
      <c r="A1472" t="s">
        <v>8726</v>
      </c>
      <c r="B1472" t="s">
        <v>18037</v>
      </c>
      <c r="C1472">
        <v>0</v>
      </c>
      <c r="D1472">
        <v>0</v>
      </c>
      <c r="E1472">
        <f t="shared" si="22"/>
        <v>0</v>
      </c>
    </row>
    <row r="1473" spans="1:5">
      <c r="A1473" t="s">
        <v>8727</v>
      </c>
      <c r="B1473" t="s">
        <v>18038</v>
      </c>
      <c r="C1473">
        <v>0</v>
      </c>
      <c r="D1473">
        <v>0</v>
      </c>
      <c r="E1473">
        <f t="shared" si="22"/>
        <v>0</v>
      </c>
    </row>
    <row r="1474" spans="1:5">
      <c r="A1474" t="s">
        <v>5713</v>
      </c>
      <c r="B1474" t="s">
        <v>18039</v>
      </c>
      <c r="C1474">
        <v>300</v>
      </c>
      <c r="D1474">
        <v>0</v>
      </c>
      <c r="E1474">
        <f t="shared" si="22"/>
        <v>300</v>
      </c>
    </row>
    <row r="1475" spans="1:5">
      <c r="A1475" t="s">
        <v>828</v>
      </c>
      <c r="B1475" t="s">
        <v>18040</v>
      </c>
      <c r="C1475">
        <v>384.82</v>
      </c>
      <c r="D1475">
        <v>0</v>
      </c>
      <c r="E1475">
        <f t="shared" ref="E1475:E1538" si="23">C1475-D1475</f>
        <v>384.82</v>
      </c>
    </row>
    <row r="1476" spans="1:5">
      <c r="A1476" t="s">
        <v>6185</v>
      </c>
      <c r="B1476" t="s">
        <v>18041</v>
      </c>
      <c r="C1476">
        <v>1716</v>
      </c>
      <c r="D1476">
        <v>12</v>
      </c>
      <c r="E1476">
        <f t="shared" si="23"/>
        <v>1704</v>
      </c>
    </row>
    <row r="1477" spans="1:5">
      <c r="A1477" t="s">
        <v>5252</v>
      </c>
      <c r="B1477" t="s">
        <v>18042</v>
      </c>
      <c r="C1477">
        <v>125</v>
      </c>
      <c r="D1477">
        <v>0</v>
      </c>
      <c r="E1477">
        <f t="shared" si="23"/>
        <v>125</v>
      </c>
    </row>
    <row r="1478" spans="1:5">
      <c r="A1478" t="s">
        <v>8730</v>
      </c>
      <c r="B1478" t="s">
        <v>18043</v>
      </c>
      <c r="C1478">
        <v>0</v>
      </c>
      <c r="D1478">
        <v>0</v>
      </c>
      <c r="E1478">
        <f t="shared" si="23"/>
        <v>0</v>
      </c>
    </row>
    <row r="1479" spans="1:5">
      <c r="A1479" t="s">
        <v>8731</v>
      </c>
      <c r="B1479" t="s">
        <v>18044</v>
      </c>
      <c r="C1479">
        <v>0</v>
      </c>
      <c r="D1479">
        <v>0</v>
      </c>
      <c r="E1479">
        <f t="shared" si="23"/>
        <v>0</v>
      </c>
    </row>
    <row r="1480" spans="1:5">
      <c r="A1480" t="s">
        <v>229</v>
      </c>
      <c r="B1480" t="s">
        <v>18045</v>
      </c>
      <c r="C1480">
        <v>78</v>
      </c>
      <c r="D1480">
        <v>0</v>
      </c>
      <c r="E1480">
        <f t="shared" si="23"/>
        <v>78</v>
      </c>
    </row>
    <row r="1481" spans="1:5">
      <c r="A1481" t="s">
        <v>1298</v>
      </c>
      <c r="B1481" t="s">
        <v>18046</v>
      </c>
      <c r="C1481">
        <v>1033</v>
      </c>
      <c r="D1481">
        <v>0</v>
      </c>
      <c r="E1481">
        <f t="shared" si="23"/>
        <v>1033</v>
      </c>
    </row>
    <row r="1482" spans="1:5">
      <c r="A1482" t="s">
        <v>1092</v>
      </c>
      <c r="B1482" t="s">
        <v>18047</v>
      </c>
      <c r="C1482">
        <v>1742</v>
      </c>
      <c r="D1482">
        <v>0</v>
      </c>
      <c r="E1482">
        <f t="shared" si="23"/>
        <v>1742</v>
      </c>
    </row>
    <row r="1483" spans="1:5">
      <c r="A1483" t="s">
        <v>8732</v>
      </c>
      <c r="B1483" t="s">
        <v>18048</v>
      </c>
      <c r="C1483">
        <v>0</v>
      </c>
      <c r="D1483">
        <v>0</v>
      </c>
      <c r="E1483">
        <f t="shared" si="23"/>
        <v>0</v>
      </c>
    </row>
    <row r="1484" spans="1:5">
      <c r="A1484" t="s">
        <v>8733</v>
      </c>
      <c r="B1484" t="s">
        <v>18049</v>
      </c>
      <c r="C1484">
        <v>0</v>
      </c>
      <c r="D1484">
        <v>0</v>
      </c>
      <c r="E1484">
        <f t="shared" si="23"/>
        <v>0</v>
      </c>
    </row>
    <row r="1485" spans="1:5">
      <c r="A1485" t="s">
        <v>8735</v>
      </c>
      <c r="B1485" t="s">
        <v>18050</v>
      </c>
      <c r="C1485">
        <v>0</v>
      </c>
      <c r="D1485">
        <v>0</v>
      </c>
      <c r="E1485">
        <f t="shared" si="23"/>
        <v>0</v>
      </c>
    </row>
    <row r="1486" spans="1:5">
      <c r="A1486" t="s">
        <v>8736</v>
      </c>
      <c r="B1486" t="s">
        <v>18051</v>
      </c>
      <c r="C1486">
        <v>0</v>
      </c>
      <c r="D1486">
        <v>0</v>
      </c>
      <c r="E1486">
        <f t="shared" si="23"/>
        <v>0</v>
      </c>
    </row>
    <row r="1487" spans="1:5">
      <c r="A1487" t="s">
        <v>8737</v>
      </c>
      <c r="B1487" t="s">
        <v>18052</v>
      </c>
      <c r="C1487">
        <v>0</v>
      </c>
      <c r="D1487">
        <v>0</v>
      </c>
      <c r="E1487">
        <f t="shared" si="23"/>
        <v>0</v>
      </c>
    </row>
    <row r="1488" spans="1:5">
      <c r="A1488" t="s">
        <v>7194</v>
      </c>
      <c r="B1488" t="s">
        <v>18053</v>
      </c>
      <c r="C1488">
        <v>2586</v>
      </c>
      <c r="D1488">
        <v>0</v>
      </c>
      <c r="E1488">
        <f t="shared" si="23"/>
        <v>2586</v>
      </c>
    </row>
    <row r="1489" spans="1:5">
      <c r="A1489" t="s">
        <v>8738</v>
      </c>
      <c r="B1489" t="s">
        <v>18054</v>
      </c>
      <c r="C1489">
        <v>0</v>
      </c>
      <c r="D1489">
        <v>0</v>
      </c>
      <c r="E1489">
        <f t="shared" si="23"/>
        <v>0</v>
      </c>
    </row>
    <row r="1490" spans="1:5">
      <c r="A1490" t="s">
        <v>6754</v>
      </c>
      <c r="B1490" t="s">
        <v>18055</v>
      </c>
      <c r="C1490">
        <v>1</v>
      </c>
      <c r="D1490">
        <v>0</v>
      </c>
      <c r="E1490">
        <f t="shared" si="23"/>
        <v>1</v>
      </c>
    </row>
    <row r="1491" spans="1:5">
      <c r="A1491" t="s">
        <v>6755</v>
      </c>
      <c r="B1491" t="s">
        <v>18056</v>
      </c>
      <c r="C1491">
        <v>21</v>
      </c>
      <c r="D1491">
        <v>0</v>
      </c>
      <c r="E1491">
        <f t="shared" si="23"/>
        <v>21</v>
      </c>
    </row>
    <row r="1492" spans="1:5">
      <c r="A1492" t="s">
        <v>8740</v>
      </c>
      <c r="B1492" t="s">
        <v>18057</v>
      </c>
      <c r="C1492">
        <v>0</v>
      </c>
      <c r="D1492">
        <v>0</v>
      </c>
      <c r="E1492">
        <f t="shared" si="23"/>
        <v>0</v>
      </c>
    </row>
    <row r="1493" spans="1:5">
      <c r="A1493" t="s">
        <v>6052</v>
      </c>
      <c r="B1493" t="s">
        <v>18058</v>
      </c>
      <c r="C1493">
        <v>0</v>
      </c>
      <c r="D1493">
        <v>0</v>
      </c>
      <c r="E1493">
        <f t="shared" si="23"/>
        <v>0</v>
      </c>
    </row>
    <row r="1494" spans="1:5">
      <c r="A1494" t="s">
        <v>8741</v>
      </c>
      <c r="B1494" t="s">
        <v>18059</v>
      </c>
      <c r="C1494">
        <v>0</v>
      </c>
      <c r="D1494">
        <v>0</v>
      </c>
      <c r="E1494">
        <f t="shared" si="23"/>
        <v>0</v>
      </c>
    </row>
    <row r="1495" spans="1:5">
      <c r="A1495" t="s">
        <v>8742</v>
      </c>
      <c r="B1495" t="s">
        <v>18060</v>
      </c>
      <c r="C1495">
        <v>0</v>
      </c>
      <c r="D1495">
        <v>0</v>
      </c>
      <c r="E1495">
        <f t="shared" si="23"/>
        <v>0</v>
      </c>
    </row>
    <row r="1496" spans="1:5">
      <c r="A1496" t="s">
        <v>8743</v>
      </c>
      <c r="B1496" t="s">
        <v>18061</v>
      </c>
      <c r="C1496">
        <v>0</v>
      </c>
      <c r="D1496">
        <v>0</v>
      </c>
      <c r="E1496">
        <f t="shared" si="23"/>
        <v>0</v>
      </c>
    </row>
    <row r="1497" spans="1:5">
      <c r="A1497" t="s">
        <v>8744</v>
      </c>
      <c r="B1497" t="s">
        <v>18062</v>
      </c>
      <c r="C1497">
        <v>0</v>
      </c>
      <c r="D1497">
        <v>0</v>
      </c>
      <c r="E1497">
        <f t="shared" si="23"/>
        <v>0</v>
      </c>
    </row>
    <row r="1498" spans="1:5">
      <c r="A1498" t="s">
        <v>8745</v>
      </c>
      <c r="B1498" t="s">
        <v>18063</v>
      </c>
      <c r="C1498">
        <v>0</v>
      </c>
      <c r="D1498">
        <v>0</v>
      </c>
      <c r="E1498">
        <f t="shared" si="23"/>
        <v>0</v>
      </c>
    </row>
    <row r="1499" spans="1:5">
      <c r="A1499" t="s">
        <v>8749</v>
      </c>
      <c r="B1499" t="s">
        <v>18064</v>
      </c>
      <c r="C1499">
        <v>0</v>
      </c>
      <c r="D1499">
        <v>0</v>
      </c>
      <c r="E1499">
        <f t="shared" si="23"/>
        <v>0</v>
      </c>
    </row>
    <row r="1500" spans="1:5">
      <c r="A1500" t="s">
        <v>5301</v>
      </c>
      <c r="B1500" t="s">
        <v>18065</v>
      </c>
      <c r="C1500">
        <v>264</v>
      </c>
      <c r="D1500">
        <v>0</v>
      </c>
      <c r="E1500">
        <f t="shared" si="23"/>
        <v>264</v>
      </c>
    </row>
    <row r="1501" spans="1:5">
      <c r="A1501" t="s">
        <v>8750</v>
      </c>
      <c r="B1501" t="s">
        <v>18066</v>
      </c>
      <c r="C1501">
        <v>0</v>
      </c>
      <c r="D1501">
        <v>0</v>
      </c>
      <c r="E1501">
        <f t="shared" si="23"/>
        <v>0</v>
      </c>
    </row>
    <row r="1502" spans="1:5">
      <c r="A1502" t="s">
        <v>8751</v>
      </c>
      <c r="B1502" t="s">
        <v>18067</v>
      </c>
      <c r="C1502">
        <v>0</v>
      </c>
      <c r="D1502">
        <v>0</v>
      </c>
      <c r="E1502">
        <f t="shared" si="23"/>
        <v>0</v>
      </c>
    </row>
    <row r="1503" spans="1:5">
      <c r="A1503" t="s">
        <v>8752</v>
      </c>
      <c r="B1503" t="s">
        <v>18068</v>
      </c>
      <c r="C1503">
        <v>0</v>
      </c>
      <c r="D1503">
        <v>0</v>
      </c>
      <c r="E1503">
        <f t="shared" si="23"/>
        <v>0</v>
      </c>
    </row>
    <row r="1504" spans="1:5">
      <c r="A1504" t="s">
        <v>8753</v>
      </c>
      <c r="B1504" t="s">
        <v>18069</v>
      </c>
      <c r="C1504">
        <v>0</v>
      </c>
      <c r="D1504">
        <v>0</v>
      </c>
      <c r="E1504">
        <f t="shared" si="23"/>
        <v>0</v>
      </c>
    </row>
    <row r="1505" spans="1:5">
      <c r="A1505" t="s">
        <v>8754</v>
      </c>
      <c r="B1505" t="s">
        <v>18070</v>
      </c>
      <c r="C1505">
        <v>0</v>
      </c>
      <c r="D1505">
        <v>0</v>
      </c>
      <c r="E1505">
        <f t="shared" si="23"/>
        <v>0</v>
      </c>
    </row>
    <row r="1506" spans="1:5">
      <c r="A1506" t="s">
        <v>8755</v>
      </c>
      <c r="B1506" t="s">
        <v>18071</v>
      </c>
      <c r="C1506">
        <v>0</v>
      </c>
      <c r="D1506">
        <v>0</v>
      </c>
      <c r="E1506">
        <f t="shared" si="23"/>
        <v>0</v>
      </c>
    </row>
    <row r="1507" spans="1:5">
      <c r="A1507" t="s">
        <v>8757</v>
      </c>
      <c r="B1507" t="s">
        <v>18072</v>
      </c>
      <c r="C1507">
        <v>0</v>
      </c>
      <c r="D1507">
        <v>0</v>
      </c>
      <c r="E1507">
        <f t="shared" si="23"/>
        <v>0</v>
      </c>
    </row>
    <row r="1508" spans="1:5">
      <c r="A1508" t="s">
        <v>8758</v>
      </c>
      <c r="B1508" t="s">
        <v>18073</v>
      </c>
      <c r="C1508">
        <v>0</v>
      </c>
      <c r="D1508">
        <v>0</v>
      </c>
      <c r="E1508">
        <f t="shared" si="23"/>
        <v>0</v>
      </c>
    </row>
    <row r="1509" spans="1:5">
      <c r="A1509" t="s">
        <v>1210</v>
      </c>
      <c r="B1509" t="s">
        <v>18074</v>
      </c>
      <c r="C1509">
        <v>674</v>
      </c>
      <c r="D1509">
        <v>0</v>
      </c>
      <c r="E1509">
        <f t="shared" si="23"/>
        <v>674</v>
      </c>
    </row>
    <row r="1510" spans="1:5">
      <c r="A1510" t="s">
        <v>8759</v>
      </c>
      <c r="B1510" t="s">
        <v>18075</v>
      </c>
      <c r="C1510">
        <v>0</v>
      </c>
      <c r="D1510">
        <v>0</v>
      </c>
      <c r="E1510">
        <f t="shared" si="23"/>
        <v>0</v>
      </c>
    </row>
    <row r="1511" spans="1:5">
      <c r="A1511" t="s">
        <v>8760</v>
      </c>
      <c r="B1511" t="s">
        <v>18076</v>
      </c>
      <c r="C1511">
        <v>0</v>
      </c>
      <c r="D1511">
        <v>0</v>
      </c>
      <c r="E1511">
        <f t="shared" si="23"/>
        <v>0</v>
      </c>
    </row>
    <row r="1512" spans="1:5">
      <c r="A1512" t="s">
        <v>8761</v>
      </c>
      <c r="B1512" t="s">
        <v>18077</v>
      </c>
      <c r="C1512">
        <v>0</v>
      </c>
      <c r="D1512">
        <v>0</v>
      </c>
      <c r="E1512">
        <f t="shared" si="23"/>
        <v>0</v>
      </c>
    </row>
    <row r="1513" spans="1:5">
      <c r="A1513" t="s">
        <v>8762</v>
      </c>
      <c r="B1513" t="s">
        <v>18078</v>
      </c>
      <c r="C1513">
        <v>0</v>
      </c>
      <c r="D1513">
        <v>0</v>
      </c>
      <c r="E1513">
        <f t="shared" si="23"/>
        <v>0</v>
      </c>
    </row>
    <row r="1514" spans="1:5">
      <c r="A1514" t="s">
        <v>8763</v>
      </c>
      <c r="B1514" t="s">
        <v>18079</v>
      </c>
      <c r="C1514">
        <v>0</v>
      </c>
      <c r="D1514">
        <v>0</v>
      </c>
      <c r="E1514">
        <f t="shared" si="23"/>
        <v>0</v>
      </c>
    </row>
    <row r="1515" spans="1:5">
      <c r="A1515" t="s">
        <v>8764</v>
      </c>
      <c r="B1515" t="s">
        <v>18080</v>
      </c>
      <c r="C1515">
        <v>0</v>
      </c>
      <c r="D1515">
        <v>0</v>
      </c>
      <c r="E1515">
        <f t="shared" si="23"/>
        <v>0</v>
      </c>
    </row>
    <row r="1516" spans="1:5">
      <c r="A1516" t="s">
        <v>5835</v>
      </c>
      <c r="B1516" t="s">
        <v>18081</v>
      </c>
      <c r="C1516">
        <v>2700</v>
      </c>
      <c r="D1516">
        <v>60</v>
      </c>
      <c r="E1516">
        <f t="shared" si="23"/>
        <v>2640</v>
      </c>
    </row>
    <row r="1517" spans="1:5">
      <c r="A1517" t="s">
        <v>8766</v>
      </c>
      <c r="B1517" t="s">
        <v>18082</v>
      </c>
      <c r="C1517">
        <v>0</v>
      </c>
      <c r="D1517">
        <v>0</v>
      </c>
      <c r="E1517">
        <f t="shared" si="23"/>
        <v>0</v>
      </c>
    </row>
    <row r="1518" spans="1:5">
      <c r="A1518" t="s">
        <v>8768</v>
      </c>
      <c r="B1518" t="s">
        <v>18083</v>
      </c>
      <c r="C1518">
        <v>0</v>
      </c>
      <c r="D1518">
        <v>0</v>
      </c>
      <c r="E1518">
        <f t="shared" si="23"/>
        <v>0</v>
      </c>
    </row>
    <row r="1519" spans="1:5">
      <c r="A1519" t="s">
        <v>8769</v>
      </c>
      <c r="B1519" t="s">
        <v>18084</v>
      </c>
      <c r="C1519">
        <v>0</v>
      </c>
      <c r="D1519">
        <v>0</v>
      </c>
      <c r="E1519">
        <f t="shared" si="23"/>
        <v>0</v>
      </c>
    </row>
    <row r="1520" spans="1:5">
      <c r="A1520" t="s">
        <v>8770</v>
      </c>
      <c r="B1520" t="s">
        <v>18085</v>
      </c>
      <c r="C1520">
        <v>0</v>
      </c>
      <c r="D1520">
        <v>0</v>
      </c>
      <c r="E1520">
        <f t="shared" si="23"/>
        <v>0</v>
      </c>
    </row>
    <row r="1521" spans="1:5">
      <c r="A1521" t="s">
        <v>5883</v>
      </c>
      <c r="B1521" t="s">
        <v>18086</v>
      </c>
      <c r="C1521">
        <v>8</v>
      </c>
      <c r="D1521">
        <v>0</v>
      </c>
      <c r="E1521">
        <f t="shared" si="23"/>
        <v>8</v>
      </c>
    </row>
    <row r="1522" spans="1:5">
      <c r="A1522" t="s">
        <v>8771</v>
      </c>
      <c r="B1522" t="s">
        <v>18087</v>
      </c>
      <c r="C1522">
        <v>0</v>
      </c>
      <c r="D1522">
        <v>0</v>
      </c>
      <c r="E1522">
        <f t="shared" si="23"/>
        <v>0</v>
      </c>
    </row>
    <row r="1523" spans="1:5">
      <c r="A1523" t="s">
        <v>5836</v>
      </c>
      <c r="B1523" t="s">
        <v>18088</v>
      </c>
      <c r="C1523">
        <v>0</v>
      </c>
      <c r="D1523">
        <v>0</v>
      </c>
      <c r="E1523">
        <f t="shared" si="23"/>
        <v>0</v>
      </c>
    </row>
    <row r="1524" spans="1:5">
      <c r="A1524" t="s">
        <v>6186</v>
      </c>
      <c r="B1524" t="s">
        <v>18089</v>
      </c>
      <c r="C1524">
        <v>696</v>
      </c>
      <c r="D1524">
        <v>0</v>
      </c>
      <c r="E1524">
        <f t="shared" si="23"/>
        <v>696</v>
      </c>
    </row>
    <row r="1525" spans="1:5">
      <c r="A1525" t="s">
        <v>8773</v>
      </c>
      <c r="B1525" t="s">
        <v>18090</v>
      </c>
      <c r="C1525">
        <v>0</v>
      </c>
      <c r="D1525">
        <v>0</v>
      </c>
      <c r="E1525">
        <f t="shared" si="23"/>
        <v>0</v>
      </c>
    </row>
    <row r="1526" spans="1:5">
      <c r="A1526" t="s">
        <v>232</v>
      </c>
      <c r="B1526" t="s">
        <v>18091</v>
      </c>
      <c r="C1526">
        <v>74</v>
      </c>
      <c r="D1526">
        <v>0</v>
      </c>
      <c r="E1526">
        <f t="shared" si="23"/>
        <v>74</v>
      </c>
    </row>
    <row r="1527" spans="1:5">
      <c r="A1527" t="s">
        <v>6053</v>
      </c>
      <c r="B1527" t="s">
        <v>18092</v>
      </c>
      <c r="C1527">
        <v>0</v>
      </c>
      <c r="D1527">
        <v>0</v>
      </c>
      <c r="E1527">
        <f t="shared" si="23"/>
        <v>0</v>
      </c>
    </row>
    <row r="1528" spans="1:5">
      <c r="A1528" t="s">
        <v>5333</v>
      </c>
      <c r="B1528" t="s">
        <v>18093</v>
      </c>
      <c r="C1528">
        <v>0</v>
      </c>
      <c r="D1528">
        <v>0</v>
      </c>
      <c r="E1528">
        <f t="shared" si="23"/>
        <v>0</v>
      </c>
    </row>
    <row r="1529" spans="1:5">
      <c r="A1529" t="s">
        <v>8776</v>
      </c>
      <c r="B1529" t="s">
        <v>18094</v>
      </c>
      <c r="C1529">
        <v>0</v>
      </c>
      <c r="D1529">
        <v>0</v>
      </c>
      <c r="E1529">
        <f t="shared" si="23"/>
        <v>0</v>
      </c>
    </row>
    <row r="1530" spans="1:5">
      <c r="A1530" t="s">
        <v>5819</v>
      </c>
      <c r="B1530" t="s">
        <v>18095</v>
      </c>
      <c r="C1530">
        <v>301</v>
      </c>
      <c r="D1530">
        <v>0</v>
      </c>
      <c r="E1530">
        <f t="shared" si="23"/>
        <v>301</v>
      </c>
    </row>
    <row r="1531" spans="1:5">
      <c r="A1531" t="s">
        <v>5820</v>
      </c>
      <c r="B1531" t="s">
        <v>18096</v>
      </c>
      <c r="C1531">
        <v>0</v>
      </c>
      <c r="D1531">
        <v>0</v>
      </c>
      <c r="E1531">
        <f t="shared" si="23"/>
        <v>0</v>
      </c>
    </row>
    <row r="1532" spans="1:5">
      <c r="A1532" t="s">
        <v>6953</v>
      </c>
      <c r="B1532" t="s">
        <v>18097</v>
      </c>
      <c r="C1532">
        <v>40</v>
      </c>
      <c r="D1532">
        <v>0</v>
      </c>
      <c r="E1532">
        <f t="shared" si="23"/>
        <v>40</v>
      </c>
    </row>
    <row r="1533" spans="1:5">
      <c r="A1533" t="s">
        <v>519</v>
      </c>
      <c r="B1533" t="s">
        <v>18098</v>
      </c>
      <c r="C1533">
        <v>120</v>
      </c>
      <c r="D1533">
        <v>40</v>
      </c>
      <c r="E1533">
        <f t="shared" si="23"/>
        <v>80</v>
      </c>
    </row>
    <row r="1534" spans="1:5">
      <c r="A1534" t="s">
        <v>5963</v>
      </c>
      <c r="B1534" t="s">
        <v>18099</v>
      </c>
      <c r="C1534">
        <v>18806</v>
      </c>
      <c r="D1534">
        <v>84</v>
      </c>
      <c r="E1534">
        <f t="shared" si="23"/>
        <v>18722</v>
      </c>
    </row>
    <row r="1535" spans="1:5">
      <c r="A1535" t="s">
        <v>6072</v>
      </c>
      <c r="B1535" t="s">
        <v>18100</v>
      </c>
      <c r="C1535">
        <v>400</v>
      </c>
      <c r="D1535">
        <v>400</v>
      </c>
      <c r="E1535">
        <f t="shared" si="23"/>
        <v>0</v>
      </c>
    </row>
    <row r="1536" spans="1:5">
      <c r="A1536" t="s">
        <v>8780</v>
      </c>
      <c r="B1536" t="s">
        <v>18101</v>
      </c>
      <c r="C1536">
        <v>0</v>
      </c>
      <c r="D1536">
        <v>0</v>
      </c>
      <c r="E1536">
        <f t="shared" si="23"/>
        <v>0</v>
      </c>
    </row>
    <row r="1537" spans="1:5">
      <c r="A1537" t="s">
        <v>5964</v>
      </c>
      <c r="B1537" t="s">
        <v>18102</v>
      </c>
      <c r="C1537">
        <v>120</v>
      </c>
      <c r="D1537">
        <v>36</v>
      </c>
      <c r="E1537">
        <f t="shared" si="23"/>
        <v>84</v>
      </c>
    </row>
    <row r="1538" spans="1:5">
      <c r="A1538" t="s">
        <v>8782</v>
      </c>
      <c r="B1538" t="s">
        <v>18103</v>
      </c>
      <c r="C1538">
        <v>0</v>
      </c>
      <c r="D1538">
        <v>0</v>
      </c>
      <c r="E1538">
        <f t="shared" si="23"/>
        <v>0</v>
      </c>
    </row>
    <row r="1539" spans="1:5">
      <c r="A1539" t="s">
        <v>8786</v>
      </c>
      <c r="B1539" t="s">
        <v>18104</v>
      </c>
      <c r="C1539">
        <v>0</v>
      </c>
      <c r="D1539">
        <v>0</v>
      </c>
      <c r="E1539">
        <f t="shared" ref="E1539:E1602" si="24">C1539-D1539</f>
        <v>0</v>
      </c>
    </row>
    <row r="1540" spans="1:5">
      <c r="A1540" t="s">
        <v>8787</v>
      </c>
      <c r="B1540" t="s">
        <v>18105</v>
      </c>
      <c r="C1540">
        <v>0</v>
      </c>
      <c r="D1540">
        <v>0</v>
      </c>
      <c r="E1540">
        <f t="shared" si="24"/>
        <v>0</v>
      </c>
    </row>
    <row r="1541" spans="1:5">
      <c r="A1541" t="s">
        <v>5387</v>
      </c>
      <c r="B1541" t="s">
        <v>18106</v>
      </c>
      <c r="C1541">
        <v>62</v>
      </c>
      <c r="D1541">
        <v>0</v>
      </c>
      <c r="E1541">
        <f t="shared" si="24"/>
        <v>62</v>
      </c>
    </row>
    <row r="1542" spans="1:5">
      <c r="A1542" t="s">
        <v>8788</v>
      </c>
      <c r="B1542" t="s">
        <v>18107</v>
      </c>
      <c r="C1542">
        <v>0</v>
      </c>
      <c r="D1542">
        <v>0</v>
      </c>
      <c r="E1542">
        <f t="shared" si="24"/>
        <v>0</v>
      </c>
    </row>
    <row r="1543" spans="1:5">
      <c r="A1543" t="s">
        <v>261</v>
      </c>
      <c r="B1543" t="s">
        <v>18108</v>
      </c>
      <c r="C1543">
        <v>97736</v>
      </c>
      <c r="D1543">
        <v>770</v>
      </c>
      <c r="E1543">
        <f t="shared" si="24"/>
        <v>96966</v>
      </c>
    </row>
    <row r="1544" spans="1:5">
      <c r="A1544" t="s">
        <v>255</v>
      </c>
      <c r="B1544" t="s">
        <v>18109</v>
      </c>
      <c r="C1544">
        <v>18810</v>
      </c>
      <c r="D1544">
        <v>590</v>
      </c>
      <c r="E1544">
        <f t="shared" si="24"/>
        <v>18220</v>
      </c>
    </row>
    <row r="1545" spans="1:5">
      <c r="A1545" t="s">
        <v>267</v>
      </c>
      <c r="B1545" t="s">
        <v>18110</v>
      </c>
      <c r="C1545">
        <v>29915</v>
      </c>
      <c r="D1545">
        <v>560</v>
      </c>
      <c r="E1545">
        <f t="shared" si="24"/>
        <v>29355</v>
      </c>
    </row>
    <row r="1546" spans="1:5">
      <c r="A1546" t="s">
        <v>266</v>
      </c>
      <c r="B1546" t="s">
        <v>18111</v>
      </c>
      <c r="C1546">
        <v>20825</v>
      </c>
      <c r="D1546">
        <v>400</v>
      </c>
      <c r="E1546">
        <f t="shared" si="24"/>
        <v>20425</v>
      </c>
    </row>
    <row r="1547" spans="1:5">
      <c r="A1547" t="s">
        <v>257</v>
      </c>
      <c r="B1547" t="s">
        <v>18112</v>
      </c>
      <c r="C1547">
        <v>5089</v>
      </c>
      <c r="D1547">
        <v>252</v>
      </c>
      <c r="E1547">
        <f t="shared" si="24"/>
        <v>4837</v>
      </c>
    </row>
    <row r="1548" spans="1:5">
      <c r="A1548" t="s">
        <v>264</v>
      </c>
      <c r="B1548" t="s">
        <v>18113</v>
      </c>
      <c r="C1548">
        <v>9302</v>
      </c>
      <c r="D1548">
        <v>100</v>
      </c>
      <c r="E1548">
        <f t="shared" si="24"/>
        <v>9202</v>
      </c>
    </row>
    <row r="1549" spans="1:5">
      <c r="A1549" t="s">
        <v>8790</v>
      </c>
      <c r="B1549" t="s">
        <v>18114</v>
      </c>
      <c r="C1549">
        <v>0</v>
      </c>
      <c r="D1549">
        <v>0</v>
      </c>
      <c r="E1549">
        <f t="shared" si="24"/>
        <v>0</v>
      </c>
    </row>
    <row r="1550" spans="1:5">
      <c r="A1550" t="s">
        <v>265</v>
      </c>
      <c r="B1550" t="s">
        <v>18115</v>
      </c>
      <c r="C1550">
        <v>22122</v>
      </c>
      <c r="D1550">
        <v>224</v>
      </c>
      <c r="E1550">
        <f t="shared" si="24"/>
        <v>21898</v>
      </c>
    </row>
    <row r="1551" spans="1:5">
      <c r="A1551" t="s">
        <v>8792</v>
      </c>
      <c r="B1551" t="s">
        <v>18116</v>
      </c>
      <c r="C1551">
        <v>0</v>
      </c>
      <c r="D1551">
        <v>0</v>
      </c>
      <c r="E1551">
        <f t="shared" si="24"/>
        <v>0</v>
      </c>
    </row>
    <row r="1552" spans="1:5">
      <c r="A1552" t="s">
        <v>6253</v>
      </c>
      <c r="B1552" t="s">
        <v>18117</v>
      </c>
      <c r="C1552">
        <v>240</v>
      </c>
      <c r="D1552">
        <v>0</v>
      </c>
      <c r="E1552">
        <f t="shared" si="24"/>
        <v>240</v>
      </c>
    </row>
    <row r="1553" spans="1:5">
      <c r="A1553" t="s">
        <v>6254</v>
      </c>
      <c r="B1553" t="s">
        <v>18118</v>
      </c>
      <c r="C1553">
        <v>708</v>
      </c>
      <c r="D1553">
        <v>24</v>
      </c>
      <c r="E1553">
        <f t="shared" si="24"/>
        <v>684</v>
      </c>
    </row>
    <row r="1554" spans="1:5">
      <c r="A1554" t="s">
        <v>8794</v>
      </c>
      <c r="B1554" t="s">
        <v>18119</v>
      </c>
      <c r="C1554">
        <v>0</v>
      </c>
      <c r="D1554">
        <v>0</v>
      </c>
      <c r="E1554">
        <f t="shared" si="24"/>
        <v>0</v>
      </c>
    </row>
    <row r="1555" spans="1:5">
      <c r="A1555" t="s">
        <v>8796</v>
      </c>
      <c r="B1555" t="s">
        <v>18120</v>
      </c>
      <c r="C1555">
        <v>0</v>
      </c>
      <c r="D1555">
        <v>0</v>
      </c>
      <c r="E1555">
        <f t="shared" si="24"/>
        <v>0</v>
      </c>
    </row>
    <row r="1556" spans="1:5">
      <c r="A1556" t="s">
        <v>8797</v>
      </c>
      <c r="B1556" t="s">
        <v>18121</v>
      </c>
      <c r="C1556">
        <v>0</v>
      </c>
      <c r="D1556">
        <v>0</v>
      </c>
      <c r="E1556">
        <f t="shared" si="24"/>
        <v>0</v>
      </c>
    </row>
    <row r="1557" spans="1:5">
      <c r="A1557" t="s">
        <v>815</v>
      </c>
      <c r="B1557" t="s">
        <v>18122</v>
      </c>
      <c r="C1557">
        <v>4512</v>
      </c>
      <c r="D1557">
        <v>240</v>
      </c>
      <c r="E1557">
        <f t="shared" si="24"/>
        <v>4272</v>
      </c>
    </row>
    <row r="1558" spans="1:5">
      <c r="A1558" t="s">
        <v>373</v>
      </c>
      <c r="B1558" t="s">
        <v>18123</v>
      </c>
      <c r="C1558">
        <v>8642</v>
      </c>
      <c r="D1558">
        <v>0</v>
      </c>
      <c r="E1558">
        <f t="shared" si="24"/>
        <v>8642</v>
      </c>
    </row>
    <row r="1559" spans="1:5">
      <c r="A1559" t="s">
        <v>8800</v>
      </c>
      <c r="B1559" t="s">
        <v>18124</v>
      </c>
      <c r="C1559">
        <v>0</v>
      </c>
      <c r="D1559">
        <v>0</v>
      </c>
      <c r="E1559">
        <f t="shared" si="24"/>
        <v>0</v>
      </c>
    </row>
    <row r="1560" spans="1:5">
      <c r="A1560" t="s">
        <v>5872</v>
      </c>
      <c r="B1560" t="s">
        <v>18125</v>
      </c>
      <c r="C1560">
        <v>2746</v>
      </c>
      <c r="D1560">
        <v>30</v>
      </c>
      <c r="E1560">
        <f t="shared" si="24"/>
        <v>2716</v>
      </c>
    </row>
    <row r="1561" spans="1:5">
      <c r="A1561" t="s">
        <v>8805</v>
      </c>
      <c r="B1561" t="s">
        <v>18126</v>
      </c>
      <c r="C1561">
        <v>0</v>
      </c>
      <c r="D1561">
        <v>0</v>
      </c>
      <c r="E1561">
        <f t="shared" si="24"/>
        <v>0</v>
      </c>
    </row>
    <row r="1562" spans="1:5">
      <c r="A1562" t="s">
        <v>8806</v>
      </c>
      <c r="B1562" t="s">
        <v>18127</v>
      </c>
      <c r="C1562">
        <v>0</v>
      </c>
      <c r="D1562">
        <v>0</v>
      </c>
      <c r="E1562">
        <f t="shared" si="24"/>
        <v>0</v>
      </c>
    </row>
    <row r="1563" spans="1:5">
      <c r="A1563" t="s">
        <v>819</v>
      </c>
      <c r="B1563" t="s">
        <v>18128</v>
      </c>
      <c r="C1563">
        <v>5246</v>
      </c>
      <c r="D1563">
        <v>0</v>
      </c>
      <c r="E1563">
        <f t="shared" si="24"/>
        <v>5246</v>
      </c>
    </row>
    <row r="1564" spans="1:5">
      <c r="A1564" t="s">
        <v>8808</v>
      </c>
      <c r="B1564" t="s">
        <v>18129</v>
      </c>
      <c r="C1564">
        <v>0</v>
      </c>
      <c r="D1564">
        <v>0</v>
      </c>
      <c r="E1564">
        <f t="shared" si="24"/>
        <v>0</v>
      </c>
    </row>
    <row r="1565" spans="1:5">
      <c r="A1565" t="s">
        <v>817</v>
      </c>
      <c r="B1565" t="s">
        <v>18130</v>
      </c>
      <c r="C1565">
        <v>4294</v>
      </c>
      <c r="D1565">
        <v>0</v>
      </c>
      <c r="E1565">
        <f t="shared" si="24"/>
        <v>4294</v>
      </c>
    </row>
    <row r="1566" spans="1:5">
      <c r="A1566" t="s">
        <v>5620</v>
      </c>
      <c r="B1566" t="s">
        <v>18131</v>
      </c>
      <c r="C1566">
        <v>0</v>
      </c>
      <c r="D1566">
        <v>0</v>
      </c>
      <c r="E1566">
        <f t="shared" si="24"/>
        <v>0</v>
      </c>
    </row>
    <row r="1567" spans="1:5">
      <c r="A1567" t="s">
        <v>6982</v>
      </c>
      <c r="B1567" t="s">
        <v>18132</v>
      </c>
      <c r="C1567">
        <v>3996</v>
      </c>
      <c r="D1567">
        <v>0</v>
      </c>
      <c r="E1567">
        <f t="shared" si="24"/>
        <v>3996</v>
      </c>
    </row>
    <row r="1568" spans="1:5">
      <c r="A1568" t="s">
        <v>5884</v>
      </c>
      <c r="B1568" t="s">
        <v>18133</v>
      </c>
      <c r="C1568">
        <v>29034</v>
      </c>
      <c r="D1568">
        <v>1608</v>
      </c>
      <c r="E1568">
        <f t="shared" si="24"/>
        <v>27426</v>
      </c>
    </row>
    <row r="1569" spans="1:5">
      <c r="A1569" t="s">
        <v>6983</v>
      </c>
      <c r="B1569" t="s">
        <v>18134</v>
      </c>
      <c r="C1569">
        <v>9050</v>
      </c>
      <c r="D1569">
        <v>0</v>
      </c>
      <c r="E1569">
        <f t="shared" si="24"/>
        <v>9050</v>
      </c>
    </row>
    <row r="1570" spans="1:5">
      <c r="A1570" t="s">
        <v>6984</v>
      </c>
      <c r="B1570" t="s">
        <v>18135</v>
      </c>
      <c r="C1570">
        <v>9008</v>
      </c>
      <c r="D1570">
        <v>6</v>
      </c>
      <c r="E1570">
        <f t="shared" si="24"/>
        <v>9002</v>
      </c>
    </row>
    <row r="1571" spans="1:5">
      <c r="A1571" t="s">
        <v>803</v>
      </c>
      <c r="B1571" t="s">
        <v>18136</v>
      </c>
      <c r="C1571">
        <v>6002</v>
      </c>
      <c r="D1571">
        <v>0</v>
      </c>
      <c r="E1571">
        <f t="shared" si="24"/>
        <v>6002</v>
      </c>
    </row>
    <row r="1572" spans="1:5">
      <c r="A1572" t="s">
        <v>6985</v>
      </c>
      <c r="B1572" t="s">
        <v>18137</v>
      </c>
      <c r="C1572">
        <v>13246</v>
      </c>
      <c r="D1572">
        <v>6</v>
      </c>
      <c r="E1572">
        <f t="shared" si="24"/>
        <v>13240</v>
      </c>
    </row>
    <row r="1573" spans="1:5">
      <c r="A1573" t="s">
        <v>173</v>
      </c>
      <c r="B1573" t="s">
        <v>18138</v>
      </c>
      <c r="C1573">
        <v>547</v>
      </c>
      <c r="D1573">
        <v>0</v>
      </c>
      <c r="E1573">
        <f t="shared" si="24"/>
        <v>547</v>
      </c>
    </row>
    <row r="1574" spans="1:5">
      <c r="A1574" t="s">
        <v>748</v>
      </c>
      <c r="B1574" t="s">
        <v>18139</v>
      </c>
      <c r="C1574">
        <v>1790</v>
      </c>
      <c r="D1574">
        <v>0</v>
      </c>
      <c r="E1574">
        <f t="shared" si="24"/>
        <v>1790</v>
      </c>
    </row>
    <row r="1575" spans="1:5">
      <c r="A1575" t="s">
        <v>8815</v>
      </c>
      <c r="B1575" t="s">
        <v>18140</v>
      </c>
      <c r="C1575">
        <v>0</v>
      </c>
      <c r="D1575">
        <v>0</v>
      </c>
      <c r="E1575">
        <f t="shared" si="24"/>
        <v>0</v>
      </c>
    </row>
    <row r="1576" spans="1:5">
      <c r="A1576" t="s">
        <v>5253</v>
      </c>
      <c r="B1576" t="s">
        <v>18141</v>
      </c>
      <c r="C1576">
        <v>1079</v>
      </c>
      <c r="D1576">
        <v>0</v>
      </c>
      <c r="E1576">
        <f t="shared" si="24"/>
        <v>1079</v>
      </c>
    </row>
    <row r="1577" spans="1:5">
      <c r="A1577" t="s">
        <v>8821</v>
      </c>
      <c r="B1577" t="s">
        <v>18142</v>
      </c>
      <c r="C1577">
        <v>0</v>
      </c>
      <c r="D1577">
        <v>0</v>
      </c>
      <c r="E1577">
        <f t="shared" si="24"/>
        <v>0</v>
      </c>
    </row>
    <row r="1578" spans="1:5">
      <c r="A1578" t="s">
        <v>8822</v>
      </c>
      <c r="B1578" t="s">
        <v>18143</v>
      </c>
      <c r="C1578">
        <v>0</v>
      </c>
      <c r="D1578">
        <v>0</v>
      </c>
      <c r="E1578">
        <f t="shared" si="24"/>
        <v>0</v>
      </c>
    </row>
    <row r="1579" spans="1:5">
      <c r="A1579" t="s">
        <v>8824</v>
      </c>
      <c r="B1579" t="s">
        <v>18144</v>
      </c>
      <c r="C1579">
        <v>0</v>
      </c>
      <c r="D1579">
        <v>0</v>
      </c>
      <c r="E1579">
        <f t="shared" si="24"/>
        <v>0</v>
      </c>
    </row>
    <row r="1580" spans="1:5">
      <c r="A1580" t="s">
        <v>8825</v>
      </c>
      <c r="B1580" t="s">
        <v>18145</v>
      </c>
      <c r="C1580">
        <v>0</v>
      </c>
      <c r="D1580">
        <v>0</v>
      </c>
      <c r="E1580">
        <f t="shared" si="24"/>
        <v>0</v>
      </c>
    </row>
    <row r="1581" spans="1:5">
      <c r="A1581" t="s">
        <v>8826</v>
      </c>
      <c r="B1581" t="s">
        <v>18146</v>
      </c>
      <c r="C1581">
        <v>0</v>
      </c>
      <c r="D1581">
        <v>0</v>
      </c>
      <c r="E1581">
        <f t="shared" si="24"/>
        <v>0</v>
      </c>
    </row>
    <row r="1582" spans="1:5">
      <c r="A1582" t="s">
        <v>6986</v>
      </c>
      <c r="B1582" t="s">
        <v>18147</v>
      </c>
      <c r="C1582">
        <v>12913</v>
      </c>
      <c r="D1582">
        <v>6</v>
      </c>
      <c r="E1582">
        <f t="shared" si="24"/>
        <v>12907</v>
      </c>
    </row>
    <row r="1583" spans="1:5">
      <c r="A1583" t="s">
        <v>8827</v>
      </c>
      <c r="B1583" t="s">
        <v>18148</v>
      </c>
      <c r="C1583">
        <v>0</v>
      </c>
      <c r="D1583">
        <v>0</v>
      </c>
      <c r="E1583">
        <f t="shared" si="24"/>
        <v>0</v>
      </c>
    </row>
    <row r="1584" spans="1:5">
      <c r="A1584" t="s">
        <v>8828</v>
      </c>
      <c r="B1584" t="s">
        <v>18149</v>
      </c>
      <c r="C1584">
        <v>0</v>
      </c>
      <c r="D1584">
        <v>0</v>
      </c>
      <c r="E1584">
        <f t="shared" si="24"/>
        <v>0</v>
      </c>
    </row>
    <row r="1585" spans="1:5">
      <c r="A1585" t="s">
        <v>8832</v>
      </c>
      <c r="B1585" t="s">
        <v>18150</v>
      </c>
      <c r="C1585">
        <v>0</v>
      </c>
      <c r="D1585">
        <v>0</v>
      </c>
      <c r="E1585">
        <f t="shared" si="24"/>
        <v>0</v>
      </c>
    </row>
    <row r="1586" spans="1:5">
      <c r="A1586" t="s">
        <v>844</v>
      </c>
      <c r="B1586" t="s">
        <v>18151</v>
      </c>
      <c r="C1586">
        <v>1740</v>
      </c>
      <c r="D1586">
        <v>0</v>
      </c>
      <c r="E1586">
        <f t="shared" si="24"/>
        <v>1740</v>
      </c>
    </row>
    <row r="1587" spans="1:5">
      <c r="A1587" t="s">
        <v>8836</v>
      </c>
      <c r="B1587" t="s">
        <v>18152</v>
      </c>
      <c r="C1587">
        <v>0</v>
      </c>
      <c r="D1587">
        <v>0</v>
      </c>
      <c r="E1587">
        <f t="shared" si="24"/>
        <v>0</v>
      </c>
    </row>
    <row r="1588" spans="1:5">
      <c r="A1588" t="s">
        <v>6789</v>
      </c>
      <c r="B1588" t="s">
        <v>18153</v>
      </c>
      <c r="C1588">
        <v>30</v>
      </c>
      <c r="D1588">
        <v>0</v>
      </c>
      <c r="E1588">
        <f t="shared" si="24"/>
        <v>30</v>
      </c>
    </row>
    <row r="1589" spans="1:5">
      <c r="A1589" t="s">
        <v>778</v>
      </c>
      <c r="B1589" t="s">
        <v>18154</v>
      </c>
      <c r="C1589">
        <v>3696</v>
      </c>
      <c r="D1589">
        <v>0</v>
      </c>
      <c r="E1589">
        <f t="shared" si="24"/>
        <v>3696</v>
      </c>
    </row>
    <row r="1590" spans="1:5">
      <c r="A1590" t="s">
        <v>845</v>
      </c>
      <c r="B1590" t="s">
        <v>18155</v>
      </c>
      <c r="C1590">
        <v>1648</v>
      </c>
      <c r="D1590">
        <v>40</v>
      </c>
      <c r="E1590">
        <f t="shared" si="24"/>
        <v>1608</v>
      </c>
    </row>
    <row r="1591" spans="1:5">
      <c r="A1591" t="s">
        <v>718</v>
      </c>
      <c r="B1591" t="s">
        <v>18156</v>
      </c>
      <c r="C1591">
        <v>4</v>
      </c>
      <c r="D1591">
        <v>0</v>
      </c>
      <c r="E1591">
        <f t="shared" si="24"/>
        <v>4</v>
      </c>
    </row>
    <row r="1592" spans="1:5">
      <c r="A1592" t="s">
        <v>720</v>
      </c>
      <c r="B1592" t="s">
        <v>18157</v>
      </c>
      <c r="C1592">
        <v>40923</v>
      </c>
      <c r="D1592">
        <v>10</v>
      </c>
      <c r="E1592">
        <f t="shared" si="24"/>
        <v>40913</v>
      </c>
    </row>
    <row r="1593" spans="1:5">
      <c r="A1593" t="s">
        <v>8838</v>
      </c>
      <c r="B1593" t="s">
        <v>18158</v>
      </c>
      <c r="C1593">
        <v>0</v>
      </c>
      <c r="D1593">
        <v>0</v>
      </c>
      <c r="E1593">
        <f t="shared" si="24"/>
        <v>0</v>
      </c>
    </row>
    <row r="1594" spans="1:5">
      <c r="A1594" t="s">
        <v>719</v>
      </c>
      <c r="B1594" t="s">
        <v>18159</v>
      </c>
      <c r="C1594">
        <v>20350</v>
      </c>
      <c r="D1594">
        <v>0</v>
      </c>
      <c r="E1594">
        <f t="shared" si="24"/>
        <v>20350</v>
      </c>
    </row>
    <row r="1595" spans="1:5">
      <c r="A1595" t="s">
        <v>5459</v>
      </c>
      <c r="B1595" t="s">
        <v>18160</v>
      </c>
      <c r="C1595">
        <v>1</v>
      </c>
      <c r="D1595">
        <v>0</v>
      </c>
      <c r="E1595">
        <f t="shared" si="24"/>
        <v>1</v>
      </c>
    </row>
    <row r="1596" spans="1:5">
      <c r="A1596" t="s">
        <v>8842</v>
      </c>
      <c r="B1596" t="s">
        <v>18161</v>
      </c>
      <c r="C1596">
        <v>0</v>
      </c>
      <c r="D1596">
        <v>0</v>
      </c>
      <c r="E1596">
        <f t="shared" si="24"/>
        <v>0</v>
      </c>
    </row>
    <row r="1597" spans="1:5">
      <c r="A1597" t="s">
        <v>8843</v>
      </c>
      <c r="B1597" t="s">
        <v>18162</v>
      </c>
      <c r="C1597">
        <v>0</v>
      </c>
      <c r="D1597">
        <v>0</v>
      </c>
      <c r="E1597">
        <f t="shared" si="24"/>
        <v>0</v>
      </c>
    </row>
    <row r="1598" spans="1:5">
      <c r="A1598" t="s">
        <v>8844</v>
      </c>
      <c r="B1598" t="s">
        <v>18163</v>
      </c>
      <c r="C1598">
        <v>0</v>
      </c>
      <c r="D1598">
        <v>0</v>
      </c>
      <c r="E1598">
        <f t="shared" si="24"/>
        <v>0</v>
      </c>
    </row>
    <row r="1599" spans="1:5">
      <c r="A1599" t="s">
        <v>8845</v>
      </c>
      <c r="B1599" t="s">
        <v>18164</v>
      </c>
      <c r="C1599">
        <v>0</v>
      </c>
      <c r="D1599">
        <v>0</v>
      </c>
      <c r="E1599">
        <f t="shared" si="24"/>
        <v>0</v>
      </c>
    </row>
    <row r="1600" spans="1:5">
      <c r="A1600" t="s">
        <v>8846</v>
      </c>
      <c r="B1600" t="s">
        <v>18165</v>
      </c>
      <c r="C1600">
        <v>0</v>
      </c>
      <c r="D1600">
        <v>0</v>
      </c>
      <c r="E1600">
        <f t="shared" si="24"/>
        <v>0</v>
      </c>
    </row>
    <row r="1601" spans="1:5">
      <c r="A1601" t="s">
        <v>64</v>
      </c>
      <c r="B1601" t="s">
        <v>18166</v>
      </c>
      <c r="C1601">
        <v>13211</v>
      </c>
      <c r="D1601">
        <v>180</v>
      </c>
      <c r="E1601">
        <f t="shared" si="24"/>
        <v>13031</v>
      </c>
    </row>
    <row r="1602" spans="1:5">
      <c r="A1602" t="s">
        <v>66</v>
      </c>
      <c r="B1602" t="s">
        <v>18167</v>
      </c>
      <c r="C1602">
        <v>8489</v>
      </c>
      <c r="D1602">
        <v>66</v>
      </c>
      <c r="E1602">
        <f t="shared" si="24"/>
        <v>8423</v>
      </c>
    </row>
    <row r="1603" spans="1:5">
      <c r="A1603" t="s">
        <v>572</v>
      </c>
      <c r="B1603" t="s">
        <v>18168</v>
      </c>
      <c r="C1603">
        <v>4062</v>
      </c>
      <c r="D1603">
        <v>16</v>
      </c>
      <c r="E1603">
        <f t="shared" ref="E1603:E1666" si="25">C1603-D1603</f>
        <v>4046</v>
      </c>
    </row>
    <row r="1604" spans="1:5">
      <c r="A1604" t="s">
        <v>6488</v>
      </c>
      <c r="B1604" t="s">
        <v>18169</v>
      </c>
      <c r="C1604">
        <v>246</v>
      </c>
      <c r="D1604">
        <v>0</v>
      </c>
      <c r="E1604">
        <f t="shared" si="25"/>
        <v>246</v>
      </c>
    </row>
    <row r="1605" spans="1:5">
      <c r="A1605" t="s">
        <v>6019</v>
      </c>
      <c r="B1605" t="s">
        <v>18170</v>
      </c>
      <c r="C1605">
        <v>665</v>
      </c>
      <c r="D1605">
        <v>0</v>
      </c>
      <c r="E1605">
        <f t="shared" si="25"/>
        <v>665</v>
      </c>
    </row>
    <row r="1606" spans="1:5">
      <c r="A1606" t="s">
        <v>454</v>
      </c>
      <c r="B1606" t="s">
        <v>18171</v>
      </c>
      <c r="C1606">
        <v>808</v>
      </c>
      <c r="D1606">
        <v>0</v>
      </c>
      <c r="E1606">
        <f t="shared" si="25"/>
        <v>808</v>
      </c>
    </row>
    <row r="1607" spans="1:5">
      <c r="A1607" t="s">
        <v>8854</v>
      </c>
      <c r="B1607" t="s">
        <v>18172</v>
      </c>
      <c r="C1607">
        <v>0</v>
      </c>
      <c r="D1607">
        <v>0</v>
      </c>
      <c r="E1607">
        <f t="shared" si="25"/>
        <v>0</v>
      </c>
    </row>
    <row r="1608" spans="1:5">
      <c r="A1608" t="s">
        <v>8855</v>
      </c>
      <c r="B1608" t="s">
        <v>18173</v>
      </c>
      <c r="C1608">
        <v>0</v>
      </c>
      <c r="D1608">
        <v>0</v>
      </c>
      <c r="E1608">
        <f t="shared" si="25"/>
        <v>0</v>
      </c>
    </row>
    <row r="1609" spans="1:5">
      <c r="A1609" t="s">
        <v>8856</v>
      </c>
      <c r="B1609" t="s">
        <v>18174</v>
      </c>
      <c r="C1609">
        <v>0</v>
      </c>
      <c r="D1609">
        <v>0</v>
      </c>
      <c r="E1609">
        <f t="shared" si="25"/>
        <v>0</v>
      </c>
    </row>
    <row r="1610" spans="1:5">
      <c r="A1610" t="s">
        <v>8864</v>
      </c>
      <c r="B1610" t="s">
        <v>18175</v>
      </c>
      <c r="C1610">
        <v>0</v>
      </c>
      <c r="D1610">
        <v>0</v>
      </c>
      <c r="E1610">
        <f t="shared" si="25"/>
        <v>0</v>
      </c>
    </row>
    <row r="1611" spans="1:5">
      <c r="A1611" t="s">
        <v>8865</v>
      </c>
      <c r="B1611" t="s">
        <v>18176</v>
      </c>
      <c r="C1611">
        <v>0</v>
      </c>
      <c r="D1611">
        <v>0</v>
      </c>
      <c r="E1611">
        <f t="shared" si="25"/>
        <v>0</v>
      </c>
    </row>
    <row r="1612" spans="1:5">
      <c r="A1612" t="s">
        <v>5907</v>
      </c>
      <c r="B1612" t="s">
        <v>18177</v>
      </c>
      <c r="C1612">
        <v>458</v>
      </c>
      <c r="D1612">
        <v>25</v>
      </c>
      <c r="E1612">
        <f t="shared" si="25"/>
        <v>433</v>
      </c>
    </row>
    <row r="1613" spans="1:5">
      <c r="A1613" t="s">
        <v>8866</v>
      </c>
      <c r="B1613" t="s">
        <v>18178</v>
      </c>
      <c r="C1613">
        <v>0</v>
      </c>
      <c r="D1613">
        <v>0</v>
      </c>
      <c r="E1613">
        <f t="shared" si="25"/>
        <v>0</v>
      </c>
    </row>
    <row r="1614" spans="1:5">
      <c r="A1614" t="s">
        <v>6333</v>
      </c>
      <c r="B1614" t="s">
        <v>18179</v>
      </c>
      <c r="C1614">
        <v>102</v>
      </c>
      <c r="D1614">
        <v>0</v>
      </c>
      <c r="E1614">
        <f t="shared" si="25"/>
        <v>102</v>
      </c>
    </row>
    <row r="1615" spans="1:5">
      <c r="A1615" t="s">
        <v>5988</v>
      </c>
      <c r="B1615" t="s">
        <v>18180</v>
      </c>
      <c r="C1615">
        <v>1568</v>
      </c>
      <c r="D1615">
        <v>19</v>
      </c>
      <c r="E1615">
        <f t="shared" si="25"/>
        <v>1549</v>
      </c>
    </row>
    <row r="1616" spans="1:5">
      <c r="A1616" t="s">
        <v>5989</v>
      </c>
      <c r="B1616" t="s">
        <v>18181</v>
      </c>
      <c r="C1616">
        <v>11187</v>
      </c>
      <c r="D1616">
        <v>660</v>
      </c>
      <c r="E1616">
        <f t="shared" si="25"/>
        <v>10527</v>
      </c>
    </row>
    <row r="1617" spans="1:5">
      <c r="A1617" t="s">
        <v>5990</v>
      </c>
      <c r="B1617" t="s">
        <v>18182</v>
      </c>
      <c r="C1617">
        <v>9648</v>
      </c>
      <c r="D1617">
        <v>368</v>
      </c>
      <c r="E1617">
        <f t="shared" si="25"/>
        <v>9280</v>
      </c>
    </row>
    <row r="1618" spans="1:5">
      <c r="A1618" t="s">
        <v>574</v>
      </c>
      <c r="B1618" t="s">
        <v>18183</v>
      </c>
      <c r="C1618">
        <v>0</v>
      </c>
      <c r="D1618">
        <v>0</v>
      </c>
      <c r="E1618">
        <f t="shared" si="25"/>
        <v>0</v>
      </c>
    </row>
    <row r="1619" spans="1:5">
      <c r="A1619" t="s">
        <v>8868</v>
      </c>
      <c r="B1619" t="s">
        <v>18184</v>
      </c>
      <c r="C1619">
        <v>0</v>
      </c>
      <c r="D1619">
        <v>0</v>
      </c>
      <c r="E1619">
        <f t="shared" si="25"/>
        <v>0</v>
      </c>
    </row>
    <row r="1620" spans="1:5">
      <c r="A1620" t="s">
        <v>5388</v>
      </c>
      <c r="B1620" t="s">
        <v>18185</v>
      </c>
      <c r="C1620">
        <v>86</v>
      </c>
      <c r="D1620">
        <v>18</v>
      </c>
      <c r="E1620">
        <f t="shared" si="25"/>
        <v>68</v>
      </c>
    </row>
    <row r="1621" spans="1:5">
      <c r="A1621" t="s">
        <v>5991</v>
      </c>
      <c r="B1621" t="s">
        <v>18186</v>
      </c>
      <c r="C1621">
        <v>6002</v>
      </c>
      <c r="D1621">
        <v>210</v>
      </c>
      <c r="E1621">
        <f t="shared" si="25"/>
        <v>5792</v>
      </c>
    </row>
    <row r="1622" spans="1:5">
      <c r="A1622" t="s">
        <v>8869</v>
      </c>
      <c r="B1622" t="s">
        <v>18187</v>
      </c>
      <c r="C1622">
        <v>96</v>
      </c>
      <c r="D1622">
        <v>0</v>
      </c>
      <c r="E1622">
        <f t="shared" si="25"/>
        <v>96</v>
      </c>
    </row>
    <row r="1623" spans="1:5">
      <c r="A1623" t="s">
        <v>8870</v>
      </c>
      <c r="B1623" t="s">
        <v>18188</v>
      </c>
      <c r="C1623">
        <v>0</v>
      </c>
      <c r="D1623">
        <v>0</v>
      </c>
      <c r="E1623">
        <f t="shared" si="25"/>
        <v>0</v>
      </c>
    </row>
    <row r="1624" spans="1:5">
      <c r="A1624" t="s">
        <v>6020</v>
      </c>
      <c r="B1624" t="s">
        <v>18189</v>
      </c>
      <c r="C1624">
        <v>595</v>
      </c>
      <c r="D1624">
        <v>175</v>
      </c>
      <c r="E1624">
        <f t="shared" si="25"/>
        <v>420</v>
      </c>
    </row>
    <row r="1625" spans="1:5">
      <c r="A1625" t="s">
        <v>5992</v>
      </c>
      <c r="B1625" t="s">
        <v>18190</v>
      </c>
      <c r="C1625">
        <v>912</v>
      </c>
      <c r="D1625">
        <v>48</v>
      </c>
      <c r="E1625">
        <f t="shared" si="25"/>
        <v>864</v>
      </c>
    </row>
    <row r="1626" spans="1:5">
      <c r="A1626" t="s">
        <v>5534</v>
      </c>
      <c r="B1626" t="s">
        <v>18191</v>
      </c>
      <c r="C1626">
        <v>87</v>
      </c>
      <c r="D1626">
        <v>12</v>
      </c>
      <c r="E1626">
        <f t="shared" si="25"/>
        <v>75</v>
      </c>
    </row>
    <row r="1627" spans="1:5">
      <c r="A1627" t="s">
        <v>8872</v>
      </c>
      <c r="B1627" t="s">
        <v>18192</v>
      </c>
      <c r="C1627">
        <v>0</v>
      </c>
      <c r="D1627">
        <v>0</v>
      </c>
      <c r="E1627">
        <f t="shared" si="25"/>
        <v>0</v>
      </c>
    </row>
    <row r="1628" spans="1:5">
      <c r="A1628" t="s">
        <v>8873</v>
      </c>
      <c r="B1628" t="s">
        <v>18193</v>
      </c>
      <c r="C1628">
        <v>0</v>
      </c>
      <c r="D1628">
        <v>0</v>
      </c>
      <c r="E1628">
        <f t="shared" si="25"/>
        <v>0</v>
      </c>
    </row>
    <row r="1629" spans="1:5">
      <c r="A1629" t="s">
        <v>8874</v>
      </c>
      <c r="B1629" t="s">
        <v>18194</v>
      </c>
      <c r="C1629">
        <v>0</v>
      </c>
      <c r="D1629">
        <v>0</v>
      </c>
      <c r="E1629">
        <f t="shared" si="25"/>
        <v>0</v>
      </c>
    </row>
    <row r="1630" spans="1:5">
      <c r="A1630" t="s">
        <v>8875</v>
      </c>
      <c r="B1630" t="s">
        <v>18195</v>
      </c>
      <c r="C1630">
        <v>0</v>
      </c>
      <c r="D1630">
        <v>0</v>
      </c>
      <c r="E1630">
        <f t="shared" si="25"/>
        <v>0</v>
      </c>
    </row>
    <row r="1631" spans="1:5">
      <c r="A1631" t="s">
        <v>6987</v>
      </c>
      <c r="B1631" t="s">
        <v>18196</v>
      </c>
      <c r="C1631">
        <v>0</v>
      </c>
      <c r="D1631">
        <v>0</v>
      </c>
      <c r="E1631">
        <f t="shared" si="25"/>
        <v>0</v>
      </c>
    </row>
    <row r="1632" spans="1:5">
      <c r="A1632" t="s">
        <v>5946</v>
      </c>
      <c r="B1632" t="s">
        <v>18197</v>
      </c>
      <c r="C1632">
        <v>5925</v>
      </c>
      <c r="D1632">
        <v>156</v>
      </c>
      <c r="E1632">
        <f t="shared" si="25"/>
        <v>5769</v>
      </c>
    </row>
    <row r="1633" spans="1:5">
      <c r="A1633" t="s">
        <v>1063</v>
      </c>
      <c r="B1633" t="s">
        <v>18198</v>
      </c>
      <c r="C1633">
        <v>2375</v>
      </c>
      <c r="D1633">
        <v>0</v>
      </c>
      <c r="E1633">
        <f t="shared" si="25"/>
        <v>2375</v>
      </c>
    </row>
    <row r="1634" spans="1:5">
      <c r="A1634" t="s">
        <v>1059</v>
      </c>
      <c r="B1634" t="s">
        <v>18199</v>
      </c>
      <c r="C1634">
        <v>6846</v>
      </c>
      <c r="D1634">
        <v>54</v>
      </c>
      <c r="E1634">
        <f t="shared" si="25"/>
        <v>6792</v>
      </c>
    </row>
    <row r="1635" spans="1:5">
      <c r="A1635" t="s">
        <v>1058</v>
      </c>
      <c r="B1635" t="s">
        <v>18200</v>
      </c>
      <c r="C1635">
        <v>6553</v>
      </c>
      <c r="D1635">
        <v>36</v>
      </c>
      <c r="E1635">
        <f t="shared" si="25"/>
        <v>6517</v>
      </c>
    </row>
    <row r="1636" spans="1:5">
      <c r="A1636" t="s">
        <v>18201</v>
      </c>
      <c r="B1636" t="s">
        <v>18202</v>
      </c>
      <c r="C1636">
        <v>24</v>
      </c>
      <c r="D1636">
        <v>24</v>
      </c>
      <c r="E1636">
        <f t="shared" si="25"/>
        <v>0</v>
      </c>
    </row>
    <row r="1637" spans="1:5">
      <c r="A1637" t="s">
        <v>5993</v>
      </c>
      <c r="B1637" t="s">
        <v>18203</v>
      </c>
      <c r="C1637">
        <v>1030</v>
      </c>
      <c r="D1637">
        <v>10</v>
      </c>
      <c r="E1637">
        <f t="shared" si="25"/>
        <v>1020</v>
      </c>
    </row>
    <row r="1638" spans="1:5">
      <c r="A1638" t="s">
        <v>5947</v>
      </c>
      <c r="B1638" t="s">
        <v>18204</v>
      </c>
      <c r="C1638">
        <v>4812</v>
      </c>
      <c r="D1638">
        <v>4812</v>
      </c>
      <c r="E1638">
        <f t="shared" si="25"/>
        <v>0</v>
      </c>
    </row>
    <row r="1639" spans="1:5">
      <c r="A1639" t="s">
        <v>8879</v>
      </c>
      <c r="B1639" t="s">
        <v>18205</v>
      </c>
      <c r="C1639">
        <v>0</v>
      </c>
      <c r="D1639">
        <v>0</v>
      </c>
      <c r="E1639">
        <f t="shared" si="25"/>
        <v>0</v>
      </c>
    </row>
    <row r="1640" spans="1:5">
      <c r="A1640" t="s">
        <v>8880</v>
      </c>
      <c r="B1640" t="s">
        <v>18206</v>
      </c>
      <c r="C1640">
        <v>216</v>
      </c>
      <c r="D1640">
        <v>216</v>
      </c>
      <c r="E1640">
        <f t="shared" si="25"/>
        <v>0</v>
      </c>
    </row>
    <row r="1641" spans="1:5">
      <c r="A1641" t="s">
        <v>8881</v>
      </c>
      <c r="B1641" t="s">
        <v>18207</v>
      </c>
      <c r="C1641">
        <v>0</v>
      </c>
      <c r="D1641">
        <v>0</v>
      </c>
      <c r="E1641">
        <f t="shared" si="25"/>
        <v>0</v>
      </c>
    </row>
    <row r="1642" spans="1:5">
      <c r="A1642" t="s">
        <v>6021</v>
      </c>
      <c r="B1642" t="s">
        <v>18208</v>
      </c>
      <c r="C1642">
        <v>2130</v>
      </c>
      <c r="D1642">
        <v>0</v>
      </c>
      <c r="E1642">
        <f t="shared" si="25"/>
        <v>2130</v>
      </c>
    </row>
    <row r="1643" spans="1:5">
      <c r="A1643" t="s">
        <v>5948</v>
      </c>
      <c r="B1643" t="s">
        <v>18209</v>
      </c>
      <c r="C1643">
        <v>1272</v>
      </c>
      <c r="D1643">
        <v>1216</v>
      </c>
      <c r="E1643">
        <f t="shared" si="25"/>
        <v>56</v>
      </c>
    </row>
    <row r="1644" spans="1:5">
      <c r="A1644" t="s">
        <v>765</v>
      </c>
      <c r="B1644" t="s">
        <v>18210</v>
      </c>
      <c r="C1644">
        <v>10602</v>
      </c>
      <c r="D1644">
        <v>0</v>
      </c>
      <c r="E1644">
        <f t="shared" si="25"/>
        <v>10602</v>
      </c>
    </row>
    <row r="1645" spans="1:5">
      <c r="A1645" t="s">
        <v>5885</v>
      </c>
      <c r="B1645" t="s">
        <v>18211</v>
      </c>
      <c r="C1645">
        <v>17316</v>
      </c>
      <c r="D1645">
        <v>80</v>
      </c>
      <c r="E1645">
        <f t="shared" si="25"/>
        <v>17236</v>
      </c>
    </row>
    <row r="1646" spans="1:5">
      <c r="A1646" t="s">
        <v>5886</v>
      </c>
      <c r="B1646" t="s">
        <v>18212</v>
      </c>
      <c r="C1646">
        <v>1520</v>
      </c>
      <c r="D1646">
        <v>40</v>
      </c>
      <c r="E1646">
        <f t="shared" si="25"/>
        <v>1480</v>
      </c>
    </row>
    <row r="1647" spans="1:5">
      <c r="A1647" t="s">
        <v>8882</v>
      </c>
      <c r="B1647" t="s">
        <v>18213</v>
      </c>
      <c r="C1647">
        <v>0</v>
      </c>
      <c r="D1647">
        <v>0</v>
      </c>
      <c r="E1647">
        <f t="shared" si="25"/>
        <v>0</v>
      </c>
    </row>
    <row r="1648" spans="1:5">
      <c r="A1648" t="s">
        <v>5254</v>
      </c>
      <c r="B1648" t="s">
        <v>18214</v>
      </c>
      <c r="C1648">
        <v>0</v>
      </c>
      <c r="D1648">
        <v>0</v>
      </c>
      <c r="E1648">
        <f t="shared" si="25"/>
        <v>0</v>
      </c>
    </row>
    <row r="1649" spans="1:5">
      <c r="A1649" t="s">
        <v>6954</v>
      </c>
      <c r="B1649" t="s">
        <v>18215</v>
      </c>
      <c r="C1649">
        <v>13</v>
      </c>
      <c r="D1649">
        <v>0</v>
      </c>
      <c r="E1649">
        <f t="shared" si="25"/>
        <v>13</v>
      </c>
    </row>
    <row r="1650" spans="1:5">
      <c r="A1650" t="s">
        <v>8884</v>
      </c>
      <c r="B1650" t="s">
        <v>18216</v>
      </c>
      <c r="C1650">
        <v>0</v>
      </c>
      <c r="D1650">
        <v>0</v>
      </c>
      <c r="E1650">
        <f t="shared" si="25"/>
        <v>0</v>
      </c>
    </row>
    <row r="1651" spans="1:5">
      <c r="A1651" t="s">
        <v>6255</v>
      </c>
      <c r="B1651" t="s">
        <v>18217</v>
      </c>
      <c r="C1651">
        <v>12</v>
      </c>
      <c r="D1651">
        <v>0</v>
      </c>
      <c r="E1651">
        <f t="shared" si="25"/>
        <v>12</v>
      </c>
    </row>
    <row r="1652" spans="1:5">
      <c r="A1652" t="s">
        <v>5334</v>
      </c>
      <c r="B1652" t="s">
        <v>18218</v>
      </c>
      <c r="C1652">
        <v>450</v>
      </c>
      <c r="D1652">
        <v>100</v>
      </c>
      <c r="E1652">
        <f t="shared" si="25"/>
        <v>350</v>
      </c>
    </row>
    <row r="1653" spans="1:5">
      <c r="A1653" t="s">
        <v>6401</v>
      </c>
      <c r="B1653" t="s">
        <v>18219</v>
      </c>
      <c r="C1653">
        <v>87</v>
      </c>
      <c r="D1653">
        <v>15</v>
      </c>
      <c r="E1653">
        <f t="shared" si="25"/>
        <v>72</v>
      </c>
    </row>
    <row r="1654" spans="1:5">
      <c r="A1654" t="s">
        <v>5302</v>
      </c>
      <c r="B1654" t="s">
        <v>18220</v>
      </c>
      <c r="C1654">
        <v>1602</v>
      </c>
      <c r="D1654">
        <v>15</v>
      </c>
      <c r="E1654">
        <f t="shared" si="25"/>
        <v>1587</v>
      </c>
    </row>
    <row r="1655" spans="1:5">
      <c r="A1655" t="s">
        <v>5303</v>
      </c>
      <c r="B1655" t="s">
        <v>18221</v>
      </c>
      <c r="C1655">
        <v>1411</v>
      </c>
      <c r="D1655">
        <v>0</v>
      </c>
      <c r="E1655">
        <f t="shared" si="25"/>
        <v>1411</v>
      </c>
    </row>
    <row r="1656" spans="1:5">
      <c r="A1656" t="s">
        <v>5304</v>
      </c>
      <c r="B1656" t="s">
        <v>18222</v>
      </c>
      <c r="C1656">
        <v>255</v>
      </c>
      <c r="D1656">
        <v>0</v>
      </c>
      <c r="E1656">
        <f t="shared" si="25"/>
        <v>255</v>
      </c>
    </row>
    <row r="1657" spans="1:5">
      <c r="A1657" t="s">
        <v>5305</v>
      </c>
      <c r="B1657" t="s">
        <v>18223</v>
      </c>
      <c r="C1657">
        <v>458</v>
      </c>
      <c r="D1657">
        <v>0</v>
      </c>
      <c r="E1657">
        <f t="shared" si="25"/>
        <v>458</v>
      </c>
    </row>
    <row r="1658" spans="1:5">
      <c r="A1658" t="s">
        <v>8888</v>
      </c>
      <c r="B1658" t="s">
        <v>18224</v>
      </c>
      <c r="C1658">
        <v>0</v>
      </c>
      <c r="D1658">
        <v>0</v>
      </c>
      <c r="E1658">
        <f t="shared" si="25"/>
        <v>0</v>
      </c>
    </row>
    <row r="1659" spans="1:5">
      <c r="A1659" t="s">
        <v>8891</v>
      </c>
      <c r="B1659" t="s">
        <v>18225</v>
      </c>
      <c r="C1659">
        <v>0</v>
      </c>
      <c r="D1659">
        <v>0</v>
      </c>
      <c r="E1659">
        <f t="shared" si="25"/>
        <v>0</v>
      </c>
    </row>
    <row r="1660" spans="1:5">
      <c r="A1660" t="s">
        <v>8892</v>
      </c>
      <c r="B1660" t="s">
        <v>18226</v>
      </c>
      <c r="C1660">
        <v>0</v>
      </c>
      <c r="D1660">
        <v>0</v>
      </c>
      <c r="E1660">
        <f t="shared" si="25"/>
        <v>0</v>
      </c>
    </row>
    <row r="1661" spans="1:5">
      <c r="A1661" t="s">
        <v>8893</v>
      </c>
      <c r="B1661" t="s">
        <v>18227</v>
      </c>
      <c r="C1661">
        <v>0</v>
      </c>
      <c r="D1661">
        <v>0</v>
      </c>
      <c r="E1661">
        <f t="shared" si="25"/>
        <v>0</v>
      </c>
    </row>
    <row r="1662" spans="1:5">
      <c r="A1662" t="s">
        <v>6402</v>
      </c>
      <c r="B1662" t="s">
        <v>18228</v>
      </c>
      <c r="C1662">
        <v>482</v>
      </c>
      <c r="D1662">
        <v>1</v>
      </c>
      <c r="E1662">
        <f t="shared" si="25"/>
        <v>481</v>
      </c>
    </row>
    <row r="1663" spans="1:5">
      <c r="A1663" t="s">
        <v>5621</v>
      </c>
      <c r="B1663" t="s">
        <v>18229</v>
      </c>
      <c r="C1663">
        <v>1400</v>
      </c>
      <c r="D1663">
        <v>88</v>
      </c>
      <c r="E1663">
        <f t="shared" si="25"/>
        <v>1312</v>
      </c>
    </row>
    <row r="1664" spans="1:5">
      <c r="A1664" t="s">
        <v>8895</v>
      </c>
      <c r="B1664" t="s">
        <v>18230</v>
      </c>
      <c r="C1664">
        <v>0</v>
      </c>
      <c r="D1664">
        <v>0</v>
      </c>
      <c r="E1664">
        <f t="shared" si="25"/>
        <v>0</v>
      </c>
    </row>
    <row r="1665" spans="1:5">
      <c r="A1665" t="s">
        <v>6256</v>
      </c>
      <c r="B1665" t="s">
        <v>18231</v>
      </c>
      <c r="C1665">
        <v>1824</v>
      </c>
      <c r="D1665">
        <v>24</v>
      </c>
      <c r="E1665">
        <f t="shared" si="25"/>
        <v>1800</v>
      </c>
    </row>
    <row r="1666" spans="1:5">
      <c r="A1666" t="s">
        <v>6257</v>
      </c>
      <c r="B1666" t="s">
        <v>18232</v>
      </c>
      <c r="C1666">
        <v>6151</v>
      </c>
      <c r="D1666">
        <v>0</v>
      </c>
      <c r="E1666">
        <f t="shared" si="25"/>
        <v>6151</v>
      </c>
    </row>
    <row r="1667" spans="1:5">
      <c r="A1667" t="s">
        <v>6290</v>
      </c>
      <c r="B1667" t="s">
        <v>18233</v>
      </c>
      <c r="C1667">
        <v>2912</v>
      </c>
      <c r="D1667">
        <v>0</v>
      </c>
      <c r="E1667">
        <f t="shared" ref="E1667:E1730" si="26">C1667-D1667</f>
        <v>2912</v>
      </c>
    </row>
    <row r="1668" spans="1:5">
      <c r="A1668" t="s">
        <v>8896</v>
      </c>
      <c r="B1668" t="s">
        <v>18234</v>
      </c>
      <c r="C1668">
        <v>2760</v>
      </c>
      <c r="D1668">
        <v>0</v>
      </c>
      <c r="E1668">
        <f t="shared" si="26"/>
        <v>2760</v>
      </c>
    </row>
    <row r="1669" spans="1:5">
      <c r="A1669" t="s">
        <v>645</v>
      </c>
      <c r="B1669" t="s">
        <v>18235</v>
      </c>
      <c r="C1669">
        <v>1797</v>
      </c>
      <c r="D1669">
        <v>0</v>
      </c>
      <c r="E1669">
        <f t="shared" si="26"/>
        <v>1797</v>
      </c>
    </row>
    <row r="1670" spans="1:5">
      <c r="A1670" t="s">
        <v>8897</v>
      </c>
      <c r="B1670" t="s">
        <v>18236</v>
      </c>
      <c r="C1670">
        <v>0</v>
      </c>
      <c r="D1670">
        <v>0</v>
      </c>
      <c r="E1670">
        <f t="shared" si="26"/>
        <v>0</v>
      </c>
    </row>
    <row r="1671" spans="1:5">
      <c r="A1671" t="s">
        <v>8898</v>
      </c>
      <c r="B1671" t="s">
        <v>18237</v>
      </c>
      <c r="C1671">
        <v>0</v>
      </c>
      <c r="D1671">
        <v>0</v>
      </c>
      <c r="E1671">
        <f t="shared" si="26"/>
        <v>0</v>
      </c>
    </row>
    <row r="1672" spans="1:5">
      <c r="A1672" t="s">
        <v>8900</v>
      </c>
      <c r="B1672" t="s">
        <v>18238</v>
      </c>
      <c r="C1672">
        <v>0</v>
      </c>
      <c r="D1672">
        <v>0</v>
      </c>
      <c r="E1672">
        <f t="shared" si="26"/>
        <v>0</v>
      </c>
    </row>
    <row r="1673" spans="1:5">
      <c r="A1673" t="s">
        <v>8901</v>
      </c>
      <c r="B1673" t="s">
        <v>18239</v>
      </c>
      <c r="C1673">
        <v>0</v>
      </c>
      <c r="D1673">
        <v>0</v>
      </c>
      <c r="E1673">
        <f t="shared" si="26"/>
        <v>0</v>
      </c>
    </row>
    <row r="1674" spans="1:5">
      <c r="A1674" t="s">
        <v>8902</v>
      </c>
      <c r="B1674" t="s">
        <v>18240</v>
      </c>
      <c r="C1674">
        <v>0</v>
      </c>
      <c r="D1674">
        <v>0</v>
      </c>
      <c r="E1674">
        <f t="shared" si="26"/>
        <v>0</v>
      </c>
    </row>
    <row r="1675" spans="1:5">
      <c r="A1675" t="s">
        <v>8903</v>
      </c>
      <c r="B1675" t="s">
        <v>18241</v>
      </c>
      <c r="C1675">
        <v>0</v>
      </c>
      <c r="D1675">
        <v>0</v>
      </c>
      <c r="E1675">
        <f t="shared" si="26"/>
        <v>0</v>
      </c>
    </row>
    <row r="1676" spans="1:5">
      <c r="A1676" t="s">
        <v>8904</v>
      </c>
      <c r="B1676" t="s">
        <v>18242</v>
      </c>
      <c r="C1676">
        <v>0</v>
      </c>
      <c r="D1676">
        <v>0</v>
      </c>
      <c r="E1676">
        <f t="shared" si="26"/>
        <v>0</v>
      </c>
    </row>
    <row r="1677" spans="1:5">
      <c r="A1677" t="s">
        <v>8905</v>
      </c>
      <c r="B1677" t="s">
        <v>18243</v>
      </c>
      <c r="C1677">
        <v>0</v>
      </c>
      <c r="D1677">
        <v>0</v>
      </c>
      <c r="E1677">
        <f t="shared" si="26"/>
        <v>0</v>
      </c>
    </row>
    <row r="1678" spans="1:5">
      <c r="A1678" t="s">
        <v>8906</v>
      </c>
      <c r="B1678" t="s">
        <v>18244</v>
      </c>
      <c r="C1678">
        <v>0</v>
      </c>
      <c r="D1678">
        <v>0</v>
      </c>
      <c r="E1678">
        <f t="shared" si="26"/>
        <v>0</v>
      </c>
    </row>
    <row r="1679" spans="1:5">
      <c r="A1679" t="s">
        <v>8907</v>
      </c>
      <c r="B1679" t="s">
        <v>18245</v>
      </c>
      <c r="C1679">
        <v>0</v>
      </c>
      <c r="D1679">
        <v>0</v>
      </c>
      <c r="E1679">
        <f t="shared" si="26"/>
        <v>0</v>
      </c>
    </row>
    <row r="1680" spans="1:5">
      <c r="A1680" t="s">
        <v>8908</v>
      </c>
      <c r="B1680" t="s">
        <v>18246</v>
      </c>
      <c r="C1680">
        <v>0</v>
      </c>
      <c r="D1680">
        <v>0</v>
      </c>
      <c r="E1680">
        <f t="shared" si="26"/>
        <v>0</v>
      </c>
    </row>
    <row r="1681" spans="1:5">
      <c r="A1681" t="s">
        <v>630</v>
      </c>
      <c r="B1681" t="s">
        <v>18247</v>
      </c>
      <c r="C1681">
        <v>521</v>
      </c>
      <c r="D1681">
        <v>16</v>
      </c>
      <c r="E1681">
        <f t="shared" si="26"/>
        <v>505</v>
      </c>
    </row>
    <row r="1682" spans="1:5">
      <c r="A1682" t="s">
        <v>8909</v>
      </c>
      <c r="B1682" t="s">
        <v>18248</v>
      </c>
      <c r="C1682">
        <v>0</v>
      </c>
      <c r="D1682">
        <v>0</v>
      </c>
      <c r="E1682">
        <f t="shared" si="26"/>
        <v>0</v>
      </c>
    </row>
    <row r="1683" spans="1:5">
      <c r="A1683" t="s">
        <v>1297</v>
      </c>
      <c r="B1683" t="s">
        <v>18249</v>
      </c>
      <c r="C1683">
        <v>60</v>
      </c>
      <c r="D1683">
        <v>0</v>
      </c>
      <c r="E1683">
        <f t="shared" si="26"/>
        <v>60</v>
      </c>
    </row>
    <row r="1684" spans="1:5">
      <c r="A1684" t="s">
        <v>8912</v>
      </c>
      <c r="B1684" t="s">
        <v>18250</v>
      </c>
      <c r="C1684">
        <v>0</v>
      </c>
      <c r="D1684">
        <v>0</v>
      </c>
      <c r="E1684">
        <f t="shared" si="26"/>
        <v>0</v>
      </c>
    </row>
    <row r="1685" spans="1:5">
      <c r="A1685" t="s">
        <v>6081</v>
      </c>
      <c r="B1685" t="s">
        <v>18251</v>
      </c>
      <c r="C1685">
        <v>1845</v>
      </c>
      <c r="D1685">
        <v>744</v>
      </c>
      <c r="E1685">
        <f t="shared" si="26"/>
        <v>1101</v>
      </c>
    </row>
    <row r="1686" spans="1:5">
      <c r="A1686" t="s">
        <v>8913</v>
      </c>
      <c r="B1686" t="s">
        <v>18252</v>
      </c>
      <c r="C1686">
        <v>0</v>
      </c>
      <c r="D1686">
        <v>0</v>
      </c>
      <c r="E1686">
        <f t="shared" si="26"/>
        <v>0</v>
      </c>
    </row>
    <row r="1687" spans="1:5">
      <c r="A1687" t="s">
        <v>5389</v>
      </c>
      <c r="B1687" t="s">
        <v>18253</v>
      </c>
      <c r="C1687">
        <v>56</v>
      </c>
      <c r="D1687">
        <v>0</v>
      </c>
      <c r="E1687">
        <f t="shared" si="26"/>
        <v>56</v>
      </c>
    </row>
    <row r="1688" spans="1:5">
      <c r="A1688" t="s">
        <v>8915</v>
      </c>
      <c r="B1688" t="s">
        <v>18254</v>
      </c>
      <c r="C1688">
        <v>0</v>
      </c>
      <c r="D1688">
        <v>0</v>
      </c>
      <c r="E1688">
        <f t="shared" si="26"/>
        <v>0</v>
      </c>
    </row>
    <row r="1689" spans="1:5">
      <c r="A1689" t="s">
        <v>5335</v>
      </c>
      <c r="B1689" t="s">
        <v>18255</v>
      </c>
      <c r="C1689">
        <v>5818</v>
      </c>
      <c r="D1689">
        <v>160</v>
      </c>
      <c r="E1689">
        <f t="shared" si="26"/>
        <v>5658</v>
      </c>
    </row>
    <row r="1690" spans="1:5">
      <c r="A1690" t="s">
        <v>8917</v>
      </c>
      <c r="B1690" t="s">
        <v>18256</v>
      </c>
      <c r="C1690">
        <v>0</v>
      </c>
      <c r="D1690">
        <v>0</v>
      </c>
      <c r="E1690">
        <f t="shared" si="26"/>
        <v>0</v>
      </c>
    </row>
    <row r="1691" spans="1:5">
      <c r="A1691" t="s">
        <v>8918</v>
      </c>
      <c r="B1691" t="s">
        <v>18257</v>
      </c>
      <c r="C1691">
        <v>0</v>
      </c>
      <c r="D1691">
        <v>0</v>
      </c>
      <c r="E1691">
        <f t="shared" si="26"/>
        <v>0</v>
      </c>
    </row>
    <row r="1692" spans="1:5">
      <c r="A1692" t="s">
        <v>405</v>
      </c>
      <c r="B1692" t="s">
        <v>18258</v>
      </c>
      <c r="C1692">
        <v>6503</v>
      </c>
      <c r="D1692">
        <v>72</v>
      </c>
      <c r="E1692">
        <f t="shared" si="26"/>
        <v>6431</v>
      </c>
    </row>
    <row r="1693" spans="1:5">
      <c r="A1693" t="s">
        <v>164</v>
      </c>
      <c r="B1693" t="s">
        <v>18259</v>
      </c>
      <c r="C1693">
        <v>510</v>
      </c>
      <c r="D1693">
        <v>5</v>
      </c>
      <c r="E1693">
        <f t="shared" si="26"/>
        <v>505</v>
      </c>
    </row>
    <row r="1694" spans="1:5">
      <c r="A1694" t="s">
        <v>8919</v>
      </c>
      <c r="B1694" t="s">
        <v>18260</v>
      </c>
      <c r="C1694">
        <v>0</v>
      </c>
      <c r="D1694">
        <v>0</v>
      </c>
      <c r="E1694">
        <f t="shared" si="26"/>
        <v>0</v>
      </c>
    </row>
    <row r="1695" spans="1:5">
      <c r="A1695" t="s">
        <v>163</v>
      </c>
      <c r="B1695" t="s">
        <v>18261</v>
      </c>
      <c r="C1695">
        <v>513</v>
      </c>
      <c r="D1695">
        <v>0</v>
      </c>
      <c r="E1695">
        <f t="shared" si="26"/>
        <v>513</v>
      </c>
    </row>
    <row r="1696" spans="1:5">
      <c r="A1696" t="s">
        <v>8920</v>
      </c>
      <c r="B1696" t="s">
        <v>18262</v>
      </c>
      <c r="C1696">
        <v>0</v>
      </c>
      <c r="D1696">
        <v>0</v>
      </c>
      <c r="E1696">
        <f t="shared" si="26"/>
        <v>0</v>
      </c>
    </row>
    <row r="1697" spans="1:5">
      <c r="A1697" t="s">
        <v>8921</v>
      </c>
      <c r="B1697" t="s">
        <v>18263</v>
      </c>
      <c r="C1697">
        <v>0</v>
      </c>
      <c r="D1697">
        <v>0</v>
      </c>
      <c r="E1697">
        <f t="shared" si="26"/>
        <v>0</v>
      </c>
    </row>
    <row r="1698" spans="1:5">
      <c r="A1698" t="s">
        <v>5496</v>
      </c>
      <c r="B1698" t="s">
        <v>18264</v>
      </c>
      <c r="C1698">
        <v>372</v>
      </c>
      <c r="D1698">
        <v>24</v>
      </c>
      <c r="E1698">
        <f t="shared" si="26"/>
        <v>348</v>
      </c>
    </row>
    <row r="1699" spans="1:5">
      <c r="A1699" t="s">
        <v>5949</v>
      </c>
      <c r="B1699" t="s">
        <v>18265</v>
      </c>
      <c r="C1699">
        <v>6</v>
      </c>
      <c r="D1699">
        <v>0</v>
      </c>
      <c r="E1699">
        <f t="shared" si="26"/>
        <v>6</v>
      </c>
    </row>
    <row r="1700" spans="1:5">
      <c r="A1700" t="s">
        <v>6138</v>
      </c>
      <c r="B1700" t="s">
        <v>18266</v>
      </c>
      <c r="C1700">
        <v>122</v>
      </c>
      <c r="D1700">
        <v>6</v>
      </c>
      <c r="E1700">
        <f t="shared" si="26"/>
        <v>116</v>
      </c>
    </row>
    <row r="1701" spans="1:5">
      <c r="A1701" t="s">
        <v>8922</v>
      </c>
      <c r="B1701" t="s">
        <v>18267</v>
      </c>
      <c r="C1701">
        <v>0</v>
      </c>
      <c r="D1701">
        <v>0</v>
      </c>
      <c r="E1701">
        <f t="shared" si="26"/>
        <v>0</v>
      </c>
    </row>
    <row r="1702" spans="1:5">
      <c r="A1702" t="s">
        <v>8923</v>
      </c>
      <c r="B1702" t="s">
        <v>18268</v>
      </c>
      <c r="C1702">
        <v>0</v>
      </c>
      <c r="D1702">
        <v>0</v>
      </c>
      <c r="E1702">
        <f t="shared" si="26"/>
        <v>0</v>
      </c>
    </row>
    <row r="1703" spans="1:5">
      <c r="A1703" t="s">
        <v>8924</v>
      </c>
      <c r="B1703" t="s">
        <v>18269</v>
      </c>
      <c r="C1703">
        <v>0</v>
      </c>
      <c r="D1703">
        <v>0</v>
      </c>
      <c r="E1703">
        <f t="shared" si="26"/>
        <v>0</v>
      </c>
    </row>
    <row r="1704" spans="1:5">
      <c r="A1704" t="s">
        <v>8925</v>
      </c>
      <c r="B1704" t="s">
        <v>18270</v>
      </c>
      <c r="C1704">
        <v>0</v>
      </c>
      <c r="D1704">
        <v>0</v>
      </c>
      <c r="E1704">
        <f t="shared" si="26"/>
        <v>0</v>
      </c>
    </row>
    <row r="1705" spans="1:5">
      <c r="A1705" t="s">
        <v>275</v>
      </c>
      <c r="B1705" t="s">
        <v>18271</v>
      </c>
      <c r="C1705">
        <v>1050</v>
      </c>
      <c r="D1705">
        <v>0</v>
      </c>
      <c r="E1705">
        <f t="shared" si="26"/>
        <v>1050</v>
      </c>
    </row>
    <row r="1706" spans="1:5">
      <c r="A1706" t="s">
        <v>8926</v>
      </c>
      <c r="B1706" t="s">
        <v>18272</v>
      </c>
      <c r="C1706">
        <v>0</v>
      </c>
      <c r="D1706">
        <v>0</v>
      </c>
      <c r="E1706">
        <f t="shared" si="26"/>
        <v>0</v>
      </c>
    </row>
    <row r="1707" spans="1:5">
      <c r="A1707" t="s">
        <v>8927</v>
      </c>
      <c r="B1707" t="s">
        <v>18273</v>
      </c>
      <c r="C1707">
        <v>0</v>
      </c>
      <c r="D1707">
        <v>0</v>
      </c>
      <c r="E1707">
        <f t="shared" si="26"/>
        <v>0</v>
      </c>
    </row>
    <row r="1708" spans="1:5">
      <c r="A1708" t="s">
        <v>8928</v>
      </c>
      <c r="B1708" t="s">
        <v>18274</v>
      </c>
      <c r="C1708">
        <v>0</v>
      </c>
      <c r="D1708">
        <v>0</v>
      </c>
      <c r="E1708">
        <f t="shared" si="26"/>
        <v>0</v>
      </c>
    </row>
    <row r="1709" spans="1:5">
      <c r="A1709" t="s">
        <v>8929</v>
      </c>
      <c r="B1709" t="s">
        <v>18275</v>
      </c>
      <c r="C1709">
        <v>0</v>
      </c>
      <c r="D1709">
        <v>0</v>
      </c>
      <c r="E1709">
        <f t="shared" si="26"/>
        <v>0</v>
      </c>
    </row>
    <row r="1710" spans="1:5">
      <c r="A1710" t="s">
        <v>8931</v>
      </c>
      <c r="B1710" t="s">
        <v>18276</v>
      </c>
      <c r="C1710">
        <v>0</v>
      </c>
      <c r="D1710">
        <v>0</v>
      </c>
      <c r="E1710">
        <f t="shared" si="26"/>
        <v>0</v>
      </c>
    </row>
    <row r="1711" spans="1:5">
      <c r="A1711" t="s">
        <v>8933</v>
      </c>
      <c r="B1711" t="s">
        <v>18277</v>
      </c>
      <c r="C1711">
        <v>0</v>
      </c>
      <c r="D1711">
        <v>0</v>
      </c>
      <c r="E1711">
        <f t="shared" si="26"/>
        <v>0</v>
      </c>
    </row>
    <row r="1712" spans="1:5">
      <c r="A1712" t="s">
        <v>8934</v>
      </c>
      <c r="B1712" t="s">
        <v>18278</v>
      </c>
      <c r="C1712">
        <v>0</v>
      </c>
      <c r="D1712">
        <v>0</v>
      </c>
      <c r="E1712">
        <f t="shared" si="26"/>
        <v>0</v>
      </c>
    </row>
    <row r="1713" spans="1:5">
      <c r="A1713" t="s">
        <v>8935</v>
      </c>
      <c r="B1713" t="s">
        <v>18279</v>
      </c>
      <c r="C1713">
        <v>0</v>
      </c>
      <c r="D1713">
        <v>0</v>
      </c>
      <c r="E1713">
        <f t="shared" si="26"/>
        <v>0</v>
      </c>
    </row>
    <row r="1714" spans="1:5">
      <c r="A1714" t="s">
        <v>1096</v>
      </c>
      <c r="B1714" t="s">
        <v>18280</v>
      </c>
      <c r="C1714">
        <v>2454</v>
      </c>
      <c r="D1714">
        <v>6</v>
      </c>
      <c r="E1714">
        <f t="shared" si="26"/>
        <v>2448</v>
      </c>
    </row>
    <row r="1715" spans="1:5">
      <c r="A1715" t="s">
        <v>8938</v>
      </c>
      <c r="B1715" t="s">
        <v>18281</v>
      </c>
      <c r="C1715">
        <v>0</v>
      </c>
      <c r="D1715">
        <v>0</v>
      </c>
      <c r="E1715">
        <f t="shared" si="26"/>
        <v>0</v>
      </c>
    </row>
    <row r="1716" spans="1:5">
      <c r="A1716" t="s">
        <v>8939</v>
      </c>
      <c r="B1716" t="s">
        <v>18282</v>
      </c>
      <c r="C1716">
        <v>0</v>
      </c>
      <c r="D1716">
        <v>0</v>
      </c>
      <c r="E1716">
        <f t="shared" si="26"/>
        <v>0</v>
      </c>
    </row>
    <row r="1717" spans="1:5">
      <c r="A1717" t="s">
        <v>8940</v>
      </c>
      <c r="B1717" t="s">
        <v>18283</v>
      </c>
      <c r="C1717">
        <v>0</v>
      </c>
      <c r="D1717">
        <v>0</v>
      </c>
      <c r="E1717">
        <f t="shared" si="26"/>
        <v>0</v>
      </c>
    </row>
    <row r="1718" spans="1:5">
      <c r="A1718" t="s">
        <v>8941</v>
      </c>
      <c r="B1718" t="s">
        <v>18284</v>
      </c>
      <c r="C1718">
        <v>0</v>
      </c>
      <c r="D1718">
        <v>0</v>
      </c>
      <c r="E1718">
        <f t="shared" si="26"/>
        <v>0</v>
      </c>
    </row>
    <row r="1719" spans="1:5">
      <c r="A1719" t="s">
        <v>8942</v>
      </c>
      <c r="B1719" t="s">
        <v>18285</v>
      </c>
      <c r="C1719">
        <v>0</v>
      </c>
      <c r="D1719">
        <v>0</v>
      </c>
      <c r="E1719">
        <f t="shared" si="26"/>
        <v>0</v>
      </c>
    </row>
    <row r="1720" spans="1:5">
      <c r="A1720" t="s">
        <v>8944</v>
      </c>
      <c r="B1720" t="s">
        <v>18286</v>
      </c>
      <c r="C1720">
        <v>0</v>
      </c>
      <c r="D1720">
        <v>0</v>
      </c>
      <c r="E1720">
        <f t="shared" si="26"/>
        <v>0</v>
      </c>
    </row>
    <row r="1721" spans="1:5">
      <c r="A1721" t="s">
        <v>8945</v>
      </c>
      <c r="B1721" t="s">
        <v>18287</v>
      </c>
      <c r="C1721">
        <v>0</v>
      </c>
      <c r="D1721">
        <v>0</v>
      </c>
      <c r="E1721">
        <f t="shared" si="26"/>
        <v>0</v>
      </c>
    </row>
    <row r="1722" spans="1:5">
      <c r="A1722" t="s">
        <v>5714</v>
      </c>
      <c r="B1722" t="s">
        <v>18288</v>
      </c>
      <c r="C1722">
        <v>120</v>
      </c>
      <c r="D1722">
        <v>30</v>
      </c>
      <c r="E1722">
        <f t="shared" si="26"/>
        <v>90</v>
      </c>
    </row>
    <row r="1723" spans="1:5">
      <c r="A1723" t="s">
        <v>8946</v>
      </c>
      <c r="B1723" t="s">
        <v>18289</v>
      </c>
      <c r="C1723">
        <v>0</v>
      </c>
      <c r="D1723">
        <v>0</v>
      </c>
      <c r="E1723">
        <f t="shared" si="26"/>
        <v>0</v>
      </c>
    </row>
    <row r="1724" spans="1:5">
      <c r="A1724" t="s">
        <v>8949</v>
      </c>
      <c r="B1724" t="s">
        <v>18290</v>
      </c>
      <c r="C1724">
        <v>0</v>
      </c>
      <c r="D1724">
        <v>0</v>
      </c>
      <c r="E1724">
        <f t="shared" si="26"/>
        <v>0</v>
      </c>
    </row>
    <row r="1725" spans="1:5">
      <c r="A1725" t="s">
        <v>8951</v>
      </c>
      <c r="B1725" t="s">
        <v>18291</v>
      </c>
      <c r="C1725">
        <v>0</v>
      </c>
      <c r="D1725">
        <v>0</v>
      </c>
      <c r="E1725">
        <f t="shared" si="26"/>
        <v>0</v>
      </c>
    </row>
    <row r="1726" spans="1:5">
      <c r="A1726" t="s">
        <v>8952</v>
      </c>
      <c r="B1726" t="s">
        <v>18292</v>
      </c>
      <c r="C1726">
        <v>0</v>
      </c>
      <c r="D1726">
        <v>0</v>
      </c>
      <c r="E1726">
        <f t="shared" si="26"/>
        <v>0</v>
      </c>
    </row>
    <row r="1727" spans="1:5">
      <c r="A1727" t="s">
        <v>1079</v>
      </c>
      <c r="B1727" t="s">
        <v>18293</v>
      </c>
      <c r="C1727">
        <v>685</v>
      </c>
      <c r="D1727">
        <v>0</v>
      </c>
      <c r="E1727">
        <f t="shared" si="26"/>
        <v>685</v>
      </c>
    </row>
    <row r="1728" spans="1:5">
      <c r="A1728" t="s">
        <v>8953</v>
      </c>
      <c r="B1728" t="s">
        <v>18294</v>
      </c>
      <c r="C1728">
        <v>0</v>
      </c>
      <c r="D1728">
        <v>0</v>
      </c>
      <c r="E1728">
        <f t="shared" si="26"/>
        <v>0</v>
      </c>
    </row>
    <row r="1729" spans="1:5">
      <c r="A1729" t="s">
        <v>8954</v>
      </c>
      <c r="B1729" t="s">
        <v>18295</v>
      </c>
      <c r="C1729">
        <v>0</v>
      </c>
      <c r="D1729">
        <v>0</v>
      </c>
      <c r="E1729">
        <f t="shared" si="26"/>
        <v>0</v>
      </c>
    </row>
    <row r="1730" spans="1:5">
      <c r="A1730" t="s">
        <v>8955</v>
      </c>
      <c r="B1730" t="s">
        <v>18296</v>
      </c>
      <c r="C1730">
        <v>0</v>
      </c>
      <c r="D1730">
        <v>0</v>
      </c>
      <c r="E1730">
        <f t="shared" si="26"/>
        <v>0</v>
      </c>
    </row>
    <row r="1731" spans="1:5">
      <c r="A1731" t="s">
        <v>1097</v>
      </c>
      <c r="B1731" t="s">
        <v>18297</v>
      </c>
      <c r="C1731">
        <v>1831</v>
      </c>
      <c r="D1731">
        <v>0</v>
      </c>
      <c r="E1731">
        <f t="shared" ref="E1731:E1794" si="27">C1731-D1731</f>
        <v>1831</v>
      </c>
    </row>
    <row r="1732" spans="1:5">
      <c r="A1732" t="s">
        <v>6022</v>
      </c>
      <c r="B1732" t="s">
        <v>18298</v>
      </c>
      <c r="C1732">
        <v>1740</v>
      </c>
      <c r="D1732">
        <v>120</v>
      </c>
      <c r="E1732">
        <f t="shared" si="27"/>
        <v>1620</v>
      </c>
    </row>
    <row r="1733" spans="1:5">
      <c r="A1733" t="s">
        <v>8957</v>
      </c>
      <c r="B1733" t="s">
        <v>18299</v>
      </c>
      <c r="C1733">
        <v>0</v>
      </c>
      <c r="D1733">
        <v>0</v>
      </c>
      <c r="E1733">
        <f t="shared" si="27"/>
        <v>0</v>
      </c>
    </row>
    <row r="1734" spans="1:5">
      <c r="A1734" t="s">
        <v>8958</v>
      </c>
      <c r="B1734" t="s">
        <v>18300</v>
      </c>
      <c r="C1734">
        <v>0</v>
      </c>
      <c r="D1734">
        <v>0</v>
      </c>
      <c r="E1734">
        <f t="shared" si="27"/>
        <v>0</v>
      </c>
    </row>
    <row r="1735" spans="1:5">
      <c r="A1735" t="s">
        <v>8960</v>
      </c>
      <c r="B1735" t="s">
        <v>18301</v>
      </c>
      <c r="C1735">
        <v>0</v>
      </c>
      <c r="D1735">
        <v>0</v>
      </c>
      <c r="E1735">
        <f t="shared" si="27"/>
        <v>0</v>
      </c>
    </row>
    <row r="1736" spans="1:5">
      <c r="A1736" t="s">
        <v>8961</v>
      </c>
      <c r="B1736" t="s">
        <v>18302</v>
      </c>
      <c r="C1736">
        <v>0</v>
      </c>
      <c r="D1736">
        <v>0</v>
      </c>
      <c r="E1736">
        <f t="shared" si="27"/>
        <v>0</v>
      </c>
    </row>
    <row r="1737" spans="1:5">
      <c r="A1737" t="s">
        <v>8962</v>
      </c>
      <c r="B1737" t="s">
        <v>18303</v>
      </c>
      <c r="C1737">
        <v>0</v>
      </c>
      <c r="D1737">
        <v>0</v>
      </c>
      <c r="E1737">
        <f t="shared" si="27"/>
        <v>0</v>
      </c>
    </row>
    <row r="1738" spans="1:5">
      <c r="A1738" t="s">
        <v>5390</v>
      </c>
      <c r="B1738" t="s">
        <v>18304</v>
      </c>
      <c r="C1738">
        <v>466</v>
      </c>
      <c r="D1738">
        <v>18</v>
      </c>
      <c r="E1738">
        <f t="shared" si="27"/>
        <v>448</v>
      </c>
    </row>
    <row r="1739" spans="1:5">
      <c r="A1739" t="s">
        <v>8963</v>
      </c>
      <c r="B1739" t="s">
        <v>18305</v>
      </c>
      <c r="C1739">
        <v>0</v>
      </c>
      <c r="D1739">
        <v>0</v>
      </c>
      <c r="E1739">
        <f t="shared" si="27"/>
        <v>0</v>
      </c>
    </row>
    <row r="1740" spans="1:5">
      <c r="A1740" t="s">
        <v>1098</v>
      </c>
      <c r="B1740" t="s">
        <v>18306</v>
      </c>
      <c r="C1740">
        <v>1250</v>
      </c>
      <c r="D1740">
        <v>0</v>
      </c>
      <c r="E1740">
        <f t="shared" si="27"/>
        <v>1250</v>
      </c>
    </row>
    <row r="1741" spans="1:5">
      <c r="A1741" t="s">
        <v>6988</v>
      </c>
      <c r="B1741" t="s">
        <v>18307</v>
      </c>
      <c r="C1741">
        <v>1139</v>
      </c>
      <c r="D1741">
        <v>0</v>
      </c>
      <c r="E1741">
        <f t="shared" si="27"/>
        <v>1139</v>
      </c>
    </row>
    <row r="1742" spans="1:5">
      <c r="A1742" t="s">
        <v>8966</v>
      </c>
      <c r="B1742" t="s">
        <v>18308</v>
      </c>
      <c r="C1742">
        <v>0</v>
      </c>
      <c r="D1742">
        <v>0</v>
      </c>
      <c r="E1742">
        <f t="shared" si="27"/>
        <v>0</v>
      </c>
    </row>
    <row r="1743" spans="1:5">
      <c r="A1743" t="s">
        <v>1142</v>
      </c>
      <c r="B1743" t="s">
        <v>18309</v>
      </c>
      <c r="C1743">
        <v>1542</v>
      </c>
      <c r="D1743">
        <v>0</v>
      </c>
      <c r="E1743">
        <f t="shared" si="27"/>
        <v>1542</v>
      </c>
    </row>
    <row r="1744" spans="1:5">
      <c r="A1744" t="s">
        <v>8967</v>
      </c>
      <c r="B1744" t="s">
        <v>18310</v>
      </c>
      <c r="C1744">
        <v>0</v>
      </c>
      <c r="D1744">
        <v>0</v>
      </c>
      <c r="E1744">
        <f t="shared" si="27"/>
        <v>0</v>
      </c>
    </row>
    <row r="1745" spans="1:5">
      <c r="A1745" t="s">
        <v>5336</v>
      </c>
      <c r="B1745" t="s">
        <v>18311</v>
      </c>
      <c r="C1745">
        <v>450</v>
      </c>
      <c r="D1745">
        <v>100</v>
      </c>
      <c r="E1745">
        <f t="shared" si="27"/>
        <v>350</v>
      </c>
    </row>
    <row r="1746" spans="1:5">
      <c r="A1746" t="s">
        <v>5460</v>
      </c>
      <c r="B1746" t="s">
        <v>18312</v>
      </c>
      <c r="C1746">
        <v>262</v>
      </c>
      <c r="D1746">
        <v>10</v>
      </c>
      <c r="E1746">
        <f t="shared" si="27"/>
        <v>252</v>
      </c>
    </row>
    <row r="1747" spans="1:5">
      <c r="A1747" t="s">
        <v>8969</v>
      </c>
      <c r="B1747" t="s">
        <v>18313</v>
      </c>
      <c r="C1747">
        <v>0</v>
      </c>
      <c r="D1747">
        <v>0</v>
      </c>
      <c r="E1747">
        <f t="shared" si="27"/>
        <v>0</v>
      </c>
    </row>
    <row r="1748" spans="1:5">
      <c r="A1748" t="s">
        <v>5622</v>
      </c>
      <c r="B1748" t="s">
        <v>18314</v>
      </c>
      <c r="C1748">
        <v>0</v>
      </c>
      <c r="D1748">
        <v>0</v>
      </c>
      <c r="E1748">
        <f t="shared" si="27"/>
        <v>0</v>
      </c>
    </row>
    <row r="1749" spans="1:5">
      <c r="A1749" t="s">
        <v>8970</v>
      </c>
      <c r="B1749" t="s">
        <v>18315</v>
      </c>
      <c r="C1749">
        <v>0</v>
      </c>
      <c r="D1749">
        <v>0</v>
      </c>
      <c r="E1749">
        <f t="shared" si="27"/>
        <v>0</v>
      </c>
    </row>
    <row r="1750" spans="1:5">
      <c r="A1750" t="s">
        <v>5854</v>
      </c>
      <c r="B1750" t="s">
        <v>18316</v>
      </c>
      <c r="C1750">
        <v>2716</v>
      </c>
      <c r="D1750">
        <v>10</v>
      </c>
      <c r="E1750">
        <f t="shared" si="27"/>
        <v>2706</v>
      </c>
    </row>
    <row r="1751" spans="1:5">
      <c r="A1751" t="s">
        <v>8971</v>
      </c>
      <c r="B1751" t="s">
        <v>18317</v>
      </c>
      <c r="C1751">
        <v>0</v>
      </c>
      <c r="D1751">
        <v>0</v>
      </c>
      <c r="E1751">
        <f t="shared" si="27"/>
        <v>0</v>
      </c>
    </row>
    <row r="1752" spans="1:5">
      <c r="A1752" t="s">
        <v>8972</v>
      </c>
      <c r="B1752" t="s">
        <v>18318</v>
      </c>
      <c r="C1752">
        <v>0</v>
      </c>
      <c r="D1752">
        <v>0</v>
      </c>
      <c r="E1752">
        <f t="shared" si="27"/>
        <v>0</v>
      </c>
    </row>
    <row r="1753" spans="1:5">
      <c r="A1753" t="s">
        <v>8973</v>
      </c>
      <c r="B1753" t="s">
        <v>18319</v>
      </c>
      <c r="C1753">
        <v>0</v>
      </c>
      <c r="D1753">
        <v>0</v>
      </c>
      <c r="E1753">
        <f t="shared" si="27"/>
        <v>0</v>
      </c>
    </row>
    <row r="1754" spans="1:5">
      <c r="A1754" t="s">
        <v>18320</v>
      </c>
      <c r="B1754" t="s">
        <v>18321</v>
      </c>
      <c r="C1754">
        <v>0</v>
      </c>
      <c r="D1754">
        <v>0</v>
      </c>
      <c r="E1754">
        <f t="shared" si="27"/>
        <v>0</v>
      </c>
    </row>
    <row r="1755" spans="1:5">
      <c r="A1755" t="s">
        <v>8985</v>
      </c>
      <c r="B1755" t="s">
        <v>18322</v>
      </c>
      <c r="C1755">
        <v>0</v>
      </c>
      <c r="D1755">
        <v>0</v>
      </c>
      <c r="E1755">
        <f t="shared" si="27"/>
        <v>0</v>
      </c>
    </row>
    <row r="1756" spans="1:5">
      <c r="A1756" t="s">
        <v>5920</v>
      </c>
      <c r="B1756" t="s">
        <v>18323</v>
      </c>
      <c r="C1756">
        <v>493</v>
      </c>
      <c r="D1756">
        <v>38</v>
      </c>
      <c r="E1756">
        <f t="shared" si="27"/>
        <v>455</v>
      </c>
    </row>
    <row r="1757" spans="1:5">
      <c r="A1757" t="s">
        <v>5994</v>
      </c>
      <c r="B1757" t="s">
        <v>18324</v>
      </c>
      <c r="C1757">
        <v>1360</v>
      </c>
      <c r="D1757">
        <v>48</v>
      </c>
      <c r="E1757">
        <f t="shared" si="27"/>
        <v>1312</v>
      </c>
    </row>
    <row r="1758" spans="1:5">
      <c r="A1758" t="s">
        <v>5995</v>
      </c>
      <c r="B1758" t="s">
        <v>18325</v>
      </c>
      <c r="C1758">
        <v>1872</v>
      </c>
      <c r="D1758">
        <v>0</v>
      </c>
      <c r="E1758">
        <f t="shared" si="27"/>
        <v>1872</v>
      </c>
    </row>
    <row r="1759" spans="1:5">
      <c r="A1759" t="s">
        <v>864</v>
      </c>
      <c r="B1759" t="s">
        <v>18326</v>
      </c>
      <c r="C1759">
        <v>3273</v>
      </c>
      <c r="D1759">
        <v>183</v>
      </c>
      <c r="E1759">
        <f t="shared" si="27"/>
        <v>3090</v>
      </c>
    </row>
    <row r="1760" spans="1:5">
      <c r="A1760" t="s">
        <v>865</v>
      </c>
      <c r="B1760" t="s">
        <v>18327</v>
      </c>
      <c r="C1760">
        <v>1234</v>
      </c>
      <c r="D1760">
        <v>24</v>
      </c>
      <c r="E1760">
        <f t="shared" si="27"/>
        <v>1210</v>
      </c>
    </row>
    <row r="1761" spans="1:5">
      <c r="A1761" t="s">
        <v>8990</v>
      </c>
      <c r="B1761" t="s">
        <v>18328</v>
      </c>
      <c r="C1761">
        <v>0</v>
      </c>
      <c r="D1761">
        <v>0</v>
      </c>
      <c r="E1761">
        <f t="shared" si="27"/>
        <v>0</v>
      </c>
    </row>
    <row r="1762" spans="1:5">
      <c r="A1762" t="s">
        <v>5821</v>
      </c>
      <c r="B1762" t="s">
        <v>18329</v>
      </c>
      <c r="C1762">
        <v>21958</v>
      </c>
      <c r="D1762">
        <v>90</v>
      </c>
      <c r="E1762">
        <f t="shared" si="27"/>
        <v>21868</v>
      </c>
    </row>
    <row r="1763" spans="1:5">
      <c r="A1763" t="s">
        <v>5680</v>
      </c>
      <c r="B1763" t="s">
        <v>18330</v>
      </c>
      <c r="C1763">
        <v>228</v>
      </c>
      <c r="D1763">
        <v>0</v>
      </c>
      <c r="E1763">
        <f t="shared" si="27"/>
        <v>228</v>
      </c>
    </row>
    <row r="1764" spans="1:5">
      <c r="A1764" t="s">
        <v>8992</v>
      </c>
      <c r="B1764" t="s">
        <v>18331</v>
      </c>
      <c r="C1764">
        <v>0</v>
      </c>
      <c r="D1764">
        <v>0</v>
      </c>
      <c r="E1764">
        <f t="shared" si="27"/>
        <v>0</v>
      </c>
    </row>
    <row r="1765" spans="1:5">
      <c r="A1765" t="s">
        <v>5715</v>
      </c>
      <c r="B1765" t="s">
        <v>18332</v>
      </c>
      <c r="C1765">
        <v>149</v>
      </c>
      <c r="D1765">
        <v>40</v>
      </c>
      <c r="E1765">
        <f t="shared" si="27"/>
        <v>109</v>
      </c>
    </row>
    <row r="1766" spans="1:5">
      <c r="A1766" t="s">
        <v>5432</v>
      </c>
      <c r="B1766" t="s">
        <v>18333</v>
      </c>
      <c r="C1766">
        <v>1845</v>
      </c>
      <c r="D1766">
        <v>0</v>
      </c>
      <c r="E1766">
        <f t="shared" si="27"/>
        <v>1845</v>
      </c>
    </row>
    <row r="1767" spans="1:5">
      <c r="A1767" t="s">
        <v>5716</v>
      </c>
      <c r="B1767" t="s">
        <v>18334</v>
      </c>
      <c r="C1767">
        <v>12</v>
      </c>
      <c r="D1767">
        <v>0</v>
      </c>
      <c r="E1767">
        <f t="shared" si="27"/>
        <v>12</v>
      </c>
    </row>
    <row r="1768" spans="1:5">
      <c r="A1768" t="s">
        <v>8994</v>
      </c>
      <c r="B1768" t="s">
        <v>18335</v>
      </c>
      <c r="C1768">
        <v>0</v>
      </c>
      <c r="D1768">
        <v>0</v>
      </c>
      <c r="E1768">
        <f t="shared" si="27"/>
        <v>0</v>
      </c>
    </row>
    <row r="1769" spans="1:5">
      <c r="A1769" t="s">
        <v>8995</v>
      </c>
      <c r="B1769" t="s">
        <v>18336</v>
      </c>
      <c r="C1769">
        <v>0</v>
      </c>
      <c r="D1769">
        <v>0</v>
      </c>
      <c r="E1769">
        <f t="shared" si="27"/>
        <v>0</v>
      </c>
    </row>
    <row r="1770" spans="1:5">
      <c r="A1770" t="s">
        <v>8996</v>
      </c>
      <c r="B1770" t="s">
        <v>18337</v>
      </c>
      <c r="C1770">
        <v>0</v>
      </c>
      <c r="D1770">
        <v>0</v>
      </c>
      <c r="E1770">
        <f t="shared" si="27"/>
        <v>0</v>
      </c>
    </row>
    <row r="1771" spans="1:5">
      <c r="A1771" t="s">
        <v>18338</v>
      </c>
      <c r="B1771" t="s">
        <v>18339</v>
      </c>
      <c r="C1771">
        <v>0</v>
      </c>
      <c r="D1771">
        <v>0</v>
      </c>
      <c r="E1771">
        <f t="shared" si="27"/>
        <v>0</v>
      </c>
    </row>
    <row r="1772" spans="1:5">
      <c r="A1772" t="s">
        <v>6489</v>
      </c>
      <c r="B1772" t="s">
        <v>18340</v>
      </c>
      <c r="C1772">
        <v>5742</v>
      </c>
      <c r="D1772">
        <v>906</v>
      </c>
      <c r="E1772">
        <f t="shared" si="27"/>
        <v>4836</v>
      </c>
    </row>
    <row r="1773" spans="1:5">
      <c r="A1773" t="s">
        <v>8998</v>
      </c>
      <c r="B1773" t="s">
        <v>18341</v>
      </c>
      <c r="C1773">
        <v>0</v>
      </c>
      <c r="D1773">
        <v>0</v>
      </c>
      <c r="E1773">
        <f t="shared" si="27"/>
        <v>0</v>
      </c>
    </row>
    <row r="1774" spans="1:5">
      <c r="A1774" t="s">
        <v>97</v>
      </c>
      <c r="B1774" t="s">
        <v>18342</v>
      </c>
      <c r="C1774">
        <v>3341</v>
      </c>
      <c r="D1774">
        <v>0</v>
      </c>
      <c r="E1774">
        <f t="shared" si="27"/>
        <v>3341</v>
      </c>
    </row>
    <row r="1775" spans="1:5">
      <c r="A1775" t="s">
        <v>5681</v>
      </c>
      <c r="B1775" t="s">
        <v>18343</v>
      </c>
      <c r="C1775">
        <v>501</v>
      </c>
      <c r="D1775">
        <v>12</v>
      </c>
      <c r="E1775">
        <f t="shared" si="27"/>
        <v>489</v>
      </c>
    </row>
    <row r="1776" spans="1:5">
      <c r="A1776" t="s">
        <v>9002</v>
      </c>
      <c r="B1776" t="s">
        <v>18344</v>
      </c>
      <c r="C1776">
        <v>0</v>
      </c>
      <c r="D1776">
        <v>0</v>
      </c>
      <c r="E1776">
        <f t="shared" si="27"/>
        <v>0</v>
      </c>
    </row>
    <row r="1777" spans="1:5">
      <c r="A1777" t="s">
        <v>9003</v>
      </c>
      <c r="B1777" t="s">
        <v>18345</v>
      </c>
      <c r="C1777">
        <v>0</v>
      </c>
      <c r="D1777">
        <v>0</v>
      </c>
      <c r="E1777">
        <f t="shared" si="27"/>
        <v>0</v>
      </c>
    </row>
    <row r="1778" spans="1:5">
      <c r="A1778" t="s">
        <v>9004</v>
      </c>
      <c r="B1778" t="s">
        <v>18346</v>
      </c>
      <c r="C1778">
        <v>0</v>
      </c>
      <c r="D1778">
        <v>0</v>
      </c>
      <c r="E1778">
        <f t="shared" si="27"/>
        <v>0</v>
      </c>
    </row>
    <row r="1779" spans="1:5">
      <c r="A1779" t="s">
        <v>5306</v>
      </c>
      <c r="B1779" t="s">
        <v>18347</v>
      </c>
      <c r="C1779">
        <v>15</v>
      </c>
      <c r="D1779">
        <v>0</v>
      </c>
      <c r="E1779">
        <f t="shared" si="27"/>
        <v>15</v>
      </c>
    </row>
    <row r="1780" spans="1:5">
      <c r="A1780" t="s">
        <v>5307</v>
      </c>
      <c r="B1780" t="s">
        <v>18348</v>
      </c>
      <c r="C1780">
        <v>29</v>
      </c>
      <c r="D1780">
        <v>0</v>
      </c>
      <c r="E1780">
        <f t="shared" si="27"/>
        <v>29</v>
      </c>
    </row>
    <row r="1781" spans="1:5">
      <c r="A1781" t="s">
        <v>777</v>
      </c>
      <c r="B1781" t="s">
        <v>18349</v>
      </c>
      <c r="C1781">
        <v>1197</v>
      </c>
      <c r="D1781">
        <v>144</v>
      </c>
      <c r="E1781">
        <f t="shared" si="27"/>
        <v>1053</v>
      </c>
    </row>
    <row r="1782" spans="1:5">
      <c r="A1782" t="s">
        <v>5623</v>
      </c>
      <c r="B1782" t="s">
        <v>18350</v>
      </c>
      <c r="C1782">
        <v>792</v>
      </c>
      <c r="D1782">
        <v>16</v>
      </c>
      <c r="E1782">
        <f t="shared" si="27"/>
        <v>776</v>
      </c>
    </row>
    <row r="1783" spans="1:5">
      <c r="A1783" t="s">
        <v>9005</v>
      </c>
      <c r="B1783" t="s">
        <v>18351</v>
      </c>
      <c r="C1783">
        <v>0</v>
      </c>
      <c r="D1783">
        <v>0</v>
      </c>
      <c r="E1783">
        <f t="shared" si="27"/>
        <v>0</v>
      </c>
    </row>
    <row r="1784" spans="1:5">
      <c r="A1784" t="s">
        <v>9007</v>
      </c>
      <c r="B1784" t="s">
        <v>18352</v>
      </c>
      <c r="C1784">
        <v>0</v>
      </c>
      <c r="D1784">
        <v>0</v>
      </c>
      <c r="E1784">
        <f t="shared" si="27"/>
        <v>0</v>
      </c>
    </row>
    <row r="1785" spans="1:5">
      <c r="A1785" t="s">
        <v>98</v>
      </c>
      <c r="B1785" t="s">
        <v>18353</v>
      </c>
      <c r="C1785">
        <v>508</v>
      </c>
      <c r="D1785">
        <v>0</v>
      </c>
      <c r="E1785">
        <f t="shared" si="27"/>
        <v>508</v>
      </c>
    </row>
    <row r="1786" spans="1:5">
      <c r="A1786" t="s">
        <v>9008</v>
      </c>
      <c r="B1786" t="s">
        <v>18354</v>
      </c>
      <c r="C1786">
        <v>0</v>
      </c>
      <c r="D1786">
        <v>0</v>
      </c>
      <c r="E1786">
        <f t="shared" si="27"/>
        <v>0</v>
      </c>
    </row>
    <row r="1787" spans="1:5">
      <c r="A1787" t="s">
        <v>140</v>
      </c>
      <c r="B1787" t="s">
        <v>18355</v>
      </c>
      <c r="C1787">
        <v>637</v>
      </c>
      <c r="D1787">
        <v>2</v>
      </c>
      <c r="E1787">
        <f t="shared" si="27"/>
        <v>635</v>
      </c>
    </row>
    <row r="1788" spans="1:5">
      <c r="A1788" t="s">
        <v>9016</v>
      </c>
      <c r="B1788" t="s">
        <v>18356</v>
      </c>
      <c r="C1788">
        <v>0</v>
      </c>
      <c r="D1788">
        <v>0</v>
      </c>
      <c r="E1788">
        <f t="shared" si="27"/>
        <v>0</v>
      </c>
    </row>
    <row r="1789" spans="1:5">
      <c r="A1789" t="s">
        <v>9017</v>
      </c>
      <c r="B1789" t="s">
        <v>18357</v>
      </c>
      <c r="C1789">
        <v>0</v>
      </c>
      <c r="D1789">
        <v>0</v>
      </c>
      <c r="E1789">
        <f t="shared" si="27"/>
        <v>0</v>
      </c>
    </row>
    <row r="1790" spans="1:5">
      <c r="A1790" t="s">
        <v>9018</v>
      </c>
      <c r="B1790" t="s">
        <v>18358</v>
      </c>
      <c r="C1790">
        <v>0</v>
      </c>
      <c r="D1790">
        <v>0</v>
      </c>
      <c r="E1790">
        <f t="shared" si="27"/>
        <v>0</v>
      </c>
    </row>
    <row r="1791" spans="1:5">
      <c r="A1791" t="s">
        <v>5873</v>
      </c>
      <c r="B1791" t="s">
        <v>18359</v>
      </c>
      <c r="C1791">
        <v>174</v>
      </c>
      <c r="D1791">
        <v>0</v>
      </c>
      <c r="E1791">
        <f t="shared" si="27"/>
        <v>174</v>
      </c>
    </row>
    <row r="1792" spans="1:5">
      <c r="A1792" t="s">
        <v>9019</v>
      </c>
      <c r="B1792" t="s">
        <v>18360</v>
      </c>
      <c r="C1792">
        <v>60</v>
      </c>
      <c r="D1792">
        <v>0</v>
      </c>
      <c r="E1792">
        <f t="shared" si="27"/>
        <v>60</v>
      </c>
    </row>
    <row r="1793" spans="1:5">
      <c r="A1793" t="s">
        <v>9021</v>
      </c>
      <c r="B1793" t="s">
        <v>18361</v>
      </c>
      <c r="C1793">
        <v>0</v>
      </c>
      <c r="D1793">
        <v>0</v>
      </c>
      <c r="E1793">
        <f t="shared" si="27"/>
        <v>0</v>
      </c>
    </row>
    <row r="1794" spans="1:5">
      <c r="A1794" t="s">
        <v>9022</v>
      </c>
      <c r="B1794" t="s">
        <v>18362</v>
      </c>
      <c r="C1794">
        <v>0</v>
      </c>
      <c r="D1794">
        <v>0</v>
      </c>
      <c r="E1794">
        <f t="shared" si="27"/>
        <v>0</v>
      </c>
    </row>
    <row r="1795" spans="1:5">
      <c r="A1795" t="s">
        <v>9023</v>
      </c>
      <c r="B1795" t="s">
        <v>18363</v>
      </c>
      <c r="C1795">
        <v>0</v>
      </c>
      <c r="D1795">
        <v>0</v>
      </c>
      <c r="E1795">
        <f t="shared" ref="E1795:E1858" si="28">C1795-D1795</f>
        <v>0</v>
      </c>
    </row>
    <row r="1796" spans="1:5">
      <c r="A1796" t="s">
        <v>6490</v>
      </c>
      <c r="B1796" t="s">
        <v>18364</v>
      </c>
      <c r="C1796">
        <v>5712</v>
      </c>
      <c r="D1796">
        <v>0</v>
      </c>
      <c r="E1796">
        <f t="shared" si="28"/>
        <v>5712</v>
      </c>
    </row>
    <row r="1797" spans="1:5">
      <c r="A1797" t="s">
        <v>9026</v>
      </c>
      <c r="B1797" t="s">
        <v>18365</v>
      </c>
      <c r="C1797">
        <v>0</v>
      </c>
      <c r="D1797">
        <v>0</v>
      </c>
      <c r="E1797">
        <f t="shared" si="28"/>
        <v>0</v>
      </c>
    </row>
    <row r="1798" spans="1:5">
      <c r="A1798" t="s">
        <v>6139</v>
      </c>
      <c r="B1798" t="s">
        <v>18366</v>
      </c>
      <c r="C1798">
        <v>95</v>
      </c>
      <c r="D1798">
        <v>0</v>
      </c>
      <c r="E1798">
        <f t="shared" si="28"/>
        <v>95</v>
      </c>
    </row>
    <row r="1799" spans="1:5">
      <c r="A1799" t="s">
        <v>6334</v>
      </c>
      <c r="B1799" t="s">
        <v>18367</v>
      </c>
      <c r="C1799">
        <v>286</v>
      </c>
      <c r="D1799">
        <v>0</v>
      </c>
      <c r="E1799">
        <f t="shared" si="28"/>
        <v>286</v>
      </c>
    </row>
    <row r="1800" spans="1:5">
      <c r="A1800" t="s">
        <v>816</v>
      </c>
      <c r="B1800" t="s">
        <v>18368</v>
      </c>
      <c r="C1800">
        <v>4799</v>
      </c>
      <c r="D1800">
        <v>120</v>
      </c>
      <c r="E1800">
        <f t="shared" si="28"/>
        <v>4679</v>
      </c>
    </row>
    <row r="1801" spans="1:5">
      <c r="A1801" t="s">
        <v>5391</v>
      </c>
      <c r="B1801" t="s">
        <v>18369</v>
      </c>
      <c r="C1801">
        <v>72</v>
      </c>
      <c r="D1801">
        <v>0</v>
      </c>
      <c r="E1801">
        <f t="shared" si="28"/>
        <v>72</v>
      </c>
    </row>
    <row r="1802" spans="1:5">
      <c r="A1802" t="s">
        <v>6335</v>
      </c>
      <c r="B1802" t="s">
        <v>18370</v>
      </c>
      <c r="C1802">
        <v>10</v>
      </c>
      <c r="D1802">
        <v>10</v>
      </c>
      <c r="E1802">
        <f t="shared" si="28"/>
        <v>0</v>
      </c>
    </row>
    <row r="1803" spans="1:5">
      <c r="A1803" t="s">
        <v>9028</v>
      </c>
      <c r="B1803" t="s">
        <v>18371</v>
      </c>
      <c r="C1803">
        <v>0</v>
      </c>
      <c r="D1803">
        <v>0</v>
      </c>
      <c r="E1803">
        <f t="shared" si="28"/>
        <v>0</v>
      </c>
    </row>
    <row r="1804" spans="1:5">
      <c r="A1804" t="s">
        <v>5717</v>
      </c>
      <c r="B1804" t="s">
        <v>18372</v>
      </c>
      <c r="C1804">
        <v>229</v>
      </c>
      <c r="D1804">
        <v>0</v>
      </c>
      <c r="E1804">
        <f t="shared" si="28"/>
        <v>229</v>
      </c>
    </row>
    <row r="1805" spans="1:5">
      <c r="A1805" t="s">
        <v>5718</v>
      </c>
      <c r="B1805" t="s">
        <v>18373</v>
      </c>
      <c r="C1805">
        <v>6</v>
      </c>
      <c r="D1805">
        <v>0</v>
      </c>
      <c r="E1805">
        <f t="shared" si="28"/>
        <v>6</v>
      </c>
    </row>
    <row r="1806" spans="1:5">
      <c r="A1806" t="s">
        <v>9031</v>
      </c>
      <c r="B1806" t="s">
        <v>18374</v>
      </c>
      <c r="C1806">
        <v>0</v>
      </c>
      <c r="D1806">
        <v>0</v>
      </c>
      <c r="E1806">
        <f t="shared" si="28"/>
        <v>0</v>
      </c>
    </row>
    <row r="1807" spans="1:5">
      <c r="A1807" t="s">
        <v>254</v>
      </c>
      <c r="B1807" t="s">
        <v>18375</v>
      </c>
      <c r="C1807">
        <v>2480</v>
      </c>
      <c r="D1807">
        <v>0</v>
      </c>
      <c r="E1807">
        <f t="shared" si="28"/>
        <v>2480</v>
      </c>
    </row>
    <row r="1808" spans="1:5">
      <c r="A1808" t="s">
        <v>9033</v>
      </c>
      <c r="B1808" t="s">
        <v>18376</v>
      </c>
      <c r="C1808">
        <v>0</v>
      </c>
      <c r="D1808">
        <v>0</v>
      </c>
      <c r="E1808">
        <f t="shared" si="28"/>
        <v>0</v>
      </c>
    </row>
    <row r="1809" spans="1:5">
      <c r="A1809" t="s">
        <v>9034</v>
      </c>
      <c r="B1809" t="s">
        <v>18377</v>
      </c>
      <c r="C1809">
        <v>0</v>
      </c>
      <c r="D1809">
        <v>0</v>
      </c>
      <c r="E1809">
        <f t="shared" si="28"/>
        <v>0</v>
      </c>
    </row>
    <row r="1810" spans="1:5">
      <c r="A1810" t="s">
        <v>9035</v>
      </c>
      <c r="B1810" t="s">
        <v>18378</v>
      </c>
      <c r="C1810">
        <v>0</v>
      </c>
      <c r="D1810">
        <v>0</v>
      </c>
      <c r="E1810">
        <f t="shared" si="28"/>
        <v>0</v>
      </c>
    </row>
    <row r="1811" spans="1:5">
      <c r="A1811" t="s">
        <v>243</v>
      </c>
      <c r="B1811" t="s">
        <v>18379</v>
      </c>
      <c r="C1811">
        <v>1503</v>
      </c>
      <c r="D1811">
        <v>0</v>
      </c>
      <c r="E1811">
        <f t="shared" si="28"/>
        <v>1503</v>
      </c>
    </row>
    <row r="1812" spans="1:5">
      <c r="A1812" t="s">
        <v>9036</v>
      </c>
      <c r="B1812" t="s">
        <v>18380</v>
      </c>
      <c r="C1812">
        <v>0</v>
      </c>
      <c r="D1812">
        <v>0</v>
      </c>
      <c r="E1812">
        <f t="shared" si="28"/>
        <v>0</v>
      </c>
    </row>
    <row r="1813" spans="1:5">
      <c r="A1813" t="s">
        <v>9037</v>
      </c>
      <c r="B1813" t="s">
        <v>18381</v>
      </c>
      <c r="C1813">
        <v>0</v>
      </c>
      <c r="D1813">
        <v>0</v>
      </c>
      <c r="E1813">
        <f t="shared" si="28"/>
        <v>0</v>
      </c>
    </row>
    <row r="1814" spans="1:5">
      <c r="A1814" t="s">
        <v>9038</v>
      </c>
      <c r="B1814" t="s">
        <v>18382</v>
      </c>
      <c r="C1814">
        <v>0</v>
      </c>
      <c r="D1814">
        <v>0</v>
      </c>
      <c r="E1814">
        <f t="shared" si="28"/>
        <v>0</v>
      </c>
    </row>
    <row r="1815" spans="1:5">
      <c r="A1815" t="s">
        <v>9040</v>
      </c>
      <c r="B1815" t="s">
        <v>18383</v>
      </c>
      <c r="C1815">
        <v>0</v>
      </c>
      <c r="D1815">
        <v>0</v>
      </c>
      <c r="E1815">
        <f t="shared" si="28"/>
        <v>0</v>
      </c>
    </row>
    <row r="1816" spans="1:5">
      <c r="A1816" t="s">
        <v>6178</v>
      </c>
      <c r="B1816" t="s">
        <v>18384</v>
      </c>
      <c r="C1816">
        <v>20</v>
      </c>
      <c r="D1816">
        <v>0</v>
      </c>
      <c r="E1816">
        <f t="shared" si="28"/>
        <v>20</v>
      </c>
    </row>
    <row r="1817" spans="1:5">
      <c r="A1817" t="s">
        <v>6023</v>
      </c>
      <c r="B1817" t="s">
        <v>18385</v>
      </c>
      <c r="C1817">
        <v>0</v>
      </c>
      <c r="D1817">
        <v>0</v>
      </c>
      <c r="E1817">
        <f t="shared" si="28"/>
        <v>0</v>
      </c>
    </row>
    <row r="1818" spans="1:5">
      <c r="A1818" t="s">
        <v>5514</v>
      </c>
      <c r="B1818" t="s">
        <v>18386</v>
      </c>
      <c r="C1818">
        <v>144</v>
      </c>
      <c r="D1818">
        <v>0</v>
      </c>
      <c r="E1818">
        <f t="shared" si="28"/>
        <v>144</v>
      </c>
    </row>
    <row r="1819" spans="1:5">
      <c r="A1819" t="s">
        <v>9041</v>
      </c>
      <c r="B1819" t="s">
        <v>18387</v>
      </c>
      <c r="C1819">
        <v>144</v>
      </c>
      <c r="D1819">
        <v>0</v>
      </c>
      <c r="E1819">
        <f t="shared" si="28"/>
        <v>144</v>
      </c>
    </row>
    <row r="1820" spans="1:5">
      <c r="A1820" t="s">
        <v>5515</v>
      </c>
      <c r="B1820" t="s">
        <v>18388</v>
      </c>
      <c r="C1820">
        <v>157</v>
      </c>
      <c r="D1820">
        <v>0</v>
      </c>
      <c r="E1820">
        <f t="shared" si="28"/>
        <v>157</v>
      </c>
    </row>
    <row r="1821" spans="1:5">
      <c r="A1821" t="s">
        <v>5516</v>
      </c>
      <c r="B1821" t="s">
        <v>18389</v>
      </c>
      <c r="C1821">
        <v>96</v>
      </c>
      <c r="D1821">
        <v>0</v>
      </c>
      <c r="E1821">
        <f t="shared" si="28"/>
        <v>96</v>
      </c>
    </row>
    <row r="1822" spans="1:5">
      <c r="A1822" t="s">
        <v>5517</v>
      </c>
      <c r="B1822" t="s">
        <v>18390</v>
      </c>
      <c r="C1822">
        <v>271</v>
      </c>
      <c r="D1822">
        <v>0</v>
      </c>
      <c r="E1822">
        <f t="shared" si="28"/>
        <v>271</v>
      </c>
    </row>
    <row r="1823" spans="1:5">
      <c r="A1823" t="s">
        <v>5518</v>
      </c>
      <c r="B1823" t="s">
        <v>18391</v>
      </c>
      <c r="C1823">
        <v>248</v>
      </c>
      <c r="D1823">
        <v>0</v>
      </c>
      <c r="E1823">
        <f t="shared" si="28"/>
        <v>248</v>
      </c>
    </row>
    <row r="1824" spans="1:5">
      <c r="A1824" t="s">
        <v>9042</v>
      </c>
      <c r="B1824" t="s">
        <v>18392</v>
      </c>
      <c r="C1824">
        <v>0</v>
      </c>
      <c r="D1824">
        <v>0</v>
      </c>
      <c r="E1824">
        <f t="shared" si="28"/>
        <v>0</v>
      </c>
    </row>
    <row r="1825" spans="1:5">
      <c r="A1825" t="s">
        <v>5519</v>
      </c>
      <c r="B1825" t="s">
        <v>18393</v>
      </c>
      <c r="C1825">
        <v>92</v>
      </c>
      <c r="D1825">
        <v>0</v>
      </c>
      <c r="E1825">
        <f t="shared" si="28"/>
        <v>92</v>
      </c>
    </row>
    <row r="1826" spans="1:5">
      <c r="A1826" t="s">
        <v>9045</v>
      </c>
      <c r="B1826" t="s">
        <v>18394</v>
      </c>
      <c r="C1826">
        <v>0</v>
      </c>
      <c r="D1826">
        <v>0</v>
      </c>
      <c r="E1826">
        <f t="shared" si="28"/>
        <v>0</v>
      </c>
    </row>
    <row r="1827" spans="1:5">
      <c r="A1827" t="s">
        <v>9046</v>
      </c>
      <c r="B1827" t="s">
        <v>18395</v>
      </c>
      <c r="C1827">
        <v>0</v>
      </c>
      <c r="D1827">
        <v>0</v>
      </c>
      <c r="E1827">
        <f t="shared" si="28"/>
        <v>0</v>
      </c>
    </row>
    <row r="1828" spans="1:5">
      <c r="A1828" t="s">
        <v>298</v>
      </c>
      <c r="B1828" t="s">
        <v>18396</v>
      </c>
      <c r="C1828">
        <v>2843</v>
      </c>
      <c r="D1828">
        <v>144</v>
      </c>
      <c r="E1828">
        <f t="shared" si="28"/>
        <v>2699</v>
      </c>
    </row>
    <row r="1829" spans="1:5">
      <c r="A1829" t="s">
        <v>299</v>
      </c>
      <c r="B1829" t="s">
        <v>18397</v>
      </c>
      <c r="C1829">
        <v>1020</v>
      </c>
      <c r="D1829">
        <v>144</v>
      </c>
      <c r="E1829">
        <f t="shared" si="28"/>
        <v>876</v>
      </c>
    </row>
    <row r="1830" spans="1:5">
      <c r="A1830" t="s">
        <v>9049</v>
      </c>
      <c r="B1830" t="s">
        <v>18398</v>
      </c>
      <c r="C1830">
        <v>3.99</v>
      </c>
      <c r="D1830">
        <v>0</v>
      </c>
      <c r="E1830">
        <f t="shared" si="28"/>
        <v>3.99</v>
      </c>
    </row>
    <row r="1831" spans="1:5">
      <c r="A1831" t="s">
        <v>5461</v>
      </c>
      <c r="B1831" t="s">
        <v>18399</v>
      </c>
      <c r="C1831">
        <v>0</v>
      </c>
      <c r="D1831">
        <v>0</v>
      </c>
      <c r="E1831">
        <f t="shared" si="28"/>
        <v>0</v>
      </c>
    </row>
    <row r="1832" spans="1:5">
      <c r="A1832" t="s">
        <v>6187</v>
      </c>
      <c r="B1832" t="s">
        <v>18400</v>
      </c>
      <c r="C1832">
        <v>2110</v>
      </c>
      <c r="D1832">
        <v>0</v>
      </c>
      <c r="E1832">
        <f t="shared" si="28"/>
        <v>2110</v>
      </c>
    </row>
    <row r="1833" spans="1:5">
      <c r="A1833" t="s">
        <v>6188</v>
      </c>
      <c r="B1833" t="s">
        <v>18401</v>
      </c>
      <c r="C1833">
        <v>600</v>
      </c>
      <c r="D1833">
        <v>0</v>
      </c>
      <c r="E1833">
        <f t="shared" si="28"/>
        <v>600</v>
      </c>
    </row>
    <row r="1834" spans="1:5">
      <c r="A1834" t="s">
        <v>9054</v>
      </c>
      <c r="B1834" t="s">
        <v>18402</v>
      </c>
      <c r="C1834">
        <v>0</v>
      </c>
      <c r="D1834">
        <v>0</v>
      </c>
      <c r="E1834">
        <f t="shared" si="28"/>
        <v>0</v>
      </c>
    </row>
    <row r="1835" spans="1:5">
      <c r="A1835" t="s">
        <v>5877</v>
      </c>
      <c r="B1835" t="s">
        <v>18403</v>
      </c>
      <c r="C1835">
        <v>219</v>
      </c>
      <c r="D1835">
        <v>0</v>
      </c>
      <c r="E1835">
        <f t="shared" si="28"/>
        <v>219</v>
      </c>
    </row>
    <row r="1836" spans="1:5">
      <c r="A1836" t="s">
        <v>5874</v>
      </c>
      <c r="B1836" t="s">
        <v>18404</v>
      </c>
      <c r="C1836">
        <v>852</v>
      </c>
      <c r="D1836">
        <v>6</v>
      </c>
      <c r="E1836">
        <f t="shared" si="28"/>
        <v>846</v>
      </c>
    </row>
    <row r="1837" spans="1:5">
      <c r="A1837" t="s">
        <v>5567</v>
      </c>
      <c r="B1837" t="s">
        <v>18405</v>
      </c>
      <c r="C1837">
        <v>223</v>
      </c>
      <c r="D1837">
        <v>3</v>
      </c>
      <c r="E1837">
        <f t="shared" si="28"/>
        <v>220</v>
      </c>
    </row>
    <row r="1838" spans="1:5">
      <c r="A1838" t="s">
        <v>9057</v>
      </c>
      <c r="B1838" t="s">
        <v>18406</v>
      </c>
      <c r="C1838">
        <v>0</v>
      </c>
      <c r="D1838">
        <v>0</v>
      </c>
      <c r="E1838">
        <f t="shared" si="28"/>
        <v>0</v>
      </c>
    </row>
    <row r="1839" spans="1:5">
      <c r="A1839" t="s">
        <v>6090</v>
      </c>
      <c r="B1839" t="s">
        <v>18407</v>
      </c>
      <c r="C1839">
        <v>288</v>
      </c>
      <c r="D1839">
        <v>0</v>
      </c>
      <c r="E1839">
        <f t="shared" si="28"/>
        <v>288</v>
      </c>
    </row>
    <row r="1840" spans="1:5">
      <c r="A1840" t="s">
        <v>5855</v>
      </c>
      <c r="B1840" t="s">
        <v>18408</v>
      </c>
      <c r="C1840">
        <v>1833</v>
      </c>
      <c r="D1840">
        <v>0</v>
      </c>
      <c r="E1840">
        <f t="shared" si="28"/>
        <v>1833</v>
      </c>
    </row>
    <row r="1841" spans="1:5">
      <c r="A1841" t="s">
        <v>377</v>
      </c>
      <c r="B1841" t="s">
        <v>18409</v>
      </c>
      <c r="C1841">
        <v>1512</v>
      </c>
      <c r="D1841">
        <v>24</v>
      </c>
      <c r="E1841">
        <f t="shared" si="28"/>
        <v>1488</v>
      </c>
    </row>
    <row r="1842" spans="1:5">
      <c r="A1842" t="s">
        <v>9063</v>
      </c>
      <c r="B1842" t="s">
        <v>18410</v>
      </c>
      <c r="C1842">
        <v>0</v>
      </c>
      <c r="D1842">
        <v>0</v>
      </c>
      <c r="E1842">
        <f t="shared" si="28"/>
        <v>0</v>
      </c>
    </row>
    <row r="1843" spans="1:5">
      <c r="A1843" t="s">
        <v>6258</v>
      </c>
      <c r="B1843" t="s">
        <v>18411</v>
      </c>
      <c r="C1843">
        <v>18</v>
      </c>
      <c r="D1843">
        <v>0</v>
      </c>
      <c r="E1843">
        <f t="shared" si="28"/>
        <v>18</v>
      </c>
    </row>
    <row r="1844" spans="1:5">
      <c r="A1844" t="s">
        <v>9065</v>
      </c>
      <c r="B1844" t="s">
        <v>18412</v>
      </c>
      <c r="C1844">
        <v>0</v>
      </c>
      <c r="D1844">
        <v>0</v>
      </c>
      <c r="E1844">
        <f t="shared" si="28"/>
        <v>0</v>
      </c>
    </row>
    <row r="1845" spans="1:5">
      <c r="A1845" t="s">
        <v>9066</v>
      </c>
      <c r="B1845" t="s">
        <v>18413</v>
      </c>
      <c r="C1845">
        <v>0</v>
      </c>
      <c r="D1845">
        <v>0</v>
      </c>
      <c r="E1845">
        <f t="shared" si="28"/>
        <v>0</v>
      </c>
    </row>
    <row r="1846" spans="1:5">
      <c r="A1846" t="s">
        <v>9067</v>
      </c>
      <c r="B1846" t="s">
        <v>18414</v>
      </c>
      <c r="C1846">
        <v>0</v>
      </c>
      <c r="D1846">
        <v>0</v>
      </c>
      <c r="E1846">
        <f t="shared" si="28"/>
        <v>0</v>
      </c>
    </row>
    <row r="1847" spans="1:5">
      <c r="A1847" t="s">
        <v>9068</v>
      </c>
      <c r="B1847" t="s">
        <v>18415</v>
      </c>
      <c r="C1847">
        <v>0</v>
      </c>
      <c r="D1847">
        <v>0</v>
      </c>
      <c r="E1847">
        <f t="shared" si="28"/>
        <v>0</v>
      </c>
    </row>
    <row r="1848" spans="1:5">
      <c r="A1848" t="s">
        <v>18416</v>
      </c>
      <c r="B1848" t="s">
        <v>18417</v>
      </c>
      <c r="C1848">
        <v>0</v>
      </c>
      <c r="D1848">
        <v>0</v>
      </c>
      <c r="E1848">
        <f t="shared" si="28"/>
        <v>0</v>
      </c>
    </row>
    <row r="1849" spans="1:5">
      <c r="A1849" t="s">
        <v>5682</v>
      </c>
      <c r="B1849" t="s">
        <v>18418</v>
      </c>
      <c r="C1849">
        <v>0</v>
      </c>
      <c r="D1849">
        <v>0</v>
      </c>
      <c r="E1849">
        <f t="shared" si="28"/>
        <v>0</v>
      </c>
    </row>
    <row r="1850" spans="1:5">
      <c r="A1850" t="s">
        <v>6091</v>
      </c>
      <c r="B1850" t="s">
        <v>18419</v>
      </c>
      <c r="C1850">
        <v>314</v>
      </c>
      <c r="D1850">
        <v>0</v>
      </c>
      <c r="E1850">
        <f t="shared" si="28"/>
        <v>314</v>
      </c>
    </row>
    <row r="1851" spans="1:5">
      <c r="A1851" t="s">
        <v>9069</v>
      </c>
      <c r="B1851" t="s">
        <v>18420</v>
      </c>
      <c r="C1851">
        <v>0</v>
      </c>
      <c r="D1851">
        <v>0</v>
      </c>
      <c r="E1851">
        <f t="shared" si="28"/>
        <v>0</v>
      </c>
    </row>
    <row r="1852" spans="1:5">
      <c r="A1852" t="s">
        <v>5520</v>
      </c>
      <c r="B1852" t="s">
        <v>18421</v>
      </c>
      <c r="C1852">
        <v>54</v>
      </c>
      <c r="D1852">
        <v>0</v>
      </c>
      <c r="E1852">
        <f t="shared" si="28"/>
        <v>54</v>
      </c>
    </row>
    <row r="1853" spans="1:5">
      <c r="A1853" t="s">
        <v>6955</v>
      </c>
      <c r="B1853" t="s">
        <v>18422</v>
      </c>
      <c r="C1853">
        <v>17</v>
      </c>
      <c r="D1853">
        <v>0</v>
      </c>
      <c r="E1853">
        <f t="shared" si="28"/>
        <v>17</v>
      </c>
    </row>
    <row r="1854" spans="1:5">
      <c r="A1854" t="s">
        <v>579</v>
      </c>
      <c r="B1854" t="s">
        <v>18423</v>
      </c>
      <c r="C1854">
        <v>755</v>
      </c>
      <c r="D1854">
        <v>130</v>
      </c>
      <c r="E1854">
        <f t="shared" si="28"/>
        <v>625</v>
      </c>
    </row>
    <row r="1855" spans="1:5">
      <c r="A1855" t="s">
        <v>578</v>
      </c>
      <c r="B1855" t="s">
        <v>18424</v>
      </c>
      <c r="C1855">
        <v>810</v>
      </c>
      <c r="D1855">
        <v>0</v>
      </c>
      <c r="E1855">
        <f t="shared" si="28"/>
        <v>810</v>
      </c>
    </row>
    <row r="1856" spans="1:5">
      <c r="A1856" t="s">
        <v>6092</v>
      </c>
      <c r="B1856" t="s">
        <v>18425</v>
      </c>
      <c r="C1856">
        <v>162</v>
      </c>
      <c r="D1856">
        <v>0</v>
      </c>
      <c r="E1856">
        <f t="shared" si="28"/>
        <v>162</v>
      </c>
    </row>
    <row r="1857" spans="1:5">
      <c r="A1857" t="s">
        <v>1132</v>
      </c>
      <c r="B1857" t="s">
        <v>18426</v>
      </c>
      <c r="C1857">
        <v>960</v>
      </c>
      <c r="D1857">
        <v>0</v>
      </c>
      <c r="E1857">
        <f t="shared" si="28"/>
        <v>960</v>
      </c>
    </row>
    <row r="1858" spans="1:5">
      <c r="A1858" t="s">
        <v>6093</v>
      </c>
      <c r="B1858" t="s">
        <v>18427</v>
      </c>
      <c r="C1858">
        <v>168</v>
      </c>
      <c r="D1858">
        <v>0</v>
      </c>
      <c r="E1858">
        <f t="shared" si="28"/>
        <v>168</v>
      </c>
    </row>
    <row r="1859" spans="1:5">
      <c r="A1859" t="s">
        <v>6956</v>
      </c>
      <c r="B1859" t="s">
        <v>18428</v>
      </c>
      <c r="C1859">
        <v>14</v>
      </c>
      <c r="D1859">
        <v>0</v>
      </c>
      <c r="E1859">
        <f t="shared" ref="E1859:E1922" si="29">C1859-D1859</f>
        <v>14</v>
      </c>
    </row>
    <row r="1860" spans="1:5">
      <c r="A1860" t="s">
        <v>9073</v>
      </c>
      <c r="B1860" t="s">
        <v>18429</v>
      </c>
      <c r="C1860">
        <v>0</v>
      </c>
      <c r="D1860">
        <v>0</v>
      </c>
      <c r="E1860">
        <f t="shared" si="29"/>
        <v>0</v>
      </c>
    </row>
    <row r="1861" spans="1:5">
      <c r="A1861" t="s">
        <v>9074</v>
      </c>
      <c r="B1861" t="s">
        <v>18430</v>
      </c>
      <c r="C1861">
        <v>0</v>
      </c>
      <c r="D1861">
        <v>0</v>
      </c>
      <c r="E1861">
        <f t="shared" si="29"/>
        <v>0</v>
      </c>
    </row>
    <row r="1862" spans="1:5">
      <c r="A1862" t="s">
        <v>9077</v>
      </c>
      <c r="B1862" t="s">
        <v>18431</v>
      </c>
      <c r="C1862">
        <v>828</v>
      </c>
      <c r="D1862">
        <v>0</v>
      </c>
      <c r="E1862">
        <f t="shared" si="29"/>
        <v>828</v>
      </c>
    </row>
    <row r="1863" spans="1:5">
      <c r="A1863" t="s">
        <v>787</v>
      </c>
      <c r="B1863" t="s">
        <v>18432</v>
      </c>
      <c r="C1863">
        <v>3060</v>
      </c>
      <c r="D1863">
        <v>360</v>
      </c>
      <c r="E1863">
        <f t="shared" si="29"/>
        <v>2700</v>
      </c>
    </row>
    <row r="1864" spans="1:5">
      <c r="A1864" t="s">
        <v>6094</v>
      </c>
      <c r="B1864" t="s">
        <v>18433</v>
      </c>
      <c r="C1864">
        <v>240</v>
      </c>
      <c r="D1864">
        <v>0</v>
      </c>
      <c r="E1864">
        <f t="shared" si="29"/>
        <v>240</v>
      </c>
    </row>
    <row r="1865" spans="1:5">
      <c r="A1865" t="s">
        <v>9080</v>
      </c>
      <c r="B1865" t="s">
        <v>18434</v>
      </c>
      <c r="C1865">
        <v>0</v>
      </c>
      <c r="D1865">
        <v>0</v>
      </c>
      <c r="E1865">
        <f t="shared" si="29"/>
        <v>0</v>
      </c>
    </row>
    <row r="1866" spans="1:5">
      <c r="A1866" t="s">
        <v>5401</v>
      </c>
      <c r="B1866" t="s">
        <v>18435</v>
      </c>
      <c r="C1866">
        <v>10</v>
      </c>
      <c r="D1866">
        <v>0</v>
      </c>
      <c r="E1866">
        <f t="shared" si="29"/>
        <v>10</v>
      </c>
    </row>
    <row r="1867" spans="1:5">
      <c r="A1867" t="s">
        <v>6095</v>
      </c>
      <c r="B1867" t="s">
        <v>18436</v>
      </c>
      <c r="C1867">
        <v>287</v>
      </c>
      <c r="D1867">
        <v>0</v>
      </c>
      <c r="E1867">
        <f t="shared" si="29"/>
        <v>287</v>
      </c>
    </row>
    <row r="1868" spans="1:5">
      <c r="A1868" t="s">
        <v>9081</v>
      </c>
      <c r="B1868" t="s">
        <v>18437</v>
      </c>
      <c r="C1868">
        <v>0</v>
      </c>
      <c r="D1868">
        <v>0</v>
      </c>
      <c r="E1868">
        <f t="shared" si="29"/>
        <v>0</v>
      </c>
    </row>
    <row r="1869" spans="1:5">
      <c r="A1869" t="s">
        <v>9082</v>
      </c>
      <c r="B1869" t="s">
        <v>18438</v>
      </c>
      <c r="C1869">
        <v>0</v>
      </c>
      <c r="D1869">
        <v>0</v>
      </c>
      <c r="E1869">
        <f t="shared" si="29"/>
        <v>0</v>
      </c>
    </row>
    <row r="1870" spans="1:5">
      <c r="A1870" t="s">
        <v>9083</v>
      </c>
      <c r="B1870" t="s">
        <v>18439</v>
      </c>
      <c r="C1870">
        <v>0</v>
      </c>
      <c r="D1870">
        <v>0</v>
      </c>
      <c r="E1870">
        <f t="shared" si="29"/>
        <v>0</v>
      </c>
    </row>
    <row r="1871" spans="1:5">
      <c r="A1871" t="s">
        <v>9084</v>
      </c>
      <c r="B1871" t="s">
        <v>18440</v>
      </c>
      <c r="C1871">
        <v>0</v>
      </c>
      <c r="D1871">
        <v>0</v>
      </c>
      <c r="E1871">
        <f t="shared" si="29"/>
        <v>0</v>
      </c>
    </row>
    <row r="1872" spans="1:5">
      <c r="A1872" t="s">
        <v>5337</v>
      </c>
      <c r="B1872" t="s">
        <v>18441</v>
      </c>
      <c r="C1872">
        <v>641</v>
      </c>
      <c r="D1872">
        <v>100</v>
      </c>
      <c r="E1872">
        <f t="shared" si="29"/>
        <v>541</v>
      </c>
    </row>
    <row r="1873" spans="1:5">
      <c r="A1873" t="s">
        <v>5338</v>
      </c>
      <c r="B1873" t="s">
        <v>18442</v>
      </c>
      <c r="C1873">
        <v>300</v>
      </c>
      <c r="D1873">
        <v>180</v>
      </c>
      <c r="E1873">
        <f t="shared" si="29"/>
        <v>120</v>
      </c>
    </row>
    <row r="1874" spans="1:5">
      <c r="A1874" t="s">
        <v>6096</v>
      </c>
      <c r="B1874" t="s">
        <v>18443</v>
      </c>
      <c r="C1874">
        <v>288</v>
      </c>
      <c r="D1874">
        <v>0</v>
      </c>
      <c r="E1874">
        <f t="shared" si="29"/>
        <v>288</v>
      </c>
    </row>
    <row r="1875" spans="1:5">
      <c r="A1875" t="s">
        <v>1125</v>
      </c>
      <c r="B1875" t="s">
        <v>18444</v>
      </c>
      <c r="C1875">
        <v>281</v>
      </c>
      <c r="D1875">
        <v>0</v>
      </c>
      <c r="E1875">
        <f t="shared" si="29"/>
        <v>281</v>
      </c>
    </row>
    <row r="1876" spans="1:5">
      <c r="A1876" t="s">
        <v>6097</v>
      </c>
      <c r="B1876" t="s">
        <v>18445</v>
      </c>
      <c r="C1876">
        <v>265</v>
      </c>
      <c r="D1876">
        <v>0</v>
      </c>
      <c r="E1876">
        <f t="shared" si="29"/>
        <v>265</v>
      </c>
    </row>
    <row r="1877" spans="1:5">
      <c r="A1877" t="s">
        <v>1038</v>
      </c>
      <c r="B1877" t="s">
        <v>18446</v>
      </c>
      <c r="C1877">
        <v>1251</v>
      </c>
      <c r="D1877">
        <v>8</v>
      </c>
      <c r="E1877">
        <f t="shared" si="29"/>
        <v>1243</v>
      </c>
    </row>
    <row r="1878" spans="1:5">
      <c r="A1878" t="s">
        <v>9086</v>
      </c>
      <c r="B1878" t="s">
        <v>18447</v>
      </c>
      <c r="C1878">
        <v>0</v>
      </c>
      <c r="D1878">
        <v>0</v>
      </c>
      <c r="E1878">
        <f t="shared" si="29"/>
        <v>0</v>
      </c>
    </row>
    <row r="1879" spans="1:5">
      <c r="A1879" t="s">
        <v>9088</v>
      </c>
      <c r="B1879" t="s">
        <v>18448</v>
      </c>
      <c r="C1879">
        <v>0</v>
      </c>
      <c r="D1879">
        <v>0</v>
      </c>
      <c r="E1879">
        <f t="shared" si="29"/>
        <v>0</v>
      </c>
    </row>
    <row r="1880" spans="1:5">
      <c r="A1880" t="s">
        <v>744</v>
      </c>
      <c r="B1880" t="s">
        <v>18449</v>
      </c>
      <c r="C1880">
        <v>1562</v>
      </c>
      <c r="D1880">
        <v>5</v>
      </c>
      <c r="E1880">
        <f t="shared" si="29"/>
        <v>1557</v>
      </c>
    </row>
    <row r="1881" spans="1:5">
      <c r="A1881" t="s">
        <v>5772</v>
      </c>
      <c r="B1881" t="s">
        <v>18450</v>
      </c>
      <c r="C1881">
        <v>1.29</v>
      </c>
      <c r="D1881">
        <v>0</v>
      </c>
      <c r="E1881">
        <f t="shared" si="29"/>
        <v>1.29</v>
      </c>
    </row>
    <row r="1882" spans="1:5">
      <c r="A1882" t="s">
        <v>5255</v>
      </c>
      <c r="B1882" t="s">
        <v>18451</v>
      </c>
      <c r="C1882">
        <v>2678</v>
      </c>
      <c r="D1882">
        <v>0</v>
      </c>
      <c r="E1882">
        <f t="shared" si="29"/>
        <v>2678</v>
      </c>
    </row>
    <row r="1883" spans="1:5">
      <c r="A1883" t="s">
        <v>544</v>
      </c>
      <c r="B1883" t="s">
        <v>18452</v>
      </c>
      <c r="C1883">
        <v>4640</v>
      </c>
      <c r="D1883">
        <v>75</v>
      </c>
      <c r="E1883">
        <f t="shared" si="29"/>
        <v>4565</v>
      </c>
    </row>
    <row r="1884" spans="1:5">
      <c r="A1884" t="s">
        <v>9092</v>
      </c>
      <c r="B1884" t="s">
        <v>18453</v>
      </c>
      <c r="C1884">
        <v>0</v>
      </c>
      <c r="D1884">
        <v>0</v>
      </c>
      <c r="E1884">
        <f t="shared" si="29"/>
        <v>0</v>
      </c>
    </row>
    <row r="1885" spans="1:5">
      <c r="A1885" t="s">
        <v>9093</v>
      </c>
      <c r="B1885" t="s">
        <v>18454</v>
      </c>
      <c r="C1885">
        <v>0</v>
      </c>
      <c r="D1885">
        <v>0</v>
      </c>
      <c r="E1885">
        <f t="shared" si="29"/>
        <v>0</v>
      </c>
    </row>
    <row r="1886" spans="1:5">
      <c r="A1886" t="s">
        <v>9094</v>
      </c>
      <c r="B1886" t="s">
        <v>18455</v>
      </c>
      <c r="C1886">
        <v>0</v>
      </c>
      <c r="D1886">
        <v>0</v>
      </c>
      <c r="E1886">
        <f t="shared" si="29"/>
        <v>0</v>
      </c>
    </row>
    <row r="1887" spans="1:5">
      <c r="A1887" t="s">
        <v>9095</v>
      </c>
      <c r="B1887" t="s">
        <v>18456</v>
      </c>
      <c r="C1887">
        <v>0</v>
      </c>
      <c r="D1887">
        <v>0</v>
      </c>
      <c r="E1887">
        <f t="shared" si="29"/>
        <v>0</v>
      </c>
    </row>
    <row r="1888" spans="1:5">
      <c r="A1888" t="s">
        <v>5256</v>
      </c>
      <c r="B1888" t="s">
        <v>18457</v>
      </c>
      <c r="C1888">
        <v>150</v>
      </c>
      <c r="D1888">
        <v>30</v>
      </c>
      <c r="E1888">
        <f t="shared" si="29"/>
        <v>120</v>
      </c>
    </row>
    <row r="1889" spans="1:5">
      <c r="A1889" t="s">
        <v>9096</v>
      </c>
      <c r="B1889" t="s">
        <v>18458</v>
      </c>
      <c r="C1889">
        <v>0</v>
      </c>
      <c r="D1889">
        <v>0</v>
      </c>
      <c r="E1889">
        <f t="shared" si="29"/>
        <v>0</v>
      </c>
    </row>
    <row r="1890" spans="1:5">
      <c r="A1890" t="s">
        <v>726</v>
      </c>
      <c r="B1890" t="s">
        <v>18459</v>
      </c>
      <c r="C1890">
        <v>4556</v>
      </c>
      <c r="D1890">
        <v>40</v>
      </c>
      <c r="E1890">
        <f t="shared" si="29"/>
        <v>4516</v>
      </c>
    </row>
    <row r="1891" spans="1:5">
      <c r="A1891" t="s">
        <v>5257</v>
      </c>
      <c r="B1891" t="s">
        <v>18460</v>
      </c>
      <c r="C1891">
        <v>0</v>
      </c>
      <c r="D1891">
        <v>0</v>
      </c>
      <c r="E1891">
        <f t="shared" si="29"/>
        <v>0</v>
      </c>
    </row>
    <row r="1892" spans="1:5">
      <c r="A1892" t="s">
        <v>5258</v>
      </c>
      <c r="B1892" t="s">
        <v>18461</v>
      </c>
      <c r="C1892">
        <v>360</v>
      </c>
      <c r="D1892">
        <v>80</v>
      </c>
      <c r="E1892">
        <f t="shared" si="29"/>
        <v>280</v>
      </c>
    </row>
    <row r="1893" spans="1:5">
      <c r="A1893" t="s">
        <v>547</v>
      </c>
      <c r="B1893" t="s">
        <v>18462</v>
      </c>
      <c r="C1893">
        <v>3618</v>
      </c>
      <c r="D1893">
        <v>48</v>
      </c>
      <c r="E1893">
        <f t="shared" si="29"/>
        <v>3570</v>
      </c>
    </row>
    <row r="1894" spans="1:5">
      <c r="A1894" t="s">
        <v>5308</v>
      </c>
      <c r="B1894" t="s">
        <v>18463</v>
      </c>
      <c r="C1894">
        <v>0</v>
      </c>
      <c r="D1894">
        <v>0</v>
      </c>
      <c r="E1894">
        <f t="shared" si="29"/>
        <v>0</v>
      </c>
    </row>
    <row r="1895" spans="1:5">
      <c r="A1895" t="s">
        <v>9097</v>
      </c>
      <c r="B1895" t="s">
        <v>18464</v>
      </c>
      <c r="C1895">
        <v>0</v>
      </c>
      <c r="D1895">
        <v>0</v>
      </c>
      <c r="E1895">
        <f t="shared" si="29"/>
        <v>0</v>
      </c>
    </row>
    <row r="1896" spans="1:5">
      <c r="A1896" t="s">
        <v>773</v>
      </c>
      <c r="B1896" t="s">
        <v>18465</v>
      </c>
      <c r="C1896">
        <v>6267</v>
      </c>
      <c r="D1896">
        <v>360</v>
      </c>
      <c r="E1896">
        <f t="shared" si="29"/>
        <v>5907</v>
      </c>
    </row>
    <row r="1897" spans="1:5">
      <c r="A1897" t="s">
        <v>5950</v>
      </c>
      <c r="B1897" t="s">
        <v>18466</v>
      </c>
      <c r="C1897">
        <v>63</v>
      </c>
      <c r="D1897">
        <v>63</v>
      </c>
      <c r="E1897">
        <f t="shared" si="29"/>
        <v>0</v>
      </c>
    </row>
    <row r="1898" spans="1:5">
      <c r="A1898" t="s">
        <v>9098</v>
      </c>
      <c r="B1898" t="s">
        <v>18467</v>
      </c>
      <c r="C1898">
        <v>0</v>
      </c>
      <c r="D1898">
        <v>0</v>
      </c>
      <c r="E1898">
        <f t="shared" si="29"/>
        <v>0</v>
      </c>
    </row>
    <row r="1899" spans="1:5">
      <c r="A1899" t="s">
        <v>9099</v>
      </c>
      <c r="B1899" t="s">
        <v>18468</v>
      </c>
      <c r="C1899">
        <v>0</v>
      </c>
      <c r="D1899">
        <v>0</v>
      </c>
      <c r="E1899">
        <f t="shared" si="29"/>
        <v>0</v>
      </c>
    </row>
    <row r="1900" spans="1:5">
      <c r="A1900" t="s">
        <v>9100</v>
      </c>
      <c r="B1900" t="s">
        <v>18469</v>
      </c>
      <c r="C1900">
        <v>0</v>
      </c>
      <c r="D1900">
        <v>0</v>
      </c>
      <c r="E1900">
        <f t="shared" si="29"/>
        <v>0</v>
      </c>
    </row>
    <row r="1901" spans="1:5">
      <c r="A1901" t="s">
        <v>5339</v>
      </c>
      <c r="B1901" t="s">
        <v>18470</v>
      </c>
      <c r="C1901">
        <v>175</v>
      </c>
      <c r="D1901">
        <v>20</v>
      </c>
      <c r="E1901">
        <f t="shared" si="29"/>
        <v>155</v>
      </c>
    </row>
    <row r="1902" spans="1:5">
      <c r="A1902" t="s">
        <v>7100</v>
      </c>
      <c r="B1902" t="s">
        <v>18471</v>
      </c>
      <c r="C1902">
        <v>77</v>
      </c>
      <c r="D1902">
        <v>0</v>
      </c>
      <c r="E1902">
        <f t="shared" si="29"/>
        <v>77</v>
      </c>
    </row>
    <row r="1903" spans="1:5">
      <c r="A1903" t="s">
        <v>9102</v>
      </c>
      <c r="B1903" t="s">
        <v>18472</v>
      </c>
      <c r="C1903">
        <v>0</v>
      </c>
      <c r="D1903">
        <v>0</v>
      </c>
      <c r="E1903">
        <f t="shared" si="29"/>
        <v>0</v>
      </c>
    </row>
    <row r="1904" spans="1:5">
      <c r="A1904" t="s">
        <v>9103</v>
      </c>
      <c r="B1904" t="s">
        <v>18473</v>
      </c>
      <c r="C1904">
        <v>0</v>
      </c>
      <c r="D1904">
        <v>0</v>
      </c>
      <c r="E1904">
        <f t="shared" si="29"/>
        <v>0</v>
      </c>
    </row>
    <row r="1905" spans="1:5">
      <c r="A1905" t="s">
        <v>5259</v>
      </c>
      <c r="B1905" t="s">
        <v>18474</v>
      </c>
      <c r="C1905">
        <v>0</v>
      </c>
      <c r="D1905">
        <v>0</v>
      </c>
      <c r="E1905">
        <f t="shared" si="29"/>
        <v>0</v>
      </c>
    </row>
    <row r="1906" spans="1:5">
      <c r="A1906" t="s">
        <v>252</v>
      </c>
      <c r="B1906" t="s">
        <v>18475</v>
      </c>
      <c r="C1906">
        <v>3456</v>
      </c>
      <c r="D1906">
        <v>5</v>
      </c>
      <c r="E1906">
        <f t="shared" si="29"/>
        <v>3451</v>
      </c>
    </row>
    <row r="1907" spans="1:5">
      <c r="A1907" t="s">
        <v>9105</v>
      </c>
      <c r="B1907" t="s">
        <v>18476</v>
      </c>
      <c r="C1907">
        <v>0</v>
      </c>
      <c r="D1907">
        <v>0</v>
      </c>
      <c r="E1907">
        <f t="shared" si="29"/>
        <v>0</v>
      </c>
    </row>
    <row r="1908" spans="1:5">
      <c r="A1908" t="s">
        <v>9107</v>
      </c>
      <c r="B1908" t="s">
        <v>18477</v>
      </c>
      <c r="C1908">
        <v>0</v>
      </c>
      <c r="D1908">
        <v>0</v>
      </c>
      <c r="E1908">
        <f t="shared" si="29"/>
        <v>0</v>
      </c>
    </row>
    <row r="1909" spans="1:5">
      <c r="A1909" t="s">
        <v>6189</v>
      </c>
      <c r="B1909" t="s">
        <v>18478</v>
      </c>
      <c r="C1909">
        <v>144</v>
      </c>
      <c r="D1909">
        <v>0</v>
      </c>
      <c r="E1909">
        <f t="shared" si="29"/>
        <v>144</v>
      </c>
    </row>
    <row r="1910" spans="1:5">
      <c r="A1910" t="s">
        <v>5936</v>
      </c>
      <c r="B1910" t="s">
        <v>18479</v>
      </c>
      <c r="C1910">
        <v>4416</v>
      </c>
      <c r="D1910">
        <v>16</v>
      </c>
      <c r="E1910">
        <f t="shared" si="29"/>
        <v>4400</v>
      </c>
    </row>
    <row r="1911" spans="1:5">
      <c r="A1911" t="s">
        <v>5937</v>
      </c>
      <c r="B1911" t="s">
        <v>18480</v>
      </c>
      <c r="C1911">
        <v>2888</v>
      </c>
      <c r="D1911">
        <v>32</v>
      </c>
      <c r="E1911">
        <f t="shared" si="29"/>
        <v>2856</v>
      </c>
    </row>
    <row r="1912" spans="1:5">
      <c r="A1912" t="s">
        <v>9109</v>
      </c>
      <c r="B1912" t="s">
        <v>18481</v>
      </c>
      <c r="C1912">
        <v>0</v>
      </c>
      <c r="D1912">
        <v>0</v>
      </c>
      <c r="E1912">
        <f t="shared" si="29"/>
        <v>0</v>
      </c>
    </row>
    <row r="1913" spans="1:5">
      <c r="A1913" t="s">
        <v>9110</v>
      </c>
      <c r="B1913" t="s">
        <v>18482</v>
      </c>
      <c r="C1913">
        <v>0</v>
      </c>
      <c r="D1913">
        <v>0</v>
      </c>
      <c r="E1913">
        <f t="shared" si="29"/>
        <v>0</v>
      </c>
    </row>
    <row r="1914" spans="1:5">
      <c r="A1914" t="s">
        <v>5582</v>
      </c>
      <c r="B1914" t="s">
        <v>18483</v>
      </c>
      <c r="C1914">
        <v>1300</v>
      </c>
      <c r="D1914">
        <v>50</v>
      </c>
      <c r="E1914">
        <f t="shared" si="29"/>
        <v>1250</v>
      </c>
    </row>
    <row r="1915" spans="1:5">
      <c r="A1915" t="s">
        <v>5582</v>
      </c>
      <c r="B1915" t="s">
        <v>18483</v>
      </c>
      <c r="C1915">
        <v>0</v>
      </c>
      <c r="D1915">
        <v>50</v>
      </c>
      <c r="E1915">
        <f t="shared" si="29"/>
        <v>-50</v>
      </c>
    </row>
    <row r="1916" spans="1:5">
      <c r="A1916" t="s">
        <v>9111</v>
      </c>
      <c r="B1916" t="s">
        <v>18484</v>
      </c>
      <c r="C1916">
        <v>0</v>
      </c>
      <c r="D1916">
        <v>0</v>
      </c>
      <c r="E1916">
        <f t="shared" si="29"/>
        <v>0</v>
      </c>
    </row>
    <row r="1917" spans="1:5">
      <c r="A1917" t="s">
        <v>9112</v>
      </c>
      <c r="B1917" t="s">
        <v>18485</v>
      </c>
      <c r="C1917">
        <v>0</v>
      </c>
      <c r="D1917">
        <v>0</v>
      </c>
      <c r="E1917">
        <f t="shared" si="29"/>
        <v>0</v>
      </c>
    </row>
    <row r="1918" spans="1:5">
      <c r="A1918" t="s">
        <v>6098</v>
      </c>
      <c r="B1918" t="s">
        <v>18486</v>
      </c>
      <c r="C1918">
        <v>240</v>
      </c>
      <c r="D1918">
        <v>0</v>
      </c>
      <c r="E1918">
        <f t="shared" si="29"/>
        <v>240</v>
      </c>
    </row>
    <row r="1919" spans="1:5">
      <c r="A1919" t="s">
        <v>6099</v>
      </c>
      <c r="B1919" t="s">
        <v>18487</v>
      </c>
      <c r="C1919">
        <v>221</v>
      </c>
      <c r="D1919">
        <v>0</v>
      </c>
      <c r="E1919">
        <f t="shared" si="29"/>
        <v>221</v>
      </c>
    </row>
    <row r="1920" spans="1:5">
      <c r="A1920" t="s">
        <v>9113</v>
      </c>
      <c r="B1920" t="s">
        <v>18488</v>
      </c>
      <c r="C1920">
        <v>0</v>
      </c>
      <c r="D1920">
        <v>0</v>
      </c>
      <c r="E1920">
        <f t="shared" si="29"/>
        <v>0</v>
      </c>
    </row>
    <row r="1921" spans="1:5">
      <c r="A1921" t="s">
        <v>5340</v>
      </c>
      <c r="B1921" t="s">
        <v>18489</v>
      </c>
      <c r="C1921">
        <v>81</v>
      </c>
      <c r="D1921">
        <v>26</v>
      </c>
      <c r="E1921">
        <f t="shared" si="29"/>
        <v>55</v>
      </c>
    </row>
    <row r="1922" spans="1:5">
      <c r="A1922" t="s">
        <v>9114</v>
      </c>
      <c r="B1922" t="s">
        <v>18490</v>
      </c>
      <c r="C1922">
        <v>0</v>
      </c>
      <c r="D1922">
        <v>0</v>
      </c>
      <c r="E1922">
        <f t="shared" si="29"/>
        <v>0</v>
      </c>
    </row>
    <row r="1923" spans="1:5">
      <c r="A1923" t="s">
        <v>9115</v>
      </c>
      <c r="B1923" t="s">
        <v>18491</v>
      </c>
      <c r="C1923">
        <v>0</v>
      </c>
      <c r="D1923">
        <v>0</v>
      </c>
      <c r="E1923">
        <f t="shared" ref="E1923:E1986" si="30">C1923-D1923</f>
        <v>0</v>
      </c>
    </row>
    <row r="1924" spans="1:5">
      <c r="A1924" t="s">
        <v>9116</v>
      </c>
      <c r="B1924" t="s">
        <v>18492</v>
      </c>
      <c r="C1924">
        <v>0</v>
      </c>
      <c r="D1924">
        <v>0</v>
      </c>
      <c r="E1924">
        <f t="shared" si="30"/>
        <v>0</v>
      </c>
    </row>
    <row r="1925" spans="1:5">
      <c r="A1925" t="s">
        <v>9117</v>
      </c>
      <c r="B1925" t="s">
        <v>18493</v>
      </c>
      <c r="C1925">
        <v>0</v>
      </c>
      <c r="D1925">
        <v>0</v>
      </c>
      <c r="E1925">
        <f t="shared" si="30"/>
        <v>0</v>
      </c>
    </row>
    <row r="1926" spans="1:5">
      <c r="A1926" t="s">
        <v>5309</v>
      </c>
      <c r="B1926" t="s">
        <v>18494</v>
      </c>
      <c r="C1926">
        <v>162</v>
      </c>
      <c r="D1926">
        <v>0</v>
      </c>
      <c r="E1926">
        <f t="shared" si="30"/>
        <v>162</v>
      </c>
    </row>
    <row r="1927" spans="1:5">
      <c r="A1927" t="s">
        <v>9118</v>
      </c>
      <c r="B1927" t="s">
        <v>18495</v>
      </c>
      <c r="C1927">
        <v>0</v>
      </c>
      <c r="D1927">
        <v>0</v>
      </c>
      <c r="E1927">
        <f t="shared" si="30"/>
        <v>0</v>
      </c>
    </row>
    <row r="1928" spans="1:5">
      <c r="A1928" t="s">
        <v>5719</v>
      </c>
      <c r="B1928" t="s">
        <v>18496</v>
      </c>
      <c r="C1928">
        <v>19</v>
      </c>
      <c r="D1928">
        <v>0</v>
      </c>
      <c r="E1928">
        <f t="shared" si="30"/>
        <v>19</v>
      </c>
    </row>
    <row r="1929" spans="1:5">
      <c r="A1929" t="s">
        <v>385</v>
      </c>
      <c r="B1929" t="s">
        <v>18497</v>
      </c>
      <c r="C1929">
        <v>0</v>
      </c>
      <c r="D1929">
        <v>0</v>
      </c>
      <c r="E1929">
        <f t="shared" si="30"/>
        <v>0</v>
      </c>
    </row>
    <row r="1930" spans="1:5">
      <c r="A1930" t="s">
        <v>5720</v>
      </c>
      <c r="B1930" t="s">
        <v>18498</v>
      </c>
      <c r="C1930">
        <v>19</v>
      </c>
      <c r="D1930">
        <v>0</v>
      </c>
      <c r="E1930">
        <f t="shared" si="30"/>
        <v>19</v>
      </c>
    </row>
    <row r="1931" spans="1:5">
      <c r="A1931" t="s">
        <v>849</v>
      </c>
      <c r="B1931" t="s">
        <v>18499</v>
      </c>
      <c r="C1931">
        <v>12180</v>
      </c>
      <c r="D1931">
        <v>42</v>
      </c>
      <c r="E1931">
        <f t="shared" si="30"/>
        <v>12138</v>
      </c>
    </row>
    <row r="1932" spans="1:5">
      <c r="A1932" t="s">
        <v>5683</v>
      </c>
      <c r="B1932" t="s">
        <v>18500</v>
      </c>
      <c r="C1932">
        <v>120</v>
      </c>
      <c r="D1932">
        <v>0</v>
      </c>
      <c r="E1932">
        <f t="shared" si="30"/>
        <v>120</v>
      </c>
    </row>
    <row r="1933" spans="1:5">
      <c r="A1933" t="s">
        <v>9119</v>
      </c>
      <c r="B1933" t="s">
        <v>18501</v>
      </c>
      <c r="C1933">
        <v>0</v>
      </c>
      <c r="D1933">
        <v>0</v>
      </c>
      <c r="E1933">
        <f t="shared" si="30"/>
        <v>0</v>
      </c>
    </row>
    <row r="1934" spans="1:5">
      <c r="A1934" t="s">
        <v>259</v>
      </c>
      <c r="B1934" t="s">
        <v>18502</v>
      </c>
      <c r="C1934">
        <v>30056</v>
      </c>
      <c r="D1934">
        <v>550</v>
      </c>
      <c r="E1934">
        <f t="shared" si="30"/>
        <v>29506</v>
      </c>
    </row>
    <row r="1935" spans="1:5">
      <c r="A1935" t="s">
        <v>774</v>
      </c>
      <c r="B1935" t="s">
        <v>18503</v>
      </c>
      <c r="C1935">
        <v>6697</v>
      </c>
      <c r="D1935">
        <v>180</v>
      </c>
      <c r="E1935">
        <f t="shared" si="30"/>
        <v>6517</v>
      </c>
    </row>
    <row r="1936" spans="1:5">
      <c r="A1936" t="s">
        <v>9123</v>
      </c>
      <c r="B1936" t="s">
        <v>18504</v>
      </c>
      <c r="C1936">
        <v>0</v>
      </c>
      <c r="D1936">
        <v>0</v>
      </c>
      <c r="E1936">
        <f t="shared" si="30"/>
        <v>0</v>
      </c>
    </row>
    <row r="1937" spans="1:5">
      <c r="A1937" t="s">
        <v>9124</v>
      </c>
      <c r="B1937" t="s">
        <v>18505</v>
      </c>
      <c r="C1937">
        <v>0</v>
      </c>
      <c r="D1937">
        <v>0</v>
      </c>
      <c r="E1937">
        <f t="shared" si="30"/>
        <v>0</v>
      </c>
    </row>
    <row r="1938" spans="1:5">
      <c r="A1938" t="s">
        <v>6190</v>
      </c>
      <c r="B1938" t="s">
        <v>18506</v>
      </c>
      <c r="C1938">
        <v>571</v>
      </c>
      <c r="D1938">
        <v>444</v>
      </c>
      <c r="E1938">
        <f t="shared" si="30"/>
        <v>127</v>
      </c>
    </row>
    <row r="1939" spans="1:5">
      <c r="A1939" t="s">
        <v>716</v>
      </c>
      <c r="B1939" t="s">
        <v>18507</v>
      </c>
      <c r="C1939">
        <v>47440</v>
      </c>
      <c r="D1939">
        <v>16161</v>
      </c>
      <c r="E1939">
        <f t="shared" si="30"/>
        <v>31279</v>
      </c>
    </row>
    <row r="1940" spans="1:5">
      <c r="A1940" t="s">
        <v>714</v>
      </c>
      <c r="B1940" t="s">
        <v>18508</v>
      </c>
      <c r="C1940">
        <v>19021</v>
      </c>
      <c r="D1940">
        <v>4860</v>
      </c>
      <c r="E1940">
        <f t="shared" si="30"/>
        <v>14161</v>
      </c>
    </row>
    <row r="1941" spans="1:5">
      <c r="A1941" t="s">
        <v>60</v>
      </c>
      <c r="B1941" t="s">
        <v>18509</v>
      </c>
      <c r="C1941">
        <v>1128</v>
      </c>
      <c r="D1941">
        <v>24</v>
      </c>
      <c r="E1941">
        <f t="shared" si="30"/>
        <v>1104</v>
      </c>
    </row>
    <row r="1942" spans="1:5">
      <c r="A1942" t="s">
        <v>9125</v>
      </c>
      <c r="B1942" t="s">
        <v>18510</v>
      </c>
      <c r="C1942">
        <v>0</v>
      </c>
      <c r="D1942">
        <v>0</v>
      </c>
      <c r="E1942">
        <f t="shared" si="30"/>
        <v>0</v>
      </c>
    </row>
    <row r="1943" spans="1:5">
      <c r="A1943" t="s">
        <v>5341</v>
      </c>
      <c r="B1943" t="s">
        <v>18511</v>
      </c>
      <c r="C1943">
        <v>870</v>
      </c>
      <c r="D1943">
        <v>75</v>
      </c>
      <c r="E1943">
        <f t="shared" si="30"/>
        <v>795</v>
      </c>
    </row>
    <row r="1944" spans="1:5">
      <c r="A1944" t="s">
        <v>9127</v>
      </c>
      <c r="B1944" t="s">
        <v>18512</v>
      </c>
      <c r="C1944">
        <v>0</v>
      </c>
      <c r="D1944">
        <v>0</v>
      </c>
      <c r="E1944">
        <f t="shared" si="30"/>
        <v>0</v>
      </c>
    </row>
    <row r="1945" spans="1:5">
      <c r="A1945" t="s">
        <v>5260</v>
      </c>
      <c r="B1945" t="s">
        <v>18513</v>
      </c>
      <c r="C1945">
        <v>12669</v>
      </c>
      <c r="D1945">
        <v>180</v>
      </c>
      <c r="E1945">
        <f t="shared" si="30"/>
        <v>12489</v>
      </c>
    </row>
    <row r="1946" spans="1:5">
      <c r="A1946" t="s">
        <v>9128</v>
      </c>
      <c r="B1946" t="s">
        <v>18514</v>
      </c>
      <c r="C1946">
        <v>0</v>
      </c>
      <c r="D1946">
        <v>0</v>
      </c>
      <c r="E1946">
        <f t="shared" si="30"/>
        <v>0</v>
      </c>
    </row>
    <row r="1947" spans="1:5">
      <c r="A1947" t="s">
        <v>907</v>
      </c>
      <c r="B1947" t="s">
        <v>18515</v>
      </c>
      <c r="C1947">
        <v>1800</v>
      </c>
      <c r="D1947">
        <v>0</v>
      </c>
      <c r="E1947">
        <f t="shared" si="30"/>
        <v>1800</v>
      </c>
    </row>
    <row r="1948" spans="1:5">
      <c r="A1948" t="s">
        <v>9131</v>
      </c>
      <c r="B1948" t="s">
        <v>18516</v>
      </c>
      <c r="C1948">
        <v>0</v>
      </c>
      <c r="D1948">
        <v>0</v>
      </c>
      <c r="E1948">
        <f t="shared" si="30"/>
        <v>0</v>
      </c>
    </row>
    <row r="1949" spans="1:5">
      <c r="A1949" t="s">
        <v>5342</v>
      </c>
      <c r="B1949" t="s">
        <v>18517</v>
      </c>
      <c r="C1949">
        <v>225</v>
      </c>
      <c r="D1949">
        <v>0</v>
      </c>
      <c r="E1949">
        <f t="shared" si="30"/>
        <v>225</v>
      </c>
    </row>
    <row r="1950" spans="1:5">
      <c r="A1950" t="s">
        <v>5343</v>
      </c>
      <c r="B1950" t="s">
        <v>18518</v>
      </c>
      <c r="C1950">
        <v>283</v>
      </c>
      <c r="D1950">
        <v>15</v>
      </c>
      <c r="E1950">
        <f t="shared" si="30"/>
        <v>268</v>
      </c>
    </row>
    <row r="1951" spans="1:5">
      <c r="A1951" t="s">
        <v>9133</v>
      </c>
      <c r="B1951" t="s">
        <v>18519</v>
      </c>
      <c r="C1951">
        <v>0</v>
      </c>
      <c r="D1951">
        <v>0</v>
      </c>
      <c r="E1951">
        <f t="shared" si="30"/>
        <v>0</v>
      </c>
    </row>
    <row r="1952" spans="1:5">
      <c r="A1952" t="s">
        <v>59</v>
      </c>
      <c r="B1952" t="s">
        <v>18520</v>
      </c>
      <c r="C1952">
        <v>792</v>
      </c>
      <c r="D1952">
        <v>24</v>
      </c>
      <c r="E1952">
        <f t="shared" si="30"/>
        <v>768</v>
      </c>
    </row>
    <row r="1953" spans="1:5">
      <c r="A1953" t="s">
        <v>9134</v>
      </c>
      <c r="B1953" t="s">
        <v>18521</v>
      </c>
      <c r="C1953">
        <v>0</v>
      </c>
      <c r="D1953">
        <v>0</v>
      </c>
      <c r="E1953">
        <f t="shared" si="30"/>
        <v>0</v>
      </c>
    </row>
    <row r="1954" spans="1:5">
      <c r="A1954" t="s">
        <v>9135</v>
      </c>
      <c r="B1954" t="s">
        <v>18522</v>
      </c>
      <c r="C1954">
        <v>0</v>
      </c>
      <c r="D1954">
        <v>0</v>
      </c>
      <c r="E1954">
        <f t="shared" si="30"/>
        <v>0</v>
      </c>
    </row>
    <row r="1955" spans="1:5">
      <c r="A1955" t="s">
        <v>905</v>
      </c>
      <c r="B1955" t="s">
        <v>18523</v>
      </c>
      <c r="C1955">
        <v>583</v>
      </c>
      <c r="D1955">
        <v>24</v>
      </c>
      <c r="E1955">
        <f t="shared" si="30"/>
        <v>559</v>
      </c>
    </row>
    <row r="1956" spans="1:5">
      <c r="A1956" t="s">
        <v>9137</v>
      </c>
      <c r="B1956" t="s">
        <v>18524</v>
      </c>
      <c r="C1956">
        <v>0</v>
      </c>
      <c r="D1956">
        <v>0</v>
      </c>
      <c r="E1956">
        <f t="shared" si="30"/>
        <v>0</v>
      </c>
    </row>
    <row r="1957" spans="1:5">
      <c r="A1957" t="s">
        <v>715</v>
      </c>
      <c r="B1957" t="s">
        <v>18525</v>
      </c>
      <c r="C1957">
        <v>25539</v>
      </c>
      <c r="D1957">
        <v>6520</v>
      </c>
      <c r="E1957">
        <f t="shared" si="30"/>
        <v>19019</v>
      </c>
    </row>
    <row r="1958" spans="1:5">
      <c r="A1958" t="s">
        <v>9140</v>
      </c>
      <c r="B1958" t="s">
        <v>18526</v>
      </c>
      <c r="C1958">
        <v>0</v>
      </c>
      <c r="D1958">
        <v>0</v>
      </c>
      <c r="E1958">
        <f t="shared" si="30"/>
        <v>0</v>
      </c>
    </row>
    <row r="1959" spans="1:5">
      <c r="A1959" t="s">
        <v>851</v>
      </c>
      <c r="B1959" t="s">
        <v>18527</v>
      </c>
      <c r="C1959">
        <v>1092</v>
      </c>
      <c r="D1959">
        <v>28</v>
      </c>
      <c r="E1959">
        <f t="shared" si="30"/>
        <v>1064</v>
      </c>
    </row>
    <row r="1960" spans="1:5">
      <c r="A1960" t="s">
        <v>848</v>
      </c>
      <c r="B1960" t="s">
        <v>18528</v>
      </c>
      <c r="C1960">
        <v>12712</v>
      </c>
      <c r="D1960">
        <v>42</v>
      </c>
      <c r="E1960">
        <f t="shared" si="30"/>
        <v>12670</v>
      </c>
    </row>
    <row r="1961" spans="1:5">
      <c r="A1961" t="s">
        <v>5261</v>
      </c>
      <c r="B1961" t="s">
        <v>18529</v>
      </c>
      <c r="C1961">
        <v>306</v>
      </c>
      <c r="D1961">
        <v>40</v>
      </c>
      <c r="E1961">
        <f t="shared" si="30"/>
        <v>266</v>
      </c>
    </row>
    <row r="1962" spans="1:5">
      <c r="A1962" t="s">
        <v>9142</v>
      </c>
      <c r="B1962" t="s">
        <v>18530</v>
      </c>
      <c r="C1962">
        <v>0</v>
      </c>
      <c r="D1962">
        <v>0</v>
      </c>
      <c r="E1962">
        <f t="shared" si="30"/>
        <v>0</v>
      </c>
    </row>
    <row r="1963" spans="1:5">
      <c r="A1963" t="s">
        <v>5344</v>
      </c>
      <c r="B1963" t="s">
        <v>18531</v>
      </c>
      <c r="C1963">
        <v>38200</v>
      </c>
      <c r="D1963">
        <v>10000</v>
      </c>
      <c r="E1963">
        <f t="shared" si="30"/>
        <v>28200</v>
      </c>
    </row>
    <row r="1964" spans="1:5">
      <c r="A1964" t="s">
        <v>9145</v>
      </c>
      <c r="B1964" t="s">
        <v>18532</v>
      </c>
      <c r="C1964">
        <v>0</v>
      </c>
      <c r="D1964">
        <v>0</v>
      </c>
      <c r="E1964">
        <f t="shared" si="30"/>
        <v>0</v>
      </c>
    </row>
    <row r="1965" spans="1:5">
      <c r="A1965" t="s">
        <v>9146</v>
      </c>
      <c r="B1965" t="s">
        <v>18533</v>
      </c>
      <c r="C1965">
        <v>0</v>
      </c>
      <c r="D1965">
        <v>0</v>
      </c>
      <c r="E1965">
        <f t="shared" si="30"/>
        <v>0</v>
      </c>
    </row>
    <row r="1966" spans="1:5">
      <c r="A1966" t="s">
        <v>9147</v>
      </c>
      <c r="B1966" t="s">
        <v>18534</v>
      </c>
      <c r="C1966">
        <v>0</v>
      </c>
      <c r="D1966">
        <v>0</v>
      </c>
      <c r="E1966">
        <f t="shared" si="30"/>
        <v>0</v>
      </c>
    </row>
    <row r="1967" spans="1:5">
      <c r="A1967" t="s">
        <v>9148</v>
      </c>
      <c r="B1967" t="s">
        <v>18535</v>
      </c>
      <c r="C1967">
        <v>0</v>
      </c>
      <c r="D1967">
        <v>0</v>
      </c>
      <c r="E1967">
        <f t="shared" si="30"/>
        <v>0</v>
      </c>
    </row>
    <row r="1968" spans="1:5">
      <c r="A1968" t="s">
        <v>9149</v>
      </c>
      <c r="B1968" t="s">
        <v>18536</v>
      </c>
      <c r="C1968">
        <v>0</v>
      </c>
      <c r="D1968">
        <v>0</v>
      </c>
      <c r="E1968">
        <f t="shared" si="30"/>
        <v>0</v>
      </c>
    </row>
    <row r="1969" spans="1:5">
      <c r="A1969" t="s">
        <v>9150</v>
      </c>
      <c r="B1969" t="s">
        <v>18537</v>
      </c>
      <c r="C1969">
        <v>0</v>
      </c>
      <c r="D1969">
        <v>0</v>
      </c>
      <c r="E1969">
        <f t="shared" si="30"/>
        <v>0</v>
      </c>
    </row>
    <row r="1970" spans="1:5">
      <c r="A1970" t="s">
        <v>9151</v>
      </c>
      <c r="B1970" t="s">
        <v>18538</v>
      </c>
      <c r="C1970">
        <v>0</v>
      </c>
      <c r="D1970">
        <v>0</v>
      </c>
      <c r="E1970">
        <f t="shared" si="30"/>
        <v>0</v>
      </c>
    </row>
    <row r="1971" spans="1:5">
      <c r="A1971" t="s">
        <v>7133</v>
      </c>
      <c r="B1971" t="s">
        <v>18539</v>
      </c>
      <c r="C1971">
        <v>9143</v>
      </c>
      <c r="D1971">
        <v>0</v>
      </c>
      <c r="E1971">
        <f t="shared" si="30"/>
        <v>9143</v>
      </c>
    </row>
    <row r="1972" spans="1:5">
      <c r="A1972" t="s">
        <v>5749</v>
      </c>
      <c r="B1972" t="s">
        <v>18540</v>
      </c>
      <c r="C1972">
        <v>12</v>
      </c>
      <c r="D1972">
        <v>0</v>
      </c>
      <c r="E1972">
        <f t="shared" si="30"/>
        <v>12</v>
      </c>
    </row>
    <row r="1973" spans="1:5">
      <c r="A1973" t="s">
        <v>906</v>
      </c>
      <c r="B1973" t="s">
        <v>18541</v>
      </c>
      <c r="C1973">
        <v>781</v>
      </c>
      <c r="D1973">
        <v>0</v>
      </c>
      <c r="E1973">
        <f t="shared" si="30"/>
        <v>781</v>
      </c>
    </row>
    <row r="1974" spans="1:5">
      <c r="A1974" t="s">
        <v>915</v>
      </c>
      <c r="B1974" t="s">
        <v>18542</v>
      </c>
      <c r="C1974">
        <v>1152</v>
      </c>
      <c r="D1974">
        <v>24</v>
      </c>
      <c r="E1974">
        <f t="shared" si="30"/>
        <v>1128</v>
      </c>
    </row>
    <row r="1975" spans="1:5">
      <c r="A1975" t="s">
        <v>9153</v>
      </c>
      <c r="B1975" t="s">
        <v>18543</v>
      </c>
      <c r="C1975">
        <v>0</v>
      </c>
      <c r="D1975">
        <v>0</v>
      </c>
      <c r="E1975">
        <f t="shared" si="30"/>
        <v>0</v>
      </c>
    </row>
    <row r="1976" spans="1:5">
      <c r="A1976" t="s">
        <v>5721</v>
      </c>
      <c r="B1976" t="s">
        <v>18544</v>
      </c>
      <c r="C1976">
        <v>16</v>
      </c>
      <c r="D1976">
        <v>0</v>
      </c>
      <c r="E1976">
        <f t="shared" si="30"/>
        <v>16</v>
      </c>
    </row>
    <row r="1977" spans="1:5">
      <c r="A1977" t="s">
        <v>9154</v>
      </c>
      <c r="B1977" t="s">
        <v>18545</v>
      </c>
      <c r="C1977">
        <v>0</v>
      </c>
      <c r="D1977">
        <v>0</v>
      </c>
      <c r="E1977">
        <f t="shared" si="30"/>
        <v>0</v>
      </c>
    </row>
    <row r="1978" spans="1:5">
      <c r="A1978" t="s">
        <v>917</v>
      </c>
      <c r="B1978" t="s">
        <v>18546</v>
      </c>
      <c r="C1978">
        <v>1344</v>
      </c>
      <c r="D1978">
        <v>24</v>
      </c>
      <c r="E1978">
        <f t="shared" si="30"/>
        <v>1320</v>
      </c>
    </row>
    <row r="1979" spans="1:5">
      <c r="A1979" t="s">
        <v>918</v>
      </c>
      <c r="B1979" t="s">
        <v>18547</v>
      </c>
      <c r="C1979">
        <v>1620</v>
      </c>
      <c r="D1979">
        <v>0</v>
      </c>
      <c r="E1979">
        <f t="shared" si="30"/>
        <v>1620</v>
      </c>
    </row>
    <row r="1980" spans="1:5">
      <c r="A1980" t="s">
        <v>9155</v>
      </c>
      <c r="B1980" t="s">
        <v>18548</v>
      </c>
      <c r="C1980">
        <v>0</v>
      </c>
      <c r="D1980">
        <v>0</v>
      </c>
      <c r="E1980">
        <f t="shared" si="30"/>
        <v>0</v>
      </c>
    </row>
    <row r="1981" spans="1:5">
      <c r="A1981" t="s">
        <v>9156</v>
      </c>
      <c r="B1981" t="s">
        <v>18549</v>
      </c>
      <c r="C1981">
        <v>0</v>
      </c>
      <c r="D1981">
        <v>0</v>
      </c>
      <c r="E1981">
        <f t="shared" si="30"/>
        <v>0</v>
      </c>
    </row>
    <row r="1982" spans="1:5">
      <c r="A1982" t="s">
        <v>9157</v>
      </c>
      <c r="B1982" t="s">
        <v>18550</v>
      </c>
      <c r="C1982">
        <v>0</v>
      </c>
      <c r="D1982">
        <v>0</v>
      </c>
      <c r="E1982">
        <f t="shared" si="30"/>
        <v>0</v>
      </c>
    </row>
    <row r="1983" spans="1:5">
      <c r="A1983" t="s">
        <v>841</v>
      </c>
      <c r="B1983" t="s">
        <v>18551</v>
      </c>
      <c r="C1983">
        <v>715</v>
      </c>
      <c r="D1983">
        <v>22</v>
      </c>
      <c r="E1983">
        <f t="shared" si="30"/>
        <v>693</v>
      </c>
    </row>
    <row r="1984" spans="1:5">
      <c r="A1984" t="s">
        <v>916</v>
      </c>
      <c r="B1984" t="s">
        <v>18552</v>
      </c>
      <c r="C1984">
        <v>1468</v>
      </c>
      <c r="D1984">
        <v>0</v>
      </c>
      <c r="E1984">
        <f t="shared" si="30"/>
        <v>1468</v>
      </c>
    </row>
    <row r="1985" spans="1:5">
      <c r="A1985" t="s">
        <v>577</v>
      </c>
      <c r="B1985" t="s">
        <v>18553</v>
      </c>
      <c r="C1985">
        <v>1320</v>
      </c>
      <c r="D1985">
        <v>0</v>
      </c>
      <c r="E1985">
        <f t="shared" si="30"/>
        <v>1320</v>
      </c>
    </row>
    <row r="1986" spans="1:5">
      <c r="A1986" t="s">
        <v>5310</v>
      </c>
      <c r="B1986" t="s">
        <v>18554</v>
      </c>
      <c r="C1986">
        <v>500</v>
      </c>
      <c r="D1986">
        <v>0</v>
      </c>
      <c r="E1986">
        <f t="shared" si="30"/>
        <v>500</v>
      </c>
    </row>
    <row r="1987" spans="1:5">
      <c r="A1987" t="s">
        <v>9158</v>
      </c>
      <c r="B1987" t="s">
        <v>18555</v>
      </c>
      <c r="C1987">
        <v>0</v>
      </c>
      <c r="D1987">
        <v>0</v>
      </c>
      <c r="E1987">
        <f t="shared" ref="E1987:E2050" si="31">C1987-D1987</f>
        <v>0</v>
      </c>
    </row>
    <row r="1988" spans="1:5">
      <c r="A1988" t="s">
        <v>9159</v>
      </c>
      <c r="B1988" t="s">
        <v>18556</v>
      </c>
      <c r="C1988">
        <v>0</v>
      </c>
      <c r="D1988">
        <v>0</v>
      </c>
      <c r="E1988">
        <f t="shared" si="31"/>
        <v>0</v>
      </c>
    </row>
    <row r="1989" spans="1:5">
      <c r="A1989" t="s">
        <v>9160</v>
      </c>
      <c r="B1989" t="s">
        <v>18557</v>
      </c>
      <c r="C1989">
        <v>0</v>
      </c>
      <c r="D1989">
        <v>0</v>
      </c>
      <c r="E1989">
        <f t="shared" si="31"/>
        <v>0</v>
      </c>
    </row>
    <row r="1990" spans="1:5">
      <c r="A1990" t="s">
        <v>9161</v>
      </c>
      <c r="B1990" t="s">
        <v>18558</v>
      </c>
      <c r="C1990">
        <v>0</v>
      </c>
      <c r="D1990">
        <v>0</v>
      </c>
      <c r="E1990">
        <f t="shared" si="31"/>
        <v>0</v>
      </c>
    </row>
    <row r="1991" spans="1:5">
      <c r="A1991" t="s">
        <v>5938</v>
      </c>
      <c r="B1991" t="s">
        <v>18559</v>
      </c>
      <c r="C1991">
        <v>1868</v>
      </c>
      <c r="D1991">
        <v>16</v>
      </c>
      <c r="E1991">
        <f t="shared" si="31"/>
        <v>1852</v>
      </c>
    </row>
    <row r="1992" spans="1:5">
      <c r="A1992" t="s">
        <v>823</v>
      </c>
      <c r="B1992" t="s">
        <v>18560</v>
      </c>
      <c r="C1992">
        <v>8655</v>
      </c>
      <c r="D1992">
        <v>210</v>
      </c>
      <c r="E1992">
        <f t="shared" si="31"/>
        <v>8445</v>
      </c>
    </row>
    <row r="1993" spans="1:5">
      <c r="A1993" t="s">
        <v>9163</v>
      </c>
      <c r="B1993" t="s">
        <v>18561</v>
      </c>
      <c r="C1993">
        <v>0</v>
      </c>
      <c r="D1993">
        <v>0</v>
      </c>
      <c r="E1993">
        <f t="shared" si="31"/>
        <v>0</v>
      </c>
    </row>
    <row r="1994" spans="1:5">
      <c r="A1994" t="s">
        <v>5521</v>
      </c>
      <c r="B1994" t="s">
        <v>18562</v>
      </c>
      <c r="C1994">
        <v>138</v>
      </c>
      <c r="D1994">
        <v>0</v>
      </c>
      <c r="E1994">
        <f t="shared" si="31"/>
        <v>138</v>
      </c>
    </row>
    <row r="1995" spans="1:5">
      <c r="A1995" t="s">
        <v>9164</v>
      </c>
      <c r="B1995" t="s">
        <v>18563</v>
      </c>
      <c r="C1995">
        <v>0</v>
      </c>
      <c r="D1995">
        <v>0</v>
      </c>
      <c r="E1995">
        <f t="shared" si="31"/>
        <v>0</v>
      </c>
    </row>
    <row r="1996" spans="1:5">
      <c r="A1996" t="s">
        <v>6024</v>
      </c>
      <c r="B1996" t="s">
        <v>18564</v>
      </c>
      <c r="C1996">
        <v>1546</v>
      </c>
      <c r="D1996">
        <v>125</v>
      </c>
      <c r="E1996">
        <f t="shared" si="31"/>
        <v>1421</v>
      </c>
    </row>
    <row r="1997" spans="1:5">
      <c r="A1997" t="s">
        <v>6073</v>
      </c>
      <c r="B1997" t="s">
        <v>18565</v>
      </c>
      <c r="C1997">
        <v>3175</v>
      </c>
      <c r="D1997">
        <v>72</v>
      </c>
      <c r="E1997">
        <f t="shared" si="31"/>
        <v>3103</v>
      </c>
    </row>
    <row r="1998" spans="1:5">
      <c r="A1998" t="s">
        <v>581</v>
      </c>
      <c r="B1998" t="s">
        <v>18566</v>
      </c>
      <c r="C1998">
        <v>1650</v>
      </c>
      <c r="D1998">
        <v>0</v>
      </c>
      <c r="E1998">
        <f t="shared" si="31"/>
        <v>1650</v>
      </c>
    </row>
    <row r="1999" spans="1:5">
      <c r="A1999" t="s">
        <v>9165</v>
      </c>
      <c r="B1999" t="s">
        <v>18567</v>
      </c>
      <c r="C1999">
        <v>0</v>
      </c>
      <c r="D1999">
        <v>0</v>
      </c>
      <c r="E1999">
        <f t="shared" si="31"/>
        <v>0</v>
      </c>
    </row>
    <row r="2000" spans="1:5">
      <c r="A2000" t="s">
        <v>9166</v>
      </c>
      <c r="B2000" t="s">
        <v>18568</v>
      </c>
      <c r="C2000">
        <v>0</v>
      </c>
      <c r="D2000">
        <v>0</v>
      </c>
      <c r="E2000">
        <f t="shared" si="31"/>
        <v>0</v>
      </c>
    </row>
    <row r="2001" spans="1:5">
      <c r="A2001" t="s">
        <v>9167</v>
      </c>
      <c r="B2001" t="s">
        <v>18569</v>
      </c>
      <c r="C2001">
        <v>0</v>
      </c>
      <c r="D2001">
        <v>0</v>
      </c>
      <c r="E2001">
        <f t="shared" si="31"/>
        <v>0</v>
      </c>
    </row>
    <row r="2002" spans="1:5">
      <c r="A2002" t="s">
        <v>9169</v>
      </c>
      <c r="B2002" t="s">
        <v>18570</v>
      </c>
      <c r="C2002">
        <v>0</v>
      </c>
      <c r="D2002">
        <v>0</v>
      </c>
      <c r="E2002">
        <f t="shared" si="31"/>
        <v>0</v>
      </c>
    </row>
    <row r="2003" spans="1:5">
      <c r="A2003" t="s">
        <v>375</v>
      </c>
      <c r="B2003" t="s">
        <v>18571</v>
      </c>
      <c r="C2003">
        <v>2481</v>
      </c>
      <c r="D2003">
        <v>0</v>
      </c>
      <c r="E2003">
        <f t="shared" si="31"/>
        <v>2481</v>
      </c>
    </row>
    <row r="2004" spans="1:5">
      <c r="A2004" t="s">
        <v>5939</v>
      </c>
      <c r="B2004" t="s">
        <v>18572</v>
      </c>
      <c r="C2004">
        <v>3890</v>
      </c>
      <c r="D2004">
        <v>15</v>
      </c>
      <c r="E2004">
        <f t="shared" si="31"/>
        <v>3875</v>
      </c>
    </row>
    <row r="2005" spans="1:5">
      <c r="A2005" t="s">
        <v>5908</v>
      </c>
      <c r="B2005" t="s">
        <v>18573</v>
      </c>
      <c r="C2005">
        <v>420</v>
      </c>
      <c r="D2005">
        <v>0</v>
      </c>
      <c r="E2005">
        <f t="shared" si="31"/>
        <v>420</v>
      </c>
    </row>
    <row r="2006" spans="1:5">
      <c r="A2006" t="s">
        <v>5822</v>
      </c>
      <c r="B2006" t="s">
        <v>18574</v>
      </c>
      <c r="C2006">
        <v>1200</v>
      </c>
      <c r="D2006">
        <v>30</v>
      </c>
      <c r="E2006">
        <f t="shared" si="31"/>
        <v>1170</v>
      </c>
    </row>
    <row r="2007" spans="1:5">
      <c r="A2007" t="s">
        <v>9170</v>
      </c>
      <c r="B2007" t="s">
        <v>18575</v>
      </c>
      <c r="C2007">
        <v>0</v>
      </c>
      <c r="D2007">
        <v>0</v>
      </c>
      <c r="E2007">
        <f t="shared" si="31"/>
        <v>0</v>
      </c>
    </row>
    <row r="2008" spans="1:5">
      <c r="A2008" t="s">
        <v>6074</v>
      </c>
      <c r="B2008" t="s">
        <v>18576</v>
      </c>
      <c r="C2008">
        <v>9439</v>
      </c>
      <c r="D2008">
        <v>18</v>
      </c>
      <c r="E2008">
        <f t="shared" si="31"/>
        <v>9421</v>
      </c>
    </row>
    <row r="2009" spans="1:5">
      <c r="A2009" t="s">
        <v>9171</v>
      </c>
      <c r="B2009" t="s">
        <v>18577</v>
      </c>
      <c r="C2009">
        <v>0</v>
      </c>
      <c r="D2009">
        <v>0</v>
      </c>
      <c r="E2009">
        <f t="shared" si="31"/>
        <v>0</v>
      </c>
    </row>
    <row r="2010" spans="1:5">
      <c r="A2010" t="s">
        <v>9172</v>
      </c>
      <c r="B2010" t="s">
        <v>18578</v>
      </c>
      <c r="C2010">
        <v>0</v>
      </c>
      <c r="D2010">
        <v>0</v>
      </c>
      <c r="E2010">
        <f t="shared" si="31"/>
        <v>0</v>
      </c>
    </row>
    <row r="2011" spans="1:5">
      <c r="A2011" t="s">
        <v>9175</v>
      </c>
      <c r="B2011" t="s">
        <v>18579</v>
      </c>
      <c r="C2011">
        <v>0</v>
      </c>
      <c r="D2011">
        <v>0</v>
      </c>
      <c r="E2011">
        <f t="shared" si="31"/>
        <v>0</v>
      </c>
    </row>
    <row r="2012" spans="1:5">
      <c r="A2012" t="s">
        <v>9177</v>
      </c>
      <c r="B2012" t="s">
        <v>18580</v>
      </c>
      <c r="C2012">
        <v>0</v>
      </c>
      <c r="D2012">
        <v>0</v>
      </c>
      <c r="E2012">
        <f t="shared" si="31"/>
        <v>0</v>
      </c>
    </row>
    <row r="2013" spans="1:5">
      <c r="A2013" t="s">
        <v>233</v>
      </c>
      <c r="B2013" t="s">
        <v>18581</v>
      </c>
      <c r="C2013">
        <v>3240</v>
      </c>
      <c r="D2013">
        <v>0</v>
      </c>
      <c r="E2013">
        <f t="shared" si="31"/>
        <v>3240</v>
      </c>
    </row>
    <row r="2014" spans="1:5">
      <c r="A2014" t="s">
        <v>246</v>
      </c>
      <c r="B2014" t="s">
        <v>18582</v>
      </c>
      <c r="C2014">
        <v>3277</v>
      </c>
      <c r="D2014">
        <v>0</v>
      </c>
      <c r="E2014">
        <f t="shared" si="31"/>
        <v>3277</v>
      </c>
    </row>
    <row r="2015" spans="1:5">
      <c r="A2015" t="s">
        <v>6690</v>
      </c>
      <c r="B2015" t="s">
        <v>18583</v>
      </c>
      <c r="C2015">
        <v>83</v>
      </c>
      <c r="D2015">
        <v>0</v>
      </c>
      <c r="E2015">
        <f t="shared" si="31"/>
        <v>83</v>
      </c>
    </row>
    <row r="2016" spans="1:5">
      <c r="A2016" t="s">
        <v>5583</v>
      </c>
      <c r="B2016" t="s">
        <v>18584</v>
      </c>
      <c r="C2016">
        <v>0</v>
      </c>
      <c r="D2016">
        <v>48</v>
      </c>
      <c r="E2016">
        <f t="shared" si="31"/>
        <v>-48</v>
      </c>
    </row>
    <row r="2017" spans="1:5">
      <c r="A2017" t="s">
        <v>5583</v>
      </c>
      <c r="B2017" t="s">
        <v>18584</v>
      </c>
      <c r="C2017">
        <v>2207</v>
      </c>
      <c r="D2017">
        <v>48</v>
      </c>
      <c r="E2017">
        <f t="shared" si="31"/>
        <v>2159</v>
      </c>
    </row>
    <row r="2018" spans="1:5">
      <c r="A2018" t="s">
        <v>5722</v>
      </c>
      <c r="B2018" t="s">
        <v>18585</v>
      </c>
      <c r="C2018">
        <v>6274</v>
      </c>
      <c r="D2018">
        <v>0</v>
      </c>
      <c r="E2018">
        <f t="shared" si="31"/>
        <v>6274</v>
      </c>
    </row>
    <row r="2019" spans="1:5">
      <c r="A2019" t="s">
        <v>729</v>
      </c>
      <c r="B2019" t="s">
        <v>18586</v>
      </c>
      <c r="C2019">
        <v>9486</v>
      </c>
      <c r="D2019">
        <v>32</v>
      </c>
      <c r="E2019">
        <f t="shared" si="31"/>
        <v>9454</v>
      </c>
    </row>
    <row r="2020" spans="1:5">
      <c r="A2020" t="s">
        <v>9180</v>
      </c>
      <c r="B2020" t="s">
        <v>18587</v>
      </c>
      <c r="C2020">
        <v>0</v>
      </c>
      <c r="D2020">
        <v>0</v>
      </c>
      <c r="E2020">
        <f t="shared" si="31"/>
        <v>0</v>
      </c>
    </row>
    <row r="2021" spans="1:5">
      <c r="A2021" t="s">
        <v>6438</v>
      </c>
      <c r="B2021" t="s">
        <v>18588</v>
      </c>
      <c r="C2021">
        <v>269</v>
      </c>
      <c r="D2021">
        <v>0</v>
      </c>
      <c r="E2021">
        <f t="shared" si="31"/>
        <v>269</v>
      </c>
    </row>
    <row r="2022" spans="1:5">
      <c r="A2022" t="s">
        <v>9181</v>
      </c>
      <c r="B2022" t="s">
        <v>18589</v>
      </c>
      <c r="C2022">
        <v>0</v>
      </c>
      <c r="D2022">
        <v>0</v>
      </c>
      <c r="E2022">
        <f t="shared" si="31"/>
        <v>0</v>
      </c>
    </row>
    <row r="2023" spans="1:5">
      <c r="A2023" t="s">
        <v>502</v>
      </c>
      <c r="B2023" t="s">
        <v>18590</v>
      </c>
      <c r="C2023">
        <v>1660</v>
      </c>
      <c r="D2023">
        <v>0</v>
      </c>
      <c r="E2023">
        <f t="shared" si="31"/>
        <v>1660</v>
      </c>
    </row>
    <row r="2024" spans="1:5">
      <c r="A2024" t="s">
        <v>6259</v>
      </c>
      <c r="B2024" t="s">
        <v>18591</v>
      </c>
      <c r="C2024">
        <v>204</v>
      </c>
      <c r="D2024">
        <v>0</v>
      </c>
      <c r="E2024">
        <f t="shared" si="31"/>
        <v>204</v>
      </c>
    </row>
    <row r="2025" spans="1:5">
      <c r="A2025" t="s">
        <v>503</v>
      </c>
      <c r="B2025" t="s">
        <v>18592</v>
      </c>
      <c r="C2025">
        <v>1814</v>
      </c>
      <c r="D2025">
        <v>0</v>
      </c>
      <c r="E2025">
        <f t="shared" si="31"/>
        <v>1814</v>
      </c>
    </row>
    <row r="2026" spans="1:5">
      <c r="A2026" t="s">
        <v>9182</v>
      </c>
      <c r="B2026" t="s">
        <v>18593</v>
      </c>
      <c r="C2026">
        <v>0</v>
      </c>
      <c r="D2026">
        <v>0</v>
      </c>
      <c r="E2026">
        <f t="shared" si="31"/>
        <v>0</v>
      </c>
    </row>
    <row r="2027" spans="1:5">
      <c r="A2027" t="s">
        <v>9183</v>
      </c>
      <c r="B2027" t="s">
        <v>18594</v>
      </c>
      <c r="C2027">
        <v>0</v>
      </c>
      <c r="D2027">
        <v>0</v>
      </c>
      <c r="E2027">
        <f t="shared" si="31"/>
        <v>0</v>
      </c>
    </row>
    <row r="2028" spans="1:5">
      <c r="A2028" t="s">
        <v>9184</v>
      </c>
      <c r="B2028" t="s">
        <v>18595</v>
      </c>
      <c r="C2028">
        <v>0</v>
      </c>
      <c r="D2028">
        <v>0</v>
      </c>
      <c r="E2028">
        <f t="shared" si="31"/>
        <v>0</v>
      </c>
    </row>
    <row r="2029" spans="1:5">
      <c r="A2029" t="s">
        <v>5773</v>
      </c>
      <c r="B2029" t="s">
        <v>18596</v>
      </c>
      <c r="C2029">
        <v>0</v>
      </c>
      <c r="D2029">
        <v>0</v>
      </c>
      <c r="E2029">
        <f t="shared" si="31"/>
        <v>0</v>
      </c>
    </row>
    <row r="2030" spans="1:5">
      <c r="A2030" t="s">
        <v>5823</v>
      </c>
      <c r="B2030" t="s">
        <v>18597</v>
      </c>
      <c r="C2030">
        <v>21069</v>
      </c>
      <c r="D2030">
        <v>140</v>
      </c>
      <c r="E2030">
        <f t="shared" si="31"/>
        <v>20929</v>
      </c>
    </row>
    <row r="2031" spans="1:5">
      <c r="A2031" t="s">
        <v>9185</v>
      </c>
      <c r="B2031" t="s">
        <v>18598</v>
      </c>
      <c r="C2031">
        <v>0</v>
      </c>
      <c r="D2031">
        <v>0</v>
      </c>
      <c r="E2031">
        <f t="shared" si="31"/>
        <v>0</v>
      </c>
    </row>
    <row r="2032" spans="1:5">
      <c r="A2032" t="s">
        <v>9186</v>
      </c>
      <c r="B2032" t="s">
        <v>18599</v>
      </c>
      <c r="C2032">
        <v>0</v>
      </c>
      <c r="D2032">
        <v>0</v>
      </c>
      <c r="E2032">
        <f t="shared" si="31"/>
        <v>0</v>
      </c>
    </row>
    <row r="2033" spans="1:5">
      <c r="A2033" t="s">
        <v>5750</v>
      </c>
      <c r="B2033" t="s">
        <v>18600</v>
      </c>
      <c r="C2033">
        <v>97</v>
      </c>
      <c r="D2033">
        <v>6</v>
      </c>
      <c r="E2033">
        <f t="shared" si="31"/>
        <v>91</v>
      </c>
    </row>
    <row r="2034" spans="1:5">
      <c r="A2034" t="s">
        <v>9187</v>
      </c>
      <c r="B2034" t="s">
        <v>18601</v>
      </c>
      <c r="C2034">
        <v>36</v>
      </c>
      <c r="D2034">
        <v>0</v>
      </c>
      <c r="E2034">
        <f t="shared" si="31"/>
        <v>36</v>
      </c>
    </row>
    <row r="2035" spans="1:5">
      <c r="A2035" t="s">
        <v>9189</v>
      </c>
      <c r="B2035" t="s">
        <v>18602</v>
      </c>
      <c r="C2035">
        <v>0</v>
      </c>
      <c r="D2035">
        <v>0</v>
      </c>
      <c r="E2035">
        <f t="shared" si="31"/>
        <v>0</v>
      </c>
    </row>
    <row r="2036" spans="1:5">
      <c r="A2036" t="s">
        <v>9190</v>
      </c>
      <c r="B2036" t="s">
        <v>18603</v>
      </c>
      <c r="C2036">
        <v>0</v>
      </c>
      <c r="D2036">
        <v>0</v>
      </c>
      <c r="E2036">
        <f t="shared" si="31"/>
        <v>0</v>
      </c>
    </row>
    <row r="2037" spans="1:5">
      <c r="A2037" t="s">
        <v>6260</v>
      </c>
      <c r="B2037" t="s">
        <v>18604</v>
      </c>
      <c r="C2037">
        <v>200</v>
      </c>
      <c r="D2037">
        <v>0</v>
      </c>
      <c r="E2037">
        <f t="shared" si="31"/>
        <v>200</v>
      </c>
    </row>
    <row r="2038" spans="1:5">
      <c r="A2038" t="s">
        <v>5462</v>
      </c>
      <c r="B2038" t="s">
        <v>18605</v>
      </c>
      <c r="C2038">
        <v>7153</v>
      </c>
      <c r="D2038">
        <v>70</v>
      </c>
      <c r="E2038">
        <f t="shared" si="31"/>
        <v>7083</v>
      </c>
    </row>
    <row r="2039" spans="1:5">
      <c r="A2039" t="s">
        <v>1135</v>
      </c>
      <c r="B2039" t="s">
        <v>18606</v>
      </c>
      <c r="C2039">
        <v>2805</v>
      </c>
      <c r="D2039">
        <v>0</v>
      </c>
      <c r="E2039">
        <f t="shared" si="31"/>
        <v>2805</v>
      </c>
    </row>
    <row r="2040" spans="1:5">
      <c r="A2040" t="s">
        <v>9195</v>
      </c>
      <c r="B2040" t="s">
        <v>18607</v>
      </c>
      <c r="C2040">
        <v>0</v>
      </c>
      <c r="D2040">
        <v>0</v>
      </c>
      <c r="E2040">
        <f t="shared" si="31"/>
        <v>0</v>
      </c>
    </row>
    <row r="2041" spans="1:5">
      <c r="A2041" t="s">
        <v>747</v>
      </c>
      <c r="B2041" t="s">
        <v>18608</v>
      </c>
      <c r="C2041">
        <v>10081</v>
      </c>
      <c r="D2041">
        <v>20</v>
      </c>
      <c r="E2041">
        <f t="shared" si="31"/>
        <v>10061</v>
      </c>
    </row>
    <row r="2042" spans="1:5">
      <c r="A2042" t="s">
        <v>9197</v>
      </c>
      <c r="B2042" t="s">
        <v>18609</v>
      </c>
      <c r="C2042">
        <v>0</v>
      </c>
      <c r="D2042">
        <v>0</v>
      </c>
      <c r="E2042">
        <f t="shared" si="31"/>
        <v>0</v>
      </c>
    </row>
    <row r="2043" spans="1:5">
      <c r="A2043" t="s">
        <v>6261</v>
      </c>
      <c r="B2043" t="s">
        <v>18610</v>
      </c>
      <c r="C2043">
        <v>80</v>
      </c>
      <c r="D2043">
        <v>3</v>
      </c>
      <c r="E2043">
        <f t="shared" si="31"/>
        <v>77</v>
      </c>
    </row>
    <row r="2044" spans="1:5">
      <c r="A2044" t="s">
        <v>9202</v>
      </c>
      <c r="B2044" t="s">
        <v>18611</v>
      </c>
      <c r="C2044">
        <v>0</v>
      </c>
      <c r="D2044">
        <v>0</v>
      </c>
      <c r="E2044">
        <f t="shared" si="31"/>
        <v>0</v>
      </c>
    </row>
    <row r="2045" spans="1:5">
      <c r="A2045" t="s">
        <v>9203</v>
      </c>
      <c r="B2045" t="s">
        <v>18612</v>
      </c>
      <c r="C2045">
        <v>0</v>
      </c>
      <c r="D2045">
        <v>0</v>
      </c>
      <c r="E2045">
        <f t="shared" si="31"/>
        <v>0</v>
      </c>
    </row>
    <row r="2046" spans="1:5">
      <c r="A2046" t="s">
        <v>7250</v>
      </c>
      <c r="B2046" t="s">
        <v>18613</v>
      </c>
      <c r="C2046">
        <v>237</v>
      </c>
      <c r="D2046">
        <v>0</v>
      </c>
      <c r="E2046">
        <f t="shared" si="31"/>
        <v>237</v>
      </c>
    </row>
    <row r="2047" spans="1:5">
      <c r="A2047" t="s">
        <v>9206</v>
      </c>
      <c r="B2047" t="s">
        <v>18614</v>
      </c>
      <c r="C2047">
        <v>0</v>
      </c>
      <c r="D2047">
        <v>0</v>
      </c>
      <c r="E2047">
        <f t="shared" si="31"/>
        <v>0</v>
      </c>
    </row>
    <row r="2048" spans="1:5">
      <c r="A2048" t="s">
        <v>6262</v>
      </c>
      <c r="B2048" t="s">
        <v>18615</v>
      </c>
      <c r="C2048">
        <v>662</v>
      </c>
      <c r="D2048">
        <v>12</v>
      </c>
      <c r="E2048">
        <f t="shared" si="31"/>
        <v>650</v>
      </c>
    </row>
    <row r="2049" spans="1:5">
      <c r="A2049" t="s">
        <v>9211</v>
      </c>
      <c r="B2049" t="s">
        <v>18616</v>
      </c>
      <c r="C2049">
        <v>0</v>
      </c>
      <c r="D2049">
        <v>0</v>
      </c>
      <c r="E2049">
        <f t="shared" si="31"/>
        <v>0</v>
      </c>
    </row>
    <row r="2050" spans="1:5">
      <c r="A2050" t="s">
        <v>9212</v>
      </c>
      <c r="B2050" t="s">
        <v>18617</v>
      </c>
      <c r="C2050">
        <v>0</v>
      </c>
      <c r="D2050">
        <v>0</v>
      </c>
      <c r="E2050">
        <f t="shared" si="31"/>
        <v>0</v>
      </c>
    </row>
    <row r="2051" spans="1:5">
      <c r="A2051" t="s">
        <v>813</v>
      </c>
      <c r="B2051" t="s">
        <v>18618</v>
      </c>
      <c r="C2051">
        <v>45108</v>
      </c>
      <c r="D2051">
        <v>0</v>
      </c>
      <c r="E2051">
        <f t="shared" ref="E2051:E2114" si="32">C2051-D2051</f>
        <v>45108</v>
      </c>
    </row>
    <row r="2052" spans="1:5">
      <c r="A2052" t="s">
        <v>5402</v>
      </c>
      <c r="B2052" t="s">
        <v>18619</v>
      </c>
      <c r="C2052">
        <v>600</v>
      </c>
      <c r="D2052">
        <v>0</v>
      </c>
      <c r="E2052">
        <f t="shared" si="32"/>
        <v>600</v>
      </c>
    </row>
    <row r="2053" spans="1:5">
      <c r="A2053" t="s">
        <v>9214</v>
      </c>
      <c r="B2053" t="s">
        <v>18620</v>
      </c>
      <c r="C2053">
        <v>0</v>
      </c>
      <c r="D2053">
        <v>0</v>
      </c>
      <c r="E2053">
        <f t="shared" si="32"/>
        <v>0</v>
      </c>
    </row>
    <row r="2054" spans="1:5">
      <c r="A2054" t="s">
        <v>9215</v>
      </c>
      <c r="B2054" t="s">
        <v>18621</v>
      </c>
      <c r="C2054">
        <v>0</v>
      </c>
      <c r="D2054">
        <v>0</v>
      </c>
      <c r="E2054">
        <f t="shared" si="32"/>
        <v>0</v>
      </c>
    </row>
    <row r="2055" spans="1:5">
      <c r="A2055" t="s">
        <v>9216</v>
      </c>
      <c r="B2055" t="s">
        <v>18622</v>
      </c>
      <c r="C2055">
        <v>0</v>
      </c>
      <c r="D2055">
        <v>0</v>
      </c>
      <c r="E2055">
        <f t="shared" si="32"/>
        <v>0</v>
      </c>
    </row>
    <row r="2056" spans="1:5">
      <c r="A2056" t="s">
        <v>9217</v>
      </c>
      <c r="B2056" t="s">
        <v>18623</v>
      </c>
      <c r="C2056">
        <v>0</v>
      </c>
      <c r="D2056">
        <v>0</v>
      </c>
      <c r="E2056">
        <f t="shared" si="32"/>
        <v>0</v>
      </c>
    </row>
    <row r="2057" spans="1:5">
      <c r="A2057" t="s">
        <v>6191</v>
      </c>
      <c r="B2057" t="s">
        <v>18624</v>
      </c>
      <c r="C2057">
        <v>180</v>
      </c>
      <c r="D2057">
        <v>0</v>
      </c>
      <c r="E2057">
        <f t="shared" si="32"/>
        <v>180</v>
      </c>
    </row>
    <row r="2058" spans="1:5">
      <c r="A2058" t="s">
        <v>9219</v>
      </c>
      <c r="B2058" t="s">
        <v>18625</v>
      </c>
      <c r="C2058">
        <v>0</v>
      </c>
      <c r="D2058">
        <v>0</v>
      </c>
      <c r="E2058">
        <f t="shared" si="32"/>
        <v>0</v>
      </c>
    </row>
    <row r="2059" spans="1:5">
      <c r="A2059" t="s">
        <v>327</v>
      </c>
      <c r="B2059" t="s">
        <v>18626</v>
      </c>
      <c r="C2059">
        <v>516</v>
      </c>
      <c r="D2059">
        <v>0</v>
      </c>
      <c r="E2059">
        <f t="shared" si="32"/>
        <v>516</v>
      </c>
    </row>
    <row r="2060" spans="1:5">
      <c r="A2060" t="s">
        <v>9222</v>
      </c>
      <c r="B2060" t="s">
        <v>18627</v>
      </c>
      <c r="C2060">
        <v>0</v>
      </c>
      <c r="D2060">
        <v>0</v>
      </c>
      <c r="E2060">
        <f t="shared" si="32"/>
        <v>0</v>
      </c>
    </row>
    <row r="2061" spans="1:5">
      <c r="A2061" t="s">
        <v>9223</v>
      </c>
      <c r="B2061" t="s">
        <v>18628</v>
      </c>
      <c r="C2061">
        <v>0</v>
      </c>
      <c r="D2061">
        <v>0</v>
      </c>
      <c r="E2061">
        <f t="shared" si="32"/>
        <v>0</v>
      </c>
    </row>
    <row r="2062" spans="1:5">
      <c r="A2062" t="s">
        <v>9224</v>
      </c>
      <c r="B2062" t="s">
        <v>18629</v>
      </c>
      <c r="C2062">
        <v>0</v>
      </c>
      <c r="D2062">
        <v>0</v>
      </c>
      <c r="E2062">
        <f t="shared" si="32"/>
        <v>0</v>
      </c>
    </row>
    <row r="2063" spans="1:5">
      <c r="A2063" t="s">
        <v>9225</v>
      </c>
      <c r="B2063" t="s">
        <v>18630</v>
      </c>
      <c r="C2063">
        <v>0</v>
      </c>
      <c r="D2063">
        <v>0</v>
      </c>
      <c r="E2063">
        <f t="shared" si="32"/>
        <v>0</v>
      </c>
    </row>
    <row r="2064" spans="1:5">
      <c r="A2064" t="s">
        <v>381</v>
      </c>
      <c r="B2064" t="s">
        <v>18631</v>
      </c>
      <c r="C2064">
        <v>5260</v>
      </c>
      <c r="D2064">
        <v>144</v>
      </c>
      <c r="E2064">
        <f t="shared" si="32"/>
        <v>5116</v>
      </c>
    </row>
    <row r="2065" spans="1:5">
      <c r="A2065" t="s">
        <v>7016</v>
      </c>
      <c r="B2065" t="s">
        <v>18632</v>
      </c>
      <c r="C2065">
        <v>2416</v>
      </c>
      <c r="D2065">
        <v>0</v>
      </c>
      <c r="E2065">
        <f t="shared" si="32"/>
        <v>2416</v>
      </c>
    </row>
    <row r="2066" spans="1:5">
      <c r="A2066" t="s">
        <v>7017</v>
      </c>
      <c r="B2066" t="s">
        <v>18633</v>
      </c>
      <c r="C2066">
        <v>1374</v>
      </c>
      <c r="D2066">
        <v>0</v>
      </c>
      <c r="E2066">
        <f t="shared" si="32"/>
        <v>1374</v>
      </c>
    </row>
    <row r="2067" spans="1:5">
      <c r="A2067" t="s">
        <v>9226</v>
      </c>
      <c r="B2067" t="s">
        <v>18634</v>
      </c>
      <c r="C2067">
        <v>0</v>
      </c>
      <c r="D2067">
        <v>0</v>
      </c>
      <c r="E2067">
        <f t="shared" si="32"/>
        <v>0</v>
      </c>
    </row>
    <row r="2068" spans="1:5">
      <c r="A2068" t="s">
        <v>9227</v>
      </c>
      <c r="B2068" t="s">
        <v>18635</v>
      </c>
      <c r="C2068">
        <v>0</v>
      </c>
      <c r="D2068">
        <v>0</v>
      </c>
      <c r="E2068">
        <f t="shared" si="32"/>
        <v>0</v>
      </c>
    </row>
    <row r="2069" spans="1:5">
      <c r="A2069" t="s">
        <v>9228</v>
      </c>
      <c r="B2069" t="s">
        <v>18636</v>
      </c>
      <c r="C2069">
        <v>0</v>
      </c>
      <c r="D2069">
        <v>0</v>
      </c>
      <c r="E2069">
        <f t="shared" si="32"/>
        <v>0</v>
      </c>
    </row>
    <row r="2070" spans="1:5">
      <c r="A2070" t="s">
        <v>633</v>
      </c>
      <c r="B2070" t="s">
        <v>18637</v>
      </c>
      <c r="C2070">
        <v>730</v>
      </c>
      <c r="D2070">
        <v>8</v>
      </c>
      <c r="E2070">
        <f t="shared" si="32"/>
        <v>722</v>
      </c>
    </row>
    <row r="2071" spans="1:5">
      <c r="A2071" t="s">
        <v>5403</v>
      </c>
      <c r="B2071" t="s">
        <v>18638</v>
      </c>
      <c r="C2071">
        <v>1250</v>
      </c>
      <c r="D2071">
        <v>0</v>
      </c>
      <c r="E2071">
        <f t="shared" si="32"/>
        <v>1250</v>
      </c>
    </row>
    <row r="2072" spans="1:5">
      <c r="A2072" t="s">
        <v>5404</v>
      </c>
      <c r="B2072" t="s">
        <v>18639</v>
      </c>
      <c r="C2072">
        <v>1176</v>
      </c>
      <c r="D2072">
        <v>0</v>
      </c>
      <c r="E2072">
        <f t="shared" si="32"/>
        <v>1176</v>
      </c>
    </row>
    <row r="2073" spans="1:5">
      <c r="A2073" t="s">
        <v>9230</v>
      </c>
      <c r="B2073" t="s">
        <v>18640</v>
      </c>
      <c r="C2073">
        <v>0</v>
      </c>
      <c r="D2073">
        <v>0</v>
      </c>
      <c r="E2073">
        <f t="shared" si="32"/>
        <v>0</v>
      </c>
    </row>
    <row r="2074" spans="1:5">
      <c r="A2074" t="s">
        <v>5921</v>
      </c>
      <c r="B2074" t="s">
        <v>18641</v>
      </c>
      <c r="C2074">
        <v>3210</v>
      </c>
      <c r="D2074">
        <v>0</v>
      </c>
      <c r="E2074">
        <f t="shared" si="32"/>
        <v>3210</v>
      </c>
    </row>
    <row r="2075" spans="1:5">
      <c r="A2075" t="s">
        <v>9231</v>
      </c>
      <c r="B2075" t="s">
        <v>18642</v>
      </c>
      <c r="C2075">
        <v>0</v>
      </c>
      <c r="D2075">
        <v>0</v>
      </c>
      <c r="E2075">
        <f t="shared" si="32"/>
        <v>0</v>
      </c>
    </row>
    <row r="2076" spans="1:5">
      <c r="A2076" t="s">
        <v>5965</v>
      </c>
      <c r="B2076" t="s">
        <v>18643</v>
      </c>
      <c r="C2076">
        <v>348</v>
      </c>
      <c r="D2076">
        <v>0</v>
      </c>
      <c r="E2076">
        <f t="shared" si="32"/>
        <v>348</v>
      </c>
    </row>
    <row r="2077" spans="1:5">
      <c r="A2077" t="s">
        <v>9234</v>
      </c>
      <c r="B2077" t="s">
        <v>18644</v>
      </c>
      <c r="C2077">
        <v>0</v>
      </c>
      <c r="D2077">
        <v>0</v>
      </c>
      <c r="E2077">
        <f t="shared" si="32"/>
        <v>0</v>
      </c>
    </row>
    <row r="2078" spans="1:5">
      <c r="A2078" t="s">
        <v>9235</v>
      </c>
      <c r="B2078" t="s">
        <v>18645</v>
      </c>
      <c r="C2078">
        <v>0</v>
      </c>
      <c r="D2078">
        <v>0</v>
      </c>
      <c r="E2078">
        <f t="shared" si="32"/>
        <v>0</v>
      </c>
    </row>
    <row r="2079" spans="1:5">
      <c r="A2079" t="s">
        <v>328</v>
      </c>
      <c r="B2079" t="s">
        <v>18646</v>
      </c>
      <c r="C2079">
        <v>630</v>
      </c>
      <c r="D2079">
        <v>0</v>
      </c>
      <c r="E2079">
        <f t="shared" si="32"/>
        <v>630</v>
      </c>
    </row>
    <row r="2080" spans="1:5">
      <c r="A2080" t="s">
        <v>9239</v>
      </c>
      <c r="B2080" t="s">
        <v>18647</v>
      </c>
      <c r="C2080">
        <v>0</v>
      </c>
      <c r="D2080">
        <v>0</v>
      </c>
      <c r="E2080">
        <f t="shared" si="32"/>
        <v>0</v>
      </c>
    </row>
    <row r="2081" spans="1:5">
      <c r="A2081" t="s">
        <v>9240</v>
      </c>
      <c r="B2081" t="s">
        <v>18648</v>
      </c>
      <c r="C2081">
        <v>0</v>
      </c>
      <c r="D2081">
        <v>0</v>
      </c>
      <c r="E2081">
        <f t="shared" si="32"/>
        <v>0</v>
      </c>
    </row>
    <row r="2082" spans="1:5">
      <c r="A2082" t="s">
        <v>818</v>
      </c>
      <c r="B2082" t="s">
        <v>18649</v>
      </c>
      <c r="C2082">
        <v>1359</v>
      </c>
      <c r="D2082">
        <v>0</v>
      </c>
      <c r="E2082">
        <f t="shared" si="32"/>
        <v>1359</v>
      </c>
    </row>
    <row r="2083" spans="1:5">
      <c r="A2083" t="s">
        <v>9242</v>
      </c>
      <c r="B2083" t="s">
        <v>18650</v>
      </c>
      <c r="C2083">
        <v>0</v>
      </c>
      <c r="D2083">
        <v>0</v>
      </c>
      <c r="E2083">
        <f t="shared" si="32"/>
        <v>0</v>
      </c>
    </row>
    <row r="2084" spans="1:5">
      <c r="A2084" t="s">
        <v>9243</v>
      </c>
      <c r="B2084" t="s">
        <v>18651</v>
      </c>
      <c r="C2084">
        <v>0</v>
      </c>
      <c r="D2084">
        <v>0</v>
      </c>
      <c r="E2084">
        <f t="shared" si="32"/>
        <v>0</v>
      </c>
    </row>
    <row r="2085" spans="1:5">
      <c r="A2085" t="s">
        <v>9244</v>
      </c>
      <c r="B2085" t="s">
        <v>18652</v>
      </c>
      <c r="C2085">
        <v>0</v>
      </c>
      <c r="D2085">
        <v>0</v>
      </c>
      <c r="E2085">
        <f t="shared" si="32"/>
        <v>0</v>
      </c>
    </row>
    <row r="2086" spans="1:5">
      <c r="A2086" t="s">
        <v>9246</v>
      </c>
      <c r="B2086" t="s">
        <v>18653</v>
      </c>
      <c r="C2086">
        <v>0</v>
      </c>
      <c r="D2086">
        <v>0</v>
      </c>
      <c r="E2086">
        <f t="shared" si="32"/>
        <v>0</v>
      </c>
    </row>
    <row r="2087" spans="1:5">
      <c r="A2087" t="s">
        <v>9247</v>
      </c>
      <c r="B2087" t="s">
        <v>18654</v>
      </c>
      <c r="C2087">
        <v>0</v>
      </c>
      <c r="D2087">
        <v>0</v>
      </c>
      <c r="E2087">
        <f t="shared" si="32"/>
        <v>0</v>
      </c>
    </row>
    <row r="2088" spans="1:5">
      <c r="A2088" t="s">
        <v>9249</v>
      </c>
      <c r="B2088" t="s">
        <v>18655</v>
      </c>
      <c r="C2088">
        <v>0</v>
      </c>
      <c r="D2088">
        <v>0</v>
      </c>
      <c r="E2088">
        <f t="shared" si="32"/>
        <v>0</v>
      </c>
    </row>
    <row r="2089" spans="1:5">
      <c r="A2089" t="s">
        <v>9250</v>
      </c>
      <c r="B2089" t="s">
        <v>18656</v>
      </c>
      <c r="C2089">
        <v>0</v>
      </c>
      <c r="D2089">
        <v>0</v>
      </c>
      <c r="E2089">
        <f t="shared" si="32"/>
        <v>0</v>
      </c>
    </row>
    <row r="2090" spans="1:5">
      <c r="A2090" t="s">
        <v>5262</v>
      </c>
      <c r="B2090" t="s">
        <v>18657</v>
      </c>
      <c r="C2090">
        <v>2626</v>
      </c>
      <c r="D2090">
        <v>13</v>
      </c>
      <c r="E2090">
        <f t="shared" si="32"/>
        <v>2613</v>
      </c>
    </row>
    <row r="2091" spans="1:5">
      <c r="A2091" t="s">
        <v>5345</v>
      </c>
      <c r="B2091" t="s">
        <v>18658</v>
      </c>
      <c r="C2091">
        <v>12</v>
      </c>
      <c r="D2091">
        <v>0</v>
      </c>
      <c r="E2091">
        <f t="shared" si="32"/>
        <v>12</v>
      </c>
    </row>
    <row r="2092" spans="1:5">
      <c r="A2092" t="s">
        <v>5558</v>
      </c>
      <c r="B2092" t="s">
        <v>18659</v>
      </c>
      <c r="C2092">
        <v>0</v>
      </c>
      <c r="D2092">
        <v>0</v>
      </c>
      <c r="E2092">
        <f t="shared" si="32"/>
        <v>0</v>
      </c>
    </row>
    <row r="2093" spans="1:5">
      <c r="A2093" t="s">
        <v>5559</v>
      </c>
      <c r="B2093" t="s">
        <v>18660</v>
      </c>
      <c r="C2093">
        <v>0</v>
      </c>
      <c r="D2093">
        <v>0</v>
      </c>
      <c r="E2093">
        <f t="shared" si="32"/>
        <v>0</v>
      </c>
    </row>
    <row r="2094" spans="1:5">
      <c r="A2094" t="s">
        <v>9252</v>
      </c>
      <c r="B2094" t="s">
        <v>18661</v>
      </c>
      <c r="C2094">
        <v>0</v>
      </c>
      <c r="D2094">
        <v>0</v>
      </c>
      <c r="E2094">
        <f t="shared" si="32"/>
        <v>0</v>
      </c>
    </row>
    <row r="2095" spans="1:5">
      <c r="A2095" t="s">
        <v>5392</v>
      </c>
      <c r="B2095" t="s">
        <v>18662</v>
      </c>
      <c r="C2095">
        <v>252</v>
      </c>
      <c r="D2095">
        <v>0</v>
      </c>
      <c r="E2095">
        <f t="shared" si="32"/>
        <v>252</v>
      </c>
    </row>
    <row r="2096" spans="1:5">
      <c r="A2096" t="s">
        <v>6989</v>
      </c>
      <c r="B2096" t="s">
        <v>18663</v>
      </c>
      <c r="C2096">
        <v>65</v>
      </c>
      <c r="D2096">
        <v>0</v>
      </c>
      <c r="E2096">
        <f t="shared" si="32"/>
        <v>65</v>
      </c>
    </row>
    <row r="2097" spans="1:5">
      <c r="A2097" t="s">
        <v>9254</v>
      </c>
      <c r="B2097" t="s">
        <v>18664</v>
      </c>
      <c r="C2097">
        <v>4769</v>
      </c>
      <c r="D2097">
        <v>10</v>
      </c>
      <c r="E2097">
        <f t="shared" si="32"/>
        <v>4759</v>
      </c>
    </row>
    <row r="2098" spans="1:5">
      <c r="A2098" t="s">
        <v>9255</v>
      </c>
      <c r="B2098" t="s">
        <v>18665</v>
      </c>
      <c r="C2098">
        <v>0</v>
      </c>
      <c r="D2098">
        <v>0</v>
      </c>
      <c r="E2098">
        <f t="shared" si="32"/>
        <v>0</v>
      </c>
    </row>
    <row r="2099" spans="1:5">
      <c r="A2099" t="s">
        <v>6263</v>
      </c>
      <c r="B2099" t="s">
        <v>18666</v>
      </c>
      <c r="C2099">
        <v>1800</v>
      </c>
      <c r="D2099">
        <v>24</v>
      </c>
      <c r="E2099">
        <f t="shared" si="32"/>
        <v>1776</v>
      </c>
    </row>
    <row r="2100" spans="1:5">
      <c r="A2100" t="s">
        <v>5346</v>
      </c>
      <c r="B2100" t="s">
        <v>18667</v>
      </c>
      <c r="C2100">
        <v>12</v>
      </c>
      <c r="D2100">
        <v>0</v>
      </c>
      <c r="E2100">
        <f t="shared" si="32"/>
        <v>12</v>
      </c>
    </row>
    <row r="2101" spans="1:5">
      <c r="A2101" t="s">
        <v>6336</v>
      </c>
      <c r="B2101" t="s">
        <v>18668</v>
      </c>
      <c r="C2101">
        <v>2446</v>
      </c>
      <c r="D2101">
        <v>1956</v>
      </c>
      <c r="E2101">
        <f t="shared" si="32"/>
        <v>490</v>
      </c>
    </row>
    <row r="2102" spans="1:5">
      <c r="A2102" t="s">
        <v>9257</v>
      </c>
      <c r="B2102" t="s">
        <v>18669</v>
      </c>
      <c r="C2102">
        <v>0</v>
      </c>
      <c r="D2102">
        <v>0</v>
      </c>
      <c r="E2102">
        <f t="shared" si="32"/>
        <v>0</v>
      </c>
    </row>
    <row r="2103" spans="1:5">
      <c r="A2103" t="s">
        <v>6337</v>
      </c>
      <c r="B2103" t="s">
        <v>18670</v>
      </c>
      <c r="C2103">
        <v>590</v>
      </c>
      <c r="D2103">
        <v>6</v>
      </c>
      <c r="E2103">
        <f t="shared" si="32"/>
        <v>584</v>
      </c>
    </row>
    <row r="2104" spans="1:5">
      <c r="A2104" t="s">
        <v>700</v>
      </c>
      <c r="B2104" t="s">
        <v>18671</v>
      </c>
      <c r="C2104">
        <v>3732</v>
      </c>
      <c r="D2104">
        <v>36</v>
      </c>
      <c r="E2104">
        <f t="shared" si="32"/>
        <v>3696</v>
      </c>
    </row>
    <row r="2105" spans="1:5">
      <c r="A2105" t="s">
        <v>9258</v>
      </c>
      <c r="B2105" t="s">
        <v>18672</v>
      </c>
      <c r="C2105">
        <v>0</v>
      </c>
      <c r="D2105">
        <v>0</v>
      </c>
      <c r="E2105">
        <f t="shared" si="32"/>
        <v>0</v>
      </c>
    </row>
    <row r="2106" spans="1:5">
      <c r="A2106" t="s">
        <v>9259</v>
      </c>
      <c r="B2106" t="s">
        <v>18673</v>
      </c>
      <c r="C2106">
        <v>0</v>
      </c>
      <c r="D2106">
        <v>0</v>
      </c>
      <c r="E2106">
        <f t="shared" si="32"/>
        <v>0</v>
      </c>
    </row>
    <row r="2107" spans="1:5">
      <c r="A2107" t="s">
        <v>9262</v>
      </c>
      <c r="B2107" t="s">
        <v>18674</v>
      </c>
      <c r="C2107">
        <v>0</v>
      </c>
      <c r="D2107">
        <v>0</v>
      </c>
      <c r="E2107">
        <f t="shared" si="32"/>
        <v>0</v>
      </c>
    </row>
    <row r="2108" spans="1:5">
      <c r="A2108" t="s">
        <v>5723</v>
      </c>
      <c r="B2108" t="s">
        <v>18675</v>
      </c>
      <c r="C2108">
        <v>210</v>
      </c>
      <c r="D2108">
        <v>0</v>
      </c>
      <c r="E2108">
        <f t="shared" si="32"/>
        <v>210</v>
      </c>
    </row>
    <row r="2109" spans="1:5">
      <c r="A2109" t="s">
        <v>5724</v>
      </c>
      <c r="B2109" t="s">
        <v>18676</v>
      </c>
      <c r="C2109">
        <v>417</v>
      </c>
      <c r="D2109">
        <v>72</v>
      </c>
      <c r="E2109">
        <f t="shared" si="32"/>
        <v>345</v>
      </c>
    </row>
    <row r="2110" spans="1:5">
      <c r="A2110" t="s">
        <v>9265</v>
      </c>
      <c r="B2110" t="s">
        <v>18677</v>
      </c>
      <c r="C2110">
        <v>0</v>
      </c>
      <c r="D2110">
        <v>0</v>
      </c>
      <c r="E2110">
        <f t="shared" si="32"/>
        <v>0</v>
      </c>
    </row>
    <row r="2111" spans="1:5">
      <c r="A2111" t="s">
        <v>5774</v>
      </c>
      <c r="B2111" t="s">
        <v>18678</v>
      </c>
      <c r="C2111">
        <v>2.4</v>
      </c>
      <c r="D2111">
        <v>0</v>
      </c>
      <c r="E2111">
        <f t="shared" si="32"/>
        <v>2.4</v>
      </c>
    </row>
    <row r="2112" spans="1:5">
      <c r="A2112" t="s">
        <v>9266</v>
      </c>
      <c r="B2112" t="s">
        <v>18679</v>
      </c>
      <c r="C2112">
        <v>0</v>
      </c>
      <c r="D2112">
        <v>0</v>
      </c>
      <c r="E2112">
        <f t="shared" si="32"/>
        <v>0</v>
      </c>
    </row>
    <row r="2113" spans="1:5">
      <c r="A2113" t="s">
        <v>9268</v>
      </c>
      <c r="B2113" t="s">
        <v>18680</v>
      </c>
      <c r="C2113">
        <v>0</v>
      </c>
      <c r="D2113">
        <v>0</v>
      </c>
      <c r="E2113">
        <f t="shared" si="32"/>
        <v>0</v>
      </c>
    </row>
    <row r="2114" spans="1:5">
      <c r="A2114" t="s">
        <v>1054</v>
      </c>
      <c r="B2114" t="s">
        <v>18681</v>
      </c>
      <c r="C2114">
        <v>6308</v>
      </c>
      <c r="D2114">
        <v>78</v>
      </c>
      <c r="E2114">
        <f t="shared" si="32"/>
        <v>6230</v>
      </c>
    </row>
    <row r="2115" spans="1:5">
      <c r="A2115" t="s">
        <v>9269</v>
      </c>
      <c r="B2115" t="s">
        <v>18682</v>
      </c>
      <c r="C2115">
        <v>0</v>
      </c>
      <c r="D2115">
        <v>0</v>
      </c>
      <c r="E2115">
        <f t="shared" ref="E2115:E2178" si="33">C2115-D2115</f>
        <v>0</v>
      </c>
    </row>
    <row r="2116" spans="1:5">
      <c r="A2116" t="s">
        <v>1037</v>
      </c>
      <c r="B2116" t="s">
        <v>18683</v>
      </c>
      <c r="C2116">
        <v>1112</v>
      </c>
      <c r="D2116">
        <v>8</v>
      </c>
      <c r="E2116">
        <f t="shared" si="33"/>
        <v>1104</v>
      </c>
    </row>
    <row r="2117" spans="1:5">
      <c r="A2117" t="s">
        <v>1055</v>
      </c>
      <c r="B2117" t="s">
        <v>18684</v>
      </c>
      <c r="C2117">
        <v>6184</v>
      </c>
      <c r="D2117">
        <v>60</v>
      </c>
      <c r="E2117">
        <f t="shared" si="33"/>
        <v>6124</v>
      </c>
    </row>
    <row r="2118" spans="1:5">
      <c r="A2118" t="s">
        <v>9270</v>
      </c>
      <c r="B2118" t="s">
        <v>18685</v>
      </c>
      <c r="C2118">
        <v>0</v>
      </c>
      <c r="D2118">
        <v>0</v>
      </c>
      <c r="E2118">
        <f t="shared" si="33"/>
        <v>0</v>
      </c>
    </row>
    <row r="2119" spans="1:5">
      <c r="A2119" t="s">
        <v>6558</v>
      </c>
      <c r="B2119" t="s">
        <v>18686</v>
      </c>
      <c r="C2119">
        <v>804</v>
      </c>
      <c r="D2119">
        <v>0</v>
      </c>
      <c r="E2119">
        <f t="shared" si="33"/>
        <v>804</v>
      </c>
    </row>
    <row r="2120" spans="1:5">
      <c r="A2120" t="s">
        <v>9271</v>
      </c>
      <c r="B2120" t="s">
        <v>18687</v>
      </c>
      <c r="C2120">
        <v>0</v>
      </c>
      <c r="D2120">
        <v>0</v>
      </c>
      <c r="E2120">
        <f t="shared" si="33"/>
        <v>0</v>
      </c>
    </row>
    <row r="2121" spans="1:5">
      <c r="A2121" t="s">
        <v>378</v>
      </c>
      <c r="B2121" t="s">
        <v>18688</v>
      </c>
      <c r="C2121">
        <v>18783</v>
      </c>
      <c r="D2121">
        <v>18</v>
      </c>
      <c r="E2121">
        <f t="shared" si="33"/>
        <v>18765</v>
      </c>
    </row>
    <row r="2122" spans="1:5">
      <c r="A2122" t="s">
        <v>5660</v>
      </c>
      <c r="B2122" t="s">
        <v>18689</v>
      </c>
      <c r="C2122">
        <v>528</v>
      </c>
      <c r="D2122">
        <v>0</v>
      </c>
      <c r="E2122">
        <f t="shared" si="33"/>
        <v>528</v>
      </c>
    </row>
    <row r="2123" spans="1:5">
      <c r="A2123" t="s">
        <v>9272</v>
      </c>
      <c r="B2123" t="s">
        <v>18690</v>
      </c>
      <c r="C2123">
        <v>48</v>
      </c>
      <c r="D2123">
        <v>0</v>
      </c>
      <c r="E2123">
        <f t="shared" si="33"/>
        <v>48</v>
      </c>
    </row>
    <row r="2124" spans="1:5">
      <c r="A2124" t="s">
        <v>9273</v>
      </c>
      <c r="B2124" t="s">
        <v>18691</v>
      </c>
      <c r="C2124">
        <v>0</v>
      </c>
      <c r="D2124">
        <v>0</v>
      </c>
      <c r="E2124">
        <f t="shared" si="33"/>
        <v>0</v>
      </c>
    </row>
    <row r="2125" spans="1:5">
      <c r="A2125" t="s">
        <v>5725</v>
      </c>
      <c r="B2125" t="s">
        <v>18692</v>
      </c>
      <c r="C2125">
        <v>2616</v>
      </c>
      <c r="D2125">
        <v>96</v>
      </c>
      <c r="E2125">
        <f t="shared" si="33"/>
        <v>2520</v>
      </c>
    </row>
    <row r="2126" spans="1:5">
      <c r="A2126" t="s">
        <v>9274</v>
      </c>
      <c r="B2126" t="s">
        <v>18693</v>
      </c>
      <c r="C2126">
        <v>0</v>
      </c>
      <c r="D2126">
        <v>0</v>
      </c>
      <c r="E2126">
        <f t="shared" si="33"/>
        <v>0</v>
      </c>
    </row>
    <row r="2127" spans="1:5">
      <c r="A2127" t="s">
        <v>9275</v>
      </c>
      <c r="B2127" t="s">
        <v>18694</v>
      </c>
      <c r="C2127">
        <v>0</v>
      </c>
      <c r="D2127">
        <v>0</v>
      </c>
      <c r="E2127">
        <f t="shared" si="33"/>
        <v>0</v>
      </c>
    </row>
    <row r="2128" spans="1:5">
      <c r="A2128" t="s">
        <v>9276</v>
      </c>
      <c r="B2128" t="s">
        <v>18695</v>
      </c>
      <c r="C2128">
        <v>0</v>
      </c>
      <c r="D2128">
        <v>0</v>
      </c>
      <c r="E2128">
        <f t="shared" si="33"/>
        <v>0</v>
      </c>
    </row>
    <row r="2129" spans="1:5">
      <c r="A2129" t="s">
        <v>9277</v>
      </c>
      <c r="B2129" t="s">
        <v>18696</v>
      </c>
      <c r="C2129">
        <v>0</v>
      </c>
      <c r="D2129">
        <v>0</v>
      </c>
      <c r="E2129">
        <f t="shared" si="33"/>
        <v>0</v>
      </c>
    </row>
    <row r="2130" spans="1:5">
      <c r="A2130" t="s">
        <v>9278</v>
      </c>
      <c r="B2130" t="s">
        <v>18697</v>
      </c>
      <c r="C2130">
        <v>0</v>
      </c>
      <c r="D2130">
        <v>0</v>
      </c>
      <c r="E2130">
        <f t="shared" si="33"/>
        <v>0</v>
      </c>
    </row>
    <row r="2131" spans="1:5">
      <c r="A2131" t="s">
        <v>9279</v>
      </c>
      <c r="B2131" t="s">
        <v>18698</v>
      </c>
      <c r="C2131">
        <v>0</v>
      </c>
      <c r="D2131">
        <v>0</v>
      </c>
      <c r="E2131">
        <f t="shared" si="33"/>
        <v>0</v>
      </c>
    </row>
    <row r="2132" spans="1:5">
      <c r="A2132" t="s">
        <v>301</v>
      </c>
      <c r="B2132" t="s">
        <v>18699</v>
      </c>
      <c r="C2132">
        <v>4230</v>
      </c>
      <c r="D2132">
        <v>240</v>
      </c>
      <c r="E2132">
        <f t="shared" si="33"/>
        <v>3990</v>
      </c>
    </row>
    <row r="2133" spans="1:5">
      <c r="A2133" t="s">
        <v>9282</v>
      </c>
      <c r="B2133" t="s">
        <v>18700</v>
      </c>
      <c r="C2133">
        <v>0</v>
      </c>
      <c r="D2133">
        <v>0</v>
      </c>
      <c r="E2133">
        <f t="shared" si="33"/>
        <v>0</v>
      </c>
    </row>
    <row r="2134" spans="1:5">
      <c r="A2134" t="s">
        <v>9283</v>
      </c>
      <c r="B2134" t="s">
        <v>18701</v>
      </c>
      <c r="C2134">
        <v>0</v>
      </c>
      <c r="D2134">
        <v>0</v>
      </c>
      <c r="E2134">
        <f t="shared" si="33"/>
        <v>0</v>
      </c>
    </row>
    <row r="2135" spans="1:5">
      <c r="A2135" t="s">
        <v>1042</v>
      </c>
      <c r="B2135" t="s">
        <v>18702</v>
      </c>
      <c r="C2135">
        <v>2536</v>
      </c>
      <c r="D2135">
        <v>0</v>
      </c>
      <c r="E2135">
        <f t="shared" si="33"/>
        <v>2536</v>
      </c>
    </row>
    <row r="2136" spans="1:5">
      <c r="A2136" t="s">
        <v>9286</v>
      </c>
      <c r="B2136" t="s">
        <v>18703</v>
      </c>
      <c r="C2136">
        <v>0</v>
      </c>
      <c r="D2136">
        <v>0</v>
      </c>
      <c r="E2136">
        <f t="shared" si="33"/>
        <v>0</v>
      </c>
    </row>
    <row r="2137" spans="1:5">
      <c r="A2137" t="s">
        <v>6491</v>
      </c>
      <c r="B2137" t="s">
        <v>18704</v>
      </c>
      <c r="C2137">
        <v>0</v>
      </c>
      <c r="D2137">
        <v>0</v>
      </c>
      <c r="E2137">
        <f t="shared" si="33"/>
        <v>0</v>
      </c>
    </row>
    <row r="2138" spans="1:5">
      <c r="A2138" t="s">
        <v>5837</v>
      </c>
      <c r="B2138" t="s">
        <v>18705</v>
      </c>
      <c r="C2138">
        <v>7277</v>
      </c>
      <c r="D2138">
        <v>100</v>
      </c>
      <c r="E2138">
        <f t="shared" si="33"/>
        <v>7177</v>
      </c>
    </row>
    <row r="2139" spans="1:5">
      <c r="A2139" t="s">
        <v>9287</v>
      </c>
      <c r="B2139" t="s">
        <v>18706</v>
      </c>
      <c r="C2139">
        <v>0</v>
      </c>
      <c r="D2139">
        <v>0</v>
      </c>
      <c r="E2139">
        <f t="shared" si="33"/>
        <v>0</v>
      </c>
    </row>
    <row r="2140" spans="1:5">
      <c r="A2140" t="s">
        <v>9288</v>
      </c>
      <c r="B2140" t="s">
        <v>18707</v>
      </c>
      <c r="C2140">
        <v>0</v>
      </c>
      <c r="D2140">
        <v>0</v>
      </c>
      <c r="E2140">
        <f t="shared" si="33"/>
        <v>0</v>
      </c>
    </row>
    <row r="2141" spans="1:5">
      <c r="A2141" t="s">
        <v>6291</v>
      </c>
      <c r="B2141" t="s">
        <v>18708</v>
      </c>
      <c r="C2141">
        <v>1470</v>
      </c>
      <c r="D2141">
        <v>0</v>
      </c>
      <c r="E2141">
        <f t="shared" si="33"/>
        <v>1470</v>
      </c>
    </row>
    <row r="2142" spans="1:5">
      <c r="A2142" t="s">
        <v>6292</v>
      </c>
      <c r="B2142" t="s">
        <v>18709</v>
      </c>
      <c r="C2142">
        <v>1126</v>
      </c>
      <c r="D2142">
        <v>70</v>
      </c>
      <c r="E2142">
        <f t="shared" si="33"/>
        <v>1056</v>
      </c>
    </row>
    <row r="2143" spans="1:5">
      <c r="A2143" t="s">
        <v>5599</v>
      </c>
      <c r="B2143" t="s">
        <v>18710</v>
      </c>
      <c r="C2143">
        <v>54</v>
      </c>
      <c r="D2143">
        <v>0</v>
      </c>
      <c r="E2143">
        <f t="shared" si="33"/>
        <v>54</v>
      </c>
    </row>
    <row r="2144" spans="1:5">
      <c r="A2144" t="s">
        <v>5263</v>
      </c>
      <c r="B2144" t="s">
        <v>18711</v>
      </c>
      <c r="C2144">
        <v>253</v>
      </c>
      <c r="D2144">
        <v>0</v>
      </c>
      <c r="E2144">
        <f t="shared" si="33"/>
        <v>253</v>
      </c>
    </row>
    <row r="2145" spans="1:5">
      <c r="A2145" t="s">
        <v>9289</v>
      </c>
      <c r="B2145" t="s">
        <v>18712</v>
      </c>
      <c r="C2145">
        <v>0</v>
      </c>
      <c r="D2145">
        <v>0</v>
      </c>
      <c r="E2145">
        <f t="shared" si="33"/>
        <v>0</v>
      </c>
    </row>
    <row r="2146" spans="1:5">
      <c r="A2146" t="s">
        <v>9291</v>
      </c>
      <c r="B2146" t="s">
        <v>18713</v>
      </c>
      <c r="C2146">
        <v>0</v>
      </c>
      <c r="D2146">
        <v>0</v>
      </c>
      <c r="E2146">
        <f t="shared" si="33"/>
        <v>0</v>
      </c>
    </row>
    <row r="2147" spans="1:5">
      <c r="A2147" t="s">
        <v>7018</v>
      </c>
      <c r="B2147" t="s">
        <v>18714</v>
      </c>
      <c r="C2147">
        <v>12</v>
      </c>
      <c r="D2147">
        <v>6</v>
      </c>
      <c r="E2147">
        <f t="shared" si="33"/>
        <v>6</v>
      </c>
    </row>
    <row r="2148" spans="1:5">
      <c r="A2148" t="s">
        <v>9292</v>
      </c>
      <c r="B2148" t="s">
        <v>18715</v>
      </c>
      <c r="C2148">
        <v>0</v>
      </c>
      <c r="D2148">
        <v>0</v>
      </c>
      <c r="E2148">
        <f t="shared" si="33"/>
        <v>0</v>
      </c>
    </row>
    <row r="2149" spans="1:5">
      <c r="A2149" t="s">
        <v>9293</v>
      </c>
      <c r="B2149" t="s">
        <v>18716</v>
      </c>
      <c r="C2149">
        <v>0</v>
      </c>
      <c r="D2149">
        <v>0</v>
      </c>
      <c r="E2149">
        <f t="shared" si="33"/>
        <v>0</v>
      </c>
    </row>
    <row r="2150" spans="1:5">
      <c r="A2150" t="s">
        <v>9294</v>
      </c>
      <c r="B2150" t="s">
        <v>18717</v>
      </c>
      <c r="C2150">
        <v>0</v>
      </c>
      <c r="D2150">
        <v>0</v>
      </c>
      <c r="E2150">
        <f t="shared" si="33"/>
        <v>0</v>
      </c>
    </row>
    <row r="2151" spans="1:5">
      <c r="A2151" t="s">
        <v>9295</v>
      </c>
      <c r="B2151" t="s">
        <v>18718</v>
      </c>
      <c r="C2151">
        <v>0</v>
      </c>
      <c r="D2151">
        <v>0</v>
      </c>
      <c r="E2151">
        <f t="shared" si="33"/>
        <v>0</v>
      </c>
    </row>
    <row r="2152" spans="1:5">
      <c r="A2152" t="s">
        <v>9296</v>
      </c>
      <c r="B2152" t="s">
        <v>18719</v>
      </c>
      <c r="C2152">
        <v>0</v>
      </c>
      <c r="D2152">
        <v>0</v>
      </c>
      <c r="E2152">
        <f t="shared" si="33"/>
        <v>0</v>
      </c>
    </row>
    <row r="2153" spans="1:5">
      <c r="A2153" t="s">
        <v>9297</v>
      </c>
      <c r="B2153" t="s">
        <v>18720</v>
      </c>
      <c r="C2153">
        <v>0</v>
      </c>
      <c r="D2153">
        <v>0</v>
      </c>
      <c r="E2153">
        <f t="shared" si="33"/>
        <v>0</v>
      </c>
    </row>
    <row r="2154" spans="1:5">
      <c r="A2154" t="s">
        <v>1057</v>
      </c>
      <c r="B2154" t="s">
        <v>18721</v>
      </c>
      <c r="C2154">
        <v>2357</v>
      </c>
      <c r="D2154">
        <v>24</v>
      </c>
      <c r="E2154">
        <f t="shared" si="33"/>
        <v>2333</v>
      </c>
    </row>
    <row r="2155" spans="1:5">
      <c r="A2155" t="s">
        <v>9299</v>
      </c>
      <c r="B2155" t="s">
        <v>18722</v>
      </c>
      <c r="C2155">
        <v>0</v>
      </c>
      <c r="D2155">
        <v>0</v>
      </c>
      <c r="E2155">
        <f t="shared" si="33"/>
        <v>0</v>
      </c>
    </row>
    <row r="2156" spans="1:5">
      <c r="A2156" t="s">
        <v>9301</v>
      </c>
      <c r="B2156" t="s">
        <v>18723</v>
      </c>
      <c r="C2156">
        <v>0</v>
      </c>
      <c r="D2156">
        <v>0</v>
      </c>
      <c r="E2156">
        <f t="shared" si="33"/>
        <v>0</v>
      </c>
    </row>
    <row r="2157" spans="1:5">
      <c r="A2157" t="s">
        <v>9302</v>
      </c>
      <c r="B2157" t="s">
        <v>18724</v>
      </c>
      <c r="C2157">
        <v>0</v>
      </c>
      <c r="D2157">
        <v>0</v>
      </c>
      <c r="E2157">
        <f t="shared" si="33"/>
        <v>0</v>
      </c>
    </row>
    <row r="2158" spans="1:5">
      <c r="A2158" t="s">
        <v>9303</v>
      </c>
      <c r="B2158" t="s">
        <v>18725</v>
      </c>
      <c r="C2158">
        <v>0</v>
      </c>
      <c r="D2158">
        <v>0</v>
      </c>
      <c r="E2158">
        <f t="shared" si="33"/>
        <v>0</v>
      </c>
    </row>
    <row r="2159" spans="1:5">
      <c r="A2159" t="s">
        <v>9304</v>
      </c>
      <c r="B2159" t="s">
        <v>18726</v>
      </c>
      <c r="C2159">
        <v>0</v>
      </c>
      <c r="D2159">
        <v>0</v>
      </c>
      <c r="E2159">
        <f t="shared" si="33"/>
        <v>0</v>
      </c>
    </row>
    <row r="2160" spans="1:5">
      <c r="A2160" t="s">
        <v>9305</v>
      </c>
      <c r="B2160" t="s">
        <v>18727</v>
      </c>
      <c r="C2160">
        <v>0</v>
      </c>
      <c r="D2160">
        <v>0</v>
      </c>
      <c r="E2160">
        <f t="shared" si="33"/>
        <v>0</v>
      </c>
    </row>
    <row r="2161" spans="1:5">
      <c r="A2161" t="s">
        <v>9306</v>
      </c>
      <c r="B2161" t="s">
        <v>18728</v>
      </c>
      <c r="C2161">
        <v>0</v>
      </c>
      <c r="D2161">
        <v>0</v>
      </c>
      <c r="E2161">
        <f t="shared" si="33"/>
        <v>0</v>
      </c>
    </row>
    <row r="2162" spans="1:5">
      <c r="A2162" t="s">
        <v>5405</v>
      </c>
      <c r="B2162" t="s">
        <v>18729</v>
      </c>
      <c r="C2162">
        <v>96</v>
      </c>
      <c r="D2162">
        <v>10</v>
      </c>
      <c r="E2162">
        <f t="shared" si="33"/>
        <v>86</v>
      </c>
    </row>
    <row r="2163" spans="1:5">
      <c r="A2163" t="s">
        <v>9308</v>
      </c>
      <c r="B2163" t="s">
        <v>18730</v>
      </c>
      <c r="C2163">
        <v>0</v>
      </c>
      <c r="D2163">
        <v>0</v>
      </c>
      <c r="E2163">
        <f t="shared" si="33"/>
        <v>0</v>
      </c>
    </row>
    <row r="2164" spans="1:5">
      <c r="A2164" t="s">
        <v>5922</v>
      </c>
      <c r="B2164" t="s">
        <v>18731</v>
      </c>
      <c r="C2164">
        <v>728</v>
      </c>
      <c r="D2164">
        <v>0</v>
      </c>
      <c r="E2164">
        <f t="shared" si="33"/>
        <v>728</v>
      </c>
    </row>
    <row r="2165" spans="1:5">
      <c r="A2165" t="s">
        <v>9311</v>
      </c>
      <c r="B2165" t="s">
        <v>18732</v>
      </c>
      <c r="C2165">
        <v>0</v>
      </c>
      <c r="D2165">
        <v>0</v>
      </c>
      <c r="E2165">
        <f t="shared" si="33"/>
        <v>0</v>
      </c>
    </row>
    <row r="2166" spans="1:5">
      <c r="A2166" t="s">
        <v>9312</v>
      </c>
      <c r="B2166" t="s">
        <v>18733</v>
      </c>
      <c r="C2166">
        <v>0</v>
      </c>
      <c r="D2166">
        <v>0</v>
      </c>
      <c r="E2166">
        <f t="shared" si="33"/>
        <v>0</v>
      </c>
    </row>
    <row r="2167" spans="1:5">
      <c r="A2167" t="s">
        <v>9314</v>
      </c>
      <c r="B2167" t="s">
        <v>18734</v>
      </c>
      <c r="C2167">
        <v>0</v>
      </c>
      <c r="D2167">
        <v>0</v>
      </c>
      <c r="E2167">
        <f t="shared" si="33"/>
        <v>0</v>
      </c>
    </row>
    <row r="2168" spans="1:5">
      <c r="A2168" t="s">
        <v>9315</v>
      </c>
      <c r="B2168" t="s">
        <v>18735</v>
      </c>
      <c r="C2168">
        <v>0</v>
      </c>
      <c r="D2168">
        <v>0</v>
      </c>
      <c r="E2168">
        <f t="shared" si="33"/>
        <v>0</v>
      </c>
    </row>
    <row r="2169" spans="1:5">
      <c r="A2169" t="s">
        <v>9316</v>
      </c>
      <c r="B2169" t="s">
        <v>18736</v>
      </c>
      <c r="C2169">
        <v>0</v>
      </c>
      <c r="D2169">
        <v>0</v>
      </c>
      <c r="E2169">
        <f t="shared" si="33"/>
        <v>0</v>
      </c>
    </row>
    <row r="2170" spans="1:5">
      <c r="A2170" t="s">
        <v>9317</v>
      </c>
      <c r="B2170" t="s">
        <v>18737</v>
      </c>
      <c r="C2170">
        <v>0</v>
      </c>
      <c r="D2170">
        <v>0</v>
      </c>
      <c r="E2170">
        <f t="shared" si="33"/>
        <v>0</v>
      </c>
    </row>
    <row r="2171" spans="1:5">
      <c r="A2171" t="s">
        <v>9318</v>
      </c>
      <c r="B2171" t="s">
        <v>18738</v>
      </c>
      <c r="C2171">
        <v>0</v>
      </c>
      <c r="D2171">
        <v>0</v>
      </c>
      <c r="E2171">
        <f t="shared" si="33"/>
        <v>0</v>
      </c>
    </row>
    <row r="2172" spans="1:5">
      <c r="A2172" t="s">
        <v>9319</v>
      </c>
      <c r="B2172" t="s">
        <v>18739</v>
      </c>
      <c r="C2172">
        <v>0</v>
      </c>
      <c r="D2172">
        <v>0</v>
      </c>
      <c r="E2172">
        <f t="shared" si="33"/>
        <v>0</v>
      </c>
    </row>
    <row r="2173" spans="1:5">
      <c r="A2173" t="s">
        <v>6192</v>
      </c>
      <c r="B2173" t="s">
        <v>18740</v>
      </c>
      <c r="C2173">
        <v>0</v>
      </c>
      <c r="D2173">
        <v>0</v>
      </c>
      <c r="E2173">
        <f t="shared" si="33"/>
        <v>0</v>
      </c>
    </row>
    <row r="2174" spans="1:5">
      <c r="A2174" t="s">
        <v>9323</v>
      </c>
      <c r="B2174" t="s">
        <v>18741</v>
      </c>
      <c r="C2174">
        <v>216</v>
      </c>
      <c r="D2174">
        <v>0</v>
      </c>
      <c r="E2174">
        <f t="shared" si="33"/>
        <v>216</v>
      </c>
    </row>
    <row r="2175" spans="1:5">
      <c r="A2175" t="s">
        <v>9324</v>
      </c>
      <c r="B2175" t="s">
        <v>18742</v>
      </c>
      <c r="C2175">
        <v>0</v>
      </c>
      <c r="D2175">
        <v>0</v>
      </c>
      <c r="E2175">
        <f t="shared" si="33"/>
        <v>0</v>
      </c>
    </row>
    <row r="2176" spans="1:5">
      <c r="A2176" t="s">
        <v>6264</v>
      </c>
      <c r="B2176" t="s">
        <v>18743</v>
      </c>
      <c r="C2176">
        <v>0</v>
      </c>
      <c r="D2176">
        <v>0</v>
      </c>
      <c r="E2176">
        <f t="shared" si="33"/>
        <v>0</v>
      </c>
    </row>
    <row r="2177" spans="1:5">
      <c r="A2177" t="s">
        <v>9326</v>
      </c>
      <c r="B2177" t="s">
        <v>18744</v>
      </c>
      <c r="C2177">
        <v>0</v>
      </c>
      <c r="D2177">
        <v>0</v>
      </c>
      <c r="E2177">
        <f t="shared" si="33"/>
        <v>0</v>
      </c>
    </row>
    <row r="2178" spans="1:5">
      <c r="A2178" t="s">
        <v>6265</v>
      </c>
      <c r="B2178" t="s">
        <v>18745</v>
      </c>
      <c r="C2178">
        <v>379</v>
      </c>
      <c r="D2178">
        <v>47</v>
      </c>
      <c r="E2178">
        <f t="shared" si="33"/>
        <v>332</v>
      </c>
    </row>
    <row r="2179" spans="1:5">
      <c r="A2179" t="s">
        <v>9327</v>
      </c>
      <c r="B2179" t="s">
        <v>18746</v>
      </c>
      <c r="C2179">
        <v>0</v>
      </c>
      <c r="D2179">
        <v>0</v>
      </c>
      <c r="E2179">
        <f t="shared" ref="E2179:E2242" si="34">C2179-D2179</f>
        <v>0</v>
      </c>
    </row>
    <row r="2180" spans="1:5">
      <c r="A2180" t="s">
        <v>9328</v>
      </c>
      <c r="B2180" t="s">
        <v>18747</v>
      </c>
      <c r="C2180">
        <v>0</v>
      </c>
      <c r="D2180">
        <v>0</v>
      </c>
      <c r="E2180">
        <f t="shared" si="34"/>
        <v>0</v>
      </c>
    </row>
    <row r="2181" spans="1:5">
      <c r="A2181" t="s">
        <v>6266</v>
      </c>
      <c r="B2181" t="s">
        <v>18748</v>
      </c>
      <c r="C2181">
        <v>0</v>
      </c>
      <c r="D2181">
        <v>0</v>
      </c>
      <c r="E2181">
        <f t="shared" si="34"/>
        <v>0</v>
      </c>
    </row>
    <row r="2182" spans="1:5">
      <c r="A2182" t="s">
        <v>5535</v>
      </c>
      <c r="B2182" t="s">
        <v>18749</v>
      </c>
      <c r="C2182">
        <v>20</v>
      </c>
      <c r="D2182">
        <v>0</v>
      </c>
      <c r="E2182">
        <f t="shared" si="34"/>
        <v>20</v>
      </c>
    </row>
    <row r="2183" spans="1:5">
      <c r="A2183" t="s">
        <v>551</v>
      </c>
      <c r="B2183" t="s">
        <v>18750</v>
      </c>
      <c r="C2183">
        <v>291</v>
      </c>
      <c r="D2183">
        <v>3</v>
      </c>
      <c r="E2183">
        <f t="shared" si="34"/>
        <v>288</v>
      </c>
    </row>
    <row r="2184" spans="1:5">
      <c r="A2184" t="s">
        <v>5347</v>
      </c>
      <c r="B2184" t="s">
        <v>18751</v>
      </c>
      <c r="C2184">
        <v>0</v>
      </c>
      <c r="D2184">
        <v>0</v>
      </c>
      <c r="E2184">
        <f t="shared" si="34"/>
        <v>0</v>
      </c>
    </row>
    <row r="2185" spans="1:5">
      <c r="A2185" t="s">
        <v>9331</v>
      </c>
      <c r="B2185" t="s">
        <v>18752</v>
      </c>
      <c r="C2185">
        <v>0</v>
      </c>
      <c r="D2185">
        <v>0</v>
      </c>
      <c r="E2185">
        <f t="shared" si="34"/>
        <v>0</v>
      </c>
    </row>
    <row r="2186" spans="1:5">
      <c r="A2186" t="s">
        <v>9332</v>
      </c>
      <c r="B2186" t="s">
        <v>18753</v>
      </c>
      <c r="C2186">
        <v>0</v>
      </c>
      <c r="D2186">
        <v>0</v>
      </c>
      <c r="E2186">
        <f t="shared" si="34"/>
        <v>0</v>
      </c>
    </row>
    <row r="2187" spans="1:5">
      <c r="A2187" t="s">
        <v>9333</v>
      </c>
      <c r="B2187" t="s">
        <v>18754</v>
      </c>
      <c r="C2187">
        <v>0</v>
      </c>
      <c r="D2187">
        <v>0</v>
      </c>
      <c r="E2187">
        <f t="shared" si="34"/>
        <v>0</v>
      </c>
    </row>
    <row r="2188" spans="1:5">
      <c r="A2188" t="s">
        <v>9334</v>
      </c>
      <c r="B2188" t="s">
        <v>18755</v>
      </c>
      <c r="C2188">
        <v>0</v>
      </c>
      <c r="D2188">
        <v>0</v>
      </c>
      <c r="E2188">
        <f t="shared" si="34"/>
        <v>0</v>
      </c>
    </row>
    <row r="2189" spans="1:5">
      <c r="A2189" t="s">
        <v>9335</v>
      </c>
      <c r="B2189" t="s">
        <v>18756</v>
      </c>
      <c r="C2189">
        <v>0</v>
      </c>
      <c r="D2189">
        <v>0</v>
      </c>
      <c r="E2189">
        <f t="shared" si="34"/>
        <v>0</v>
      </c>
    </row>
    <row r="2190" spans="1:5">
      <c r="A2190" t="s">
        <v>6193</v>
      </c>
      <c r="B2190" t="s">
        <v>18757</v>
      </c>
      <c r="C2190">
        <v>72</v>
      </c>
      <c r="D2190">
        <v>0</v>
      </c>
      <c r="E2190">
        <f t="shared" si="34"/>
        <v>72</v>
      </c>
    </row>
    <row r="2191" spans="1:5">
      <c r="A2191" t="s">
        <v>6194</v>
      </c>
      <c r="B2191" t="s">
        <v>18758</v>
      </c>
      <c r="C2191">
        <v>0</v>
      </c>
      <c r="D2191">
        <v>0</v>
      </c>
      <c r="E2191">
        <f t="shared" si="34"/>
        <v>0</v>
      </c>
    </row>
    <row r="2192" spans="1:5">
      <c r="A2192" t="s">
        <v>6195</v>
      </c>
      <c r="B2192" t="s">
        <v>18759</v>
      </c>
      <c r="C2192">
        <v>5</v>
      </c>
      <c r="D2192">
        <v>5</v>
      </c>
      <c r="E2192">
        <f t="shared" si="34"/>
        <v>0</v>
      </c>
    </row>
    <row r="2193" spans="1:5">
      <c r="A2193" t="s">
        <v>6196</v>
      </c>
      <c r="B2193" t="s">
        <v>18760</v>
      </c>
      <c r="C2193">
        <v>0</v>
      </c>
      <c r="D2193">
        <v>0</v>
      </c>
      <c r="E2193">
        <f t="shared" si="34"/>
        <v>0</v>
      </c>
    </row>
    <row r="2194" spans="1:5">
      <c r="A2194" t="s">
        <v>6197</v>
      </c>
      <c r="B2194" t="s">
        <v>18761</v>
      </c>
      <c r="C2194">
        <v>8</v>
      </c>
      <c r="D2194">
        <v>6</v>
      </c>
      <c r="E2194">
        <f t="shared" si="34"/>
        <v>2</v>
      </c>
    </row>
    <row r="2195" spans="1:5">
      <c r="A2195" t="s">
        <v>814</v>
      </c>
      <c r="B2195" t="s">
        <v>18762</v>
      </c>
      <c r="C2195">
        <v>24107</v>
      </c>
      <c r="D2195">
        <v>0</v>
      </c>
      <c r="E2195">
        <f t="shared" si="34"/>
        <v>24107</v>
      </c>
    </row>
    <row r="2196" spans="1:5">
      <c r="A2196" t="s">
        <v>7019</v>
      </c>
      <c r="B2196" t="s">
        <v>18763</v>
      </c>
      <c r="C2196">
        <v>2127</v>
      </c>
      <c r="D2196">
        <v>0</v>
      </c>
      <c r="E2196">
        <f t="shared" si="34"/>
        <v>2127</v>
      </c>
    </row>
    <row r="2197" spans="1:5">
      <c r="A2197" t="s">
        <v>7020</v>
      </c>
      <c r="B2197" t="s">
        <v>18764</v>
      </c>
      <c r="C2197">
        <v>1408</v>
      </c>
      <c r="D2197">
        <v>0</v>
      </c>
      <c r="E2197">
        <f t="shared" si="34"/>
        <v>1408</v>
      </c>
    </row>
    <row r="2198" spans="1:5">
      <c r="A2198" t="s">
        <v>9351</v>
      </c>
      <c r="B2198" t="s">
        <v>18765</v>
      </c>
      <c r="C2198">
        <v>0</v>
      </c>
      <c r="D2198">
        <v>0</v>
      </c>
      <c r="E2198">
        <f t="shared" si="34"/>
        <v>0</v>
      </c>
    </row>
    <row r="2199" spans="1:5">
      <c r="A2199" t="s">
        <v>9352</v>
      </c>
      <c r="B2199" t="s">
        <v>18766</v>
      </c>
      <c r="C2199">
        <v>0</v>
      </c>
      <c r="D2199">
        <v>0</v>
      </c>
      <c r="E2199">
        <f t="shared" si="34"/>
        <v>0</v>
      </c>
    </row>
    <row r="2200" spans="1:5">
      <c r="A2200" t="s">
        <v>6075</v>
      </c>
      <c r="B2200" t="s">
        <v>18767</v>
      </c>
      <c r="C2200">
        <v>3900</v>
      </c>
      <c r="D2200">
        <v>3900</v>
      </c>
      <c r="E2200">
        <f t="shared" si="34"/>
        <v>0</v>
      </c>
    </row>
    <row r="2201" spans="1:5">
      <c r="A2201" t="s">
        <v>6076</v>
      </c>
      <c r="B2201" t="s">
        <v>18768</v>
      </c>
      <c r="C2201">
        <v>1500</v>
      </c>
      <c r="D2201">
        <v>1500</v>
      </c>
      <c r="E2201">
        <f t="shared" si="34"/>
        <v>0</v>
      </c>
    </row>
    <row r="2202" spans="1:5">
      <c r="A2202" t="s">
        <v>245</v>
      </c>
      <c r="B2202" t="s">
        <v>18769</v>
      </c>
      <c r="C2202">
        <v>4326</v>
      </c>
      <c r="D2202">
        <v>0</v>
      </c>
      <c r="E2202">
        <f t="shared" si="34"/>
        <v>4326</v>
      </c>
    </row>
    <row r="2203" spans="1:5">
      <c r="A2203" t="s">
        <v>9355</v>
      </c>
      <c r="B2203" t="s">
        <v>18770</v>
      </c>
      <c r="C2203">
        <v>320</v>
      </c>
      <c r="D2203">
        <v>320</v>
      </c>
      <c r="E2203">
        <f t="shared" si="34"/>
        <v>0</v>
      </c>
    </row>
    <row r="2204" spans="1:5">
      <c r="A2204" t="s">
        <v>9356</v>
      </c>
      <c r="B2204" t="s">
        <v>18771</v>
      </c>
      <c r="C2204">
        <v>0</v>
      </c>
      <c r="D2204">
        <v>0</v>
      </c>
      <c r="E2204">
        <f t="shared" si="34"/>
        <v>0</v>
      </c>
    </row>
    <row r="2205" spans="1:5">
      <c r="A2205" t="s">
        <v>247</v>
      </c>
      <c r="B2205" t="s">
        <v>18772</v>
      </c>
      <c r="C2205">
        <v>2721</v>
      </c>
      <c r="D2205">
        <v>45</v>
      </c>
      <c r="E2205">
        <f t="shared" si="34"/>
        <v>2676</v>
      </c>
    </row>
    <row r="2206" spans="1:5">
      <c r="A2206" t="s">
        <v>9357</v>
      </c>
      <c r="B2206" t="s">
        <v>18773</v>
      </c>
      <c r="C2206">
        <v>0</v>
      </c>
      <c r="D2206">
        <v>0</v>
      </c>
      <c r="E2206">
        <f t="shared" si="34"/>
        <v>0</v>
      </c>
    </row>
    <row r="2207" spans="1:5">
      <c r="A2207" t="s">
        <v>9359</v>
      </c>
      <c r="B2207" t="s">
        <v>18774</v>
      </c>
      <c r="C2207">
        <v>0</v>
      </c>
      <c r="D2207">
        <v>0</v>
      </c>
      <c r="E2207">
        <f t="shared" si="34"/>
        <v>0</v>
      </c>
    </row>
    <row r="2208" spans="1:5">
      <c r="A2208" t="s">
        <v>5751</v>
      </c>
      <c r="B2208" t="s">
        <v>18775</v>
      </c>
      <c r="C2208">
        <v>126</v>
      </c>
      <c r="D2208">
        <v>0</v>
      </c>
      <c r="E2208">
        <f t="shared" si="34"/>
        <v>126</v>
      </c>
    </row>
    <row r="2209" spans="1:5">
      <c r="A2209" t="s">
        <v>9360</v>
      </c>
      <c r="B2209" t="s">
        <v>18776</v>
      </c>
      <c r="C2209">
        <v>0</v>
      </c>
      <c r="D2209">
        <v>0</v>
      </c>
      <c r="E2209">
        <f t="shared" si="34"/>
        <v>0</v>
      </c>
    </row>
    <row r="2210" spans="1:5">
      <c r="A2210" t="s">
        <v>9361</v>
      </c>
      <c r="B2210" t="s">
        <v>18777</v>
      </c>
      <c r="C2210">
        <v>0</v>
      </c>
      <c r="D2210">
        <v>0</v>
      </c>
      <c r="E2210">
        <f t="shared" si="34"/>
        <v>0</v>
      </c>
    </row>
    <row r="2211" spans="1:5">
      <c r="A2211" t="s">
        <v>9362</v>
      </c>
      <c r="B2211" t="s">
        <v>18778</v>
      </c>
      <c r="C2211">
        <v>0</v>
      </c>
      <c r="D2211">
        <v>0</v>
      </c>
      <c r="E2211">
        <f t="shared" si="34"/>
        <v>0</v>
      </c>
    </row>
    <row r="2212" spans="1:5">
      <c r="A2212" t="s">
        <v>9363</v>
      </c>
      <c r="B2212" t="s">
        <v>18779</v>
      </c>
      <c r="C2212">
        <v>0</v>
      </c>
      <c r="D2212">
        <v>0</v>
      </c>
      <c r="E2212">
        <f t="shared" si="34"/>
        <v>0</v>
      </c>
    </row>
    <row r="2213" spans="1:5">
      <c r="A2213" t="s">
        <v>9364</v>
      </c>
      <c r="B2213" t="s">
        <v>18780</v>
      </c>
      <c r="C2213">
        <v>0</v>
      </c>
      <c r="D2213">
        <v>0</v>
      </c>
      <c r="E2213">
        <f t="shared" si="34"/>
        <v>0</v>
      </c>
    </row>
    <row r="2214" spans="1:5">
      <c r="A2214" t="s">
        <v>6338</v>
      </c>
      <c r="B2214" t="s">
        <v>18781</v>
      </c>
      <c r="C2214">
        <v>1128</v>
      </c>
      <c r="D2214">
        <v>36</v>
      </c>
      <c r="E2214">
        <f t="shared" si="34"/>
        <v>1092</v>
      </c>
    </row>
    <row r="2215" spans="1:5">
      <c r="A2215" t="s">
        <v>9365</v>
      </c>
      <c r="B2215" t="s">
        <v>18782</v>
      </c>
      <c r="C2215">
        <v>0</v>
      </c>
      <c r="D2215">
        <v>0</v>
      </c>
      <c r="E2215">
        <f t="shared" si="34"/>
        <v>0</v>
      </c>
    </row>
    <row r="2216" spans="1:5">
      <c r="A2216" t="s">
        <v>9367</v>
      </c>
      <c r="B2216" t="s">
        <v>18783</v>
      </c>
      <c r="C2216">
        <v>0</v>
      </c>
      <c r="D2216">
        <v>0</v>
      </c>
      <c r="E2216">
        <f t="shared" si="34"/>
        <v>0</v>
      </c>
    </row>
    <row r="2217" spans="1:5">
      <c r="A2217" t="s">
        <v>9368</v>
      </c>
      <c r="B2217" t="s">
        <v>18784</v>
      </c>
      <c r="C2217">
        <v>0</v>
      </c>
      <c r="D2217">
        <v>0</v>
      </c>
      <c r="E2217">
        <f t="shared" si="34"/>
        <v>0</v>
      </c>
    </row>
    <row r="2218" spans="1:5">
      <c r="A2218" t="s">
        <v>1071</v>
      </c>
      <c r="B2218" t="s">
        <v>18785</v>
      </c>
      <c r="C2218">
        <v>18940</v>
      </c>
      <c r="D2218">
        <v>168</v>
      </c>
      <c r="E2218">
        <f t="shared" si="34"/>
        <v>18772</v>
      </c>
    </row>
    <row r="2219" spans="1:5">
      <c r="A2219" t="s">
        <v>9374</v>
      </c>
      <c r="B2219" t="s">
        <v>18786</v>
      </c>
      <c r="C2219">
        <v>0</v>
      </c>
      <c r="D2219">
        <v>0</v>
      </c>
      <c r="E2219">
        <f t="shared" si="34"/>
        <v>0</v>
      </c>
    </row>
    <row r="2220" spans="1:5">
      <c r="A2220" t="s">
        <v>6198</v>
      </c>
      <c r="B2220" t="s">
        <v>18787</v>
      </c>
      <c r="C2220">
        <v>148</v>
      </c>
      <c r="D2220">
        <v>0</v>
      </c>
      <c r="E2220">
        <f t="shared" si="34"/>
        <v>148</v>
      </c>
    </row>
    <row r="2221" spans="1:5">
      <c r="A2221" t="s">
        <v>9375</v>
      </c>
      <c r="B2221" t="s">
        <v>18788</v>
      </c>
      <c r="C2221">
        <v>0</v>
      </c>
      <c r="D2221">
        <v>0</v>
      </c>
      <c r="E2221">
        <f t="shared" si="34"/>
        <v>0</v>
      </c>
    </row>
    <row r="2222" spans="1:5">
      <c r="A2222" t="s">
        <v>822</v>
      </c>
      <c r="B2222" t="s">
        <v>18789</v>
      </c>
      <c r="C2222">
        <v>26218</v>
      </c>
      <c r="D2222">
        <v>271</v>
      </c>
      <c r="E2222">
        <f t="shared" si="34"/>
        <v>25947</v>
      </c>
    </row>
    <row r="2223" spans="1:5">
      <c r="A2223" t="s">
        <v>5348</v>
      </c>
      <c r="B2223" t="s">
        <v>18790</v>
      </c>
      <c r="C2223">
        <v>555</v>
      </c>
      <c r="D2223">
        <v>15</v>
      </c>
      <c r="E2223">
        <f t="shared" si="34"/>
        <v>540</v>
      </c>
    </row>
    <row r="2224" spans="1:5">
      <c r="A2224" t="s">
        <v>5653</v>
      </c>
      <c r="B2224" t="s">
        <v>18791</v>
      </c>
      <c r="C2224">
        <v>4</v>
      </c>
      <c r="D2224">
        <v>0</v>
      </c>
      <c r="E2224">
        <f t="shared" si="34"/>
        <v>4</v>
      </c>
    </row>
    <row r="2225" spans="1:5">
      <c r="A2225" t="s">
        <v>9376</v>
      </c>
      <c r="B2225" t="s">
        <v>18792</v>
      </c>
      <c r="C2225">
        <v>0</v>
      </c>
      <c r="D2225">
        <v>0</v>
      </c>
      <c r="E2225">
        <f t="shared" si="34"/>
        <v>0</v>
      </c>
    </row>
    <row r="2226" spans="1:5">
      <c r="A2226" t="s">
        <v>9377</v>
      </c>
      <c r="B2226" t="s">
        <v>18793</v>
      </c>
      <c r="C2226">
        <v>0</v>
      </c>
      <c r="D2226">
        <v>0</v>
      </c>
      <c r="E2226">
        <f t="shared" si="34"/>
        <v>0</v>
      </c>
    </row>
    <row r="2227" spans="1:5">
      <c r="A2227" t="s">
        <v>5856</v>
      </c>
      <c r="B2227" t="s">
        <v>18794</v>
      </c>
      <c r="C2227">
        <v>78</v>
      </c>
      <c r="D2227">
        <v>0</v>
      </c>
      <c r="E2227">
        <f t="shared" si="34"/>
        <v>78</v>
      </c>
    </row>
    <row r="2228" spans="1:5">
      <c r="A2228" t="s">
        <v>9378</v>
      </c>
      <c r="B2228" t="s">
        <v>18795</v>
      </c>
      <c r="C2228">
        <v>0</v>
      </c>
      <c r="D2228">
        <v>0</v>
      </c>
      <c r="E2228">
        <f t="shared" si="34"/>
        <v>0</v>
      </c>
    </row>
    <row r="2229" spans="1:5">
      <c r="A2229" t="s">
        <v>831</v>
      </c>
      <c r="B2229" t="s">
        <v>18796</v>
      </c>
      <c r="C2229">
        <v>404</v>
      </c>
      <c r="D2229">
        <v>48</v>
      </c>
      <c r="E2229">
        <f t="shared" si="34"/>
        <v>356</v>
      </c>
    </row>
    <row r="2230" spans="1:5">
      <c r="A2230" t="s">
        <v>9379</v>
      </c>
      <c r="B2230" t="s">
        <v>18797</v>
      </c>
      <c r="C2230">
        <v>0</v>
      </c>
      <c r="D2230">
        <v>0</v>
      </c>
      <c r="E2230">
        <f t="shared" si="34"/>
        <v>0</v>
      </c>
    </row>
    <row r="2231" spans="1:5">
      <c r="A2231" t="s">
        <v>6492</v>
      </c>
      <c r="B2231" t="s">
        <v>18798</v>
      </c>
      <c r="C2231">
        <v>4</v>
      </c>
      <c r="D2231">
        <v>4</v>
      </c>
      <c r="E2231">
        <f t="shared" si="34"/>
        <v>0</v>
      </c>
    </row>
    <row r="2232" spans="1:5">
      <c r="A2232" t="s">
        <v>770</v>
      </c>
      <c r="B2232" t="s">
        <v>18799</v>
      </c>
      <c r="C2232">
        <v>2000</v>
      </c>
      <c r="D2232">
        <v>64</v>
      </c>
      <c r="E2232">
        <f t="shared" si="34"/>
        <v>1936</v>
      </c>
    </row>
    <row r="2233" spans="1:5">
      <c r="A2233" t="s">
        <v>9381</v>
      </c>
      <c r="B2233" t="s">
        <v>18800</v>
      </c>
      <c r="C2233">
        <v>0</v>
      </c>
      <c r="D2233">
        <v>0</v>
      </c>
      <c r="E2233">
        <f t="shared" si="34"/>
        <v>0</v>
      </c>
    </row>
    <row r="2234" spans="1:5">
      <c r="A2234" t="s">
        <v>9382</v>
      </c>
      <c r="B2234" t="s">
        <v>18801</v>
      </c>
      <c r="C2234">
        <v>0</v>
      </c>
      <c r="D2234">
        <v>0</v>
      </c>
      <c r="E2234">
        <f t="shared" si="34"/>
        <v>0</v>
      </c>
    </row>
    <row r="2235" spans="1:5">
      <c r="A2235" t="s">
        <v>647</v>
      </c>
      <c r="B2235" t="s">
        <v>18802</v>
      </c>
      <c r="C2235">
        <v>1038</v>
      </c>
      <c r="D2235">
        <v>6</v>
      </c>
      <c r="E2235">
        <f t="shared" si="34"/>
        <v>1032</v>
      </c>
    </row>
    <row r="2236" spans="1:5">
      <c r="A2236" t="s">
        <v>6199</v>
      </c>
      <c r="B2236" t="s">
        <v>18803</v>
      </c>
      <c r="C2236">
        <v>264</v>
      </c>
      <c r="D2236">
        <v>0</v>
      </c>
      <c r="E2236">
        <f t="shared" si="34"/>
        <v>264</v>
      </c>
    </row>
    <row r="2237" spans="1:5">
      <c r="A2237" t="s">
        <v>6200</v>
      </c>
      <c r="B2237" t="s">
        <v>18804</v>
      </c>
      <c r="C2237">
        <v>408</v>
      </c>
      <c r="D2237">
        <v>0</v>
      </c>
      <c r="E2237">
        <f t="shared" si="34"/>
        <v>408</v>
      </c>
    </row>
    <row r="2238" spans="1:5">
      <c r="A2238" t="s">
        <v>646</v>
      </c>
      <c r="B2238" t="s">
        <v>18805</v>
      </c>
      <c r="C2238">
        <v>296</v>
      </c>
      <c r="D2238">
        <v>0</v>
      </c>
      <c r="E2238">
        <f t="shared" si="34"/>
        <v>296</v>
      </c>
    </row>
    <row r="2239" spans="1:5">
      <c r="A2239" t="s">
        <v>9383</v>
      </c>
      <c r="B2239" t="s">
        <v>18806</v>
      </c>
      <c r="C2239">
        <v>0</v>
      </c>
      <c r="D2239">
        <v>0</v>
      </c>
      <c r="E2239">
        <f t="shared" si="34"/>
        <v>0</v>
      </c>
    </row>
    <row r="2240" spans="1:5">
      <c r="A2240" t="s">
        <v>5684</v>
      </c>
      <c r="B2240" t="s">
        <v>18807</v>
      </c>
      <c r="C2240">
        <v>5057</v>
      </c>
      <c r="D2240">
        <v>48</v>
      </c>
      <c r="E2240">
        <f t="shared" si="34"/>
        <v>5009</v>
      </c>
    </row>
    <row r="2241" spans="1:5">
      <c r="A2241" t="s">
        <v>9385</v>
      </c>
      <c r="B2241" t="s">
        <v>18808</v>
      </c>
      <c r="C2241">
        <v>0</v>
      </c>
      <c r="D2241">
        <v>0</v>
      </c>
      <c r="E2241">
        <f t="shared" si="34"/>
        <v>0</v>
      </c>
    </row>
    <row r="2242" spans="1:5">
      <c r="A2242" t="s">
        <v>9386</v>
      </c>
      <c r="B2242" t="s">
        <v>18809</v>
      </c>
      <c r="C2242">
        <v>120</v>
      </c>
      <c r="D2242">
        <v>120</v>
      </c>
      <c r="E2242">
        <f t="shared" si="34"/>
        <v>0</v>
      </c>
    </row>
    <row r="2243" spans="1:5">
      <c r="A2243" t="s">
        <v>552</v>
      </c>
      <c r="B2243" t="s">
        <v>18810</v>
      </c>
      <c r="C2243">
        <v>357</v>
      </c>
      <c r="D2243">
        <v>0</v>
      </c>
      <c r="E2243">
        <f t="shared" ref="E2243:E2306" si="35">C2243-D2243</f>
        <v>357</v>
      </c>
    </row>
    <row r="2244" spans="1:5">
      <c r="A2244" t="s">
        <v>9388</v>
      </c>
      <c r="B2244" t="s">
        <v>18811</v>
      </c>
      <c r="C2244">
        <v>0</v>
      </c>
      <c r="D2244">
        <v>0</v>
      </c>
      <c r="E2244">
        <f t="shared" si="35"/>
        <v>0</v>
      </c>
    </row>
    <row r="2245" spans="1:5">
      <c r="A2245" t="s">
        <v>9389</v>
      </c>
      <c r="B2245" t="s">
        <v>18812</v>
      </c>
      <c r="C2245">
        <v>0</v>
      </c>
      <c r="D2245">
        <v>0</v>
      </c>
      <c r="E2245">
        <f t="shared" si="35"/>
        <v>0</v>
      </c>
    </row>
    <row r="2246" spans="1:5">
      <c r="A2246" t="s">
        <v>9390</v>
      </c>
      <c r="B2246" t="s">
        <v>18813</v>
      </c>
      <c r="C2246">
        <v>0</v>
      </c>
      <c r="D2246">
        <v>0</v>
      </c>
      <c r="E2246">
        <f t="shared" si="35"/>
        <v>0</v>
      </c>
    </row>
    <row r="2247" spans="1:5">
      <c r="A2247" t="s">
        <v>9392</v>
      </c>
      <c r="B2247" t="s">
        <v>18814</v>
      </c>
      <c r="C2247">
        <v>0</v>
      </c>
      <c r="D2247">
        <v>0</v>
      </c>
      <c r="E2247">
        <f t="shared" si="35"/>
        <v>0</v>
      </c>
    </row>
    <row r="2248" spans="1:5">
      <c r="A2248" t="s">
        <v>5311</v>
      </c>
      <c r="B2248" t="s">
        <v>18815</v>
      </c>
      <c r="C2248">
        <v>0</v>
      </c>
      <c r="D2248">
        <v>0</v>
      </c>
      <c r="E2248">
        <f t="shared" si="35"/>
        <v>0</v>
      </c>
    </row>
    <row r="2249" spans="1:5">
      <c r="A2249" t="s">
        <v>9393</v>
      </c>
      <c r="B2249" t="s">
        <v>18816</v>
      </c>
      <c r="C2249">
        <v>0</v>
      </c>
      <c r="D2249">
        <v>0</v>
      </c>
      <c r="E2249">
        <f t="shared" si="35"/>
        <v>0</v>
      </c>
    </row>
    <row r="2250" spans="1:5">
      <c r="A2250" t="s">
        <v>9394</v>
      </c>
      <c r="B2250" t="s">
        <v>18817</v>
      </c>
      <c r="C2250">
        <v>0</v>
      </c>
      <c r="D2250">
        <v>0</v>
      </c>
      <c r="E2250">
        <f t="shared" si="35"/>
        <v>0</v>
      </c>
    </row>
    <row r="2251" spans="1:5">
      <c r="A2251" t="s">
        <v>9395</v>
      </c>
      <c r="B2251" t="s">
        <v>18818</v>
      </c>
      <c r="C2251">
        <v>0</v>
      </c>
      <c r="D2251">
        <v>0</v>
      </c>
      <c r="E2251">
        <f t="shared" si="35"/>
        <v>0</v>
      </c>
    </row>
    <row r="2252" spans="1:5">
      <c r="A2252" t="s">
        <v>9396</v>
      </c>
      <c r="B2252" t="s">
        <v>18819</v>
      </c>
      <c r="C2252">
        <v>0</v>
      </c>
      <c r="D2252">
        <v>0</v>
      </c>
      <c r="E2252">
        <f t="shared" si="35"/>
        <v>0</v>
      </c>
    </row>
    <row r="2253" spans="1:5">
      <c r="A2253" t="s">
        <v>9397</v>
      </c>
      <c r="B2253" t="s">
        <v>18820</v>
      </c>
      <c r="C2253">
        <v>0</v>
      </c>
      <c r="D2253">
        <v>0</v>
      </c>
      <c r="E2253">
        <f t="shared" si="35"/>
        <v>0</v>
      </c>
    </row>
    <row r="2254" spans="1:5">
      <c r="A2254" t="s">
        <v>9401</v>
      </c>
      <c r="B2254" t="s">
        <v>18821</v>
      </c>
      <c r="C2254">
        <v>0</v>
      </c>
      <c r="D2254">
        <v>0</v>
      </c>
      <c r="E2254">
        <f t="shared" si="35"/>
        <v>0</v>
      </c>
    </row>
    <row r="2255" spans="1:5">
      <c r="A2255" t="s">
        <v>5909</v>
      </c>
      <c r="B2255" t="s">
        <v>18822</v>
      </c>
      <c r="C2255">
        <v>137</v>
      </c>
      <c r="D2255">
        <v>0</v>
      </c>
      <c r="E2255">
        <f t="shared" si="35"/>
        <v>137</v>
      </c>
    </row>
    <row r="2256" spans="1:5">
      <c r="A2256" t="s">
        <v>9402</v>
      </c>
      <c r="B2256" t="s">
        <v>18823</v>
      </c>
      <c r="C2256">
        <v>0</v>
      </c>
      <c r="D2256">
        <v>0</v>
      </c>
      <c r="E2256">
        <f t="shared" si="35"/>
        <v>0</v>
      </c>
    </row>
    <row r="2257" spans="1:5">
      <c r="A2257" t="s">
        <v>5685</v>
      </c>
      <c r="B2257" t="s">
        <v>18824</v>
      </c>
      <c r="C2257">
        <v>1</v>
      </c>
      <c r="D2257">
        <v>1</v>
      </c>
      <c r="E2257">
        <f t="shared" si="35"/>
        <v>0</v>
      </c>
    </row>
    <row r="2258" spans="1:5">
      <c r="A2258" t="s">
        <v>9403</v>
      </c>
      <c r="B2258" t="s">
        <v>18825</v>
      </c>
      <c r="C2258">
        <v>0</v>
      </c>
      <c r="D2258">
        <v>0</v>
      </c>
      <c r="E2258">
        <f t="shared" si="35"/>
        <v>0</v>
      </c>
    </row>
    <row r="2259" spans="1:5">
      <c r="A2259" t="s">
        <v>5686</v>
      </c>
      <c r="B2259" t="s">
        <v>18826</v>
      </c>
      <c r="C2259">
        <v>1</v>
      </c>
      <c r="D2259">
        <v>0</v>
      </c>
      <c r="E2259">
        <f t="shared" si="35"/>
        <v>1</v>
      </c>
    </row>
    <row r="2260" spans="1:5">
      <c r="A2260" t="s">
        <v>6077</v>
      </c>
      <c r="B2260" t="s">
        <v>18827</v>
      </c>
      <c r="C2260">
        <v>800</v>
      </c>
      <c r="D2260">
        <v>800</v>
      </c>
      <c r="E2260">
        <f t="shared" si="35"/>
        <v>0</v>
      </c>
    </row>
    <row r="2261" spans="1:5">
      <c r="A2261" t="s">
        <v>5726</v>
      </c>
      <c r="B2261" t="s">
        <v>18828</v>
      </c>
      <c r="C2261">
        <v>43</v>
      </c>
      <c r="D2261">
        <v>0</v>
      </c>
      <c r="E2261">
        <f t="shared" si="35"/>
        <v>43</v>
      </c>
    </row>
    <row r="2262" spans="1:5">
      <c r="A2262" t="s">
        <v>9404</v>
      </c>
      <c r="B2262" t="s">
        <v>18829</v>
      </c>
      <c r="C2262">
        <v>0</v>
      </c>
      <c r="D2262">
        <v>0</v>
      </c>
      <c r="E2262">
        <f t="shared" si="35"/>
        <v>0</v>
      </c>
    </row>
    <row r="2263" spans="1:5">
      <c r="A2263" t="s">
        <v>1285</v>
      </c>
      <c r="B2263" t="s">
        <v>18830</v>
      </c>
      <c r="C2263">
        <v>414</v>
      </c>
      <c r="D2263">
        <v>0</v>
      </c>
      <c r="E2263">
        <f t="shared" si="35"/>
        <v>414</v>
      </c>
    </row>
    <row r="2264" spans="1:5">
      <c r="A2264" t="s">
        <v>9405</v>
      </c>
      <c r="B2264" t="s">
        <v>18831</v>
      </c>
      <c r="C2264">
        <v>0</v>
      </c>
      <c r="D2264">
        <v>0</v>
      </c>
      <c r="E2264">
        <f t="shared" si="35"/>
        <v>0</v>
      </c>
    </row>
    <row r="2265" spans="1:5">
      <c r="A2265" t="s">
        <v>9410</v>
      </c>
      <c r="B2265" t="s">
        <v>18832</v>
      </c>
      <c r="C2265">
        <v>0</v>
      </c>
      <c r="D2265">
        <v>0</v>
      </c>
      <c r="E2265">
        <f t="shared" si="35"/>
        <v>0</v>
      </c>
    </row>
    <row r="2266" spans="1:5">
      <c r="A2266" t="s">
        <v>9411</v>
      </c>
      <c r="B2266" t="s">
        <v>18833</v>
      </c>
      <c r="C2266">
        <v>0</v>
      </c>
      <c r="D2266">
        <v>0</v>
      </c>
      <c r="E2266">
        <f t="shared" si="35"/>
        <v>0</v>
      </c>
    </row>
    <row r="2267" spans="1:5">
      <c r="A2267" t="s">
        <v>5878</v>
      </c>
      <c r="B2267" t="s">
        <v>18834</v>
      </c>
      <c r="C2267">
        <v>0</v>
      </c>
      <c r="D2267">
        <v>0</v>
      </c>
      <c r="E2267">
        <f t="shared" si="35"/>
        <v>0</v>
      </c>
    </row>
    <row r="2268" spans="1:5">
      <c r="A2268" t="s">
        <v>9412</v>
      </c>
      <c r="B2268" t="s">
        <v>18835</v>
      </c>
      <c r="C2268">
        <v>0</v>
      </c>
      <c r="D2268">
        <v>0</v>
      </c>
      <c r="E2268">
        <f t="shared" si="35"/>
        <v>0</v>
      </c>
    </row>
    <row r="2269" spans="1:5">
      <c r="A2269" t="s">
        <v>9413</v>
      </c>
      <c r="B2269" t="s">
        <v>18836</v>
      </c>
      <c r="C2269">
        <v>0</v>
      </c>
      <c r="D2269">
        <v>0</v>
      </c>
      <c r="E2269">
        <f t="shared" si="35"/>
        <v>0</v>
      </c>
    </row>
    <row r="2270" spans="1:5">
      <c r="A2270" t="s">
        <v>9414</v>
      </c>
      <c r="B2270" t="s">
        <v>18837</v>
      </c>
      <c r="C2270">
        <v>0</v>
      </c>
      <c r="D2270">
        <v>0</v>
      </c>
      <c r="E2270">
        <f t="shared" si="35"/>
        <v>0</v>
      </c>
    </row>
    <row r="2271" spans="1:5">
      <c r="A2271" t="s">
        <v>564</v>
      </c>
      <c r="B2271" t="s">
        <v>18838</v>
      </c>
      <c r="C2271">
        <v>77</v>
      </c>
      <c r="D2271">
        <v>0</v>
      </c>
      <c r="E2271">
        <f t="shared" si="35"/>
        <v>77</v>
      </c>
    </row>
    <row r="2272" spans="1:5">
      <c r="A2272" t="s">
        <v>9415</v>
      </c>
      <c r="B2272" t="s">
        <v>18839</v>
      </c>
      <c r="C2272">
        <v>0</v>
      </c>
      <c r="D2272">
        <v>0</v>
      </c>
      <c r="E2272">
        <f t="shared" si="35"/>
        <v>0</v>
      </c>
    </row>
    <row r="2273" spans="1:5">
      <c r="A2273" t="s">
        <v>9416</v>
      </c>
      <c r="B2273" t="s">
        <v>18840</v>
      </c>
      <c r="C2273">
        <v>0</v>
      </c>
      <c r="D2273">
        <v>0</v>
      </c>
      <c r="E2273">
        <f t="shared" si="35"/>
        <v>0</v>
      </c>
    </row>
    <row r="2274" spans="1:5">
      <c r="A2274" t="s">
        <v>9417</v>
      </c>
      <c r="B2274" t="s">
        <v>18841</v>
      </c>
      <c r="C2274">
        <v>0</v>
      </c>
      <c r="D2274">
        <v>0</v>
      </c>
      <c r="E2274">
        <f t="shared" si="35"/>
        <v>0</v>
      </c>
    </row>
    <row r="2275" spans="1:5">
      <c r="A2275" t="s">
        <v>9418</v>
      </c>
      <c r="B2275" t="s">
        <v>18842</v>
      </c>
      <c r="C2275">
        <v>0</v>
      </c>
      <c r="D2275">
        <v>0</v>
      </c>
      <c r="E2275">
        <f t="shared" si="35"/>
        <v>0</v>
      </c>
    </row>
    <row r="2276" spans="1:5">
      <c r="A2276" t="s">
        <v>9419</v>
      </c>
      <c r="B2276" t="s">
        <v>18843</v>
      </c>
      <c r="C2276">
        <v>0</v>
      </c>
      <c r="D2276">
        <v>0</v>
      </c>
      <c r="E2276">
        <f t="shared" si="35"/>
        <v>0</v>
      </c>
    </row>
    <row r="2277" spans="1:5">
      <c r="A2277" t="s">
        <v>9420</v>
      </c>
      <c r="B2277" t="s">
        <v>18844</v>
      </c>
      <c r="C2277">
        <v>0</v>
      </c>
      <c r="D2277">
        <v>0</v>
      </c>
      <c r="E2277">
        <f t="shared" si="35"/>
        <v>0</v>
      </c>
    </row>
    <row r="2278" spans="1:5">
      <c r="A2278" t="s">
        <v>9421</v>
      </c>
      <c r="B2278" t="s">
        <v>18845</v>
      </c>
      <c r="C2278">
        <v>0</v>
      </c>
      <c r="D2278">
        <v>0</v>
      </c>
      <c r="E2278">
        <f t="shared" si="35"/>
        <v>0</v>
      </c>
    </row>
    <row r="2279" spans="1:5">
      <c r="A2279" t="s">
        <v>563</v>
      </c>
      <c r="B2279" t="s">
        <v>18846</v>
      </c>
      <c r="C2279">
        <v>91</v>
      </c>
      <c r="D2279">
        <v>7</v>
      </c>
      <c r="E2279">
        <f t="shared" si="35"/>
        <v>84</v>
      </c>
    </row>
    <row r="2280" spans="1:5">
      <c r="A2280" t="s">
        <v>9423</v>
      </c>
      <c r="B2280" t="s">
        <v>18847</v>
      </c>
      <c r="C2280">
        <v>0</v>
      </c>
      <c r="D2280">
        <v>0</v>
      </c>
      <c r="E2280">
        <f t="shared" si="35"/>
        <v>0</v>
      </c>
    </row>
    <row r="2281" spans="1:5">
      <c r="A2281" t="s">
        <v>9425</v>
      </c>
      <c r="B2281" t="s">
        <v>18848</v>
      </c>
      <c r="C2281">
        <v>0</v>
      </c>
      <c r="D2281">
        <v>0</v>
      </c>
      <c r="E2281">
        <f t="shared" si="35"/>
        <v>0</v>
      </c>
    </row>
    <row r="2282" spans="1:5">
      <c r="A2282" t="s">
        <v>9426</v>
      </c>
      <c r="B2282" t="s">
        <v>18849</v>
      </c>
      <c r="C2282">
        <v>0</v>
      </c>
      <c r="D2282">
        <v>0</v>
      </c>
      <c r="E2282">
        <f t="shared" si="35"/>
        <v>0</v>
      </c>
    </row>
    <row r="2283" spans="1:5">
      <c r="A2283" t="s">
        <v>9428</v>
      </c>
      <c r="B2283" t="s">
        <v>18850</v>
      </c>
      <c r="C2283">
        <v>0</v>
      </c>
      <c r="D2283">
        <v>0</v>
      </c>
      <c r="E2283">
        <f t="shared" si="35"/>
        <v>0</v>
      </c>
    </row>
    <row r="2284" spans="1:5">
      <c r="A2284" t="s">
        <v>9430</v>
      </c>
      <c r="B2284" t="s">
        <v>18851</v>
      </c>
      <c r="C2284">
        <v>0</v>
      </c>
      <c r="D2284">
        <v>0</v>
      </c>
      <c r="E2284">
        <f t="shared" si="35"/>
        <v>0</v>
      </c>
    </row>
    <row r="2285" spans="1:5">
      <c r="A2285" t="s">
        <v>9432</v>
      </c>
      <c r="B2285" t="s">
        <v>18852</v>
      </c>
      <c r="C2285">
        <v>0</v>
      </c>
      <c r="D2285">
        <v>0</v>
      </c>
      <c r="E2285">
        <f t="shared" si="35"/>
        <v>0</v>
      </c>
    </row>
    <row r="2286" spans="1:5">
      <c r="A2286" t="s">
        <v>565</v>
      </c>
      <c r="B2286" t="s">
        <v>18853</v>
      </c>
      <c r="C2286">
        <v>71</v>
      </c>
      <c r="D2286">
        <v>7</v>
      </c>
      <c r="E2286">
        <f t="shared" si="35"/>
        <v>64</v>
      </c>
    </row>
    <row r="2287" spans="1:5">
      <c r="A2287" t="s">
        <v>6201</v>
      </c>
      <c r="B2287" t="s">
        <v>18854</v>
      </c>
      <c r="C2287">
        <v>648</v>
      </c>
      <c r="D2287">
        <v>42</v>
      </c>
      <c r="E2287">
        <f t="shared" si="35"/>
        <v>606</v>
      </c>
    </row>
    <row r="2288" spans="1:5">
      <c r="A2288" t="s">
        <v>6202</v>
      </c>
      <c r="B2288" t="s">
        <v>18855</v>
      </c>
      <c r="C2288">
        <v>1188</v>
      </c>
      <c r="D2288">
        <v>12</v>
      </c>
      <c r="E2288">
        <f t="shared" si="35"/>
        <v>1176</v>
      </c>
    </row>
    <row r="2289" spans="1:5">
      <c r="A2289" t="s">
        <v>9434</v>
      </c>
      <c r="B2289" t="s">
        <v>18856</v>
      </c>
      <c r="C2289">
        <v>0</v>
      </c>
      <c r="D2289">
        <v>0</v>
      </c>
      <c r="E2289">
        <f t="shared" si="35"/>
        <v>0</v>
      </c>
    </row>
    <row r="2290" spans="1:5">
      <c r="A2290" t="s">
        <v>562</v>
      </c>
      <c r="B2290" t="s">
        <v>18857</v>
      </c>
      <c r="C2290">
        <v>523</v>
      </c>
      <c r="D2290">
        <v>0</v>
      </c>
      <c r="E2290">
        <f t="shared" si="35"/>
        <v>523</v>
      </c>
    </row>
    <row r="2291" spans="1:5">
      <c r="A2291" t="s">
        <v>9436</v>
      </c>
      <c r="B2291" t="s">
        <v>18858</v>
      </c>
      <c r="C2291">
        <v>0</v>
      </c>
      <c r="D2291">
        <v>0</v>
      </c>
      <c r="E2291">
        <f t="shared" si="35"/>
        <v>0</v>
      </c>
    </row>
    <row r="2292" spans="1:5">
      <c r="A2292" t="s">
        <v>9437</v>
      </c>
      <c r="B2292" t="s">
        <v>18859</v>
      </c>
      <c r="C2292">
        <v>0</v>
      </c>
      <c r="D2292">
        <v>0</v>
      </c>
      <c r="E2292">
        <f t="shared" si="35"/>
        <v>0</v>
      </c>
    </row>
    <row r="2293" spans="1:5">
      <c r="A2293" t="s">
        <v>9439</v>
      </c>
      <c r="B2293" t="s">
        <v>18860</v>
      </c>
      <c r="C2293">
        <v>0</v>
      </c>
      <c r="D2293">
        <v>0</v>
      </c>
      <c r="E2293">
        <f t="shared" si="35"/>
        <v>0</v>
      </c>
    </row>
    <row r="2294" spans="1:5">
      <c r="A2294" t="s">
        <v>9440</v>
      </c>
      <c r="B2294" t="s">
        <v>18861</v>
      </c>
      <c r="C2294">
        <v>0</v>
      </c>
      <c r="D2294">
        <v>0</v>
      </c>
      <c r="E2294">
        <f t="shared" si="35"/>
        <v>0</v>
      </c>
    </row>
    <row r="2295" spans="1:5">
      <c r="A2295" t="s">
        <v>263</v>
      </c>
      <c r="B2295" t="s">
        <v>18862</v>
      </c>
      <c r="C2295">
        <v>3150</v>
      </c>
      <c r="D2295">
        <v>126</v>
      </c>
      <c r="E2295">
        <f t="shared" si="35"/>
        <v>3024</v>
      </c>
    </row>
    <row r="2296" spans="1:5">
      <c r="A2296" t="s">
        <v>9441</v>
      </c>
      <c r="B2296" t="s">
        <v>18863</v>
      </c>
      <c r="C2296">
        <v>0</v>
      </c>
      <c r="D2296">
        <v>0</v>
      </c>
      <c r="E2296">
        <f t="shared" si="35"/>
        <v>0</v>
      </c>
    </row>
    <row r="2297" spans="1:5">
      <c r="A2297" t="s">
        <v>6493</v>
      </c>
      <c r="B2297" t="s">
        <v>18864</v>
      </c>
      <c r="C2297">
        <v>0</v>
      </c>
      <c r="D2297">
        <v>0</v>
      </c>
      <c r="E2297">
        <f t="shared" si="35"/>
        <v>0</v>
      </c>
    </row>
    <row r="2298" spans="1:5">
      <c r="A2298" t="s">
        <v>9443</v>
      </c>
      <c r="B2298" t="s">
        <v>18865</v>
      </c>
      <c r="C2298">
        <v>0</v>
      </c>
      <c r="D2298">
        <v>0</v>
      </c>
      <c r="E2298">
        <f t="shared" si="35"/>
        <v>0</v>
      </c>
    </row>
    <row r="2299" spans="1:5">
      <c r="A2299" t="s">
        <v>5433</v>
      </c>
      <c r="B2299" t="s">
        <v>18866</v>
      </c>
      <c r="C2299">
        <v>1187</v>
      </c>
      <c r="D2299">
        <v>30</v>
      </c>
      <c r="E2299">
        <f t="shared" si="35"/>
        <v>1157</v>
      </c>
    </row>
    <row r="2300" spans="1:5">
      <c r="A2300" t="s">
        <v>9447</v>
      </c>
      <c r="B2300" t="s">
        <v>18867</v>
      </c>
      <c r="C2300">
        <v>0</v>
      </c>
      <c r="D2300">
        <v>0</v>
      </c>
      <c r="E2300">
        <f t="shared" si="35"/>
        <v>0</v>
      </c>
    </row>
    <row r="2301" spans="1:5">
      <c r="A2301" t="s">
        <v>9448</v>
      </c>
      <c r="B2301" t="s">
        <v>18868</v>
      </c>
      <c r="C2301">
        <v>348</v>
      </c>
      <c r="D2301">
        <v>12</v>
      </c>
      <c r="E2301">
        <f t="shared" si="35"/>
        <v>336</v>
      </c>
    </row>
    <row r="2302" spans="1:5">
      <c r="A2302" t="s">
        <v>9449</v>
      </c>
      <c r="B2302" t="s">
        <v>18869</v>
      </c>
      <c r="C2302">
        <v>0</v>
      </c>
      <c r="D2302">
        <v>0</v>
      </c>
      <c r="E2302">
        <f t="shared" si="35"/>
        <v>0</v>
      </c>
    </row>
    <row r="2303" spans="1:5">
      <c r="A2303" t="s">
        <v>9450</v>
      </c>
      <c r="B2303" t="s">
        <v>18870</v>
      </c>
      <c r="C2303">
        <v>0</v>
      </c>
      <c r="D2303">
        <v>0</v>
      </c>
      <c r="E2303">
        <f t="shared" si="35"/>
        <v>0</v>
      </c>
    </row>
    <row r="2304" spans="1:5">
      <c r="A2304" t="s">
        <v>560</v>
      </c>
      <c r="B2304" t="s">
        <v>18871</v>
      </c>
      <c r="C2304">
        <v>381</v>
      </c>
      <c r="D2304">
        <v>0</v>
      </c>
      <c r="E2304">
        <f t="shared" si="35"/>
        <v>381</v>
      </c>
    </row>
    <row r="2305" spans="1:5">
      <c r="A2305" t="s">
        <v>7021</v>
      </c>
      <c r="B2305" t="s">
        <v>18872</v>
      </c>
      <c r="C2305">
        <v>283</v>
      </c>
      <c r="D2305">
        <v>0</v>
      </c>
      <c r="E2305">
        <f t="shared" si="35"/>
        <v>283</v>
      </c>
    </row>
    <row r="2306" spans="1:5">
      <c r="A2306" t="s">
        <v>561</v>
      </c>
      <c r="B2306" t="s">
        <v>18873</v>
      </c>
      <c r="C2306">
        <v>257</v>
      </c>
      <c r="D2306">
        <v>0</v>
      </c>
      <c r="E2306">
        <f t="shared" si="35"/>
        <v>257</v>
      </c>
    </row>
    <row r="2307" spans="1:5">
      <c r="A2307" t="s">
        <v>723</v>
      </c>
      <c r="B2307" t="s">
        <v>18874</v>
      </c>
      <c r="C2307">
        <v>3763</v>
      </c>
      <c r="D2307">
        <v>0</v>
      </c>
      <c r="E2307">
        <f t="shared" ref="E2307:E2370" si="36">C2307-D2307</f>
        <v>3763</v>
      </c>
    </row>
    <row r="2308" spans="1:5">
      <c r="A2308" t="s">
        <v>9451</v>
      </c>
      <c r="B2308" t="s">
        <v>18875</v>
      </c>
      <c r="C2308">
        <v>0</v>
      </c>
      <c r="D2308">
        <v>0</v>
      </c>
      <c r="E2308">
        <f t="shared" si="36"/>
        <v>0</v>
      </c>
    </row>
    <row r="2309" spans="1:5">
      <c r="A2309" t="s">
        <v>6720</v>
      </c>
      <c r="B2309" t="s">
        <v>18876</v>
      </c>
      <c r="C2309">
        <v>18</v>
      </c>
      <c r="D2309">
        <v>0</v>
      </c>
      <c r="E2309">
        <f t="shared" si="36"/>
        <v>18</v>
      </c>
    </row>
    <row r="2310" spans="1:5">
      <c r="A2310" t="s">
        <v>5612</v>
      </c>
      <c r="B2310" t="s">
        <v>18877</v>
      </c>
      <c r="C2310">
        <v>25.95</v>
      </c>
      <c r="D2310">
        <v>0</v>
      </c>
      <c r="E2310">
        <f t="shared" si="36"/>
        <v>25.95</v>
      </c>
    </row>
    <row r="2311" spans="1:5">
      <c r="A2311" t="s">
        <v>9454</v>
      </c>
      <c r="B2311" t="s">
        <v>18878</v>
      </c>
      <c r="C2311">
        <v>0</v>
      </c>
      <c r="D2311">
        <v>0</v>
      </c>
      <c r="E2311">
        <f t="shared" si="36"/>
        <v>0</v>
      </c>
    </row>
    <row r="2312" spans="1:5">
      <c r="A2312" t="s">
        <v>9456</v>
      </c>
      <c r="B2312" t="s">
        <v>18879</v>
      </c>
      <c r="C2312">
        <v>0</v>
      </c>
      <c r="D2312">
        <v>0</v>
      </c>
      <c r="E2312">
        <f t="shared" si="36"/>
        <v>0</v>
      </c>
    </row>
    <row r="2313" spans="1:5">
      <c r="A2313" t="s">
        <v>6721</v>
      </c>
      <c r="B2313" t="s">
        <v>18880</v>
      </c>
      <c r="C2313">
        <v>13</v>
      </c>
      <c r="D2313">
        <v>0</v>
      </c>
      <c r="E2313">
        <f t="shared" si="36"/>
        <v>13</v>
      </c>
    </row>
    <row r="2314" spans="1:5">
      <c r="A2314" t="s">
        <v>6722</v>
      </c>
      <c r="B2314" t="s">
        <v>18881</v>
      </c>
      <c r="C2314">
        <v>22</v>
      </c>
      <c r="D2314">
        <v>0</v>
      </c>
      <c r="E2314">
        <f t="shared" si="36"/>
        <v>22</v>
      </c>
    </row>
    <row r="2315" spans="1:5">
      <c r="A2315" t="s">
        <v>6203</v>
      </c>
      <c r="B2315" t="s">
        <v>18882</v>
      </c>
      <c r="C2315">
        <v>120</v>
      </c>
      <c r="D2315">
        <v>0</v>
      </c>
      <c r="E2315">
        <f t="shared" si="36"/>
        <v>120</v>
      </c>
    </row>
    <row r="2316" spans="1:5">
      <c r="A2316" t="s">
        <v>840</v>
      </c>
      <c r="B2316" t="s">
        <v>18883</v>
      </c>
      <c r="C2316">
        <v>1452</v>
      </c>
      <c r="D2316">
        <v>0</v>
      </c>
      <c r="E2316">
        <f t="shared" si="36"/>
        <v>1452</v>
      </c>
    </row>
    <row r="2317" spans="1:5">
      <c r="A2317" t="s">
        <v>896</v>
      </c>
      <c r="B2317" t="s">
        <v>18884</v>
      </c>
      <c r="C2317">
        <v>970</v>
      </c>
      <c r="D2317">
        <v>50</v>
      </c>
      <c r="E2317">
        <f t="shared" si="36"/>
        <v>920</v>
      </c>
    </row>
    <row r="2318" spans="1:5">
      <c r="A2318" t="s">
        <v>9458</v>
      </c>
      <c r="B2318" t="s">
        <v>18885</v>
      </c>
      <c r="C2318">
        <v>0</v>
      </c>
      <c r="D2318">
        <v>0</v>
      </c>
      <c r="E2318">
        <f t="shared" si="36"/>
        <v>0</v>
      </c>
    </row>
    <row r="2319" spans="1:5">
      <c r="A2319" t="s">
        <v>9459</v>
      </c>
      <c r="B2319" t="s">
        <v>18886</v>
      </c>
      <c r="C2319">
        <v>0</v>
      </c>
      <c r="D2319">
        <v>0</v>
      </c>
      <c r="E2319">
        <f t="shared" si="36"/>
        <v>0</v>
      </c>
    </row>
    <row r="2320" spans="1:5">
      <c r="A2320" t="s">
        <v>839</v>
      </c>
      <c r="B2320" t="s">
        <v>18887</v>
      </c>
      <c r="C2320">
        <v>1452</v>
      </c>
      <c r="D2320">
        <v>0</v>
      </c>
      <c r="E2320">
        <f t="shared" si="36"/>
        <v>1452</v>
      </c>
    </row>
    <row r="2321" spans="1:5">
      <c r="A2321" t="s">
        <v>9460</v>
      </c>
      <c r="B2321" t="s">
        <v>18888</v>
      </c>
      <c r="C2321">
        <v>0</v>
      </c>
      <c r="D2321">
        <v>0</v>
      </c>
      <c r="E2321">
        <f t="shared" si="36"/>
        <v>0</v>
      </c>
    </row>
    <row r="2322" spans="1:5">
      <c r="A2322" t="s">
        <v>9461</v>
      </c>
      <c r="B2322" t="s">
        <v>18889</v>
      </c>
      <c r="C2322">
        <v>0</v>
      </c>
      <c r="D2322">
        <v>0</v>
      </c>
      <c r="E2322">
        <f t="shared" si="36"/>
        <v>0</v>
      </c>
    </row>
    <row r="2323" spans="1:5">
      <c r="A2323" t="s">
        <v>9462</v>
      </c>
      <c r="B2323" t="s">
        <v>18890</v>
      </c>
      <c r="C2323">
        <v>0</v>
      </c>
      <c r="D2323">
        <v>0</v>
      </c>
      <c r="E2323">
        <f t="shared" si="36"/>
        <v>0</v>
      </c>
    </row>
    <row r="2324" spans="1:5">
      <c r="A2324" t="s">
        <v>9463</v>
      </c>
      <c r="B2324" t="s">
        <v>18891</v>
      </c>
      <c r="C2324">
        <v>0</v>
      </c>
      <c r="D2324">
        <v>0</v>
      </c>
      <c r="E2324">
        <f t="shared" si="36"/>
        <v>0</v>
      </c>
    </row>
    <row r="2325" spans="1:5">
      <c r="A2325" t="s">
        <v>9464</v>
      </c>
      <c r="B2325" t="s">
        <v>18892</v>
      </c>
      <c r="C2325">
        <v>0</v>
      </c>
      <c r="D2325">
        <v>0</v>
      </c>
      <c r="E2325">
        <f t="shared" si="36"/>
        <v>0</v>
      </c>
    </row>
    <row r="2326" spans="1:5">
      <c r="A2326" t="s">
        <v>6494</v>
      </c>
      <c r="B2326" t="s">
        <v>18893</v>
      </c>
      <c r="C2326">
        <v>0</v>
      </c>
      <c r="D2326">
        <v>0</v>
      </c>
      <c r="E2326">
        <f t="shared" si="36"/>
        <v>0</v>
      </c>
    </row>
    <row r="2327" spans="1:5">
      <c r="A2327" t="s">
        <v>9465</v>
      </c>
      <c r="B2327" t="s">
        <v>18894</v>
      </c>
      <c r="C2327">
        <v>198</v>
      </c>
      <c r="D2327">
        <v>0</v>
      </c>
      <c r="E2327">
        <f t="shared" si="36"/>
        <v>198</v>
      </c>
    </row>
    <row r="2328" spans="1:5">
      <c r="A2328" t="s">
        <v>9466</v>
      </c>
      <c r="B2328" t="s">
        <v>18895</v>
      </c>
      <c r="C2328">
        <v>0</v>
      </c>
      <c r="D2328">
        <v>0</v>
      </c>
      <c r="E2328">
        <f t="shared" si="36"/>
        <v>0</v>
      </c>
    </row>
    <row r="2329" spans="1:5">
      <c r="A2329" t="s">
        <v>9468</v>
      </c>
      <c r="B2329" t="s">
        <v>18896</v>
      </c>
      <c r="C2329">
        <v>0</v>
      </c>
      <c r="D2329">
        <v>0</v>
      </c>
      <c r="E2329">
        <f t="shared" si="36"/>
        <v>0</v>
      </c>
    </row>
    <row r="2330" spans="1:5">
      <c r="A2330" t="s">
        <v>9469</v>
      </c>
      <c r="B2330" t="s">
        <v>18897</v>
      </c>
      <c r="C2330">
        <v>0</v>
      </c>
      <c r="D2330">
        <v>0</v>
      </c>
      <c r="E2330">
        <f t="shared" si="36"/>
        <v>0</v>
      </c>
    </row>
    <row r="2331" spans="1:5">
      <c r="A2331" t="s">
        <v>558</v>
      </c>
      <c r="B2331" t="s">
        <v>18898</v>
      </c>
      <c r="C2331">
        <v>85</v>
      </c>
      <c r="D2331">
        <v>0</v>
      </c>
      <c r="E2331">
        <f t="shared" si="36"/>
        <v>85</v>
      </c>
    </row>
    <row r="2332" spans="1:5">
      <c r="A2332" t="s">
        <v>7080</v>
      </c>
      <c r="B2332" t="s">
        <v>18899</v>
      </c>
      <c r="C2332">
        <v>30</v>
      </c>
      <c r="D2332">
        <v>0</v>
      </c>
      <c r="E2332">
        <f t="shared" si="36"/>
        <v>30</v>
      </c>
    </row>
    <row r="2333" spans="1:5">
      <c r="A2333" t="s">
        <v>1036</v>
      </c>
      <c r="B2333" t="s">
        <v>18900</v>
      </c>
      <c r="C2333">
        <v>8376</v>
      </c>
      <c r="D2333">
        <v>24</v>
      </c>
      <c r="E2333">
        <f t="shared" si="36"/>
        <v>8352</v>
      </c>
    </row>
    <row r="2334" spans="1:5">
      <c r="A2334" t="s">
        <v>6267</v>
      </c>
      <c r="B2334" t="s">
        <v>18901</v>
      </c>
      <c r="C2334">
        <v>3237</v>
      </c>
      <c r="D2334">
        <v>153</v>
      </c>
      <c r="E2334">
        <f t="shared" si="36"/>
        <v>3084</v>
      </c>
    </row>
    <row r="2335" spans="1:5">
      <c r="A2335" t="s">
        <v>5887</v>
      </c>
      <c r="B2335" t="s">
        <v>18902</v>
      </c>
      <c r="C2335">
        <v>10880</v>
      </c>
      <c r="D2335">
        <v>24</v>
      </c>
      <c r="E2335">
        <f t="shared" si="36"/>
        <v>10856</v>
      </c>
    </row>
    <row r="2336" spans="1:5">
      <c r="A2336" t="s">
        <v>5888</v>
      </c>
      <c r="B2336" t="s">
        <v>18903</v>
      </c>
      <c r="C2336">
        <v>3959</v>
      </c>
      <c r="D2336">
        <v>24</v>
      </c>
      <c r="E2336">
        <f t="shared" si="36"/>
        <v>3935</v>
      </c>
    </row>
    <row r="2337" spans="1:5">
      <c r="A2337" t="s">
        <v>9477</v>
      </c>
      <c r="B2337" t="s">
        <v>18904</v>
      </c>
      <c r="C2337">
        <v>0</v>
      </c>
      <c r="D2337">
        <v>0</v>
      </c>
      <c r="E2337">
        <f t="shared" si="36"/>
        <v>0</v>
      </c>
    </row>
    <row r="2338" spans="1:5">
      <c r="A2338" t="s">
        <v>5654</v>
      </c>
      <c r="B2338" t="s">
        <v>18905</v>
      </c>
      <c r="C2338">
        <v>22</v>
      </c>
      <c r="D2338">
        <v>22</v>
      </c>
      <c r="E2338">
        <f t="shared" si="36"/>
        <v>0</v>
      </c>
    </row>
    <row r="2339" spans="1:5">
      <c r="A2339" t="s">
        <v>842</v>
      </c>
      <c r="B2339" t="s">
        <v>18906</v>
      </c>
      <c r="C2339">
        <v>44</v>
      </c>
      <c r="D2339">
        <v>0</v>
      </c>
      <c r="E2339">
        <f t="shared" si="36"/>
        <v>44</v>
      </c>
    </row>
    <row r="2340" spans="1:5">
      <c r="A2340" t="s">
        <v>6559</v>
      </c>
      <c r="B2340" t="s">
        <v>18907</v>
      </c>
      <c r="C2340">
        <v>18</v>
      </c>
      <c r="D2340">
        <v>0</v>
      </c>
      <c r="E2340">
        <f t="shared" si="36"/>
        <v>18</v>
      </c>
    </row>
    <row r="2341" spans="1:5">
      <c r="A2341" t="s">
        <v>9478</v>
      </c>
      <c r="B2341" t="s">
        <v>18908</v>
      </c>
      <c r="C2341">
        <v>0</v>
      </c>
      <c r="D2341">
        <v>0</v>
      </c>
      <c r="E2341">
        <f t="shared" si="36"/>
        <v>0</v>
      </c>
    </row>
    <row r="2342" spans="1:5">
      <c r="A2342" t="s">
        <v>5889</v>
      </c>
      <c r="B2342" t="s">
        <v>18909</v>
      </c>
      <c r="C2342">
        <v>6156</v>
      </c>
      <c r="D2342">
        <v>414</v>
      </c>
      <c r="E2342">
        <f t="shared" si="36"/>
        <v>5742</v>
      </c>
    </row>
    <row r="2343" spans="1:5">
      <c r="A2343" t="s">
        <v>9482</v>
      </c>
      <c r="B2343" t="s">
        <v>18910</v>
      </c>
      <c r="C2343">
        <v>0</v>
      </c>
      <c r="D2343">
        <v>0</v>
      </c>
      <c r="E2343">
        <f t="shared" si="36"/>
        <v>0</v>
      </c>
    </row>
    <row r="2344" spans="1:5">
      <c r="A2344" t="s">
        <v>6560</v>
      </c>
      <c r="B2344" t="s">
        <v>18911</v>
      </c>
      <c r="C2344">
        <v>35</v>
      </c>
      <c r="D2344">
        <v>0</v>
      </c>
      <c r="E2344">
        <f t="shared" si="36"/>
        <v>35</v>
      </c>
    </row>
    <row r="2345" spans="1:5">
      <c r="A2345" t="s">
        <v>541</v>
      </c>
      <c r="B2345" t="s">
        <v>18912</v>
      </c>
      <c r="C2345">
        <v>5185</v>
      </c>
      <c r="D2345">
        <v>0</v>
      </c>
      <c r="E2345">
        <f t="shared" si="36"/>
        <v>5185</v>
      </c>
    </row>
    <row r="2346" spans="1:5">
      <c r="A2346" t="s">
        <v>5727</v>
      </c>
      <c r="B2346" t="s">
        <v>18913</v>
      </c>
      <c r="C2346">
        <v>143</v>
      </c>
      <c r="D2346">
        <v>0</v>
      </c>
      <c r="E2346">
        <f t="shared" si="36"/>
        <v>143</v>
      </c>
    </row>
    <row r="2347" spans="1:5">
      <c r="A2347" t="s">
        <v>9489</v>
      </c>
      <c r="B2347" t="s">
        <v>18914</v>
      </c>
      <c r="C2347">
        <v>0</v>
      </c>
      <c r="D2347">
        <v>0</v>
      </c>
      <c r="E2347">
        <f t="shared" si="36"/>
        <v>0</v>
      </c>
    </row>
    <row r="2348" spans="1:5">
      <c r="A2348" t="s">
        <v>9490</v>
      </c>
      <c r="B2348" t="s">
        <v>18915</v>
      </c>
      <c r="C2348">
        <v>0</v>
      </c>
      <c r="D2348">
        <v>0</v>
      </c>
      <c r="E2348">
        <f t="shared" si="36"/>
        <v>0</v>
      </c>
    </row>
    <row r="2349" spans="1:5">
      <c r="A2349" t="s">
        <v>1212</v>
      </c>
      <c r="B2349" t="s">
        <v>18916</v>
      </c>
      <c r="C2349">
        <v>182</v>
      </c>
      <c r="D2349">
        <v>0</v>
      </c>
      <c r="E2349">
        <f t="shared" si="36"/>
        <v>182</v>
      </c>
    </row>
    <row r="2350" spans="1:5">
      <c r="A2350" t="s">
        <v>9492</v>
      </c>
      <c r="B2350" t="s">
        <v>18917</v>
      </c>
      <c r="C2350">
        <v>0</v>
      </c>
      <c r="D2350">
        <v>0</v>
      </c>
      <c r="E2350">
        <f t="shared" si="36"/>
        <v>0</v>
      </c>
    </row>
    <row r="2351" spans="1:5">
      <c r="A2351" t="s">
        <v>9494</v>
      </c>
      <c r="B2351" t="s">
        <v>18918</v>
      </c>
      <c r="C2351">
        <v>0</v>
      </c>
      <c r="D2351">
        <v>0</v>
      </c>
      <c r="E2351">
        <f t="shared" si="36"/>
        <v>0</v>
      </c>
    </row>
    <row r="2352" spans="1:5">
      <c r="A2352" t="s">
        <v>9495</v>
      </c>
      <c r="B2352" t="s">
        <v>18919</v>
      </c>
      <c r="C2352">
        <v>0</v>
      </c>
      <c r="D2352">
        <v>0</v>
      </c>
      <c r="E2352">
        <f t="shared" si="36"/>
        <v>0</v>
      </c>
    </row>
    <row r="2353" spans="1:5">
      <c r="A2353" t="s">
        <v>9496</v>
      </c>
      <c r="B2353" t="s">
        <v>18920</v>
      </c>
      <c r="C2353">
        <v>0</v>
      </c>
      <c r="D2353">
        <v>0</v>
      </c>
      <c r="E2353">
        <f t="shared" si="36"/>
        <v>0</v>
      </c>
    </row>
    <row r="2354" spans="1:5">
      <c r="A2354" t="s">
        <v>9497</v>
      </c>
      <c r="B2354" t="s">
        <v>18921</v>
      </c>
      <c r="C2354">
        <v>0</v>
      </c>
      <c r="D2354">
        <v>0</v>
      </c>
      <c r="E2354">
        <f t="shared" si="36"/>
        <v>0</v>
      </c>
    </row>
    <row r="2355" spans="1:5">
      <c r="A2355" t="s">
        <v>557</v>
      </c>
      <c r="B2355" t="s">
        <v>18922</v>
      </c>
      <c r="C2355">
        <v>1670</v>
      </c>
      <c r="D2355">
        <v>0</v>
      </c>
      <c r="E2355">
        <f t="shared" si="36"/>
        <v>1670</v>
      </c>
    </row>
    <row r="2356" spans="1:5">
      <c r="A2356" t="s">
        <v>925</v>
      </c>
      <c r="B2356" t="s">
        <v>18923</v>
      </c>
      <c r="C2356">
        <v>149</v>
      </c>
      <c r="D2356">
        <v>1</v>
      </c>
      <c r="E2356">
        <f t="shared" si="36"/>
        <v>148</v>
      </c>
    </row>
    <row r="2357" spans="1:5">
      <c r="A2357" t="s">
        <v>9499</v>
      </c>
      <c r="B2357" t="s">
        <v>18924</v>
      </c>
      <c r="C2357">
        <v>0</v>
      </c>
      <c r="D2357">
        <v>0</v>
      </c>
      <c r="E2357">
        <f t="shared" si="36"/>
        <v>0</v>
      </c>
    </row>
    <row r="2358" spans="1:5">
      <c r="A2358" t="s">
        <v>6204</v>
      </c>
      <c r="B2358" t="s">
        <v>18925</v>
      </c>
      <c r="C2358">
        <v>48</v>
      </c>
      <c r="D2358">
        <v>0</v>
      </c>
      <c r="E2358">
        <f t="shared" si="36"/>
        <v>48</v>
      </c>
    </row>
    <row r="2359" spans="1:5">
      <c r="A2359" t="s">
        <v>1041</v>
      </c>
      <c r="B2359" t="s">
        <v>18926</v>
      </c>
      <c r="C2359">
        <v>1792</v>
      </c>
      <c r="D2359">
        <v>60</v>
      </c>
      <c r="E2359">
        <f t="shared" si="36"/>
        <v>1732</v>
      </c>
    </row>
    <row r="2360" spans="1:5">
      <c r="A2360" t="s">
        <v>6205</v>
      </c>
      <c r="B2360" t="s">
        <v>18927</v>
      </c>
      <c r="C2360">
        <v>0</v>
      </c>
      <c r="D2360">
        <v>0</v>
      </c>
      <c r="E2360">
        <f t="shared" si="36"/>
        <v>0</v>
      </c>
    </row>
    <row r="2361" spans="1:5">
      <c r="A2361" t="s">
        <v>6723</v>
      </c>
      <c r="B2361" t="s">
        <v>18928</v>
      </c>
      <c r="C2361">
        <v>7</v>
      </c>
      <c r="D2361">
        <v>0</v>
      </c>
      <c r="E2361">
        <f t="shared" si="36"/>
        <v>7</v>
      </c>
    </row>
    <row r="2362" spans="1:5">
      <c r="A2362" t="s">
        <v>6206</v>
      </c>
      <c r="B2362" t="s">
        <v>18929</v>
      </c>
      <c r="C2362">
        <v>384</v>
      </c>
      <c r="D2362">
        <v>0</v>
      </c>
      <c r="E2362">
        <f t="shared" si="36"/>
        <v>384</v>
      </c>
    </row>
    <row r="2363" spans="1:5">
      <c r="A2363" t="s">
        <v>9500</v>
      </c>
      <c r="B2363" t="s">
        <v>18930</v>
      </c>
      <c r="C2363">
        <v>0</v>
      </c>
      <c r="D2363">
        <v>0</v>
      </c>
      <c r="E2363">
        <f t="shared" si="36"/>
        <v>0</v>
      </c>
    </row>
    <row r="2364" spans="1:5">
      <c r="A2364" t="s">
        <v>105</v>
      </c>
      <c r="B2364" t="s">
        <v>18931</v>
      </c>
      <c r="C2364">
        <v>346</v>
      </c>
      <c r="D2364">
        <v>0</v>
      </c>
      <c r="E2364">
        <f t="shared" si="36"/>
        <v>346</v>
      </c>
    </row>
    <row r="2365" spans="1:5">
      <c r="A2365" t="s">
        <v>6724</v>
      </c>
      <c r="B2365" t="s">
        <v>18932</v>
      </c>
      <c r="C2365">
        <v>9</v>
      </c>
      <c r="D2365">
        <v>0</v>
      </c>
      <c r="E2365">
        <f t="shared" si="36"/>
        <v>9</v>
      </c>
    </row>
    <row r="2366" spans="1:5">
      <c r="A2366" t="s">
        <v>6293</v>
      </c>
      <c r="B2366" t="s">
        <v>18933</v>
      </c>
      <c r="C2366">
        <v>328</v>
      </c>
      <c r="D2366">
        <v>110</v>
      </c>
      <c r="E2366">
        <f t="shared" si="36"/>
        <v>218</v>
      </c>
    </row>
    <row r="2367" spans="1:5">
      <c r="A2367" t="s">
        <v>9503</v>
      </c>
      <c r="B2367" t="s">
        <v>18934</v>
      </c>
      <c r="C2367">
        <v>0</v>
      </c>
      <c r="D2367">
        <v>0</v>
      </c>
      <c r="E2367">
        <f t="shared" si="36"/>
        <v>0</v>
      </c>
    </row>
    <row r="2368" spans="1:5">
      <c r="A2368" t="s">
        <v>9504</v>
      </c>
      <c r="B2368" t="s">
        <v>18935</v>
      </c>
      <c r="C2368">
        <v>0</v>
      </c>
      <c r="D2368">
        <v>0</v>
      </c>
      <c r="E2368">
        <f t="shared" si="36"/>
        <v>0</v>
      </c>
    </row>
    <row r="2369" spans="1:5">
      <c r="A2369" t="s">
        <v>6207</v>
      </c>
      <c r="B2369" t="s">
        <v>18936</v>
      </c>
      <c r="C2369">
        <v>1619</v>
      </c>
      <c r="D2369">
        <v>12</v>
      </c>
      <c r="E2369">
        <f t="shared" si="36"/>
        <v>1607</v>
      </c>
    </row>
    <row r="2370" spans="1:5">
      <c r="A2370" t="s">
        <v>63</v>
      </c>
      <c r="B2370" t="s">
        <v>18937</v>
      </c>
      <c r="C2370">
        <v>0</v>
      </c>
      <c r="D2370">
        <v>0</v>
      </c>
      <c r="E2370">
        <f t="shared" si="36"/>
        <v>0</v>
      </c>
    </row>
    <row r="2371" spans="1:5">
      <c r="A2371" t="s">
        <v>6208</v>
      </c>
      <c r="B2371" t="s">
        <v>18938</v>
      </c>
      <c r="C2371">
        <v>1035</v>
      </c>
      <c r="D2371">
        <v>12</v>
      </c>
      <c r="E2371">
        <f t="shared" ref="E2371:E2434" si="37">C2371-D2371</f>
        <v>1023</v>
      </c>
    </row>
    <row r="2372" spans="1:5">
      <c r="A2372" t="s">
        <v>9505</v>
      </c>
      <c r="B2372" t="s">
        <v>18939</v>
      </c>
      <c r="C2372">
        <v>0</v>
      </c>
      <c r="D2372">
        <v>0</v>
      </c>
      <c r="E2372">
        <f t="shared" si="37"/>
        <v>0</v>
      </c>
    </row>
    <row r="2373" spans="1:5">
      <c r="A2373" t="s">
        <v>9506</v>
      </c>
      <c r="B2373" t="s">
        <v>18940</v>
      </c>
      <c r="C2373">
        <v>0</v>
      </c>
      <c r="D2373">
        <v>0</v>
      </c>
      <c r="E2373">
        <f t="shared" si="37"/>
        <v>0</v>
      </c>
    </row>
    <row r="2374" spans="1:5">
      <c r="A2374" t="s">
        <v>9507</v>
      </c>
      <c r="B2374" t="s">
        <v>18941</v>
      </c>
      <c r="C2374">
        <v>0</v>
      </c>
      <c r="D2374">
        <v>0</v>
      </c>
      <c r="E2374">
        <f t="shared" si="37"/>
        <v>0</v>
      </c>
    </row>
    <row r="2375" spans="1:5">
      <c r="A2375" t="s">
        <v>9512</v>
      </c>
      <c r="B2375" t="s">
        <v>18942</v>
      </c>
      <c r="C2375">
        <v>0</v>
      </c>
      <c r="D2375">
        <v>0</v>
      </c>
      <c r="E2375">
        <f t="shared" si="37"/>
        <v>0</v>
      </c>
    </row>
    <row r="2376" spans="1:5">
      <c r="A2376" t="s">
        <v>7305</v>
      </c>
      <c r="B2376" t="s">
        <v>18943</v>
      </c>
      <c r="C2376">
        <v>171</v>
      </c>
      <c r="D2376">
        <v>0</v>
      </c>
      <c r="E2376">
        <f t="shared" si="37"/>
        <v>171</v>
      </c>
    </row>
    <row r="2377" spans="1:5">
      <c r="A2377" t="s">
        <v>9515</v>
      </c>
      <c r="B2377" t="s">
        <v>18944</v>
      </c>
      <c r="C2377">
        <v>0</v>
      </c>
      <c r="D2377">
        <v>0</v>
      </c>
      <c r="E2377">
        <f t="shared" si="37"/>
        <v>0</v>
      </c>
    </row>
    <row r="2378" spans="1:5">
      <c r="A2378" t="s">
        <v>5959</v>
      </c>
      <c r="B2378" t="s">
        <v>18945</v>
      </c>
      <c r="C2378">
        <v>856</v>
      </c>
      <c r="D2378">
        <v>16</v>
      </c>
      <c r="E2378">
        <f t="shared" si="37"/>
        <v>840</v>
      </c>
    </row>
    <row r="2379" spans="1:5">
      <c r="A2379" t="s">
        <v>5687</v>
      </c>
      <c r="B2379" t="s">
        <v>18946</v>
      </c>
      <c r="C2379">
        <v>1059</v>
      </c>
      <c r="D2379">
        <v>2</v>
      </c>
      <c r="E2379">
        <f t="shared" si="37"/>
        <v>1057</v>
      </c>
    </row>
    <row r="2380" spans="1:5">
      <c r="A2380" t="s">
        <v>5857</v>
      </c>
      <c r="B2380" t="s">
        <v>18947</v>
      </c>
      <c r="C2380">
        <v>6671</v>
      </c>
      <c r="D2380">
        <v>0</v>
      </c>
      <c r="E2380">
        <f t="shared" si="37"/>
        <v>6671</v>
      </c>
    </row>
    <row r="2381" spans="1:5">
      <c r="A2381" t="s">
        <v>9517</v>
      </c>
      <c r="B2381" t="s">
        <v>18948</v>
      </c>
      <c r="C2381">
        <v>0</v>
      </c>
      <c r="D2381">
        <v>0</v>
      </c>
      <c r="E2381">
        <f t="shared" si="37"/>
        <v>0</v>
      </c>
    </row>
    <row r="2382" spans="1:5">
      <c r="A2382" t="s">
        <v>9518</v>
      </c>
      <c r="B2382" t="s">
        <v>18949</v>
      </c>
      <c r="C2382">
        <v>0</v>
      </c>
      <c r="D2382">
        <v>0</v>
      </c>
      <c r="E2382">
        <f t="shared" si="37"/>
        <v>0</v>
      </c>
    </row>
    <row r="2383" spans="1:5">
      <c r="A2383" t="s">
        <v>5688</v>
      </c>
      <c r="B2383" t="s">
        <v>18950</v>
      </c>
      <c r="C2383">
        <v>80</v>
      </c>
      <c r="D2383">
        <v>12</v>
      </c>
      <c r="E2383">
        <f t="shared" si="37"/>
        <v>68</v>
      </c>
    </row>
    <row r="2384" spans="1:5">
      <c r="A2384" t="s">
        <v>9519</v>
      </c>
      <c r="B2384" t="s">
        <v>18951</v>
      </c>
      <c r="C2384">
        <v>800</v>
      </c>
      <c r="D2384">
        <v>500</v>
      </c>
      <c r="E2384">
        <f t="shared" si="37"/>
        <v>300</v>
      </c>
    </row>
    <row r="2385" spans="1:5">
      <c r="A2385" t="s">
        <v>9520</v>
      </c>
      <c r="B2385" t="s">
        <v>18952</v>
      </c>
      <c r="C2385">
        <v>2712</v>
      </c>
      <c r="D2385">
        <v>0</v>
      </c>
      <c r="E2385">
        <f t="shared" si="37"/>
        <v>2712</v>
      </c>
    </row>
    <row r="2386" spans="1:5">
      <c r="A2386" t="s">
        <v>9521</v>
      </c>
      <c r="B2386" t="s">
        <v>18953</v>
      </c>
      <c r="C2386">
        <v>0</v>
      </c>
      <c r="D2386">
        <v>0</v>
      </c>
      <c r="E2386">
        <f t="shared" si="37"/>
        <v>0</v>
      </c>
    </row>
    <row r="2387" spans="1:5">
      <c r="A2387" t="s">
        <v>9522</v>
      </c>
      <c r="B2387" t="s">
        <v>18954</v>
      </c>
      <c r="C2387">
        <v>0</v>
      </c>
      <c r="D2387">
        <v>0</v>
      </c>
      <c r="E2387">
        <f t="shared" si="37"/>
        <v>0</v>
      </c>
    </row>
    <row r="2388" spans="1:5">
      <c r="A2388" t="s">
        <v>9523</v>
      </c>
      <c r="B2388" t="s">
        <v>18955</v>
      </c>
      <c r="C2388">
        <v>0</v>
      </c>
      <c r="D2388">
        <v>0</v>
      </c>
      <c r="E2388">
        <f t="shared" si="37"/>
        <v>0</v>
      </c>
    </row>
    <row r="2389" spans="1:5">
      <c r="A2389" t="s">
        <v>642</v>
      </c>
      <c r="B2389" t="s">
        <v>18956</v>
      </c>
      <c r="C2389">
        <v>1182</v>
      </c>
      <c r="D2389">
        <v>5</v>
      </c>
      <c r="E2389">
        <f t="shared" si="37"/>
        <v>1177</v>
      </c>
    </row>
    <row r="2390" spans="1:5">
      <c r="A2390" t="s">
        <v>643</v>
      </c>
      <c r="B2390" t="s">
        <v>18957</v>
      </c>
      <c r="C2390">
        <v>79</v>
      </c>
      <c r="D2390">
        <v>0</v>
      </c>
      <c r="E2390">
        <f t="shared" si="37"/>
        <v>79</v>
      </c>
    </row>
    <row r="2391" spans="1:5">
      <c r="A2391" t="s">
        <v>9524</v>
      </c>
      <c r="B2391" t="s">
        <v>18958</v>
      </c>
      <c r="C2391">
        <v>5700</v>
      </c>
      <c r="D2391">
        <v>300</v>
      </c>
      <c r="E2391">
        <f t="shared" si="37"/>
        <v>5400</v>
      </c>
    </row>
    <row r="2392" spans="1:5">
      <c r="A2392" t="s">
        <v>5661</v>
      </c>
      <c r="B2392" t="s">
        <v>18959</v>
      </c>
      <c r="C2392">
        <v>588</v>
      </c>
      <c r="D2392">
        <v>45</v>
      </c>
      <c r="E2392">
        <f t="shared" si="37"/>
        <v>543</v>
      </c>
    </row>
    <row r="2393" spans="1:5">
      <c r="A2393" t="s">
        <v>855</v>
      </c>
      <c r="B2393" t="s">
        <v>18960</v>
      </c>
      <c r="C2393">
        <v>1219</v>
      </c>
      <c r="D2393">
        <v>25</v>
      </c>
      <c r="E2393">
        <f t="shared" si="37"/>
        <v>1194</v>
      </c>
    </row>
    <row r="2394" spans="1:5">
      <c r="A2394" t="s">
        <v>9525</v>
      </c>
      <c r="B2394" t="s">
        <v>18961</v>
      </c>
      <c r="C2394">
        <v>0</v>
      </c>
      <c r="D2394">
        <v>0</v>
      </c>
      <c r="E2394">
        <f t="shared" si="37"/>
        <v>0</v>
      </c>
    </row>
    <row r="2395" spans="1:5">
      <c r="A2395" t="s">
        <v>9526</v>
      </c>
      <c r="B2395" t="s">
        <v>18962</v>
      </c>
      <c r="C2395">
        <v>0</v>
      </c>
      <c r="D2395">
        <v>0</v>
      </c>
      <c r="E2395">
        <f t="shared" si="37"/>
        <v>0</v>
      </c>
    </row>
    <row r="2396" spans="1:5">
      <c r="A2396" t="s">
        <v>9527</v>
      </c>
      <c r="B2396" t="s">
        <v>18963</v>
      </c>
      <c r="C2396">
        <v>0</v>
      </c>
      <c r="D2396">
        <v>0</v>
      </c>
      <c r="E2396">
        <f t="shared" si="37"/>
        <v>0</v>
      </c>
    </row>
    <row r="2397" spans="1:5">
      <c r="A2397" t="s">
        <v>9528</v>
      </c>
      <c r="B2397" t="s">
        <v>18964</v>
      </c>
      <c r="C2397">
        <v>0</v>
      </c>
      <c r="D2397">
        <v>0</v>
      </c>
      <c r="E2397">
        <f t="shared" si="37"/>
        <v>0</v>
      </c>
    </row>
    <row r="2398" spans="1:5">
      <c r="A2398" t="s">
        <v>9529</v>
      </c>
      <c r="B2398" t="s">
        <v>18965</v>
      </c>
      <c r="C2398">
        <v>0</v>
      </c>
      <c r="D2398">
        <v>0</v>
      </c>
      <c r="E2398">
        <f t="shared" si="37"/>
        <v>0</v>
      </c>
    </row>
    <row r="2399" spans="1:5">
      <c r="A2399" t="s">
        <v>9530</v>
      </c>
      <c r="B2399" t="s">
        <v>18966</v>
      </c>
      <c r="C2399">
        <v>0</v>
      </c>
      <c r="D2399">
        <v>0</v>
      </c>
      <c r="E2399">
        <f t="shared" si="37"/>
        <v>0</v>
      </c>
    </row>
    <row r="2400" spans="1:5">
      <c r="A2400" t="s">
        <v>902</v>
      </c>
      <c r="B2400" t="s">
        <v>18967</v>
      </c>
      <c r="C2400">
        <v>832</v>
      </c>
      <c r="D2400">
        <v>0</v>
      </c>
      <c r="E2400">
        <f t="shared" si="37"/>
        <v>832</v>
      </c>
    </row>
    <row r="2401" spans="1:5">
      <c r="A2401" t="s">
        <v>6294</v>
      </c>
      <c r="B2401" t="s">
        <v>18968</v>
      </c>
      <c r="C2401">
        <v>331</v>
      </c>
      <c r="D2401">
        <v>5</v>
      </c>
      <c r="E2401">
        <f t="shared" si="37"/>
        <v>326</v>
      </c>
    </row>
    <row r="2402" spans="1:5">
      <c r="A2402" t="s">
        <v>287</v>
      </c>
      <c r="B2402" t="s">
        <v>18969</v>
      </c>
      <c r="C2402">
        <v>3670</v>
      </c>
      <c r="D2402">
        <v>16</v>
      </c>
      <c r="E2402">
        <f t="shared" si="37"/>
        <v>3654</v>
      </c>
    </row>
    <row r="2403" spans="1:5">
      <c r="A2403" t="s">
        <v>9532</v>
      </c>
      <c r="B2403" t="s">
        <v>18970</v>
      </c>
      <c r="C2403">
        <v>0</v>
      </c>
      <c r="D2403">
        <v>0</v>
      </c>
      <c r="E2403">
        <f t="shared" si="37"/>
        <v>0</v>
      </c>
    </row>
    <row r="2404" spans="1:5">
      <c r="A2404" t="s">
        <v>397</v>
      </c>
      <c r="B2404" t="s">
        <v>18971</v>
      </c>
      <c r="C2404">
        <v>2711</v>
      </c>
      <c r="D2404">
        <v>60</v>
      </c>
      <c r="E2404">
        <f t="shared" si="37"/>
        <v>2651</v>
      </c>
    </row>
    <row r="2405" spans="1:5">
      <c r="A2405" t="s">
        <v>9533</v>
      </c>
      <c r="B2405" t="s">
        <v>18972</v>
      </c>
      <c r="C2405">
        <v>0</v>
      </c>
      <c r="D2405">
        <v>0</v>
      </c>
      <c r="E2405">
        <f t="shared" si="37"/>
        <v>0</v>
      </c>
    </row>
    <row r="2406" spans="1:5">
      <c r="A2406" t="s">
        <v>5824</v>
      </c>
      <c r="B2406" t="s">
        <v>18973</v>
      </c>
      <c r="C2406">
        <v>18830</v>
      </c>
      <c r="D2406">
        <v>162</v>
      </c>
      <c r="E2406">
        <f t="shared" si="37"/>
        <v>18668</v>
      </c>
    </row>
    <row r="2407" spans="1:5">
      <c r="A2407" t="s">
        <v>9534</v>
      </c>
      <c r="B2407" t="s">
        <v>18974</v>
      </c>
      <c r="C2407">
        <v>0</v>
      </c>
      <c r="D2407">
        <v>0</v>
      </c>
      <c r="E2407">
        <f t="shared" si="37"/>
        <v>0</v>
      </c>
    </row>
    <row r="2408" spans="1:5">
      <c r="A2408" t="s">
        <v>5825</v>
      </c>
      <c r="B2408" t="s">
        <v>18975</v>
      </c>
      <c r="C2408">
        <v>6389</v>
      </c>
      <c r="D2408">
        <v>0</v>
      </c>
      <c r="E2408">
        <f t="shared" si="37"/>
        <v>6389</v>
      </c>
    </row>
    <row r="2409" spans="1:5">
      <c r="A2409" t="s">
        <v>9542</v>
      </c>
      <c r="B2409" t="s">
        <v>18976</v>
      </c>
      <c r="C2409">
        <v>0</v>
      </c>
      <c r="D2409">
        <v>0</v>
      </c>
      <c r="E2409">
        <f t="shared" si="37"/>
        <v>0</v>
      </c>
    </row>
    <row r="2410" spans="1:5">
      <c r="A2410" t="s">
        <v>9543</v>
      </c>
      <c r="B2410" t="s">
        <v>18977</v>
      </c>
      <c r="C2410">
        <v>0</v>
      </c>
      <c r="D2410">
        <v>0</v>
      </c>
      <c r="E2410">
        <f t="shared" si="37"/>
        <v>0</v>
      </c>
    </row>
    <row r="2411" spans="1:5">
      <c r="A2411" t="s">
        <v>9544</v>
      </c>
      <c r="B2411" t="s">
        <v>18978</v>
      </c>
      <c r="C2411">
        <v>0</v>
      </c>
      <c r="D2411">
        <v>0</v>
      </c>
      <c r="E2411">
        <f t="shared" si="37"/>
        <v>0</v>
      </c>
    </row>
    <row r="2412" spans="1:5">
      <c r="A2412" t="s">
        <v>9545</v>
      </c>
      <c r="B2412" t="s">
        <v>18979</v>
      </c>
      <c r="C2412">
        <v>0</v>
      </c>
      <c r="D2412">
        <v>0</v>
      </c>
      <c r="E2412">
        <f t="shared" si="37"/>
        <v>0</v>
      </c>
    </row>
    <row r="2413" spans="1:5">
      <c r="A2413" t="s">
        <v>6179</v>
      </c>
      <c r="B2413" t="s">
        <v>18980</v>
      </c>
      <c r="C2413">
        <v>20</v>
      </c>
      <c r="D2413">
        <v>0</v>
      </c>
      <c r="E2413">
        <f t="shared" si="37"/>
        <v>20</v>
      </c>
    </row>
    <row r="2414" spans="1:5">
      <c r="A2414" t="s">
        <v>9548</v>
      </c>
      <c r="B2414" t="s">
        <v>18981</v>
      </c>
      <c r="C2414">
        <v>0</v>
      </c>
      <c r="D2414">
        <v>0</v>
      </c>
      <c r="E2414">
        <f t="shared" si="37"/>
        <v>0</v>
      </c>
    </row>
    <row r="2415" spans="1:5">
      <c r="A2415" t="s">
        <v>9550</v>
      </c>
      <c r="B2415" t="s">
        <v>18982</v>
      </c>
      <c r="C2415">
        <v>0</v>
      </c>
      <c r="D2415">
        <v>0</v>
      </c>
      <c r="E2415">
        <f t="shared" si="37"/>
        <v>0</v>
      </c>
    </row>
    <row r="2416" spans="1:5">
      <c r="A2416" t="s">
        <v>903</v>
      </c>
      <c r="B2416" t="s">
        <v>18983</v>
      </c>
      <c r="C2416">
        <v>944</v>
      </c>
      <c r="D2416">
        <v>0</v>
      </c>
      <c r="E2416">
        <f t="shared" si="37"/>
        <v>944</v>
      </c>
    </row>
    <row r="2417" spans="1:5">
      <c r="A2417" t="s">
        <v>9551</v>
      </c>
      <c r="B2417" t="s">
        <v>18984</v>
      </c>
      <c r="C2417">
        <v>0</v>
      </c>
      <c r="D2417">
        <v>0</v>
      </c>
      <c r="E2417">
        <f t="shared" si="37"/>
        <v>0</v>
      </c>
    </row>
    <row r="2418" spans="1:5">
      <c r="A2418" t="s">
        <v>9552</v>
      </c>
      <c r="B2418" t="s">
        <v>18985</v>
      </c>
      <c r="C2418">
        <v>0</v>
      </c>
      <c r="D2418">
        <v>0</v>
      </c>
      <c r="E2418">
        <f t="shared" si="37"/>
        <v>0</v>
      </c>
    </row>
    <row r="2419" spans="1:5">
      <c r="A2419" t="s">
        <v>9553</v>
      </c>
      <c r="B2419" t="s">
        <v>18986</v>
      </c>
      <c r="C2419">
        <v>300</v>
      </c>
      <c r="D2419">
        <v>50</v>
      </c>
      <c r="E2419">
        <f t="shared" si="37"/>
        <v>250</v>
      </c>
    </row>
    <row r="2420" spans="1:5">
      <c r="A2420" t="s">
        <v>9554</v>
      </c>
      <c r="B2420" t="s">
        <v>18987</v>
      </c>
      <c r="C2420">
        <v>0</v>
      </c>
      <c r="D2420">
        <v>0</v>
      </c>
      <c r="E2420">
        <f t="shared" si="37"/>
        <v>0</v>
      </c>
    </row>
    <row r="2421" spans="1:5">
      <c r="A2421" t="s">
        <v>9555</v>
      </c>
      <c r="B2421" t="s">
        <v>18988</v>
      </c>
      <c r="C2421">
        <v>0</v>
      </c>
      <c r="D2421">
        <v>0</v>
      </c>
      <c r="E2421">
        <f t="shared" si="37"/>
        <v>0</v>
      </c>
    </row>
    <row r="2422" spans="1:5">
      <c r="A2422" t="s">
        <v>9556</v>
      </c>
      <c r="B2422" t="s">
        <v>18989</v>
      </c>
      <c r="C2422">
        <v>0</v>
      </c>
      <c r="D2422">
        <v>0</v>
      </c>
      <c r="E2422">
        <f t="shared" si="37"/>
        <v>0</v>
      </c>
    </row>
    <row r="2423" spans="1:5">
      <c r="A2423" t="s">
        <v>9557</v>
      </c>
      <c r="B2423" t="s">
        <v>18990</v>
      </c>
      <c r="C2423">
        <v>0</v>
      </c>
      <c r="D2423">
        <v>0</v>
      </c>
      <c r="E2423">
        <f t="shared" si="37"/>
        <v>0</v>
      </c>
    </row>
    <row r="2424" spans="1:5">
      <c r="A2424" t="s">
        <v>9558</v>
      </c>
      <c r="B2424" t="s">
        <v>18991</v>
      </c>
      <c r="C2424">
        <v>0</v>
      </c>
      <c r="D2424">
        <v>0</v>
      </c>
      <c r="E2424">
        <f t="shared" si="37"/>
        <v>0</v>
      </c>
    </row>
    <row r="2425" spans="1:5">
      <c r="A2425" t="s">
        <v>9559</v>
      </c>
      <c r="B2425" t="s">
        <v>18992</v>
      </c>
      <c r="C2425">
        <v>0</v>
      </c>
      <c r="D2425">
        <v>0</v>
      </c>
      <c r="E2425">
        <f t="shared" si="37"/>
        <v>0</v>
      </c>
    </row>
    <row r="2426" spans="1:5">
      <c r="A2426" t="s">
        <v>9560</v>
      </c>
      <c r="B2426" t="s">
        <v>18993</v>
      </c>
      <c r="C2426">
        <v>0</v>
      </c>
      <c r="D2426">
        <v>0</v>
      </c>
      <c r="E2426">
        <f t="shared" si="37"/>
        <v>0</v>
      </c>
    </row>
    <row r="2427" spans="1:5">
      <c r="A2427" t="s">
        <v>5890</v>
      </c>
      <c r="B2427" t="s">
        <v>18994</v>
      </c>
      <c r="C2427">
        <v>10209</v>
      </c>
      <c r="D2427">
        <v>234</v>
      </c>
      <c r="E2427">
        <f t="shared" si="37"/>
        <v>9975</v>
      </c>
    </row>
    <row r="2428" spans="1:5">
      <c r="A2428" t="s">
        <v>5891</v>
      </c>
      <c r="B2428" t="s">
        <v>18995</v>
      </c>
      <c r="C2428">
        <v>4360</v>
      </c>
      <c r="D2428">
        <v>396</v>
      </c>
      <c r="E2428">
        <f t="shared" si="37"/>
        <v>3964</v>
      </c>
    </row>
    <row r="2429" spans="1:5">
      <c r="A2429" t="s">
        <v>1056</v>
      </c>
      <c r="B2429" t="s">
        <v>18996</v>
      </c>
      <c r="C2429">
        <v>1382</v>
      </c>
      <c r="D2429">
        <v>12</v>
      </c>
      <c r="E2429">
        <f t="shared" si="37"/>
        <v>1370</v>
      </c>
    </row>
    <row r="2430" spans="1:5">
      <c r="A2430" t="s">
        <v>9563</v>
      </c>
      <c r="B2430" t="s">
        <v>18997</v>
      </c>
      <c r="C2430">
        <v>0</v>
      </c>
      <c r="D2430">
        <v>0</v>
      </c>
      <c r="E2430">
        <f t="shared" si="37"/>
        <v>0</v>
      </c>
    </row>
    <row r="2431" spans="1:5">
      <c r="A2431" t="s">
        <v>9564</v>
      </c>
      <c r="B2431" t="s">
        <v>18998</v>
      </c>
      <c r="C2431">
        <v>0</v>
      </c>
      <c r="D2431">
        <v>0</v>
      </c>
      <c r="E2431">
        <f t="shared" si="37"/>
        <v>0</v>
      </c>
    </row>
    <row r="2432" spans="1:5">
      <c r="A2432" t="s">
        <v>9565</v>
      </c>
      <c r="B2432" t="s">
        <v>18999</v>
      </c>
      <c r="C2432">
        <v>0</v>
      </c>
      <c r="D2432">
        <v>0</v>
      </c>
      <c r="E2432">
        <f t="shared" si="37"/>
        <v>0</v>
      </c>
    </row>
    <row r="2433" spans="1:5">
      <c r="A2433" t="s">
        <v>9566</v>
      </c>
      <c r="B2433" t="s">
        <v>19000</v>
      </c>
      <c r="C2433">
        <v>0</v>
      </c>
      <c r="D2433">
        <v>0</v>
      </c>
      <c r="E2433">
        <f t="shared" si="37"/>
        <v>0</v>
      </c>
    </row>
    <row r="2434" spans="1:5">
      <c r="A2434" t="s">
        <v>9567</v>
      </c>
      <c r="B2434" t="s">
        <v>19001</v>
      </c>
      <c r="C2434">
        <v>0</v>
      </c>
      <c r="D2434">
        <v>0</v>
      </c>
      <c r="E2434">
        <f t="shared" si="37"/>
        <v>0</v>
      </c>
    </row>
    <row r="2435" spans="1:5">
      <c r="A2435" t="s">
        <v>9568</v>
      </c>
      <c r="B2435" t="s">
        <v>19002</v>
      </c>
      <c r="C2435">
        <v>0</v>
      </c>
      <c r="D2435">
        <v>0</v>
      </c>
      <c r="E2435">
        <f t="shared" ref="E2435:E2498" si="38">C2435-D2435</f>
        <v>0</v>
      </c>
    </row>
    <row r="2436" spans="1:5">
      <c r="A2436" t="s">
        <v>9570</v>
      </c>
      <c r="B2436" t="s">
        <v>19003</v>
      </c>
      <c r="C2436">
        <v>0</v>
      </c>
      <c r="D2436">
        <v>0</v>
      </c>
      <c r="E2436">
        <f t="shared" si="38"/>
        <v>0</v>
      </c>
    </row>
    <row r="2437" spans="1:5">
      <c r="A2437" t="s">
        <v>5923</v>
      </c>
      <c r="B2437" t="s">
        <v>19004</v>
      </c>
      <c r="C2437">
        <v>315</v>
      </c>
      <c r="D2437">
        <v>0</v>
      </c>
      <c r="E2437">
        <f t="shared" si="38"/>
        <v>315</v>
      </c>
    </row>
    <row r="2438" spans="1:5">
      <c r="A2438" t="s">
        <v>5924</v>
      </c>
      <c r="B2438" t="s">
        <v>19005</v>
      </c>
      <c r="C2438">
        <v>1643</v>
      </c>
      <c r="D2438">
        <v>108</v>
      </c>
      <c r="E2438">
        <f t="shared" si="38"/>
        <v>1535</v>
      </c>
    </row>
    <row r="2439" spans="1:5">
      <c r="A2439" t="s">
        <v>9575</v>
      </c>
      <c r="B2439" t="s">
        <v>19006</v>
      </c>
      <c r="C2439">
        <v>0</v>
      </c>
      <c r="D2439">
        <v>0</v>
      </c>
      <c r="E2439">
        <f t="shared" si="38"/>
        <v>0</v>
      </c>
    </row>
    <row r="2440" spans="1:5">
      <c r="A2440" t="s">
        <v>9576</v>
      </c>
      <c r="B2440" t="s">
        <v>19007</v>
      </c>
      <c r="C2440">
        <v>3</v>
      </c>
      <c r="D2440">
        <v>0</v>
      </c>
      <c r="E2440">
        <f t="shared" si="38"/>
        <v>3</v>
      </c>
    </row>
    <row r="2441" spans="1:5">
      <c r="A2441" t="s">
        <v>568</v>
      </c>
      <c r="B2441" t="s">
        <v>19008</v>
      </c>
      <c r="C2441">
        <v>494</v>
      </c>
      <c r="D2441">
        <v>0</v>
      </c>
      <c r="E2441">
        <f t="shared" si="38"/>
        <v>494</v>
      </c>
    </row>
    <row r="2442" spans="1:5">
      <c r="A2442" t="s">
        <v>6339</v>
      </c>
      <c r="B2442" t="s">
        <v>19009</v>
      </c>
      <c r="C2442">
        <v>48</v>
      </c>
      <c r="D2442">
        <v>18</v>
      </c>
      <c r="E2442">
        <f t="shared" si="38"/>
        <v>30</v>
      </c>
    </row>
    <row r="2443" spans="1:5">
      <c r="A2443" t="s">
        <v>9577</v>
      </c>
      <c r="B2443" t="s">
        <v>19010</v>
      </c>
      <c r="C2443">
        <v>0</v>
      </c>
      <c r="D2443">
        <v>0</v>
      </c>
      <c r="E2443">
        <f t="shared" si="38"/>
        <v>0</v>
      </c>
    </row>
    <row r="2444" spans="1:5">
      <c r="A2444" t="s">
        <v>286</v>
      </c>
      <c r="B2444" t="s">
        <v>19011</v>
      </c>
      <c r="C2444">
        <v>7511</v>
      </c>
      <c r="D2444">
        <v>7511</v>
      </c>
      <c r="E2444">
        <f t="shared" si="38"/>
        <v>0</v>
      </c>
    </row>
    <row r="2445" spans="1:5">
      <c r="A2445" t="s">
        <v>9578</v>
      </c>
      <c r="B2445" t="s">
        <v>19012</v>
      </c>
      <c r="C2445">
        <v>0</v>
      </c>
      <c r="D2445">
        <v>0</v>
      </c>
      <c r="E2445">
        <f t="shared" si="38"/>
        <v>0</v>
      </c>
    </row>
    <row r="2446" spans="1:5">
      <c r="A2446" t="s">
        <v>9579</v>
      </c>
      <c r="B2446" t="s">
        <v>19013</v>
      </c>
      <c r="C2446">
        <v>0</v>
      </c>
      <c r="D2446">
        <v>0</v>
      </c>
      <c r="E2446">
        <f t="shared" si="38"/>
        <v>0</v>
      </c>
    </row>
    <row r="2447" spans="1:5">
      <c r="A2447" t="s">
        <v>9580</v>
      </c>
      <c r="B2447" t="s">
        <v>19014</v>
      </c>
      <c r="C2447">
        <v>0</v>
      </c>
      <c r="D2447">
        <v>0</v>
      </c>
      <c r="E2447">
        <f t="shared" si="38"/>
        <v>0</v>
      </c>
    </row>
    <row r="2448" spans="1:5">
      <c r="A2448" t="s">
        <v>6209</v>
      </c>
      <c r="B2448" t="s">
        <v>19015</v>
      </c>
      <c r="C2448">
        <v>0</v>
      </c>
      <c r="D2448">
        <v>0</v>
      </c>
      <c r="E2448">
        <f t="shared" si="38"/>
        <v>0</v>
      </c>
    </row>
    <row r="2449" spans="1:5">
      <c r="A2449" t="s">
        <v>904</v>
      </c>
      <c r="B2449" t="s">
        <v>19016</v>
      </c>
      <c r="C2449">
        <v>976</v>
      </c>
      <c r="D2449">
        <v>0</v>
      </c>
      <c r="E2449">
        <f t="shared" si="38"/>
        <v>976</v>
      </c>
    </row>
    <row r="2450" spans="1:5">
      <c r="A2450" t="s">
        <v>1128</v>
      </c>
      <c r="B2450" t="s">
        <v>19017</v>
      </c>
      <c r="C2450">
        <v>195</v>
      </c>
      <c r="D2450">
        <v>0</v>
      </c>
      <c r="E2450">
        <f t="shared" si="38"/>
        <v>195</v>
      </c>
    </row>
    <row r="2451" spans="1:5">
      <c r="A2451" t="s">
        <v>9586</v>
      </c>
      <c r="B2451" t="s">
        <v>19018</v>
      </c>
      <c r="C2451">
        <v>1965</v>
      </c>
      <c r="D2451">
        <v>0</v>
      </c>
      <c r="E2451">
        <f t="shared" si="38"/>
        <v>1965</v>
      </c>
    </row>
    <row r="2452" spans="1:5">
      <c r="A2452" t="s">
        <v>9590</v>
      </c>
      <c r="B2452" t="s">
        <v>19019</v>
      </c>
      <c r="C2452">
        <v>0</v>
      </c>
      <c r="D2452">
        <v>0</v>
      </c>
      <c r="E2452">
        <f t="shared" si="38"/>
        <v>0</v>
      </c>
    </row>
    <row r="2453" spans="1:5">
      <c r="A2453" t="s">
        <v>9593</v>
      </c>
      <c r="B2453" t="s">
        <v>19020</v>
      </c>
      <c r="C2453">
        <v>0</v>
      </c>
      <c r="D2453">
        <v>0</v>
      </c>
      <c r="E2453">
        <f t="shared" si="38"/>
        <v>0</v>
      </c>
    </row>
    <row r="2454" spans="1:5">
      <c r="A2454" t="s">
        <v>9596</v>
      </c>
      <c r="B2454" t="s">
        <v>19021</v>
      </c>
      <c r="C2454">
        <v>0</v>
      </c>
      <c r="D2454">
        <v>0</v>
      </c>
      <c r="E2454">
        <f t="shared" si="38"/>
        <v>0</v>
      </c>
    </row>
    <row r="2455" spans="1:5">
      <c r="A2455" t="s">
        <v>5925</v>
      </c>
      <c r="B2455" t="s">
        <v>19022</v>
      </c>
      <c r="C2455">
        <v>0</v>
      </c>
      <c r="D2455">
        <v>0</v>
      </c>
      <c r="E2455">
        <f t="shared" si="38"/>
        <v>0</v>
      </c>
    </row>
    <row r="2456" spans="1:5">
      <c r="A2456" t="s">
        <v>5910</v>
      </c>
      <c r="B2456" t="s">
        <v>19023</v>
      </c>
      <c r="C2456">
        <v>0</v>
      </c>
      <c r="D2456">
        <v>0</v>
      </c>
      <c r="E2456">
        <f t="shared" si="38"/>
        <v>0</v>
      </c>
    </row>
    <row r="2457" spans="1:5">
      <c r="A2457" t="s">
        <v>5858</v>
      </c>
      <c r="B2457" t="s">
        <v>19024</v>
      </c>
      <c r="C2457">
        <v>160</v>
      </c>
      <c r="D2457">
        <v>16</v>
      </c>
      <c r="E2457">
        <f t="shared" si="38"/>
        <v>144</v>
      </c>
    </row>
    <row r="2458" spans="1:5">
      <c r="A2458" t="s">
        <v>5911</v>
      </c>
      <c r="B2458" t="s">
        <v>19025</v>
      </c>
      <c r="C2458">
        <v>0</v>
      </c>
      <c r="D2458">
        <v>0</v>
      </c>
      <c r="E2458">
        <f t="shared" si="38"/>
        <v>0</v>
      </c>
    </row>
    <row r="2459" spans="1:5">
      <c r="A2459" t="s">
        <v>5463</v>
      </c>
      <c r="B2459" t="s">
        <v>19026</v>
      </c>
      <c r="C2459">
        <v>98</v>
      </c>
      <c r="D2459">
        <v>6</v>
      </c>
      <c r="E2459">
        <f t="shared" si="38"/>
        <v>92</v>
      </c>
    </row>
    <row r="2460" spans="1:5">
      <c r="A2460" t="s">
        <v>5464</v>
      </c>
      <c r="B2460" t="s">
        <v>19027</v>
      </c>
      <c r="C2460">
        <v>2186</v>
      </c>
      <c r="D2460">
        <v>22</v>
      </c>
      <c r="E2460">
        <f t="shared" si="38"/>
        <v>2164</v>
      </c>
    </row>
    <row r="2461" spans="1:5">
      <c r="A2461" t="s">
        <v>9599</v>
      </c>
      <c r="B2461" t="s">
        <v>19028</v>
      </c>
      <c r="C2461">
        <v>0</v>
      </c>
      <c r="D2461">
        <v>0</v>
      </c>
      <c r="E2461">
        <f t="shared" si="38"/>
        <v>0</v>
      </c>
    </row>
    <row r="2462" spans="1:5">
      <c r="A2462" t="s">
        <v>9600</v>
      </c>
      <c r="B2462" t="s">
        <v>19029</v>
      </c>
      <c r="C2462">
        <v>0</v>
      </c>
      <c r="D2462">
        <v>0</v>
      </c>
      <c r="E2462">
        <f t="shared" si="38"/>
        <v>0</v>
      </c>
    </row>
    <row r="2463" spans="1:5">
      <c r="A2463" t="s">
        <v>6054</v>
      </c>
      <c r="B2463" t="s">
        <v>19030</v>
      </c>
      <c r="C2463">
        <v>12</v>
      </c>
      <c r="D2463">
        <v>0</v>
      </c>
      <c r="E2463">
        <f t="shared" si="38"/>
        <v>12</v>
      </c>
    </row>
    <row r="2464" spans="1:5">
      <c r="A2464" t="s">
        <v>5662</v>
      </c>
      <c r="B2464" t="s">
        <v>19031</v>
      </c>
      <c r="C2464">
        <v>468</v>
      </c>
      <c r="D2464">
        <v>0</v>
      </c>
      <c r="E2464">
        <f t="shared" si="38"/>
        <v>468</v>
      </c>
    </row>
    <row r="2465" spans="1:5">
      <c r="A2465" t="s">
        <v>9602</v>
      </c>
      <c r="B2465" t="s">
        <v>19032</v>
      </c>
      <c r="C2465">
        <v>0</v>
      </c>
      <c r="D2465">
        <v>0</v>
      </c>
      <c r="E2465">
        <f t="shared" si="38"/>
        <v>0</v>
      </c>
    </row>
    <row r="2466" spans="1:5">
      <c r="A2466" t="s">
        <v>6055</v>
      </c>
      <c r="B2466" t="s">
        <v>19033</v>
      </c>
      <c r="C2466">
        <v>0</v>
      </c>
      <c r="D2466">
        <v>0</v>
      </c>
      <c r="E2466">
        <f t="shared" si="38"/>
        <v>0</v>
      </c>
    </row>
    <row r="2467" spans="1:5">
      <c r="A2467" t="s">
        <v>6056</v>
      </c>
      <c r="B2467" t="s">
        <v>19034</v>
      </c>
      <c r="C2467">
        <v>0</v>
      </c>
      <c r="D2467">
        <v>0</v>
      </c>
      <c r="E2467">
        <f t="shared" si="38"/>
        <v>0</v>
      </c>
    </row>
    <row r="2468" spans="1:5">
      <c r="A2468" t="s">
        <v>9607</v>
      </c>
      <c r="B2468" t="s">
        <v>19035</v>
      </c>
      <c r="C2468">
        <v>0</v>
      </c>
      <c r="D2468">
        <v>0</v>
      </c>
      <c r="E2468">
        <f t="shared" si="38"/>
        <v>0</v>
      </c>
    </row>
    <row r="2469" spans="1:5">
      <c r="A2469" t="s">
        <v>9608</v>
      </c>
      <c r="B2469" t="s">
        <v>19036</v>
      </c>
      <c r="C2469">
        <v>0</v>
      </c>
      <c r="D2469">
        <v>0</v>
      </c>
      <c r="E2469">
        <f t="shared" si="38"/>
        <v>0</v>
      </c>
    </row>
    <row r="2470" spans="1:5">
      <c r="A2470" t="s">
        <v>9610</v>
      </c>
      <c r="B2470" t="s">
        <v>19037</v>
      </c>
      <c r="C2470">
        <v>0</v>
      </c>
      <c r="D2470">
        <v>0</v>
      </c>
      <c r="E2470">
        <f t="shared" si="38"/>
        <v>0</v>
      </c>
    </row>
    <row r="2471" spans="1:5">
      <c r="A2471" t="s">
        <v>6057</v>
      </c>
      <c r="B2471" t="s">
        <v>19038</v>
      </c>
      <c r="C2471">
        <v>12</v>
      </c>
      <c r="D2471">
        <v>12</v>
      </c>
      <c r="E2471">
        <f t="shared" si="38"/>
        <v>0</v>
      </c>
    </row>
    <row r="2472" spans="1:5">
      <c r="A2472" t="s">
        <v>780</v>
      </c>
      <c r="B2472" t="s">
        <v>19039</v>
      </c>
      <c r="C2472">
        <v>1780</v>
      </c>
      <c r="D2472">
        <v>48</v>
      </c>
      <c r="E2472">
        <f t="shared" si="38"/>
        <v>1732</v>
      </c>
    </row>
    <row r="2473" spans="1:5">
      <c r="A2473" t="s">
        <v>782</v>
      </c>
      <c r="B2473" t="s">
        <v>19040</v>
      </c>
      <c r="C2473">
        <v>174</v>
      </c>
      <c r="D2473">
        <v>10</v>
      </c>
      <c r="E2473">
        <f t="shared" si="38"/>
        <v>164</v>
      </c>
    </row>
    <row r="2474" spans="1:5">
      <c r="A2474" t="s">
        <v>569</v>
      </c>
      <c r="B2474" t="s">
        <v>19041</v>
      </c>
      <c r="C2474">
        <v>48</v>
      </c>
      <c r="D2474">
        <v>0</v>
      </c>
      <c r="E2474">
        <f t="shared" si="38"/>
        <v>48</v>
      </c>
    </row>
    <row r="2475" spans="1:5">
      <c r="A2475" t="s">
        <v>9619</v>
      </c>
      <c r="B2475" t="s">
        <v>19042</v>
      </c>
      <c r="C2475">
        <v>0</v>
      </c>
      <c r="D2475">
        <v>0</v>
      </c>
      <c r="E2475">
        <f t="shared" si="38"/>
        <v>0</v>
      </c>
    </row>
    <row r="2476" spans="1:5">
      <c r="A2476" t="s">
        <v>9620</v>
      </c>
      <c r="B2476" t="s">
        <v>19043</v>
      </c>
      <c r="C2476">
        <v>0</v>
      </c>
      <c r="D2476">
        <v>0</v>
      </c>
      <c r="E2476">
        <f t="shared" si="38"/>
        <v>0</v>
      </c>
    </row>
    <row r="2477" spans="1:5">
      <c r="A2477" t="s">
        <v>382</v>
      </c>
      <c r="B2477" t="s">
        <v>19044</v>
      </c>
      <c r="C2477">
        <v>14363</v>
      </c>
      <c r="D2477">
        <v>108</v>
      </c>
      <c r="E2477">
        <f t="shared" si="38"/>
        <v>14255</v>
      </c>
    </row>
    <row r="2478" spans="1:5">
      <c r="A2478" t="s">
        <v>1040</v>
      </c>
      <c r="B2478" t="s">
        <v>19045</v>
      </c>
      <c r="C2478">
        <v>3732</v>
      </c>
      <c r="D2478">
        <v>48</v>
      </c>
      <c r="E2478">
        <f t="shared" si="38"/>
        <v>3684</v>
      </c>
    </row>
    <row r="2479" spans="1:5">
      <c r="A2479" t="s">
        <v>5497</v>
      </c>
      <c r="B2479" t="s">
        <v>19046</v>
      </c>
      <c r="C2479">
        <v>6</v>
      </c>
      <c r="D2479">
        <v>0</v>
      </c>
      <c r="E2479">
        <f t="shared" si="38"/>
        <v>6</v>
      </c>
    </row>
    <row r="2480" spans="1:5">
      <c r="A2480" t="s">
        <v>5498</v>
      </c>
      <c r="B2480" t="s">
        <v>19047</v>
      </c>
      <c r="C2480">
        <v>0</v>
      </c>
      <c r="D2480">
        <v>0</v>
      </c>
      <c r="E2480">
        <f t="shared" si="38"/>
        <v>0</v>
      </c>
    </row>
    <row r="2481" spans="1:5">
      <c r="A2481" t="s">
        <v>5536</v>
      </c>
      <c r="B2481" t="s">
        <v>19048</v>
      </c>
      <c r="C2481">
        <v>350</v>
      </c>
      <c r="D2481">
        <v>0</v>
      </c>
      <c r="E2481">
        <f t="shared" si="38"/>
        <v>350</v>
      </c>
    </row>
    <row r="2482" spans="1:5">
      <c r="A2482" t="s">
        <v>9629</v>
      </c>
      <c r="B2482" t="s">
        <v>19049</v>
      </c>
      <c r="C2482">
        <v>0</v>
      </c>
      <c r="D2482">
        <v>0</v>
      </c>
      <c r="E2482">
        <f t="shared" si="38"/>
        <v>0</v>
      </c>
    </row>
    <row r="2483" spans="1:5">
      <c r="A2483" t="s">
        <v>5838</v>
      </c>
      <c r="B2483" t="s">
        <v>19050</v>
      </c>
      <c r="C2483">
        <v>146</v>
      </c>
      <c r="D2483">
        <v>0</v>
      </c>
      <c r="E2483">
        <f t="shared" si="38"/>
        <v>146</v>
      </c>
    </row>
    <row r="2484" spans="1:5">
      <c r="A2484" t="s">
        <v>5752</v>
      </c>
      <c r="B2484" t="s">
        <v>19051</v>
      </c>
      <c r="C2484">
        <v>222</v>
      </c>
      <c r="D2484">
        <v>0</v>
      </c>
      <c r="E2484">
        <f t="shared" si="38"/>
        <v>222</v>
      </c>
    </row>
    <row r="2485" spans="1:5">
      <c r="A2485" t="s">
        <v>9633</v>
      </c>
      <c r="B2485" t="s">
        <v>19052</v>
      </c>
      <c r="C2485">
        <v>0</v>
      </c>
      <c r="D2485">
        <v>0</v>
      </c>
      <c r="E2485">
        <f t="shared" si="38"/>
        <v>0</v>
      </c>
    </row>
    <row r="2486" spans="1:5">
      <c r="A2486" t="s">
        <v>5312</v>
      </c>
      <c r="B2486" t="s">
        <v>19053</v>
      </c>
      <c r="C2486">
        <v>30</v>
      </c>
      <c r="D2486">
        <v>0</v>
      </c>
      <c r="E2486">
        <f t="shared" si="38"/>
        <v>30</v>
      </c>
    </row>
    <row r="2487" spans="1:5">
      <c r="A2487" t="s">
        <v>379</v>
      </c>
      <c r="B2487" t="s">
        <v>19054</v>
      </c>
      <c r="C2487">
        <v>10276</v>
      </c>
      <c r="D2487">
        <v>36</v>
      </c>
      <c r="E2487">
        <f t="shared" si="38"/>
        <v>10240</v>
      </c>
    </row>
    <row r="2488" spans="1:5">
      <c r="A2488" t="s">
        <v>5826</v>
      </c>
      <c r="B2488" t="s">
        <v>19055</v>
      </c>
      <c r="C2488">
        <v>7419</v>
      </c>
      <c r="D2488">
        <v>0</v>
      </c>
      <c r="E2488">
        <f t="shared" si="38"/>
        <v>7419</v>
      </c>
    </row>
    <row r="2489" spans="1:5">
      <c r="A2489" t="s">
        <v>5827</v>
      </c>
      <c r="B2489" t="s">
        <v>19056</v>
      </c>
      <c r="C2489">
        <v>5231</v>
      </c>
      <c r="D2489">
        <v>0</v>
      </c>
      <c r="E2489">
        <f t="shared" si="38"/>
        <v>5231</v>
      </c>
    </row>
    <row r="2490" spans="1:5">
      <c r="A2490" t="s">
        <v>9636</v>
      </c>
      <c r="B2490" t="s">
        <v>19057</v>
      </c>
      <c r="C2490">
        <v>0</v>
      </c>
      <c r="D2490">
        <v>0</v>
      </c>
      <c r="E2490">
        <f t="shared" si="38"/>
        <v>0</v>
      </c>
    </row>
    <row r="2491" spans="1:5">
      <c r="A2491" t="s">
        <v>9637</v>
      </c>
      <c r="B2491" t="s">
        <v>19058</v>
      </c>
      <c r="C2491">
        <v>0</v>
      </c>
      <c r="D2491">
        <v>0</v>
      </c>
      <c r="E2491">
        <f t="shared" si="38"/>
        <v>0</v>
      </c>
    </row>
    <row r="2492" spans="1:5">
      <c r="A2492" t="s">
        <v>9638</v>
      </c>
      <c r="B2492" t="s">
        <v>19059</v>
      </c>
      <c r="C2492">
        <v>0</v>
      </c>
      <c r="D2492">
        <v>0</v>
      </c>
      <c r="E2492">
        <f t="shared" si="38"/>
        <v>0</v>
      </c>
    </row>
    <row r="2493" spans="1:5">
      <c r="A2493" t="s">
        <v>812</v>
      </c>
      <c r="B2493" t="s">
        <v>19060</v>
      </c>
      <c r="C2493">
        <v>868</v>
      </c>
      <c r="D2493">
        <v>8</v>
      </c>
      <c r="E2493">
        <f t="shared" si="38"/>
        <v>860</v>
      </c>
    </row>
    <row r="2494" spans="1:5">
      <c r="A2494" t="s">
        <v>1101</v>
      </c>
      <c r="B2494" t="s">
        <v>19061</v>
      </c>
      <c r="C2494">
        <v>942</v>
      </c>
      <c r="D2494">
        <v>0</v>
      </c>
      <c r="E2494">
        <f t="shared" si="38"/>
        <v>942</v>
      </c>
    </row>
    <row r="2495" spans="1:5">
      <c r="A2495" t="s">
        <v>7134</v>
      </c>
      <c r="B2495" t="s">
        <v>19062</v>
      </c>
      <c r="C2495">
        <v>12</v>
      </c>
      <c r="D2495">
        <v>0</v>
      </c>
      <c r="E2495">
        <f t="shared" si="38"/>
        <v>12</v>
      </c>
    </row>
    <row r="2496" spans="1:5">
      <c r="A2496" t="s">
        <v>9639</v>
      </c>
      <c r="B2496" t="s">
        <v>19063</v>
      </c>
      <c r="C2496">
        <v>0</v>
      </c>
      <c r="D2496">
        <v>0</v>
      </c>
      <c r="E2496">
        <f t="shared" si="38"/>
        <v>0</v>
      </c>
    </row>
    <row r="2497" spans="1:5">
      <c r="A2497" t="s">
        <v>9640</v>
      </c>
      <c r="B2497" t="s">
        <v>19064</v>
      </c>
      <c r="C2497">
        <v>0</v>
      </c>
      <c r="D2497">
        <v>0</v>
      </c>
      <c r="E2497">
        <f t="shared" si="38"/>
        <v>0</v>
      </c>
    </row>
    <row r="2498" spans="1:5">
      <c r="A2498" t="s">
        <v>9642</v>
      </c>
      <c r="B2498" t="s">
        <v>19065</v>
      </c>
      <c r="C2498">
        <v>0</v>
      </c>
      <c r="D2498">
        <v>0</v>
      </c>
      <c r="E2498">
        <f t="shared" si="38"/>
        <v>0</v>
      </c>
    </row>
    <row r="2499" spans="1:5">
      <c r="A2499" t="s">
        <v>712</v>
      </c>
      <c r="B2499" t="s">
        <v>19066</v>
      </c>
      <c r="C2499">
        <v>6</v>
      </c>
      <c r="D2499">
        <v>0</v>
      </c>
      <c r="E2499">
        <f t="shared" ref="E2499:E2562" si="39">C2499-D2499</f>
        <v>6</v>
      </c>
    </row>
    <row r="2500" spans="1:5">
      <c r="A2500" t="s">
        <v>9644</v>
      </c>
      <c r="B2500" t="s">
        <v>19067</v>
      </c>
      <c r="C2500">
        <v>0</v>
      </c>
      <c r="D2500">
        <v>0</v>
      </c>
      <c r="E2500">
        <f t="shared" si="39"/>
        <v>0</v>
      </c>
    </row>
    <row r="2501" spans="1:5">
      <c r="A2501" t="s">
        <v>5393</v>
      </c>
      <c r="B2501" t="s">
        <v>19068</v>
      </c>
      <c r="C2501">
        <v>306</v>
      </c>
      <c r="D2501">
        <v>0</v>
      </c>
      <c r="E2501">
        <f t="shared" si="39"/>
        <v>306</v>
      </c>
    </row>
    <row r="2502" spans="1:5">
      <c r="A2502" t="s">
        <v>5465</v>
      </c>
      <c r="B2502" t="s">
        <v>19069</v>
      </c>
      <c r="C2502">
        <v>6786</v>
      </c>
      <c r="D2502">
        <v>150</v>
      </c>
      <c r="E2502">
        <f t="shared" si="39"/>
        <v>6636</v>
      </c>
    </row>
    <row r="2503" spans="1:5">
      <c r="A2503" t="s">
        <v>5859</v>
      </c>
      <c r="B2503" t="s">
        <v>19070</v>
      </c>
      <c r="C2503">
        <v>326</v>
      </c>
      <c r="D2503">
        <v>24</v>
      </c>
      <c r="E2503">
        <f t="shared" si="39"/>
        <v>302</v>
      </c>
    </row>
    <row r="2504" spans="1:5">
      <c r="A2504" t="s">
        <v>9648</v>
      </c>
      <c r="B2504" t="s">
        <v>19071</v>
      </c>
      <c r="C2504">
        <v>0</v>
      </c>
      <c r="D2504">
        <v>0</v>
      </c>
      <c r="E2504">
        <f t="shared" si="39"/>
        <v>0</v>
      </c>
    </row>
    <row r="2505" spans="1:5">
      <c r="A2505" t="s">
        <v>5466</v>
      </c>
      <c r="B2505" t="s">
        <v>19072</v>
      </c>
      <c r="C2505">
        <v>465</v>
      </c>
      <c r="D2505">
        <v>20</v>
      </c>
      <c r="E2505">
        <f t="shared" si="39"/>
        <v>445</v>
      </c>
    </row>
    <row r="2506" spans="1:5">
      <c r="A2506" t="s">
        <v>9649</v>
      </c>
      <c r="B2506" t="s">
        <v>19073</v>
      </c>
      <c r="C2506">
        <v>0</v>
      </c>
      <c r="D2506">
        <v>0</v>
      </c>
      <c r="E2506">
        <f t="shared" si="39"/>
        <v>0</v>
      </c>
    </row>
    <row r="2507" spans="1:5">
      <c r="A2507" t="s">
        <v>9650</v>
      </c>
      <c r="B2507" t="s">
        <v>19074</v>
      </c>
      <c r="C2507">
        <v>0</v>
      </c>
      <c r="D2507">
        <v>0</v>
      </c>
      <c r="E2507">
        <f t="shared" si="39"/>
        <v>0</v>
      </c>
    </row>
    <row r="2508" spans="1:5">
      <c r="A2508" t="s">
        <v>9651</v>
      </c>
      <c r="B2508" t="s">
        <v>19075</v>
      </c>
      <c r="C2508">
        <v>0</v>
      </c>
      <c r="D2508">
        <v>0</v>
      </c>
      <c r="E2508">
        <f t="shared" si="39"/>
        <v>0</v>
      </c>
    </row>
    <row r="2509" spans="1:5">
      <c r="A2509" t="s">
        <v>9652</v>
      </c>
      <c r="B2509" t="s">
        <v>19076</v>
      </c>
      <c r="C2509">
        <v>0</v>
      </c>
      <c r="D2509">
        <v>0</v>
      </c>
      <c r="E2509">
        <f t="shared" si="39"/>
        <v>0</v>
      </c>
    </row>
    <row r="2510" spans="1:5">
      <c r="A2510" t="s">
        <v>236</v>
      </c>
      <c r="B2510" t="s">
        <v>19077</v>
      </c>
      <c r="C2510">
        <v>1999</v>
      </c>
      <c r="D2510">
        <v>45</v>
      </c>
      <c r="E2510">
        <f t="shared" si="39"/>
        <v>1954</v>
      </c>
    </row>
    <row r="2511" spans="1:5">
      <c r="A2511" t="s">
        <v>5966</v>
      </c>
      <c r="B2511" t="s">
        <v>19078</v>
      </c>
      <c r="C2511">
        <v>0</v>
      </c>
      <c r="D2511">
        <v>0</v>
      </c>
      <c r="E2511">
        <f t="shared" si="39"/>
        <v>0</v>
      </c>
    </row>
    <row r="2512" spans="1:5">
      <c r="A2512" t="s">
        <v>5467</v>
      </c>
      <c r="B2512" t="s">
        <v>19079</v>
      </c>
      <c r="C2512">
        <v>6</v>
      </c>
      <c r="D2512">
        <v>0</v>
      </c>
      <c r="E2512">
        <f t="shared" si="39"/>
        <v>6</v>
      </c>
    </row>
    <row r="2513" spans="1:5">
      <c r="A2513" t="s">
        <v>9655</v>
      </c>
      <c r="B2513" t="s">
        <v>19080</v>
      </c>
      <c r="C2513">
        <v>0</v>
      </c>
      <c r="D2513">
        <v>0</v>
      </c>
      <c r="E2513">
        <f t="shared" si="39"/>
        <v>0</v>
      </c>
    </row>
    <row r="2514" spans="1:5">
      <c r="A2514" t="s">
        <v>141</v>
      </c>
      <c r="B2514" t="s">
        <v>19081</v>
      </c>
      <c r="C2514">
        <v>881</v>
      </c>
      <c r="D2514">
        <v>2</v>
      </c>
      <c r="E2514">
        <f t="shared" si="39"/>
        <v>879</v>
      </c>
    </row>
    <row r="2515" spans="1:5">
      <c r="A2515" t="s">
        <v>6561</v>
      </c>
      <c r="B2515" t="s">
        <v>19082</v>
      </c>
      <c r="C2515">
        <v>45</v>
      </c>
      <c r="D2515">
        <v>0</v>
      </c>
      <c r="E2515">
        <f t="shared" si="39"/>
        <v>45</v>
      </c>
    </row>
    <row r="2516" spans="1:5">
      <c r="A2516" t="s">
        <v>230</v>
      </c>
      <c r="B2516" t="s">
        <v>19083</v>
      </c>
      <c r="C2516">
        <v>58</v>
      </c>
      <c r="D2516">
        <v>0</v>
      </c>
      <c r="E2516">
        <f t="shared" si="39"/>
        <v>58</v>
      </c>
    </row>
    <row r="2517" spans="1:5">
      <c r="A2517" t="s">
        <v>9657</v>
      </c>
      <c r="B2517" t="s">
        <v>19084</v>
      </c>
      <c r="C2517">
        <v>0</v>
      </c>
      <c r="D2517">
        <v>0</v>
      </c>
      <c r="E2517">
        <f t="shared" si="39"/>
        <v>0</v>
      </c>
    </row>
    <row r="2518" spans="1:5">
      <c r="A2518" t="s">
        <v>5537</v>
      </c>
      <c r="B2518" t="s">
        <v>19085</v>
      </c>
      <c r="C2518">
        <v>80</v>
      </c>
      <c r="D2518">
        <v>0</v>
      </c>
      <c r="E2518">
        <f t="shared" si="39"/>
        <v>80</v>
      </c>
    </row>
    <row r="2519" spans="1:5">
      <c r="A2519" t="s">
        <v>5892</v>
      </c>
      <c r="B2519" t="s">
        <v>19086</v>
      </c>
      <c r="C2519">
        <v>314</v>
      </c>
      <c r="D2519">
        <v>54</v>
      </c>
      <c r="E2519">
        <f t="shared" si="39"/>
        <v>260</v>
      </c>
    </row>
    <row r="2520" spans="1:5">
      <c r="A2520" t="s">
        <v>289</v>
      </c>
      <c r="B2520" t="s">
        <v>19087</v>
      </c>
      <c r="C2520">
        <v>8448</v>
      </c>
      <c r="D2520">
        <v>6160</v>
      </c>
      <c r="E2520">
        <f t="shared" si="39"/>
        <v>2288</v>
      </c>
    </row>
    <row r="2521" spans="1:5">
      <c r="A2521" t="s">
        <v>290</v>
      </c>
      <c r="B2521" t="s">
        <v>19088</v>
      </c>
      <c r="C2521">
        <v>4298</v>
      </c>
      <c r="D2521">
        <v>180</v>
      </c>
      <c r="E2521">
        <f t="shared" si="39"/>
        <v>4118</v>
      </c>
    </row>
    <row r="2522" spans="1:5">
      <c r="A2522" t="s">
        <v>5394</v>
      </c>
      <c r="B2522" t="s">
        <v>19089</v>
      </c>
      <c r="C2522">
        <v>216</v>
      </c>
      <c r="D2522">
        <v>0</v>
      </c>
      <c r="E2522">
        <f t="shared" si="39"/>
        <v>216</v>
      </c>
    </row>
    <row r="2523" spans="1:5">
      <c r="A2523" t="s">
        <v>888</v>
      </c>
      <c r="B2523" t="s">
        <v>19090</v>
      </c>
      <c r="C2523">
        <v>5285</v>
      </c>
      <c r="D2523">
        <v>10</v>
      </c>
      <c r="E2523">
        <f t="shared" si="39"/>
        <v>5275</v>
      </c>
    </row>
    <row r="2524" spans="1:5">
      <c r="A2524" t="s">
        <v>9663</v>
      </c>
      <c r="B2524" t="s">
        <v>19091</v>
      </c>
      <c r="C2524">
        <v>0</v>
      </c>
      <c r="D2524">
        <v>0</v>
      </c>
      <c r="E2524">
        <f t="shared" si="39"/>
        <v>0</v>
      </c>
    </row>
    <row r="2525" spans="1:5">
      <c r="A2525" t="s">
        <v>7053</v>
      </c>
      <c r="B2525" t="s">
        <v>19092</v>
      </c>
      <c r="C2525">
        <v>0</v>
      </c>
      <c r="D2525">
        <v>0</v>
      </c>
      <c r="E2525">
        <f t="shared" si="39"/>
        <v>0</v>
      </c>
    </row>
    <row r="2526" spans="1:5">
      <c r="A2526" t="s">
        <v>271</v>
      </c>
      <c r="B2526" t="s">
        <v>19093</v>
      </c>
      <c r="C2526">
        <v>4799</v>
      </c>
      <c r="D2526">
        <v>0</v>
      </c>
      <c r="E2526">
        <f t="shared" si="39"/>
        <v>4799</v>
      </c>
    </row>
    <row r="2527" spans="1:5">
      <c r="A2527" t="s">
        <v>5893</v>
      </c>
      <c r="B2527" t="s">
        <v>19094</v>
      </c>
      <c r="C2527">
        <v>10468</v>
      </c>
      <c r="D2527">
        <v>96</v>
      </c>
      <c r="E2527">
        <f t="shared" si="39"/>
        <v>10372</v>
      </c>
    </row>
    <row r="2528" spans="1:5">
      <c r="A2528" t="s">
        <v>248</v>
      </c>
      <c r="B2528" t="s">
        <v>19095</v>
      </c>
      <c r="C2528">
        <v>6186</v>
      </c>
      <c r="D2528">
        <v>165</v>
      </c>
      <c r="E2528">
        <f t="shared" si="39"/>
        <v>6021</v>
      </c>
    </row>
    <row r="2529" spans="1:5">
      <c r="A2529" t="s">
        <v>585</v>
      </c>
      <c r="B2529" t="s">
        <v>19096</v>
      </c>
      <c r="C2529">
        <v>396</v>
      </c>
      <c r="D2529">
        <v>0</v>
      </c>
      <c r="E2529">
        <f t="shared" si="39"/>
        <v>396</v>
      </c>
    </row>
    <row r="2530" spans="1:5">
      <c r="A2530" t="s">
        <v>9671</v>
      </c>
      <c r="B2530" t="s">
        <v>19097</v>
      </c>
      <c r="C2530">
        <v>0</v>
      </c>
      <c r="D2530">
        <v>0</v>
      </c>
      <c r="E2530">
        <f t="shared" si="39"/>
        <v>0</v>
      </c>
    </row>
    <row r="2531" spans="1:5">
      <c r="A2531" t="s">
        <v>5468</v>
      </c>
      <c r="B2531" t="s">
        <v>19098</v>
      </c>
      <c r="C2531">
        <v>26683</v>
      </c>
      <c r="D2531">
        <v>520</v>
      </c>
      <c r="E2531">
        <f t="shared" si="39"/>
        <v>26163</v>
      </c>
    </row>
    <row r="2532" spans="1:5">
      <c r="A2532" t="s">
        <v>586</v>
      </c>
      <c r="B2532" t="s">
        <v>19099</v>
      </c>
      <c r="C2532">
        <v>360</v>
      </c>
      <c r="D2532">
        <v>0</v>
      </c>
      <c r="E2532">
        <f t="shared" si="39"/>
        <v>360</v>
      </c>
    </row>
    <row r="2533" spans="1:5">
      <c r="A2533" t="s">
        <v>661</v>
      </c>
      <c r="B2533" t="s">
        <v>19100</v>
      </c>
      <c r="C2533">
        <v>125</v>
      </c>
      <c r="D2533">
        <v>0</v>
      </c>
      <c r="E2533">
        <f t="shared" si="39"/>
        <v>125</v>
      </c>
    </row>
    <row r="2534" spans="1:5">
      <c r="A2534" t="s">
        <v>5499</v>
      </c>
      <c r="B2534" t="s">
        <v>19101</v>
      </c>
      <c r="C2534">
        <v>1060</v>
      </c>
      <c r="D2534">
        <v>0</v>
      </c>
      <c r="E2534">
        <f t="shared" si="39"/>
        <v>1060</v>
      </c>
    </row>
    <row r="2535" spans="1:5">
      <c r="A2535" t="s">
        <v>5500</v>
      </c>
      <c r="B2535" t="s">
        <v>19102</v>
      </c>
      <c r="C2535">
        <v>187</v>
      </c>
      <c r="D2535">
        <v>0</v>
      </c>
      <c r="E2535">
        <f t="shared" si="39"/>
        <v>187</v>
      </c>
    </row>
    <row r="2536" spans="1:5">
      <c r="A2536" t="s">
        <v>175</v>
      </c>
      <c r="B2536" t="s">
        <v>19103</v>
      </c>
      <c r="C2536">
        <v>161</v>
      </c>
      <c r="D2536">
        <v>0</v>
      </c>
      <c r="E2536">
        <f t="shared" si="39"/>
        <v>161</v>
      </c>
    </row>
    <row r="2537" spans="1:5">
      <c r="A2537" t="s">
        <v>9675</v>
      </c>
      <c r="B2537" t="s">
        <v>19104</v>
      </c>
      <c r="C2537">
        <v>0</v>
      </c>
      <c r="D2537">
        <v>0</v>
      </c>
      <c r="E2537">
        <f t="shared" si="39"/>
        <v>0</v>
      </c>
    </row>
    <row r="2538" spans="1:5">
      <c r="A2538" t="s">
        <v>852</v>
      </c>
      <c r="B2538" t="s">
        <v>19105</v>
      </c>
      <c r="C2538">
        <v>6678</v>
      </c>
      <c r="D2538">
        <v>0</v>
      </c>
      <c r="E2538">
        <f t="shared" si="39"/>
        <v>6678</v>
      </c>
    </row>
    <row r="2539" spans="1:5">
      <c r="A2539" t="s">
        <v>6836</v>
      </c>
      <c r="B2539" t="s">
        <v>19106</v>
      </c>
      <c r="C2539">
        <v>72</v>
      </c>
      <c r="D2539">
        <v>0</v>
      </c>
      <c r="E2539">
        <f t="shared" si="39"/>
        <v>72</v>
      </c>
    </row>
    <row r="2540" spans="1:5">
      <c r="A2540" t="s">
        <v>272</v>
      </c>
      <c r="B2540" t="s">
        <v>19107</v>
      </c>
      <c r="C2540">
        <v>4760</v>
      </c>
      <c r="D2540">
        <v>0</v>
      </c>
      <c r="E2540">
        <f t="shared" si="39"/>
        <v>4760</v>
      </c>
    </row>
    <row r="2541" spans="1:5">
      <c r="A2541" t="s">
        <v>9676</v>
      </c>
      <c r="B2541" t="s">
        <v>19108</v>
      </c>
      <c r="C2541">
        <v>0</v>
      </c>
      <c r="D2541">
        <v>0</v>
      </c>
      <c r="E2541">
        <f t="shared" si="39"/>
        <v>0</v>
      </c>
    </row>
    <row r="2542" spans="1:5">
      <c r="A2542" t="s">
        <v>6210</v>
      </c>
      <c r="B2542" t="s">
        <v>19109</v>
      </c>
      <c r="C2542">
        <v>336</v>
      </c>
      <c r="D2542">
        <v>0</v>
      </c>
      <c r="E2542">
        <f t="shared" si="39"/>
        <v>336</v>
      </c>
    </row>
    <row r="2543" spans="1:5">
      <c r="A2543" t="s">
        <v>892</v>
      </c>
      <c r="B2543" t="s">
        <v>19110</v>
      </c>
      <c r="C2543">
        <v>502</v>
      </c>
      <c r="D2543">
        <v>120</v>
      </c>
      <c r="E2543">
        <f t="shared" si="39"/>
        <v>382</v>
      </c>
    </row>
    <row r="2544" spans="1:5">
      <c r="A2544" t="s">
        <v>9680</v>
      </c>
      <c r="B2544" t="s">
        <v>19111</v>
      </c>
      <c r="C2544">
        <v>0</v>
      </c>
      <c r="D2544">
        <v>0</v>
      </c>
      <c r="E2544">
        <f t="shared" si="39"/>
        <v>0</v>
      </c>
    </row>
    <row r="2545" spans="1:5">
      <c r="A2545" t="s">
        <v>5860</v>
      </c>
      <c r="B2545" t="s">
        <v>19112</v>
      </c>
      <c r="C2545">
        <v>3090</v>
      </c>
      <c r="D2545">
        <v>10</v>
      </c>
      <c r="E2545">
        <f t="shared" si="39"/>
        <v>3080</v>
      </c>
    </row>
    <row r="2546" spans="1:5">
      <c r="A2546" t="s">
        <v>9681</v>
      </c>
      <c r="B2546" t="s">
        <v>19113</v>
      </c>
      <c r="C2546">
        <v>0</v>
      </c>
      <c r="D2546">
        <v>0</v>
      </c>
      <c r="E2546">
        <f t="shared" si="39"/>
        <v>0</v>
      </c>
    </row>
    <row r="2547" spans="1:5">
      <c r="A2547" t="s">
        <v>76</v>
      </c>
      <c r="B2547" t="s">
        <v>19114</v>
      </c>
      <c r="C2547">
        <v>861</v>
      </c>
      <c r="D2547">
        <v>32</v>
      </c>
      <c r="E2547">
        <f t="shared" si="39"/>
        <v>829</v>
      </c>
    </row>
    <row r="2548" spans="1:5">
      <c r="A2548" t="s">
        <v>78</v>
      </c>
      <c r="B2548" t="s">
        <v>19115</v>
      </c>
      <c r="C2548">
        <v>16112</v>
      </c>
      <c r="D2548">
        <v>0</v>
      </c>
      <c r="E2548">
        <f t="shared" si="39"/>
        <v>16112</v>
      </c>
    </row>
    <row r="2549" spans="1:5">
      <c r="A2549" t="s">
        <v>779</v>
      </c>
      <c r="B2549" t="s">
        <v>19116</v>
      </c>
      <c r="C2549">
        <v>8863</v>
      </c>
      <c r="D2549">
        <v>840</v>
      </c>
      <c r="E2549">
        <f t="shared" si="39"/>
        <v>8023</v>
      </c>
    </row>
    <row r="2550" spans="1:5">
      <c r="A2550" t="s">
        <v>5264</v>
      </c>
      <c r="B2550" t="s">
        <v>19117</v>
      </c>
      <c r="C2550">
        <v>1398</v>
      </c>
      <c r="D2550">
        <v>39</v>
      </c>
      <c r="E2550">
        <f t="shared" si="39"/>
        <v>1359</v>
      </c>
    </row>
    <row r="2551" spans="1:5">
      <c r="A2551" t="s">
        <v>9684</v>
      </c>
      <c r="B2551" t="s">
        <v>19118</v>
      </c>
      <c r="C2551">
        <v>0</v>
      </c>
      <c r="D2551">
        <v>0</v>
      </c>
      <c r="E2551">
        <f t="shared" si="39"/>
        <v>0</v>
      </c>
    </row>
    <row r="2552" spans="1:5">
      <c r="A2552" t="s">
        <v>9685</v>
      </c>
      <c r="B2552" t="s">
        <v>19119</v>
      </c>
      <c r="C2552">
        <v>0</v>
      </c>
      <c r="D2552">
        <v>0</v>
      </c>
      <c r="E2552">
        <f t="shared" si="39"/>
        <v>0</v>
      </c>
    </row>
    <row r="2553" spans="1:5">
      <c r="A2553" t="s">
        <v>9687</v>
      </c>
      <c r="B2553" t="s">
        <v>19120</v>
      </c>
      <c r="C2553">
        <v>0</v>
      </c>
      <c r="D2553">
        <v>0</v>
      </c>
      <c r="E2553">
        <f t="shared" si="39"/>
        <v>0</v>
      </c>
    </row>
    <row r="2554" spans="1:5">
      <c r="A2554" t="s">
        <v>5894</v>
      </c>
      <c r="B2554" t="s">
        <v>19121</v>
      </c>
      <c r="C2554">
        <v>0</v>
      </c>
      <c r="D2554">
        <v>0</v>
      </c>
      <c r="E2554">
        <f t="shared" si="39"/>
        <v>0</v>
      </c>
    </row>
    <row r="2555" spans="1:5">
      <c r="A2555" t="s">
        <v>850</v>
      </c>
      <c r="B2555" t="s">
        <v>19122</v>
      </c>
      <c r="C2555">
        <v>13805</v>
      </c>
      <c r="D2555">
        <v>84</v>
      </c>
      <c r="E2555">
        <f t="shared" si="39"/>
        <v>13721</v>
      </c>
    </row>
    <row r="2556" spans="1:5">
      <c r="A2556" t="s">
        <v>6211</v>
      </c>
      <c r="B2556" t="s">
        <v>19123</v>
      </c>
      <c r="C2556">
        <v>1554</v>
      </c>
      <c r="D2556">
        <v>0</v>
      </c>
      <c r="E2556">
        <f t="shared" si="39"/>
        <v>1554</v>
      </c>
    </row>
    <row r="2557" spans="1:5">
      <c r="A2557" t="s">
        <v>9691</v>
      </c>
      <c r="B2557" t="s">
        <v>19124</v>
      </c>
      <c r="C2557">
        <v>0</v>
      </c>
      <c r="D2557">
        <v>0</v>
      </c>
      <c r="E2557">
        <f t="shared" si="39"/>
        <v>0</v>
      </c>
    </row>
    <row r="2558" spans="1:5">
      <c r="A2558" t="s">
        <v>9693</v>
      </c>
      <c r="B2558" t="s">
        <v>19125</v>
      </c>
      <c r="C2558">
        <v>285</v>
      </c>
      <c r="D2558">
        <v>12</v>
      </c>
      <c r="E2558">
        <f t="shared" si="39"/>
        <v>273</v>
      </c>
    </row>
    <row r="2559" spans="1:5">
      <c r="A2559" t="s">
        <v>659</v>
      </c>
      <c r="B2559" t="s">
        <v>19126</v>
      </c>
      <c r="C2559">
        <v>498</v>
      </c>
      <c r="D2559">
        <v>30</v>
      </c>
      <c r="E2559">
        <f t="shared" si="39"/>
        <v>468</v>
      </c>
    </row>
    <row r="2560" spans="1:5">
      <c r="A2560" t="s">
        <v>7064</v>
      </c>
      <c r="B2560" t="s">
        <v>19127</v>
      </c>
      <c r="C2560">
        <v>0</v>
      </c>
      <c r="D2560">
        <v>0</v>
      </c>
      <c r="E2560">
        <f t="shared" si="39"/>
        <v>0</v>
      </c>
    </row>
    <row r="2561" spans="1:5">
      <c r="A2561" t="s">
        <v>5469</v>
      </c>
      <c r="B2561" t="s">
        <v>19128</v>
      </c>
      <c r="C2561">
        <v>4964</v>
      </c>
      <c r="D2561">
        <v>80</v>
      </c>
      <c r="E2561">
        <f t="shared" si="39"/>
        <v>4884</v>
      </c>
    </row>
    <row r="2562" spans="1:5">
      <c r="A2562" t="s">
        <v>593</v>
      </c>
      <c r="B2562" t="s">
        <v>19129</v>
      </c>
      <c r="C2562">
        <v>701</v>
      </c>
      <c r="D2562">
        <v>0</v>
      </c>
      <c r="E2562">
        <f t="shared" si="39"/>
        <v>701</v>
      </c>
    </row>
    <row r="2563" spans="1:5">
      <c r="A2563" t="s">
        <v>494</v>
      </c>
      <c r="B2563" t="s">
        <v>19130</v>
      </c>
      <c r="C2563">
        <v>0</v>
      </c>
      <c r="D2563">
        <v>0</v>
      </c>
      <c r="E2563">
        <f t="shared" ref="E2563:E2626" si="40">C2563-D2563</f>
        <v>0</v>
      </c>
    </row>
    <row r="2564" spans="1:5">
      <c r="A2564" t="s">
        <v>495</v>
      </c>
      <c r="B2564" t="s">
        <v>19131</v>
      </c>
      <c r="C2564">
        <v>105</v>
      </c>
      <c r="D2564">
        <v>0</v>
      </c>
      <c r="E2564">
        <f t="shared" si="40"/>
        <v>105</v>
      </c>
    </row>
    <row r="2565" spans="1:5">
      <c r="A2565" t="s">
        <v>9700</v>
      </c>
      <c r="B2565" t="s">
        <v>19132</v>
      </c>
      <c r="C2565">
        <v>0</v>
      </c>
      <c r="D2565">
        <v>0</v>
      </c>
      <c r="E2565">
        <f t="shared" si="40"/>
        <v>0</v>
      </c>
    </row>
    <row r="2566" spans="1:5">
      <c r="A2566" t="s">
        <v>9702</v>
      </c>
      <c r="B2566" t="s">
        <v>19133</v>
      </c>
      <c r="C2566">
        <v>0</v>
      </c>
      <c r="D2566">
        <v>0</v>
      </c>
      <c r="E2566">
        <f t="shared" si="40"/>
        <v>0</v>
      </c>
    </row>
    <row r="2567" spans="1:5">
      <c r="A2567" t="s">
        <v>9704</v>
      </c>
      <c r="B2567" t="s">
        <v>19134</v>
      </c>
      <c r="C2567">
        <v>0</v>
      </c>
      <c r="D2567">
        <v>0</v>
      </c>
      <c r="E2567">
        <f t="shared" si="40"/>
        <v>0</v>
      </c>
    </row>
    <row r="2568" spans="1:5">
      <c r="A2568" t="s">
        <v>9705</v>
      </c>
      <c r="B2568" t="s">
        <v>19135</v>
      </c>
      <c r="C2568">
        <v>0</v>
      </c>
      <c r="D2568">
        <v>0</v>
      </c>
      <c r="E2568">
        <f t="shared" si="40"/>
        <v>0</v>
      </c>
    </row>
    <row r="2569" spans="1:5">
      <c r="A2569" t="s">
        <v>19136</v>
      </c>
      <c r="B2569" t="s">
        <v>19137</v>
      </c>
      <c r="C2569">
        <v>0</v>
      </c>
      <c r="D2569">
        <v>0</v>
      </c>
      <c r="E2569">
        <f t="shared" si="40"/>
        <v>0</v>
      </c>
    </row>
    <row r="2570" spans="1:5">
      <c r="A2570" t="s">
        <v>9706</v>
      </c>
      <c r="B2570" t="s">
        <v>19138</v>
      </c>
      <c r="C2570">
        <v>0</v>
      </c>
      <c r="D2570">
        <v>0</v>
      </c>
      <c r="E2570">
        <f t="shared" si="40"/>
        <v>0</v>
      </c>
    </row>
    <row r="2571" spans="1:5">
      <c r="A2571" t="s">
        <v>19139</v>
      </c>
      <c r="B2571" t="s">
        <v>19140</v>
      </c>
      <c r="C2571">
        <v>0</v>
      </c>
      <c r="D2571">
        <v>0</v>
      </c>
      <c r="E2571">
        <f t="shared" si="40"/>
        <v>0</v>
      </c>
    </row>
    <row r="2572" spans="1:5">
      <c r="A2572" t="s">
        <v>9707</v>
      </c>
      <c r="B2572" t="s">
        <v>19141</v>
      </c>
      <c r="C2572">
        <v>0</v>
      </c>
      <c r="D2572">
        <v>0</v>
      </c>
      <c r="E2572">
        <f t="shared" si="40"/>
        <v>0</v>
      </c>
    </row>
    <row r="2573" spans="1:5">
      <c r="A2573" t="s">
        <v>9710</v>
      </c>
      <c r="B2573" t="s">
        <v>19142</v>
      </c>
      <c r="C2573">
        <v>0</v>
      </c>
      <c r="D2573">
        <v>0</v>
      </c>
      <c r="E2573">
        <f t="shared" si="40"/>
        <v>0</v>
      </c>
    </row>
    <row r="2574" spans="1:5">
      <c r="A2574" t="s">
        <v>566</v>
      </c>
      <c r="B2574" t="s">
        <v>19143</v>
      </c>
      <c r="C2574">
        <v>1155</v>
      </c>
      <c r="D2574">
        <v>0</v>
      </c>
      <c r="E2574">
        <f t="shared" si="40"/>
        <v>1155</v>
      </c>
    </row>
    <row r="2575" spans="1:5">
      <c r="A2575" t="s">
        <v>567</v>
      </c>
      <c r="B2575" t="s">
        <v>19144</v>
      </c>
      <c r="C2575">
        <v>1130</v>
      </c>
      <c r="D2575">
        <v>0</v>
      </c>
      <c r="E2575">
        <f t="shared" si="40"/>
        <v>1130</v>
      </c>
    </row>
    <row r="2576" spans="1:5">
      <c r="A2576" t="s">
        <v>5568</v>
      </c>
      <c r="B2576" t="s">
        <v>19145</v>
      </c>
      <c r="C2576">
        <v>211</v>
      </c>
      <c r="D2576">
        <v>9</v>
      </c>
      <c r="E2576">
        <f t="shared" si="40"/>
        <v>202</v>
      </c>
    </row>
    <row r="2577" spans="1:5">
      <c r="A2577" t="s">
        <v>9712</v>
      </c>
      <c r="B2577" t="s">
        <v>19146</v>
      </c>
      <c r="C2577">
        <v>0</v>
      </c>
      <c r="D2577">
        <v>0</v>
      </c>
      <c r="E2577">
        <f t="shared" si="40"/>
        <v>0</v>
      </c>
    </row>
    <row r="2578" spans="1:5">
      <c r="A2578" t="s">
        <v>9713</v>
      </c>
      <c r="B2578" t="s">
        <v>19147</v>
      </c>
      <c r="C2578">
        <v>0</v>
      </c>
      <c r="D2578">
        <v>0</v>
      </c>
      <c r="E2578">
        <f t="shared" si="40"/>
        <v>0</v>
      </c>
    </row>
    <row r="2579" spans="1:5">
      <c r="A2579" t="s">
        <v>9714</v>
      </c>
      <c r="B2579" t="s">
        <v>19148</v>
      </c>
      <c r="C2579">
        <v>0</v>
      </c>
      <c r="D2579">
        <v>0</v>
      </c>
      <c r="E2579">
        <f t="shared" si="40"/>
        <v>0</v>
      </c>
    </row>
    <row r="2580" spans="1:5">
      <c r="A2580" t="s">
        <v>6212</v>
      </c>
      <c r="B2580" t="s">
        <v>19149</v>
      </c>
      <c r="C2580">
        <v>408</v>
      </c>
      <c r="D2580">
        <v>0</v>
      </c>
      <c r="E2580">
        <f t="shared" si="40"/>
        <v>408</v>
      </c>
    </row>
    <row r="2581" spans="1:5">
      <c r="A2581" t="s">
        <v>5265</v>
      </c>
      <c r="B2581" t="s">
        <v>19150</v>
      </c>
      <c r="C2581">
        <v>491</v>
      </c>
      <c r="D2581">
        <v>0</v>
      </c>
      <c r="E2581">
        <f t="shared" si="40"/>
        <v>491</v>
      </c>
    </row>
    <row r="2582" spans="1:5">
      <c r="A2582" t="s">
        <v>9715</v>
      </c>
      <c r="B2582" t="s">
        <v>19151</v>
      </c>
      <c r="C2582">
        <v>0</v>
      </c>
      <c r="D2582">
        <v>0</v>
      </c>
      <c r="E2582">
        <f t="shared" si="40"/>
        <v>0</v>
      </c>
    </row>
    <row r="2583" spans="1:5">
      <c r="A2583" t="s">
        <v>7135</v>
      </c>
      <c r="B2583" t="s">
        <v>19152</v>
      </c>
      <c r="C2583">
        <v>270</v>
      </c>
      <c r="D2583">
        <v>0</v>
      </c>
      <c r="E2583">
        <f t="shared" si="40"/>
        <v>270</v>
      </c>
    </row>
    <row r="2584" spans="1:5">
      <c r="A2584" t="s">
        <v>9717</v>
      </c>
      <c r="B2584" t="s">
        <v>19153</v>
      </c>
      <c r="C2584">
        <v>0</v>
      </c>
      <c r="D2584">
        <v>0</v>
      </c>
      <c r="E2584">
        <f t="shared" si="40"/>
        <v>0</v>
      </c>
    </row>
    <row r="2585" spans="1:5">
      <c r="A2585" t="s">
        <v>9718</v>
      </c>
      <c r="B2585" t="s">
        <v>19154</v>
      </c>
      <c r="C2585">
        <v>0</v>
      </c>
      <c r="D2585">
        <v>0</v>
      </c>
      <c r="E2585">
        <f t="shared" si="40"/>
        <v>0</v>
      </c>
    </row>
    <row r="2586" spans="1:5">
      <c r="A2586" t="s">
        <v>9720</v>
      </c>
      <c r="B2586" t="s">
        <v>19155</v>
      </c>
      <c r="C2586">
        <v>0</v>
      </c>
      <c r="D2586">
        <v>0</v>
      </c>
      <c r="E2586">
        <f t="shared" si="40"/>
        <v>0</v>
      </c>
    </row>
    <row r="2587" spans="1:5">
      <c r="A2587" t="s">
        <v>5266</v>
      </c>
      <c r="B2587" t="s">
        <v>19156</v>
      </c>
      <c r="C2587">
        <v>758</v>
      </c>
      <c r="D2587">
        <v>32</v>
      </c>
      <c r="E2587">
        <f t="shared" si="40"/>
        <v>726</v>
      </c>
    </row>
    <row r="2588" spans="1:5">
      <c r="A2588" t="s">
        <v>9721</v>
      </c>
      <c r="B2588" t="s">
        <v>19157</v>
      </c>
      <c r="C2588">
        <v>0</v>
      </c>
      <c r="D2588">
        <v>0</v>
      </c>
      <c r="E2588">
        <f t="shared" si="40"/>
        <v>0</v>
      </c>
    </row>
    <row r="2589" spans="1:5">
      <c r="A2589" t="s">
        <v>9722</v>
      </c>
      <c r="B2589" t="s">
        <v>19158</v>
      </c>
      <c r="C2589">
        <v>0</v>
      </c>
      <c r="D2589">
        <v>0</v>
      </c>
      <c r="E2589">
        <f t="shared" si="40"/>
        <v>0</v>
      </c>
    </row>
    <row r="2590" spans="1:5">
      <c r="A2590" t="s">
        <v>5573</v>
      </c>
      <c r="B2590" t="s">
        <v>19159</v>
      </c>
      <c r="C2590">
        <v>1680</v>
      </c>
      <c r="D2590">
        <v>216</v>
      </c>
      <c r="E2590">
        <f t="shared" si="40"/>
        <v>1464</v>
      </c>
    </row>
    <row r="2591" spans="1:5">
      <c r="A2591" t="s">
        <v>5470</v>
      </c>
      <c r="B2591" t="s">
        <v>19160</v>
      </c>
      <c r="C2591">
        <v>64310</v>
      </c>
      <c r="D2591">
        <v>2196</v>
      </c>
      <c r="E2591">
        <f t="shared" si="40"/>
        <v>62114</v>
      </c>
    </row>
    <row r="2592" spans="1:5">
      <c r="A2592" t="s">
        <v>827</v>
      </c>
      <c r="B2592" t="s">
        <v>19161</v>
      </c>
      <c r="C2592">
        <v>216.62</v>
      </c>
      <c r="D2592">
        <v>7.5</v>
      </c>
      <c r="E2592">
        <f t="shared" si="40"/>
        <v>209.12</v>
      </c>
    </row>
    <row r="2593" spans="1:5">
      <c r="A2593" t="s">
        <v>5960</v>
      </c>
      <c r="B2593" t="s">
        <v>19162</v>
      </c>
      <c r="C2593">
        <v>0</v>
      </c>
      <c r="D2593">
        <v>0</v>
      </c>
      <c r="E2593">
        <f t="shared" si="40"/>
        <v>0</v>
      </c>
    </row>
    <row r="2594" spans="1:5">
      <c r="A2594" t="s">
        <v>9724</v>
      </c>
      <c r="B2594" t="s">
        <v>19163</v>
      </c>
      <c r="C2594">
        <v>0</v>
      </c>
      <c r="D2594">
        <v>0</v>
      </c>
      <c r="E2594">
        <f t="shared" si="40"/>
        <v>0</v>
      </c>
    </row>
    <row r="2595" spans="1:5">
      <c r="A2595" t="s">
        <v>5624</v>
      </c>
      <c r="B2595" t="s">
        <v>19164</v>
      </c>
      <c r="C2595">
        <v>1168</v>
      </c>
      <c r="D2595">
        <v>16</v>
      </c>
      <c r="E2595">
        <f t="shared" si="40"/>
        <v>1152</v>
      </c>
    </row>
    <row r="2596" spans="1:5">
      <c r="A2596" t="s">
        <v>5625</v>
      </c>
      <c r="B2596" t="s">
        <v>19165</v>
      </c>
      <c r="C2596">
        <v>1773</v>
      </c>
      <c r="D2596">
        <v>32</v>
      </c>
      <c r="E2596">
        <f t="shared" si="40"/>
        <v>1741</v>
      </c>
    </row>
    <row r="2597" spans="1:5">
      <c r="A2597" t="s">
        <v>571</v>
      </c>
      <c r="B2597" t="s">
        <v>19166</v>
      </c>
      <c r="C2597">
        <v>116</v>
      </c>
      <c r="D2597">
        <v>0</v>
      </c>
      <c r="E2597">
        <f t="shared" si="40"/>
        <v>116</v>
      </c>
    </row>
    <row r="2598" spans="1:5">
      <c r="A2598" t="s">
        <v>9725</v>
      </c>
      <c r="B2598" t="s">
        <v>19167</v>
      </c>
      <c r="C2598">
        <v>0</v>
      </c>
      <c r="D2598">
        <v>0</v>
      </c>
      <c r="E2598">
        <f t="shared" si="40"/>
        <v>0</v>
      </c>
    </row>
    <row r="2599" spans="1:5">
      <c r="A2599" t="s">
        <v>9726</v>
      </c>
      <c r="B2599" t="s">
        <v>19168</v>
      </c>
      <c r="C2599">
        <v>0</v>
      </c>
      <c r="D2599">
        <v>0</v>
      </c>
      <c r="E2599">
        <f t="shared" si="40"/>
        <v>0</v>
      </c>
    </row>
    <row r="2600" spans="1:5">
      <c r="A2600" t="s">
        <v>9727</v>
      </c>
      <c r="B2600" t="s">
        <v>19169</v>
      </c>
      <c r="C2600">
        <v>0</v>
      </c>
      <c r="D2600">
        <v>0</v>
      </c>
      <c r="E2600">
        <f t="shared" si="40"/>
        <v>0</v>
      </c>
    </row>
    <row r="2601" spans="1:5">
      <c r="A2601" t="s">
        <v>9728</v>
      </c>
      <c r="B2601" t="s">
        <v>19170</v>
      </c>
      <c r="C2601">
        <v>0</v>
      </c>
      <c r="D2601">
        <v>0</v>
      </c>
      <c r="E2601">
        <f t="shared" si="40"/>
        <v>0</v>
      </c>
    </row>
    <row r="2602" spans="1:5">
      <c r="A2602" t="s">
        <v>570</v>
      </c>
      <c r="B2602" t="s">
        <v>19171</v>
      </c>
      <c r="C2602">
        <v>72</v>
      </c>
      <c r="D2602">
        <v>0</v>
      </c>
      <c r="E2602">
        <f t="shared" si="40"/>
        <v>72</v>
      </c>
    </row>
    <row r="2603" spans="1:5">
      <c r="A2603" t="s">
        <v>9729</v>
      </c>
      <c r="B2603" t="s">
        <v>19172</v>
      </c>
      <c r="C2603">
        <v>0</v>
      </c>
      <c r="D2603">
        <v>0</v>
      </c>
      <c r="E2603">
        <f t="shared" si="40"/>
        <v>0</v>
      </c>
    </row>
    <row r="2604" spans="1:5">
      <c r="A2604" t="s">
        <v>9730</v>
      </c>
      <c r="B2604" t="s">
        <v>19173</v>
      </c>
      <c r="C2604">
        <v>0</v>
      </c>
      <c r="D2604">
        <v>0</v>
      </c>
      <c r="E2604">
        <f t="shared" si="40"/>
        <v>0</v>
      </c>
    </row>
    <row r="2605" spans="1:5">
      <c r="A2605" t="s">
        <v>5626</v>
      </c>
      <c r="B2605" t="s">
        <v>19174</v>
      </c>
      <c r="C2605">
        <v>1281</v>
      </c>
      <c r="D2605">
        <v>32</v>
      </c>
      <c r="E2605">
        <f t="shared" si="40"/>
        <v>1249</v>
      </c>
    </row>
    <row r="2606" spans="1:5">
      <c r="A2606" t="s">
        <v>9732</v>
      </c>
      <c r="B2606" t="s">
        <v>19175</v>
      </c>
      <c r="C2606">
        <v>0</v>
      </c>
      <c r="D2606">
        <v>0</v>
      </c>
      <c r="E2606">
        <f t="shared" si="40"/>
        <v>0</v>
      </c>
    </row>
    <row r="2607" spans="1:5">
      <c r="A2607" t="s">
        <v>9733</v>
      </c>
      <c r="B2607" t="s">
        <v>19176</v>
      </c>
      <c r="C2607">
        <v>0</v>
      </c>
      <c r="D2607">
        <v>0</v>
      </c>
      <c r="E2607">
        <f t="shared" si="40"/>
        <v>0</v>
      </c>
    </row>
    <row r="2608" spans="1:5">
      <c r="A2608" t="s">
        <v>231</v>
      </c>
      <c r="B2608" t="s">
        <v>19177</v>
      </c>
      <c r="C2608">
        <v>52</v>
      </c>
      <c r="D2608">
        <v>2.5</v>
      </c>
      <c r="E2608">
        <f t="shared" si="40"/>
        <v>49.5</v>
      </c>
    </row>
    <row r="2609" spans="1:5">
      <c r="A2609" t="s">
        <v>143</v>
      </c>
      <c r="B2609" t="s">
        <v>19178</v>
      </c>
      <c r="C2609">
        <v>885</v>
      </c>
      <c r="D2609">
        <v>0</v>
      </c>
      <c r="E2609">
        <f t="shared" si="40"/>
        <v>885</v>
      </c>
    </row>
    <row r="2610" spans="1:5">
      <c r="A2610" t="s">
        <v>9734</v>
      </c>
      <c r="B2610" t="s">
        <v>19179</v>
      </c>
      <c r="C2610">
        <v>0</v>
      </c>
      <c r="D2610">
        <v>0</v>
      </c>
      <c r="E2610">
        <f t="shared" si="40"/>
        <v>0</v>
      </c>
    </row>
    <row r="2611" spans="1:5">
      <c r="A2611" t="s">
        <v>9735</v>
      </c>
      <c r="B2611" t="s">
        <v>19180</v>
      </c>
      <c r="C2611">
        <v>0</v>
      </c>
      <c r="D2611">
        <v>0</v>
      </c>
      <c r="E2611">
        <f t="shared" si="40"/>
        <v>0</v>
      </c>
    </row>
    <row r="2612" spans="1:5">
      <c r="A2612" t="s">
        <v>9736</v>
      </c>
      <c r="B2612" t="s">
        <v>19181</v>
      </c>
      <c r="C2612">
        <v>0</v>
      </c>
      <c r="D2612">
        <v>0</v>
      </c>
      <c r="E2612">
        <f t="shared" si="40"/>
        <v>0</v>
      </c>
    </row>
    <row r="2613" spans="1:5">
      <c r="A2613" t="s">
        <v>9738</v>
      </c>
      <c r="B2613" t="s">
        <v>19182</v>
      </c>
      <c r="C2613">
        <v>0</v>
      </c>
      <c r="D2613">
        <v>0</v>
      </c>
      <c r="E2613">
        <f t="shared" si="40"/>
        <v>0</v>
      </c>
    </row>
    <row r="2614" spans="1:5">
      <c r="A2614" t="s">
        <v>6213</v>
      </c>
      <c r="B2614" t="s">
        <v>19183</v>
      </c>
      <c r="C2614">
        <v>114</v>
      </c>
      <c r="D2614">
        <v>6</v>
      </c>
      <c r="E2614">
        <f t="shared" si="40"/>
        <v>108</v>
      </c>
    </row>
    <row r="2615" spans="1:5">
      <c r="A2615" t="s">
        <v>5828</v>
      </c>
      <c r="B2615" t="s">
        <v>19184</v>
      </c>
      <c r="C2615">
        <v>7821</v>
      </c>
      <c r="D2615">
        <v>133</v>
      </c>
      <c r="E2615">
        <f t="shared" si="40"/>
        <v>7688</v>
      </c>
    </row>
    <row r="2616" spans="1:5">
      <c r="A2616" t="s">
        <v>9743</v>
      </c>
      <c r="B2616" t="s">
        <v>19185</v>
      </c>
      <c r="C2616">
        <v>0</v>
      </c>
      <c r="D2616">
        <v>0</v>
      </c>
      <c r="E2616">
        <f t="shared" si="40"/>
        <v>0</v>
      </c>
    </row>
    <row r="2617" spans="1:5">
      <c r="A2617" t="s">
        <v>5895</v>
      </c>
      <c r="B2617" t="s">
        <v>19186</v>
      </c>
      <c r="C2617">
        <v>22008</v>
      </c>
      <c r="D2617">
        <v>144</v>
      </c>
      <c r="E2617">
        <f t="shared" si="40"/>
        <v>21864</v>
      </c>
    </row>
    <row r="2618" spans="1:5">
      <c r="A2618" t="s">
        <v>616</v>
      </c>
      <c r="B2618" t="s">
        <v>19187</v>
      </c>
      <c r="C2618">
        <v>716</v>
      </c>
      <c r="D2618">
        <v>0</v>
      </c>
      <c r="E2618">
        <f t="shared" si="40"/>
        <v>716</v>
      </c>
    </row>
    <row r="2619" spans="1:5">
      <c r="A2619" t="s">
        <v>6058</v>
      </c>
      <c r="B2619" t="s">
        <v>19188</v>
      </c>
      <c r="C2619">
        <v>2451</v>
      </c>
      <c r="D2619">
        <v>0</v>
      </c>
      <c r="E2619">
        <f t="shared" si="40"/>
        <v>2451</v>
      </c>
    </row>
    <row r="2620" spans="1:5">
      <c r="A2620" t="s">
        <v>9744</v>
      </c>
      <c r="B2620" t="s">
        <v>19189</v>
      </c>
      <c r="C2620">
        <v>0</v>
      </c>
      <c r="D2620">
        <v>0</v>
      </c>
      <c r="E2620">
        <f t="shared" si="40"/>
        <v>0</v>
      </c>
    </row>
    <row r="2621" spans="1:5">
      <c r="A2621" t="s">
        <v>6025</v>
      </c>
      <c r="B2621" t="s">
        <v>19190</v>
      </c>
      <c r="C2621">
        <v>1120</v>
      </c>
      <c r="D2621">
        <v>0</v>
      </c>
      <c r="E2621">
        <f t="shared" si="40"/>
        <v>1120</v>
      </c>
    </row>
    <row r="2622" spans="1:5">
      <c r="A2622" t="s">
        <v>241</v>
      </c>
      <c r="B2622" t="s">
        <v>19191</v>
      </c>
      <c r="C2622">
        <v>403</v>
      </c>
      <c r="D2622">
        <v>0</v>
      </c>
      <c r="E2622">
        <f t="shared" si="40"/>
        <v>403</v>
      </c>
    </row>
    <row r="2623" spans="1:5">
      <c r="A2623" t="s">
        <v>395</v>
      </c>
      <c r="B2623" t="s">
        <v>19192</v>
      </c>
      <c r="C2623">
        <v>2040</v>
      </c>
      <c r="D2623">
        <v>72</v>
      </c>
      <c r="E2623">
        <f t="shared" si="40"/>
        <v>1968</v>
      </c>
    </row>
    <row r="2624" spans="1:5">
      <c r="A2624" t="s">
        <v>9746</v>
      </c>
      <c r="B2624" t="s">
        <v>19193</v>
      </c>
      <c r="C2624">
        <v>0</v>
      </c>
      <c r="D2624">
        <v>0</v>
      </c>
      <c r="E2624">
        <f t="shared" si="40"/>
        <v>0</v>
      </c>
    </row>
    <row r="2625" spans="1:5">
      <c r="A2625" t="s">
        <v>9747</v>
      </c>
      <c r="B2625" t="s">
        <v>19194</v>
      </c>
      <c r="C2625">
        <v>0</v>
      </c>
      <c r="D2625">
        <v>0</v>
      </c>
      <c r="E2625">
        <f t="shared" si="40"/>
        <v>0</v>
      </c>
    </row>
    <row r="2626" spans="1:5">
      <c r="A2626" t="s">
        <v>9748</v>
      </c>
      <c r="B2626" t="s">
        <v>19195</v>
      </c>
      <c r="C2626">
        <v>0</v>
      </c>
      <c r="D2626">
        <v>0</v>
      </c>
      <c r="E2626">
        <f t="shared" si="40"/>
        <v>0</v>
      </c>
    </row>
    <row r="2627" spans="1:5">
      <c r="A2627" t="s">
        <v>9749</v>
      </c>
      <c r="B2627" t="s">
        <v>19196</v>
      </c>
      <c r="C2627">
        <v>0</v>
      </c>
      <c r="D2627">
        <v>0</v>
      </c>
      <c r="E2627">
        <f t="shared" ref="E2627:E2690" si="41">C2627-D2627</f>
        <v>0</v>
      </c>
    </row>
    <row r="2628" spans="1:5">
      <c r="A2628" t="s">
        <v>384</v>
      </c>
      <c r="B2628" t="s">
        <v>19197</v>
      </c>
      <c r="C2628">
        <v>42906</v>
      </c>
      <c r="D2628">
        <v>2260</v>
      </c>
      <c r="E2628">
        <f t="shared" si="41"/>
        <v>40646</v>
      </c>
    </row>
    <row r="2629" spans="1:5">
      <c r="A2629" t="s">
        <v>9752</v>
      </c>
      <c r="B2629" t="s">
        <v>19198</v>
      </c>
      <c r="C2629">
        <v>0</v>
      </c>
      <c r="D2629">
        <v>0</v>
      </c>
      <c r="E2629">
        <f t="shared" si="41"/>
        <v>0</v>
      </c>
    </row>
    <row r="2630" spans="1:5">
      <c r="A2630" t="s">
        <v>9753</v>
      </c>
      <c r="B2630" t="s">
        <v>19199</v>
      </c>
      <c r="C2630">
        <v>0</v>
      </c>
      <c r="D2630">
        <v>0</v>
      </c>
      <c r="E2630">
        <f t="shared" si="41"/>
        <v>0</v>
      </c>
    </row>
    <row r="2631" spans="1:5">
      <c r="A2631" t="s">
        <v>513</v>
      </c>
      <c r="B2631" t="s">
        <v>19200</v>
      </c>
      <c r="C2631">
        <v>126</v>
      </c>
      <c r="D2631">
        <v>0</v>
      </c>
      <c r="E2631">
        <f t="shared" si="41"/>
        <v>126</v>
      </c>
    </row>
    <row r="2632" spans="1:5">
      <c r="A2632" t="s">
        <v>523</v>
      </c>
      <c r="B2632" t="s">
        <v>19201</v>
      </c>
      <c r="C2632">
        <v>80</v>
      </c>
      <c r="D2632">
        <v>0</v>
      </c>
      <c r="E2632">
        <f t="shared" si="41"/>
        <v>80</v>
      </c>
    </row>
    <row r="2633" spans="1:5">
      <c r="A2633" t="s">
        <v>522</v>
      </c>
      <c r="B2633" t="s">
        <v>19202</v>
      </c>
      <c r="C2633">
        <v>57</v>
      </c>
      <c r="D2633">
        <v>0</v>
      </c>
      <c r="E2633">
        <f t="shared" si="41"/>
        <v>57</v>
      </c>
    </row>
    <row r="2634" spans="1:5">
      <c r="A2634" t="s">
        <v>7195</v>
      </c>
      <c r="B2634" t="s">
        <v>19203</v>
      </c>
      <c r="C2634">
        <v>1164</v>
      </c>
      <c r="D2634">
        <v>78</v>
      </c>
      <c r="E2634">
        <f t="shared" si="41"/>
        <v>1086</v>
      </c>
    </row>
    <row r="2635" spans="1:5">
      <c r="A2635" t="s">
        <v>660</v>
      </c>
      <c r="B2635" t="s">
        <v>19204</v>
      </c>
      <c r="C2635">
        <v>690</v>
      </c>
      <c r="D2635">
        <v>0</v>
      </c>
      <c r="E2635">
        <f t="shared" si="41"/>
        <v>690</v>
      </c>
    </row>
    <row r="2636" spans="1:5">
      <c r="A2636" t="s">
        <v>9754</v>
      </c>
      <c r="B2636" t="s">
        <v>19205</v>
      </c>
      <c r="C2636">
        <v>0</v>
      </c>
      <c r="D2636">
        <v>0</v>
      </c>
      <c r="E2636">
        <f t="shared" si="41"/>
        <v>0</v>
      </c>
    </row>
    <row r="2637" spans="1:5">
      <c r="A2637" t="s">
        <v>5406</v>
      </c>
      <c r="B2637" t="s">
        <v>19206</v>
      </c>
      <c r="C2637">
        <v>130</v>
      </c>
      <c r="D2637">
        <v>0</v>
      </c>
      <c r="E2637">
        <f t="shared" si="41"/>
        <v>130</v>
      </c>
    </row>
    <row r="2638" spans="1:5">
      <c r="A2638" t="s">
        <v>5407</v>
      </c>
      <c r="B2638" t="s">
        <v>19207</v>
      </c>
      <c r="C2638">
        <v>156</v>
      </c>
      <c r="D2638">
        <v>0</v>
      </c>
      <c r="E2638">
        <f t="shared" si="41"/>
        <v>156</v>
      </c>
    </row>
    <row r="2639" spans="1:5">
      <c r="A2639" t="s">
        <v>5349</v>
      </c>
      <c r="B2639" t="s">
        <v>19208</v>
      </c>
      <c r="C2639">
        <v>50</v>
      </c>
      <c r="D2639">
        <v>0</v>
      </c>
      <c r="E2639">
        <f t="shared" si="41"/>
        <v>50</v>
      </c>
    </row>
    <row r="2640" spans="1:5">
      <c r="A2640" t="s">
        <v>5313</v>
      </c>
      <c r="B2640" t="s">
        <v>19209</v>
      </c>
      <c r="C2640">
        <v>120</v>
      </c>
      <c r="D2640">
        <v>0</v>
      </c>
      <c r="E2640">
        <f t="shared" si="41"/>
        <v>120</v>
      </c>
    </row>
    <row r="2641" spans="1:5">
      <c r="A2641" t="s">
        <v>9755</v>
      </c>
      <c r="B2641" t="s">
        <v>19210</v>
      </c>
      <c r="C2641">
        <v>0</v>
      </c>
      <c r="D2641">
        <v>0</v>
      </c>
      <c r="E2641">
        <f t="shared" si="41"/>
        <v>0</v>
      </c>
    </row>
    <row r="2642" spans="1:5">
      <c r="A2642" t="s">
        <v>9756</v>
      </c>
      <c r="B2642" t="s">
        <v>19211</v>
      </c>
      <c r="C2642">
        <v>0</v>
      </c>
      <c r="D2642">
        <v>0</v>
      </c>
      <c r="E2642">
        <f t="shared" si="41"/>
        <v>0</v>
      </c>
    </row>
    <row r="2643" spans="1:5">
      <c r="A2643" t="s">
        <v>9757</v>
      </c>
      <c r="B2643" t="s">
        <v>19212</v>
      </c>
      <c r="C2643">
        <v>0</v>
      </c>
      <c r="D2643">
        <v>0</v>
      </c>
      <c r="E2643">
        <f t="shared" si="41"/>
        <v>0</v>
      </c>
    </row>
    <row r="2644" spans="1:5">
      <c r="A2644" t="s">
        <v>9758</v>
      </c>
      <c r="B2644" t="s">
        <v>19213</v>
      </c>
      <c r="C2644">
        <v>0</v>
      </c>
      <c r="D2644">
        <v>0</v>
      </c>
      <c r="E2644">
        <f t="shared" si="41"/>
        <v>0</v>
      </c>
    </row>
    <row r="2645" spans="1:5">
      <c r="A2645" t="s">
        <v>769</v>
      </c>
      <c r="B2645" t="s">
        <v>19214</v>
      </c>
      <c r="C2645">
        <v>19408</v>
      </c>
      <c r="D2645">
        <v>60</v>
      </c>
      <c r="E2645">
        <f t="shared" si="41"/>
        <v>19348</v>
      </c>
    </row>
    <row r="2646" spans="1:5">
      <c r="A2646" t="s">
        <v>225</v>
      </c>
      <c r="B2646" t="s">
        <v>19215</v>
      </c>
      <c r="C2646">
        <v>85</v>
      </c>
      <c r="D2646">
        <v>0</v>
      </c>
      <c r="E2646">
        <f t="shared" si="41"/>
        <v>85</v>
      </c>
    </row>
    <row r="2647" spans="1:5">
      <c r="A2647" t="s">
        <v>1147</v>
      </c>
      <c r="B2647" t="s">
        <v>19216</v>
      </c>
      <c r="C2647">
        <v>7766</v>
      </c>
      <c r="D2647">
        <v>24</v>
      </c>
      <c r="E2647">
        <f t="shared" si="41"/>
        <v>7742</v>
      </c>
    </row>
    <row r="2648" spans="1:5">
      <c r="A2648" t="s">
        <v>1339</v>
      </c>
      <c r="B2648" t="s">
        <v>19217</v>
      </c>
      <c r="C2648">
        <v>819</v>
      </c>
      <c r="D2648">
        <v>0</v>
      </c>
      <c r="E2648">
        <f t="shared" si="41"/>
        <v>819</v>
      </c>
    </row>
    <row r="2649" spans="1:5">
      <c r="A2649" t="s">
        <v>5689</v>
      </c>
      <c r="B2649" t="s">
        <v>19218</v>
      </c>
      <c r="C2649">
        <v>22</v>
      </c>
      <c r="D2649">
        <v>0</v>
      </c>
      <c r="E2649">
        <f t="shared" si="41"/>
        <v>22</v>
      </c>
    </row>
    <row r="2650" spans="1:5">
      <c r="A2650" t="s">
        <v>404</v>
      </c>
      <c r="B2650" t="s">
        <v>19219</v>
      </c>
      <c r="C2650">
        <v>12515</v>
      </c>
      <c r="D2650">
        <v>132</v>
      </c>
      <c r="E2650">
        <f t="shared" si="41"/>
        <v>12383</v>
      </c>
    </row>
    <row r="2651" spans="1:5">
      <c r="A2651" t="s">
        <v>9760</v>
      </c>
      <c r="B2651" t="s">
        <v>19220</v>
      </c>
      <c r="C2651">
        <v>0</v>
      </c>
      <c r="D2651">
        <v>0</v>
      </c>
      <c r="E2651">
        <f t="shared" si="41"/>
        <v>0</v>
      </c>
    </row>
    <row r="2652" spans="1:5">
      <c r="A2652" t="s">
        <v>77</v>
      </c>
      <c r="B2652" t="s">
        <v>19221</v>
      </c>
      <c r="C2652">
        <v>1992</v>
      </c>
      <c r="D2652">
        <v>64</v>
      </c>
      <c r="E2652">
        <f t="shared" si="41"/>
        <v>1928</v>
      </c>
    </row>
    <row r="2653" spans="1:5">
      <c r="A2653" t="s">
        <v>9762</v>
      </c>
      <c r="B2653" t="s">
        <v>19222</v>
      </c>
      <c r="C2653">
        <v>0</v>
      </c>
      <c r="D2653">
        <v>0</v>
      </c>
      <c r="E2653">
        <f t="shared" si="41"/>
        <v>0</v>
      </c>
    </row>
    <row r="2654" spans="1:5">
      <c r="A2654" t="s">
        <v>9763</v>
      </c>
      <c r="B2654" t="s">
        <v>19223</v>
      </c>
      <c r="C2654">
        <v>0</v>
      </c>
      <c r="D2654">
        <v>0</v>
      </c>
      <c r="E2654">
        <f t="shared" si="41"/>
        <v>0</v>
      </c>
    </row>
    <row r="2655" spans="1:5">
      <c r="A2655" t="s">
        <v>9764</v>
      </c>
      <c r="B2655" t="s">
        <v>19224</v>
      </c>
      <c r="C2655">
        <v>0</v>
      </c>
      <c r="D2655">
        <v>0</v>
      </c>
      <c r="E2655">
        <f t="shared" si="41"/>
        <v>0</v>
      </c>
    </row>
    <row r="2656" spans="1:5">
      <c r="A2656" t="s">
        <v>5471</v>
      </c>
      <c r="B2656" t="s">
        <v>19225</v>
      </c>
      <c r="C2656">
        <v>576</v>
      </c>
      <c r="D2656">
        <v>0</v>
      </c>
      <c r="E2656">
        <f t="shared" si="41"/>
        <v>576</v>
      </c>
    </row>
    <row r="2657" spans="1:5">
      <c r="A2657" t="s">
        <v>9765</v>
      </c>
      <c r="B2657" t="s">
        <v>19226</v>
      </c>
      <c r="C2657">
        <v>0</v>
      </c>
      <c r="D2657">
        <v>0</v>
      </c>
      <c r="E2657">
        <f t="shared" si="41"/>
        <v>0</v>
      </c>
    </row>
    <row r="2658" spans="1:5">
      <c r="A2658" t="s">
        <v>6214</v>
      </c>
      <c r="B2658" t="s">
        <v>19227</v>
      </c>
      <c r="C2658">
        <v>300</v>
      </c>
      <c r="D2658">
        <v>0</v>
      </c>
      <c r="E2658">
        <f t="shared" si="41"/>
        <v>300</v>
      </c>
    </row>
    <row r="2659" spans="1:5">
      <c r="A2659" t="s">
        <v>6215</v>
      </c>
      <c r="B2659" t="s">
        <v>19228</v>
      </c>
      <c r="C2659">
        <v>510</v>
      </c>
      <c r="D2659">
        <v>30</v>
      </c>
      <c r="E2659">
        <f t="shared" si="41"/>
        <v>480</v>
      </c>
    </row>
    <row r="2660" spans="1:5">
      <c r="A2660" t="s">
        <v>9766</v>
      </c>
      <c r="B2660" t="s">
        <v>19229</v>
      </c>
      <c r="C2660">
        <v>0</v>
      </c>
      <c r="D2660">
        <v>0</v>
      </c>
      <c r="E2660">
        <f t="shared" si="41"/>
        <v>0</v>
      </c>
    </row>
    <row r="2661" spans="1:5">
      <c r="A2661" t="s">
        <v>65</v>
      </c>
      <c r="B2661" t="s">
        <v>19230</v>
      </c>
      <c r="C2661">
        <v>2280</v>
      </c>
      <c r="D2661">
        <v>24</v>
      </c>
      <c r="E2661">
        <f t="shared" si="41"/>
        <v>2256</v>
      </c>
    </row>
    <row r="2662" spans="1:5">
      <c r="A2662" t="s">
        <v>9767</v>
      </c>
      <c r="B2662" t="s">
        <v>19231</v>
      </c>
      <c r="C2662">
        <v>0</v>
      </c>
      <c r="D2662">
        <v>0</v>
      </c>
      <c r="E2662">
        <f t="shared" si="41"/>
        <v>0</v>
      </c>
    </row>
    <row r="2663" spans="1:5">
      <c r="A2663" t="s">
        <v>312</v>
      </c>
      <c r="B2663" t="s">
        <v>19232</v>
      </c>
      <c r="C2663">
        <v>4186</v>
      </c>
      <c r="D2663">
        <v>182</v>
      </c>
      <c r="E2663">
        <f t="shared" si="41"/>
        <v>4004</v>
      </c>
    </row>
    <row r="2664" spans="1:5">
      <c r="A2664" t="s">
        <v>9769</v>
      </c>
      <c r="B2664" t="s">
        <v>19233</v>
      </c>
      <c r="C2664">
        <v>0</v>
      </c>
      <c r="D2664">
        <v>0</v>
      </c>
      <c r="E2664">
        <f t="shared" si="41"/>
        <v>0</v>
      </c>
    </row>
    <row r="2665" spans="1:5">
      <c r="A2665" t="s">
        <v>9771</v>
      </c>
      <c r="B2665" t="s">
        <v>19234</v>
      </c>
      <c r="C2665">
        <v>0</v>
      </c>
      <c r="D2665">
        <v>0</v>
      </c>
      <c r="E2665">
        <f t="shared" si="41"/>
        <v>0</v>
      </c>
    </row>
    <row r="2666" spans="1:5">
      <c r="A2666" t="s">
        <v>9773</v>
      </c>
      <c r="B2666" t="s">
        <v>19235</v>
      </c>
      <c r="C2666">
        <v>0</v>
      </c>
      <c r="D2666">
        <v>0</v>
      </c>
      <c r="E2666">
        <f t="shared" si="41"/>
        <v>0</v>
      </c>
    </row>
    <row r="2667" spans="1:5">
      <c r="A2667" t="s">
        <v>126</v>
      </c>
      <c r="B2667" t="s">
        <v>19236</v>
      </c>
      <c r="C2667">
        <v>2826</v>
      </c>
      <c r="D2667">
        <v>10</v>
      </c>
      <c r="E2667">
        <f t="shared" si="41"/>
        <v>2816</v>
      </c>
    </row>
    <row r="2668" spans="1:5">
      <c r="A2668" t="s">
        <v>5875</v>
      </c>
      <c r="B2668" t="s">
        <v>19237</v>
      </c>
      <c r="C2668">
        <v>85</v>
      </c>
      <c r="D2668">
        <v>0</v>
      </c>
      <c r="E2668">
        <f t="shared" si="41"/>
        <v>85</v>
      </c>
    </row>
    <row r="2669" spans="1:5">
      <c r="A2669" t="s">
        <v>1134</v>
      </c>
      <c r="B2669" t="s">
        <v>19238</v>
      </c>
      <c r="C2669">
        <v>182</v>
      </c>
      <c r="D2669">
        <v>6</v>
      </c>
      <c r="E2669">
        <f t="shared" si="41"/>
        <v>176</v>
      </c>
    </row>
    <row r="2670" spans="1:5">
      <c r="A2670" t="s">
        <v>9774</v>
      </c>
      <c r="B2670" t="s">
        <v>19239</v>
      </c>
      <c r="C2670">
        <v>0</v>
      </c>
      <c r="D2670">
        <v>0</v>
      </c>
      <c r="E2670">
        <f t="shared" si="41"/>
        <v>0</v>
      </c>
    </row>
    <row r="2671" spans="1:5">
      <c r="A2671" t="s">
        <v>9775</v>
      </c>
      <c r="B2671" t="s">
        <v>19240</v>
      </c>
      <c r="C2671">
        <v>0</v>
      </c>
      <c r="D2671">
        <v>0</v>
      </c>
      <c r="E2671">
        <f t="shared" si="41"/>
        <v>0</v>
      </c>
    </row>
    <row r="2672" spans="1:5">
      <c r="A2672" t="s">
        <v>9777</v>
      </c>
      <c r="B2672" t="s">
        <v>19241</v>
      </c>
      <c r="C2672">
        <v>0</v>
      </c>
      <c r="D2672">
        <v>0</v>
      </c>
      <c r="E2672">
        <f t="shared" si="41"/>
        <v>0</v>
      </c>
    </row>
    <row r="2673" spans="1:5">
      <c r="A2673" t="s">
        <v>9778</v>
      </c>
      <c r="B2673" t="s">
        <v>19242</v>
      </c>
      <c r="C2673">
        <v>0</v>
      </c>
      <c r="D2673">
        <v>0</v>
      </c>
      <c r="E2673">
        <f t="shared" si="41"/>
        <v>0</v>
      </c>
    </row>
    <row r="2674" spans="1:5">
      <c r="A2674" t="s">
        <v>9779</v>
      </c>
      <c r="B2674" t="s">
        <v>19243</v>
      </c>
      <c r="C2674">
        <v>0</v>
      </c>
      <c r="D2674">
        <v>0</v>
      </c>
      <c r="E2674">
        <f t="shared" si="41"/>
        <v>0</v>
      </c>
    </row>
    <row r="2675" spans="1:5">
      <c r="A2675" t="s">
        <v>9780</v>
      </c>
      <c r="B2675" t="s">
        <v>19244</v>
      </c>
      <c r="C2675">
        <v>0</v>
      </c>
      <c r="D2675">
        <v>0</v>
      </c>
      <c r="E2675">
        <f t="shared" si="41"/>
        <v>0</v>
      </c>
    </row>
    <row r="2676" spans="1:5">
      <c r="A2676" t="s">
        <v>9781</v>
      </c>
      <c r="B2676" t="s">
        <v>19245</v>
      </c>
      <c r="C2676">
        <v>0</v>
      </c>
      <c r="D2676">
        <v>0</v>
      </c>
      <c r="E2676">
        <f t="shared" si="41"/>
        <v>0</v>
      </c>
    </row>
    <row r="2677" spans="1:5">
      <c r="A2677" t="s">
        <v>6990</v>
      </c>
      <c r="B2677" t="s">
        <v>19246</v>
      </c>
      <c r="C2677">
        <v>282</v>
      </c>
      <c r="D2677">
        <v>0</v>
      </c>
      <c r="E2677">
        <f t="shared" si="41"/>
        <v>282</v>
      </c>
    </row>
    <row r="2678" spans="1:5">
      <c r="A2678" t="s">
        <v>9782</v>
      </c>
      <c r="B2678" t="s">
        <v>19247</v>
      </c>
      <c r="C2678">
        <v>0</v>
      </c>
      <c r="D2678">
        <v>0</v>
      </c>
      <c r="E2678">
        <f t="shared" si="41"/>
        <v>0</v>
      </c>
    </row>
    <row r="2679" spans="1:5">
      <c r="A2679" t="s">
        <v>5522</v>
      </c>
      <c r="B2679" t="s">
        <v>19248</v>
      </c>
      <c r="C2679">
        <v>118</v>
      </c>
      <c r="D2679">
        <v>0</v>
      </c>
      <c r="E2679">
        <f t="shared" si="41"/>
        <v>118</v>
      </c>
    </row>
    <row r="2680" spans="1:5">
      <c r="A2680" t="s">
        <v>9783</v>
      </c>
      <c r="B2680" t="s">
        <v>19249</v>
      </c>
      <c r="C2680">
        <v>0</v>
      </c>
      <c r="D2680">
        <v>0</v>
      </c>
      <c r="E2680">
        <f t="shared" si="41"/>
        <v>0</v>
      </c>
    </row>
    <row r="2681" spans="1:5">
      <c r="A2681" t="s">
        <v>9784</v>
      </c>
      <c r="B2681" t="s">
        <v>19250</v>
      </c>
      <c r="C2681">
        <v>0</v>
      </c>
      <c r="D2681">
        <v>0</v>
      </c>
      <c r="E2681">
        <f t="shared" si="41"/>
        <v>0</v>
      </c>
    </row>
    <row r="2682" spans="1:5">
      <c r="A2682" t="s">
        <v>5584</v>
      </c>
      <c r="B2682" t="s">
        <v>19251</v>
      </c>
      <c r="C2682">
        <v>0</v>
      </c>
      <c r="D2682">
        <v>40</v>
      </c>
      <c r="E2682">
        <f t="shared" si="41"/>
        <v>-40</v>
      </c>
    </row>
    <row r="2683" spans="1:5">
      <c r="A2683" t="s">
        <v>5584</v>
      </c>
      <c r="B2683" t="s">
        <v>19251</v>
      </c>
      <c r="C2683">
        <v>540</v>
      </c>
      <c r="D2683">
        <v>40</v>
      </c>
      <c r="E2683">
        <f t="shared" si="41"/>
        <v>500</v>
      </c>
    </row>
    <row r="2684" spans="1:5">
      <c r="A2684" t="s">
        <v>9786</v>
      </c>
      <c r="B2684" t="s">
        <v>19252</v>
      </c>
      <c r="C2684">
        <v>0</v>
      </c>
      <c r="D2684">
        <v>0</v>
      </c>
      <c r="E2684">
        <f t="shared" si="41"/>
        <v>0</v>
      </c>
    </row>
    <row r="2685" spans="1:5">
      <c r="A2685" t="s">
        <v>7101</v>
      </c>
      <c r="B2685" t="s">
        <v>19253</v>
      </c>
      <c r="C2685">
        <v>164</v>
      </c>
      <c r="D2685">
        <v>120</v>
      </c>
      <c r="E2685">
        <f t="shared" si="41"/>
        <v>44</v>
      </c>
    </row>
    <row r="2686" spans="1:5">
      <c r="A2686" t="s">
        <v>9787</v>
      </c>
      <c r="B2686" t="s">
        <v>19254</v>
      </c>
      <c r="C2686">
        <v>0</v>
      </c>
      <c r="D2686">
        <v>0</v>
      </c>
      <c r="E2686">
        <f t="shared" si="41"/>
        <v>0</v>
      </c>
    </row>
    <row r="2687" spans="1:5">
      <c r="A2687" t="s">
        <v>9789</v>
      </c>
      <c r="B2687" t="s">
        <v>19255</v>
      </c>
      <c r="C2687">
        <v>0</v>
      </c>
      <c r="D2687">
        <v>0</v>
      </c>
      <c r="E2687">
        <f t="shared" si="41"/>
        <v>0</v>
      </c>
    </row>
    <row r="2688" spans="1:5">
      <c r="A2688" t="s">
        <v>9791</v>
      </c>
      <c r="B2688" t="s">
        <v>19256</v>
      </c>
      <c r="C2688">
        <v>0</v>
      </c>
      <c r="D2688">
        <v>0</v>
      </c>
      <c r="E2688">
        <f t="shared" si="41"/>
        <v>0</v>
      </c>
    </row>
    <row r="2689" spans="1:5">
      <c r="A2689" t="s">
        <v>9792</v>
      </c>
      <c r="B2689" t="s">
        <v>19257</v>
      </c>
      <c r="C2689">
        <v>0</v>
      </c>
      <c r="D2689">
        <v>0</v>
      </c>
      <c r="E2689">
        <f t="shared" si="41"/>
        <v>0</v>
      </c>
    </row>
    <row r="2690" spans="1:5">
      <c r="A2690" t="s">
        <v>9793</v>
      </c>
      <c r="B2690" t="s">
        <v>19258</v>
      </c>
      <c r="C2690">
        <v>0</v>
      </c>
      <c r="D2690">
        <v>0</v>
      </c>
      <c r="E2690">
        <f t="shared" si="41"/>
        <v>0</v>
      </c>
    </row>
    <row r="2691" spans="1:5">
      <c r="A2691" t="s">
        <v>9794</v>
      </c>
      <c r="B2691" t="s">
        <v>19259</v>
      </c>
      <c r="C2691">
        <v>56</v>
      </c>
      <c r="D2691">
        <v>0</v>
      </c>
      <c r="E2691">
        <f t="shared" ref="E2691:E2754" si="42">C2691-D2691</f>
        <v>56</v>
      </c>
    </row>
    <row r="2692" spans="1:5">
      <c r="A2692" t="s">
        <v>9795</v>
      </c>
      <c r="B2692" t="s">
        <v>19260</v>
      </c>
      <c r="C2692">
        <v>0</v>
      </c>
      <c r="D2692">
        <v>0</v>
      </c>
      <c r="E2692">
        <f t="shared" si="42"/>
        <v>0</v>
      </c>
    </row>
    <row r="2693" spans="1:5">
      <c r="A2693" t="s">
        <v>9796</v>
      </c>
      <c r="B2693" t="s">
        <v>19261</v>
      </c>
      <c r="C2693">
        <v>1088</v>
      </c>
      <c r="D2693">
        <v>0</v>
      </c>
      <c r="E2693">
        <f t="shared" si="42"/>
        <v>1088</v>
      </c>
    </row>
    <row r="2694" spans="1:5">
      <c r="A2694" t="s">
        <v>878</v>
      </c>
      <c r="B2694" t="s">
        <v>19262</v>
      </c>
      <c r="C2694">
        <v>11884</v>
      </c>
      <c r="D2694">
        <v>168</v>
      </c>
      <c r="E2694">
        <f t="shared" si="42"/>
        <v>11716</v>
      </c>
    </row>
    <row r="2695" spans="1:5">
      <c r="A2695" t="s">
        <v>5690</v>
      </c>
      <c r="B2695" t="s">
        <v>19263</v>
      </c>
      <c r="C2695">
        <v>14</v>
      </c>
      <c r="D2695">
        <v>0</v>
      </c>
      <c r="E2695">
        <f t="shared" si="42"/>
        <v>14</v>
      </c>
    </row>
    <row r="2696" spans="1:5">
      <c r="A2696" t="s">
        <v>9801</v>
      </c>
      <c r="B2696" t="s">
        <v>19264</v>
      </c>
      <c r="C2696">
        <v>0</v>
      </c>
      <c r="D2696">
        <v>0</v>
      </c>
      <c r="E2696">
        <f t="shared" si="42"/>
        <v>0</v>
      </c>
    </row>
    <row r="2697" spans="1:5">
      <c r="A2697" t="s">
        <v>6268</v>
      </c>
      <c r="B2697" t="s">
        <v>19265</v>
      </c>
      <c r="C2697">
        <v>85</v>
      </c>
      <c r="D2697">
        <v>15</v>
      </c>
      <c r="E2697">
        <f t="shared" si="42"/>
        <v>70</v>
      </c>
    </row>
    <row r="2698" spans="1:5">
      <c r="A2698" t="s">
        <v>6269</v>
      </c>
      <c r="B2698" t="s">
        <v>19266</v>
      </c>
      <c r="C2698">
        <v>93</v>
      </c>
      <c r="D2698">
        <v>0</v>
      </c>
      <c r="E2698">
        <f t="shared" si="42"/>
        <v>93</v>
      </c>
    </row>
    <row r="2699" spans="1:5">
      <c r="A2699" t="s">
        <v>6270</v>
      </c>
      <c r="B2699" t="s">
        <v>19267</v>
      </c>
      <c r="C2699">
        <v>105</v>
      </c>
      <c r="D2699">
        <v>0</v>
      </c>
      <c r="E2699">
        <f t="shared" si="42"/>
        <v>105</v>
      </c>
    </row>
    <row r="2700" spans="1:5">
      <c r="A2700" t="s">
        <v>6271</v>
      </c>
      <c r="B2700" t="s">
        <v>19268</v>
      </c>
      <c r="C2700">
        <v>128</v>
      </c>
      <c r="D2700">
        <v>0</v>
      </c>
      <c r="E2700">
        <f t="shared" si="42"/>
        <v>128</v>
      </c>
    </row>
    <row r="2701" spans="1:5">
      <c r="A2701" t="s">
        <v>283</v>
      </c>
      <c r="B2701" t="s">
        <v>19269</v>
      </c>
      <c r="C2701">
        <v>12582</v>
      </c>
      <c r="D2701">
        <v>1320</v>
      </c>
      <c r="E2701">
        <f t="shared" si="42"/>
        <v>11262</v>
      </c>
    </row>
    <row r="2702" spans="1:5">
      <c r="A2702" t="s">
        <v>9803</v>
      </c>
      <c r="B2702" t="s">
        <v>19270</v>
      </c>
      <c r="C2702">
        <v>0</v>
      </c>
      <c r="D2702">
        <v>0</v>
      </c>
      <c r="E2702">
        <f t="shared" si="42"/>
        <v>0</v>
      </c>
    </row>
    <row r="2703" spans="1:5">
      <c r="A2703" t="s">
        <v>9804</v>
      </c>
      <c r="B2703" t="s">
        <v>19271</v>
      </c>
      <c r="C2703">
        <v>0</v>
      </c>
      <c r="D2703">
        <v>0</v>
      </c>
      <c r="E2703">
        <f t="shared" si="42"/>
        <v>0</v>
      </c>
    </row>
    <row r="2704" spans="1:5">
      <c r="A2704" t="s">
        <v>781</v>
      </c>
      <c r="B2704" t="s">
        <v>19272</v>
      </c>
      <c r="C2704">
        <v>1616</v>
      </c>
      <c r="D2704">
        <v>80</v>
      </c>
      <c r="E2704">
        <f t="shared" si="42"/>
        <v>1536</v>
      </c>
    </row>
    <row r="2705" spans="1:5">
      <c r="A2705" t="s">
        <v>9806</v>
      </c>
      <c r="B2705" t="s">
        <v>19273</v>
      </c>
      <c r="C2705">
        <v>0</v>
      </c>
      <c r="D2705">
        <v>0</v>
      </c>
      <c r="E2705">
        <f t="shared" si="42"/>
        <v>0</v>
      </c>
    </row>
    <row r="2706" spans="1:5">
      <c r="A2706" t="s">
        <v>9809</v>
      </c>
      <c r="B2706" t="s">
        <v>19274</v>
      </c>
      <c r="C2706">
        <v>0</v>
      </c>
      <c r="D2706">
        <v>0</v>
      </c>
      <c r="E2706">
        <f t="shared" si="42"/>
        <v>0</v>
      </c>
    </row>
    <row r="2707" spans="1:5">
      <c r="A2707" t="s">
        <v>6216</v>
      </c>
      <c r="B2707" t="s">
        <v>19275</v>
      </c>
      <c r="C2707">
        <v>1015</v>
      </c>
      <c r="D2707">
        <v>6</v>
      </c>
      <c r="E2707">
        <f t="shared" si="42"/>
        <v>1009</v>
      </c>
    </row>
    <row r="2708" spans="1:5">
      <c r="A2708" t="s">
        <v>9812</v>
      </c>
      <c r="B2708" t="s">
        <v>19276</v>
      </c>
      <c r="C2708">
        <v>0</v>
      </c>
      <c r="D2708">
        <v>0</v>
      </c>
      <c r="E2708">
        <f t="shared" si="42"/>
        <v>0</v>
      </c>
    </row>
    <row r="2709" spans="1:5">
      <c r="A2709" t="s">
        <v>9814</v>
      </c>
      <c r="B2709" t="s">
        <v>19277</v>
      </c>
      <c r="C2709">
        <v>0</v>
      </c>
      <c r="D2709">
        <v>0</v>
      </c>
      <c r="E2709">
        <f t="shared" si="42"/>
        <v>0</v>
      </c>
    </row>
    <row r="2710" spans="1:5">
      <c r="A2710" t="s">
        <v>5728</v>
      </c>
      <c r="B2710" t="s">
        <v>19278</v>
      </c>
      <c r="C2710">
        <v>96</v>
      </c>
      <c r="D2710">
        <v>0</v>
      </c>
      <c r="E2710">
        <f t="shared" si="42"/>
        <v>96</v>
      </c>
    </row>
    <row r="2711" spans="1:5">
      <c r="A2711" t="s">
        <v>9816</v>
      </c>
      <c r="B2711" t="s">
        <v>19279</v>
      </c>
      <c r="C2711">
        <v>0</v>
      </c>
      <c r="D2711">
        <v>0</v>
      </c>
      <c r="E2711">
        <f t="shared" si="42"/>
        <v>0</v>
      </c>
    </row>
    <row r="2712" spans="1:5">
      <c r="A2712" t="s">
        <v>9817</v>
      </c>
      <c r="B2712" t="s">
        <v>19280</v>
      </c>
      <c r="C2712">
        <v>0</v>
      </c>
      <c r="D2712">
        <v>0</v>
      </c>
      <c r="E2712">
        <f t="shared" si="42"/>
        <v>0</v>
      </c>
    </row>
    <row r="2713" spans="1:5">
      <c r="A2713" t="s">
        <v>520</v>
      </c>
      <c r="B2713" t="s">
        <v>19281</v>
      </c>
      <c r="C2713">
        <v>0</v>
      </c>
      <c r="D2713">
        <v>0</v>
      </c>
      <c r="E2713">
        <f t="shared" si="42"/>
        <v>0</v>
      </c>
    </row>
    <row r="2714" spans="1:5">
      <c r="A2714" t="s">
        <v>5729</v>
      </c>
      <c r="B2714" t="s">
        <v>19282</v>
      </c>
      <c r="C2714">
        <v>3234</v>
      </c>
      <c r="D2714">
        <v>18</v>
      </c>
      <c r="E2714">
        <f t="shared" si="42"/>
        <v>3216</v>
      </c>
    </row>
    <row r="2715" spans="1:5">
      <c r="A2715" t="s">
        <v>797</v>
      </c>
      <c r="B2715" t="s">
        <v>19283</v>
      </c>
      <c r="C2715">
        <v>11810</v>
      </c>
      <c r="D2715">
        <v>30</v>
      </c>
      <c r="E2715">
        <f t="shared" si="42"/>
        <v>11780</v>
      </c>
    </row>
    <row r="2716" spans="1:5">
      <c r="A2716" t="s">
        <v>9819</v>
      </c>
      <c r="B2716" t="s">
        <v>19284</v>
      </c>
      <c r="C2716">
        <v>0</v>
      </c>
      <c r="D2716">
        <v>0</v>
      </c>
      <c r="E2716">
        <f t="shared" si="42"/>
        <v>0</v>
      </c>
    </row>
    <row r="2717" spans="1:5">
      <c r="A2717" t="s">
        <v>9820</v>
      </c>
      <c r="B2717" t="s">
        <v>19285</v>
      </c>
      <c r="C2717">
        <v>0</v>
      </c>
      <c r="D2717">
        <v>0</v>
      </c>
      <c r="E2717">
        <f t="shared" si="42"/>
        <v>0</v>
      </c>
    </row>
    <row r="2718" spans="1:5">
      <c r="A2718" t="s">
        <v>9822</v>
      </c>
      <c r="B2718" t="s">
        <v>19286</v>
      </c>
      <c r="C2718">
        <v>0</v>
      </c>
      <c r="D2718">
        <v>0</v>
      </c>
      <c r="E2718">
        <f t="shared" si="42"/>
        <v>0</v>
      </c>
    </row>
    <row r="2719" spans="1:5">
      <c r="A2719" t="s">
        <v>9823</v>
      </c>
      <c r="B2719" t="s">
        <v>19287</v>
      </c>
      <c r="C2719">
        <v>0</v>
      </c>
      <c r="D2719">
        <v>0</v>
      </c>
      <c r="E2719">
        <f t="shared" si="42"/>
        <v>0</v>
      </c>
    </row>
    <row r="2720" spans="1:5">
      <c r="A2720" t="s">
        <v>9825</v>
      </c>
      <c r="B2720" t="s">
        <v>19288</v>
      </c>
      <c r="C2720">
        <v>0</v>
      </c>
      <c r="D2720">
        <v>0</v>
      </c>
      <c r="E2720">
        <f t="shared" si="42"/>
        <v>0</v>
      </c>
    </row>
    <row r="2721" spans="1:5">
      <c r="A2721" t="s">
        <v>9826</v>
      </c>
      <c r="B2721" t="s">
        <v>19289</v>
      </c>
      <c r="C2721">
        <v>0</v>
      </c>
      <c r="D2721">
        <v>0</v>
      </c>
      <c r="E2721">
        <f t="shared" si="42"/>
        <v>0</v>
      </c>
    </row>
    <row r="2722" spans="1:5">
      <c r="A2722" t="s">
        <v>394</v>
      </c>
      <c r="B2722" t="s">
        <v>19290</v>
      </c>
      <c r="C2722">
        <v>4340</v>
      </c>
      <c r="D2722">
        <v>144</v>
      </c>
      <c r="E2722">
        <f t="shared" si="42"/>
        <v>4196</v>
      </c>
    </row>
    <row r="2723" spans="1:5">
      <c r="A2723" t="s">
        <v>6991</v>
      </c>
      <c r="B2723" t="s">
        <v>19291</v>
      </c>
      <c r="C2723">
        <v>1</v>
      </c>
      <c r="D2723">
        <v>0</v>
      </c>
      <c r="E2723">
        <f t="shared" si="42"/>
        <v>1</v>
      </c>
    </row>
    <row r="2724" spans="1:5">
      <c r="A2724" t="s">
        <v>6217</v>
      </c>
      <c r="B2724" t="s">
        <v>19292</v>
      </c>
      <c r="C2724">
        <v>3066</v>
      </c>
      <c r="D2724">
        <v>18</v>
      </c>
      <c r="E2724">
        <f t="shared" si="42"/>
        <v>3048</v>
      </c>
    </row>
    <row r="2725" spans="1:5">
      <c r="A2725" t="s">
        <v>6992</v>
      </c>
      <c r="B2725" t="s">
        <v>19293</v>
      </c>
      <c r="C2725">
        <v>87</v>
      </c>
      <c r="D2725">
        <v>0</v>
      </c>
      <c r="E2725">
        <f t="shared" si="42"/>
        <v>87</v>
      </c>
    </row>
    <row r="2726" spans="1:5">
      <c r="A2726" t="s">
        <v>9830</v>
      </c>
      <c r="B2726" t="s">
        <v>19294</v>
      </c>
      <c r="C2726">
        <v>0</v>
      </c>
      <c r="D2726">
        <v>0</v>
      </c>
      <c r="E2726">
        <f t="shared" si="42"/>
        <v>0</v>
      </c>
    </row>
    <row r="2727" spans="1:5">
      <c r="A2727" t="s">
        <v>9831</v>
      </c>
      <c r="B2727" t="s">
        <v>19295</v>
      </c>
      <c r="C2727">
        <v>768</v>
      </c>
      <c r="D2727">
        <v>216</v>
      </c>
      <c r="E2727">
        <f t="shared" si="42"/>
        <v>552</v>
      </c>
    </row>
    <row r="2728" spans="1:5">
      <c r="A2728" t="s">
        <v>9832</v>
      </c>
      <c r="B2728" t="s">
        <v>19296</v>
      </c>
      <c r="C2728">
        <v>0</v>
      </c>
      <c r="D2728">
        <v>0</v>
      </c>
      <c r="E2728">
        <f t="shared" si="42"/>
        <v>0</v>
      </c>
    </row>
    <row r="2729" spans="1:5">
      <c r="A2729" t="s">
        <v>6403</v>
      </c>
      <c r="B2729" t="s">
        <v>19297</v>
      </c>
      <c r="C2729">
        <v>480</v>
      </c>
      <c r="D2729">
        <v>192</v>
      </c>
      <c r="E2729">
        <f t="shared" si="42"/>
        <v>288</v>
      </c>
    </row>
    <row r="2730" spans="1:5">
      <c r="A2730" t="s">
        <v>9834</v>
      </c>
      <c r="B2730" t="s">
        <v>19298</v>
      </c>
      <c r="C2730">
        <v>0</v>
      </c>
      <c r="D2730">
        <v>0</v>
      </c>
      <c r="E2730">
        <f t="shared" si="42"/>
        <v>0</v>
      </c>
    </row>
    <row r="2731" spans="1:5">
      <c r="A2731" t="s">
        <v>657</v>
      </c>
      <c r="B2731" t="s">
        <v>19299</v>
      </c>
      <c r="C2731">
        <v>768</v>
      </c>
      <c r="D2731">
        <v>6</v>
      </c>
      <c r="E2731">
        <f t="shared" si="42"/>
        <v>762</v>
      </c>
    </row>
    <row r="2732" spans="1:5">
      <c r="A2732" t="s">
        <v>9835</v>
      </c>
      <c r="B2732" t="s">
        <v>19300</v>
      </c>
      <c r="C2732">
        <v>0</v>
      </c>
      <c r="D2732">
        <v>0</v>
      </c>
      <c r="E2732">
        <f t="shared" si="42"/>
        <v>0</v>
      </c>
    </row>
    <row r="2733" spans="1:5">
      <c r="A2733" t="s">
        <v>9836</v>
      </c>
      <c r="B2733" t="s">
        <v>19301</v>
      </c>
      <c r="C2733">
        <v>0</v>
      </c>
      <c r="D2733">
        <v>0</v>
      </c>
      <c r="E2733">
        <f t="shared" si="42"/>
        <v>0</v>
      </c>
    </row>
    <row r="2734" spans="1:5">
      <c r="A2734" t="s">
        <v>9837</v>
      </c>
      <c r="B2734" t="s">
        <v>19302</v>
      </c>
      <c r="C2734">
        <v>0</v>
      </c>
      <c r="D2734">
        <v>0</v>
      </c>
      <c r="E2734">
        <f t="shared" si="42"/>
        <v>0</v>
      </c>
    </row>
    <row r="2735" spans="1:5">
      <c r="A2735" t="s">
        <v>658</v>
      </c>
      <c r="B2735" t="s">
        <v>19303</v>
      </c>
      <c r="C2735">
        <v>506</v>
      </c>
      <c r="D2735">
        <v>0</v>
      </c>
      <c r="E2735">
        <f t="shared" si="42"/>
        <v>506</v>
      </c>
    </row>
    <row r="2736" spans="1:5">
      <c r="A2736" t="s">
        <v>5730</v>
      </c>
      <c r="B2736" t="s">
        <v>19304</v>
      </c>
      <c r="C2736">
        <v>1282</v>
      </c>
      <c r="D2736">
        <v>0</v>
      </c>
      <c r="E2736">
        <f t="shared" si="42"/>
        <v>1282</v>
      </c>
    </row>
    <row r="2737" spans="1:5">
      <c r="A2737" t="s">
        <v>9842</v>
      </c>
      <c r="B2737" t="s">
        <v>19305</v>
      </c>
      <c r="C2737">
        <v>0</v>
      </c>
      <c r="D2737">
        <v>0</v>
      </c>
      <c r="E2737">
        <f t="shared" si="42"/>
        <v>0</v>
      </c>
    </row>
    <row r="2738" spans="1:5">
      <c r="A2738" t="s">
        <v>5861</v>
      </c>
      <c r="B2738" t="s">
        <v>19306</v>
      </c>
      <c r="C2738">
        <v>10</v>
      </c>
      <c r="D2738">
        <v>0</v>
      </c>
      <c r="E2738">
        <f t="shared" si="42"/>
        <v>10</v>
      </c>
    </row>
    <row r="2739" spans="1:5">
      <c r="A2739" t="s">
        <v>9843</v>
      </c>
      <c r="B2739" t="s">
        <v>19307</v>
      </c>
      <c r="C2739">
        <v>0</v>
      </c>
      <c r="D2739">
        <v>0</v>
      </c>
      <c r="E2739">
        <f t="shared" si="42"/>
        <v>0</v>
      </c>
    </row>
    <row r="2740" spans="1:5">
      <c r="A2740" t="s">
        <v>5501</v>
      </c>
      <c r="B2740" t="s">
        <v>19308</v>
      </c>
      <c r="C2740">
        <v>1511</v>
      </c>
      <c r="D2740">
        <v>0</v>
      </c>
      <c r="E2740">
        <f t="shared" si="42"/>
        <v>1511</v>
      </c>
    </row>
    <row r="2741" spans="1:5">
      <c r="A2741" t="s">
        <v>6272</v>
      </c>
      <c r="B2741" t="s">
        <v>19309</v>
      </c>
      <c r="C2741">
        <v>784</v>
      </c>
      <c r="D2741">
        <v>24</v>
      </c>
      <c r="E2741">
        <f t="shared" si="42"/>
        <v>760</v>
      </c>
    </row>
    <row r="2742" spans="1:5">
      <c r="A2742" t="s">
        <v>276</v>
      </c>
      <c r="B2742" t="s">
        <v>19310</v>
      </c>
      <c r="C2742">
        <v>23366</v>
      </c>
      <c r="D2742">
        <v>140</v>
      </c>
      <c r="E2742">
        <f t="shared" si="42"/>
        <v>23226</v>
      </c>
    </row>
    <row r="2743" spans="1:5">
      <c r="A2743" t="s">
        <v>775</v>
      </c>
      <c r="B2743" t="s">
        <v>19311</v>
      </c>
      <c r="C2743">
        <v>7695</v>
      </c>
      <c r="D2743">
        <v>280</v>
      </c>
      <c r="E2743">
        <f t="shared" si="42"/>
        <v>7415</v>
      </c>
    </row>
    <row r="2744" spans="1:5">
      <c r="A2744" t="s">
        <v>776</v>
      </c>
      <c r="B2744" t="s">
        <v>19312</v>
      </c>
      <c r="C2744">
        <v>3604</v>
      </c>
      <c r="D2744">
        <v>320</v>
      </c>
      <c r="E2744">
        <f t="shared" si="42"/>
        <v>3284</v>
      </c>
    </row>
    <row r="2745" spans="1:5">
      <c r="A2745" t="s">
        <v>5731</v>
      </c>
      <c r="B2745" t="s">
        <v>19313</v>
      </c>
      <c r="C2745">
        <v>8</v>
      </c>
      <c r="D2745">
        <v>0</v>
      </c>
      <c r="E2745">
        <f t="shared" si="42"/>
        <v>8</v>
      </c>
    </row>
    <row r="2746" spans="1:5">
      <c r="A2746" t="s">
        <v>717</v>
      </c>
      <c r="B2746" t="s">
        <v>19314</v>
      </c>
      <c r="C2746">
        <v>19221</v>
      </c>
      <c r="D2746">
        <v>1776</v>
      </c>
      <c r="E2746">
        <f t="shared" si="42"/>
        <v>17445</v>
      </c>
    </row>
    <row r="2747" spans="1:5">
      <c r="A2747" t="s">
        <v>268</v>
      </c>
      <c r="B2747" t="s">
        <v>19315</v>
      </c>
      <c r="C2747">
        <v>2410</v>
      </c>
      <c r="D2747">
        <v>100</v>
      </c>
      <c r="E2747">
        <f t="shared" si="42"/>
        <v>2310</v>
      </c>
    </row>
    <row r="2748" spans="1:5">
      <c r="A2748" t="s">
        <v>9846</v>
      </c>
      <c r="B2748" t="s">
        <v>19316</v>
      </c>
      <c r="C2748">
        <v>0</v>
      </c>
      <c r="D2748">
        <v>0</v>
      </c>
      <c r="E2748">
        <f t="shared" si="42"/>
        <v>0</v>
      </c>
    </row>
    <row r="2749" spans="1:5">
      <c r="A2749" t="s">
        <v>1039</v>
      </c>
      <c r="B2749" t="s">
        <v>19317</v>
      </c>
      <c r="C2749">
        <v>1504</v>
      </c>
      <c r="D2749">
        <v>48</v>
      </c>
      <c r="E2749">
        <f t="shared" si="42"/>
        <v>1456</v>
      </c>
    </row>
    <row r="2750" spans="1:5">
      <c r="A2750" t="s">
        <v>5912</v>
      </c>
      <c r="B2750" t="s">
        <v>19318</v>
      </c>
      <c r="C2750">
        <v>82</v>
      </c>
      <c r="D2750">
        <v>6</v>
      </c>
      <c r="E2750">
        <f t="shared" si="42"/>
        <v>76</v>
      </c>
    </row>
    <row r="2751" spans="1:5">
      <c r="A2751" t="s">
        <v>9847</v>
      </c>
      <c r="B2751" t="s">
        <v>19319</v>
      </c>
      <c r="C2751">
        <v>0</v>
      </c>
      <c r="D2751">
        <v>0</v>
      </c>
      <c r="E2751">
        <f t="shared" si="42"/>
        <v>0</v>
      </c>
    </row>
    <row r="2752" spans="1:5">
      <c r="A2752" t="s">
        <v>6218</v>
      </c>
      <c r="B2752" t="s">
        <v>19320</v>
      </c>
      <c r="C2752">
        <v>180</v>
      </c>
      <c r="D2752">
        <v>0</v>
      </c>
      <c r="E2752">
        <f t="shared" si="42"/>
        <v>180</v>
      </c>
    </row>
    <row r="2753" spans="1:5">
      <c r="A2753" t="s">
        <v>9850</v>
      </c>
      <c r="B2753" t="s">
        <v>19321</v>
      </c>
      <c r="C2753">
        <v>0</v>
      </c>
      <c r="D2753">
        <v>0</v>
      </c>
      <c r="E2753">
        <f t="shared" si="42"/>
        <v>0</v>
      </c>
    </row>
    <row r="2754" spans="1:5">
      <c r="A2754" t="s">
        <v>9851</v>
      </c>
      <c r="B2754" t="s">
        <v>19322</v>
      </c>
      <c r="C2754">
        <v>0</v>
      </c>
      <c r="D2754">
        <v>0</v>
      </c>
      <c r="E2754">
        <f t="shared" si="42"/>
        <v>0</v>
      </c>
    </row>
    <row r="2755" spans="1:5">
      <c r="A2755" t="s">
        <v>1085</v>
      </c>
      <c r="B2755" t="s">
        <v>19323</v>
      </c>
      <c r="C2755">
        <v>1683</v>
      </c>
      <c r="D2755">
        <v>0</v>
      </c>
      <c r="E2755">
        <f t="shared" ref="E2755:E2818" si="43">C2755-D2755</f>
        <v>1683</v>
      </c>
    </row>
    <row r="2756" spans="1:5">
      <c r="A2756" t="s">
        <v>5756</v>
      </c>
      <c r="B2756" t="s">
        <v>19324</v>
      </c>
      <c r="C2756">
        <v>143.80000000000001</v>
      </c>
      <c r="D2756">
        <v>0</v>
      </c>
      <c r="E2756">
        <f t="shared" si="43"/>
        <v>143.80000000000001</v>
      </c>
    </row>
    <row r="2757" spans="1:5">
      <c r="A2757" t="s">
        <v>5757</v>
      </c>
      <c r="B2757" t="s">
        <v>19325</v>
      </c>
      <c r="C2757">
        <v>66.150000000000006</v>
      </c>
      <c r="D2757">
        <v>0</v>
      </c>
      <c r="E2757">
        <f t="shared" si="43"/>
        <v>66.150000000000006</v>
      </c>
    </row>
    <row r="2758" spans="1:5">
      <c r="A2758" t="s">
        <v>5758</v>
      </c>
      <c r="B2758" t="s">
        <v>19326</v>
      </c>
      <c r="C2758">
        <v>4.93</v>
      </c>
      <c r="D2758">
        <v>0</v>
      </c>
      <c r="E2758">
        <f t="shared" si="43"/>
        <v>4.93</v>
      </c>
    </row>
    <row r="2759" spans="1:5">
      <c r="A2759" t="s">
        <v>5759</v>
      </c>
      <c r="B2759" t="s">
        <v>19327</v>
      </c>
      <c r="C2759">
        <v>114.2</v>
      </c>
      <c r="D2759">
        <v>0</v>
      </c>
      <c r="E2759">
        <f t="shared" si="43"/>
        <v>114.2</v>
      </c>
    </row>
    <row r="2760" spans="1:5">
      <c r="A2760" t="s">
        <v>9855</v>
      </c>
      <c r="B2760" t="s">
        <v>19328</v>
      </c>
      <c r="C2760">
        <v>0</v>
      </c>
      <c r="D2760">
        <v>0</v>
      </c>
      <c r="E2760">
        <f t="shared" si="43"/>
        <v>0</v>
      </c>
    </row>
    <row r="2761" spans="1:5">
      <c r="A2761" t="s">
        <v>9856</v>
      </c>
      <c r="B2761" t="s">
        <v>19329</v>
      </c>
      <c r="C2761">
        <v>0</v>
      </c>
      <c r="D2761">
        <v>0</v>
      </c>
      <c r="E2761">
        <f t="shared" si="43"/>
        <v>0</v>
      </c>
    </row>
    <row r="2762" spans="1:5">
      <c r="A2762" t="s">
        <v>9857</v>
      </c>
      <c r="B2762" t="s">
        <v>19330</v>
      </c>
      <c r="C2762">
        <v>0</v>
      </c>
      <c r="D2762">
        <v>0</v>
      </c>
      <c r="E2762">
        <f t="shared" si="43"/>
        <v>0</v>
      </c>
    </row>
    <row r="2763" spans="1:5">
      <c r="A2763" t="s">
        <v>9859</v>
      </c>
      <c r="B2763" t="s">
        <v>19331</v>
      </c>
      <c r="C2763">
        <v>0</v>
      </c>
      <c r="D2763">
        <v>0</v>
      </c>
      <c r="E2763">
        <f t="shared" si="43"/>
        <v>0</v>
      </c>
    </row>
    <row r="2764" spans="1:5">
      <c r="A2764" t="s">
        <v>360</v>
      </c>
      <c r="B2764" t="s">
        <v>19332</v>
      </c>
      <c r="C2764">
        <v>1443</v>
      </c>
      <c r="D2764">
        <v>0</v>
      </c>
      <c r="E2764">
        <f t="shared" si="43"/>
        <v>1443</v>
      </c>
    </row>
    <row r="2765" spans="1:5">
      <c r="A2765" t="s">
        <v>9861</v>
      </c>
      <c r="B2765" t="s">
        <v>19333</v>
      </c>
      <c r="C2765">
        <v>0</v>
      </c>
      <c r="D2765">
        <v>0</v>
      </c>
      <c r="E2765">
        <f t="shared" si="43"/>
        <v>0</v>
      </c>
    </row>
    <row r="2766" spans="1:5">
      <c r="A2766" t="s">
        <v>9862</v>
      </c>
      <c r="B2766" t="s">
        <v>19334</v>
      </c>
      <c r="C2766">
        <v>0</v>
      </c>
      <c r="D2766">
        <v>0</v>
      </c>
      <c r="E2766">
        <f t="shared" si="43"/>
        <v>0</v>
      </c>
    </row>
    <row r="2767" spans="1:5">
      <c r="A2767" t="s">
        <v>9863</v>
      </c>
      <c r="B2767" t="s">
        <v>19335</v>
      </c>
      <c r="C2767">
        <v>0</v>
      </c>
      <c r="D2767">
        <v>0</v>
      </c>
      <c r="E2767">
        <f t="shared" si="43"/>
        <v>0</v>
      </c>
    </row>
    <row r="2768" spans="1:5">
      <c r="A2768" t="s">
        <v>9864</v>
      </c>
      <c r="B2768" t="s">
        <v>19336</v>
      </c>
      <c r="C2768">
        <v>0</v>
      </c>
      <c r="D2768">
        <v>0</v>
      </c>
      <c r="E2768">
        <f t="shared" si="43"/>
        <v>0</v>
      </c>
    </row>
    <row r="2769" spans="1:5">
      <c r="A2769" t="s">
        <v>9865</v>
      </c>
      <c r="B2769" t="s">
        <v>19337</v>
      </c>
      <c r="C2769">
        <v>0</v>
      </c>
      <c r="D2769">
        <v>0</v>
      </c>
      <c r="E2769">
        <f t="shared" si="43"/>
        <v>0</v>
      </c>
    </row>
    <row r="2770" spans="1:5">
      <c r="A2770" t="s">
        <v>9866</v>
      </c>
      <c r="B2770" t="s">
        <v>19338</v>
      </c>
      <c r="C2770">
        <v>0</v>
      </c>
      <c r="D2770">
        <v>0</v>
      </c>
      <c r="E2770">
        <f t="shared" si="43"/>
        <v>0</v>
      </c>
    </row>
    <row r="2771" spans="1:5">
      <c r="A2771" t="s">
        <v>9868</v>
      </c>
      <c r="B2771" t="s">
        <v>19339</v>
      </c>
      <c r="C2771">
        <v>0</v>
      </c>
      <c r="D2771">
        <v>0</v>
      </c>
      <c r="E2771">
        <f t="shared" si="43"/>
        <v>0</v>
      </c>
    </row>
    <row r="2772" spans="1:5">
      <c r="A2772" t="s">
        <v>6993</v>
      </c>
      <c r="B2772" t="s">
        <v>19340</v>
      </c>
      <c r="C2772">
        <v>82</v>
      </c>
      <c r="D2772">
        <v>0</v>
      </c>
      <c r="E2772">
        <f t="shared" si="43"/>
        <v>82</v>
      </c>
    </row>
    <row r="2773" spans="1:5">
      <c r="A2773" t="s">
        <v>6790</v>
      </c>
      <c r="B2773" t="s">
        <v>19341</v>
      </c>
      <c r="C2773">
        <v>86</v>
      </c>
      <c r="D2773">
        <v>0</v>
      </c>
      <c r="E2773">
        <f t="shared" si="43"/>
        <v>86</v>
      </c>
    </row>
    <row r="2774" spans="1:5">
      <c r="A2774" t="s">
        <v>9870</v>
      </c>
      <c r="B2774" t="s">
        <v>19342</v>
      </c>
      <c r="C2774">
        <v>0</v>
      </c>
      <c r="D2774">
        <v>0</v>
      </c>
      <c r="E2774">
        <f t="shared" si="43"/>
        <v>0</v>
      </c>
    </row>
    <row r="2775" spans="1:5">
      <c r="A2775" t="s">
        <v>9871</v>
      </c>
      <c r="B2775" t="s">
        <v>19343</v>
      </c>
      <c r="C2775">
        <v>0</v>
      </c>
      <c r="D2775">
        <v>0</v>
      </c>
      <c r="E2775">
        <f t="shared" si="43"/>
        <v>0</v>
      </c>
    </row>
    <row r="2776" spans="1:5">
      <c r="A2776" t="s">
        <v>5775</v>
      </c>
      <c r="B2776" t="s">
        <v>19344</v>
      </c>
      <c r="C2776">
        <v>126</v>
      </c>
      <c r="D2776">
        <v>0</v>
      </c>
      <c r="E2776">
        <f t="shared" si="43"/>
        <v>126</v>
      </c>
    </row>
    <row r="2777" spans="1:5">
      <c r="A2777" t="s">
        <v>9873</v>
      </c>
      <c r="B2777" t="s">
        <v>19345</v>
      </c>
      <c r="C2777">
        <v>0</v>
      </c>
      <c r="D2777">
        <v>0</v>
      </c>
      <c r="E2777">
        <f t="shared" si="43"/>
        <v>0</v>
      </c>
    </row>
    <row r="2778" spans="1:5">
      <c r="A2778" t="s">
        <v>9874</v>
      </c>
      <c r="B2778" t="s">
        <v>19346</v>
      </c>
      <c r="C2778">
        <v>0</v>
      </c>
      <c r="D2778">
        <v>0</v>
      </c>
      <c r="E2778">
        <f t="shared" si="43"/>
        <v>0</v>
      </c>
    </row>
    <row r="2779" spans="1:5">
      <c r="A2779" t="s">
        <v>9875</v>
      </c>
      <c r="B2779" t="s">
        <v>19347</v>
      </c>
      <c r="C2779">
        <v>0</v>
      </c>
      <c r="D2779">
        <v>0</v>
      </c>
      <c r="E2779">
        <f t="shared" si="43"/>
        <v>0</v>
      </c>
    </row>
    <row r="2780" spans="1:5">
      <c r="A2780" t="s">
        <v>9876</v>
      </c>
      <c r="B2780" t="s">
        <v>19348</v>
      </c>
      <c r="C2780">
        <v>0</v>
      </c>
      <c r="D2780">
        <v>0</v>
      </c>
      <c r="E2780">
        <f t="shared" si="43"/>
        <v>0</v>
      </c>
    </row>
    <row r="2781" spans="1:5">
      <c r="A2781" t="s">
        <v>9878</v>
      </c>
      <c r="B2781" t="s">
        <v>19349</v>
      </c>
      <c r="C2781">
        <v>0</v>
      </c>
      <c r="D2781">
        <v>0</v>
      </c>
      <c r="E2781">
        <f t="shared" si="43"/>
        <v>0</v>
      </c>
    </row>
    <row r="2782" spans="1:5">
      <c r="A2782" t="s">
        <v>9879</v>
      </c>
      <c r="B2782" t="s">
        <v>19350</v>
      </c>
      <c r="C2782">
        <v>0</v>
      </c>
      <c r="D2782">
        <v>0</v>
      </c>
      <c r="E2782">
        <f t="shared" si="43"/>
        <v>0</v>
      </c>
    </row>
    <row r="2783" spans="1:5">
      <c r="A2783" t="s">
        <v>5732</v>
      </c>
      <c r="B2783" t="s">
        <v>19351</v>
      </c>
      <c r="C2783">
        <v>60</v>
      </c>
      <c r="D2783">
        <v>0</v>
      </c>
      <c r="E2783">
        <f t="shared" si="43"/>
        <v>60</v>
      </c>
    </row>
    <row r="2784" spans="1:5">
      <c r="A2784" t="s">
        <v>7102</v>
      </c>
      <c r="B2784" t="s">
        <v>19352</v>
      </c>
      <c r="C2784">
        <v>139</v>
      </c>
      <c r="D2784">
        <v>0</v>
      </c>
      <c r="E2784">
        <f t="shared" si="43"/>
        <v>139</v>
      </c>
    </row>
    <row r="2785" spans="1:5">
      <c r="A2785" t="s">
        <v>9880</v>
      </c>
      <c r="B2785" t="s">
        <v>19353</v>
      </c>
      <c r="C2785">
        <v>0</v>
      </c>
      <c r="D2785">
        <v>0</v>
      </c>
      <c r="E2785">
        <f t="shared" si="43"/>
        <v>0</v>
      </c>
    </row>
    <row r="2786" spans="1:5">
      <c r="A2786" t="s">
        <v>5829</v>
      </c>
      <c r="B2786" t="s">
        <v>19354</v>
      </c>
      <c r="C2786">
        <v>100</v>
      </c>
      <c r="D2786">
        <v>0</v>
      </c>
      <c r="E2786">
        <f t="shared" si="43"/>
        <v>100</v>
      </c>
    </row>
    <row r="2787" spans="1:5">
      <c r="A2787" t="s">
        <v>16</v>
      </c>
      <c r="B2787" t="s">
        <v>19355</v>
      </c>
      <c r="C2787">
        <v>306</v>
      </c>
      <c r="D2787">
        <v>0</v>
      </c>
      <c r="E2787">
        <f t="shared" si="43"/>
        <v>306</v>
      </c>
    </row>
    <row r="2788" spans="1:5">
      <c r="A2788" t="s">
        <v>18</v>
      </c>
      <c r="B2788" t="s">
        <v>19356</v>
      </c>
      <c r="C2788">
        <v>195</v>
      </c>
      <c r="D2788">
        <v>0</v>
      </c>
      <c r="E2788">
        <f t="shared" si="43"/>
        <v>195</v>
      </c>
    </row>
    <row r="2789" spans="1:5">
      <c r="A2789" t="s">
        <v>1295</v>
      </c>
      <c r="B2789" t="s">
        <v>19357</v>
      </c>
      <c r="C2789">
        <v>162</v>
      </c>
      <c r="D2789">
        <v>1</v>
      </c>
      <c r="E2789">
        <f t="shared" si="43"/>
        <v>161</v>
      </c>
    </row>
    <row r="2790" spans="1:5">
      <c r="A2790" t="s">
        <v>1197</v>
      </c>
      <c r="B2790" t="s">
        <v>19358</v>
      </c>
      <c r="C2790">
        <v>80</v>
      </c>
      <c r="D2790">
        <v>6</v>
      </c>
      <c r="E2790">
        <f t="shared" si="43"/>
        <v>74</v>
      </c>
    </row>
    <row r="2791" spans="1:5">
      <c r="A2791" t="s">
        <v>7229</v>
      </c>
      <c r="B2791" t="s">
        <v>19359</v>
      </c>
      <c r="C2791">
        <v>186</v>
      </c>
      <c r="D2791">
        <v>0</v>
      </c>
      <c r="E2791">
        <f t="shared" si="43"/>
        <v>186</v>
      </c>
    </row>
    <row r="2792" spans="1:5">
      <c r="A2792" t="s">
        <v>9881</v>
      </c>
      <c r="B2792" t="s">
        <v>19360</v>
      </c>
      <c r="C2792">
        <v>0</v>
      </c>
      <c r="D2792">
        <v>0</v>
      </c>
      <c r="E2792">
        <f t="shared" si="43"/>
        <v>0</v>
      </c>
    </row>
    <row r="2793" spans="1:5">
      <c r="A2793" t="s">
        <v>19361</v>
      </c>
      <c r="B2793" t="s">
        <v>19362</v>
      </c>
      <c r="C2793">
        <v>0</v>
      </c>
      <c r="D2793">
        <v>0</v>
      </c>
      <c r="E2793">
        <f t="shared" si="43"/>
        <v>0</v>
      </c>
    </row>
    <row r="2794" spans="1:5">
      <c r="A2794" t="s">
        <v>9883</v>
      </c>
      <c r="B2794" t="s">
        <v>19363</v>
      </c>
      <c r="C2794">
        <v>0</v>
      </c>
      <c r="D2794">
        <v>0</v>
      </c>
      <c r="E2794">
        <f t="shared" si="43"/>
        <v>0</v>
      </c>
    </row>
    <row r="2795" spans="1:5">
      <c r="A2795" t="s">
        <v>5776</v>
      </c>
      <c r="B2795" t="s">
        <v>19364</v>
      </c>
      <c r="C2795">
        <v>2</v>
      </c>
      <c r="D2795">
        <v>0</v>
      </c>
      <c r="E2795">
        <f t="shared" si="43"/>
        <v>2</v>
      </c>
    </row>
    <row r="2796" spans="1:5">
      <c r="A2796" t="s">
        <v>19365</v>
      </c>
      <c r="B2796" t="s">
        <v>19366</v>
      </c>
      <c r="C2796">
        <v>0</v>
      </c>
      <c r="D2796">
        <v>0</v>
      </c>
      <c r="E2796">
        <f t="shared" si="43"/>
        <v>0</v>
      </c>
    </row>
    <row r="2797" spans="1:5">
      <c r="A2797" t="s">
        <v>6919</v>
      </c>
      <c r="B2797" t="s">
        <v>19367</v>
      </c>
      <c r="C2797">
        <v>33</v>
      </c>
      <c r="D2797">
        <v>20</v>
      </c>
      <c r="E2797">
        <f t="shared" si="43"/>
        <v>13</v>
      </c>
    </row>
    <row r="2798" spans="1:5">
      <c r="A2798" t="s">
        <v>9885</v>
      </c>
      <c r="B2798" t="s">
        <v>19368</v>
      </c>
      <c r="C2798">
        <v>0</v>
      </c>
      <c r="D2798">
        <v>0</v>
      </c>
      <c r="E2798">
        <f t="shared" si="43"/>
        <v>0</v>
      </c>
    </row>
    <row r="2799" spans="1:5">
      <c r="A2799" t="s">
        <v>9886</v>
      </c>
      <c r="B2799" t="s">
        <v>19369</v>
      </c>
      <c r="C2799">
        <v>0</v>
      </c>
      <c r="D2799">
        <v>0</v>
      </c>
      <c r="E2799">
        <f t="shared" si="43"/>
        <v>0</v>
      </c>
    </row>
    <row r="2800" spans="1:5">
      <c r="A2800" t="s">
        <v>9887</v>
      </c>
      <c r="B2800" t="s">
        <v>19370</v>
      </c>
      <c r="C2800">
        <v>0</v>
      </c>
      <c r="D2800">
        <v>0</v>
      </c>
      <c r="E2800">
        <f t="shared" si="43"/>
        <v>0</v>
      </c>
    </row>
    <row r="2801" spans="1:5">
      <c r="A2801" t="s">
        <v>9888</v>
      </c>
      <c r="B2801" t="s">
        <v>19371</v>
      </c>
      <c r="C2801">
        <v>0</v>
      </c>
      <c r="D2801">
        <v>0</v>
      </c>
      <c r="E2801">
        <f t="shared" si="43"/>
        <v>0</v>
      </c>
    </row>
    <row r="2802" spans="1:5">
      <c r="A2802" t="s">
        <v>9889</v>
      </c>
      <c r="B2802" t="s">
        <v>19372</v>
      </c>
      <c r="C2802">
        <v>0</v>
      </c>
      <c r="D2802">
        <v>0</v>
      </c>
      <c r="E2802">
        <f t="shared" si="43"/>
        <v>0</v>
      </c>
    </row>
    <row r="2803" spans="1:5">
      <c r="A2803" t="s">
        <v>9890</v>
      </c>
      <c r="B2803" t="s">
        <v>19373</v>
      </c>
      <c r="C2803">
        <v>0</v>
      </c>
      <c r="D2803">
        <v>0</v>
      </c>
      <c r="E2803">
        <f t="shared" si="43"/>
        <v>0</v>
      </c>
    </row>
    <row r="2804" spans="1:5">
      <c r="A2804" t="s">
        <v>9895</v>
      </c>
      <c r="B2804" t="s">
        <v>19374</v>
      </c>
      <c r="C2804">
        <v>0</v>
      </c>
      <c r="D2804">
        <v>0</v>
      </c>
      <c r="E2804">
        <f t="shared" si="43"/>
        <v>0</v>
      </c>
    </row>
    <row r="2805" spans="1:5">
      <c r="A2805" t="s">
        <v>19375</v>
      </c>
      <c r="B2805" t="s">
        <v>19376</v>
      </c>
      <c r="C2805">
        <v>0</v>
      </c>
      <c r="D2805">
        <v>0</v>
      </c>
      <c r="E2805">
        <f t="shared" si="43"/>
        <v>0</v>
      </c>
    </row>
    <row r="2806" spans="1:5">
      <c r="A2806" t="s">
        <v>5472</v>
      </c>
      <c r="B2806" t="s">
        <v>19377</v>
      </c>
      <c r="C2806">
        <v>577</v>
      </c>
      <c r="D2806">
        <v>0</v>
      </c>
      <c r="E2806">
        <f t="shared" si="43"/>
        <v>577</v>
      </c>
    </row>
    <row r="2807" spans="1:5">
      <c r="A2807" t="s">
        <v>19378</v>
      </c>
      <c r="B2807" t="s">
        <v>19379</v>
      </c>
      <c r="C2807">
        <v>0</v>
      </c>
      <c r="D2807">
        <v>0</v>
      </c>
      <c r="E2807">
        <f t="shared" si="43"/>
        <v>0</v>
      </c>
    </row>
    <row r="2808" spans="1:5">
      <c r="A2808" t="s">
        <v>9897</v>
      </c>
      <c r="B2808" t="s">
        <v>19380</v>
      </c>
      <c r="C2808">
        <v>0</v>
      </c>
      <c r="D2808">
        <v>0</v>
      </c>
      <c r="E2808">
        <f t="shared" si="43"/>
        <v>0</v>
      </c>
    </row>
    <row r="2809" spans="1:5">
      <c r="A2809" t="s">
        <v>19381</v>
      </c>
      <c r="B2809" t="s">
        <v>19382</v>
      </c>
      <c r="C2809">
        <v>0</v>
      </c>
      <c r="D2809">
        <v>0</v>
      </c>
      <c r="E2809">
        <f t="shared" si="43"/>
        <v>0</v>
      </c>
    </row>
    <row r="2810" spans="1:5">
      <c r="A2810" t="s">
        <v>451</v>
      </c>
      <c r="B2810" t="s">
        <v>19383</v>
      </c>
      <c r="C2810">
        <v>1194</v>
      </c>
      <c r="D2810">
        <v>6</v>
      </c>
      <c r="E2810">
        <f t="shared" si="43"/>
        <v>1188</v>
      </c>
    </row>
    <row r="2811" spans="1:5">
      <c r="A2811" t="s">
        <v>453</v>
      </c>
      <c r="B2811" t="s">
        <v>19384</v>
      </c>
      <c r="C2811">
        <v>2207</v>
      </c>
      <c r="D2811">
        <v>0</v>
      </c>
      <c r="E2811">
        <f t="shared" si="43"/>
        <v>2207</v>
      </c>
    </row>
    <row r="2812" spans="1:5">
      <c r="A2812" t="s">
        <v>6182</v>
      </c>
      <c r="B2812" t="s">
        <v>19385</v>
      </c>
      <c r="C2812">
        <v>1</v>
      </c>
      <c r="D2812">
        <v>0</v>
      </c>
      <c r="E2812">
        <f t="shared" si="43"/>
        <v>1</v>
      </c>
    </row>
    <row r="2813" spans="1:5">
      <c r="A2813" t="s">
        <v>5473</v>
      </c>
      <c r="B2813" t="s">
        <v>19386</v>
      </c>
      <c r="C2813">
        <v>2282</v>
      </c>
      <c r="D2813">
        <v>0</v>
      </c>
      <c r="E2813">
        <f t="shared" si="43"/>
        <v>2282</v>
      </c>
    </row>
    <row r="2814" spans="1:5">
      <c r="A2814" t="s">
        <v>1108</v>
      </c>
      <c r="B2814" t="s">
        <v>19387</v>
      </c>
      <c r="C2814">
        <v>843</v>
      </c>
      <c r="D2814">
        <v>0</v>
      </c>
      <c r="E2814">
        <f t="shared" si="43"/>
        <v>843</v>
      </c>
    </row>
    <row r="2815" spans="1:5">
      <c r="A2815" t="s">
        <v>9899</v>
      </c>
      <c r="B2815" t="s">
        <v>19388</v>
      </c>
      <c r="C2815">
        <v>0</v>
      </c>
      <c r="D2815">
        <v>0</v>
      </c>
      <c r="E2815">
        <f t="shared" si="43"/>
        <v>0</v>
      </c>
    </row>
    <row r="2816" spans="1:5">
      <c r="A2816" t="s">
        <v>19389</v>
      </c>
      <c r="B2816" t="s">
        <v>19390</v>
      </c>
      <c r="C2816">
        <v>0</v>
      </c>
      <c r="D2816">
        <v>0</v>
      </c>
      <c r="E2816">
        <f t="shared" si="43"/>
        <v>0</v>
      </c>
    </row>
    <row r="2817" spans="1:5">
      <c r="A2817" t="s">
        <v>7081</v>
      </c>
      <c r="B2817" t="s">
        <v>19391</v>
      </c>
      <c r="C2817">
        <v>0</v>
      </c>
      <c r="D2817">
        <v>0</v>
      </c>
      <c r="E2817">
        <f t="shared" si="43"/>
        <v>0</v>
      </c>
    </row>
    <row r="2818" spans="1:5">
      <c r="A2818" t="s">
        <v>9900</v>
      </c>
      <c r="B2818" t="s">
        <v>19392</v>
      </c>
      <c r="C2818">
        <v>0</v>
      </c>
      <c r="D2818">
        <v>0</v>
      </c>
      <c r="E2818">
        <f t="shared" si="43"/>
        <v>0</v>
      </c>
    </row>
    <row r="2819" spans="1:5">
      <c r="A2819" t="s">
        <v>9901</v>
      </c>
      <c r="B2819" t="s">
        <v>19393</v>
      </c>
      <c r="C2819">
        <v>0</v>
      </c>
      <c r="D2819">
        <v>0</v>
      </c>
      <c r="E2819">
        <f t="shared" ref="E2819:E2882" si="44">C2819-D2819</f>
        <v>0</v>
      </c>
    </row>
    <row r="2820" spans="1:5">
      <c r="A2820" t="s">
        <v>5777</v>
      </c>
      <c r="B2820" t="s">
        <v>19394</v>
      </c>
      <c r="C2820">
        <v>0</v>
      </c>
      <c r="D2820">
        <v>0</v>
      </c>
      <c r="E2820">
        <f t="shared" si="44"/>
        <v>0</v>
      </c>
    </row>
    <row r="2821" spans="1:5">
      <c r="A2821" t="s">
        <v>9902</v>
      </c>
      <c r="B2821" t="s">
        <v>19395</v>
      </c>
      <c r="C2821">
        <v>0</v>
      </c>
      <c r="D2821">
        <v>0</v>
      </c>
      <c r="E2821">
        <f t="shared" si="44"/>
        <v>0</v>
      </c>
    </row>
    <row r="2822" spans="1:5">
      <c r="A2822" t="s">
        <v>5760</v>
      </c>
      <c r="B2822" t="s">
        <v>19396</v>
      </c>
      <c r="C2822">
        <v>0</v>
      </c>
      <c r="D2822">
        <v>0</v>
      </c>
      <c r="E2822">
        <f t="shared" si="44"/>
        <v>0</v>
      </c>
    </row>
    <row r="2823" spans="1:5">
      <c r="A2823" t="s">
        <v>5778</v>
      </c>
      <c r="B2823" t="s">
        <v>19397</v>
      </c>
      <c r="C2823">
        <v>3</v>
      </c>
      <c r="D2823">
        <v>0</v>
      </c>
      <c r="E2823">
        <f t="shared" si="44"/>
        <v>3</v>
      </c>
    </row>
    <row r="2824" spans="1:5">
      <c r="A2824" t="s">
        <v>9905</v>
      </c>
      <c r="B2824" t="s">
        <v>19398</v>
      </c>
      <c r="C2824">
        <v>0</v>
      </c>
      <c r="D2824">
        <v>0</v>
      </c>
      <c r="E2824">
        <f t="shared" si="44"/>
        <v>0</v>
      </c>
    </row>
    <row r="2825" spans="1:5">
      <c r="A2825" t="s">
        <v>5761</v>
      </c>
      <c r="B2825" t="s">
        <v>19399</v>
      </c>
      <c r="C2825">
        <v>0</v>
      </c>
      <c r="D2825">
        <v>0</v>
      </c>
      <c r="E2825">
        <f t="shared" si="44"/>
        <v>0</v>
      </c>
    </row>
    <row r="2826" spans="1:5">
      <c r="A2826" t="s">
        <v>9909</v>
      </c>
      <c r="B2826" t="s">
        <v>19400</v>
      </c>
      <c r="C2826">
        <v>0</v>
      </c>
      <c r="D2826">
        <v>0</v>
      </c>
      <c r="E2826">
        <f t="shared" si="44"/>
        <v>0</v>
      </c>
    </row>
    <row r="2827" spans="1:5">
      <c r="A2827" t="s">
        <v>9910</v>
      </c>
      <c r="B2827" t="s">
        <v>19401</v>
      </c>
      <c r="C2827">
        <v>0</v>
      </c>
      <c r="D2827">
        <v>0</v>
      </c>
      <c r="E2827">
        <f t="shared" si="44"/>
        <v>0</v>
      </c>
    </row>
    <row r="2828" spans="1:5">
      <c r="A2828" t="s">
        <v>5779</v>
      </c>
      <c r="B2828" t="s">
        <v>19402</v>
      </c>
      <c r="C2828">
        <v>0</v>
      </c>
      <c r="D2828">
        <v>0</v>
      </c>
      <c r="E2828">
        <f t="shared" si="44"/>
        <v>0</v>
      </c>
    </row>
    <row r="2829" spans="1:5">
      <c r="A2829" t="s">
        <v>9913</v>
      </c>
      <c r="B2829" t="s">
        <v>19403</v>
      </c>
      <c r="C2829">
        <v>0</v>
      </c>
      <c r="D2829">
        <v>0</v>
      </c>
      <c r="E2829">
        <f t="shared" si="44"/>
        <v>0</v>
      </c>
    </row>
    <row r="2830" spans="1:5">
      <c r="A2830" t="s">
        <v>5896</v>
      </c>
      <c r="B2830" t="s">
        <v>19404</v>
      </c>
      <c r="C2830">
        <v>19</v>
      </c>
      <c r="D2830">
        <v>0</v>
      </c>
      <c r="E2830">
        <f t="shared" si="44"/>
        <v>19</v>
      </c>
    </row>
    <row r="2831" spans="1:5">
      <c r="A2831" t="s">
        <v>9915</v>
      </c>
      <c r="B2831" t="s">
        <v>19405</v>
      </c>
      <c r="C2831">
        <v>0</v>
      </c>
      <c r="D2831">
        <v>0</v>
      </c>
      <c r="E2831">
        <f t="shared" si="44"/>
        <v>0</v>
      </c>
    </row>
    <row r="2832" spans="1:5">
      <c r="A2832" t="s">
        <v>5649</v>
      </c>
      <c r="B2832" t="s">
        <v>19406</v>
      </c>
      <c r="C2832">
        <v>642</v>
      </c>
      <c r="D2832">
        <v>0</v>
      </c>
      <c r="E2832">
        <f t="shared" si="44"/>
        <v>642</v>
      </c>
    </row>
    <row r="2833" spans="1:5">
      <c r="A2833" t="s">
        <v>5897</v>
      </c>
      <c r="B2833" t="s">
        <v>19407</v>
      </c>
      <c r="C2833">
        <v>920</v>
      </c>
      <c r="D2833">
        <v>0</v>
      </c>
      <c r="E2833">
        <f t="shared" si="44"/>
        <v>920</v>
      </c>
    </row>
    <row r="2834" spans="1:5">
      <c r="A2834" t="s">
        <v>899</v>
      </c>
      <c r="B2834" t="s">
        <v>19408</v>
      </c>
      <c r="C2834">
        <v>751</v>
      </c>
      <c r="D2834">
        <v>0</v>
      </c>
      <c r="E2834">
        <f t="shared" si="44"/>
        <v>751</v>
      </c>
    </row>
    <row r="2835" spans="1:5">
      <c r="A2835" t="s">
        <v>901</v>
      </c>
      <c r="B2835" t="s">
        <v>19409</v>
      </c>
      <c r="C2835">
        <v>642</v>
      </c>
      <c r="D2835">
        <v>0</v>
      </c>
      <c r="E2835">
        <f t="shared" si="44"/>
        <v>642</v>
      </c>
    </row>
    <row r="2836" spans="1:5">
      <c r="A2836" t="s">
        <v>93</v>
      </c>
      <c r="B2836" t="s">
        <v>19410</v>
      </c>
      <c r="C2836">
        <v>160188</v>
      </c>
      <c r="D2836">
        <v>74536</v>
      </c>
      <c r="E2836">
        <f t="shared" si="44"/>
        <v>85652</v>
      </c>
    </row>
    <row r="2837" spans="1:5">
      <c r="A2837" t="s">
        <v>9919</v>
      </c>
      <c r="B2837" t="s">
        <v>19411</v>
      </c>
      <c r="C2837">
        <v>0</v>
      </c>
      <c r="D2837">
        <v>0</v>
      </c>
      <c r="E2837">
        <f t="shared" si="44"/>
        <v>0</v>
      </c>
    </row>
    <row r="2838" spans="1:5">
      <c r="A2838" t="s">
        <v>559</v>
      </c>
      <c r="B2838" t="s">
        <v>19412</v>
      </c>
      <c r="C2838">
        <v>584</v>
      </c>
      <c r="D2838">
        <v>0</v>
      </c>
      <c r="E2838">
        <f t="shared" si="44"/>
        <v>584</v>
      </c>
    </row>
    <row r="2839" spans="1:5">
      <c r="A2839" t="s">
        <v>9922</v>
      </c>
      <c r="B2839" t="s">
        <v>19413</v>
      </c>
      <c r="C2839">
        <v>0</v>
      </c>
      <c r="D2839">
        <v>0</v>
      </c>
      <c r="E2839">
        <f t="shared" si="44"/>
        <v>0</v>
      </c>
    </row>
    <row r="2840" spans="1:5">
      <c r="A2840" t="s">
        <v>1282</v>
      </c>
      <c r="B2840" t="s">
        <v>19414</v>
      </c>
      <c r="C2840">
        <v>1550</v>
      </c>
      <c r="D2840">
        <v>0</v>
      </c>
      <c r="E2840">
        <f t="shared" si="44"/>
        <v>1550</v>
      </c>
    </row>
    <row r="2841" spans="1:5">
      <c r="A2841" t="s">
        <v>9923</v>
      </c>
      <c r="B2841" t="s">
        <v>19415</v>
      </c>
      <c r="C2841">
        <v>0</v>
      </c>
      <c r="D2841">
        <v>0</v>
      </c>
      <c r="E2841">
        <f t="shared" si="44"/>
        <v>0</v>
      </c>
    </row>
    <row r="2842" spans="1:5">
      <c r="A2842" t="s">
        <v>99</v>
      </c>
      <c r="B2842" t="s">
        <v>19416</v>
      </c>
      <c r="C2842">
        <v>1106</v>
      </c>
      <c r="D2842">
        <v>0</v>
      </c>
      <c r="E2842">
        <f t="shared" si="44"/>
        <v>1106</v>
      </c>
    </row>
    <row r="2843" spans="1:5">
      <c r="A2843" t="s">
        <v>9925</v>
      </c>
      <c r="B2843" t="s">
        <v>19417</v>
      </c>
      <c r="C2843">
        <v>0</v>
      </c>
      <c r="D2843">
        <v>0</v>
      </c>
      <c r="E2843">
        <f t="shared" si="44"/>
        <v>0</v>
      </c>
    </row>
    <row r="2844" spans="1:5">
      <c r="A2844" t="s">
        <v>9926</v>
      </c>
      <c r="B2844" t="s">
        <v>19418</v>
      </c>
      <c r="C2844">
        <v>0</v>
      </c>
      <c r="D2844">
        <v>0</v>
      </c>
      <c r="E2844">
        <f t="shared" si="44"/>
        <v>0</v>
      </c>
    </row>
    <row r="2845" spans="1:5">
      <c r="A2845" t="s">
        <v>9927</v>
      </c>
      <c r="B2845" t="s">
        <v>19419</v>
      </c>
      <c r="C2845">
        <v>0</v>
      </c>
      <c r="D2845">
        <v>0</v>
      </c>
      <c r="E2845">
        <f t="shared" si="44"/>
        <v>0</v>
      </c>
    </row>
    <row r="2846" spans="1:5">
      <c r="A2846" t="s">
        <v>9928</v>
      </c>
      <c r="B2846" t="s">
        <v>19420</v>
      </c>
      <c r="C2846">
        <v>0</v>
      </c>
      <c r="D2846">
        <v>0</v>
      </c>
      <c r="E2846">
        <f t="shared" si="44"/>
        <v>0</v>
      </c>
    </row>
    <row r="2847" spans="1:5">
      <c r="A2847" t="s">
        <v>9929</v>
      </c>
      <c r="B2847" t="s">
        <v>19421</v>
      </c>
      <c r="C2847">
        <v>0</v>
      </c>
      <c r="D2847">
        <v>0</v>
      </c>
      <c r="E2847">
        <f t="shared" si="44"/>
        <v>0</v>
      </c>
    </row>
    <row r="2848" spans="1:5">
      <c r="A2848" t="s">
        <v>6642</v>
      </c>
      <c r="B2848" t="s">
        <v>19422</v>
      </c>
      <c r="C2848">
        <v>25</v>
      </c>
      <c r="D2848">
        <v>0</v>
      </c>
      <c r="E2848">
        <f t="shared" si="44"/>
        <v>25</v>
      </c>
    </row>
    <row r="2849" spans="1:5">
      <c r="A2849" t="s">
        <v>9931</v>
      </c>
      <c r="B2849" t="s">
        <v>19423</v>
      </c>
      <c r="C2849">
        <v>0</v>
      </c>
      <c r="D2849">
        <v>0</v>
      </c>
      <c r="E2849">
        <f t="shared" si="44"/>
        <v>0</v>
      </c>
    </row>
    <row r="2850" spans="1:5">
      <c r="A2850" t="s">
        <v>9934</v>
      </c>
      <c r="B2850" t="s">
        <v>19424</v>
      </c>
      <c r="C2850">
        <v>0</v>
      </c>
      <c r="D2850">
        <v>0</v>
      </c>
      <c r="E2850">
        <f t="shared" si="44"/>
        <v>0</v>
      </c>
    </row>
    <row r="2851" spans="1:5">
      <c r="A2851" t="s">
        <v>6439</v>
      </c>
      <c r="B2851" t="s">
        <v>19425</v>
      </c>
      <c r="C2851">
        <v>359</v>
      </c>
      <c r="D2851">
        <v>60</v>
      </c>
      <c r="E2851">
        <f t="shared" si="44"/>
        <v>299</v>
      </c>
    </row>
    <row r="2852" spans="1:5">
      <c r="A2852" t="s">
        <v>9935</v>
      </c>
      <c r="B2852" t="s">
        <v>19426</v>
      </c>
      <c r="C2852">
        <v>0</v>
      </c>
      <c r="D2852">
        <v>0</v>
      </c>
      <c r="E2852">
        <f t="shared" si="44"/>
        <v>0</v>
      </c>
    </row>
    <row r="2853" spans="1:5">
      <c r="A2853" t="s">
        <v>75</v>
      </c>
      <c r="B2853" t="s">
        <v>19427</v>
      </c>
      <c r="C2853">
        <v>377</v>
      </c>
      <c r="D2853">
        <v>72</v>
      </c>
      <c r="E2853">
        <f t="shared" si="44"/>
        <v>305</v>
      </c>
    </row>
    <row r="2854" spans="1:5">
      <c r="A2854" t="s">
        <v>5780</v>
      </c>
      <c r="B2854" t="s">
        <v>19428</v>
      </c>
      <c r="C2854">
        <v>8</v>
      </c>
      <c r="D2854">
        <v>0</v>
      </c>
      <c r="E2854">
        <f t="shared" si="44"/>
        <v>8</v>
      </c>
    </row>
    <row r="2855" spans="1:5">
      <c r="A2855" t="s">
        <v>5762</v>
      </c>
      <c r="B2855" t="s">
        <v>19429</v>
      </c>
      <c r="C2855">
        <v>0</v>
      </c>
      <c r="D2855">
        <v>0</v>
      </c>
      <c r="E2855">
        <f t="shared" si="44"/>
        <v>0</v>
      </c>
    </row>
    <row r="2856" spans="1:5">
      <c r="A2856" t="s">
        <v>9936</v>
      </c>
      <c r="B2856" t="s">
        <v>19430</v>
      </c>
      <c r="C2856">
        <v>0</v>
      </c>
      <c r="D2856">
        <v>0</v>
      </c>
      <c r="E2856">
        <f t="shared" si="44"/>
        <v>0</v>
      </c>
    </row>
    <row r="2857" spans="1:5">
      <c r="A2857" t="s">
        <v>9937</v>
      </c>
      <c r="B2857" t="s">
        <v>19431</v>
      </c>
      <c r="C2857">
        <v>0</v>
      </c>
      <c r="D2857">
        <v>0</v>
      </c>
      <c r="E2857">
        <f t="shared" si="44"/>
        <v>0</v>
      </c>
    </row>
    <row r="2858" spans="1:5">
      <c r="A2858" t="s">
        <v>450</v>
      </c>
      <c r="B2858" t="s">
        <v>19432</v>
      </c>
      <c r="C2858">
        <v>357</v>
      </c>
      <c r="D2858">
        <v>0</v>
      </c>
      <c r="E2858">
        <f t="shared" si="44"/>
        <v>357</v>
      </c>
    </row>
    <row r="2859" spans="1:5">
      <c r="A2859" t="s">
        <v>9941</v>
      </c>
      <c r="B2859" t="s">
        <v>19433</v>
      </c>
      <c r="C2859">
        <v>0</v>
      </c>
      <c r="D2859">
        <v>0</v>
      </c>
      <c r="E2859">
        <f t="shared" si="44"/>
        <v>0</v>
      </c>
    </row>
    <row r="2860" spans="1:5">
      <c r="A2860" t="s">
        <v>9942</v>
      </c>
      <c r="B2860" t="s">
        <v>19434</v>
      </c>
      <c r="C2860">
        <v>216</v>
      </c>
      <c r="D2860">
        <v>0</v>
      </c>
      <c r="E2860">
        <f t="shared" si="44"/>
        <v>216</v>
      </c>
    </row>
    <row r="2861" spans="1:5">
      <c r="A2861" t="s">
        <v>968</v>
      </c>
      <c r="B2861" t="s">
        <v>19435</v>
      </c>
      <c r="C2861">
        <v>1920</v>
      </c>
      <c r="D2861">
        <v>12</v>
      </c>
      <c r="E2861">
        <f t="shared" si="44"/>
        <v>1908</v>
      </c>
    </row>
    <row r="2862" spans="1:5">
      <c r="A2862" t="s">
        <v>9947</v>
      </c>
      <c r="B2862" t="s">
        <v>19436</v>
      </c>
      <c r="C2862">
        <v>0</v>
      </c>
      <c r="D2862">
        <v>0</v>
      </c>
      <c r="E2862">
        <f t="shared" si="44"/>
        <v>0</v>
      </c>
    </row>
    <row r="2863" spans="1:5">
      <c r="A2863" t="s">
        <v>7230</v>
      </c>
      <c r="B2863" t="s">
        <v>19437</v>
      </c>
      <c r="C2863">
        <v>173</v>
      </c>
      <c r="D2863">
        <v>0</v>
      </c>
      <c r="E2863">
        <f t="shared" si="44"/>
        <v>173</v>
      </c>
    </row>
    <row r="2864" spans="1:5">
      <c r="A2864" t="s">
        <v>9952</v>
      </c>
      <c r="B2864" t="s">
        <v>19438</v>
      </c>
      <c r="C2864">
        <v>0</v>
      </c>
      <c r="D2864">
        <v>0</v>
      </c>
      <c r="E2864">
        <f t="shared" si="44"/>
        <v>0</v>
      </c>
    </row>
    <row r="2865" spans="1:5">
      <c r="A2865" t="s">
        <v>9957</v>
      </c>
      <c r="B2865" t="s">
        <v>19439</v>
      </c>
      <c r="C2865">
        <v>0</v>
      </c>
      <c r="D2865">
        <v>0</v>
      </c>
      <c r="E2865">
        <f t="shared" si="44"/>
        <v>0</v>
      </c>
    </row>
    <row r="2866" spans="1:5">
      <c r="A2866" t="s">
        <v>9958</v>
      </c>
      <c r="B2866" t="s">
        <v>19440</v>
      </c>
      <c r="C2866">
        <v>0</v>
      </c>
      <c r="D2866">
        <v>0</v>
      </c>
      <c r="E2866">
        <f t="shared" si="44"/>
        <v>0</v>
      </c>
    </row>
    <row r="2867" spans="1:5">
      <c r="A2867" t="s">
        <v>7270</v>
      </c>
      <c r="B2867" t="s">
        <v>19441</v>
      </c>
      <c r="C2867">
        <v>21</v>
      </c>
      <c r="D2867">
        <v>0</v>
      </c>
      <c r="E2867">
        <f t="shared" si="44"/>
        <v>21</v>
      </c>
    </row>
    <row r="2868" spans="1:5">
      <c r="A2868" t="s">
        <v>9959</v>
      </c>
      <c r="B2868" t="s">
        <v>19442</v>
      </c>
      <c r="C2868">
        <v>0</v>
      </c>
      <c r="D2868">
        <v>0</v>
      </c>
      <c r="E2868">
        <f t="shared" si="44"/>
        <v>0</v>
      </c>
    </row>
    <row r="2869" spans="1:5">
      <c r="A2869" t="s">
        <v>9962</v>
      </c>
      <c r="B2869" t="s">
        <v>19443</v>
      </c>
      <c r="C2869">
        <v>0</v>
      </c>
      <c r="D2869">
        <v>0</v>
      </c>
      <c r="E2869">
        <f t="shared" si="44"/>
        <v>0</v>
      </c>
    </row>
    <row r="2870" spans="1:5">
      <c r="A2870" t="s">
        <v>553</v>
      </c>
      <c r="B2870" t="s">
        <v>19444</v>
      </c>
      <c r="C2870">
        <v>120</v>
      </c>
      <c r="D2870">
        <v>0</v>
      </c>
      <c r="E2870">
        <f t="shared" si="44"/>
        <v>120</v>
      </c>
    </row>
    <row r="2871" spans="1:5">
      <c r="A2871" t="s">
        <v>7231</v>
      </c>
      <c r="B2871" t="s">
        <v>19445</v>
      </c>
      <c r="C2871">
        <v>0</v>
      </c>
      <c r="D2871">
        <v>0</v>
      </c>
      <c r="E2871">
        <f t="shared" si="44"/>
        <v>0</v>
      </c>
    </row>
    <row r="2872" spans="1:5">
      <c r="A2872" t="s">
        <v>9964</v>
      </c>
      <c r="B2872" t="s">
        <v>19446</v>
      </c>
      <c r="C2872">
        <v>0</v>
      </c>
      <c r="D2872">
        <v>0</v>
      </c>
      <c r="E2872">
        <f t="shared" si="44"/>
        <v>0</v>
      </c>
    </row>
    <row r="2873" spans="1:5">
      <c r="A2873" t="s">
        <v>9966</v>
      </c>
      <c r="B2873" t="s">
        <v>19447</v>
      </c>
      <c r="C2873">
        <v>0</v>
      </c>
      <c r="D2873">
        <v>0</v>
      </c>
      <c r="E2873">
        <f t="shared" si="44"/>
        <v>0</v>
      </c>
    </row>
    <row r="2874" spans="1:5">
      <c r="A2874" t="s">
        <v>9968</v>
      </c>
      <c r="B2874" t="s">
        <v>19448</v>
      </c>
      <c r="C2874">
        <v>0</v>
      </c>
      <c r="D2874">
        <v>0</v>
      </c>
      <c r="E2874">
        <f t="shared" si="44"/>
        <v>0</v>
      </c>
    </row>
    <row r="2875" spans="1:5">
      <c r="A2875" t="s">
        <v>9969</v>
      </c>
      <c r="B2875" t="s">
        <v>19449</v>
      </c>
      <c r="C2875">
        <v>0</v>
      </c>
      <c r="D2875">
        <v>0</v>
      </c>
      <c r="E2875">
        <f t="shared" si="44"/>
        <v>0</v>
      </c>
    </row>
    <row r="2876" spans="1:5">
      <c r="A2876" t="s">
        <v>755</v>
      </c>
      <c r="B2876" t="s">
        <v>19450</v>
      </c>
      <c r="C2876">
        <v>487</v>
      </c>
      <c r="D2876">
        <v>24</v>
      </c>
      <c r="E2876">
        <f t="shared" si="44"/>
        <v>463</v>
      </c>
    </row>
    <row r="2877" spans="1:5">
      <c r="A2877" t="s">
        <v>7335</v>
      </c>
      <c r="B2877" t="s">
        <v>19451</v>
      </c>
      <c r="C2877">
        <v>28</v>
      </c>
      <c r="D2877">
        <v>0</v>
      </c>
      <c r="E2877">
        <f t="shared" si="44"/>
        <v>28</v>
      </c>
    </row>
    <row r="2878" spans="1:5">
      <c r="A2878" t="s">
        <v>1279</v>
      </c>
      <c r="B2878" t="s">
        <v>19452</v>
      </c>
      <c r="C2878">
        <v>3749</v>
      </c>
      <c r="D2878">
        <v>0</v>
      </c>
      <c r="E2878">
        <f t="shared" si="44"/>
        <v>3749</v>
      </c>
    </row>
    <row r="2879" spans="1:5">
      <c r="A2879" t="s">
        <v>766</v>
      </c>
      <c r="B2879" t="s">
        <v>19453</v>
      </c>
      <c r="C2879">
        <v>9511</v>
      </c>
      <c r="D2879">
        <v>0</v>
      </c>
      <c r="E2879">
        <f t="shared" si="44"/>
        <v>9511</v>
      </c>
    </row>
    <row r="2880" spans="1:5">
      <c r="A2880" t="s">
        <v>9971</v>
      </c>
      <c r="B2880" t="s">
        <v>19454</v>
      </c>
      <c r="C2880">
        <v>0</v>
      </c>
      <c r="D2880">
        <v>0</v>
      </c>
      <c r="E2880">
        <f t="shared" si="44"/>
        <v>0</v>
      </c>
    </row>
    <row r="2881" spans="1:5">
      <c r="A2881" t="s">
        <v>1052</v>
      </c>
      <c r="B2881" t="s">
        <v>19455</v>
      </c>
      <c r="C2881">
        <v>1755</v>
      </c>
      <c r="D2881">
        <v>0</v>
      </c>
      <c r="E2881">
        <f t="shared" si="44"/>
        <v>1755</v>
      </c>
    </row>
    <row r="2882" spans="1:5">
      <c r="A2882" t="s">
        <v>9973</v>
      </c>
      <c r="B2882" t="s">
        <v>19456</v>
      </c>
      <c r="C2882">
        <v>0</v>
      </c>
      <c r="D2882">
        <v>0</v>
      </c>
      <c r="E2882">
        <f t="shared" si="44"/>
        <v>0</v>
      </c>
    </row>
    <row r="2883" spans="1:5">
      <c r="A2883" t="s">
        <v>6273</v>
      </c>
      <c r="B2883" t="s">
        <v>19457</v>
      </c>
      <c r="C2883">
        <v>197</v>
      </c>
      <c r="D2883">
        <v>3</v>
      </c>
      <c r="E2883">
        <f t="shared" ref="E2883:E2946" si="45">C2883-D2883</f>
        <v>194</v>
      </c>
    </row>
    <row r="2884" spans="1:5">
      <c r="A2884" t="s">
        <v>9974</v>
      </c>
      <c r="B2884" t="s">
        <v>19458</v>
      </c>
      <c r="C2884">
        <v>0</v>
      </c>
      <c r="D2884">
        <v>0</v>
      </c>
      <c r="E2884">
        <f t="shared" si="45"/>
        <v>0</v>
      </c>
    </row>
    <row r="2885" spans="1:5">
      <c r="A2885" t="s">
        <v>5408</v>
      </c>
      <c r="B2885" t="s">
        <v>19459</v>
      </c>
      <c r="C2885">
        <v>540</v>
      </c>
      <c r="D2885">
        <v>0</v>
      </c>
      <c r="E2885">
        <f t="shared" si="45"/>
        <v>540</v>
      </c>
    </row>
    <row r="2886" spans="1:5">
      <c r="A2886" t="s">
        <v>9976</v>
      </c>
      <c r="B2886" t="s">
        <v>19460</v>
      </c>
      <c r="C2886">
        <v>0</v>
      </c>
      <c r="D2886">
        <v>0</v>
      </c>
      <c r="E2886">
        <f t="shared" si="45"/>
        <v>0</v>
      </c>
    </row>
    <row r="2887" spans="1:5">
      <c r="A2887" t="s">
        <v>9977</v>
      </c>
      <c r="B2887" t="s">
        <v>19461</v>
      </c>
      <c r="C2887">
        <v>0</v>
      </c>
      <c r="D2887">
        <v>0</v>
      </c>
      <c r="E2887">
        <f t="shared" si="45"/>
        <v>0</v>
      </c>
    </row>
    <row r="2888" spans="1:5">
      <c r="A2888" t="s">
        <v>9978</v>
      </c>
      <c r="B2888" t="s">
        <v>19462</v>
      </c>
      <c r="C2888">
        <v>0</v>
      </c>
      <c r="D2888">
        <v>0</v>
      </c>
      <c r="E2888">
        <f t="shared" si="45"/>
        <v>0</v>
      </c>
    </row>
    <row r="2889" spans="1:5">
      <c r="A2889" t="s">
        <v>470</v>
      </c>
      <c r="B2889" t="s">
        <v>19463</v>
      </c>
      <c r="C2889">
        <v>862</v>
      </c>
      <c r="D2889">
        <v>1</v>
      </c>
      <c r="E2889">
        <f t="shared" si="45"/>
        <v>861</v>
      </c>
    </row>
    <row r="2890" spans="1:5">
      <c r="A2890" t="s">
        <v>9980</v>
      </c>
      <c r="B2890" t="s">
        <v>19464</v>
      </c>
      <c r="C2890">
        <v>0</v>
      </c>
      <c r="D2890">
        <v>0</v>
      </c>
      <c r="E2890">
        <f t="shared" si="45"/>
        <v>0</v>
      </c>
    </row>
    <row r="2891" spans="1:5">
      <c r="A2891" t="s">
        <v>9982</v>
      </c>
      <c r="B2891" t="s">
        <v>19465</v>
      </c>
      <c r="C2891">
        <v>0</v>
      </c>
      <c r="D2891">
        <v>0</v>
      </c>
      <c r="E2891">
        <f t="shared" si="45"/>
        <v>0</v>
      </c>
    </row>
    <row r="2892" spans="1:5">
      <c r="A2892" t="s">
        <v>9984</v>
      </c>
      <c r="B2892" t="s">
        <v>19466</v>
      </c>
      <c r="C2892">
        <v>0</v>
      </c>
      <c r="D2892">
        <v>0</v>
      </c>
      <c r="E2892">
        <f t="shared" si="45"/>
        <v>0</v>
      </c>
    </row>
    <row r="2893" spans="1:5">
      <c r="A2893" t="s">
        <v>9985</v>
      </c>
      <c r="B2893" t="s">
        <v>19467</v>
      </c>
      <c r="C2893">
        <v>0</v>
      </c>
      <c r="D2893">
        <v>0</v>
      </c>
      <c r="E2893">
        <f t="shared" si="45"/>
        <v>0</v>
      </c>
    </row>
    <row r="2894" spans="1:5">
      <c r="A2894" t="s">
        <v>6340</v>
      </c>
      <c r="B2894" t="s">
        <v>19468</v>
      </c>
      <c r="C2894">
        <v>968</v>
      </c>
      <c r="D2894">
        <v>30</v>
      </c>
      <c r="E2894">
        <f t="shared" si="45"/>
        <v>938</v>
      </c>
    </row>
    <row r="2895" spans="1:5">
      <c r="A2895" t="s">
        <v>6341</v>
      </c>
      <c r="B2895" t="s">
        <v>19469</v>
      </c>
      <c r="C2895">
        <v>3612</v>
      </c>
      <c r="D2895">
        <v>48</v>
      </c>
      <c r="E2895">
        <f t="shared" si="45"/>
        <v>3564</v>
      </c>
    </row>
    <row r="2896" spans="1:5">
      <c r="A2896" t="s">
        <v>6808</v>
      </c>
      <c r="B2896" t="s">
        <v>19470</v>
      </c>
      <c r="C2896">
        <v>0</v>
      </c>
      <c r="D2896">
        <v>0</v>
      </c>
      <c r="E2896">
        <f t="shared" si="45"/>
        <v>0</v>
      </c>
    </row>
    <row r="2897" spans="1:5">
      <c r="A2897" t="s">
        <v>35</v>
      </c>
      <c r="B2897" t="s">
        <v>19471</v>
      </c>
      <c r="C2897">
        <v>22</v>
      </c>
      <c r="D2897">
        <v>22</v>
      </c>
      <c r="E2897">
        <f t="shared" si="45"/>
        <v>0</v>
      </c>
    </row>
    <row r="2898" spans="1:5">
      <c r="A2898" t="s">
        <v>9987</v>
      </c>
      <c r="B2898" t="s">
        <v>19472</v>
      </c>
      <c r="C2898">
        <v>0</v>
      </c>
      <c r="D2898">
        <v>0</v>
      </c>
      <c r="E2898">
        <f t="shared" si="45"/>
        <v>0</v>
      </c>
    </row>
    <row r="2899" spans="1:5">
      <c r="A2899" t="s">
        <v>58</v>
      </c>
      <c r="B2899" t="s">
        <v>19473</v>
      </c>
      <c r="C2899">
        <v>755</v>
      </c>
      <c r="D2899">
        <v>360</v>
      </c>
      <c r="E2899">
        <f t="shared" si="45"/>
        <v>395</v>
      </c>
    </row>
    <row r="2900" spans="1:5">
      <c r="A2900" t="s">
        <v>9988</v>
      </c>
      <c r="B2900" t="s">
        <v>19474</v>
      </c>
      <c r="C2900">
        <v>0</v>
      </c>
      <c r="D2900">
        <v>0</v>
      </c>
      <c r="E2900">
        <f t="shared" si="45"/>
        <v>0</v>
      </c>
    </row>
    <row r="2901" spans="1:5">
      <c r="A2901" t="s">
        <v>7362</v>
      </c>
      <c r="B2901" t="s">
        <v>19475</v>
      </c>
      <c r="C2901">
        <v>507</v>
      </c>
      <c r="D2901">
        <v>0</v>
      </c>
      <c r="E2901">
        <f t="shared" si="45"/>
        <v>507</v>
      </c>
    </row>
    <row r="2902" spans="1:5">
      <c r="A2902" t="s">
        <v>9989</v>
      </c>
      <c r="B2902" t="s">
        <v>19476</v>
      </c>
      <c r="C2902">
        <v>0</v>
      </c>
      <c r="D2902">
        <v>0</v>
      </c>
      <c r="E2902">
        <f t="shared" si="45"/>
        <v>0</v>
      </c>
    </row>
    <row r="2903" spans="1:5">
      <c r="A2903" t="s">
        <v>5523</v>
      </c>
      <c r="B2903" t="s">
        <v>19477</v>
      </c>
      <c r="C2903">
        <v>84</v>
      </c>
      <c r="D2903">
        <v>0</v>
      </c>
      <c r="E2903">
        <f t="shared" si="45"/>
        <v>84</v>
      </c>
    </row>
    <row r="2904" spans="1:5">
      <c r="A2904" t="s">
        <v>7136</v>
      </c>
      <c r="B2904" t="s">
        <v>19478</v>
      </c>
      <c r="C2904">
        <v>789</v>
      </c>
      <c r="D2904">
        <v>0</v>
      </c>
      <c r="E2904">
        <f t="shared" si="45"/>
        <v>789</v>
      </c>
    </row>
    <row r="2905" spans="1:5">
      <c r="A2905" t="s">
        <v>400</v>
      </c>
      <c r="B2905" t="s">
        <v>19479</v>
      </c>
      <c r="C2905">
        <v>2375</v>
      </c>
      <c r="D2905">
        <v>650</v>
      </c>
      <c r="E2905">
        <f t="shared" si="45"/>
        <v>1725</v>
      </c>
    </row>
    <row r="2906" spans="1:5">
      <c r="A2906" t="s">
        <v>452</v>
      </c>
      <c r="B2906" t="s">
        <v>19480</v>
      </c>
      <c r="C2906">
        <v>1467</v>
      </c>
      <c r="D2906">
        <v>0</v>
      </c>
      <c r="E2906">
        <f t="shared" si="45"/>
        <v>1467</v>
      </c>
    </row>
    <row r="2907" spans="1:5">
      <c r="A2907" t="s">
        <v>19481</v>
      </c>
      <c r="B2907" t="s">
        <v>19482</v>
      </c>
      <c r="C2907">
        <v>0</v>
      </c>
      <c r="D2907">
        <v>0</v>
      </c>
      <c r="E2907">
        <f t="shared" si="45"/>
        <v>0</v>
      </c>
    </row>
    <row r="2908" spans="1:5">
      <c r="A2908" t="s">
        <v>7336</v>
      </c>
      <c r="B2908" t="s">
        <v>19483</v>
      </c>
      <c r="C2908">
        <v>24</v>
      </c>
      <c r="D2908">
        <v>8</v>
      </c>
      <c r="E2908">
        <f t="shared" si="45"/>
        <v>16</v>
      </c>
    </row>
    <row r="2909" spans="1:5">
      <c r="A2909" t="s">
        <v>9993</v>
      </c>
      <c r="B2909" t="s">
        <v>19484</v>
      </c>
      <c r="C2909">
        <v>0</v>
      </c>
      <c r="D2909">
        <v>0</v>
      </c>
      <c r="E2909">
        <f t="shared" si="45"/>
        <v>0</v>
      </c>
    </row>
    <row r="2910" spans="1:5">
      <c r="A2910" t="s">
        <v>9994</v>
      </c>
      <c r="B2910" t="s">
        <v>19485</v>
      </c>
      <c r="C2910">
        <v>0</v>
      </c>
      <c r="D2910">
        <v>0</v>
      </c>
      <c r="E2910">
        <f t="shared" si="45"/>
        <v>0</v>
      </c>
    </row>
    <row r="2911" spans="1:5">
      <c r="A2911" t="s">
        <v>6440</v>
      </c>
      <c r="B2911" t="s">
        <v>19486</v>
      </c>
      <c r="C2911">
        <v>176</v>
      </c>
      <c r="D2911">
        <v>0</v>
      </c>
      <c r="E2911">
        <f t="shared" si="45"/>
        <v>176</v>
      </c>
    </row>
    <row r="2912" spans="1:5">
      <c r="A2912" t="s">
        <v>359</v>
      </c>
      <c r="B2912" t="s">
        <v>19487</v>
      </c>
      <c r="C2912">
        <v>1147</v>
      </c>
      <c r="D2912">
        <v>0</v>
      </c>
      <c r="E2912">
        <f t="shared" si="45"/>
        <v>1147</v>
      </c>
    </row>
    <row r="2913" spans="1:5">
      <c r="A2913" t="s">
        <v>6441</v>
      </c>
      <c r="B2913" t="s">
        <v>19488</v>
      </c>
      <c r="C2913">
        <v>77</v>
      </c>
      <c r="D2913">
        <v>12</v>
      </c>
      <c r="E2913">
        <f t="shared" si="45"/>
        <v>65</v>
      </c>
    </row>
    <row r="2914" spans="1:5">
      <c r="A2914" t="s">
        <v>9998</v>
      </c>
      <c r="B2914" t="s">
        <v>19489</v>
      </c>
      <c r="C2914">
        <v>0</v>
      </c>
      <c r="D2914">
        <v>0</v>
      </c>
      <c r="E2914">
        <f t="shared" si="45"/>
        <v>0</v>
      </c>
    </row>
    <row r="2915" spans="1:5">
      <c r="A2915" t="s">
        <v>9999</v>
      </c>
      <c r="B2915" t="s">
        <v>19490</v>
      </c>
      <c r="C2915">
        <v>0</v>
      </c>
      <c r="D2915">
        <v>0</v>
      </c>
      <c r="E2915">
        <f t="shared" si="45"/>
        <v>0</v>
      </c>
    </row>
    <row r="2916" spans="1:5">
      <c r="A2916" t="s">
        <v>10000</v>
      </c>
      <c r="B2916" t="s">
        <v>19491</v>
      </c>
      <c r="C2916">
        <v>0</v>
      </c>
      <c r="D2916">
        <v>0</v>
      </c>
      <c r="E2916">
        <f t="shared" si="45"/>
        <v>0</v>
      </c>
    </row>
    <row r="2917" spans="1:5">
      <c r="A2917" t="s">
        <v>10002</v>
      </c>
      <c r="B2917" t="s">
        <v>19492</v>
      </c>
      <c r="C2917">
        <v>0</v>
      </c>
      <c r="D2917">
        <v>0</v>
      </c>
      <c r="E2917">
        <f t="shared" si="45"/>
        <v>0</v>
      </c>
    </row>
    <row r="2918" spans="1:5">
      <c r="A2918" t="s">
        <v>1047</v>
      </c>
      <c r="B2918" t="s">
        <v>19493</v>
      </c>
      <c r="C2918">
        <v>468</v>
      </c>
      <c r="D2918">
        <v>12</v>
      </c>
      <c r="E2918">
        <f t="shared" si="45"/>
        <v>456</v>
      </c>
    </row>
    <row r="2919" spans="1:5">
      <c r="A2919" t="s">
        <v>1049</v>
      </c>
      <c r="B2919" t="s">
        <v>19494</v>
      </c>
      <c r="C2919">
        <v>2845</v>
      </c>
      <c r="D2919">
        <v>24</v>
      </c>
      <c r="E2919">
        <f t="shared" si="45"/>
        <v>2821</v>
      </c>
    </row>
    <row r="2920" spans="1:5">
      <c r="A2920" t="s">
        <v>1044</v>
      </c>
      <c r="B2920" t="s">
        <v>19495</v>
      </c>
      <c r="C2920">
        <v>998</v>
      </c>
      <c r="D2920">
        <v>12</v>
      </c>
      <c r="E2920">
        <f t="shared" si="45"/>
        <v>986</v>
      </c>
    </row>
    <row r="2921" spans="1:5">
      <c r="A2921" t="s">
        <v>6809</v>
      </c>
      <c r="B2921" t="s">
        <v>19496</v>
      </c>
      <c r="C2921">
        <v>255</v>
      </c>
      <c r="D2921">
        <v>0</v>
      </c>
      <c r="E2921">
        <f t="shared" si="45"/>
        <v>255</v>
      </c>
    </row>
    <row r="2922" spans="1:5">
      <c r="A2922" t="s">
        <v>10007</v>
      </c>
      <c r="B2922" t="s">
        <v>19497</v>
      </c>
      <c r="C2922">
        <v>0</v>
      </c>
      <c r="D2922">
        <v>0</v>
      </c>
      <c r="E2922">
        <f t="shared" si="45"/>
        <v>0</v>
      </c>
    </row>
    <row r="2923" spans="1:5">
      <c r="A2923" t="s">
        <v>10008</v>
      </c>
      <c r="B2923" t="s">
        <v>19498</v>
      </c>
      <c r="C2923">
        <v>0</v>
      </c>
      <c r="D2923">
        <v>0</v>
      </c>
      <c r="E2923">
        <f t="shared" si="45"/>
        <v>0</v>
      </c>
    </row>
    <row r="2924" spans="1:5">
      <c r="A2924" t="s">
        <v>6810</v>
      </c>
      <c r="B2924" t="s">
        <v>19499</v>
      </c>
      <c r="C2924">
        <v>71</v>
      </c>
      <c r="D2924">
        <v>0</v>
      </c>
      <c r="E2924">
        <f t="shared" si="45"/>
        <v>71</v>
      </c>
    </row>
    <row r="2925" spans="1:5">
      <c r="A2925" t="s">
        <v>10012</v>
      </c>
      <c r="B2925" t="s">
        <v>19500</v>
      </c>
      <c r="C2925">
        <v>0</v>
      </c>
      <c r="D2925">
        <v>0</v>
      </c>
      <c r="E2925">
        <f t="shared" si="45"/>
        <v>0</v>
      </c>
    </row>
    <row r="2926" spans="1:5">
      <c r="A2926" t="s">
        <v>10013</v>
      </c>
      <c r="B2926" t="s">
        <v>19501</v>
      </c>
      <c r="C2926">
        <v>0</v>
      </c>
      <c r="D2926">
        <v>0</v>
      </c>
      <c r="E2926">
        <f t="shared" si="45"/>
        <v>0</v>
      </c>
    </row>
    <row r="2927" spans="1:5">
      <c r="A2927" t="s">
        <v>10014</v>
      </c>
      <c r="B2927" t="s">
        <v>19502</v>
      </c>
      <c r="C2927">
        <v>0</v>
      </c>
      <c r="D2927">
        <v>0</v>
      </c>
      <c r="E2927">
        <f t="shared" si="45"/>
        <v>0</v>
      </c>
    </row>
    <row r="2928" spans="1:5">
      <c r="A2928" t="s">
        <v>10015</v>
      </c>
      <c r="B2928" t="s">
        <v>19503</v>
      </c>
      <c r="C2928">
        <v>0</v>
      </c>
      <c r="D2928">
        <v>0</v>
      </c>
      <c r="E2928">
        <f t="shared" si="45"/>
        <v>0</v>
      </c>
    </row>
    <row r="2929" spans="1:5">
      <c r="A2929" t="s">
        <v>6562</v>
      </c>
      <c r="B2929" t="s">
        <v>19504</v>
      </c>
      <c r="C2929">
        <v>544</v>
      </c>
      <c r="D2929">
        <v>0</v>
      </c>
      <c r="E2929">
        <f t="shared" si="45"/>
        <v>544</v>
      </c>
    </row>
    <row r="2930" spans="1:5">
      <c r="A2930" t="s">
        <v>1269</v>
      </c>
      <c r="B2930" t="s">
        <v>19505</v>
      </c>
      <c r="C2930">
        <v>19866</v>
      </c>
      <c r="D2930">
        <v>12</v>
      </c>
      <c r="E2930">
        <f t="shared" si="45"/>
        <v>19854</v>
      </c>
    </row>
    <row r="2931" spans="1:5">
      <c r="A2931" t="s">
        <v>10018</v>
      </c>
      <c r="B2931" t="s">
        <v>19506</v>
      </c>
      <c r="C2931">
        <v>0</v>
      </c>
      <c r="D2931">
        <v>0</v>
      </c>
      <c r="E2931">
        <f t="shared" si="45"/>
        <v>0</v>
      </c>
    </row>
    <row r="2932" spans="1:5">
      <c r="A2932" t="s">
        <v>253</v>
      </c>
      <c r="B2932" t="s">
        <v>19507</v>
      </c>
      <c r="C2932">
        <v>3957</v>
      </c>
      <c r="D2932">
        <v>0</v>
      </c>
      <c r="E2932">
        <f t="shared" si="45"/>
        <v>3957</v>
      </c>
    </row>
    <row r="2933" spans="1:5">
      <c r="A2933" t="s">
        <v>10020</v>
      </c>
      <c r="B2933" t="s">
        <v>19508</v>
      </c>
      <c r="C2933">
        <v>0</v>
      </c>
      <c r="D2933">
        <v>0</v>
      </c>
      <c r="E2933">
        <f t="shared" si="45"/>
        <v>0</v>
      </c>
    </row>
    <row r="2934" spans="1:5">
      <c r="A2934" t="s">
        <v>10021</v>
      </c>
      <c r="B2934" t="s">
        <v>19509</v>
      </c>
      <c r="C2934">
        <v>0</v>
      </c>
      <c r="D2934">
        <v>0</v>
      </c>
      <c r="E2934">
        <f t="shared" si="45"/>
        <v>0</v>
      </c>
    </row>
    <row r="2935" spans="1:5">
      <c r="A2935" t="s">
        <v>6853</v>
      </c>
      <c r="B2935" t="s">
        <v>19510</v>
      </c>
      <c r="C2935">
        <v>14</v>
      </c>
      <c r="D2935">
        <v>0</v>
      </c>
      <c r="E2935">
        <f t="shared" si="45"/>
        <v>14</v>
      </c>
    </row>
    <row r="2936" spans="1:5">
      <c r="A2936" t="s">
        <v>6619</v>
      </c>
      <c r="B2936" t="s">
        <v>19511</v>
      </c>
      <c r="C2936">
        <v>10007</v>
      </c>
      <c r="D2936">
        <v>6</v>
      </c>
      <c r="E2936">
        <f t="shared" si="45"/>
        <v>10001</v>
      </c>
    </row>
    <row r="2937" spans="1:5">
      <c r="A2937" t="s">
        <v>783</v>
      </c>
      <c r="B2937" t="s">
        <v>19512</v>
      </c>
      <c r="C2937">
        <v>122</v>
      </c>
      <c r="D2937">
        <v>16</v>
      </c>
      <c r="E2937">
        <f t="shared" si="45"/>
        <v>106</v>
      </c>
    </row>
    <row r="2938" spans="1:5">
      <c r="A2938" t="s">
        <v>10022</v>
      </c>
      <c r="B2938" t="s">
        <v>19513</v>
      </c>
      <c r="C2938">
        <v>0</v>
      </c>
      <c r="D2938">
        <v>0</v>
      </c>
      <c r="E2938">
        <f t="shared" si="45"/>
        <v>0</v>
      </c>
    </row>
    <row r="2939" spans="1:5">
      <c r="A2939" t="s">
        <v>392</v>
      </c>
      <c r="B2939" t="s">
        <v>19514</v>
      </c>
      <c r="C2939">
        <v>1127</v>
      </c>
      <c r="D2939">
        <v>0</v>
      </c>
      <c r="E2939">
        <f t="shared" si="45"/>
        <v>1127</v>
      </c>
    </row>
    <row r="2940" spans="1:5">
      <c r="A2940" t="s">
        <v>6994</v>
      </c>
      <c r="B2940" t="s">
        <v>19515</v>
      </c>
      <c r="C2940">
        <v>5</v>
      </c>
      <c r="D2940">
        <v>0</v>
      </c>
      <c r="E2940">
        <f t="shared" si="45"/>
        <v>5</v>
      </c>
    </row>
    <row r="2941" spans="1:5">
      <c r="A2941" t="s">
        <v>10025</v>
      </c>
      <c r="B2941" t="s">
        <v>19516</v>
      </c>
      <c r="C2941">
        <v>0</v>
      </c>
      <c r="D2941">
        <v>0</v>
      </c>
      <c r="E2941">
        <f t="shared" si="45"/>
        <v>0</v>
      </c>
    </row>
    <row r="2942" spans="1:5">
      <c r="A2942" t="s">
        <v>391</v>
      </c>
      <c r="B2942" t="s">
        <v>19517</v>
      </c>
      <c r="C2942">
        <v>1536</v>
      </c>
      <c r="D2942">
        <v>48</v>
      </c>
      <c r="E2942">
        <f t="shared" si="45"/>
        <v>1488</v>
      </c>
    </row>
    <row r="2943" spans="1:5">
      <c r="A2943" t="s">
        <v>10027</v>
      </c>
      <c r="B2943" t="s">
        <v>19518</v>
      </c>
      <c r="C2943">
        <v>0</v>
      </c>
      <c r="D2943">
        <v>0</v>
      </c>
      <c r="E2943">
        <f t="shared" si="45"/>
        <v>0</v>
      </c>
    </row>
    <row r="2944" spans="1:5">
      <c r="A2944" t="s">
        <v>10028</v>
      </c>
      <c r="B2944" t="s">
        <v>19519</v>
      </c>
      <c r="C2944">
        <v>0</v>
      </c>
      <c r="D2944">
        <v>0</v>
      </c>
      <c r="E2944">
        <f t="shared" si="45"/>
        <v>0</v>
      </c>
    </row>
    <row r="2945" spans="1:5">
      <c r="A2945" t="s">
        <v>10029</v>
      </c>
      <c r="B2945" t="s">
        <v>19520</v>
      </c>
      <c r="C2945">
        <v>0</v>
      </c>
      <c r="D2945">
        <v>0</v>
      </c>
      <c r="E2945">
        <f t="shared" si="45"/>
        <v>0</v>
      </c>
    </row>
    <row r="2946" spans="1:5">
      <c r="A2946" t="s">
        <v>10031</v>
      </c>
      <c r="B2946" t="s">
        <v>19521</v>
      </c>
      <c r="C2946">
        <v>0</v>
      </c>
      <c r="D2946">
        <v>0</v>
      </c>
      <c r="E2946">
        <f t="shared" si="45"/>
        <v>0</v>
      </c>
    </row>
    <row r="2947" spans="1:5">
      <c r="A2947" t="s">
        <v>10033</v>
      </c>
      <c r="B2947" t="s">
        <v>19522</v>
      </c>
      <c r="C2947">
        <v>0</v>
      </c>
      <c r="D2947">
        <v>0</v>
      </c>
      <c r="E2947">
        <f t="shared" ref="E2947:E3010" si="46">C2947-D2947</f>
        <v>0</v>
      </c>
    </row>
    <row r="2948" spans="1:5">
      <c r="A2948" t="s">
        <v>10035</v>
      </c>
      <c r="B2948" t="s">
        <v>19523</v>
      </c>
      <c r="C2948">
        <v>0</v>
      </c>
      <c r="D2948">
        <v>0</v>
      </c>
      <c r="E2948">
        <f t="shared" si="46"/>
        <v>0</v>
      </c>
    </row>
    <row r="2949" spans="1:5">
      <c r="A2949" t="s">
        <v>419</v>
      </c>
      <c r="B2949" t="s">
        <v>19524</v>
      </c>
      <c r="C2949">
        <v>460</v>
      </c>
      <c r="D2949">
        <v>0</v>
      </c>
      <c r="E2949">
        <f t="shared" si="46"/>
        <v>460</v>
      </c>
    </row>
    <row r="2950" spans="1:5">
      <c r="A2950" t="s">
        <v>7385</v>
      </c>
      <c r="B2950" t="s">
        <v>19525</v>
      </c>
      <c r="C2950">
        <v>182</v>
      </c>
      <c r="D2950">
        <v>0</v>
      </c>
      <c r="E2950">
        <f t="shared" si="46"/>
        <v>182</v>
      </c>
    </row>
    <row r="2951" spans="1:5">
      <c r="A2951" t="s">
        <v>5574</v>
      </c>
      <c r="B2951" t="s">
        <v>19526</v>
      </c>
      <c r="C2951">
        <v>0</v>
      </c>
      <c r="D2951">
        <v>0</v>
      </c>
      <c r="E2951">
        <f t="shared" si="46"/>
        <v>0</v>
      </c>
    </row>
    <row r="2952" spans="1:5">
      <c r="A2952" t="s">
        <v>10037</v>
      </c>
      <c r="B2952" t="s">
        <v>19527</v>
      </c>
      <c r="C2952">
        <v>0</v>
      </c>
      <c r="D2952">
        <v>0</v>
      </c>
      <c r="E2952">
        <f t="shared" si="46"/>
        <v>0</v>
      </c>
    </row>
    <row r="2953" spans="1:5">
      <c r="A2953" t="s">
        <v>490</v>
      </c>
      <c r="B2953" t="s">
        <v>19528</v>
      </c>
      <c r="C2953">
        <v>96</v>
      </c>
      <c r="D2953">
        <v>10</v>
      </c>
      <c r="E2953">
        <f t="shared" si="46"/>
        <v>86</v>
      </c>
    </row>
    <row r="2954" spans="1:5">
      <c r="A2954" t="s">
        <v>10038</v>
      </c>
      <c r="B2954" t="s">
        <v>19529</v>
      </c>
      <c r="C2954">
        <v>0</v>
      </c>
      <c r="D2954">
        <v>0</v>
      </c>
      <c r="E2954">
        <f t="shared" si="46"/>
        <v>0</v>
      </c>
    </row>
    <row r="2955" spans="1:5">
      <c r="A2955" t="s">
        <v>10039</v>
      </c>
      <c r="B2955" t="s">
        <v>19530</v>
      </c>
      <c r="C2955">
        <v>0</v>
      </c>
      <c r="D2955">
        <v>0</v>
      </c>
      <c r="E2955">
        <f t="shared" si="46"/>
        <v>0</v>
      </c>
    </row>
    <row r="2956" spans="1:5">
      <c r="A2956" t="s">
        <v>1075</v>
      </c>
      <c r="B2956" t="s">
        <v>19531</v>
      </c>
      <c r="C2956">
        <v>4856</v>
      </c>
      <c r="D2956">
        <v>0</v>
      </c>
      <c r="E2956">
        <f t="shared" si="46"/>
        <v>4856</v>
      </c>
    </row>
    <row r="2957" spans="1:5">
      <c r="A2957" t="s">
        <v>10043</v>
      </c>
      <c r="B2957" t="s">
        <v>19532</v>
      </c>
      <c r="C2957">
        <v>0</v>
      </c>
      <c r="D2957">
        <v>0</v>
      </c>
      <c r="E2957">
        <f t="shared" si="46"/>
        <v>0</v>
      </c>
    </row>
    <row r="2958" spans="1:5">
      <c r="A2958" t="s">
        <v>10044</v>
      </c>
      <c r="B2958" t="s">
        <v>19533</v>
      </c>
      <c r="C2958">
        <v>0</v>
      </c>
      <c r="D2958">
        <v>0</v>
      </c>
      <c r="E2958">
        <f t="shared" si="46"/>
        <v>0</v>
      </c>
    </row>
    <row r="2959" spans="1:5">
      <c r="A2959" t="s">
        <v>10045</v>
      </c>
      <c r="B2959" t="s">
        <v>19534</v>
      </c>
      <c r="C2959">
        <v>0</v>
      </c>
      <c r="D2959">
        <v>0</v>
      </c>
      <c r="E2959">
        <f t="shared" si="46"/>
        <v>0</v>
      </c>
    </row>
    <row r="2960" spans="1:5">
      <c r="A2960" t="s">
        <v>10047</v>
      </c>
      <c r="B2960" t="s">
        <v>19535</v>
      </c>
      <c r="C2960">
        <v>0</v>
      </c>
      <c r="D2960">
        <v>0</v>
      </c>
      <c r="E2960">
        <f t="shared" si="46"/>
        <v>0</v>
      </c>
    </row>
    <row r="2961" spans="1:5">
      <c r="A2961" t="s">
        <v>5781</v>
      </c>
      <c r="B2961" t="s">
        <v>19536</v>
      </c>
      <c r="C2961">
        <v>1</v>
      </c>
      <c r="D2961">
        <v>0</v>
      </c>
      <c r="E2961">
        <f t="shared" si="46"/>
        <v>1</v>
      </c>
    </row>
    <row r="2962" spans="1:5">
      <c r="A2962" t="s">
        <v>10049</v>
      </c>
      <c r="B2962" t="s">
        <v>19537</v>
      </c>
      <c r="C2962">
        <v>0</v>
      </c>
      <c r="D2962">
        <v>0</v>
      </c>
      <c r="E2962">
        <f t="shared" si="46"/>
        <v>0</v>
      </c>
    </row>
    <row r="2963" spans="1:5">
      <c r="A2963" t="s">
        <v>764</v>
      </c>
      <c r="B2963" t="s">
        <v>19538</v>
      </c>
      <c r="C2963">
        <v>4969</v>
      </c>
      <c r="D2963">
        <v>24</v>
      </c>
      <c r="E2963">
        <f t="shared" si="46"/>
        <v>4945</v>
      </c>
    </row>
    <row r="2964" spans="1:5">
      <c r="A2964" t="s">
        <v>10050</v>
      </c>
      <c r="B2964" t="s">
        <v>19539</v>
      </c>
      <c r="C2964">
        <v>0</v>
      </c>
      <c r="D2964">
        <v>0</v>
      </c>
      <c r="E2964">
        <f t="shared" si="46"/>
        <v>0</v>
      </c>
    </row>
    <row r="2965" spans="1:5">
      <c r="A2965" t="s">
        <v>5782</v>
      </c>
      <c r="B2965" t="s">
        <v>19540</v>
      </c>
      <c r="C2965">
        <v>6.2</v>
      </c>
      <c r="D2965">
        <v>0</v>
      </c>
      <c r="E2965">
        <f t="shared" si="46"/>
        <v>6.2</v>
      </c>
    </row>
    <row r="2966" spans="1:5">
      <c r="A2966" t="s">
        <v>10053</v>
      </c>
      <c r="B2966" t="s">
        <v>19541</v>
      </c>
      <c r="C2966">
        <v>0</v>
      </c>
      <c r="D2966">
        <v>0</v>
      </c>
      <c r="E2966">
        <f t="shared" si="46"/>
        <v>0</v>
      </c>
    </row>
    <row r="2967" spans="1:5">
      <c r="A2967" t="s">
        <v>10054</v>
      </c>
      <c r="B2967" t="s">
        <v>19542</v>
      </c>
      <c r="C2967">
        <v>0</v>
      </c>
      <c r="D2967">
        <v>0</v>
      </c>
      <c r="E2967">
        <f t="shared" si="46"/>
        <v>0</v>
      </c>
    </row>
    <row r="2968" spans="1:5">
      <c r="A2968" t="s">
        <v>10056</v>
      </c>
      <c r="B2968" t="s">
        <v>19543</v>
      </c>
      <c r="C2968">
        <v>0</v>
      </c>
      <c r="D2968">
        <v>0</v>
      </c>
      <c r="E2968">
        <f t="shared" si="46"/>
        <v>0</v>
      </c>
    </row>
    <row r="2969" spans="1:5">
      <c r="A2969" t="s">
        <v>10057</v>
      </c>
      <c r="B2969" t="s">
        <v>19544</v>
      </c>
      <c r="C2969">
        <v>0</v>
      </c>
      <c r="D2969">
        <v>0</v>
      </c>
      <c r="E2969">
        <f t="shared" si="46"/>
        <v>0</v>
      </c>
    </row>
    <row r="2970" spans="1:5">
      <c r="A2970" t="s">
        <v>5474</v>
      </c>
      <c r="B2970" t="s">
        <v>19545</v>
      </c>
      <c r="C2970">
        <v>1157</v>
      </c>
      <c r="D2970">
        <v>48</v>
      </c>
      <c r="E2970">
        <f t="shared" si="46"/>
        <v>1109</v>
      </c>
    </row>
    <row r="2971" spans="1:5">
      <c r="A2971" t="s">
        <v>970</v>
      </c>
      <c r="B2971" t="s">
        <v>19546</v>
      </c>
      <c r="C2971">
        <v>660</v>
      </c>
      <c r="D2971">
        <v>0</v>
      </c>
      <c r="E2971">
        <f t="shared" si="46"/>
        <v>660</v>
      </c>
    </row>
    <row r="2972" spans="1:5">
      <c r="A2972" t="s">
        <v>10060</v>
      </c>
      <c r="B2972" t="s">
        <v>19547</v>
      </c>
      <c r="C2972">
        <v>0</v>
      </c>
      <c r="D2972">
        <v>0</v>
      </c>
      <c r="E2972">
        <f t="shared" si="46"/>
        <v>0</v>
      </c>
    </row>
    <row r="2973" spans="1:5">
      <c r="A2973" t="s">
        <v>10061</v>
      </c>
      <c r="B2973" t="s">
        <v>19548</v>
      </c>
      <c r="C2973">
        <v>0</v>
      </c>
      <c r="D2973">
        <v>0</v>
      </c>
      <c r="E2973">
        <f t="shared" si="46"/>
        <v>0</v>
      </c>
    </row>
    <row r="2974" spans="1:5">
      <c r="A2974" t="s">
        <v>10063</v>
      </c>
      <c r="B2974" t="s">
        <v>19549</v>
      </c>
      <c r="C2974">
        <v>0</v>
      </c>
      <c r="D2974">
        <v>0</v>
      </c>
      <c r="E2974">
        <f t="shared" si="46"/>
        <v>0</v>
      </c>
    </row>
    <row r="2975" spans="1:5">
      <c r="A2975" t="s">
        <v>10064</v>
      </c>
      <c r="B2975" t="s">
        <v>19550</v>
      </c>
      <c r="C2975">
        <v>0</v>
      </c>
      <c r="D2975">
        <v>0</v>
      </c>
      <c r="E2975">
        <f t="shared" si="46"/>
        <v>0</v>
      </c>
    </row>
    <row r="2976" spans="1:5">
      <c r="A2976" t="s">
        <v>6691</v>
      </c>
      <c r="B2976" t="s">
        <v>19551</v>
      </c>
      <c r="C2976">
        <v>30</v>
      </c>
      <c r="D2976">
        <v>0</v>
      </c>
      <c r="E2976">
        <f t="shared" si="46"/>
        <v>30</v>
      </c>
    </row>
    <row r="2977" spans="1:5">
      <c r="A2977" t="s">
        <v>6145</v>
      </c>
      <c r="B2977" t="s">
        <v>19552</v>
      </c>
      <c r="C2977">
        <v>19</v>
      </c>
      <c r="D2977">
        <v>0</v>
      </c>
      <c r="E2977">
        <f t="shared" si="46"/>
        <v>19</v>
      </c>
    </row>
    <row r="2978" spans="1:5">
      <c r="A2978" t="s">
        <v>6563</v>
      </c>
      <c r="B2978" t="s">
        <v>19553</v>
      </c>
      <c r="C2978">
        <v>192</v>
      </c>
      <c r="D2978">
        <v>0</v>
      </c>
      <c r="E2978">
        <f t="shared" si="46"/>
        <v>192</v>
      </c>
    </row>
    <row r="2979" spans="1:5">
      <c r="A2979" t="s">
        <v>6495</v>
      </c>
      <c r="B2979" t="s">
        <v>19554</v>
      </c>
      <c r="C2979">
        <v>2573</v>
      </c>
      <c r="D2979">
        <v>128</v>
      </c>
      <c r="E2979">
        <f t="shared" si="46"/>
        <v>2445</v>
      </c>
    </row>
    <row r="2980" spans="1:5">
      <c r="A2980" t="s">
        <v>10070</v>
      </c>
      <c r="B2980" t="s">
        <v>19555</v>
      </c>
      <c r="C2980">
        <v>0</v>
      </c>
      <c r="D2980">
        <v>0</v>
      </c>
      <c r="E2980">
        <f t="shared" si="46"/>
        <v>0</v>
      </c>
    </row>
    <row r="2981" spans="1:5">
      <c r="A2981" t="s">
        <v>967</v>
      </c>
      <c r="B2981" t="s">
        <v>19556</v>
      </c>
      <c r="C2981">
        <v>210</v>
      </c>
      <c r="D2981">
        <v>0</v>
      </c>
      <c r="E2981">
        <f t="shared" si="46"/>
        <v>210</v>
      </c>
    </row>
    <row r="2982" spans="1:5">
      <c r="A2982" t="s">
        <v>1140</v>
      </c>
      <c r="B2982" t="s">
        <v>19557</v>
      </c>
      <c r="C2982">
        <v>3165</v>
      </c>
      <c r="D2982">
        <v>90</v>
      </c>
      <c r="E2982">
        <f t="shared" si="46"/>
        <v>3075</v>
      </c>
    </row>
    <row r="2983" spans="1:5">
      <c r="A2983" t="s">
        <v>1136</v>
      </c>
      <c r="B2983" t="s">
        <v>19558</v>
      </c>
      <c r="C2983">
        <v>2599</v>
      </c>
      <c r="D2983">
        <v>90</v>
      </c>
      <c r="E2983">
        <f t="shared" si="46"/>
        <v>2509</v>
      </c>
    </row>
    <row r="2984" spans="1:5">
      <c r="A2984" t="s">
        <v>5434</v>
      </c>
      <c r="B2984" t="s">
        <v>19559</v>
      </c>
      <c r="C2984">
        <v>96</v>
      </c>
      <c r="D2984">
        <v>0</v>
      </c>
      <c r="E2984">
        <f t="shared" si="46"/>
        <v>96</v>
      </c>
    </row>
    <row r="2985" spans="1:5">
      <c r="A2985" t="s">
        <v>10078</v>
      </c>
      <c r="B2985" t="s">
        <v>19560</v>
      </c>
      <c r="C2985">
        <v>0</v>
      </c>
      <c r="D2985">
        <v>0</v>
      </c>
      <c r="E2985">
        <f t="shared" si="46"/>
        <v>0</v>
      </c>
    </row>
    <row r="2986" spans="1:5">
      <c r="A2986" t="s">
        <v>5524</v>
      </c>
      <c r="B2986" t="s">
        <v>19561</v>
      </c>
      <c r="C2986">
        <v>12</v>
      </c>
      <c r="D2986">
        <v>0</v>
      </c>
      <c r="E2986">
        <f t="shared" si="46"/>
        <v>12</v>
      </c>
    </row>
    <row r="2987" spans="1:5">
      <c r="A2987" t="s">
        <v>5525</v>
      </c>
      <c r="B2987" t="s">
        <v>19562</v>
      </c>
      <c r="C2987">
        <v>12</v>
      </c>
      <c r="D2987">
        <v>0</v>
      </c>
      <c r="E2987">
        <f t="shared" si="46"/>
        <v>12</v>
      </c>
    </row>
    <row r="2988" spans="1:5">
      <c r="A2988" t="s">
        <v>5526</v>
      </c>
      <c r="B2988" t="s">
        <v>19563</v>
      </c>
      <c r="C2988">
        <v>37</v>
      </c>
      <c r="D2988">
        <v>0</v>
      </c>
      <c r="E2988">
        <f t="shared" si="46"/>
        <v>37</v>
      </c>
    </row>
    <row r="2989" spans="1:5">
      <c r="A2989" t="s">
        <v>10080</v>
      </c>
      <c r="B2989" t="s">
        <v>19564</v>
      </c>
      <c r="C2989">
        <v>0</v>
      </c>
      <c r="D2989">
        <v>0</v>
      </c>
      <c r="E2989">
        <f t="shared" si="46"/>
        <v>0</v>
      </c>
    </row>
    <row r="2990" spans="1:5">
      <c r="A2990" t="s">
        <v>396</v>
      </c>
      <c r="B2990" t="s">
        <v>19565</v>
      </c>
      <c r="C2990">
        <v>5302</v>
      </c>
      <c r="D2990">
        <v>0</v>
      </c>
      <c r="E2990">
        <f t="shared" si="46"/>
        <v>5302</v>
      </c>
    </row>
    <row r="2991" spans="1:5">
      <c r="A2991" t="s">
        <v>6219</v>
      </c>
      <c r="B2991" t="s">
        <v>19566</v>
      </c>
      <c r="C2991">
        <v>117</v>
      </c>
      <c r="D2991">
        <v>27</v>
      </c>
      <c r="E2991">
        <f t="shared" si="46"/>
        <v>90</v>
      </c>
    </row>
    <row r="2992" spans="1:5">
      <c r="A2992" t="s">
        <v>6220</v>
      </c>
      <c r="B2992" t="s">
        <v>19567</v>
      </c>
      <c r="C2992">
        <v>211</v>
      </c>
      <c r="D2992">
        <v>6</v>
      </c>
      <c r="E2992">
        <f t="shared" si="46"/>
        <v>205</v>
      </c>
    </row>
    <row r="2993" spans="1:5">
      <c r="A2993" t="s">
        <v>6221</v>
      </c>
      <c r="B2993" t="s">
        <v>19568</v>
      </c>
      <c r="C2993">
        <v>272</v>
      </c>
      <c r="D2993">
        <v>20</v>
      </c>
      <c r="E2993">
        <f t="shared" si="46"/>
        <v>252</v>
      </c>
    </row>
    <row r="2994" spans="1:5">
      <c r="A2994" t="s">
        <v>10085</v>
      </c>
      <c r="B2994" t="s">
        <v>19569</v>
      </c>
      <c r="C2994">
        <v>0</v>
      </c>
      <c r="D2994">
        <v>0</v>
      </c>
      <c r="E2994">
        <f t="shared" si="46"/>
        <v>0</v>
      </c>
    </row>
    <row r="2995" spans="1:5">
      <c r="A2995" t="s">
        <v>10086</v>
      </c>
      <c r="B2995" t="s">
        <v>19570</v>
      </c>
      <c r="C2995">
        <v>0</v>
      </c>
      <c r="D2995">
        <v>0</v>
      </c>
      <c r="E2995">
        <f t="shared" si="46"/>
        <v>0</v>
      </c>
    </row>
    <row r="2996" spans="1:5">
      <c r="A2996" t="s">
        <v>10087</v>
      </c>
      <c r="B2996" t="s">
        <v>19571</v>
      </c>
      <c r="C2996">
        <v>0</v>
      </c>
      <c r="D2996">
        <v>0</v>
      </c>
      <c r="E2996">
        <f t="shared" si="46"/>
        <v>0</v>
      </c>
    </row>
    <row r="2997" spans="1:5">
      <c r="A2997" t="s">
        <v>10093</v>
      </c>
      <c r="B2997" t="s">
        <v>19572</v>
      </c>
      <c r="C2997">
        <v>0</v>
      </c>
      <c r="D2997">
        <v>0</v>
      </c>
      <c r="E2997">
        <f t="shared" si="46"/>
        <v>0</v>
      </c>
    </row>
    <row r="2998" spans="1:5">
      <c r="A2998" t="s">
        <v>10094</v>
      </c>
      <c r="B2998" t="s">
        <v>19573</v>
      </c>
      <c r="C2998">
        <v>0</v>
      </c>
      <c r="D2998">
        <v>0</v>
      </c>
      <c r="E2998">
        <f t="shared" si="46"/>
        <v>0</v>
      </c>
    </row>
    <row r="2999" spans="1:5">
      <c r="A2999" t="s">
        <v>10095</v>
      </c>
      <c r="B2999" t="s">
        <v>19574</v>
      </c>
      <c r="C2999">
        <v>0</v>
      </c>
      <c r="D2999">
        <v>0</v>
      </c>
      <c r="E2999">
        <f t="shared" si="46"/>
        <v>0</v>
      </c>
    </row>
    <row r="3000" spans="1:5">
      <c r="A3000" t="s">
        <v>19575</v>
      </c>
      <c r="B3000" t="s">
        <v>19576</v>
      </c>
      <c r="C3000">
        <v>91</v>
      </c>
      <c r="D3000">
        <v>0</v>
      </c>
      <c r="E3000">
        <f t="shared" si="46"/>
        <v>91</v>
      </c>
    </row>
    <row r="3001" spans="1:5">
      <c r="A3001" t="s">
        <v>5783</v>
      </c>
      <c r="B3001" t="s">
        <v>19577</v>
      </c>
      <c r="C3001">
        <v>19</v>
      </c>
      <c r="D3001">
        <v>0</v>
      </c>
      <c r="E3001">
        <f t="shared" si="46"/>
        <v>19</v>
      </c>
    </row>
    <row r="3002" spans="1:5">
      <c r="A3002" t="s">
        <v>10097</v>
      </c>
      <c r="B3002" t="s">
        <v>19578</v>
      </c>
      <c r="C3002">
        <v>4</v>
      </c>
      <c r="D3002">
        <v>0</v>
      </c>
      <c r="E3002">
        <f t="shared" si="46"/>
        <v>4</v>
      </c>
    </row>
    <row r="3003" spans="1:5">
      <c r="A3003" t="s">
        <v>36</v>
      </c>
      <c r="B3003" t="s">
        <v>19579</v>
      </c>
      <c r="C3003">
        <v>20565</v>
      </c>
      <c r="D3003">
        <v>4824</v>
      </c>
      <c r="E3003">
        <f t="shared" si="46"/>
        <v>15741</v>
      </c>
    </row>
    <row r="3004" spans="1:5">
      <c r="A3004" t="s">
        <v>10099</v>
      </c>
      <c r="B3004" t="s">
        <v>19580</v>
      </c>
      <c r="C3004">
        <v>0</v>
      </c>
      <c r="D3004">
        <v>0</v>
      </c>
      <c r="E3004">
        <f t="shared" si="46"/>
        <v>0</v>
      </c>
    </row>
    <row r="3005" spans="1:5">
      <c r="A3005" t="s">
        <v>185</v>
      </c>
      <c r="B3005" t="s">
        <v>19581</v>
      </c>
      <c r="C3005">
        <v>380</v>
      </c>
      <c r="D3005">
        <v>0</v>
      </c>
      <c r="E3005">
        <f t="shared" si="46"/>
        <v>380</v>
      </c>
    </row>
    <row r="3006" spans="1:5">
      <c r="A3006" t="s">
        <v>7166</v>
      </c>
      <c r="B3006" t="s">
        <v>19582</v>
      </c>
      <c r="C3006">
        <v>175</v>
      </c>
      <c r="D3006">
        <v>0</v>
      </c>
      <c r="E3006">
        <f t="shared" si="46"/>
        <v>175</v>
      </c>
    </row>
    <row r="3007" spans="1:5">
      <c r="A3007" t="s">
        <v>184</v>
      </c>
      <c r="B3007" t="s">
        <v>19583</v>
      </c>
      <c r="C3007">
        <v>342</v>
      </c>
      <c r="D3007">
        <v>0</v>
      </c>
      <c r="E3007">
        <f t="shared" si="46"/>
        <v>342</v>
      </c>
    </row>
    <row r="3008" spans="1:5">
      <c r="A3008" t="s">
        <v>6756</v>
      </c>
      <c r="B3008" t="s">
        <v>19584</v>
      </c>
      <c r="C3008">
        <v>84</v>
      </c>
      <c r="D3008">
        <v>0</v>
      </c>
      <c r="E3008">
        <f t="shared" si="46"/>
        <v>84</v>
      </c>
    </row>
    <row r="3009" spans="1:5">
      <c r="A3009" t="s">
        <v>5663</v>
      </c>
      <c r="B3009" t="s">
        <v>19585</v>
      </c>
      <c r="C3009">
        <v>0</v>
      </c>
      <c r="D3009">
        <v>0</v>
      </c>
      <c r="E3009">
        <f t="shared" si="46"/>
        <v>0</v>
      </c>
    </row>
    <row r="3010" spans="1:5">
      <c r="A3010" t="s">
        <v>10100</v>
      </c>
      <c r="B3010" t="s">
        <v>19586</v>
      </c>
      <c r="C3010">
        <v>0</v>
      </c>
      <c r="D3010">
        <v>0</v>
      </c>
      <c r="E3010">
        <f t="shared" si="46"/>
        <v>0</v>
      </c>
    </row>
    <row r="3011" spans="1:5">
      <c r="A3011" t="s">
        <v>847</v>
      </c>
      <c r="B3011" t="s">
        <v>19587</v>
      </c>
      <c r="C3011">
        <v>4649</v>
      </c>
      <c r="D3011">
        <v>70</v>
      </c>
      <c r="E3011">
        <f t="shared" ref="E3011:E3074" si="47">C3011-D3011</f>
        <v>4579</v>
      </c>
    </row>
    <row r="3012" spans="1:5">
      <c r="A3012" t="s">
        <v>10101</v>
      </c>
      <c r="B3012" t="s">
        <v>19588</v>
      </c>
      <c r="C3012">
        <v>0</v>
      </c>
      <c r="D3012">
        <v>0</v>
      </c>
      <c r="E3012">
        <f t="shared" si="47"/>
        <v>0</v>
      </c>
    </row>
    <row r="3013" spans="1:5">
      <c r="A3013" t="s">
        <v>859</v>
      </c>
      <c r="B3013" t="s">
        <v>19589</v>
      </c>
      <c r="C3013">
        <v>13626</v>
      </c>
      <c r="D3013">
        <v>12</v>
      </c>
      <c r="E3013">
        <f t="shared" si="47"/>
        <v>13614</v>
      </c>
    </row>
    <row r="3014" spans="1:5">
      <c r="A3014" t="s">
        <v>10105</v>
      </c>
      <c r="B3014" t="s">
        <v>19590</v>
      </c>
      <c r="C3014">
        <v>0</v>
      </c>
      <c r="D3014">
        <v>0</v>
      </c>
      <c r="E3014">
        <f t="shared" si="47"/>
        <v>0</v>
      </c>
    </row>
    <row r="3015" spans="1:5">
      <c r="A3015" t="s">
        <v>10106</v>
      </c>
      <c r="B3015" t="s">
        <v>19591</v>
      </c>
      <c r="C3015">
        <v>0</v>
      </c>
      <c r="D3015">
        <v>0</v>
      </c>
      <c r="E3015">
        <f t="shared" si="47"/>
        <v>0</v>
      </c>
    </row>
    <row r="3016" spans="1:5">
      <c r="A3016" t="s">
        <v>399</v>
      </c>
      <c r="B3016" t="s">
        <v>19592</v>
      </c>
      <c r="C3016">
        <v>2250</v>
      </c>
      <c r="D3016">
        <v>90</v>
      </c>
      <c r="E3016">
        <f t="shared" si="47"/>
        <v>2160</v>
      </c>
    </row>
    <row r="3017" spans="1:5">
      <c r="A3017" t="s">
        <v>10108</v>
      </c>
      <c r="B3017" t="s">
        <v>19593</v>
      </c>
      <c r="C3017">
        <v>30</v>
      </c>
      <c r="D3017">
        <v>0</v>
      </c>
      <c r="E3017">
        <f t="shared" si="47"/>
        <v>30</v>
      </c>
    </row>
    <row r="3018" spans="1:5">
      <c r="A3018" t="s">
        <v>10109</v>
      </c>
      <c r="B3018" t="s">
        <v>19594</v>
      </c>
      <c r="C3018">
        <v>0</v>
      </c>
      <c r="D3018">
        <v>0</v>
      </c>
      <c r="E3018">
        <f t="shared" si="47"/>
        <v>0</v>
      </c>
    </row>
    <row r="3019" spans="1:5">
      <c r="A3019" t="s">
        <v>6342</v>
      </c>
      <c r="B3019" t="s">
        <v>19595</v>
      </c>
      <c r="C3019">
        <v>1658</v>
      </c>
      <c r="D3019">
        <v>392</v>
      </c>
      <c r="E3019">
        <f t="shared" si="47"/>
        <v>1266</v>
      </c>
    </row>
    <row r="3020" spans="1:5">
      <c r="A3020" t="s">
        <v>10110</v>
      </c>
      <c r="B3020" t="s">
        <v>19596</v>
      </c>
      <c r="C3020">
        <v>0</v>
      </c>
      <c r="D3020">
        <v>0</v>
      </c>
      <c r="E3020">
        <f t="shared" si="47"/>
        <v>0</v>
      </c>
    </row>
    <row r="3021" spans="1:5">
      <c r="A3021" t="s">
        <v>6274</v>
      </c>
      <c r="B3021" t="s">
        <v>19597</v>
      </c>
      <c r="C3021">
        <v>1214</v>
      </c>
      <c r="D3021">
        <v>0</v>
      </c>
      <c r="E3021">
        <f t="shared" si="47"/>
        <v>1214</v>
      </c>
    </row>
    <row r="3022" spans="1:5">
      <c r="A3022" t="s">
        <v>10116</v>
      </c>
      <c r="B3022" t="s">
        <v>19598</v>
      </c>
      <c r="C3022">
        <v>0</v>
      </c>
      <c r="D3022">
        <v>0</v>
      </c>
      <c r="E3022">
        <f t="shared" si="47"/>
        <v>0</v>
      </c>
    </row>
    <row r="3023" spans="1:5">
      <c r="A3023" t="s">
        <v>10117</v>
      </c>
      <c r="B3023" t="s">
        <v>19599</v>
      </c>
      <c r="C3023">
        <v>0</v>
      </c>
      <c r="D3023">
        <v>0</v>
      </c>
      <c r="E3023">
        <f t="shared" si="47"/>
        <v>0</v>
      </c>
    </row>
    <row r="3024" spans="1:5">
      <c r="A3024" t="s">
        <v>5409</v>
      </c>
      <c r="B3024" t="s">
        <v>19600</v>
      </c>
      <c r="C3024">
        <v>24168</v>
      </c>
      <c r="D3024">
        <v>840</v>
      </c>
      <c r="E3024">
        <f t="shared" si="47"/>
        <v>23328</v>
      </c>
    </row>
    <row r="3025" spans="1:5">
      <c r="A3025" t="s">
        <v>10118</v>
      </c>
      <c r="B3025" t="s">
        <v>19601</v>
      </c>
      <c r="C3025">
        <v>0</v>
      </c>
      <c r="D3025">
        <v>0</v>
      </c>
      <c r="E3025">
        <f t="shared" si="47"/>
        <v>0</v>
      </c>
    </row>
    <row r="3026" spans="1:5">
      <c r="A3026" t="s">
        <v>10119</v>
      </c>
      <c r="B3026" t="s">
        <v>19602</v>
      </c>
      <c r="C3026">
        <v>0</v>
      </c>
      <c r="D3026">
        <v>0</v>
      </c>
      <c r="E3026">
        <f t="shared" si="47"/>
        <v>0</v>
      </c>
    </row>
    <row r="3027" spans="1:5">
      <c r="A3027" t="s">
        <v>10120</v>
      </c>
      <c r="B3027" t="s">
        <v>19603</v>
      </c>
      <c r="C3027">
        <v>0</v>
      </c>
      <c r="D3027">
        <v>0</v>
      </c>
      <c r="E3027">
        <f t="shared" si="47"/>
        <v>0</v>
      </c>
    </row>
    <row r="3028" spans="1:5">
      <c r="A3028" t="s">
        <v>10121</v>
      </c>
      <c r="B3028" t="s">
        <v>19604</v>
      </c>
      <c r="C3028">
        <v>0</v>
      </c>
      <c r="D3028">
        <v>0</v>
      </c>
      <c r="E3028">
        <f t="shared" si="47"/>
        <v>0</v>
      </c>
    </row>
    <row r="3029" spans="1:5">
      <c r="A3029" t="s">
        <v>942</v>
      </c>
      <c r="B3029" t="s">
        <v>19605</v>
      </c>
      <c r="C3029">
        <v>68208</v>
      </c>
      <c r="D3029">
        <v>31968</v>
      </c>
      <c r="E3029">
        <f t="shared" si="47"/>
        <v>36240</v>
      </c>
    </row>
    <row r="3030" spans="1:5">
      <c r="A3030" t="s">
        <v>6643</v>
      </c>
      <c r="B3030" t="s">
        <v>19606</v>
      </c>
      <c r="C3030">
        <v>9</v>
      </c>
      <c r="D3030">
        <v>0</v>
      </c>
      <c r="E3030">
        <f t="shared" si="47"/>
        <v>9</v>
      </c>
    </row>
    <row r="3031" spans="1:5">
      <c r="A3031" t="s">
        <v>10122</v>
      </c>
      <c r="B3031" t="s">
        <v>19607</v>
      </c>
      <c r="C3031">
        <v>0</v>
      </c>
      <c r="D3031">
        <v>0</v>
      </c>
      <c r="E3031">
        <f t="shared" si="47"/>
        <v>0</v>
      </c>
    </row>
    <row r="3032" spans="1:5">
      <c r="A3032" t="s">
        <v>7377</v>
      </c>
      <c r="B3032" t="s">
        <v>19608</v>
      </c>
      <c r="C3032">
        <v>306</v>
      </c>
      <c r="D3032">
        <v>1</v>
      </c>
      <c r="E3032">
        <f t="shared" si="47"/>
        <v>305</v>
      </c>
    </row>
    <row r="3033" spans="1:5">
      <c r="A3033" t="s">
        <v>6564</v>
      </c>
      <c r="B3033" t="s">
        <v>19609</v>
      </c>
      <c r="C3033">
        <v>585</v>
      </c>
      <c r="D3033">
        <v>0</v>
      </c>
      <c r="E3033">
        <f t="shared" si="47"/>
        <v>585</v>
      </c>
    </row>
    <row r="3034" spans="1:5">
      <c r="A3034" t="s">
        <v>6565</v>
      </c>
      <c r="B3034" t="s">
        <v>19610</v>
      </c>
      <c r="C3034">
        <v>615</v>
      </c>
      <c r="D3034">
        <v>0</v>
      </c>
      <c r="E3034">
        <f t="shared" si="47"/>
        <v>615</v>
      </c>
    </row>
    <row r="3035" spans="1:5">
      <c r="A3035" t="s">
        <v>940</v>
      </c>
      <c r="B3035" t="s">
        <v>19611</v>
      </c>
      <c r="C3035">
        <v>58</v>
      </c>
      <c r="D3035">
        <v>2</v>
      </c>
      <c r="E3035">
        <f t="shared" si="47"/>
        <v>56</v>
      </c>
    </row>
    <row r="3036" spans="1:5">
      <c r="A3036" t="s">
        <v>19612</v>
      </c>
      <c r="B3036" t="s">
        <v>19613</v>
      </c>
      <c r="C3036">
        <v>0</v>
      </c>
      <c r="D3036">
        <v>0</v>
      </c>
      <c r="E3036">
        <f t="shared" si="47"/>
        <v>0</v>
      </c>
    </row>
    <row r="3037" spans="1:5">
      <c r="A3037" t="s">
        <v>10125</v>
      </c>
      <c r="B3037" t="s">
        <v>19614</v>
      </c>
      <c r="C3037">
        <v>0</v>
      </c>
      <c r="D3037">
        <v>0</v>
      </c>
      <c r="E3037">
        <f t="shared" si="47"/>
        <v>0</v>
      </c>
    </row>
    <row r="3038" spans="1:5">
      <c r="A3038" t="s">
        <v>10129</v>
      </c>
      <c r="B3038" t="s">
        <v>19615</v>
      </c>
      <c r="C3038">
        <v>0</v>
      </c>
      <c r="D3038">
        <v>0</v>
      </c>
      <c r="E3038">
        <f t="shared" si="47"/>
        <v>0</v>
      </c>
    </row>
    <row r="3039" spans="1:5">
      <c r="A3039" t="s">
        <v>10130</v>
      </c>
      <c r="B3039" t="s">
        <v>19616</v>
      </c>
      <c r="C3039">
        <v>0</v>
      </c>
      <c r="D3039">
        <v>0</v>
      </c>
      <c r="E3039">
        <f t="shared" si="47"/>
        <v>0</v>
      </c>
    </row>
    <row r="3040" spans="1:5">
      <c r="A3040" t="s">
        <v>10134</v>
      </c>
      <c r="B3040" t="s">
        <v>19617</v>
      </c>
      <c r="C3040">
        <v>0</v>
      </c>
      <c r="D3040">
        <v>0</v>
      </c>
      <c r="E3040">
        <f t="shared" si="47"/>
        <v>0</v>
      </c>
    </row>
    <row r="3041" spans="1:5">
      <c r="A3041" t="s">
        <v>10135</v>
      </c>
      <c r="B3041" t="s">
        <v>19618</v>
      </c>
      <c r="C3041">
        <v>0</v>
      </c>
      <c r="D3041">
        <v>0</v>
      </c>
      <c r="E3041">
        <f t="shared" si="47"/>
        <v>0</v>
      </c>
    </row>
    <row r="3042" spans="1:5">
      <c r="A3042" t="s">
        <v>10136</v>
      </c>
      <c r="B3042" t="s">
        <v>19619</v>
      </c>
      <c r="C3042">
        <v>0</v>
      </c>
      <c r="D3042">
        <v>0</v>
      </c>
      <c r="E3042">
        <f t="shared" si="47"/>
        <v>0</v>
      </c>
    </row>
    <row r="3043" spans="1:5">
      <c r="A3043" t="s">
        <v>10137</v>
      </c>
      <c r="B3043" t="s">
        <v>19620</v>
      </c>
      <c r="C3043">
        <v>0</v>
      </c>
      <c r="D3043">
        <v>0</v>
      </c>
      <c r="E3043">
        <f t="shared" si="47"/>
        <v>0</v>
      </c>
    </row>
    <row r="3044" spans="1:5">
      <c r="A3044" t="s">
        <v>791</v>
      </c>
      <c r="B3044" t="s">
        <v>19621</v>
      </c>
      <c r="C3044">
        <v>7244</v>
      </c>
      <c r="D3044">
        <v>60</v>
      </c>
      <c r="E3044">
        <f t="shared" si="47"/>
        <v>7184</v>
      </c>
    </row>
    <row r="3045" spans="1:5">
      <c r="A3045" t="s">
        <v>10141</v>
      </c>
      <c r="B3045" t="s">
        <v>19622</v>
      </c>
      <c r="C3045">
        <v>0</v>
      </c>
      <c r="D3045">
        <v>0</v>
      </c>
      <c r="E3045">
        <f t="shared" si="47"/>
        <v>0</v>
      </c>
    </row>
    <row r="3046" spans="1:5">
      <c r="A3046" t="s">
        <v>10142</v>
      </c>
      <c r="B3046" t="s">
        <v>19623</v>
      </c>
      <c r="C3046">
        <v>0</v>
      </c>
      <c r="D3046">
        <v>0</v>
      </c>
      <c r="E3046">
        <f t="shared" si="47"/>
        <v>0</v>
      </c>
    </row>
    <row r="3047" spans="1:5">
      <c r="A3047" t="s">
        <v>10146</v>
      </c>
      <c r="B3047" t="s">
        <v>19624</v>
      </c>
      <c r="C3047">
        <v>0</v>
      </c>
      <c r="D3047">
        <v>0</v>
      </c>
      <c r="E3047">
        <f t="shared" si="47"/>
        <v>0</v>
      </c>
    </row>
    <row r="3048" spans="1:5">
      <c r="A3048" t="s">
        <v>6146</v>
      </c>
      <c r="B3048" t="s">
        <v>19625</v>
      </c>
      <c r="C3048">
        <v>168</v>
      </c>
      <c r="D3048">
        <v>0</v>
      </c>
      <c r="E3048">
        <f t="shared" si="47"/>
        <v>168</v>
      </c>
    </row>
    <row r="3049" spans="1:5">
      <c r="A3049" t="s">
        <v>6692</v>
      </c>
      <c r="B3049" t="s">
        <v>19626</v>
      </c>
      <c r="C3049">
        <v>7908</v>
      </c>
      <c r="D3049">
        <v>48</v>
      </c>
      <c r="E3049">
        <f t="shared" si="47"/>
        <v>7860</v>
      </c>
    </row>
    <row r="3050" spans="1:5">
      <c r="A3050" t="s">
        <v>6644</v>
      </c>
      <c r="B3050" t="s">
        <v>19627</v>
      </c>
      <c r="C3050">
        <v>298</v>
      </c>
      <c r="D3050">
        <v>0</v>
      </c>
      <c r="E3050">
        <f t="shared" si="47"/>
        <v>298</v>
      </c>
    </row>
    <row r="3051" spans="1:5">
      <c r="A3051" t="s">
        <v>10148</v>
      </c>
      <c r="B3051" t="s">
        <v>19628</v>
      </c>
      <c r="C3051">
        <v>0</v>
      </c>
      <c r="D3051">
        <v>0</v>
      </c>
      <c r="E3051">
        <f t="shared" si="47"/>
        <v>0</v>
      </c>
    </row>
    <row r="3052" spans="1:5">
      <c r="A3052" t="s">
        <v>10151</v>
      </c>
      <c r="B3052" t="s">
        <v>19629</v>
      </c>
      <c r="C3052">
        <v>0</v>
      </c>
      <c r="D3052">
        <v>0</v>
      </c>
      <c r="E3052">
        <f t="shared" si="47"/>
        <v>0</v>
      </c>
    </row>
    <row r="3053" spans="1:5">
      <c r="A3053" t="s">
        <v>10152</v>
      </c>
      <c r="B3053" t="s">
        <v>19630</v>
      </c>
      <c r="C3053">
        <v>0</v>
      </c>
      <c r="D3053">
        <v>0</v>
      </c>
      <c r="E3053">
        <f t="shared" si="47"/>
        <v>0</v>
      </c>
    </row>
    <row r="3054" spans="1:5">
      <c r="A3054" t="s">
        <v>10153</v>
      </c>
      <c r="B3054" t="s">
        <v>19631</v>
      </c>
      <c r="C3054">
        <v>0</v>
      </c>
      <c r="D3054">
        <v>0</v>
      </c>
      <c r="E3054">
        <f t="shared" si="47"/>
        <v>0</v>
      </c>
    </row>
    <row r="3055" spans="1:5">
      <c r="A3055" t="s">
        <v>10154</v>
      </c>
      <c r="B3055" t="s">
        <v>19632</v>
      </c>
      <c r="C3055">
        <v>0</v>
      </c>
      <c r="D3055">
        <v>0</v>
      </c>
      <c r="E3055">
        <f t="shared" si="47"/>
        <v>0</v>
      </c>
    </row>
    <row r="3056" spans="1:5">
      <c r="A3056" t="s">
        <v>10155</v>
      </c>
      <c r="B3056" t="s">
        <v>19633</v>
      </c>
      <c r="C3056">
        <v>0</v>
      </c>
      <c r="D3056">
        <v>0</v>
      </c>
      <c r="E3056">
        <f t="shared" si="47"/>
        <v>0</v>
      </c>
    </row>
    <row r="3057" spans="1:5">
      <c r="A3057" t="s">
        <v>5527</v>
      </c>
      <c r="B3057" t="s">
        <v>19634</v>
      </c>
      <c r="C3057">
        <v>138</v>
      </c>
      <c r="D3057">
        <v>0</v>
      </c>
      <c r="E3057">
        <f t="shared" si="47"/>
        <v>138</v>
      </c>
    </row>
    <row r="3058" spans="1:5">
      <c r="A3058" t="s">
        <v>5350</v>
      </c>
      <c r="B3058" t="s">
        <v>19635</v>
      </c>
      <c r="C3058">
        <v>19</v>
      </c>
      <c r="D3058">
        <v>0</v>
      </c>
      <c r="E3058">
        <f t="shared" si="47"/>
        <v>19</v>
      </c>
    </row>
    <row r="3059" spans="1:5">
      <c r="A3059" t="s">
        <v>10156</v>
      </c>
      <c r="B3059" t="s">
        <v>19636</v>
      </c>
      <c r="C3059">
        <v>0</v>
      </c>
      <c r="D3059">
        <v>0</v>
      </c>
      <c r="E3059">
        <f t="shared" si="47"/>
        <v>0</v>
      </c>
    </row>
    <row r="3060" spans="1:5">
      <c r="A3060" t="s">
        <v>5351</v>
      </c>
      <c r="B3060" t="s">
        <v>19637</v>
      </c>
      <c r="C3060">
        <v>420</v>
      </c>
      <c r="D3060">
        <v>30</v>
      </c>
      <c r="E3060">
        <f t="shared" si="47"/>
        <v>390</v>
      </c>
    </row>
    <row r="3061" spans="1:5">
      <c r="A3061" t="s">
        <v>10157</v>
      </c>
      <c r="B3061" t="s">
        <v>19638</v>
      </c>
      <c r="C3061">
        <v>0</v>
      </c>
      <c r="D3061">
        <v>0</v>
      </c>
      <c r="E3061">
        <f t="shared" si="47"/>
        <v>0</v>
      </c>
    </row>
    <row r="3062" spans="1:5">
      <c r="A3062" t="s">
        <v>10159</v>
      </c>
      <c r="B3062" t="s">
        <v>19639</v>
      </c>
      <c r="C3062">
        <v>0</v>
      </c>
      <c r="D3062">
        <v>0</v>
      </c>
      <c r="E3062">
        <f t="shared" si="47"/>
        <v>0</v>
      </c>
    </row>
    <row r="3063" spans="1:5">
      <c r="A3063" t="s">
        <v>10160</v>
      </c>
      <c r="B3063" t="s">
        <v>19640</v>
      </c>
      <c r="C3063">
        <v>0</v>
      </c>
      <c r="D3063">
        <v>0</v>
      </c>
      <c r="E3063">
        <f t="shared" si="47"/>
        <v>0</v>
      </c>
    </row>
    <row r="3064" spans="1:5">
      <c r="A3064" t="s">
        <v>10161</v>
      </c>
      <c r="B3064" t="s">
        <v>19641</v>
      </c>
      <c r="C3064">
        <v>0</v>
      </c>
      <c r="D3064">
        <v>0</v>
      </c>
      <c r="E3064">
        <f t="shared" si="47"/>
        <v>0</v>
      </c>
    </row>
    <row r="3065" spans="1:5">
      <c r="A3065" t="s">
        <v>10162</v>
      </c>
      <c r="B3065" t="s">
        <v>19642</v>
      </c>
      <c r="C3065">
        <v>0</v>
      </c>
      <c r="D3065">
        <v>0</v>
      </c>
      <c r="E3065">
        <f t="shared" si="47"/>
        <v>0</v>
      </c>
    </row>
    <row r="3066" spans="1:5">
      <c r="A3066" t="s">
        <v>5784</v>
      </c>
      <c r="B3066" t="s">
        <v>19643</v>
      </c>
      <c r="C3066">
        <v>0</v>
      </c>
      <c r="D3066">
        <v>0</v>
      </c>
      <c r="E3066">
        <f t="shared" si="47"/>
        <v>0</v>
      </c>
    </row>
    <row r="3067" spans="1:5">
      <c r="A3067" t="s">
        <v>10164</v>
      </c>
      <c r="B3067" t="s">
        <v>19644</v>
      </c>
      <c r="C3067">
        <v>0</v>
      </c>
      <c r="D3067">
        <v>0</v>
      </c>
      <c r="E3067">
        <f t="shared" si="47"/>
        <v>0</v>
      </c>
    </row>
    <row r="3068" spans="1:5">
      <c r="A3068" t="s">
        <v>10165</v>
      </c>
      <c r="B3068" t="s">
        <v>19645</v>
      </c>
      <c r="C3068">
        <v>0</v>
      </c>
      <c r="D3068">
        <v>0</v>
      </c>
      <c r="E3068">
        <f t="shared" si="47"/>
        <v>0</v>
      </c>
    </row>
    <row r="3069" spans="1:5">
      <c r="A3069" t="s">
        <v>5763</v>
      </c>
      <c r="B3069" t="s">
        <v>19646</v>
      </c>
      <c r="C3069">
        <v>11.4</v>
      </c>
      <c r="D3069">
        <v>0</v>
      </c>
      <c r="E3069">
        <f t="shared" si="47"/>
        <v>11.4</v>
      </c>
    </row>
    <row r="3070" spans="1:5">
      <c r="A3070" t="s">
        <v>10166</v>
      </c>
      <c r="B3070" t="s">
        <v>19647</v>
      </c>
      <c r="C3070">
        <v>0</v>
      </c>
      <c r="D3070">
        <v>0</v>
      </c>
      <c r="E3070">
        <f t="shared" si="47"/>
        <v>0</v>
      </c>
    </row>
    <row r="3071" spans="1:5">
      <c r="A3071" t="s">
        <v>10168</v>
      </c>
      <c r="B3071" t="s">
        <v>19648</v>
      </c>
      <c r="C3071">
        <v>0</v>
      </c>
      <c r="D3071">
        <v>0</v>
      </c>
      <c r="E3071">
        <f t="shared" si="47"/>
        <v>0</v>
      </c>
    </row>
    <row r="3072" spans="1:5">
      <c r="A3072" t="s">
        <v>10169</v>
      </c>
      <c r="B3072" t="s">
        <v>19649</v>
      </c>
      <c r="C3072">
        <v>0</v>
      </c>
      <c r="D3072">
        <v>0</v>
      </c>
      <c r="E3072">
        <f t="shared" si="47"/>
        <v>0</v>
      </c>
    </row>
    <row r="3073" spans="1:5">
      <c r="A3073" t="s">
        <v>10170</v>
      </c>
      <c r="B3073" t="s">
        <v>19650</v>
      </c>
      <c r="C3073">
        <v>0</v>
      </c>
      <c r="D3073">
        <v>0</v>
      </c>
      <c r="E3073">
        <f t="shared" si="47"/>
        <v>0</v>
      </c>
    </row>
    <row r="3074" spans="1:5">
      <c r="A3074" t="s">
        <v>10171</v>
      </c>
      <c r="B3074" t="s">
        <v>19651</v>
      </c>
      <c r="C3074">
        <v>0</v>
      </c>
      <c r="D3074">
        <v>0</v>
      </c>
      <c r="E3074">
        <f t="shared" si="47"/>
        <v>0</v>
      </c>
    </row>
    <row r="3075" spans="1:5">
      <c r="A3075" t="s">
        <v>7065</v>
      </c>
      <c r="B3075" t="s">
        <v>19652</v>
      </c>
      <c r="C3075">
        <v>45</v>
      </c>
      <c r="D3075">
        <v>0</v>
      </c>
      <c r="E3075">
        <f t="shared" ref="E3075:E3138" si="48">C3075-D3075</f>
        <v>45</v>
      </c>
    </row>
    <row r="3076" spans="1:5">
      <c r="A3076" t="s">
        <v>10172</v>
      </c>
      <c r="B3076" t="s">
        <v>19653</v>
      </c>
      <c r="C3076">
        <v>0</v>
      </c>
      <c r="D3076">
        <v>0</v>
      </c>
      <c r="E3076">
        <f t="shared" si="48"/>
        <v>0</v>
      </c>
    </row>
    <row r="3077" spans="1:5">
      <c r="A3077" t="s">
        <v>10173</v>
      </c>
      <c r="B3077" t="s">
        <v>19654</v>
      </c>
      <c r="C3077">
        <v>0</v>
      </c>
      <c r="D3077">
        <v>0</v>
      </c>
      <c r="E3077">
        <f t="shared" si="48"/>
        <v>0</v>
      </c>
    </row>
    <row r="3078" spans="1:5">
      <c r="A3078" t="s">
        <v>10174</v>
      </c>
      <c r="B3078" t="s">
        <v>19655</v>
      </c>
      <c r="C3078">
        <v>0</v>
      </c>
      <c r="D3078">
        <v>0</v>
      </c>
      <c r="E3078">
        <f t="shared" si="48"/>
        <v>0</v>
      </c>
    </row>
    <row r="3079" spans="1:5">
      <c r="A3079" t="s">
        <v>7306</v>
      </c>
      <c r="B3079" t="s">
        <v>19656</v>
      </c>
      <c r="C3079">
        <v>5</v>
      </c>
      <c r="D3079">
        <v>0</v>
      </c>
      <c r="E3079">
        <f t="shared" si="48"/>
        <v>5</v>
      </c>
    </row>
    <row r="3080" spans="1:5">
      <c r="A3080" t="s">
        <v>941</v>
      </c>
      <c r="B3080" t="s">
        <v>19657</v>
      </c>
      <c r="C3080">
        <v>3440</v>
      </c>
      <c r="D3080">
        <v>6</v>
      </c>
      <c r="E3080">
        <f t="shared" si="48"/>
        <v>3434</v>
      </c>
    </row>
    <row r="3081" spans="1:5">
      <c r="A3081" t="s">
        <v>5655</v>
      </c>
      <c r="B3081" t="s">
        <v>19658</v>
      </c>
      <c r="C3081">
        <v>2</v>
      </c>
      <c r="D3081">
        <v>0</v>
      </c>
      <c r="E3081">
        <f t="shared" si="48"/>
        <v>2</v>
      </c>
    </row>
    <row r="3082" spans="1:5">
      <c r="A3082" t="s">
        <v>10175</v>
      </c>
      <c r="B3082" t="s">
        <v>19659</v>
      </c>
      <c r="C3082">
        <v>0</v>
      </c>
      <c r="D3082">
        <v>0</v>
      </c>
      <c r="E3082">
        <f t="shared" si="48"/>
        <v>0</v>
      </c>
    </row>
    <row r="3083" spans="1:5">
      <c r="A3083" t="s">
        <v>7066</v>
      </c>
      <c r="B3083" t="s">
        <v>19660</v>
      </c>
      <c r="C3083">
        <v>13</v>
      </c>
      <c r="D3083">
        <v>0</v>
      </c>
      <c r="E3083">
        <f t="shared" si="48"/>
        <v>13</v>
      </c>
    </row>
    <row r="3084" spans="1:5">
      <c r="A3084" t="s">
        <v>7067</v>
      </c>
      <c r="B3084" t="s">
        <v>19661</v>
      </c>
      <c r="C3084">
        <v>0</v>
      </c>
      <c r="D3084">
        <v>0</v>
      </c>
      <c r="E3084">
        <f t="shared" si="48"/>
        <v>0</v>
      </c>
    </row>
    <row r="3085" spans="1:5">
      <c r="A3085" t="s">
        <v>5395</v>
      </c>
      <c r="B3085" t="s">
        <v>19662</v>
      </c>
      <c r="C3085">
        <v>30</v>
      </c>
      <c r="D3085">
        <v>18</v>
      </c>
      <c r="E3085">
        <f t="shared" si="48"/>
        <v>12</v>
      </c>
    </row>
    <row r="3086" spans="1:5">
      <c r="A3086" t="s">
        <v>10179</v>
      </c>
      <c r="B3086" t="s">
        <v>19663</v>
      </c>
      <c r="C3086">
        <v>0</v>
      </c>
      <c r="D3086">
        <v>0</v>
      </c>
      <c r="E3086">
        <f t="shared" si="48"/>
        <v>0</v>
      </c>
    </row>
    <row r="3087" spans="1:5">
      <c r="A3087" t="s">
        <v>5396</v>
      </c>
      <c r="B3087" t="s">
        <v>19664</v>
      </c>
      <c r="C3087">
        <v>249</v>
      </c>
      <c r="D3087">
        <v>18</v>
      </c>
      <c r="E3087">
        <f t="shared" si="48"/>
        <v>231</v>
      </c>
    </row>
    <row r="3088" spans="1:5">
      <c r="A3088" t="s">
        <v>7068</v>
      </c>
      <c r="B3088" t="s">
        <v>19665</v>
      </c>
      <c r="C3088">
        <v>6</v>
      </c>
      <c r="D3088">
        <v>0</v>
      </c>
      <c r="E3088">
        <f t="shared" si="48"/>
        <v>6</v>
      </c>
    </row>
    <row r="3089" spans="1:5">
      <c r="A3089" t="s">
        <v>10180</v>
      </c>
      <c r="B3089" t="s">
        <v>19666</v>
      </c>
      <c r="C3089">
        <v>0</v>
      </c>
      <c r="D3089">
        <v>0</v>
      </c>
      <c r="E3089">
        <f t="shared" si="48"/>
        <v>0</v>
      </c>
    </row>
    <row r="3090" spans="1:5">
      <c r="A3090" t="s">
        <v>10181</v>
      </c>
      <c r="B3090" t="s">
        <v>19667</v>
      </c>
      <c r="C3090">
        <v>0</v>
      </c>
      <c r="D3090">
        <v>0</v>
      </c>
      <c r="E3090">
        <f t="shared" si="48"/>
        <v>0</v>
      </c>
    </row>
    <row r="3091" spans="1:5">
      <c r="A3091" t="s">
        <v>10184</v>
      </c>
      <c r="B3091" t="s">
        <v>19668</v>
      </c>
      <c r="C3091">
        <v>0</v>
      </c>
      <c r="D3091">
        <v>0</v>
      </c>
      <c r="E3091">
        <f t="shared" si="48"/>
        <v>0</v>
      </c>
    </row>
    <row r="3092" spans="1:5">
      <c r="A3092" t="s">
        <v>10185</v>
      </c>
      <c r="B3092" t="s">
        <v>19669</v>
      </c>
      <c r="C3092">
        <v>0</v>
      </c>
      <c r="D3092">
        <v>0</v>
      </c>
      <c r="E3092">
        <f t="shared" si="48"/>
        <v>0</v>
      </c>
    </row>
    <row r="3093" spans="1:5">
      <c r="A3093" t="s">
        <v>10186</v>
      </c>
      <c r="B3093" t="s">
        <v>19670</v>
      </c>
      <c r="C3093">
        <v>0</v>
      </c>
      <c r="D3093">
        <v>0</v>
      </c>
      <c r="E3093">
        <f t="shared" si="48"/>
        <v>0</v>
      </c>
    </row>
    <row r="3094" spans="1:5">
      <c r="A3094" t="s">
        <v>10187</v>
      </c>
      <c r="B3094" t="s">
        <v>19671</v>
      </c>
      <c r="C3094">
        <v>0</v>
      </c>
      <c r="D3094">
        <v>0</v>
      </c>
      <c r="E3094">
        <f t="shared" si="48"/>
        <v>0</v>
      </c>
    </row>
    <row r="3095" spans="1:5">
      <c r="A3095" t="s">
        <v>6693</v>
      </c>
      <c r="B3095" t="s">
        <v>19672</v>
      </c>
      <c r="C3095">
        <v>921</v>
      </c>
      <c r="D3095">
        <v>0</v>
      </c>
      <c r="E3095">
        <f t="shared" si="48"/>
        <v>921</v>
      </c>
    </row>
    <row r="3096" spans="1:5">
      <c r="A3096" t="s">
        <v>10188</v>
      </c>
      <c r="B3096" t="s">
        <v>19673</v>
      </c>
      <c r="C3096">
        <v>0</v>
      </c>
      <c r="D3096">
        <v>0</v>
      </c>
      <c r="E3096">
        <f t="shared" si="48"/>
        <v>0</v>
      </c>
    </row>
    <row r="3097" spans="1:5">
      <c r="A3097" t="s">
        <v>6645</v>
      </c>
      <c r="B3097" t="s">
        <v>19674</v>
      </c>
      <c r="C3097">
        <v>17</v>
      </c>
      <c r="D3097">
        <v>0</v>
      </c>
      <c r="E3097">
        <f t="shared" si="48"/>
        <v>17</v>
      </c>
    </row>
    <row r="3098" spans="1:5">
      <c r="A3098" t="s">
        <v>10189</v>
      </c>
      <c r="B3098" t="s">
        <v>19675</v>
      </c>
      <c r="C3098">
        <v>0</v>
      </c>
      <c r="D3098">
        <v>0</v>
      </c>
      <c r="E3098">
        <f t="shared" si="48"/>
        <v>0</v>
      </c>
    </row>
    <row r="3099" spans="1:5">
      <c r="A3099" t="s">
        <v>6694</v>
      </c>
      <c r="B3099" t="s">
        <v>19676</v>
      </c>
      <c r="C3099">
        <v>919</v>
      </c>
      <c r="D3099">
        <v>6</v>
      </c>
      <c r="E3099">
        <f t="shared" si="48"/>
        <v>913</v>
      </c>
    </row>
    <row r="3100" spans="1:5">
      <c r="A3100" t="s">
        <v>6646</v>
      </c>
      <c r="B3100" t="s">
        <v>19677</v>
      </c>
      <c r="C3100">
        <v>85</v>
      </c>
      <c r="D3100">
        <v>0</v>
      </c>
      <c r="E3100">
        <f t="shared" si="48"/>
        <v>85</v>
      </c>
    </row>
    <row r="3101" spans="1:5">
      <c r="A3101" t="s">
        <v>455</v>
      </c>
      <c r="B3101" t="s">
        <v>19678</v>
      </c>
      <c r="C3101">
        <v>438</v>
      </c>
      <c r="D3101">
        <v>12</v>
      </c>
      <c r="E3101">
        <f t="shared" si="48"/>
        <v>426</v>
      </c>
    </row>
    <row r="3102" spans="1:5">
      <c r="A3102" t="s">
        <v>456</v>
      </c>
      <c r="B3102" t="s">
        <v>19679</v>
      </c>
      <c r="C3102">
        <v>770</v>
      </c>
      <c r="D3102">
        <v>12</v>
      </c>
      <c r="E3102">
        <f t="shared" si="48"/>
        <v>758</v>
      </c>
    </row>
    <row r="3103" spans="1:5">
      <c r="A3103" t="s">
        <v>457</v>
      </c>
      <c r="B3103" t="s">
        <v>19680</v>
      </c>
      <c r="C3103">
        <v>487</v>
      </c>
      <c r="D3103">
        <v>0</v>
      </c>
      <c r="E3103">
        <f t="shared" si="48"/>
        <v>487</v>
      </c>
    </row>
    <row r="3104" spans="1:5">
      <c r="A3104" t="s">
        <v>458</v>
      </c>
      <c r="B3104" t="s">
        <v>19681</v>
      </c>
      <c r="C3104">
        <v>1417</v>
      </c>
      <c r="D3104">
        <v>12</v>
      </c>
      <c r="E3104">
        <f t="shared" si="48"/>
        <v>1405</v>
      </c>
    </row>
    <row r="3105" spans="1:5">
      <c r="A3105" t="s">
        <v>10192</v>
      </c>
      <c r="B3105" t="s">
        <v>19682</v>
      </c>
      <c r="C3105">
        <v>0</v>
      </c>
      <c r="D3105">
        <v>0</v>
      </c>
      <c r="E3105">
        <f t="shared" si="48"/>
        <v>0</v>
      </c>
    </row>
    <row r="3106" spans="1:5">
      <c r="A3106" t="s">
        <v>10193</v>
      </c>
      <c r="B3106" t="s">
        <v>19683</v>
      </c>
      <c r="C3106">
        <v>0</v>
      </c>
      <c r="D3106">
        <v>0</v>
      </c>
      <c r="E3106">
        <f t="shared" si="48"/>
        <v>0</v>
      </c>
    </row>
    <row r="3107" spans="1:5">
      <c r="A3107" t="s">
        <v>10194</v>
      </c>
      <c r="B3107" t="s">
        <v>19684</v>
      </c>
      <c r="C3107">
        <v>0</v>
      </c>
      <c r="D3107">
        <v>0</v>
      </c>
      <c r="E3107">
        <f t="shared" si="48"/>
        <v>0</v>
      </c>
    </row>
    <row r="3108" spans="1:5">
      <c r="A3108" t="s">
        <v>5267</v>
      </c>
      <c r="B3108" t="s">
        <v>19685</v>
      </c>
      <c r="C3108">
        <v>8719</v>
      </c>
      <c r="D3108">
        <v>1400</v>
      </c>
      <c r="E3108">
        <f t="shared" si="48"/>
        <v>7319</v>
      </c>
    </row>
    <row r="3109" spans="1:5">
      <c r="A3109" t="s">
        <v>5268</v>
      </c>
      <c r="B3109" t="s">
        <v>19686</v>
      </c>
      <c r="C3109">
        <v>4575</v>
      </c>
      <c r="D3109">
        <v>350</v>
      </c>
      <c r="E3109">
        <f t="shared" si="48"/>
        <v>4225</v>
      </c>
    </row>
    <row r="3110" spans="1:5">
      <c r="A3110" t="s">
        <v>5269</v>
      </c>
      <c r="B3110" t="s">
        <v>19687</v>
      </c>
      <c r="C3110">
        <v>4313</v>
      </c>
      <c r="D3110">
        <v>0</v>
      </c>
      <c r="E3110">
        <f t="shared" si="48"/>
        <v>4313</v>
      </c>
    </row>
    <row r="3111" spans="1:5">
      <c r="A3111" t="s">
        <v>5352</v>
      </c>
      <c r="B3111" t="s">
        <v>19688</v>
      </c>
      <c r="C3111">
        <v>49000</v>
      </c>
      <c r="D3111">
        <v>50</v>
      </c>
      <c r="E3111">
        <f t="shared" si="48"/>
        <v>48950</v>
      </c>
    </row>
    <row r="3112" spans="1:5">
      <c r="A3112" t="s">
        <v>10195</v>
      </c>
      <c r="B3112" t="s">
        <v>19689</v>
      </c>
      <c r="C3112">
        <v>0</v>
      </c>
      <c r="D3112">
        <v>0</v>
      </c>
      <c r="E3112">
        <f t="shared" si="48"/>
        <v>0</v>
      </c>
    </row>
    <row r="3113" spans="1:5">
      <c r="A3113" t="s">
        <v>669</v>
      </c>
      <c r="B3113" t="s">
        <v>19690</v>
      </c>
      <c r="C3113">
        <v>4230</v>
      </c>
      <c r="D3113">
        <v>510</v>
      </c>
      <c r="E3113">
        <f t="shared" si="48"/>
        <v>3720</v>
      </c>
    </row>
    <row r="3114" spans="1:5">
      <c r="A3114" t="s">
        <v>10198</v>
      </c>
      <c r="B3114" t="s">
        <v>19691</v>
      </c>
      <c r="C3114">
        <v>0</v>
      </c>
      <c r="D3114">
        <v>0</v>
      </c>
      <c r="E3114">
        <f t="shared" si="48"/>
        <v>0</v>
      </c>
    </row>
    <row r="3115" spans="1:5">
      <c r="A3115" t="s">
        <v>5314</v>
      </c>
      <c r="B3115" t="s">
        <v>19692</v>
      </c>
      <c r="C3115">
        <v>3820</v>
      </c>
      <c r="D3115">
        <v>26</v>
      </c>
      <c r="E3115">
        <f t="shared" si="48"/>
        <v>3794</v>
      </c>
    </row>
    <row r="3116" spans="1:5">
      <c r="A3116" t="s">
        <v>10201</v>
      </c>
      <c r="B3116" t="s">
        <v>19693</v>
      </c>
      <c r="C3116">
        <v>0</v>
      </c>
      <c r="D3116">
        <v>0</v>
      </c>
      <c r="E3116">
        <f t="shared" si="48"/>
        <v>0</v>
      </c>
    </row>
    <row r="3117" spans="1:5">
      <c r="A3117" t="s">
        <v>5353</v>
      </c>
      <c r="B3117" t="s">
        <v>19694</v>
      </c>
      <c r="C3117">
        <v>690</v>
      </c>
      <c r="D3117">
        <v>0</v>
      </c>
      <c r="E3117">
        <f t="shared" si="48"/>
        <v>690</v>
      </c>
    </row>
    <row r="3118" spans="1:5">
      <c r="A3118" t="s">
        <v>5538</v>
      </c>
      <c r="B3118" t="s">
        <v>19695</v>
      </c>
      <c r="C3118">
        <v>36</v>
      </c>
      <c r="D3118">
        <v>12</v>
      </c>
      <c r="E3118">
        <f t="shared" si="48"/>
        <v>24</v>
      </c>
    </row>
    <row r="3119" spans="1:5">
      <c r="A3119" t="s">
        <v>5539</v>
      </c>
      <c r="B3119" t="s">
        <v>19696</v>
      </c>
      <c r="C3119">
        <v>48</v>
      </c>
      <c r="D3119">
        <v>0</v>
      </c>
      <c r="E3119">
        <f t="shared" si="48"/>
        <v>48</v>
      </c>
    </row>
    <row r="3120" spans="1:5">
      <c r="A3120" t="s">
        <v>5540</v>
      </c>
      <c r="B3120" t="s">
        <v>19697</v>
      </c>
      <c r="C3120">
        <v>0</v>
      </c>
      <c r="D3120">
        <v>0</v>
      </c>
      <c r="E3120">
        <f t="shared" si="48"/>
        <v>0</v>
      </c>
    </row>
    <row r="3121" spans="1:5">
      <c r="A3121" t="s">
        <v>5354</v>
      </c>
      <c r="B3121" t="s">
        <v>19698</v>
      </c>
      <c r="C3121">
        <v>9203</v>
      </c>
      <c r="D3121">
        <v>50</v>
      </c>
      <c r="E3121">
        <f t="shared" si="48"/>
        <v>9153</v>
      </c>
    </row>
    <row r="3122" spans="1:5">
      <c r="A3122" t="s">
        <v>10205</v>
      </c>
      <c r="B3122" t="s">
        <v>19699</v>
      </c>
      <c r="C3122">
        <v>0</v>
      </c>
      <c r="D3122">
        <v>0</v>
      </c>
      <c r="E3122">
        <f t="shared" si="48"/>
        <v>0</v>
      </c>
    </row>
    <row r="3123" spans="1:5">
      <c r="A3123" t="s">
        <v>204</v>
      </c>
      <c r="B3123" t="s">
        <v>19700</v>
      </c>
      <c r="C3123">
        <v>329</v>
      </c>
      <c r="D3123">
        <v>0</v>
      </c>
      <c r="E3123">
        <f t="shared" si="48"/>
        <v>329</v>
      </c>
    </row>
    <row r="3124" spans="1:5">
      <c r="A3124" t="s">
        <v>7082</v>
      </c>
      <c r="B3124" t="s">
        <v>19701</v>
      </c>
      <c r="C3124">
        <v>690</v>
      </c>
      <c r="D3124">
        <v>36</v>
      </c>
      <c r="E3124">
        <f t="shared" si="48"/>
        <v>654</v>
      </c>
    </row>
    <row r="3125" spans="1:5">
      <c r="A3125" t="s">
        <v>10207</v>
      </c>
      <c r="B3125" t="s">
        <v>19702</v>
      </c>
      <c r="C3125">
        <v>0</v>
      </c>
      <c r="D3125">
        <v>0</v>
      </c>
      <c r="E3125">
        <f t="shared" si="48"/>
        <v>0</v>
      </c>
    </row>
    <row r="3126" spans="1:5">
      <c r="A3126" t="s">
        <v>1252</v>
      </c>
      <c r="B3126" t="s">
        <v>19703</v>
      </c>
      <c r="C3126">
        <v>288</v>
      </c>
      <c r="D3126">
        <v>0</v>
      </c>
      <c r="E3126">
        <f t="shared" si="48"/>
        <v>288</v>
      </c>
    </row>
    <row r="3127" spans="1:5">
      <c r="A3127" t="s">
        <v>5355</v>
      </c>
      <c r="B3127" t="s">
        <v>19704</v>
      </c>
      <c r="C3127">
        <v>1127</v>
      </c>
      <c r="D3127">
        <v>208</v>
      </c>
      <c r="E3127">
        <f t="shared" si="48"/>
        <v>919</v>
      </c>
    </row>
    <row r="3128" spans="1:5">
      <c r="A3128" t="s">
        <v>1258</v>
      </c>
      <c r="B3128" t="s">
        <v>19705</v>
      </c>
      <c r="C3128">
        <v>71</v>
      </c>
      <c r="D3128">
        <v>0</v>
      </c>
      <c r="E3128">
        <f t="shared" si="48"/>
        <v>71</v>
      </c>
    </row>
    <row r="3129" spans="1:5">
      <c r="A3129" t="s">
        <v>1250</v>
      </c>
      <c r="B3129" t="s">
        <v>19706</v>
      </c>
      <c r="C3129">
        <v>805</v>
      </c>
      <c r="D3129">
        <v>0</v>
      </c>
      <c r="E3129">
        <f t="shared" si="48"/>
        <v>805</v>
      </c>
    </row>
    <row r="3130" spans="1:5">
      <c r="A3130" t="s">
        <v>10209</v>
      </c>
      <c r="B3130" t="s">
        <v>19707</v>
      </c>
      <c r="C3130">
        <v>0</v>
      </c>
      <c r="D3130">
        <v>0</v>
      </c>
      <c r="E3130">
        <f t="shared" si="48"/>
        <v>0</v>
      </c>
    </row>
    <row r="3131" spans="1:5">
      <c r="A3131" t="s">
        <v>10210</v>
      </c>
      <c r="B3131" t="s">
        <v>19708</v>
      </c>
      <c r="C3131">
        <v>0</v>
      </c>
      <c r="D3131">
        <v>0</v>
      </c>
      <c r="E3131">
        <f t="shared" si="48"/>
        <v>0</v>
      </c>
    </row>
    <row r="3132" spans="1:5">
      <c r="A3132" t="s">
        <v>10211</v>
      </c>
      <c r="B3132" t="s">
        <v>19709</v>
      </c>
      <c r="C3132">
        <v>0</v>
      </c>
      <c r="D3132">
        <v>0</v>
      </c>
      <c r="E3132">
        <f t="shared" si="48"/>
        <v>0</v>
      </c>
    </row>
    <row r="3133" spans="1:5">
      <c r="A3133" t="s">
        <v>10212</v>
      </c>
      <c r="B3133" t="s">
        <v>19710</v>
      </c>
      <c r="C3133">
        <v>0</v>
      </c>
      <c r="D3133">
        <v>0</v>
      </c>
      <c r="E3133">
        <f t="shared" si="48"/>
        <v>0</v>
      </c>
    </row>
    <row r="3134" spans="1:5">
      <c r="A3134" t="s">
        <v>10213</v>
      </c>
      <c r="B3134" t="s">
        <v>19711</v>
      </c>
      <c r="C3134">
        <v>0</v>
      </c>
      <c r="D3134">
        <v>0</v>
      </c>
      <c r="E3134">
        <f t="shared" si="48"/>
        <v>0</v>
      </c>
    </row>
    <row r="3135" spans="1:5">
      <c r="A3135" t="s">
        <v>5785</v>
      </c>
      <c r="B3135" t="s">
        <v>19712</v>
      </c>
      <c r="C3135">
        <v>0</v>
      </c>
      <c r="D3135">
        <v>0</v>
      </c>
      <c r="E3135">
        <f t="shared" si="48"/>
        <v>0</v>
      </c>
    </row>
    <row r="3136" spans="1:5">
      <c r="A3136" t="s">
        <v>10216</v>
      </c>
      <c r="B3136" t="s">
        <v>19713</v>
      </c>
      <c r="C3136">
        <v>0</v>
      </c>
      <c r="D3136">
        <v>0</v>
      </c>
      <c r="E3136">
        <f t="shared" si="48"/>
        <v>0</v>
      </c>
    </row>
    <row r="3137" spans="1:5">
      <c r="A3137" t="s">
        <v>5786</v>
      </c>
      <c r="B3137" t="s">
        <v>19714</v>
      </c>
      <c r="C3137">
        <v>261</v>
      </c>
      <c r="D3137">
        <v>20</v>
      </c>
      <c r="E3137">
        <f t="shared" si="48"/>
        <v>241</v>
      </c>
    </row>
    <row r="3138" spans="1:5">
      <c r="A3138" t="s">
        <v>10217</v>
      </c>
      <c r="B3138" t="s">
        <v>19715</v>
      </c>
      <c r="C3138">
        <v>0</v>
      </c>
      <c r="D3138">
        <v>0</v>
      </c>
      <c r="E3138">
        <f t="shared" si="48"/>
        <v>0</v>
      </c>
    </row>
    <row r="3139" spans="1:5">
      <c r="A3139" t="s">
        <v>10218</v>
      </c>
      <c r="B3139" t="s">
        <v>19716</v>
      </c>
      <c r="C3139">
        <v>0</v>
      </c>
      <c r="D3139">
        <v>0</v>
      </c>
      <c r="E3139">
        <f t="shared" ref="E3139:E3202" si="49">C3139-D3139</f>
        <v>0</v>
      </c>
    </row>
    <row r="3140" spans="1:5">
      <c r="A3140" t="s">
        <v>10219</v>
      </c>
      <c r="B3140" t="s">
        <v>19717</v>
      </c>
      <c r="C3140">
        <v>0</v>
      </c>
      <c r="D3140">
        <v>0</v>
      </c>
      <c r="E3140">
        <f t="shared" si="49"/>
        <v>0</v>
      </c>
    </row>
    <row r="3141" spans="1:5">
      <c r="A3141" t="s">
        <v>10220</v>
      </c>
      <c r="B3141" t="s">
        <v>19718</v>
      </c>
      <c r="C3141">
        <v>0</v>
      </c>
      <c r="D3141">
        <v>0</v>
      </c>
      <c r="E3141">
        <f t="shared" si="49"/>
        <v>0</v>
      </c>
    </row>
    <row r="3142" spans="1:5">
      <c r="A3142" t="s">
        <v>5787</v>
      </c>
      <c r="B3142" t="s">
        <v>19719</v>
      </c>
      <c r="C3142">
        <v>3.13</v>
      </c>
      <c r="D3142">
        <v>0</v>
      </c>
      <c r="E3142">
        <f t="shared" si="49"/>
        <v>3.13</v>
      </c>
    </row>
    <row r="3143" spans="1:5">
      <c r="A3143" t="s">
        <v>10221</v>
      </c>
      <c r="B3143" t="s">
        <v>19720</v>
      </c>
      <c r="C3143">
        <v>0</v>
      </c>
      <c r="D3143">
        <v>0</v>
      </c>
      <c r="E3143">
        <f t="shared" si="49"/>
        <v>0</v>
      </c>
    </row>
    <row r="3144" spans="1:5">
      <c r="A3144" t="s">
        <v>10222</v>
      </c>
      <c r="B3144" t="s">
        <v>19721</v>
      </c>
      <c r="C3144">
        <v>0</v>
      </c>
      <c r="D3144">
        <v>0</v>
      </c>
      <c r="E3144">
        <f t="shared" si="49"/>
        <v>0</v>
      </c>
    </row>
    <row r="3145" spans="1:5">
      <c r="A3145" t="s">
        <v>10223</v>
      </c>
      <c r="B3145" t="s">
        <v>19722</v>
      </c>
      <c r="C3145">
        <v>0</v>
      </c>
      <c r="D3145">
        <v>0</v>
      </c>
      <c r="E3145">
        <f t="shared" si="49"/>
        <v>0</v>
      </c>
    </row>
    <row r="3146" spans="1:5">
      <c r="A3146" t="s">
        <v>10224</v>
      </c>
      <c r="B3146" t="s">
        <v>19723</v>
      </c>
      <c r="C3146">
        <v>0</v>
      </c>
      <c r="D3146">
        <v>0</v>
      </c>
      <c r="E3146">
        <f t="shared" si="49"/>
        <v>0</v>
      </c>
    </row>
    <row r="3147" spans="1:5">
      <c r="A3147" t="s">
        <v>1104</v>
      </c>
      <c r="B3147" t="s">
        <v>19724</v>
      </c>
      <c r="C3147">
        <v>293</v>
      </c>
      <c r="D3147">
        <v>132</v>
      </c>
      <c r="E3147">
        <f t="shared" si="49"/>
        <v>161</v>
      </c>
    </row>
    <row r="3148" spans="1:5">
      <c r="A3148" t="s">
        <v>6957</v>
      </c>
      <c r="B3148" t="s">
        <v>19725</v>
      </c>
      <c r="C3148">
        <v>34</v>
      </c>
      <c r="D3148">
        <v>0</v>
      </c>
      <c r="E3148">
        <f t="shared" si="49"/>
        <v>34</v>
      </c>
    </row>
    <row r="3149" spans="1:5">
      <c r="A3149" t="s">
        <v>6958</v>
      </c>
      <c r="B3149" t="s">
        <v>19726</v>
      </c>
      <c r="C3149">
        <v>35</v>
      </c>
      <c r="D3149">
        <v>0</v>
      </c>
      <c r="E3149">
        <f t="shared" si="49"/>
        <v>35</v>
      </c>
    </row>
    <row r="3150" spans="1:5">
      <c r="A3150" t="s">
        <v>10232</v>
      </c>
      <c r="B3150" t="s">
        <v>19727</v>
      </c>
      <c r="C3150">
        <v>0</v>
      </c>
      <c r="D3150">
        <v>0</v>
      </c>
      <c r="E3150">
        <f t="shared" si="49"/>
        <v>0</v>
      </c>
    </row>
    <row r="3151" spans="1:5">
      <c r="A3151" t="s">
        <v>5410</v>
      </c>
      <c r="B3151" t="s">
        <v>19728</v>
      </c>
      <c r="C3151">
        <v>100</v>
      </c>
      <c r="D3151">
        <v>0</v>
      </c>
      <c r="E3151">
        <f t="shared" si="49"/>
        <v>100</v>
      </c>
    </row>
    <row r="3152" spans="1:5">
      <c r="A3152" t="s">
        <v>10233</v>
      </c>
      <c r="B3152" t="s">
        <v>19729</v>
      </c>
      <c r="C3152">
        <v>0</v>
      </c>
      <c r="D3152">
        <v>0</v>
      </c>
      <c r="E3152">
        <f t="shared" si="49"/>
        <v>0</v>
      </c>
    </row>
    <row r="3153" spans="1:5">
      <c r="A3153" t="s">
        <v>5733</v>
      </c>
      <c r="B3153" t="s">
        <v>19730</v>
      </c>
      <c r="C3153">
        <v>368</v>
      </c>
      <c r="D3153">
        <v>0</v>
      </c>
      <c r="E3153">
        <f t="shared" si="49"/>
        <v>368</v>
      </c>
    </row>
    <row r="3154" spans="1:5">
      <c r="A3154" t="s">
        <v>10236</v>
      </c>
      <c r="B3154" t="s">
        <v>19731</v>
      </c>
      <c r="C3154">
        <v>0</v>
      </c>
      <c r="D3154">
        <v>0</v>
      </c>
      <c r="E3154">
        <f t="shared" si="49"/>
        <v>0</v>
      </c>
    </row>
    <row r="3155" spans="1:5">
      <c r="A3155" t="s">
        <v>10237</v>
      </c>
      <c r="B3155" t="s">
        <v>19732</v>
      </c>
      <c r="C3155">
        <v>0</v>
      </c>
      <c r="D3155">
        <v>0</v>
      </c>
      <c r="E3155">
        <f t="shared" si="49"/>
        <v>0</v>
      </c>
    </row>
    <row r="3156" spans="1:5">
      <c r="A3156" t="s">
        <v>10238</v>
      </c>
      <c r="B3156" t="s">
        <v>19733</v>
      </c>
      <c r="C3156">
        <v>0</v>
      </c>
      <c r="D3156">
        <v>0</v>
      </c>
      <c r="E3156">
        <f t="shared" si="49"/>
        <v>0</v>
      </c>
    </row>
    <row r="3157" spans="1:5">
      <c r="A3157" t="s">
        <v>10239</v>
      </c>
      <c r="B3157" t="s">
        <v>19734</v>
      </c>
      <c r="C3157">
        <v>0</v>
      </c>
      <c r="D3157">
        <v>0</v>
      </c>
      <c r="E3157">
        <f t="shared" si="49"/>
        <v>0</v>
      </c>
    </row>
    <row r="3158" spans="1:5">
      <c r="A3158" t="s">
        <v>10240</v>
      </c>
      <c r="B3158" t="s">
        <v>19735</v>
      </c>
      <c r="C3158">
        <v>0</v>
      </c>
      <c r="D3158">
        <v>0</v>
      </c>
      <c r="E3158">
        <f t="shared" si="49"/>
        <v>0</v>
      </c>
    </row>
    <row r="3159" spans="1:5">
      <c r="A3159" t="s">
        <v>10241</v>
      </c>
      <c r="B3159" t="s">
        <v>19736</v>
      </c>
      <c r="C3159">
        <v>0</v>
      </c>
      <c r="D3159">
        <v>0</v>
      </c>
      <c r="E3159">
        <f t="shared" si="49"/>
        <v>0</v>
      </c>
    </row>
    <row r="3160" spans="1:5">
      <c r="A3160" t="s">
        <v>10242</v>
      </c>
      <c r="B3160" t="s">
        <v>19737</v>
      </c>
      <c r="C3160">
        <v>0</v>
      </c>
      <c r="D3160">
        <v>0</v>
      </c>
      <c r="E3160">
        <f t="shared" si="49"/>
        <v>0</v>
      </c>
    </row>
    <row r="3161" spans="1:5">
      <c r="A3161" t="s">
        <v>10243</v>
      </c>
      <c r="B3161" t="s">
        <v>19738</v>
      </c>
      <c r="C3161">
        <v>0</v>
      </c>
      <c r="D3161">
        <v>0</v>
      </c>
      <c r="E3161">
        <f t="shared" si="49"/>
        <v>0</v>
      </c>
    </row>
    <row r="3162" spans="1:5">
      <c r="A3162" t="s">
        <v>10244</v>
      </c>
      <c r="B3162" t="s">
        <v>19739</v>
      </c>
      <c r="C3162">
        <v>0</v>
      </c>
      <c r="D3162">
        <v>0</v>
      </c>
      <c r="E3162">
        <f t="shared" si="49"/>
        <v>0</v>
      </c>
    </row>
    <row r="3163" spans="1:5">
      <c r="A3163" t="s">
        <v>10245</v>
      </c>
      <c r="B3163" t="s">
        <v>19740</v>
      </c>
      <c r="C3163">
        <v>0</v>
      </c>
      <c r="D3163">
        <v>0</v>
      </c>
      <c r="E3163">
        <f t="shared" si="49"/>
        <v>0</v>
      </c>
    </row>
    <row r="3164" spans="1:5">
      <c r="A3164" t="s">
        <v>10246</v>
      </c>
      <c r="B3164" t="s">
        <v>19741</v>
      </c>
      <c r="C3164">
        <v>0</v>
      </c>
      <c r="D3164">
        <v>0</v>
      </c>
      <c r="E3164">
        <f t="shared" si="49"/>
        <v>0</v>
      </c>
    </row>
    <row r="3165" spans="1:5">
      <c r="A3165" t="s">
        <v>7431</v>
      </c>
      <c r="B3165" t="s">
        <v>19742</v>
      </c>
      <c r="C3165">
        <v>75</v>
      </c>
      <c r="D3165">
        <v>0</v>
      </c>
      <c r="E3165">
        <f t="shared" si="49"/>
        <v>75</v>
      </c>
    </row>
    <row r="3166" spans="1:5">
      <c r="A3166" t="s">
        <v>10247</v>
      </c>
      <c r="B3166" t="s">
        <v>19743</v>
      </c>
      <c r="C3166">
        <v>0</v>
      </c>
      <c r="D3166">
        <v>0</v>
      </c>
      <c r="E3166">
        <f t="shared" si="49"/>
        <v>0</v>
      </c>
    </row>
    <row r="3167" spans="1:5">
      <c r="A3167" t="s">
        <v>10248</v>
      </c>
      <c r="B3167" t="s">
        <v>19744</v>
      </c>
      <c r="C3167">
        <v>0</v>
      </c>
      <c r="D3167">
        <v>0</v>
      </c>
      <c r="E3167">
        <f t="shared" si="49"/>
        <v>0</v>
      </c>
    </row>
    <row r="3168" spans="1:5">
      <c r="A3168" t="s">
        <v>10249</v>
      </c>
      <c r="B3168" t="s">
        <v>19745</v>
      </c>
      <c r="C3168">
        <v>0</v>
      </c>
      <c r="D3168">
        <v>0</v>
      </c>
      <c r="E3168">
        <f t="shared" si="49"/>
        <v>0</v>
      </c>
    </row>
    <row r="3169" spans="1:5">
      <c r="A3169" t="s">
        <v>10250</v>
      </c>
      <c r="B3169" t="s">
        <v>19746</v>
      </c>
      <c r="C3169">
        <v>0</v>
      </c>
      <c r="D3169">
        <v>0</v>
      </c>
      <c r="E3169">
        <f t="shared" si="49"/>
        <v>0</v>
      </c>
    </row>
    <row r="3170" spans="1:5">
      <c r="A3170" t="s">
        <v>1051</v>
      </c>
      <c r="B3170" t="s">
        <v>19747</v>
      </c>
      <c r="C3170">
        <v>7101</v>
      </c>
      <c r="D3170">
        <v>0</v>
      </c>
      <c r="E3170">
        <f t="shared" si="49"/>
        <v>7101</v>
      </c>
    </row>
    <row r="3171" spans="1:5">
      <c r="A3171" t="s">
        <v>1050</v>
      </c>
      <c r="B3171" t="s">
        <v>19748</v>
      </c>
      <c r="C3171">
        <v>4989</v>
      </c>
      <c r="D3171">
        <v>27</v>
      </c>
      <c r="E3171">
        <f t="shared" si="49"/>
        <v>4962</v>
      </c>
    </row>
    <row r="3172" spans="1:5">
      <c r="A3172" t="s">
        <v>10251</v>
      </c>
      <c r="B3172" t="s">
        <v>19749</v>
      </c>
      <c r="C3172">
        <v>0</v>
      </c>
      <c r="D3172">
        <v>0</v>
      </c>
      <c r="E3172">
        <f t="shared" si="49"/>
        <v>0</v>
      </c>
    </row>
    <row r="3173" spans="1:5">
      <c r="A3173" t="s">
        <v>10252</v>
      </c>
      <c r="B3173" t="s">
        <v>19750</v>
      </c>
      <c r="C3173">
        <v>0</v>
      </c>
      <c r="D3173">
        <v>0</v>
      </c>
      <c r="E3173">
        <f t="shared" si="49"/>
        <v>0</v>
      </c>
    </row>
    <row r="3174" spans="1:5">
      <c r="A3174" t="s">
        <v>756</v>
      </c>
      <c r="B3174" t="s">
        <v>19751</v>
      </c>
      <c r="C3174">
        <v>619</v>
      </c>
      <c r="D3174">
        <v>0</v>
      </c>
      <c r="E3174">
        <f t="shared" si="49"/>
        <v>619</v>
      </c>
    </row>
    <row r="3175" spans="1:5">
      <c r="A3175" t="s">
        <v>10253</v>
      </c>
      <c r="B3175" t="s">
        <v>19752</v>
      </c>
      <c r="C3175">
        <v>0</v>
      </c>
      <c r="D3175">
        <v>0</v>
      </c>
      <c r="E3175">
        <f t="shared" si="49"/>
        <v>0</v>
      </c>
    </row>
    <row r="3176" spans="1:5">
      <c r="A3176" t="s">
        <v>10254</v>
      </c>
      <c r="B3176" t="s">
        <v>19753</v>
      </c>
      <c r="C3176">
        <v>0</v>
      </c>
      <c r="D3176">
        <v>0</v>
      </c>
      <c r="E3176">
        <f t="shared" si="49"/>
        <v>0</v>
      </c>
    </row>
    <row r="3177" spans="1:5">
      <c r="A3177" t="s">
        <v>10255</v>
      </c>
      <c r="B3177" t="s">
        <v>19754</v>
      </c>
      <c r="C3177">
        <v>0</v>
      </c>
      <c r="D3177">
        <v>0</v>
      </c>
      <c r="E3177">
        <f t="shared" si="49"/>
        <v>0</v>
      </c>
    </row>
    <row r="3178" spans="1:5">
      <c r="A3178" t="s">
        <v>10256</v>
      </c>
      <c r="B3178" t="s">
        <v>19755</v>
      </c>
      <c r="C3178">
        <v>0</v>
      </c>
      <c r="D3178">
        <v>0</v>
      </c>
      <c r="E3178">
        <f t="shared" si="49"/>
        <v>0</v>
      </c>
    </row>
    <row r="3179" spans="1:5">
      <c r="A3179" t="s">
        <v>10257</v>
      </c>
      <c r="B3179" t="s">
        <v>19756</v>
      </c>
      <c r="C3179">
        <v>0</v>
      </c>
      <c r="D3179">
        <v>0</v>
      </c>
      <c r="E3179">
        <f t="shared" si="49"/>
        <v>0</v>
      </c>
    </row>
    <row r="3180" spans="1:5">
      <c r="A3180" t="s">
        <v>10258</v>
      </c>
      <c r="B3180" t="s">
        <v>19757</v>
      </c>
      <c r="C3180">
        <v>0</v>
      </c>
      <c r="D3180">
        <v>0</v>
      </c>
      <c r="E3180">
        <f t="shared" si="49"/>
        <v>0</v>
      </c>
    </row>
    <row r="3181" spans="1:5">
      <c r="A3181" t="s">
        <v>10259</v>
      </c>
      <c r="B3181" t="s">
        <v>19758</v>
      </c>
      <c r="C3181">
        <v>0</v>
      </c>
      <c r="D3181">
        <v>0</v>
      </c>
      <c r="E3181">
        <f t="shared" si="49"/>
        <v>0</v>
      </c>
    </row>
    <row r="3182" spans="1:5">
      <c r="A3182" t="s">
        <v>10260</v>
      </c>
      <c r="B3182" t="s">
        <v>19759</v>
      </c>
      <c r="C3182">
        <v>0</v>
      </c>
      <c r="D3182">
        <v>0</v>
      </c>
      <c r="E3182">
        <f t="shared" si="49"/>
        <v>0</v>
      </c>
    </row>
    <row r="3183" spans="1:5">
      <c r="A3183" t="s">
        <v>10261</v>
      </c>
      <c r="B3183" t="s">
        <v>19760</v>
      </c>
      <c r="C3183">
        <v>0</v>
      </c>
      <c r="D3183">
        <v>0</v>
      </c>
      <c r="E3183">
        <f t="shared" si="49"/>
        <v>0</v>
      </c>
    </row>
    <row r="3184" spans="1:5">
      <c r="A3184" t="s">
        <v>10263</v>
      </c>
      <c r="B3184" t="s">
        <v>19761</v>
      </c>
      <c r="C3184">
        <v>0</v>
      </c>
      <c r="D3184">
        <v>0</v>
      </c>
      <c r="E3184">
        <f t="shared" si="49"/>
        <v>0</v>
      </c>
    </row>
    <row r="3185" spans="1:5">
      <c r="A3185" t="s">
        <v>10265</v>
      </c>
      <c r="B3185" t="s">
        <v>19762</v>
      </c>
      <c r="C3185">
        <v>0</v>
      </c>
      <c r="D3185">
        <v>0</v>
      </c>
      <c r="E3185">
        <f t="shared" si="49"/>
        <v>0</v>
      </c>
    </row>
    <row r="3186" spans="1:5">
      <c r="A3186" t="s">
        <v>10266</v>
      </c>
      <c r="B3186" t="s">
        <v>19763</v>
      </c>
      <c r="C3186">
        <v>0</v>
      </c>
      <c r="D3186">
        <v>0</v>
      </c>
      <c r="E3186">
        <f t="shared" si="49"/>
        <v>0</v>
      </c>
    </row>
    <row r="3187" spans="1:5">
      <c r="A3187" t="s">
        <v>6725</v>
      </c>
      <c r="B3187" t="s">
        <v>19764</v>
      </c>
      <c r="C3187">
        <v>95</v>
      </c>
      <c r="D3187">
        <v>0</v>
      </c>
      <c r="E3187">
        <f t="shared" si="49"/>
        <v>95</v>
      </c>
    </row>
    <row r="3188" spans="1:5">
      <c r="A3188" t="s">
        <v>358</v>
      </c>
      <c r="B3188" t="s">
        <v>19765</v>
      </c>
      <c r="C3188">
        <v>1396</v>
      </c>
      <c r="D3188">
        <v>0</v>
      </c>
      <c r="E3188">
        <f t="shared" si="49"/>
        <v>1396</v>
      </c>
    </row>
    <row r="3189" spans="1:5">
      <c r="A3189" t="s">
        <v>10270</v>
      </c>
      <c r="B3189" t="s">
        <v>19766</v>
      </c>
      <c r="C3189">
        <v>0</v>
      </c>
      <c r="D3189">
        <v>0</v>
      </c>
      <c r="E3189">
        <f t="shared" si="49"/>
        <v>0</v>
      </c>
    </row>
    <row r="3190" spans="1:5">
      <c r="A3190" t="s">
        <v>6920</v>
      </c>
      <c r="B3190" t="s">
        <v>19767</v>
      </c>
      <c r="C3190">
        <v>95</v>
      </c>
      <c r="D3190">
        <v>0</v>
      </c>
      <c r="E3190">
        <f t="shared" si="49"/>
        <v>95</v>
      </c>
    </row>
    <row r="3191" spans="1:5">
      <c r="A3191" t="s">
        <v>5411</v>
      </c>
      <c r="B3191" t="s">
        <v>19768</v>
      </c>
      <c r="C3191">
        <v>150</v>
      </c>
      <c r="D3191">
        <v>0</v>
      </c>
      <c r="E3191">
        <f t="shared" si="49"/>
        <v>150</v>
      </c>
    </row>
    <row r="3192" spans="1:5">
      <c r="A3192" t="s">
        <v>6995</v>
      </c>
      <c r="B3192" t="s">
        <v>19769</v>
      </c>
      <c r="C3192">
        <v>46</v>
      </c>
      <c r="D3192">
        <v>0</v>
      </c>
      <c r="E3192">
        <f t="shared" si="49"/>
        <v>46</v>
      </c>
    </row>
    <row r="3193" spans="1:5">
      <c r="A3193" t="s">
        <v>5788</v>
      </c>
      <c r="B3193" t="s">
        <v>19770</v>
      </c>
      <c r="C3193">
        <v>71.069999999999993</v>
      </c>
      <c r="D3193">
        <v>50</v>
      </c>
      <c r="E3193">
        <f t="shared" si="49"/>
        <v>21.07</v>
      </c>
    </row>
    <row r="3194" spans="1:5">
      <c r="A3194" t="s">
        <v>6791</v>
      </c>
      <c r="B3194" t="s">
        <v>19771</v>
      </c>
      <c r="C3194">
        <v>153</v>
      </c>
      <c r="D3194">
        <v>0</v>
      </c>
      <c r="E3194">
        <f t="shared" si="49"/>
        <v>153</v>
      </c>
    </row>
    <row r="3195" spans="1:5">
      <c r="A3195" t="s">
        <v>10274</v>
      </c>
      <c r="B3195" t="s">
        <v>19772</v>
      </c>
      <c r="C3195">
        <v>0</v>
      </c>
      <c r="D3195">
        <v>0</v>
      </c>
      <c r="E3195">
        <f t="shared" si="49"/>
        <v>0</v>
      </c>
    </row>
    <row r="3196" spans="1:5">
      <c r="A3196" t="s">
        <v>10275</v>
      </c>
      <c r="B3196" t="s">
        <v>19773</v>
      </c>
      <c r="C3196">
        <v>450</v>
      </c>
      <c r="D3196">
        <v>0</v>
      </c>
      <c r="E3196">
        <f t="shared" si="49"/>
        <v>450</v>
      </c>
    </row>
    <row r="3197" spans="1:5">
      <c r="A3197" t="s">
        <v>10277</v>
      </c>
      <c r="B3197" t="s">
        <v>19774</v>
      </c>
      <c r="C3197">
        <v>0</v>
      </c>
      <c r="D3197">
        <v>0</v>
      </c>
      <c r="E3197">
        <f t="shared" si="49"/>
        <v>0</v>
      </c>
    </row>
    <row r="3198" spans="1:5">
      <c r="A3198" t="s">
        <v>10278</v>
      </c>
      <c r="B3198" t="s">
        <v>19775</v>
      </c>
      <c r="C3198">
        <v>0</v>
      </c>
      <c r="D3198">
        <v>0</v>
      </c>
      <c r="E3198">
        <f t="shared" si="49"/>
        <v>0</v>
      </c>
    </row>
    <row r="3199" spans="1:5">
      <c r="A3199" t="s">
        <v>10280</v>
      </c>
      <c r="B3199" t="s">
        <v>19776</v>
      </c>
      <c r="C3199">
        <v>0</v>
      </c>
      <c r="D3199">
        <v>0</v>
      </c>
      <c r="E3199">
        <f t="shared" si="49"/>
        <v>0</v>
      </c>
    </row>
    <row r="3200" spans="1:5">
      <c r="A3200" t="s">
        <v>10282</v>
      </c>
      <c r="B3200" t="s">
        <v>19777</v>
      </c>
      <c r="C3200">
        <v>0</v>
      </c>
      <c r="D3200">
        <v>0</v>
      </c>
      <c r="E3200">
        <f t="shared" si="49"/>
        <v>0</v>
      </c>
    </row>
    <row r="3201" spans="1:5">
      <c r="A3201" t="s">
        <v>5996</v>
      </c>
      <c r="B3201" t="s">
        <v>19778</v>
      </c>
      <c r="C3201">
        <v>1178</v>
      </c>
      <c r="D3201">
        <v>209</v>
      </c>
      <c r="E3201">
        <f t="shared" si="49"/>
        <v>969</v>
      </c>
    </row>
    <row r="3202" spans="1:5">
      <c r="A3202" t="s">
        <v>667</v>
      </c>
      <c r="B3202" t="s">
        <v>19779</v>
      </c>
      <c r="C3202">
        <v>16767</v>
      </c>
      <c r="D3202">
        <v>374</v>
      </c>
      <c r="E3202">
        <f t="shared" si="49"/>
        <v>16393</v>
      </c>
    </row>
    <row r="3203" spans="1:5">
      <c r="A3203" t="s">
        <v>10290</v>
      </c>
      <c r="B3203" t="s">
        <v>19780</v>
      </c>
      <c r="C3203">
        <v>0</v>
      </c>
      <c r="D3203">
        <v>0</v>
      </c>
      <c r="E3203">
        <f t="shared" ref="E3203:E3266" si="50">C3203-D3203</f>
        <v>0</v>
      </c>
    </row>
    <row r="3204" spans="1:5">
      <c r="A3204" t="s">
        <v>10292</v>
      </c>
      <c r="B3204" t="s">
        <v>19781</v>
      </c>
      <c r="C3204">
        <v>0</v>
      </c>
      <c r="D3204">
        <v>0</v>
      </c>
      <c r="E3204">
        <f t="shared" si="50"/>
        <v>0</v>
      </c>
    </row>
    <row r="3205" spans="1:5">
      <c r="A3205" t="s">
        <v>10294</v>
      </c>
      <c r="B3205" t="s">
        <v>19782</v>
      </c>
      <c r="C3205">
        <v>0</v>
      </c>
      <c r="D3205">
        <v>0</v>
      </c>
      <c r="E3205">
        <f t="shared" si="50"/>
        <v>0</v>
      </c>
    </row>
    <row r="3206" spans="1:5">
      <c r="A3206" t="s">
        <v>10295</v>
      </c>
      <c r="B3206" t="s">
        <v>19783</v>
      </c>
      <c r="C3206">
        <v>0</v>
      </c>
      <c r="D3206">
        <v>0</v>
      </c>
      <c r="E3206">
        <f t="shared" si="50"/>
        <v>0</v>
      </c>
    </row>
    <row r="3207" spans="1:5">
      <c r="A3207" t="s">
        <v>1193</v>
      </c>
      <c r="B3207" t="s">
        <v>19784</v>
      </c>
      <c r="C3207">
        <v>75</v>
      </c>
      <c r="D3207">
        <v>6</v>
      </c>
      <c r="E3207">
        <f t="shared" si="50"/>
        <v>69</v>
      </c>
    </row>
    <row r="3208" spans="1:5">
      <c r="A3208" t="s">
        <v>10297</v>
      </c>
      <c r="B3208" t="s">
        <v>19785</v>
      </c>
      <c r="C3208">
        <v>0</v>
      </c>
      <c r="D3208">
        <v>0</v>
      </c>
      <c r="E3208">
        <f t="shared" si="50"/>
        <v>0</v>
      </c>
    </row>
    <row r="3209" spans="1:5">
      <c r="A3209" t="s">
        <v>10298</v>
      </c>
      <c r="B3209" t="s">
        <v>19786</v>
      </c>
      <c r="C3209">
        <v>0</v>
      </c>
      <c r="D3209">
        <v>0</v>
      </c>
      <c r="E3209">
        <f t="shared" si="50"/>
        <v>0</v>
      </c>
    </row>
    <row r="3210" spans="1:5">
      <c r="A3210" t="s">
        <v>10299</v>
      </c>
      <c r="B3210" t="s">
        <v>19787</v>
      </c>
      <c r="C3210">
        <v>0</v>
      </c>
      <c r="D3210">
        <v>0</v>
      </c>
      <c r="E3210">
        <f t="shared" si="50"/>
        <v>0</v>
      </c>
    </row>
    <row r="3211" spans="1:5">
      <c r="A3211" t="s">
        <v>10300</v>
      </c>
      <c r="B3211" t="s">
        <v>19788</v>
      </c>
      <c r="C3211">
        <v>0</v>
      </c>
      <c r="D3211">
        <v>0</v>
      </c>
      <c r="E3211">
        <f t="shared" si="50"/>
        <v>0</v>
      </c>
    </row>
    <row r="3212" spans="1:5">
      <c r="A3212" t="s">
        <v>10303</v>
      </c>
      <c r="B3212" t="s">
        <v>19789</v>
      </c>
      <c r="C3212">
        <v>0</v>
      </c>
      <c r="D3212">
        <v>0</v>
      </c>
      <c r="E3212">
        <f t="shared" si="50"/>
        <v>0</v>
      </c>
    </row>
    <row r="3213" spans="1:5">
      <c r="A3213" t="s">
        <v>10305</v>
      </c>
      <c r="B3213" t="s">
        <v>19790</v>
      </c>
      <c r="C3213">
        <v>5</v>
      </c>
      <c r="D3213">
        <v>0</v>
      </c>
      <c r="E3213">
        <f t="shared" si="50"/>
        <v>5</v>
      </c>
    </row>
    <row r="3214" spans="1:5">
      <c r="A3214" t="s">
        <v>10307</v>
      </c>
      <c r="B3214" t="s">
        <v>19791</v>
      </c>
      <c r="C3214">
        <v>0</v>
      </c>
      <c r="D3214">
        <v>0</v>
      </c>
      <c r="E3214">
        <f t="shared" si="50"/>
        <v>0</v>
      </c>
    </row>
    <row r="3215" spans="1:5">
      <c r="A3215" t="s">
        <v>10308</v>
      </c>
      <c r="B3215" t="s">
        <v>19792</v>
      </c>
      <c r="C3215">
        <v>0</v>
      </c>
      <c r="D3215">
        <v>0</v>
      </c>
      <c r="E3215">
        <f t="shared" si="50"/>
        <v>0</v>
      </c>
    </row>
    <row r="3216" spans="1:5">
      <c r="A3216" t="s">
        <v>6890</v>
      </c>
      <c r="B3216" t="s">
        <v>19793</v>
      </c>
      <c r="C3216">
        <v>32</v>
      </c>
      <c r="D3216">
        <v>0</v>
      </c>
      <c r="E3216">
        <f t="shared" si="50"/>
        <v>32</v>
      </c>
    </row>
    <row r="3217" spans="1:5">
      <c r="A3217" t="s">
        <v>6174</v>
      </c>
      <c r="B3217" t="s">
        <v>19794</v>
      </c>
      <c r="C3217">
        <v>190</v>
      </c>
      <c r="D3217">
        <v>0</v>
      </c>
      <c r="E3217">
        <f t="shared" si="50"/>
        <v>190</v>
      </c>
    </row>
    <row r="3218" spans="1:5">
      <c r="A3218" t="s">
        <v>6175</v>
      </c>
      <c r="B3218" t="s">
        <v>19795</v>
      </c>
      <c r="C3218">
        <v>56</v>
      </c>
      <c r="D3218">
        <v>0</v>
      </c>
      <c r="E3218">
        <f t="shared" si="50"/>
        <v>56</v>
      </c>
    </row>
    <row r="3219" spans="1:5">
      <c r="A3219" t="s">
        <v>10312</v>
      </c>
      <c r="B3219" t="s">
        <v>19796</v>
      </c>
      <c r="C3219">
        <v>0</v>
      </c>
      <c r="D3219">
        <v>0</v>
      </c>
      <c r="E3219">
        <f t="shared" si="50"/>
        <v>0</v>
      </c>
    </row>
    <row r="3220" spans="1:5">
      <c r="A3220" t="s">
        <v>10316</v>
      </c>
      <c r="B3220" t="s">
        <v>19797</v>
      </c>
      <c r="C3220">
        <v>0</v>
      </c>
      <c r="D3220">
        <v>0</v>
      </c>
      <c r="E3220">
        <f t="shared" si="50"/>
        <v>0</v>
      </c>
    </row>
    <row r="3221" spans="1:5">
      <c r="A3221" t="s">
        <v>19798</v>
      </c>
      <c r="B3221" t="s">
        <v>19799</v>
      </c>
      <c r="C3221">
        <v>0</v>
      </c>
      <c r="D3221">
        <v>0</v>
      </c>
      <c r="E3221">
        <f t="shared" si="50"/>
        <v>0</v>
      </c>
    </row>
    <row r="3222" spans="1:5">
      <c r="A3222" t="s">
        <v>6792</v>
      </c>
      <c r="B3222" t="s">
        <v>19800</v>
      </c>
      <c r="C3222">
        <v>0</v>
      </c>
      <c r="D3222">
        <v>0</v>
      </c>
      <c r="E3222">
        <f t="shared" si="50"/>
        <v>0</v>
      </c>
    </row>
    <row r="3223" spans="1:5">
      <c r="A3223" t="s">
        <v>939</v>
      </c>
      <c r="B3223" t="s">
        <v>19801</v>
      </c>
      <c r="C3223">
        <v>33</v>
      </c>
      <c r="D3223">
        <v>0</v>
      </c>
      <c r="E3223">
        <f t="shared" si="50"/>
        <v>33</v>
      </c>
    </row>
    <row r="3224" spans="1:5">
      <c r="A3224" t="s">
        <v>10318</v>
      </c>
      <c r="B3224" t="s">
        <v>19802</v>
      </c>
      <c r="C3224">
        <v>0</v>
      </c>
      <c r="D3224">
        <v>0</v>
      </c>
      <c r="E3224">
        <f t="shared" si="50"/>
        <v>0</v>
      </c>
    </row>
    <row r="3225" spans="1:5">
      <c r="A3225" t="s">
        <v>10319</v>
      </c>
      <c r="B3225" t="s">
        <v>19803</v>
      </c>
      <c r="C3225">
        <v>0</v>
      </c>
      <c r="D3225">
        <v>0</v>
      </c>
      <c r="E3225">
        <f t="shared" si="50"/>
        <v>0</v>
      </c>
    </row>
    <row r="3226" spans="1:5">
      <c r="A3226" t="s">
        <v>7137</v>
      </c>
      <c r="B3226" t="s">
        <v>19804</v>
      </c>
      <c r="C3226">
        <v>4</v>
      </c>
      <c r="D3226">
        <v>0</v>
      </c>
      <c r="E3226">
        <f t="shared" si="50"/>
        <v>4</v>
      </c>
    </row>
    <row r="3227" spans="1:5">
      <c r="A3227" t="s">
        <v>6275</v>
      </c>
      <c r="B3227" t="s">
        <v>19805</v>
      </c>
      <c r="C3227">
        <v>233</v>
      </c>
      <c r="D3227">
        <v>12</v>
      </c>
      <c r="E3227">
        <f t="shared" si="50"/>
        <v>221</v>
      </c>
    </row>
    <row r="3228" spans="1:5">
      <c r="A3228" t="s">
        <v>308</v>
      </c>
      <c r="B3228" t="s">
        <v>19806</v>
      </c>
      <c r="C3228">
        <v>568</v>
      </c>
      <c r="D3228">
        <v>0</v>
      </c>
      <c r="E3228">
        <f t="shared" si="50"/>
        <v>568</v>
      </c>
    </row>
    <row r="3229" spans="1:5">
      <c r="A3229" t="s">
        <v>421</v>
      </c>
      <c r="B3229" t="s">
        <v>19807</v>
      </c>
      <c r="C3229">
        <v>207</v>
      </c>
      <c r="D3229">
        <v>0</v>
      </c>
      <c r="E3229">
        <f t="shared" si="50"/>
        <v>207</v>
      </c>
    </row>
    <row r="3230" spans="1:5">
      <c r="A3230" t="s">
        <v>10322</v>
      </c>
      <c r="B3230" t="s">
        <v>19808</v>
      </c>
      <c r="C3230">
        <v>0</v>
      </c>
      <c r="D3230">
        <v>0</v>
      </c>
      <c r="E3230">
        <f t="shared" si="50"/>
        <v>0</v>
      </c>
    </row>
    <row r="3231" spans="1:5">
      <c r="A3231" t="s">
        <v>5691</v>
      </c>
      <c r="B3231" t="s">
        <v>19809</v>
      </c>
      <c r="C3231">
        <v>451</v>
      </c>
      <c r="D3231">
        <v>10</v>
      </c>
      <c r="E3231">
        <f t="shared" si="50"/>
        <v>441</v>
      </c>
    </row>
    <row r="3232" spans="1:5">
      <c r="A3232" t="s">
        <v>10323</v>
      </c>
      <c r="B3232" t="s">
        <v>19810</v>
      </c>
      <c r="C3232">
        <v>1600</v>
      </c>
      <c r="D3232">
        <v>0</v>
      </c>
      <c r="E3232">
        <f t="shared" si="50"/>
        <v>1600</v>
      </c>
    </row>
    <row r="3233" spans="1:5">
      <c r="A3233" t="s">
        <v>5789</v>
      </c>
      <c r="B3233" t="s">
        <v>19811</v>
      </c>
      <c r="C3233">
        <v>45</v>
      </c>
      <c r="D3233">
        <v>0</v>
      </c>
      <c r="E3233">
        <f t="shared" si="50"/>
        <v>45</v>
      </c>
    </row>
    <row r="3234" spans="1:5">
      <c r="A3234" t="s">
        <v>10324</v>
      </c>
      <c r="B3234" t="s">
        <v>19812</v>
      </c>
      <c r="C3234">
        <v>0</v>
      </c>
      <c r="D3234">
        <v>0</v>
      </c>
      <c r="E3234">
        <f t="shared" si="50"/>
        <v>0</v>
      </c>
    </row>
    <row r="3235" spans="1:5">
      <c r="A3235" t="s">
        <v>1274</v>
      </c>
      <c r="B3235" t="s">
        <v>19813</v>
      </c>
      <c r="C3235">
        <v>4765</v>
      </c>
      <c r="D3235">
        <v>0</v>
      </c>
      <c r="E3235">
        <f t="shared" si="50"/>
        <v>4765</v>
      </c>
    </row>
    <row r="3236" spans="1:5">
      <c r="A3236" t="s">
        <v>10326</v>
      </c>
      <c r="B3236" t="s">
        <v>19814</v>
      </c>
      <c r="C3236">
        <v>0</v>
      </c>
      <c r="D3236">
        <v>0</v>
      </c>
      <c r="E3236">
        <f t="shared" si="50"/>
        <v>0</v>
      </c>
    </row>
    <row r="3237" spans="1:5">
      <c r="A3237" t="s">
        <v>10327</v>
      </c>
      <c r="B3237" t="s">
        <v>19815</v>
      </c>
      <c r="C3237">
        <v>0</v>
      </c>
      <c r="D3237">
        <v>0</v>
      </c>
      <c r="E3237">
        <f t="shared" si="50"/>
        <v>0</v>
      </c>
    </row>
    <row r="3238" spans="1:5">
      <c r="A3238" t="s">
        <v>10328</v>
      </c>
      <c r="B3238" t="s">
        <v>19816</v>
      </c>
      <c r="C3238">
        <v>0</v>
      </c>
      <c r="D3238">
        <v>0</v>
      </c>
      <c r="E3238">
        <f t="shared" si="50"/>
        <v>0</v>
      </c>
    </row>
    <row r="3239" spans="1:5">
      <c r="A3239" t="s">
        <v>10331</v>
      </c>
      <c r="B3239" t="s">
        <v>19817</v>
      </c>
      <c r="C3239">
        <v>0</v>
      </c>
      <c r="D3239">
        <v>0</v>
      </c>
      <c r="E3239">
        <f t="shared" si="50"/>
        <v>0</v>
      </c>
    </row>
    <row r="3240" spans="1:5">
      <c r="A3240" t="s">
        <v>10332</v>
      </c>
      <c r="B3240" t="s">
        <v>19818</v>
      </c>
      <c r="C3240">
        <v>0</v>
      </c>
      <c r="D3240">
        <v>0</v>
      </c>
      <c r="E3240">
        <f t="shared" si="50"/>
        <v>0</v>
      </c>
    </row>
    <row r="3241" spans="1:5">
      <c r="A3241" t="s">
        <v>799</v>
      </c>
      <c r="B3241" t="s">
        <v>19819</v>
      </c>
      <c r="C3241">
        <v>1606</v>
      </c>
      <c r="D3241">
        <v>0</v>
      </c>
      <c r="E3241">
        <f t="shared" si="50"/>
        <v>1606</v>
      </c>
    </row>
    <row r="3242" spans="1:5">
      <c r="A3242" t="s">
        <v>10335</v>
      </c>
      <c r="B3242" t="s">
        <v>19820</v>
      </c>
      <c r="C3242">
        <v>0</v>
      </c>
      <c r="D3242">
        <v>0</v>
      </c>
      <c r="E3242">
        <f t="shared" si="50"/>
        <v>0</v>
      </c>
    </row>
    <row r="3243" spans="1:5">
      <c r="A3243" t="s">
        <v>6891</v>
      </c>
      <c r="B3243" t="s">
        <v>19821</v>
      </c>
      <c r="C3243">
        <v>6</v>
      </c>
      <c r="D3243">
        <v>0</v>
      </c>
      <c r="E3243">
        <f t="shared" si="50"/>
        <v>6</v>
      </c>
    </row>
    <row r="3244" spans="1:5">
      <c r="A3244" t="s">
        <v>7083</v>
      </c>
      <c r="B3244" t="s">
        <v>19822</v>
      </c>
      <c r="C3244">
        <v>312</v>
      </c>
      <c r="D3244">
        <v>0</v>
      </c>
      <c r="E3244">
        <f t="shared" si="50"/>
        <v>312</v>
      </c>
    </row>
    <row r="3245" spans="1:5">
      <c r="A3245" t="s">
        <v>10337</v>
      </c>
      <c r="B3245" t="s">
        <v>19823</v>
      </c>
      <c r="C3245">
        <v>0</v>
      </c>
      <c r="D3245">
        <v>0</v>
      </c>
      <c r="E3245">
        <f t="shared" si="50"/>
        <v>0</v>
      </c>
    </row>
    <row r="3246" spans="1:5">
      <c r="A3246" t="s">
        <v>802</v>
      </c>
      <c r="B3246" t="s">
        <v>19824</v>
      </c>
      <c r="C3246">
        <v>864</v>
      </c>
      <c r="D3246">
        <v>0</v>
      </c>
      <c r="E3246">
        <f t="shared" si="50"/>
        <v>864</v>
      </c>
    </row>
    <row r="3247" spans="1:5">
      <c r="A3247" t="s">
        <v>10344</v>
      </c>
      <c r="B3247" t="s">
        <v>19825</v>
      </c>
      <c r="C3247">
        <v>0</v>
      </c>
      <c r="D3247">
        <v>0</v>
      </c>
      <c r="E3247">
        <f t="shared" si="50"/>
        <v>0</v>
      </c>
    </row>
    <row r="3248" spans="1:5">
      <c r="A3248" t="s">
        <v>10345</v>
      </c>
      <c r="B3248" t="s">
        <v>19826</v>
      </c>
      <c r="C3248">
        <v>0</v>
      </c>
      <c r="D3248">
        <v>0</v>
      </c>
      <c r="E3248">
        <f t="shared" si="50"/>
        <v>0</v>
      </c>
    </row>
    <row r="3249" spans="1:5">
      <c r="A3249" t="s">
        <v>5576</v>
      </c>
      <c r="B3249" t="s">
        <v>19827</v>
      </c>
      <c r="C3249">
        <v>80</v>
      </c>
      <c r="D3249">
        <v>0</v>
      </c>
      <c r="E3249">
        <f t="shared" si="50"/>
        <v>80</v>
      </c>
    </row>
    <row r="3250" spans="1:5">
      <c r="A3250" t="s">
        <v>10348</v>
      </c>
      <c r="B3250" t="s">
        <v>19828</v>
      </c>
      <c r="C3250">
        <v>0</v>
      </c>
      <c r="D3250">
        <v>0</v>
      </c>
      <c r="E3250">
        <f t="shared" si="50"/>
        <v>0</v>
      </c>
    </row>
    <row r="3251" spans="1:5">
      <c r="A3251" t="s">
        <v>10351</v>
      </c>
      <c r="B3251" t="s">
        <v>19829</v>
      </c>
      <c r="C3251">
        <v>0</v>
      </c>
      <c r="D3251">
        <v>0</v>
      </c>
      <c r="E3251">
        <f t="shared" si="50"/>
        <v>0</v>
      </c>
    </row>
    <row r="3252" spans="1:5">
      <c r="A3252" t="s">
        <v>10352</v>
      </c>
      <c r="B3252" t="s">
        <v>19830</v>
      </c>
      <c r="C3252">
        <v>0</v>
      </c>
      <c r="D3252">
        <v>0</v>
      </c>
      <c r="E3252">
        <f t="shared" si="50"/>
        <v>0</v>
      </c>
    </row>
    <row r="3253" spans="1:5">
      <c r="A3253" t="s">
        <v>10353</v>
      </c>
      <c r="B3253" t="s">
        <v>19831</v>
      </c>
      <c r="C3253">
        <v>0</v>
      </c>
      <c r="D3253">
        <v>0</v>
      </c>
      <c r="E3253">
        <f t="shared" si="50"/>
        <v>0</v>
      </c>
    </row>
    <row r="3254" spans="1:5">
      <c r="A3254" t="s">
        <v>10355</v>
      </c>
      <c r="B3254" t="s">
        <v>19832</v>
      </c>
      <c r="C3254">
        <v>0</v>
      </c>
      <c r="D3254">
        <v>0</v>
      </c>
      <c r="E3254">
        <f t="shared" si="50"/>
        <v>0</v>
      </c>
    </row>
    <row r="3255" spans="1:5">
      <c r="A3255" t="s">
        <v>10356</v>
      </c>
      <c r="B3255" t="s">
        <v>19833</v>
      </c>
      <c r="C3255">
        <v>0</v>
      </c>
      <c r="D3255">
        <v>0</v>
      </c>
      <c r="E3255">
        <f t="shared" si="50"/>
        <v>0</v>
      </c>
    </row>
    <row r="3256" spans="1:5">
      <c r="A3256" t="s">
        <v>10357</v>
      </c>
      <c r="B3256" t="s">
        <v>19834</v>
      </c>
      <c r="C3256">
        <v>0</v>
      </c>
      <c r="D3256">
        <v>0</v>
      </c>
      <c r="E3256">
        <f t="shared" si="50"/>
        <v>0</v>
      </c>
    </row>
    <row r="3257" spans="1:5">
      <c r="A3257" t="s">
        <v>10358</v>
      </c>
      <c r="B3257" t="s">
        <v>19835</v>
      </c>
      <c r="C3257">
        <v>0</v>
      </c>
      <c r="D3257">
        <v>0</v>
      </c>
      <c r="E3257">
        <f t="shared" si="50"/>
        <v>0</v>
      </c>
    </row>
    <row r="3258" spans="1:5">
      <c r="A3258" t="s">
        <v>10359</v>
      </c>
      <c r="B3258" t="s">
        <v>19836</v>
      </c>
      <c r="C3258">
        <v>0</v>
      </c>
      <c r="D3258">
        <v>0</v>
      </c>
      <c r="E3258">
        <f t="shared" si="50"/>
        <v>0</v>
      </c>
    </row>
    <row r="3259" spans="1:5">
      <c r="A3259" t="s">
        <v>10360</v>
      </c>
      <c r="B3259" t="s">
        <v>19837</v>
      </c>
      <c r="C3259">
        <v>0</v>
      </c>
      <c r="D3259">
        <v>0</v>
      </c>
      <c r="E3259">
        <f t="shared" si="50"/>
        <v>0</v>
      </c>
    </row>
    <row r="3260" spans="1:5">
      <c r="A3260" t="s">
        <v>10361</v>
      </c>
      <c r="B3260" t="s">
        <v>19838</v>
      </c>
      <c r="C3260">
        <v>0</v>
      </c>
      <c r="D3260">
        <v>0</v>
      </c>
      <c r="E3260">
        <f t="shared" si="50"/>
        <v>0</v>
      </c>
    </row>
    <row r="3261" spans="1:5">
      <c r="A3261" t="s">
        <v>10362</v>
      </c>
      <c r="B3261" t="s">
        <v>19839</v>
      </c>
      <c r="C3261">
        <v>0</v>
      </c>
      <c r="D3261">
        <v>0</v>
      </c>
      <c r="E3261">
        <f t="shared" si="50"/>
        <v>0</v>
      </c>
    </row>
    <row r="3262" spans="1:5">
      <c r="A3262" t="s">
        <v>10363</v>
      </c>
      <c r="B3262" t="s">
        <v>19840</v>
      </c>
      <c r="C3262">
        <v>0</v>
      </c>
      <c r="D3262">
        <v>0</v>
      </c>
      <c r="E3262">
        <f t="shared" si="50"/>
        <v>0</v>
      </c>
    </row>
    <row r="3263" spans="1:5">
      <c r="A3263" t="s">
        <v>10364</v>
      </c>
      <c r="B3263" t="s">
        <v>19841</v>
      </c>
      <c r="C3263">
        <v>0</v>
      </c>
      <c r="D3263">
        <v>0</v>
      </c>
      <c r="E3263">
        <f t="shared" si="50"/>
        <v>0</v>
      </c>
    </row>
    <row r="3264" spans="1:5">
      <c r="A3264" t="s">
        <v>10367</v>
      </c>
      <c r="B3264" t="s">
        <v>19842</v>
      </c>
      <c r="C3264">
        <v>0</v>
      </c>
      <c r="D3264">
        <v>0</v>
      </c>
      <c r="E3264">
        <f t="shared" si="50"/>
        <v>0</v>
      </c>
    </row>
    <row r="3265" spans="1:5">
      <c r="A3265" t="s">
        <v>10368</v>
      </c>
      <c r="B3265" t="s">
        <v>19843</v>
      </c>
      <c r="C3265">
        <v>0</v>
      </c>
      <c r="D3265">
        <v>0</v>
      </c>
      <c r="E3265">
        <f t="shared" si="50"/>
        <v>0</v>
      </c>
    </row>
    <row r="3266" spans="1:5">
      <c r="A3266" t="s">
        <v>10369</v>
      </c>
      <c r="B3266" t="s">
        <v>19844</v>
      </c>
      <c r="C3266">
        <v>0</v>
      </c>
      <c r="D3266">
        <v>0</v>
      </c>
      <c r="E3266">
        <f t="shared" si="50"/>
        <v>0</v>
      </c>
    </row>
    <row r="3267" spans="1:5">
      <c r="A3267" t="s">
        <v>10370</v>
      </c>
      <c r="B3267" t="s">
        <v>19845</v>
      </c>
      <c r="C3267">
        <v>0</v>
      </c>
      <c r="D3267">
        <v>0</v>
      </c>
      <c r="E3267">
        <f t="shared" ref="E3267:E3330" si="51">C3267-D3267</f>
        <v>0</v>
      </c>
    </row>
    <row r="3268" spans="1:5">
      <c r="A3268" t="s">
        <v>10371</v>
      </c>
      <c r="B3268" t="s">
        <v>19846</v>
      </c>
      <c r="C3268">
        <v>0</v>
      </c>
      <c r="D3268">
        <v>0</v>
      </c>
      <c r="E3268">
        <f t="shared" si="51"/>
        <v>0</v>
      </c>
    </row>
    <row r="3269" spans="1:5">
      <c r="A3269" t="s">
        <v>10373</v>
      </c>
      <c r="B3269" t="s">
        <v>19847</v>
      </c>
      <c r="C3269">
        <v>0</v>
      </c>
      <c r="D3269">
        <v>0</v>
      </c>
      <c r="E3269">
        <f t="shared" si="51"/>
        <v>0</v>
      </c>
    </row>
    <row r="3270" spans="1:5">
      <c r="A3270" t="s">
        <v>10374</v>
      </c>
      <c r="B3270" t="s">
        <v>19848</v>
      </c>
      <c r="C3270">
        <v>0</v>
      </c>
      <c r="D3270">
        <v>0</v>
      </c>
      <c r="E3270">
        <f t="shared" si="51"/>
        <v>0</v>
      </c>
    </row>
    <row r="3271" spans="1:5">
      <c r="A3271" t="s">
        <v>10375</v>
      </c>
      <c r="B3271" t="s">
        <v>19849</v>
      </c>
      <c r="C3271">
        <v>0</v>
      </c>
      <c r="D3271">
        <v>0</v>
      </c>
      <c r="E3271">
        <f t="shared" si="51"/>
        <v>0</v>
      </c>
    </row>
    <row r="3272" spans="1:5">
      <c r="A3272" t="s">
        <v>10378</v>
      </c>
      <c r="B3272" t="s">
        <v>19850</v>
      </c>
      <c r="C3272">
        <v>0</v>
      </c>
      <c r="D3272">
        <v>0</v>
      </c>
      <c r="E3272">
        <f t="shared" si="51"/>
        <v>0</v>
      </c>
    </row>
    <row r="3273" spans="1:5">
      <c r="A3273" t="s">
        <v>19851</v>
      </c>
      <c r="B3273" t="s">
        <v>19852</v>
      </c>
      <c r="C3273">
        <v>0</v>
      </c>
      <c r="D3273">
        <v>0</v>
      </c>
      <c r="E3273">
        <f t="shared" si="51"/>
        <v>0</v>
      </c>
    </row>
    <row r="3274" spans="1:5">
      <c r="A3274" t="s">
        <v>10379</v>
      </c>
      <c r="B3274" t="s">
        <v>19853</v>
      </c>
      <c r="C3274">
        <v>0</v>
      </c>
      <c r="D3274">
        <v>0</v>
      </c>
      <c r="E3274">
        <f t="shared" si="51"/>
        <v>0</v>
      </c>
    </row>
    <row r="3275" spans="1:5">
      <c r="A3275" t="s">
        <v>19854</v>
      </c>
      <c r="B3275" t="s">
        <v>19855</v>
      </c>
      <c r="C3275">
        <v>0</v>
      </c>
      <c r="D3275">
        <v>0</v>
      </c>
      <c r="E3275">
        <f t="shared" si="51"/>
        <v>0</v>
      </c>
    </row>
    <row r="3276" spans="1:5">
      <c r="A3276" t="s">
        <v>10380</v>
      </c>
      <c r="B3276" t="s">
        <v>19856</v>
      </c>
      <c r="C3276">
        <v>0</v>
      </c>
      <c r="D3276">
        <v>0</v>
      </c>
      <c r="E3276">
        <f t="shared" si="51"/>
        <v>0</v>
      </c>
    </row>
    <row r="3277" spans="1:5">
      <c r="A3277" t="s">
        <v>10381</v>
      </c>
      <c r="B3277" t="s">
        <v>19857</v>
      </c>
      <c r="C3277">
        <v>0</v>
      </c>
      <c r="D3277">
        <v>0</v>
      </c>
      <c r="E3277">
        <f t="shared" si="51"/>
        <v>0</v>
      </c>
    </row>
    <row r="3278" spans="1:5">
      <c r="A3278" t="s">
        <v>10382</v>
      </c>
      <c r="B3278" t="s">
        <v>19858</v>
      </c>
      <c r="C3278">
        <v>0</v>
      </c>
      <c r="D3278">
        <v>0</v>
      </c>
      <c r="E3278">
        <f t="shared" si="51"/>
        <v>0</v>
      </c>
    </row>
    <row r="3279" spans="1:5">
      <c r="A3279" t="s">
        <v>10383</v>
      </c>
      <c r="B3279" t="s">
        <v>19859</v>
      </c>
      <c r="C3279">
        <v>0</v>
      </c>
      <c r="D3279">
        <v>0</v>
      </c>
      <c r="E3279">
        <f t="shared" si="51"/>
        <v>0</v>
      </c>
    </row>
    <row r="3280" spans="1:5">
      <c r="A3280" t="s">
        <v>10384</v>
      </c>
      <c r="B3280" t="s">
        <v>19860</v>
      </c>
      <c r="C3280">
        <v>0</v>
      </c>
      <c r="D3280">
        <v>0</v>
      </c>
      <c r="E3280">
        <f t="shared" si="51"/>
        <v>0</v>
      </c>
    </row>
    <row r="3281" spans="1:5">
      <c r="A3281" t="s">
        <v>10385</v>
      </c>
      <c r="B3281" t="s">
        <v>19861</v>
      </c>
      <c r="C3281">
        <v>0</v>
      </c>
      <c r="D3281">
        <v>0</v>
      </c>
      <c r="E3281">
        <f t="shared" si="51"/>
        <v>0</v>
      </c>
    </row>
    <row r="3282" spans="1:5">
      <c r="A3282" t="s">
        <v>19862</v>
      </c>
      <c r="B3282" t="s">
        <v>19863</v>
      </c>
      <c r="C3282">
        <v>0</v>
      </c>
      <c r="D3282">
        <v>0</v>
      </c>
      <c r="E3282">
        <f t="shared" si="51"/>
        <v>0</v>
      </c>
    </row>
    <row r="3283" spans="1:5">
      <c r="A3283" t="s">
        <v>10387</v>
      </c>
      <c r="B3283" t="s">
        <v>19864</v>
      </c>
      <c r="C3283">
        <v>0</v>
      </c>
      <c r="D3283">
        <v>0</v>
      </c>
      <c r="E3283">
        <f t="shared" si="51"/>
        <v>0</v>
      </c>
    </row>
    <row r="3284" spans="1:5">
      <c r="A3284" t="s">
        <v>10388</v>
      </c>
      <c r="B3284" t="s">
        <v>19865</v>
      </c>
      <c r="C3284">
        <v>0</v>
      </c>
      <c r="D3284">
        <v>0</v>
      </c>
      <c r="E3284">
        <f t="shared" si="51"/>
        <v>0</v>
      </c>
    </row>
    <row r="3285" spans="1:5">
      <c r="A3285" t="s">
        <v>19866</v>
      </c>
      <c r="B3285" t="s">
        <v>19867</v>
      </c>
      <c r="C3285">
        <v>0</v>
      </c>
      <c r="D3285">
        <v>0</v>
      </c>
      <c r="E3285">
        <f t="shared" si="51"/>
        <v>0</v>
      </c>
    </row>
    <row r="3286" spans="1:5">
      <c r="A3286" t="s">
        <v>10389</v>
      </c>
      <c r="B3286" t="s">
        <v>19868</v>
      </c>
      <c r="C3286">
        <v>0</v>
      </c>
      <c r="D3286">
        <v>0</v>
      </c>
      <c r="E3286">
        <f t="shared" si="51"/>
        <v>0</v>
      </c>
    </row>
    <row r="3287" spans="1:5">
      <c r="A3287" t="s">
        <v>19869</v>
      </c>
      <c r="B3287" t="s">
        <v>19870</v>
      </c>
      <c r="C3287">
        <v>0</v>
      </c>
      <c r="D3287">
        <v>0</v>
      </c>
      <c r="E3287">
        <f t="shared" si="51"/>
        <v>0</v>
      </c>
    </row>
    <row r="3288" spans="1:5">
      <c r="A3288" t="s">
        <v>5270</v>
      </c>
      <c r="B3288" t="s">
        <v>19871</v>
      </c>
      <c r="C3288">
        <v>5880</v>
      </c>
      <c r="D3288">
        <v>120</v>
      </c>
      <c r="E3288">
        <f t="shared" si="51"/>
        <v>5760</v>
      </c>
    </row>
    <row r="3289" spans="1:5">
      <c r="A3289" t="s">
        <v>5356</v>
      </c>
      <c r="B3289" t="s">
        <v>19872</v>
      </c>
      <c r="C3289">
        <v>12857</v>
      </c>
      <c r="D3289">
        <v>0</v>
      </c>
      <c r="E3289">
        <f t="shared" si="51"/>
        <v>12857</v>
      </c>
    </row>
    <row r="3290" spans="1:5">
      <c r="A3290" t="s">
        <v>10390</v>
      </c>
      <c r="B3290" t="s">
        <v>19873</v>
      </c>
      <c r="C3290">
        <v>0</v>
      </c>
      <c r="D3290">
        <v>0</v>
      </c>
      <c r="E3290">
        <f t="shared" si="51"/>
        <v>0</v>
      </c>
    </row>
    <row r="3291" spans="1:5">
      <c r="A3291" t="s">
        <v>10391</v>
      </c>
      <c r="B3291" t="s">
        <v>19874</v>
      </c>
      <c r="C3291">
        <v>0</v>
      </c>
      <c r="D3291">
        <v>0</v>
      </c>
      <c r="E3291">
        <f t="shared" si="51"/>
        <v>0</v>
      </c>
    </row>
    <row r="3292" spans="1:5">
      <c r="A3292" t="s">
        <v>10392</v>
      </c>
      <c r="B3292" t="s">
        <v>19875</v>
      </c>
      <c r="C3292">
        <v>0</v>
      </c>
      <c r="D3292">
        <v>0</v>
      </c>
      <c r="E3292">
        <f t="shared" si="51"/>
        <v>0</v>
      </c>
    </row>
    <row r="3293" spans="1:5">
      <c r="A3293" t="s">
        <v>10394</v>
      </c>
      <c r="B3293" t="s">
        <v>19876</v>
      </c>
      <c r="C3293">
        <v>0</v>
      </c>
      <c r="D3293">
        <v>0</v>
      </c>
      <c r="E3293">
        <f t="shared" si="51"/>
        <v>0</v>
      </c>
    </row>
    <row r="3294" spans="1:5">
      <c r="A3294" t="s">
        <v>10396</v>
      </c>
      <c r="B3294" t="s">
        <v>19877</v>
      </c>
      <c r="C3294">
        <v>0</v>
      </c>
      <c r="D3294">
        <v>0</v>
      </c>
      <c r="E3294">
        <f t="shared" si="51"/>
        <v>0</v>
      </c>
    </row>
    <row r="3295" spans="1:5">
      <c r="A3295" t="s">
        <v>10399</v>
      </c>
      <c r="B3295" t="s">
        <v>19878</v>
      </c>
      <c r="C3295">
        <v>0</v>
      </c>
      <c r="D3295">
        <v>0</v>
      </c>
      <c r="E3295">
        <f t="shared" si="51"/>
        <v>0</v>
      </c>
    </row>
    <row r="3296" spans="1:5">
      <c r="A3296" t="s">
        <v>10401</v>
      </c>
      <c r="B3296" t="s">
        <v>19879</v>
      </c>
      <c r="C3296">
        <v>0</v>
      </c>
      <c r="D3296">
        <v>0</v>
      </c>
      <c r="E3296">
        <f t="shared" si="51"/>
        <v>0</v>
      </c>
    </row>
    <row r="3297" spans="1:5">
      <c r="A3297" t="s">
        <v>10403</v>
      </c>
      <c r="B3297" t="s">
        <v>19880</v>
      </c>
      <c r="C3297">
        <v>0</v>
      </c>
      <c r="D3297">
        <v>0</v>
      </c>
      <c r="E3297">
        <f t="shared" si="51"/>
        <v>0</v>
      </c>
    </row>
    <row r="3298" spans="1:5">
      <c r="A3298" t="s">
        <v>10404</v>
      </c>
      <c r="B3298" t="s">
        <v>19881</v>
      </c>
      <c r="C3298">
        <v>0</v>
      </c>
      <c r="D3298">
        <v>0</v>
      </c>
      <c r="E3298">
        <f t="shared" si="51"/>
        <v>0</v>
      </c>
    </row>
    <row r="3299" spans="1:5">
      <c r="A3299" t="s">
        <v>10408</v>
      </c>
      <c r="B3299" t="s">
        <v>19882</v>
      </c>
      <c r="C3299">
        <v>0</v>
      </c>
      <c r="D3299">
        <v>0</v>
      </c>
      <c r="E3299">
        <f t="shared" si="51"/>
        <v>0</v>
      </c>
    </row>
    <row r="3300" spans="1:5">
      <c r="A3300" t="s">
        <v>10409</v>
      </c>
      <c r="B3300" t="s">
        <v>19883</v>
      </c>
      <c r="C3300">
        <v>0</v>
      </c>
      <c r="D3300">
        <v>0</v>
      </c>
      <c r="E3300">
        <f t="shared" si="51"/>
        <v>0</v>
      </c>
    </row>
    <row r="3301" spans="1:5">
      <c r="A3301" t="s">
        <v>10410</v>
      </c>
      <c r="B3301" t="s">
        <v>19884</v>
      </c>
      <c r="C3301">
        <v>0</v>
      </c>
      <c r="D3301">
        <v>0</v>
      </c>
      <c r="E3301">
        <f t="shared" si="51"/>
        <v>0</v>
      </c>
    </row>
    <row r="3302" spans="1:5">
      <c r="A3302" t="s">
        <v>10411</v>
      </c>
      <c r="B3302" t="s">
        <v>19885</v>
      </c>
      <c r="C3302">
        <v>0</v>
      </c>
      <c r="D3302">
        <v>0</v>
      </c>
      <c r="E3302">
        <f t="shared" si="51"/>
        <v>0</v>
      </c>
    </row>
    <row r="3303" spans="1:5">
      <c r="A3303" t="s">
        <v>10412</v>
      </c>
      <c r="B3303" t="s">
        <v>19886</v>
      </c>
      <c r="C3303">
        <v>0</v>
      </c>
      <c r="D3303">
        <v>0</v>
      </c>
      <c r="E3303">
        <f t="shared" si="51"/>
        <v>0</v>
      </c>
    </row>
    <row r="3304" spans="1:5">
      <c r="A3304" t="s">
        <v>10413</v>
      </c>
      <c r="B3304" t="s">
        <v>19887</v>
      </c>
      <c r="C3304">
        <v>0</v>
      </c>
      <c r="D3304">
        <v>0</v>
      </c>
      <c r="E3304">
        <f t="shared" si="51"/>
        <v>0</v>
      </c>
    </row>
    <row r="3305" spans="1:5">
      <c r="A3305" t="s">
        <v>10415</v>
      </c>
      <c r="B3305" t="s">
        <v>19888</v>
      </c>
      <c r="C3305">
        <v>0</v>
      </c>
      <c r="D3305">
        <v>0</v>
      </c>
      <c r="E3305">
        <f t="shared" si="51"/>
        <v>0</v>
      </c>
    </row>
    <row r="3306" spans="1:5">
      <c r="A3306" t="s">
        <v>10416</v>
      </c>
      <c r="B3306" t="s">
        <v>19889</v>
      </c>
      <c r="C3306">
        <v>0</v>
      </c>
      <c r="D3306">
        <v>0</v>
      </c>
      <c r="E3306">
        <f t="shared" si="51"/>
        <v>0</v>
      </c>
    </row>
    <row r="3307" spans="1:5">
      <c r="A3307" t="s">
        <v>795</v>
      </c>
      <c r="B3307" t="s">
        <v>19890</v>
      </c>
      <c r="C3307">
        <v>7076</v>
      </c>
      <c r="D3307">
        <v>60</v>
      </c>
      <c r="E3307">
        <f t="shared" si="51"/>
        <v>7016</v>
      </c>
    </row>
    <row r="3308" spans="1:5">
      <c r="A3308" t="s">
        <v>7138</v>
      </c>
      <c r="B3308" t="s">
        <v>19891</v>
      </c>
      <c r="C3308">
        <v>1842</v>
      </c>
      <c r="D3308">
        <v>0</v>
      </c>
      <c r="E3308">
        <f t="shared" si="51"/>
        <v>1842</v>
      </c>
    </row>
    <row r="3309" spans="1:5">
      <c r="A3309" t="s">
        <v>10419</v>
      </c>
      <c r="B3309" t="s">
        <v>19892</v>
      </c>
      <c r="C3309">
        <v>0</v>
      </c>
      <c r="D3309">
        <v>0</v>
      </c>
      <c r="E3309">
        <f t="shared" si="51"/>
        <v>0</v>
      </c>
    </row>
    <row r="3310" spans="1:5">
      <c r="A3310" t="s">
        <v>10420</v>
      </c>
      <c r="B3310" t="s">
        <v>19893</v>
      </c>
      <c r="C3310">
        <v>0</v>
      </c>
      <c r="D3310">
        <v>0</v>
      </c>
      <c r="E3310">
        <f t="shared" si="51"/>
        <v>0</v>
      </c>
    </row>
    <row r="3311" spans="1:5">
      <c r="A3311" t="s">
        <v>10421</v>
      </c>
      <c r="B3311" t="s">
        <v>19894</v>
      </c>
      <c r="C3311">
        <v>0</v>
      </c>
      <c r="D3311">
        <v>0</v>
      </c>
      <c r="E3311">
        <f t="shared" si="51"/>
        <v>0</v>
      </c>
    </row>
    <row r="3312" spans="1:5">
      <c r="A3312" t="s">
        <v>10426</v>
      </c>
      <c r="B3312" t="s">
        <v>19895</v>
      </c>
      <c r="C3312">
        <v>0</v>
      </c>
      <c r="D3312">
        <v>0</v>
      </c>
      <c r="E3312">
        <f t="shared" si="51"/>
        <v>0</v>
      </c>
    </row>
    <row r="3313" spans="1:5">
      <c r="A3313" t="s">
        <v>10430</v>
      </c>
      <c r="B3313" t="s">
        <v>19896</v>
      </c>
      <c r="C3313">
        <v>0</v>
      </c>
      <c r="D3313">
        <v>0</v>
      </c>
      <c r="E3313">
        <f t="shared" si="51"/>
        <v>0</v>
      </c>
    </row>
    <row r="3314" spans="1:5">
      <c r="A3314" t="s">
        <v>5627</v>
      </c>
      <c r="B3314" t="s">
        <v>19897</v>
      </c>
      <c r="C3314">
        <v>0</v>
      </c>
      <c r="D3314">
        <v>0</v>
      </c>
      <c r="E3314">
        <f t="shared" si="51"/>
        <v>0</v>
      </c>
    </row>
    <row r="3315" spans="1:5">
      <c r="A3315" t="s">
        <v>10435</v>
      </c>
      <c r="B3315" t="s">
        <v>19898</v>
      </c>
      <c r="C3315">
        <v>0</v>
      </c>
      <c r="D3315">
        <v>0</v>
      </c>
      <c r="E3315">
        <f t="shared" si="51"/>
        <v>0</v>
      </c>
    </row>
    <row r="3316" spans="1:5">
      <c r="A3316" t="s">
        <v>10436</v>
      </c>
      <c r="B3316" t="s">
        <v>19899</v>
      </c>
      <c r="C3316">
        <v>0</v>
      </c>
      <c r="D3316">
        <v>0</v>
      </c>
      <c r="E3316">
        <f t="shared" si="51"/>
        <v>0</v>
      </c>
    </row>
    <row r="3317" spans="1:5">
      <c r="A3317" t="s">
        <v>10437</v>
      </c>
      <c r="B3317" t="s">
        <v>19900</v>
      </c>
      <c r="C3317">
        <v>0</v>
      </c>
      <c r="D3317">
        <v>0</v>
      </c>
      <c r="E3317">
        <f t="shared" si="51"/>
        <v>0</v>
      </c>
    </row>
    <row r="3318" spans="1:5">
      <c r="A3318" t="s">
        <v>10443</v>
      </c>
      <c r="B3318" t="s">
        <v>19901</v>
      </c>
      <c r="C3318">
        <v>0</v>
      </c>
      <c r="D3318">
        <v>0</v>
      </c>
      <c r="E3318">
        <f t="shared" si="51"/>
        <v>0</v>
      </c>
    </row>
    <row r="3319" spans="1:5">
      <c r="A3319" t="s">
        <v>10444</v>
      </c>
      <c r="B3319" t="s">
        <v>19902</v>
      </c>
      <c r="C3319">
        <v>0</v>
      </c>
      <c r="D3319">
        <v>0</v>
      </c>
      <c r="E3319">
        <f t="shared" si="51"/>
        <v>0</v>
      </c>
    </row>
    <row r="3320" spans="1:5">
      <c r="A3320" t="s">
        <v>10445</v>
      </c>
      <c r="B3320" t="s">
        <v>19903</v>
      </c>
      <c r="C3320">
        <v>0</v>
      </c>
      <c r="D3320">
        <v>0</v>
      </c>
      <c r="E3320">
        <f t="shared" si="51"/>
        <v>0</v>
      </c>
    </row>
    <row r="3321" spans="1:5">
      <c r="A3321" t="s">
        <v>10447</v>
      </c>
      <c r="B3321" t="s">
        <v>19904</v>
      </c>
      <c r="C3321">
        <v>0</v>
      </c>
      <c r="D3321">
        <v>0</v>
      </c>
      <c r="E3321">
        <f t="shared" si="51"/>
        <v>0</v>
      </c>
    </row>
    <row r="3322" spans="1:5">
      <c r="A3322" t="s">
        <v>7139</v>
      </c>
      <c r="B3322" t="s">
        <v>19905</v>
      </c>
      <c r="C3322">
        <v>1380</v>
      </c>
      <c r="D3322">
        <v>0</v>
      </c>
      <c r="E3322">
        <f t="shared" si="51"/>
        <v>1380</v>
      </c>
    </row>
    <row r="3323" spans="1:5">
      <c r="A3323" t="s">
        <v>10448</v>
      </c>
      <c r="B3323" t="s">
        <v>19906</v>
      </c>
      <c r="C3323">
        <v>0</v>
      </c>
      <c r="D3323">
        <v>0</v>
      </c>
      <c r="E3323">
        <f t="shared" si="51"/>
        <v>0</v>
      </c>
    </row>
    <row r="3324" spans="1:5">
      <c r="A3324" t="s">
        <v>10449</v>
      </c>
      <c r="B3324" t="s">
        <v>19907</v>
      </c>
      <c r="C3324">
        <v>0</v>
      </c>
      <c r="D3324">
        <v>0</v>
      </c>
      <c r="E3324">
        <f t="shared" si="51"/>
        <v>0</v>
      </c>
    </row>
    <row r="3325" spans="1:5">
      <c r="A3325" t="s">
        <v>19908</v>
      </c>
      <c r="B3325" t="s">
        <v>19909</v>
      </c>
      <c r="C3325">
        <v>612</v>
      </c>
      <c r="D3325">
        <v>0</v>
      </c>
      <c r="E3325">
        <f t="shared" si="51"/>
        <v>612</v>
      </c>
    </row>
    <row r="3326" spans="1:5">
      <c r="A3326" t="s">
        <v>1255</v>
      </c>
      <c r="B3326" t="s">
        <v>19910</v>
      </c>
      <c r="C3326">
        <v>350</v>
      </c>
      <c r="D3326">
        <v>0</v>
      </c>
      <c r="E3326">
        <f t="shared" si="51"/>
        <v>350</v>
      </c>
    </row>
    <row r="3327" spans="1:5">
      <c r="A3327" t="s">
        <v>1251</v>
      </c>
      <c r="B3327" t="s">
        <v>19911</v>
      </c>
      <c r="C3327">
        <v>524</v>
      </c>
      <c r="D3327">
        <v>0</v>
      </c>
      <c r="E3327">
        <f t="shared" si="51"/>
        <v>524</v>
      </c>
    </row>
    <row r="3328" spans="1:5">
      <c r="A3328" t="s">
        <v>1253</v>
      </c>
      <c r="B3328" t="s">
        <v>19912</v>
      </c>
      <c r="C3328">
        <v>750</v>
      </c>
      <c r="D3328">
        <v>0</v>
      </c>
      <c r="E3328">
        <f t="shared" si="51"/>
        <v>750</v>
      </c>
    </row>
    <row r="3329" spans="1:5">
      <c r="A3329" t="s">
        <v>1256</v>
      </c>
      <c r="B3329" t="s">
        <v>19913</v>
      </c>
      <c r="C3329">
        <v>491</v>
      </c>
      <c r="D3329">
        <v>3</v>
      </c>
      <c r="E3329">
        <f t="shared" si="51"/>
        <v>488</v>
      </c>
    </row>
    <row r="3330" spans="1:5">
      <c r="A3330" t="s">
        <v>1254</v>
      </c>
      <c r="B3330" t="s">
        <v>19914</v>
      </c>
      <c r="C3330">
        <v>619</v>
      </c>
      <c r="D3330">
        <v>0</v>
      </c>
      <c r="E3330">
        <f t="shared" si="51"/>
        <v>619</v>
      </c>
    </row>
    <row r="3331" spans="1:5">
      <c r="A3331" t="s">
        <v>7196</v>
      </c>
      <c r="B3331" t="s">
        <v>19915</v>
      </c>
      <c r="C3331">
        <v>110</v>
      </c>
      <c r="D3331">
        <v>0</v>
      </c>
      <c r="E3331">
        <f t="shared" ref="E3331:E3394" si="52">C3331-D3331</f>
        <v>110</v>
      </c>
    </row>
    <row r="3332" spans="1:5">
      <c r="A3332" t="s">
        <v>10452</v>
      </c>
      <c r="B3332" t="s">
        <v>19916</v>
      </c>
      <c r="C3332">
        <v>0</v>
      </c>
      <c r="D3332">
        <v>0</v>
      </c>
      <c r="E3332">
        <f t="shared" si="52"/>
        <v>0</v>
      </c>
    </row>
    <row r="3333" spans="1:5">
      <c r="A3333" t="s">
        <v>10453</v>
      </c>
      <c r="B3333" t="s">
        <v>19917</v>
      </c>
      <c r="C3333">
        <v>0</v>
      </c>
      <c r="D3333">
        <v>0</v>
      </c>
      <c r="E3333">
        <f t="shared" si="52"/>
        <v>0</v>
      </c>
    </row>
    <row r="3334" spans="1:5">
      <c r="A3334" t="s">
        <v>7378</v>
      </c>
      <c r="B3334" t="s">
        <v>19918</v>
      </c>
      <c r="C3334">
        <v>1</v>
      </c>
      <c r="D3334">
        <v>0</v>
      </c>
      <c r="E3334">
        <f t="shared" si="52"/>
        <v>1</v>
      </c>
    </row>
    <row r="3335" spans="1:5">
      <c r="A3335" t="s">
        <v>10456</v>
      </c>
      <c r="B3335" t="s">
        <v>19919</v>
      </c>
      <c r="C3335">
        <v>0</v>
      </c>
      <c r="D3335">
        <v>0</v>
      </c>
      <c r="E3335">
        <f t="shared" si="52"/>
        <v>0</v>
      </c>
    </row>
    <row r="3336" spans="1:5">
      <c r="A3336" t="s">
        <v>1205</v>
      </c>
      <c r="B3336" t="s">
        <v>19920</v>
      </c>
      <c r="C3336">
        <v>264</v>
      </c>
      <c r="D3336">
        <v>0</v>
      </c>
      <c r="E3336">
        <f t="shared" si="52"/>
        <v>264</v>
      </c>
    </row>
    <row r="3337" spans="1:5">
      <c r="A3337" t="s">
        <v>1234</v>
      </c>
      <c r="B3337" t="s">
        <v>19921</v>
      </c>
      <c r="C3337">
        <v>234</v>
      </c>
      <c r="D3337">
        <v>4</v>
      </c>
      <c r="E3337">
        <f t="shared" si="52"/>
        <v>230</v>
      </c>
    </row>
    <row r="3338" spans="1:5">
      <c r="A3338" t="s">
        <v>7363</v>
      </c>
      <c r="B3338" t="s">
        <v>19922</v>
      </c>
      <c r="C3338">
        <v>411</v>
      </c>
      <c r="D3338">
        <v>0</v>
      </c>
      <c r="E3338">
        <f t="shared" si="52"/>
        <v>411</v>
      </c>
    </row>
    <row r="3339" spans="1:5">
      <c r="A3339" t="s">
        <v>10457</v>
      </c>
      <c r="B3339" t="s">
        <v>19923</v>
      </c>
      <c r="C3339">
        <v>0</v>
      </c>
      <c r="D3339">
        <v>0</v>
      </c>
      <c r="E3339">
        <f t="shared" si="52"/>
        <v>0</v>
      </c>
    </row>
    <row r="3340" spans="1:5">
      <c r="A3340" t="s">
        <v>10458</v>
      </c>
      <c r="B3340" t="s">
        <v>19924</v>
      </c>
      <c r="C3340">
        <v>0</v>
      </c>
      <c r="D3340">
        <v>0</v>
      </c>
      <c r="E3340">
        <f t="shared" si="52"/>
        <v>0</v>
      </c>
    </row>
    <row r="3341" spans="1:5">
      <c r="A3341" t="s">
        <v>10460</v>
      </c>
      <c r="B3341" t="s">
        <v>19925</v>
      </c>
      <c r="C3341">
        <v>0</v>
      </c>
      <c r="D3341">
        <v>0</v>
      </c>
      <c r="E3341">
        <f t="shared" si="52"/>
        <v>0</v>
      </c>
    </row>
    <row r="3342" spans="1:5">
      <c r="A3342" t="s">
        <v>10461</v>
      </c>
      <c r="B3342" t="s">
        <v>19926</v>
      </c>
      <c r="C3342">
        <v>0</v>
      </c>
      <c r="D3342">
        <v>0</v>
      </c>
      <c r="E3342">
        <f t="shared" si="52"/>
        <v>0</v>
      </c>
    </row>
    <row r="3343" spans="1:5">
      <c r="A3343" t="s">
        <v>235</v>
      </c>
      <c r="B3343" t="s">
        <v>19927</v>
      </c>
      <c r="C3343">
        <v>3069</v>
      </c>
      <c r="D3343">
        <v>0</v>
      </c>
      <c r="E3343">
        <f t="shared" si="52"/>
        <v>3069</v>
      </c>
    </row>
    <row r="3344" spans="1:5">
      <c r="A3344" t="s">
        <v>10462</v>
      </c>
      <c r="B3344" t="s">
        <v>19928</v>
      </c>
      <c r="C3344">
        <v>0</v>
      </c>
      <c r="D3344">
        <v>0</v>
      </c>
      <c r="E3344">
        <f t="shared" si="52"/>
        <v>0</v>
      </c>
    </row>
    <row r="3345" spans="1:5">
      <c r="A3345" t="s">
        <v>288</v>
      </c>
      <c r="B3345" t="s">
        <v>19929</v>
      </c>
      <c r="C3345">
        <v>3969</v>
      </c>
      <c r="D3345">
        <v>150</v>
      </c>
      <c r="E3345">
        <f t="shared" si="52"/>
        <v>3819</v>
      </c>
    </row>
    <row r="3346" spans="1:5">
      <c r="A3346" t="s">
        <v>10467</v>
      </c>
      <c r="B3346" t="s">
        <v>19930</v>
      </c>
      <c r="C3346">
        <v>0</v>
      </c>
      <c r="D3346">
        <v>0</v>
      </c>
      <c r="E3346">
        <f t="shared" si="52"/>
        <v>0</v>
      </c>
    </row>
    <row r="3347" spans="1:5">
      <c r="A3347" t="s">
        <v>5475</v>
      </c>
      <c r="B3347" t="s">
        <v>19931</v>
      </c>
      <c r="C3347">
        <v>2005</v>
      </c>
      <c r="D3347">
        <v>20</v>
      </c>
      <c r="E3347">
        <f t="shared" si="52"/>
        <v>1985</v>
      </c>
    </row>
    <row r="3348" spans="1:5">
      <c r="A3348" t="s">
        <v>19932</v>
      </c>
      <c r="B3348" t="s">
        <v>19933</v>
      </c>
      <c r="C3348">
        <v>275</v>
      </c>
      <c r="D3348">
        <v>10</v>
      </c>
      <c r="E3348">
        <f t="shared" si="52"/>
        <v>265</v>
      </c>
    </row>
    <row r="3349" spans="1:5">
      <c r="A3349" t="s">
        <v>387</v>
      </c>
      <c r="B3349" t="s">
        <v>19934</v>
      </c>
      <c r="C3349">
        <v>4071</v>
      </c>
      <c r="D3349">
        <v>10</v>
      </c>
      <c r="E3349">
        <f t="shared" si="52"/>
        <v>4061</v>
      </c>
    </row>
    <row r="3350" spans="1:5">
      <c r="A3350" t="s">
        <v>386</v>
      </c>
      <c r="B3350" t="s">
        <v>19935</v>
      </c>
      <c r="C3350">
        <v>1455</v>
      </c>
      <c r="D3350">
        <v>0</v>
      </c>
      <c r="E3350">
        <f t="shared" si="52"/>
        <v>1455</v>
      </c>
    </row>
    <row r="3351" spans="1:5">
      <c r="A3351" t="s">
        <v>10468</v>
      </c>
      <c r="B3351" t="s">
        <v>19936</v>
      </c>
      <c r="C3351">
        <v>0</v>
      </c>
      <c r="D3351">
        <v>0</v>
      </c>
      <c r="E3351">
        <f t="shared" si="52"/>
        <v>0</v>
      </c>
    </row>
    <row r="3352" spans="1:5">
      <c r="A3352" t="s">
        <v>10469</v>
      </c>
      <c r="B3352" t="s">
        <v>19937</v>
      </c>
      <c r="C3352">
        <v>0</v>
      </c>
      <c r="D3352">
        <v>0</v>
      </c>
      <c r="E3352">
        <f t="shared" si="52"/>
        <v>0</v>
      </c>
    </row>
    <row r="3353" spans="1:5">
      <c r="A3353" t="s">
        <v>5357</v>
      </c>
      <c r="B3353" t="s">
        <v>19938</v>
      </c>
      <c r="C3353">
        <v>4153</v>
      </c>
      <c r="D3353">
        <v>60</v>
      </c>
      <c r="E3353">
        <f t="shared" si="52"/>
        <v>4093</v>
      </c>
    </row>
    <row r="3354" spans="1:5">
      <c r="A3354" t="s">
        <v>5358</v>
      </c>
      <c r="B3354" t="s">
        <v>19939</v>
      </c>
      <c r="C3354">
        <v>3364</v>
      </c>
      <c r="D3354">
        <v>60</v>
      </c>
      <c r="E3354">
        <f t="shared" si="52"/>
        <v>3304</v>
      </c>
    </row>
    <row r="3355" spans="1:5">
      <c r="A3355" t="s">
        <v>5359</v>
      </c>
      <c r="B3355" t="s">
        <v>19940</v>
      </c>
      <c r="C3355">
        <v>3157</v>
      </c>
      <c r="D3355">
        <v>80</v>
      </c>
      <c r="E3355">
        <f t="shared" si="52"/>
        <v>3077</v>
      </c>
    </row>
    <row r="3356" spans="1:5">
      <c r="A3356" t="s">
        <v>5476</v>
      </c>
      <c r="B3356" t="s">
        <v>19941</v>
      </c>
      <c r="C3356">
        <v>758</v>
      </c>
      <c r="D3356">
        <v>40</v>
      </c>
      <c r="E3356">
        <f t="shared" si="52"/>
        <v>718</v>
      </c>
    </row>
    <row r="3357" spans="1:5">
      <c r="A3357" t="s">
        <v>5360</v>
      </c>
      <c r="B3357" t="s">
        <v>19942</v>
      </c>
      <c r="C3357">
        <v>3078</v>
      </c>
      <c r="D3357">
        <v>80</v>
      </c>
      <c r="E3357">
        <f t="shared" si="52"/>
        <v>2998</v>
      </c>
    </row>
    <row r="3358" spans="1:5">
      <c r="A3358" t="s">
        <v>898</v>
      </c>
      <c r="B3358" t="s">
        <v>19943</v>
      </c>
      <c r="C3358">
        <v>2009</v>
      </c>
      <c r="D3358">
        <v>0</v>
      </c>
      <c r="E3358">
        <f t="shared" si="52"/>
        <v>2009</v>
      </c>
    </row>
    <row r="3359" spans="1:5">
      <c r="A3359" t="s">
        <v>897</v>
      </c>
      <c r="B3359" t="s">
        <v>19944</v>
      </c>
      <c r="C3359">
        <v>1105</v>
      </c>
      <c r="D3359">
        <v>0</v>
      </c>
      <c r="E3359">
        <f t="shared" si="52"/>
        <v>1105</v>
      </c>
    </row>
    <row r="3360" spans="1:5">
      <c r="A3360" t="s">
        <v>10470</v>
      </c>
      <c r="B3360" t="s">
        <v>19945</v>
      </c>
      <c r="C3360">
        <v>0</v>
      </c>
      <c r="D3360">
        <v>0</v>
      </c>
      <c r="E3360">
        <f t="shared" si="52"/>
        <v>0</v>
      </c>
    </row>
    <row r="3361" spans="1:5">
      <c r="A3361" t="s">
        <v>10472</v>
      </c>
      <c r="B3361" t="s">
        <v>19946</v>
      </c>
      <c r="C3361">
        <v>0</v>
      </c>
      <c r="D3361">
        <v>0</v>
      </c>
      <c r="E3361">
        <f t="shared" si="52"/>
        <v>0</v>
      </c>
    </row>
    <row r="3362" spans="1:5">
      <c r="A3362" t="s">
        <v>10473</v>
      </c>
      <c r="B3362" t="s">
        <v>19947</v>
      </c>
      <c r="C3362">
        <v>84</v>
      </c>
      <c r="D3362">
        <v>0</v>
      </c>
      <c r="E3362">
        <f t="shared" si="52"/>
        <v>84</v>
      </c>
    </row>
    <row r="3363" spans="1:5">
      <c r="A3363" t="s">
        <v>10474</v>
      </c>
      <c r="B3363" t="s">
        <v>19948</v>
      </c>
      <c r="C3363">
        <v>0</v>
      </c>
      <c r="D3363">
        <v>0</v>
      </c>
      <c r="E3363">
        <f t="shared" si="52"/>
        <v>0</v>
      </c>
    </row>
    <row r="3364" spans="1:5">
      <c r="A3364" t="s">
        <v>10475</v>
      </c>
      <c r="B3364" t="s">
        <v>19949</v>
      </c>
      <c r="C3364">
        <v>0</v>
      </c>
      <c r="D3364">
        <v>0</v>
      </c>
      <c r="E3364">
        <f t="shared" si="52"/>
        <v>0</v>
      </c>
    </row>
    <row r="3365" spans="1:5">
      <c r="A3365" t="s">
        <v>10476</v>
      </c>
      <c r="B3365" t="s">
        <v>19950</v>
      </c>
      <c r="C3365">
        <v>0</v>
      </c>
      <c r="D3365">
        <v>0</v>
      </c>
      <c r="E3365">
        <f t="shared" si="52"/>
        <v>0</v>
      </c>
    </row>
    <row r="3366" spans="1:5">
      <c r="A3366" t="s">
        <v>10477</v>
      </c>
      <c r="B3366" t="s">
        <v>19951</v>
      </c>
      <c r="C3366">
        <v>0</v>
      </c>
      <c r="D3366">
        <v>0</v>
      </c>
      <c r="E3366">
        <f t="shared" si="52"/>
        <v>0</v>
      </c>
    </row>
    <row r="3367" spans="1:5">
      <c r="A3367" t="s">
        <v>351</v>
      </c>
      <c r="B3367" t="s">
        <v>19952</v>
      </c>
      <c r="C3367">
        <v>414</v>
      </c>
      <c r="D3367">
        <v>0</v>
      </c>
      <c r="E3367">
        <f t="shared" si="52"/>
        <v>414</v>
      </c>
    </row>
    <row r="3368" spans="1:5">
      <c r="A3368" t="s">
        <v>10478</v>
      </c>
      <c r="B3368" t="s">
        <v>19953</v>
      </c>
      <c r="C3368">
        <v>0</v>
      </c>
      <c r="D3368">
        <v>0</v>
      </c>
      <c r="E3368">
        <f t="shared" si="52"/>
        <v>0</v>
      </c>
    </row>
    <row r="3369" spans="1:5">
      <c r="A3369" t="s">
        <v>10479</v>
      </c>
      <c r="B3369" t="s">
        <v>19954</v>
      </c>
      <c r="C3369">
        <v>0</v>
      </c>
      <c r="D3369">
        <v>0</v>
      </c>
      <c r="E3369">
        <f t="shared" si="52"/>
        <v>0</v>
      </c>
    </row>
    <row r="3370" spans="1:5">
      <c r="A3370" t="s">
        <v>10480</v>
      </c>
      <c r="B3370" t="s">
        <v>19955</v>
      </c>
      <c r="C3370">
        <v>0</v>
      </c>
      <c r="D3370">
        <v>0</v>
      </c>
      <c r="E3370">
        <f t="shared" si="52"/>
        <v>0</v>
      </c>
    </row>
    <row r="3371" spans="1:5">
      <c r="A3371" t="s">
        <v>10481</v>
      </c>
      <c r="B3371" t="s">
        <v>19956</v>
      </c>
      <c r="C3371">
        <v>0</v>
      </c>
      <c r="D3371">
        <v>0</v>
      </c>
      <c r="E3371">
        <f t="shared" si="52"/>
        <v>0</v>
      </c>
    </row>
    <row r="3372" spans="1:5">
      <c r="A3372" t="s">
        <v>10482</v>
      </c>
      <c r="B3372" t="s">
        <v>19957</v>
      </c>
      <c r="C3372">
        <v>0</v>
      </c>
      <c r="D3372">
        <v>0</v>
      </c>
      <c r="E3372">
        <f t="shared" si="52"/>
        <v>0</v>
      </c>
    </row>
    <row r="3373" spans="1:5">
      <c r="A3373" t="s">
        <v>10483</v>
      </c>
      <c r="B3373" t="s">
        <v>19958</v>
      </c>
      <c r="C3373">
        <v>0</v>
      </c>
      <c r="D3373">
        <v>0</v>
      </c>
      <c r="E3373">
        <f t="shared" si="52"/>
        <v>0</v>
      </c>
    </row>
    <row r="3374" spans="1:5">
      <c r="A3374" t="s">
        <v>10484</v>
      </c>
      <c r="B3374" t="s">
        <v>19959</v>
      </c>
      <c r="C3374">
        <v>0</v>
      </c>
      <c r="D3374">
        <v>0</v>
      </c>
      <c r="E3374">
        <f t="shared" si="52"/>
        <v>0</v>
      </c>
    </row>
    <row r="3375" spans="1:5">
      <c r="A3375" t="s">
        <v>10485</v>
      </c>
      <c r="B3375" t="s">
        <v>19960</v>
      </c>
      <c r="C3375">
        <v>0</v>
      </c>
      <c r="D3375">
        <v>0</v>
      </c>
      <c r="E3375">
        <f t="shared" si="52"/>
        <v>0</v>
      </c>
    </row>
    <row r="3376" spans="1:5">
      <c r="A3376" t="s">
        <v>352</v>
      </c>
      <c r="B3376" t="s">
        <v>19961</v>
      </c>
      <c r="C3376">
        <v>330</v>
      </c>
      <c r="D3376">
        <v>0</v>
      </c>
      <c r="E3376">
        <f t="shared" si="52"/>
        <v>330</v>
      </c>
    </row>
    <row r="3377" spans="1:5">
      <c r="A3377" t="s">
        <v>353</v>
      </c>
      <c r="B3377" t="s">
        <v>19962</v>
      </c>
      <c r="C3377">
        <v>674</v>
      </c>
      <c r="D3377">
        <v>0</v>
      </c>
      <c r="E3377">
        <f t="shared" si="52"/>
        <v>674</v>
      </c>
    </row>
    <row r="3378" spans="1:5">
      <c r="A3378" t="s">
        <v>10486</v>
      </c>
      <c r="B3378" t="s">
        <v>19963</v>
      </c>
      <c r="C3378">
        <v>0</v>
      </c>
      <c r="D3378">
        <v>0</v>
      </c>
      <c r="E3378">
        <f t="shared" si="52"/>
        <v>0</v>
      </c>
    </row>
    <row r="3379" spans="1:5">
      <c r="A3379" t="s">
        <v>10487</v>
      </c>
      <c r="B3379" t="s">
        <v>19964</v>
      </c>
      <c r="C3379">
        <v>0</v>
      </c>
      <c r="D3379">
        <v>0</v>
      </c>
      <c r="E3379">
        <f t="shared" si="52"/>
        <v>0</v>
      </c>
    </row>
    <row r="3380" spans="1:5">
      <c r="A3380" t="s">
        <v>354</v>
      </c>
      <c r="B3380" t="s">
        <v>19965</v>
      </c>
      <c r="C3380">
        <v>117</v>
      </c>
      <c r="D3380">
        <v>0</v>
      </c>
      <c r="E3380">
        <f t="shared" si="52"/>
        <v>117</v>
      </c>
    </row>
    <row r="3381" spans="1:5">
      <c r="A3381" t="s">
        <v>355</v>
      </c>
      <c r="B3381" t="s">
        <v>19966</v>
      </c>
      <c r="C3381">
        <v>403</v>
      </c>
      <c r="D3381">
        <v>0</v>
      </c>
      <c r="E3381">
        <f t="shared" si="52"/>
        <v>403</v>
      </c>
    </row>
    <row r="3382" spans="1:5">
      <c r="A3382" t="s">
        <v>356</v>
      </c>
      <c r="B3382" t="s">
        <v>19967</v>
      </c>
      <c r="C3382">
        <v>692</v>
      </c>
      <c r="D3382">
        <v>0</v>
      </c>
      <c r="E3382">
        <f t="shared" si="52"/>
        <v>692</v>
      </c>
    </row>
    <row r="3383" spans="1:5">
      <c r="A3383" t="s">
        <v>6996</v>
      </c>
      <c r="B3383" t="s">
        <v>19968</v>
      </c>
      <c r="C3383">
        <v>69</v>
      </c>
      <c r="D3383">
        <v>0</v>
      </c>
      <c r="E3383">
        <f t="shared" si="52"/>
        <v>69</v>
      </c>
    </row>
    <row r="3384" spans="1:5">
      <c r="A3384" t="s">
        <v>6997</v>
      </c>
      <c r="B3384" t="s">
        <v>19969</v>
      </c>
      <c r="C3384">
        <v>16</v>
      </c>
      <c r="D3384">
        <v>0</v>
      </c>
      <c r="E3384">
        <f t="shared" si="52"/>
        <v>16</v>
      </c>
    </row>
    <row r="3385" spans="1:5">
      <c r="A3385" t="s">
        <v>6998</v>
      </c>
      <c r="B3385" t="s">
        <v>19970</v>
      </c>
      <c r="C3385">
        <v>14</v>
      </c>
      <c r="D3385">
        <v>0</v>
      </c>
      <c r="E3385">
        <f t="shared" si="52"/>
        <v>14</v>
      </c>
    </row>
    <row r="3386" spans="1:5">
      <c r="A3386" t="s">
        <v>10488</v>
      </c>
      <c r="B3386" t="s">
        <v>19971</v>
      </c>
      <c r="C3386">
        <v>82</v>
      </c>
      <c r="D3386">
        <v>0</v>
      </c>
      <c r="E3386">
        <f t="shared" si="52"/>
        <v>82</v>
      </c>
    </row>
    <row r="3387" spans="1:5">
      <c r="A3387" t="s">
        <v>10489</v>
      </c>
      <c r="B3387" t="s">
        <v>19972</v>
      </c>
      <c r="C3387">
        <v>0</v>
      </c>
      <c r="D3387">
        <v>0</v>
      </c>
      <c r="E3387">
        <f t="shared" si="52"/>
        <v>0</v>
      </c>
    </row>
    <row r="3388" spans="1:5">
      <c r="A3388" t="s">
        <v>10490</v>
      </c>
      <c r="B3388" t="s">
        <v>19973</v>
      </c>
      <c r="C3388">
        <v>0</v>
      </c>
      <c r="D3388">
        <v>0</v>
      </c>
      <c r="E3388">
        <f t="shared" si="52"/>
        <v>0</v>
      </c>
    </row>
    <row r="3389" spans="1:5">
      <c r="A3389" t="s">
        <v>10491</v>
      </c>
      <c r="B3389" t="s">
        <v>19974</v>
      </c>
      <c r="C3389">
        <v>0</v>
      </c>
      <c r="D3389">
        <v>0</v>
      </c>
      <c r="E3389">
        <f t="shared" si="52"/>
        <v>0</v>
      </c>
    </row>
    <row r="3390" spans="1:5">
      <c r="A3390" t="s">
        <v>441</v>
      </c>
      <c r="B3390" t="s">
        <v>19975</v>
      </c>
      <c r="C3390">
        <v>729</v>
      </c>
      <c r="D3390">
        <v>0</v>
      </c>
      <c r="E3390">
        <f t="shared" si="52"/>
        <v>729</v>
      </c>
    </row>
    <row r="3391" spans="1:5">
      <c r="A3391" t="s">
        <v>5862</v>
      </c>
      <c r="B3391" t="s">
        <v>19976</v>
      </c>
      <c r="C3391">
        <v>65</v>
      </c>
      <c r="D3391">
        <v>0</v>
      </c>
      <c r="E3391">
        <f t="shared" si="52"/>
        <v>65</v>
      </c>
    </row>
    <row r="3392" spans="1:5">
      <c r="A3392" t="s">
        <v>10492</v>
      </c>
      <c r="B3392" t="s">
        <v>19977</v>
      </c>
      <c r="C3392">
        <v>0</v>
      </c>
      <c r="D3392">
        <v>0</v>
      </c>
      <c r="E3392">
        <f t="shared" si="52"/>
        <v>0</v>
      </c>
    </row>
    <row r="3393" spans="1:5">
      <c r="A3393" t="s">
        <v>10493</v>
      </c>
      <c r="B3393" t="s">
        <v>19978</v>
      </c>
      <c r="C3393">
        <v>1512</v>
      </c>
      <c r="D3393">
        <v>0</v>
      </c>
      <c r="E3393">
        <f t="shared" si="52"/>
        <v>1512</v>
      </c>
    </row>
    <row r="3394" spans="1:5">
      <c r="A3394" t="s">
        <v>6695</v>
      </c>
      <c r="B3394" t="s">
        <v>19979</v>
      </c>
      <c r="C3394">
        <v>28</v>
      </c>
      <c r="D3394">
        <v>0</v>
      </c>
      <c r="E3394">
        <f t="shared" si="52"/>
        <v>28</v>
      </c>
    </row>
    <row r="3395" spans="1:5">
      <c r="A3395" t="s">
        <v>6696</v>
      </c>
      <c r="B3395" t="s">
        <v>19980</v>
      </c>
      <c r="C3395">
        <v>54</v>
      </c>
      <c r="D3395">
        <v>0</v>
      </c>
      <c r="E3395">
        <f t="shared" ref="E3395:E3458" si="53">C3395-D3395</f>
        <v>54</v>
      </c>
    </row>
    <row r="3396" spans="1:5">
      <c r="A3396" t="s">
        <v>10494</v>
      </c>
      <c r="B3396" t="s">
        <v>19981</v>
      </c>
      <c r="C3396">
        <v>0</v>
      </c>
      <c r="D3396">
        <v>0</v>
      </c>
      <c r="E3396">
        <f t="shared" si="53"/>
        <v>0</v>
      </c>
    </row>
    <row r="3397" spans="1:5">
      <c r="A3397" t="s">
        <v>10495</v>
      </c>
      <c r="B3397" t="s">
        <v>19982</v>
      </c>
      <c r="C3397">
        <v>0</v>
      </c>
      <c r="D3397">
        <v>0</v>
      </c>
      <c r="E3397">
        <f t="shared" si="53"/>
        <v>0</v>
      </c>
    </row>
    <row r="3398" spans="1:5">
      <c r="A3398" t="s">
        <v>10496</v>
      </c>
      <c r="B3398" t="s">
        <v>19983</v>
      </c>
      <c r="C3398">
        <v>0</v>
      </c>
      <c r="D3398">
        <v>0</v>
      </c>
      <c r="E3398">
        <f t="shared" si="53"/>
        <v>0</v>
      </c>
    </row>
    <row r="3399" spans="1:5">
      <c r="A3399" t="s">
        <v>10497</v>
      </c>
      <c r="B3399" t="s">
        <v>19984</v>
      </c>
      <c r="C3399">
        <v>0</v>
      </c>
      <c r="D3399">
        <v>0</v>
      </c>
      <c r="E3399">
        <f t="shared" si="53"/>
        <v>0</v>
      </c>
    </row>
    <row r="3400" spans="1:5">
      <c r="A3400" t="s">
        <v>10498</v>
      </c>
      <c r="B3400" t="s">
        <v>19985</v>
      </c>
      <c r="C3400">
        <v>0</v>
      </c>
      <c r="D3400">
        <v>0</v>
      </c>
      <c r="E3400">
        <f t="shared" si="53"/>
        <v>0</v>
      </c>
    </row>
    <row r="3401" spans="1:5">
      <c r="A3401" t="s">
        <v>6566</v>
      </c>
      <c r="B3401" t="s">
        <v>19986</v>
      </c>
      <c r="C3401">
        <v>288</v>
      </c>
      <c r="D3401">
        <v>72</v>
      </c>
      <c r="E3401">
        <f t="shared" si="53"/>
        <v>216</v>
      </c>
    </row>
    <row r="3402" spans="1:5">
      <c r="A3402" t="s">
        <v>10499</v>
      </c>
      <c r="B3402" t="s">
        <v>19987</v>
      </c>
      <c r="C3402">
        <v>0</v>
      </c>
      <c r="D3402">
        <v>0</v>
      </c>
      <c r="E3402">
        <f t="shared" si="53"/>
        <v>0</v>
      </c>
    </row>
    <row r="3403" spans="1:5">
      <c r="A3403" t="s">
        <v>10500</v>
      </c>
      <c r="B3403" t="s">
        <v>19988</v>
      </c>
      <c r="C3403">
        <v>0</v>
      </c>
      <c r="D3403">
        <v>0</v>
      </c>
      <c r="E3403">
        <f t="shared" si="53"/>
        <v>0</v>
      </c>
    </row>
    <row r="3404" spans="1:5">
      <c r="A3404" t="s">
        <v>10501</v>
      </c>
      <c r="B3404" t="s">
        <v>19989</v>
      </c>
      <c r="C3404">
        <v>0</v>
      </c>
      <c r="D3404">
        <v>0</v>
      </c>
      <c r="E3404">
        <f t="shared" si="53"/>
        <v>0</v>
      </c>
    </row>
    <row r="3405" spans="1:5">
      <c r="A3405" t="s">
        <v>10502</v>
      </c>
      <c r="B3405" t="s">
        <v>19990</v>
      </c>
      <c r="C3405">
        <v>0</v>
      </c>
      <c r="D3405">
        <v>0</v>
      </c>
      <c r="E3405">
        <f t="shared" si="53"/>
        <v>0</v>
      </c>
    </row>
    <row r="3406" spans="1:5">
      <c r="A3406" t="s">
        <v>10503</v>
      </c>
      <c r="B3406" t="s">
        <v>19991</v>
      </c>
      <c r="C3406">
        <v>0</v>
      </c>
      <c r="D3406">
        <v>0</v>
      </c>
      <c r="E3406">
        <f t="shared" si="53"/>
        <v>0</v>
      </c>
    </row>
    <row r="3407" spans="1:5">
      <c r="A3407" t="s">
        <v>555</v>
      </c>
      <c r="B3407" t="s">
        <v>19992</v>
      </c>
      <c r="C3407">
        <v>345</v>
      </c>
      <c r="D3407">
        <v>0</v>
      </c>
      <c r="E3407">
        <f t="shared" si="53"/>
        <v>345</v>
      </c>
    </row>
    <row r="3408" spans="1:5">
      <c r="A3408" t="s">
        <v>10504</v>
      </c>
      <c r="B3408" t="s">
        <v>19993</v>
      </c>
      <c r="C3408">
        <v>0</v>
      </c>
      <c r="D3408">
        <v>0</v>
      </c>
      <c r="E3408">
        <f t="shared" si="53"/>
        <v>0</v>
      </c>
    </row>
    <row r="3409" spans="1:5">
      <c r="A3409" t="s">
        <v>10506</v>
      </c>
      <c r="B3409" t="s">
        <v>19994</v>
      </c>
      <c r="C3409">
        <v>0</v>
      </c>
      <c r="D3409">
        <v>0</v>
      </c>
      <c r="E3409">
        <f t="shared" si="53"/>
        <v>0</v>
      </c>
    </row>
    <row r="3410" spans="1:5">
      <c r="A3410" t="s">
        <v>10507</v>
      </c>
      <c r="B3410" t="s">
        <v>19995</v>
      </c>
      <c r="C3410">
        <v>0</v>
      </c>
      <c r="D3410">
        <v>0</v>
      </c>
      <c r="E3410">
        <f t="shared" si="53"/>
        <v>0</v>
      </c>
    </row>
    <row r="3411" spans="1:5">
      <c r="A3411" t="s">
        <v>10508</v>
      </c>
      <c r="B3411" t="s">
        <v>19996</v>
      </c>
      <c r="C3411">
        <v>0</v>
      </c>
      <c r="D3411">
        <v>0</v>
      </c>
      <c r="E3411">
        <f t="shared" si="53"/>
        <v>0</v>
      </c>
    </row>
    <row r="3412" spans="1:5">
      <c r="A3412" t="s">
        <v>10509</v>
      </c>
      <c r="B3412" t="s">
        <v>19997</v>
      </c>
      <c r="C3412">
        <v>0</v>
      </c>
      <c r="D3412">
        <v>0</v>
      </c>
      <c r="E3412">
        <f t="shared" si="53"/>
        <v>0</v>
      </c>
    </row>
    <row r="3413" spans="1:5">
      <c r="A3413" t="s">
        <v>10510</v>
      </c>
      <c r="B3413" t="s">
        <v>19998</v>
      </c>
      <c r="C3413">
        <v>0</v>
      </c>
      <c r="D3413">
        <v>0</v>
      </c>
      <c r="E3413">
        <f t="shared" si="53"/>
        <v>0</v>
      </c>
    </row>
    <row r="3414" spans="1:5">
      <c r="A3414" t="s">
        <v>10511</v>
      </c>
      <c r="B3414" t="s">
        <v>19999</v>
      </c>
      <c r="C3414">
        <v>0</v>
      </c>
      <c r="D3414">
        <v>0</v>
      </c>
      <c r="E3414">
        <f t="shared" si="53"/>
        <v>0</v>
      </c>
    </row>
    <row r="3415" spans="1:5">
      <c r="A3415" t="s">
        <v>7197</v>
      </c>
      <c r="B3415" t="s">
        <v>20000</v>
      </c>
      <c r="C3415">
        <v>49</v>
      </c>
      <c r="D3415">
        <v>0</v>
      </c>
      <c r="E3415">
        <f t="shared" si="53"/>
        <v>49</v>
      </c>
    </row>
    <row r="3416" spans="1:5">
      <c r="A3416" t="s">
        <v>7084</v>
      </c>
      <c r="B3416" t="s">
        <v>20001</v>
      </c>
      <c r="C3416">
        <v>0</v>
      </c>
      <c r="D3416">
        <v>0</v>
      </c>
      <c r="E3416">
        <f t="shared" si="53"/>
        <v>0</v>
      </c>
    </row>
    <row r="3417" spans="1:5">
      <c r="A3417" t="s">
        <v>10512</v>
      </c>
      <c r="B3417" t="s">
        <v>20002</v>
      </c>
      <c r="C3417">
        <v>0</v>
      </c>
      <c r="D3417">
        <v>0</v>
      </c>
      <c r="E3417">
        <f t="shared" si="53"/>
        <v>0</v>
      </c>
    </row>
    <row r="3418" spans="1:5">
      <c r="A3418" t="s">
        <v>10513</v>
      </c>
      <c r="B3418" t="s">
        <v>20003</v>
      </c>
      <c r="C3418">
        <v>0</v>
      </c>
      <c r="D3418">
        <v>0</v>
      </c>
      <c r="E3418">
        <f t="shared" si="53"/>
        <v>0</v>
      </c>
    </row>
    <row r="3419" spans="1:5">
      <c r="A3419" t="s">
        <v>10515</v>
      </c>
      <c r="B3419" t="s">
        <v>20004</v>
      </c>
      <c r="C3419">
        <v>0</v>
      </c>
      <c r="D3419">
        <v>0</v>
      </c>
      <c r="E3419">
        <f t="shared" si="53"/>
        <v>0</v>
      </c>
    </row>
    <row r="3420" spans="1:5">
      <c r="A3420" t="s">
        <v>10516</v>
      </c>
      <c r="B3420" t="s">
        <v>20005</v>
      </c>
      <c r="C3420">
        <v>0</v>
      </c>
      <c r="D3420">
        <v>0</v>
      </c>
      <c r="E3420">
        <f t="shared" si="53"/>
        <v>0</v>
      </c>
    </row>
    <row r="3421" spans="1:5">
      <c r="A3421" t="s">
        <v>6100</v>
      </c>
      <c r="B3421" t="s">
        <v>20006</v>
      </c>
      <c r="C3421">
        <v>419</v>
      </c>
      <c r="D3421">
        <v>0</v>
      </c>
      <c r="E3421">
        <f t="shared" si="53"/>
        <v>419</v>
      </c>
    </row>
    <row r="3422" spans="1:5">
      <c r="A3422" t="s">
        <v>10517</v>
      </c>
      <c r="B3422" t="s">
        <v>20007</v>
      </c>
      <c r="C3422">
        <v>0</v>
      </c>
      <c r="D3422">
        <v>0</v>
      </c>
      <c r="E3422">
        <f t="shared" si="53"/>
        <v>0</v>
      </c>
    </row>
    <row r="3423" spans="1:5">
      <c r="A3423" t="s">
        <v>10518</v>
      </c>
      <c r="B3423" t="s">
        <v>20008</v>
      </c>
      <c r="C3423">
        <v>0</v>
      </c>
      <c r="D3423">
        <v>0</v>
      </c>
      <c r="E3423">
        <f t="shared" si="53"/>
        <v>0</v>
      </c>
    </row>
    <row r="3424" spans="1:5">
      <c r="A3424" t="s">
        <v>10519</v>
      </c>
      <c r="B3424" t="s">
        <v>20009</v>
      </c>
      <c r="C3424">
        <v>0</v>
      </c>
      <c r="D3424">
        <v>0</v>
      </c>
      <c r="E3424">
        <f t="shared" si="53"/>
        <v>0</v>
      </c>
    </row>
    <row r="3425" spans="1:5">
      <c r="A3425" t="s">
        <v>10520</v>
      </c>
      <c r="B3425" t="s">
        <v>20010</v>
      </c>
      <c r="C3425">
        <v>0</v>
      </c>
      <c r="D3425">
        <v>0</v>
      </c>
      <c r="E3425">
        <f t="shared" si="53"/>
        <v>0</v>
      </c>
    </row>
    <row r="3426" spans="1:5">
      <c r="A3426" t="s">
        <v>10521</v>
      </c>
      <c r="B3426" t="s">
        <v>20011</v>
      </c>
      <c r="C3426">
        <v>0</v>
      </c>
      <c r="D3426">
        <v>0</v>
      </c>
      <c r="E3426">
        <f t="shared" si="53"/>
        <v>0</v>
      </c>
    </row>
    <row r="3427" spans="1:5">
      <c r="A3427" t="s">
        <v>609</v>
      </c>
      <c r="B3427" t="s">
        <v>20012</v>
      </c>
      <c r="C3427">
        <v>23</v>
      </c>
      <c r="D3427">
        <v>0</v>
      </c>
      <c r="E3427">
        <f t="shared" si="53"/>
        <v>23</v>
      </c>
    </row>
    <row r="3428" spans="1:5">
      <c r="A3428" t="s">
        <v>10522</v>
      </c>
      <c r="B3428" t="s">
        <v>20013</v>
      </c>
      <c r="C3428">
        <v>0</v>
      </c>
      <c r="D3428">
        <v>0</v>
      </c>
      <c r="E3428">
        <f t="shared" si="53"/>
        <v>0</v>
      </c>
    </row>
    <row r="3429" spans="1:5">
      <c r="A3429" t="s">
        <v>10523</v>
      </c>
      <c r="B3429" t="s">
        <v>20014</v>
      </c>
      <c r="C3429">
        <v>0</v>
      </c>
      <c r="D3429">
        <v>0</v>
      </c>
      <c r="E3429">
        <f t="shared" si="53"/>
        <v>0</v>
      </c>
    </row>
    <row r="3430" spans="1:5">
      <c r="A3430" t="s">
        <v>10524</v>
      </c>
      <c r="B3430" t="s">
        <v>20015</v>
      </c>
      <c r="C3430">
        <v>0</v>
      </c>
      <c r="D3430">
        <v>0</v>
      </c>
      <c r="E3430">
        <f t="shared" si="53"/>
        <v>0</v>
      </c>
    </row>
    <row r="3431" spans="1:5">
      <c r="A3431" t="s">
        <v>10525</v>
      </c>
      <c r="B3431" t="s">
        <v>20016</v>
      </c>
      <c r="C3431">
        <v>0</v>
      </c>
      <c r="D3431">
        <v>0</v>
      </c>
      <c r="E3431">
        <f t="shared" si="53"/>
        <v>0</v>
      </c>
    </row>
    <row r="3432" spans="1:5">
      <c r="A3432" t="s">
        <v>10526</v>
      </c>
      <c r="B3432" t="s">
        <v>20017</v>
      </c>
      <c r="C3432">
        <v>0</v>
      </c>
      <c r="D3432">
        <v>0</v>
      </c>
      <c r="E3432">
        <f t="shared" si="53"/>
        <v>0</v>
      </c>
    </row>
    <row r="3433" spans="1:5">
      <c r="A3433" t="s">
        <v>10527</v>
      </c>
      <c r="B3433" t="s">
        <v>20018</v>
      </c>
      <c r="C3433">
        <v>0</v>
      </c>
      <c r="D3433">
        <v>0</v>
      </c>
      <c r="E3433">
        <f t="shared" si="53"/>
        <v>0</v>
      </c>
    </row>
    <row r="3434" spans="1:5">
      <c r="A3434" t="s">
        <v>10528</v>
      </c>
      <c r="B3434" t="s">
        <v>20019</v>
      </c>
      <c r="C3434">
        <v>0</v>
      </c>
      <c r="D3434">
        <v>0</v>
      </c>
      <c r="E3434">
        <f t="shared" si="53"/>
        <v>0</v>
      </c>
    </row>
    <row r="3435" spans="1:5">
      <c r="A3435" t="s">
        <v>10529</v>
      </c>
      <c r="B3435" t="s">
        <v>20020</v>
      </c>
      <c r="C3435">
        <v>0</v>
      </c>
      <c r="D3435">
        <v>0</v>
      </c>
      <c r="E3435">
        <f t="shared" si="53"/>
        <v>0</v>
      </c>
    </row>
    <row r="3436" spans="1:5">
      <c r="A3436" t="s">
        <v>10530</v>
      </c>
      <c r="B3436" t="s">
        <v>20021</v>
      </c>
      <c r="C3436">
        <v>0</v>
      </c>
      <c r="D3436">
        <v>0</v>
      </c>
      <c r="E3436">
        <f t="shared" si="53"/>
        <v>0</v>
      </c>
    </row>
    <row r="3437" spans="1:5">
      <c r="A3437" t="s">
        <v>10531</v>
      </c>
      <c r="B3437" t="s">
        <v>20022</v>
      </c>
      <c r="C3437">
        <v>0</v>
      </c>
      <c r="D3437">
        <v>0</v>
      </c>
      <c r="E3437">
        <f t="shared" si="53"/>
        <v>0</v>
      </c>
    </row>
    <row r="3438" spans="1:5">
      <c r="A3438" t="s">
        <v>10532</v>
      </c>
      <c r="B3438" t="s">
        <v>20023</v>
      </c>
      <c r="C3438">
        <v>0</v>
      </c>
      <c r="D3438">
        <v>0</v>
      </c>
      <c r="E3438">
        <f t="shared" si="53"/>
        <v>0</v>
      </c>
    </row>
    <row r="3439" spans="1:5">
      <c r="A3439" t="s">
        <v>10533</v>
      </c>
      <c r="B3439" t="s">
        <v>20024</v>
      </c>
      <c r="C3439">
        <v>0</v>
      </c>
      <c r="D3439">
        <v>0</v>
      </c>
      <c r="E3439">
        <f t="shared" si="53"/>
        <v>0</v>
      </c>
    </row>
    <row r="3440" spans="1:5">
      <c r="A3440" t="s">
        <v>10534</v>
      </c>
      <c r="B3440" t="s">
        <v>20025</v>
      </c>
      <c r="C3440">
        <v>0</v>
      </c>
      <c r="D3440">
        <v>0</v>
      </c>
      <c r="E3440">
        <f t="shared" si="53"/>
        <v>0</v>
      </c>
    </row>
    <row r="3441" spans="1:5">
      <c r="A3441" t="s">
        <v>10535</v>
      </c>
      <c r="B3441" t="s">
        <v>20026</v>
      </c>
      <c r="C3441">
        <v>0</v>
      </c>
      <c r="D3441">
        <v>0</v>
      </c>
      <c r="E3441">
        <f t="shared" si="53"/>
        <v>0</v>
      </c>
    </row>
    <row r="3442" spans="1:5">
      <c r="A3442" t="s">
        <v>10536</v>
      </c>
      <c r="B3442" t="s">
        <v>20027</v>
      </c>
      <c r="C3442">
        <v>0</v>
      </c>
      <c r="D3442">
        <v>0</v>
      </c>
      <c r="E3442">
        <f t="shared" si="53"/>
        <v>0</v>
      </c>
    </row>
    <row r="3443" spans="1:5">
      <c r="A3443" t="s">
        <v>10537</v>
      </c>
      <c r="B3443" t="s">
        <v>20028</v>
      </c>
      <c r="C3443">
        <v>0</v>
      </c>
      <c r="D3443">
        <v>0</v>
      </c>
      <c r="E3443">
        <f t="shared" si="53"/>
        <v>0</v>
      </c>
    </row>
    <row r="3444" spans="1:5">
      <c r="A3444" t="s">
        <v>10538</v>
      </c>
      <c r="B3444" t="s">
        <v>20029</v>
      </c>
      <c r="C3444">
        <v>0</v>
      </c>
      <c r="D3444">
        <v>0</v>
      </c>
      <c r="E3444">
        <f t="shared" si="53"/>
        <v>0</v>
      </c>
    </row>
    <row r="3445" spans="1:5">
      <c r="A3445" t="s">
        <v>10539</v>
      </c>
      <c r="B3445" t="s">
        <v>20030</v>
      </c>
      <c r="C3445">
        <v>0</v>
      </c>
      <c r="D3445">
        <v>0</v>
      </c>
      <c r="E3445">
        <f t="shared" si="53"/>
        <v>0</v>
      </c>
    </row>
    <row r="3446" spans="1:5">
      <c r="A3446" t="s">
        <v>10540</v>
      </c>
      <c r="B3446" t="s">
        <v>20031</v>
      </c>
      <c r="C3446">
        <v>0</v>
      </c>
      <c r="D3446">
        <v>0</v>
      </c>
      <c r="E3446">
        <f t="shared" si="53"/>
        <v>0</v>
      </c>
    </row>
    <row r="3447" spans="1:5">
      <c r="A3447" t="s">
        <v>10541</v>
      </c>
      <c r="B3447" t="s">
        <v>20032</v>
      </c>
      <c r="C3447">
        <v>0</v>
      </c>
      <c r="D3447">
        <v>0</v>
      </c>
      <c r="E3447">
        <f t="shared" si="53"/>
        <v>0</v>
      </c>
    </row>
    <row r="3448" spans="1:5">
      <c r="A3448" t="s">
        <v>10542</v>
      </c>
      <c r="B3448" t="s">
        <v>20033</v>
      </c>
      <c r="C3448">
        <v>0</v>
      </c>
      <c r="D3448">
        <v>0</v>
      </c>
      <c r="E3448">
        <f t="shared" si="53"/>
        <v>0</v>
      </c>
    </row>
    <row r="3449" spans="1:5">
      <c r="A3449" t="s">
        <v>10543</v>
      </c>
      <c r="B3449" t="s">
        <v>20034</v>
      </c>
      <c r="C3449">
        <v>0</v>
      </c>
      <c r="D3449">
        <v>0</v>
      </c>
      <c r="E3449">
        <f t="shared" si="53"/>
        <v>0</v>
      </c>
    </row>
    <row r="3450" spans="1:5">
      <c r="A3450" t="s">
        <v>10544</v>
      </c>
      <c r="B3450" t="s">
        <v>20035</v>
      </c>
      <c r="C3450">
        <v>0</v>
      </c>
      <c r="D3450">
        <v>0</v>
      </c>
      <c r="E3450">
        <f t="shared" si="53"/>
        <v>0</v>
      </c>
    </row>
    <row r="3451" spans="1:5">
      <c r="A3451" t="s">
        <v>10545</v>
      </c>
      <c r="B3451" t="s">
        <v>20036</v>
      </c>
      <c r="C3451">
        <v>0</v>
      </c>
      <c r="D3451">
        <v>0</v>
      </c>
      <c r="E3451">
        <f t="shared" si="53"/>
        <v>0</v>
      </c>
    </row>
    <row r="3452" spans="1:5">
      <c r="A3452" t="s">
        <v>10546</v>
      </c>
      <c r="B3452" t="s">
        <v>20037</v>
      </c>
      <c r="C3452">
        <v>0</v>
      </c>
      <c r="D3452">
        <v>0</v>
      </c>
      <c r="E3452">
        <f t="shared" si="53"/>
        <v>0</v>
      </c>
    </row>
    <row r="3453" spans="1:5">
      <c r="A3453" t="s">
        <v>10547</v>
      </c>
      <c r="B3453" t="s">
        <v>20038</v>
      </c>
      <c r="C3453">
        <v>0</v>
      </c>
      <c r="D3453">
        <v>0</v>
      </c>
      <c r="E3453">
        <f t="shared" si="53"/>
        <v>0</v>
      </c>
    </row>
    <row r="3454" spans="1:5">
      <c r="A3454" t="s">
        <v>10548</v>
      </c>
      <c r="B3454" t="s">
        <v>20039</v>
      </c>
      <c r="C3454">
        <v>0</v>
      </c>
      <c r="D3454">
        <v>0</v>
      </c>
      <c r="E3454">
        <f t="shared" si="53"/>
        <v>0</v>
      </c>
    </row>
    <row r="3455" spans="1:5">
      <c r="A3455" t="s">
        <v>10549</v>
      </c>
      <c r="B3455" t="s">
        <v>20040</v>
      </c>
      <c r="C3455">
        <v>0</v>
      </c>
      <c r="D3455">
        <v>0</v>
      </c>
      <c r="E3455">
        <f t="shared" si="53"/>
        <v>0</v>
      </c>
    </row>
    <row r="3456" spans="1:5">
      <c r="A3456" t="s">
        <v>10550</v>
      </c>
      <c r="B3456" t="s">
        <v>20041</v>
      </c>
      <c r="C3456">
        <v>0</v>
      </c>
      <c r="D3456">
        <v>0</v>
      </c>
      <c r="E3456">
        <f t="shared" si="53"/>
        <v>0</v>
      </c>
    </row>
    <row r="3457" spans="1:5">
      <c r="A3457" t="s">
        <v>10551</v>
      </c>
      <c r="B3457" t="s">
        <v>20042</v>
      </c>
      <c r="C3457">
        <v>0</v>
      </c>
      <c r="D3457">
        <v>0</v>
      </c>
      <c r="E3457">
        <f t="shared" si="53"/>
        <v>0</v>
      </c>
    </row>
    <row r="3458" spans="1:5">
      <c r="A3458" t="s">
        <v>10555</v>
      </c>
      <c r="B3458" t="s">
        <v>20043</v>
      </c>
      <c r="C3458">
        <v>0</v>
      </c>
      <c r="D3458">
        <v>0</v>
      </c>
      <c r="E3458">
        <f t="shared" si="53"/>
        <v>0</v>
      </c>
    </row>
    <row r="3459" spans="1:5">
      <c r="A3459" t="s">
        <v>10556</v>
      </c>
      <c r="B3459" t="s">
        <v>20044</v>
      </c>
      <c r="C3459">
        <v>0</v>
      </c>
      <c r="D3459">
        <v>0</v>
      </c>
      <c r="E3459">
        <f t="shared" ref="E3459:E3522" si="54">C3459-D3459</f>
        <v>0</v>
      </c>
    </row>
    <row r="3460" spans="1:5">
      <c r="A3460" t="s">
        <v>366</v>
      </c>
      <c r="B3460" t="s">
        <v>20045</v>
      </c>
      <c r="C3460">
        <v>628</v>
      </c>
      <c r="D3460">
        <v>0</v>
      </c>
      <c r="E3460">
        <f t="shared" si="54"/>
        <v>628</v>
      </c>
    </row>
    <row r="3461" spans="1:5">
      <c r="A3461" t="s">
        <v>10557</v>
      </c>
      <c r="B3461" t="s">
        <v>20046</v>
      </c>
      <c r="C3461">
        <v>0</v>
      </c>
      <c r="D3461">
        <v>0</v>
      </c>
      <c r="E3461">
        <f t="shared" si="54"/>
        <v>0</v>
      </c>
    </row>
    <row r="3462" spans="1:5">
      <c r="A3462" t="s">
        <v>367</v>
      </c>
      <c r="B3462" t="s">
        <v>20047</v>
      </c>
      <c r="C3462">
        <v>479</v>
      </c>
      <c r="D3462">
        <v>0</v>
      </c>
      <c r="E3462">
        <f t="shared" si="54"/>
        <v>479</v>
      </c>
    </row>
    <row r="3463" spans="1:5">
      <c r="A3463" t="s">
        <v>10559</v>
      </c>
      <c r="B3463" t="s">
        <v>20048</v>
      </c>
      <c r="C3463">
        <v>0</v>
      </c>
      <c r="D3463">
        <v>0</v>
      </c>
      <c r="E3463">
        <f t="shared" si="54"/>
        <v>0</v>
      </c>
    </row>
    <row r="3464" spans="1:5">
      <c r="A3464" t="s">
        <v>10560</v>
      </c>
      <c r="B3464" t="s">
        <v>20049</v>
      </c>
      <c r="C3464">
        <v>0</v>
      </c>
      <c r="D3464">
        <v>0</v>
      </c>
      <c r="E3464">
        <f t="shared" si="54"/>
        <v>0</v>
      </c>
    </row>
    <row r="3465" spans="1:5">
      <c r="A3465" t="s">
        <v>10561</v>
      </c>
      <c r="B3465" t="s">
        <v>20050</v>
      </c>
      <c r="C3465">
        <v>0</v>
      </c>
      <c r="D3465">
        <v>0</v>
      </c>
      <c r="E3465">
        <f t="shared" si="54"/>
        <v>0</v>
      </c>
    </row>
    <row r="3466" spans="1:5">
      <c r="A3466" t="s">
        <v>10562</v>
      </c>
      <c r="B3466" t="s">
        <v>20051</v>
      </c>
      <c r="C3466">
        <v>0</v>
      </c>
      <c r="D3466">
        <v>0</v>
      </c>
      <c r="E3466">
        <f t="shared" si="54"/>
        <v>0</v>
      </c>
    </row>
    <row r="3467" spans="1:5">
      <c r="A3467" t="s">
        <v>10563</v>
      </c>
      <c r="B3467" t="s">
        <v>20052</v>
      </c>
      <c r="C3467">
        <v>0</v>
      </c>
      <c r="D3467">
        <v>0</v>
      </c>
      <c r="E3467">
        <f t="shared" si="54"/>
        <v>0</v>
      </c>
    </row>
    <row r="3468" spans="1:5">
      <c r="A3468" t="s">
        <v>6567</v>
      </c>
      <c r="B3468" t="s">
        <v>20053</v>
      </c>
      <c r="C3468">
        <v>4</v>
      </c>
      <c r="D3468">
        <v>0</v>
      </c>
      <c r="E3468">
        <f t="shared" si="54"/>
        <v>4</v>
      </c>
    </row>
    <row r="3469" spans="1:5">
      <c r="A3469" t="s">
        <v>10564</v>
      </c>
      <c r="B3469" t="s">
        <v>20054</v>
      </c>
      <c r="C3469">
        <v>0</v>
      </c>
      <c r="D3469">
        <v>0</v>
      </c>
      <c r="E3469">
        <f t="shared" si="54"/>
        <v>0</v>
      </c>
    </row>
    <row r="3470" spans="1:5">
      <c r="A3470" t="s">
        <v>10565</v>
      </c>
      <c r="B3470" t="s">
        <v>20055</v>
      </c>
      <c r="C3470">
        <v>0</v>
      </c>
      <c r="D3470">
        <v>0</v>
      </c>
      <c r="E3470">
        <f t="shared" si="54"/>
        <v>0</v>
      </c>
    </row>
    <row r="3471" spans="1:5">
      <c r="A3471" t="s">
        <v>10567</v>
      </c>
      <c r="B3471" t="s">
        <v>20056</v>
      </c>
      <c r="C3471">
        <v>0</v>
      </c>
      <c r="D3471">
        <v>0</v>
      </c>
      <c r="E3471">
        <f t="shared" si="54"/>
        <v>0</v>
      </c>
    </row>
    <row r="3472" spans="1:5">
      <c r="A3472" t="s">
        <v>7022</v>
      </c>
      <c r="B3472" t="s">
        <v>20057</v>
      </c>
      <c r="C3472">
        <v>540</v>
      </c>
      <c r="D3472">
        <v>0</v>
      </c>
      <c r="E3472">
        <f t="shared" si="54"/>
        <v>540</v>
      </c>
    </row>
    <row r="3473" spans="1:5">
      <c r="A3473" t="s">
        <v>10568</v>
      </c>
      <c r="B3473" t="s">
        <v>20058</v>
      </c>
      <c r="C3473">
        <v>0</v>
      </c>
      <c r="D3473">
        <v>0</v>
      </c>
      <c r="E3473">
        <f t="shared" si="54"/>
        <v>0</v>
      </c>
    </row>
    <row r="3474" spans="1:5">
      <c r="A3474" t="s">
        <v>10569</v>
      </c>
      <c r="B3474" t="s">
        <v>20059</v>
      </c>
      <c r="C3474">
        <v>0</v>
      </c>
      <c r="D3474">
        <v>0</v>
      </c>
      <c r="E3474">
        <f t="shared" si="54"/>
        <v>0</v>
      </c>
    </row>
    <row r="3475" spans="1:5">
      <c r="A3475" t="s">
        <v>7023</v>
      </c>
      <c r="B3475" t="s">
        <v>20060</v>
      </c>
      <c r="C3475">
        <v>0</v>
      </c>
      <c r="D3475">
        <v>0</v>
      </c>
      <c r="E3475">
        <f t="shared" si="54"/>
        <v>0</v>
      </c>
    </row>
    <row r="3476" spans="1:5">
      <c r="A3476" t="s">
        <v>10570</v>
      </c>
      <c r="B3476" t="s">
        <v>20061</v>
      </c>
      <c r="C3476">
        <v>0</v>
      </c>
      <c r="D3476">
        <v>0</v>
      </c>
      <c r="E3476">
        <f t="shared" si="54"/>
        <v>0</v>
      </c>
    </row>
    <row r="3477" spans="1:5">
      <c r="A3477" t="s">
        <v>10571</v>
      </c>
      <c r="B3477" t="s">
        <v>20062</v>
      </c>
      <c r="C3477">
        <v>0</v>
      </c>
      <c r="D3477">
        <v>0</v>
      </c>
      <c r="E3477">
        <f t="shared" si="54"/>
        <v>0</v>
      </c>
    </row>
    <row r="3478" spans="1:5">
      <c r="A3478" t="s">
        <v>10572</v>
      </c>
      <c r="B3478" t="s">
        <v>20063</v>
      </c>
      <c r="C3478">
        <v>0</v>
      </c>
      <c r="D3478">
        <v>0</v>
      </c>
      <c r="E3478">
        <f t="shared" si="54"/>
        <v>0</v>
      </c>
    </row>
    <row r="3479" spans="1:5">
      <c r="A3479" t="s">
        <v>7167</v>
      </c>
      <c r="B3479" t="s">
        <v>20064</v>
      </c>
      <c r="C3479">
        <v>0</v>
      </c>
      <c r="D3479">
        <v>0</v>
      </c>
      <c r="E3479">
        <f t="shared" si="54"/>
        <v>0</v>
      </c>
    </row>
    <row r="3480" spans="1:5">
      <c r="A3480" t="s">
        <v>10573</v>
      </c>
      <c r="B3480" t="s">
        <v>20065</v>
      </c>
      <c r="C3480">
        <v>0</v>
      </c>
      <c r="D3480">
        <v>0</v>
      </c>
      <c r="E3480">
        <f t="shared" si="54"/>
        <v>0</v>
      </c>
    </row>
    <row r="3481" spans="1:5">
      <c r="A3481" t="s">
        <v>10574</v>
      </c>
      <c r="B3481" t="s">
        <v>20066</v>
      </c>
      <c r="C3481">
        <v>0</v>
      </c>
      <c r="D3481">
        <v>0</v>
      </c>
      <c r="E3481">
        <f t="shared" si="54"/>
        <v>0</v>
      </c>
    </row>
    <row r="3482" spans="1:5">
      <c r="A3482" t="s">
        <v>10575</v>
      </c>
      <c r="B3482" t="s">
        <v>20067</v>
      </c>
      <c r="C3482">
        <v>0</v>
      </c>
      <c r="D3482">
        <v>0</v>
      </c>
      <c r="E3482">
        <f t="shared" si="54"/>
        <v>0</v>
      </c>
    </row>
    <row r="3483" spans="1:5">
      <c r="A3483" t="s">
        <v>10576</v>
      </c>
      <c r="B3483" t="s">
        <v>20068</v>
      </c>
      <c r="C3483">
        <v>0</v>
      </c>
      <c r="D3483">
        <v>0</v>
      </c>
      <c r="E3483">
        <f t="shared" si="54"/>
        <v>0</v>
      </c>
    </row>
    <row r="3484" spans="1:5">
      <c r="A3484" t="s">
        <v>10577</v>
      </c>
      <c r="B3484" t="s">
        <v>20069</v>
      </c>
      <c r="C3484">
        <v>0</v>
      </c>
      <c r="D3484">
        <v>0</v>
      </c>
      <c r="E3484">
        <f t="shared" si="54"/>
        <v>0</v>
      </c>
    </row>
    <row r="3485" spans="1:5">
      <c r="A3485" t="s">
        <v>10578</v>
      </c>
      <c r="B3485" t="s">
        <v>20070</v>
      </c>
      <c r="C3485">
        <v>0</v>
      </c>
      <c r="D3485">
        <v>0</v>
      </c>
      <c r="E3485">
        <f t="shared" si="54"/>
        <v>0</v>
      </c>
    </row>
    <row r="3486" spans="1:5">
      <c r="A3486" t="s">
        <v>7069</v>
      </c>
      <c r="B3486" t="s">
        <v>20071</v>
      </c>
      <c r="C3486">
        <v>0</v>
      </c>
      <c r="D3486">
        <v>0</v>
      </c>
      <c r="E3486">
        <f t="shared" si="54"/>
        <v>0</v>
      </c>
    </row>
    <row r="3487" spans="1:5">
      <c r="A3487" t="s">
        <v>7070</v>
      </c>
      <c r="B3487" t="s">
        <v>20072</v>
      </c>
      <c r="C3487">
        <v>6</v>
      </c>
      <c r="D3487">
        <v>3</v>
      </c>
      <c r="E3487">
        <f t="shared" si="54"/>
        <v>3</v>
      </c>
    </row>
    <row r="3488" spans="1:5">
      <c r="A3488" t="s">
        <v>6343</v>
      </c>
      <c r="B3488" t="s">
        <v>20073</v>
      </c>
      <c r="C3488">
        <v>64</v>
      </c>
      <c r="D3488">
        <v>59</v>
      </c>
      <c r="E3488">
        <f t="shared" si="54"/>
        <v>5</v>
      </c>
    </row>
    <row r="3489" spans="1:5">
      <c r="A3489" t="s">
        <v>6344</v>
      </c>
      <c r="B3489" t="s">
        <v>20074</v>
      </c>
      <c r="C3489">
        <v>120</v>
      </c>
      <c r="D3489">
        <v>120</v>
      </c>
      <c r="E3489">
        <f t="shared" si="54"/>
        <v>0</v>
      </c>
    </row>
    <row r="3490" spans="1:5">
      <c r="A3490" t="s">
        <v>10580</v>
      </c>
      <c r="B3490" t="s">
        <v>20075</v>
      </c>
      <c r="C3490">
        <v>0</v>
      </c>
      <c r="D3490">
        <v>0</v>
      </c>
      <c r="E3490">
        <f t="shared" si="54"/>
        <v>0</v>
      </c>
    </row>
    <row r="3491" spans="1:5">
      <c r="A3491" t="s">
        <v>10581</v>
      </c>
      <c r="B3491" t="s">
        <v>20076</v>
      </c>
      <c r="C3491">
        <v>0</v>
      </c>
      <c r="D3491">
        <v>0</v>
      </c>
      <c r="E3491">
        <f t="shared" si="54"/>
        <v>0</v>
      </c>
    </row>
    <row r="3492" spans="1:5">
      <c r="A3492" t="s">
        <v>10582</v>
      </c>
      <c r="B3492" t="s">
        <v>20077</v>
      </c>
      <c r="C3492">
        <v>0</v>
      </c>
      <c r="D3492">
        <v>0</v>
      </c>
      <c r="E3492">
        <f t="shared" si="54"/>
        <v>0</v>
      </c>
    </row>
    <row r="3493" spans="1:5">
      <c r="A3493" t="s">
        <v>10583</v>
      </c>
      <c r="B3493" t="s">
        <v>20078</v>
      </c>
      <c r="C3493">
        <v>0</v>
      </c>
      <c r="D3493">
        <v>0</v>
      </c>
      <c r="E3493">
        <f t="shared" si="54"/>
        <v>0</v>
      </c>
    </row>
    <row r="3494" spans="1:5">
      <c r="A3494" t="s">
        <v>10585</v>
      </c>
      <c r="B3494" t="s">
        <v>20079</v>
      </c>
      <c r="C3494">
        <v>0</v>
      </c>
      <c r="D3494">
        <v>0</v>
      </c>
      <c r="E3494">
        <f t="shared" si="54"/>
        <v>0</v>
      </c>
    </row>
    <row r="3495" spans="1:5">
      <c r="A3495" t="s">
        <v>10586</v>
      </c>
      <c r="B3495" t="s">
        <v>20080</v>
      </c>
      <c r="C3495">
        <v>0</v>
      </c>
      <c r="D3495">
        <v>0</v>
      </c>
      <c r="E3495">
        <f t="shared" si="54"/>
        <v>0</v>
      </c>
    </row>
    <row r="3496" spans="1:5">
      <c r="A3496" t="s">
        <v>10587</v>
      </c>
      <c r="B3496" t="s">
        <v>20081</v>
      </c>
      <c r="C3496">
        <v>0</v>
      </c>
      <c r="D3496">
        <v>0</v>
      </c>
      <c r="E3496">
        <f t="shared" si="54"/>
        <v>0</v>
      </c>
    </row>
    <row r="3497" spans="1:5">
      <c r="A3497" t="s">
        <v>10588</v>
      </c>
      <c r="B3497" t="s">
        <v>20082</v>
      </c>
      <c r="C3497">
        <v>0</v>
      </c>
      <c r="D3497">
        <v>0</v>
      </c>
      <c r="E3497">
        <f t="shared" si="54"/>
        <v>0</v>
      </c>
    </row>
    <row r="3498" spans="1:5">
      <c r="A3498" t="s">
        <v>5997</v>
      </c>
      <c r="B3498" t="s">
        <v>20083</v>
      </c>
      <c r="C3498">
        <v>941</v>
      </c>
      <c r="D3498">
        <v>0</v>
      </c>
      <c r="E3498">
        <f t="shared" si="54"/>
        <v>941</v>
      </c>
    </row>
    <row r="3499" spans="1:5">
      <c r="A3499" t="s">
        <v>5998</v>
      </c>
      <c r="B3499" t="s">
        <v>20084</v>
      </c>
      <c r="C3499">
        <v>392</v>
      </c>
      <c r="D3499">
        <v>0</v>
      </c>
      <c r="E3499">
        <f t="shared" si="54"/>
        <v>392</v>
      </c>
    </row>
    <row r="3500" spans="1:5">
      <c r="A3500" t="s">
        <v>5999</v>
      </c>
      <c r="B3500" t="s">
        <v>20085</v>
      </c>
      <c r="C3500">
        <v>728</v>
      </c>
      <c r="D3500">
        <v>14</v>
      </c>
      <c r="E3500">
        <f t="shared" si="54"/>
        <v>714</v>
      </c>
    </row>
    <row r="3501" spans="1:5">
      <c r="A3501" t="s">
        <v>6000</v>
      </c>
      <c r="B3501" t="s">
        <v>20086</v>
      </c>
      <c r="C3501">
        <v>952</v>
      </c>
      <c r="D3501">
        <v>0</v>
      </c>
      <c r="E3501">
        <f t="shared" si="54"/>
        <v>952</v>
      </c>
    </row>
    <row r="3502" spans="1:5">
      <c r="A3502" t="s">
        <v>20087</v>
      </c>
      <c r="B3502" t="s">
        <v>20088</v>
      </c>
      <c r="C3502">
        <v>0</v>
      </c>
      <c r="D3502">
        <v>0</v>
      </c>
      <c r="E3502">
        <f t="shared" si="54"/>
        <v>0</v>
      </c>
    </row>
    <row r="3503" spans="1:5">
      <c r="A3503" t="s">
        <v>10589</v>
      </c>
      <c r="B3503" t="s">
        <v>20089</v>
      </c>
      <c r="C3503">
        <v>0</v>
      </c>
      <c r="D3503">
        <v>0</v>
      </c>
      <c r="E3503">
        <f t="shared" si="54"/>
        <v>0</v>
      </c>
    </row>
    <row r="3504" spans="1:5">
      <c r="A3504" t="s">
        <v>10590</v>
      </c>
      <c r="B3504" t="s">
        <v>20090</v>
      </c>
      <c r="C3504">
        <v>0</v>
      </c>
      <c r="D3504">
        <v>0</v>
      </c>
      <c r="E3504">
        <f t="shared" si="54"/>
        <v>0</v>
      </c>
    </row>
    <row r="3505" spans="1:5">
      <c r="A3505" t="s">
        <v>10591</v>
      </c>
      <c r="B3505" t="s">
        <v>20091</v>
      </c>
      <c r="C3505">
        <v>0</v>
      </c>
      <c r="D3505">
        <v>0</v>
      </c>
      <c r="E3505">
        <f t="shared" si="54"/>
        <v>0</v>
      </c>
    </row>
    <row r="3506" spans="1:5">
      <c r="A3506" t="s">
        <v>10592</v>
      </c>
      <c r="B3506" t="s">
        <v>20092</v>
      </c>
      <c r="C3506">
        <v>0</v>
      </c>
      <c r="D3506">
        <v>0</v>
      </c>
      <c r="E3506">
        <f t="shared" si="54"/>
        <v>0</v>
      </c>
    </row>
    <row r="3507" spans="1:5">
      <c r="A3507" t="s">
        <v>10593</v>
      </c>
      <c r="B3507" t="s">
        <v>20093</v>
      </c>
      <c r="C3507">
        <v>0</v>
      </c>
      <c r="D3507">
        <v>0</v>
      </c>
      <c r="E3507">
        <f t="shared" si="54"/>
        <v>0</v>
      </c>
    </row>
    <row r="3508" spans="1:5">
      <c r="A3508" t="s">
        <v>10595</v>
      </c>
      <c r="B3508" t="s">
        <v>20094</v>
      </c>
      <c r="C3508">
        <v>0</v>
      </c>
      <c r="D3508">
        <v>0</v>
      </c>
      <c r="E3508">
        <f t="shared" si="54"/>
        <v>0</v>
      </c>
    </row>
    <row r="3509" spans="1:5">
      <c r="A3509" t="s">
        <v>10596</v>
      </c>
      <c r="B3509" t="s">
        <v>20095</v>
      </c>
      <c r="C3509">
        <v>0</v>
      </c>
      <c r="D3509">
        <v>0</v>
      </c>
      <c r="E3509">
        <f t="shared" si="54"/>
        <v>0</v>
      </c>
    </row>
    <row r="3510" spans="1:5">
      <c r="A3510" t="s">
        <v>10597</v>
      </c>
      <c r="B3510" t="s">
        <v>20096</v>
      </c>
      <c r="C3510">
        <v>24</v>
      </c>
      <c r="D3510">
        <v>24</v>
      </c>
      <c r="E3510">
        <f t="shared" si="54"/>
        <v>0</v>
      </c>
    </row>
    <row r="3511" spans="1:5">
      <c r="A3511" t="s">
        <v>5764</v>
      </c>
      <c r="B3511" t="s">
        <v>20097</v>
      </c>
      <c r="C3511">
        <v>0</v>
      </c>
      <c r="D3511">
        <v>0</v>
      </c>
      <c r="E3511">
        <f t="shared" si="54"/>
        <v>0</v>
      </c>
    </row>
    <row r="3512" spans="1:5">
      <c r="A3512" t="s">
        <v>10598</v>
      </c>
      <c r="B3512" t="s">
        <v>20098</v>
      </c>
      <c r="C3512">
        <v>0</v>
      </c>
      <c r="D3512">
        <v>0</v>
      </c>
      <c r="E3512">
        <f t="shared" si="54"/>
        <v>0</v>
      </c>
    </row>
    <row r="3513" spans="1:5">
      <c r="A3513" t="s">
        <v>10599</v>
      </c>
      <c r="B3513" t="s">
        <v>20099</v>
      </c>
      <c r="C3513">
        <v>0</v>
      </c>
      <c r="D3513">
        <v>0</v>
      </c>
      <c r="E3513">
        <f t="shared" si="54"/>
        <v>0</v>
      </c>
    </row>
    <row r="3514" spans="1:5">
      <c r="A3514" t="s">
        <v>10600</v>
      </c>
      <c r="B3514" t="s">
        <v>20100</v>
      </c>
      <c r="C3514">
        <v>1</v>
      </c>
      <c r="D3514">
        <v>0</v>
      </c>
      <c r="E3514">
        <f t="shared" si="54"/>
        <v>1</v>
      </c>
    </row>
    <row r="3515" spans="1:5">
      <c r="A3515" t="s">
        <v>10601</v>
      </c>
      <c r="B3515" t="s">
        <v>20101</v>
      </c>
      <c r="C3515">
        <v>0</v>
      </c>
      <c r="D3515">
        <v>0</v>
      </c>
      <c r="E3515">
        <f t="shared" si="54"/>
        <v>0</v>
      </c>
    </row>
    <row r="3516" spans="1:5">
      <c r="A3516" t="s">
        <v>10602</v>
      </c>
      <c r="B3516" t="s">
        <v>20102</v>
      </c>
      <c r="C3516">
        <v>0</v>
      </c>
      <c r="D3516">
        <v>0</v>
      </c>
      <c r="E3516">
        <f t="shared" si="54"/>
        <v>0</v>
      </c>
    </row>
    <row r="3517" spans="1:5">
      <c r="A3517" t="s">
        <v>10603</v>
      </c>
      <c r="B3517" t="s">
        <v>20103</v>
      </c>
      <c r="C3517">
        <v>0</v>
      </c>
      <c r="D3517">
        <v>0</v>
      </c>
      <c r="E3517">
        <f t="shared" si="54"/>
        <v>0</v>
      </c>
    </row>
    <row r="3518" spans="1:5">
      <c r="A3518" t="s">
        <v>10604</v>
      </c>
      <c r="B3518" t="s">
        <v>20104</v>
      </c>
      <c r="C3518">
        <v>0</v>
      </c>
      <c r="D3518">
        <v>0</v>
      </c>
      <c r="E3518">
        <f t="shared" si="54"/>
        <v>0</v>
      </c>
    </row>
    <row r="3519" spans="1:5">
      <c r="A3519" t="s">
        <v>5765</v>
      </c>
      <c r="B3519" t="s">
        <v>20105</v>
      </c>
      <c r="C3519">
        <v>1</v>
      </c>
      <c r="D3519">
        <v>0</v>
      </c>
      <c r="E3519">
        <f t="shared" si="54"/>
        <v>1</v>
      </c>
    </row>
    <row r="3520" spans="1:5">
      <c r="A3520" t="s">
        <v>10605</v>
      </c>
      <c r="B3520" t="s">
        <v>20106</v>
      </c>
      <c r="C3520">
        <v>0</v>
      </c>
      <c r="D3520">
        <v>0</v>
      </c>
      <c r="E3520">
        <f t="shared" si="54"/>
        <v>0</v>
      </c>
    </row>
    <row r="3521" spans="1:5">
      <c r="A3521" t="s">
        <v>10606</v>
      </c>
      <c r="B3521" t="s">
        <v>20107</v>
      </c>
      <c r="C3521">
        <v>0</v>
      </c>
      <c r="D3521">
        <v>0</v>
      </c>
      <c r="E3521">
        <f t="shared" si="54"/>
        <v>0</v>
      </c>
    </row>
    <row r="3522" spans="1:5">
      <c r="A3522" t="s">
        <v>10607</v>
      </c>
      <c r="B3522" t="s">
        <v>20108</v>
      </c>
      <c r="C3522">
        <v>0</v>
      </c>
      <c r="D3522">
        <v>0</v>
      </c>
      <c r="E3522">
        <f t="shared" si="54"/>
        <v>0</v>
      </c>
    </row>
    <row r="3523" spans="1:5">
      <c r="A3523" t="s">
        <v>10608</v>
      </c>
      <c r="B3523" t="s">
        <v>20109</v>
      </c>
      <c r="C3523">
        <v>0</v>
      </c>
      <c r="D3523">
        <v>0</v>
      </c>
      <c r="E3523">
        <f t="shared" ref="E3523:E3586" si="55">C3523-D3523</f>
        <v>0</v>
      </c>
    </row>
    <row r="3524" spans="1:5">
      <c r="A3524" t="s">
        <v>10634</v>
      </c>
      <c r="B3524" t="s">
        <v>20110</v>
      </c>
      <c r="C3524">
        <v>0</v>
      </c>
      <c r="D3524">
        <v>0</v>
      </c>
      <c r="E3524">
        <f t="shared" si="55"/>
        <v>0</v>
      </c>
    </row>
    <row r="3525" spans="1:5">
      <c r="A3525" t="s">
        <v>10636</v>
      </c>
      <c r="B3525" t="s">
        <v>20111</v>
      </c>
      <c r="C3525">
        <v>0</v>
      </c>
      <c r="D3525">
        <v>0</v>
      </c>
      <c r="E3525">
        <f t="shared" si="55"/>
        <v>0</v>
      </c>
    </row>
    <row r="3526" spans="1:5">
      <c r="A3526" t="s">
        <v>10637</v>
      </c>
      <c r="B3526" t="s">
        <v>20112</v>
      </c>
      <c r="C3526">
        <v>0</v>
      </c>
      <c r="D3526">
        <v>0</v>
      </c>
      <c r="E3526">
        <f t="shared" si="55"/>
        <v>0</v>
      </c>
    </row>
    <row r="3527" spans="1:5">
      <c r="A3527" t="s">
        <v>10638</v>
      </c>
      <c r="B3527" t="s">
        <v>20113</v>
      </c>
      <c r="C3527">
        <v>0</v>
      </c>
      <c r="D3527">
        <v>0</v>
      </c>
      <c r="E3527">
        <f t="shared" si="55"/>
        <v>0</v>
      </c>
    </row>
    <row r="3528" spans="1:5">
      <c r="A3528" t="s">
        <v>10639</v>
      </c>
      <c r="B3528" t="s">
        <v>20114</v>
      </c>
      <c r="C3528">
        <v>0</v>
      </c>
      <c r="D3528">
        <v>0</v>
      </c>
      <c r="E3528">
        <f t="shared" si="55"/>
        <v>0</v>
      </c>
    </row>
    <row r="3529" spans="1:5">
      <c r="A3529" t="s">
        <v>10640</v>
      </c>
      <c r="B3529" t="s">
        <v>20115</v>
      </c>
      <c r="C3529">
        <v>0</v>
      </c>
      <c r="D3529">
        <v>0</v>
      </c>
      <c r="E3529">
        <f t="shared" si="55"/>
        <v>0</v>
      </c>
    </row>
    <row r="3530" spans="1:5">
      <c r="A3530" t="s">
        <v>10644</v>
      </c>
      <c r="B3530" t="s">
        <v>20116</v>
      </c>
      <c r="C3530">
        <v>0</v>
      </c>
      <c r="D3530">
        <v>0</v>
      </c>
      <c r="E3530">
        <f t="shared" si="55"/>
        <v>0</v>
      </c>
    </row>
    <row r="3531" spans="1:5">
      <c r="A3531" t="s">
        <v>10645</v>
      </c>
      <c r="B3531" t="s">
        <v>20117</v>
      </c>
      <c r="C3531">
        <v>0</v>
      </c>
      <c r="D3531">
        <v>0</v>
      </c>
      <c r="E3531">
        <f t="shared" si="55"/>
        <v>0</v>
      </c>
    </row>
    <row r="3532" spans="1:5">
      <c r="A3532" t="s">
        <v>10646</v>
      </c>
      <c r="B3532" t="s">
        <v>20118</v>
      </c>
      <c r="C3532">
        <v>0</v>
      </c>
      <c r="D3532">
        <v>0</v>
      </c>
      <c r="E3532">
        <f t="shared" si="55"/>
        <v>0</v>
      </c>
    </row>
    <row r="3533" spans="1:5">
      <c r="A3533" t="s">
        <v>10647</v>
      </c>
      <c r="B3533" t="s">
        <v>20119</v>
      </c>
      <c r="C3533">
        <v>0</v>
      </c>
      <c r="D3533">
        <v>0</v>
      </c>
      <c r="E3533">
        <f t="shared" si="55"/>
        <v>0</v>
      </c>
    </row>
    <row r="3534" spans="1:5">
      <c r="A3534" t="s">
        <v>10648</v>
      </c>
      <c r="B3534" t="s">
        <v>20120</v>
      </c>
      <c r="C3534">
        <v>0</v>
      </c>
      <c r="D3534">
        <v>0</v>
      </c>
      <c r="E3534">
        <f t="shared" si="55"/>
        <v>0</v>
      </c>
    </row>
    <row r="3535" spans="1:5">
      <c r="A3535" t="s">
        <v>10649</v>
      </c>
      <c r="B3535" t="s">
        <v>20121</v>
      </c>
      <c r="C3535">
        <v>0</v>
      </c>
      <c r="D3535">
        <v>0</v>
      </c>
      <c r="E3535">
        <f t="shared" si="55"/>
        <v>0</v>
      </c>
    </row>
    <row r="3536" spans="1:5">
      <c r="A3536" t="s">
        <v>10650</v>
      </c>
      <c r="B3536" t="s">
        <v>20122</v>
      </c>
      <c r="C3536">
        <v>0</v>
      </c>
      <c r="D3536">
        <v>0</v>
      </c>
      <c r="E3536">
        <f t="shared" si="55"/>
        <v>0</v>
      </c>
    </row>
    <row r="3537" spans="1:5">
      <c r="A3537" t="s">
        <v>10651</v>
      </c>
      <c r="B3537" t="s">
        <v>20123</v>
      </c>
      <c r="C3537">
        <v>0</v>
      </c>
      <c r="D3537">
        <v>0</v>
      </c>
      <c r="E3537">
        <f t="shared" si="55"/>
        <v>0</v>
      </c>
    </row>
    <row r="3538" spans="1:5">
      <c r="A3538" t="s">
        <v>10652</v>
      </c>
      <c r="B3538" t="s">
        <v>20124</v>
      </c>
      <c r="C3538">
        <v>0</v>
      </c>
      <c r="D3538">
        <v>0</v>
      </c>
      <c r="E3538">
        <f t="shared" si="55"/>
        <v>0</v>
      </c>
    </row>
    <row r="3539" spans="1:5">
      <c r="A3539" t="s">
        <v>10653</v>
      </c>
      <c r="B3539" t="s">
        <v>20125</v>
      </c>
      <c r="C3539">
        <v>0</v>
      </c>
      <c r="D3539">
        <v>0</v>
      </c>
      <c r="E3539">
        <f t="shared" si="55"/>
        <v>0</v>
      </c>
    </row>
    <row r="3540" spans="1:5">
      <c r="A3540" t="s">
        <v>5477</v>
      </c>
      <c r="B3540" t="s">
        <v>20126</v>
      </c>
      <c r="C3540">
        <v>146</v>
      </c>
      <c r="D3540">
        <v>0</v>
      </c>
      <c r="E3540">
        <f t="shared" si="55"/>
        <v>146</v>
      </c>
    </row>
    <row r="3541" spans="1:5">
      <c r="A3541" t="s">
        <v>5478</v>
      </c>
      <c r="B3541" t="s">
        <v>20127</v>
      </c>
      <c r="C3541">
        <v>42</v>
      </c>
      <c r="D3541">
        <v>0</v>
      </c>
      <c r="E3541">
        <f t="shared" si="55"/>
        <v>42</v>
      </c>
    </row>
    <row r="3542" spans="1:5">
      <c r="A3542" t="s">
        <v>5613</v>
      </c>
      <c r="B3542" t="s">
        <v>20128</v>
      </c>
      <c r="C3542">
        <v>26</v>
      </c>
      <c r="D3542">
        <v>0</v>
      </c>
      <c r="E3542">
        <f t="shared" si="55"/>
        <v>26</v>
      </c>
    </row>
    <row r="3543" spans="1:5">
      <c r="A3543" t="s">
        <v>5479</v>
      </c>
      <c r="B3543" t="s">
        <v>20129</v>
      </c>
      <c r="C3543">
        <v>0</v>
      </c>
      <c r="D3543">
        <v>0</v>
      </c>
      <c r="E3543">
        <f t="shared" si="55"/>
        <v>0</v>
      </c>
    </row>
    <row r="3544" spans="1:5">
      <c r="A3544" t="s">
        <v>10656</v>
      </c>
      <c r="B3544" t="s">
        <v>20130</v>
      </c>
      <c r="C3544">
        <v>0</v>
      </c>
      <c r="D3544">
        <v>0</v>
      </c>
      <c r="E3544">
        <f t="shared" si="55"/>
        <v>0</v>
      </c>
    </row>
    <row r="3545" spans="1:5">
      <c r="A3545" t="s">
        <v>6757</v>
      </c>
      <c r="B3545" t="s">
        <v>20131</v>
      </c>
      <c r="C3545">
        <v>29</v>
      </c>
      <c r="D3545">
        <v>0</v>
      </c>
      <c r="E3545">
        <f t="shared" si="55"/>
        <v>29</v>
      </c>
    </row>
    <row r="3546" spans="1:5">
      <c r="A3546" t="s">
        <v>20132</v>
      </c>
      <c r="B3546" t="s">
        <v>20133</v>
      </c>
      <c r="C3546">
        <v>0</v>
      </c>
      <c r="D3546">
        <v>0</v>
      </c>
      <c r="E3546">
        <f t="shared" si="55"/>
        <v>0</v>
      </c>
    </row>
    <row r="3547" spans="1:5">
      <c r="A3547" t="s">
        <v>7085</v>
      </c>
      <c r="B3547" t="s">
        <v>20134</v>
      </c>
      <c r="C3547">
        <v>271</v>
      </c>
      <c r="D3547">
        <v>5</v>
      </c>
      <c r="E3547">
        <f t="shared" si="55"/>
        <v>266</v>
      </c>
    </row>
    <row r="3548" spans="1:5">
      <c r="A3548" t="s">
        <v>10662</v>
      </c>
      <c r="B3548" t="s">
        <v>20135</v>
      </c>
      <c r="C3548">
        <v>0</v>
      </c>
      <c r="D3548">
        <v>0</v>
      </c>
      <c r="E3548">
        <f t="shared" si="55"/>
        <v>0</v>
      </c>
    </row>
    <row r="3549" spans="1:5">
      <c r="A3549" t="s">
        <v>6345</v>
      </c>
      <c r="B3549" t="s">
        <v>20136</v>
      </c>
      <c r="C3549">
        <v>216</v>
      </c>
      <c r="D3549">
        <v>35</v>
      </c>
      <c r="E3549">
        <f t="shared" si="55"/>
        <v>181</v>
      </c>
    </row>
    <row r="3550" spans="1:5">
      <c r="A3550" t="s">
        <v>10664</v>
      </c>
      <c r="B3550" t="s">
        <v>20137</v>
      </c>
      <c r="C3550">
        <v>0</v>
      </c>
      <c r="D3550">
        <v>0</v>
      </c>
      <c r="E3550">
        <f t="shared" si="55"/>
        <v>0</v>
      </c>
    </row>
    <row r="3551" spans="1:5">
      <c r="A3551" t="s">
        <v>5898</v>
      </c>
      <c r="B3551" t="s">
        <v>20138</v>
      </c>
      <c r="C3551">
        <v>16</v>
      </c>
      <c r="D3551">
        <v>0</v>
      </c>
      <c r="E3551">
        <f t="shared" si="55"/>
        <v>16</v>
      </c>
    </row>
    <row r="3552" spans="1:5">
      <c r="A3552" t="s">
        <v>10665</v>
      </c>
      <c r="B3552" t="s">
        <v>20139</v>
      </c>
      <c r="C3552">
        <v>0</v>
      </c>
      <c r="D3552">
        <v>0</v>
      </c>
      <c r="E3552">
        <f t="shared" si="55"/>
        <v>0</v>
      </c>
    </row>
    <row r="3553" spans="1:5">
      <c r="A3553" t="s">
        <v>10667</v>
      </c>
      <c r="B3553" t="s">
        <v>20140</v>
      </c>
      <c r="C3553">
        <v>0</v>
      </c>
      <c r="D3553">
        <v>0</v>
      </c>
      <c r="E3553">
        <f t="shared" si="55"/>
        <v>0</v>
      </c>
    </row>
    <row r="3554" spans="1:5">
      <c r="A3554" t="s">
        <v>226</v>
      </c>
      <c r="B3554" t="s">
        <v>20141</v>
      </c>
      <c r="C3554">
        <v>100</v>
      </c>
      <c r="D3554">
        <v>0</v>
      </c>
      <c r="E3554">
        <f t="shared" si="55"/>
        <v>100</v>
      </c>
    </row>
    <row r="3555" spans="1:5">
      <c r="A3555" t="s">
        <v>227</v>
      </c>
      <c r="B3555" t="s">
        <v>20142</v>
      </c>
      <c r="C3555">
        <v>35</v>
      </c>
      <c r="D3555">
        <v>5</v>
      </c>
      <c r="E3555">
        <f t="shared" si="55"/>
        <v>30</v>
      </c>
    </row>
    <row r="3556" spans="1:5">
      <c r="A3556" t="s">
        <v>223</v>
      </c>
      <c r="B3556" t="s">
        <v>20143</v>
      </c>
      <c r="C3556">
        <v>94</v>
      </c>
      <c r="D3556">
        <v>0</v>
      </c>
      <c r="E3556">
        <f t="shared" si="55"/>
        <v>94</v>
      </c>
    </row>
    <row r="3557" spans="1:5">
      <c r="A3557" t="s">
        <v>5692</v>
      </c>
      <c r="B3557" t="s">
        <v>20144</v>
      </c>
      <c r="C3557">
        <v>316</v>
      </c>
      <c r="D3557">
        <v>0</v>
      </c>
      <c r="E3557">
        <f t="shared" si="55"/>
        <v>316</v>
      </c>
    </row>
    <row r="3558" spans="1:5">
      <c r="A3558" t="s">
        <v>95</v>
      </c>
      <c r="B3558" t="s">
        <v>20145</v>
      </c>
      <c r="C3558">
        <v>1714</v>
      </c>
      <c r="D3558">
        <v>0</v>
      </c>
      <c r="E3558">
        <f t="shared" si="55"/>
        <v>1714</v>
      </c>
    </row>
    <row r="3559" spans="1:5">
      <c r="A3559" t="s">
        <v>10674</v>
      </c>
      <c r="B3559" t="s">
        <v>20146</v>
      </c>
      <c r="C3559">
        <v>0</v>
      </c>
      <c r="D3559">
        <v>0</v>
      </c>
      <c r="E3559">
        <f t="shared" si="55"/>
        <v>0</v>
      </c>
    </row>
    <row r="3560" spans="1:5">
      <c r="A3560" t="s">
        <v>10675</v>
      </c>
      <c r="B3560" t="s">
        <v>20147</v>
      </c>
      <c r="C3560">
        <v>0</v>
      </c>
      <c r="D3560">
        <v>0</v>
      </c>
      <c r="E3560">
        <f t="shared" si="55"/>
        <v>0</v>
      </c>
    </row>
    <row r="3561" spans="1:5">
      <c r="A3561" t="s">
        <v>10676</v>
      </c>
      <c r="B3561" t="s">
        <v>20148</v>
      </c>
      <c r="C3561">
        <v>0</v>
      </c>
      <c r="D3561">
        <v>0</v>
      </c>
      <c r="E3561">
        <f t="shared" si="55"/>
        <v>0</v>
      </c>
    </row>
    <row r="3562" spans="1:5">
      <c r="A3562" t="s">
        <v>10677</v>
      </c>
      <c r="B3562" t="s">
        <v>20149</v>
      </c>
      <c r="C3562">
        <v>0</v>
      </c>
      <c r="D3562">
        <v>0</v>
      </c>
      <c r="E3562">
        <f t="shared" si="55"/>
        <v>0</v>
      </c>
    </row>
    <row r="3563" spans="1:5">
      <c r="A3563" t="s">
        <v>10678</v>
      </c>
      <c r="B3563" t="s">
        <v>20150</v>
      </c>
      <c r="C3563">
        <v>0</v>
      </c>
      <c r="D3563">
        <v>0</v>
      </c>
      <c r="E3563">
        <f t="shared" si="55"/>
        <v>0</v>
      </c>
    </row>
    <row r="3564" spans="1:5">
      <c r="A3564" t="s">
        <v>10679</v>
      </c>
      <c r="B3564" t="s">
        <v>20151</v>
      </c>
      <c r="C3564">
        <v>0</v>
      </c>
      <c r="D3564">
        <v>0</v>
      </c>
      <c r="E3564">
        <f t="shared" si="55"/>
        <v>0</v>
      </c>
    </row>
    <row r="3565" spans="1:5">
      <c r="A3565" t="s">
        <v>10681</v>
      </c>
      <c r="B3565" t="s">
        <v>20152</v>
      </c>
      <c r="C3565">
        <v>0</v>
      </c>
      <c r="D3565">
        <v>0</v>
      </c>
      <c r="E3565">
        <f t="shared" si="55"/>
        <v>0</v>
      </c>
    </row>
    <row r="3566" spans="1:5">
      <c r="A3566" t="s">
        <v>10682</v>
      </c>
      <c r="B3566" t="s">
        <v>20153</v>
      </c>
      <c r="C3566">
        <v>0</v>
      </c>
      <c r="D3566">
        <v>0</v>
      </c>
      <c r="E3566">
        <f t="shared" si="55"/>
        <v>0</v>
      </c>
    </row>
    <row r="3567" spans="1:5">
      <c r="A3567" t="s">
        <v>10683</v>
      </c>
      <c r="B3567" t="s">
        <v>20154</v>
      </c>
      <c r="C3567">
        <v>0</v>
      </c>
      <c r="D3567">
        <v>0</v>
      </c>
      <c r="E3567">
        <f t="shared" si="55"/>
        <v>0</v>
      </c>
    </row>
    <row r="3568" spans="1:5">
      <c r="A3568" t="s">
        <v>5967</v>
      </c>
      <c r="B3568" t="s">
        <v>20155</v>
      </c>
      <c r="C3568">
        <v>672</v>
      </c>
      <c r="D3568">
        <v>0</v>
      </c>
      <c r="E3568">
        <f t="shared" si="55"/>
        <v>672</v>
      </c>
    </row>
    <row r="3569" spans="1:5">
      <c r="A3569" t="s">
        <v>107</v>
      </c>
      <c r="B3569" t="s">
        <v>20156</v>
      </c>
      <c r="C3569">
        <v>25058</v>
      </c>
      <c r="D3569">
        <v>0</v>
      </c>
      <c r="E3569">
        <f t="shared" si="55"/>
        <v>25058</v>
      </c>
    </row>
    <row r="3570" spans="1:5">
      <c r="A3570" t="s">
        <v>10685</v>
      </c>
      <c r="B3570" t="s">
        <v>20157</v>
      </c>
      <c r="C3570">
        <v>0</v>
      </c>
      <c r="D3570">
        <v>0</v>
      </c>
      <c r="E3570">
        <f t="shared" si="55"/>
        <v>0</v>
      </c>
    </row>
    <row r="3571" spans="1:5">
      <c r="A3571" t="s">
        <v>10686</v>
      </c>
      <c r="B3571" t="s">
        <v>20158</v>
      </c>
      <c r="C3571">
        <v>0</v>
      </c>
      <c r="D3571">
        <v>0</v>
      </c>
      <c r="E3571">
        <f t="shared" si="55"/>
        <v>0</v>
      </c>
    </row>
    <row r="3572" spans="1:5">
      <c r="A3572" t="s">
        <v>10687</v>
      </c>
      <c r="B3572" t="s">
        <v>20159</v>
      </c>
      <c r="C3572">
        <v>0</v>
      </c>
      <c r="D3572">
        <v>0</v>
      </c>
      <c r="E3572">
        <f t="shared" si="55"/>
        <v>0</v>
      </c>
    </row>
    <row r="3573" spans="1:5">
      <c r="A3573" t="s">
        <v>5412</v>
      </c>
      <c r="B3573" t="s">
        <v>20160</v>
      </c>
      <c r="C3573">
        <v>27</v>
      </c>
      <c r="D3573">
        <v>0</v>
      </c>
      <c r="E3573">
        <f t="shared" si="55"/>
        <v>27</v>
      </c>
    </row>
    <row r="3574" spans="1:5">
      <c r="A3574" t="s">
        <v>10689</v>
      </c>
      <c r="B3574" t="s">
        <v>20161</v>
      </c>
      <c r="C3574">
        <v>0</v>
      </c>
      <c r="D3574">
        <v>0</v>
      </c>
      <c r="E3574">
        <f t="shared" si="55"/>
        <v>0</v>
      </c>
    </row>
    <row r="3575" spans="1:5">
      <c r="A3575" t="s">
        <v>10690</v>
      </c>
      <c r="B3575" t="s">
        <v>20162</v>
      </c>
      <c r="C3575">
        <v>0</v>
      </c>
      <c r="D3575">
        <v>0</v>
      </c>
      <c r="E3575">
        <f t="shared" si="55"/>
        <v>0</v>
      </c>
    </row>
    <row r="3576" spans="1:5">
      <c r="A3576" t="s">
        <v>10691</v>
      </c>
      <c r="B3576" t="s">
        <v>20163</v>
      </c>
      <c r="C3576">
        <v>0</v>
      </c>
      <c r="D3576">
        <v>0</v>
      </c>
      <c r="E3576">
        <f t="shared" si="55"/>
        <v>0</v>
      </c>
    </row>
    <row r="3577" spans="1:5">
      <c r="A3577" t="s">
        <v>10692</v>
      </c>
      <c r="B3577" t="s">
        <v>20164</v>
      </c>
      <c r="C3577">
        <v>0</v>
      </c>
      <c r="D3577">
        <v>0</v>
      </c>
      <c r="E3577">
        <f t="shared" si="55"/>
        <v>0</v>
      </c>
    </row>
    <row r="3578" spans="1:5">
      <c r="A3578" t="s">
        <v>10693</v>
      </c>
      <c r="B3578" t="s">
        <v>20165</v>
      </c>
      <c r="C3578">
        <v>0</v>
      </c>
      <c r="D3578">
        <v>0</v>
      </c>
      <c r="E3578">
        <f t="shared" si="55"/>
        <v>0</v>
      </c>
    </row>
    <row r="3579" spans="1:5">
      <c r="A3579" t="s">
        <v>10694</v>
      </c>
      <c r="B3579" t="s">
        <v>20166</v>
      </c>
      <c r="C3579">
        <v>0</v>
      </c>
      <c r="D3579">
        <v>0</v>
      </c>
      <c r="E3579">
        <f t="shared" si="55"/>
        <v>0</v>
      </c>
    </row>
    <row r="3580" spans="1:5">
      <c r="A3580" t="s">
        <v>10695</v>
      </c>
      <c r="B3580" t="s">
        <v>20167</v>
      </c>
      <c r="C3580">
        <v>0</v>
      </c>
      <c r="D3580">
        <v>0</v>
      </c>
      <c r="E3580">
        <f t="shared" si="55"/>
        <v>0</v>
      </c>
    </row>
    <row r="3581" spans="1:5">
      <c r="A3581" t="s">
        <v>10696</v>
      </c>
      <c r="B3581" t="s">
        <v>20168</v>
      </c>
      <c r="C3581">
        <v>0</v>
      </c>
      <c r="D3581">
        <v>0</v>
      </c>
      <c r="E3581">
        <f t="shared" si="55"/>
        <v>0</v>
      </c>
    </row>
    <row r="3582" spans="1:5">
      <c r="A3582" t="s">
        <v>10697</v>
      </c>
      <c r="B3582" t="s">
        <v>20169</v>
      </c>
      <c r="C3582">
        <v>48</v>
      </c>
      <c r="D3582">
        <v>0</v>
      </c>
      <c r="E3582">
        <f t="shared" si="55"/>
        <v>48</v>
      </c>
    </row>
    <row r="3583" spans="1:5">
      <c r="A3583" t="s">
        <v>10698</v>
      </c>
      <c r="B3583" t="s">
        <v>20170</v>
      </c>
      <c r="C3583">
        <v>0</v>
      </c>
      <c r="D3583">
        <v>0</v>
      </c>
      <c r="E3583">
        <f t="shared" si="55"/>
        <v>0</v>
      </c>
    </row>
    <row r="3584" spans="1:5">
      <c r="A3584" t="s">
        <v>10699</v>
      </c>
      <c r="B3584" t="s">
        <v>20171</v>
      </c>
      <c r="C3584">
        <v>60</v>
      </c>
      <c r="D3584">
        <v>0</v>
      </c>
      <c r="E3584">
        <f t="shared" si="55"/>
        <v>60</v>
      </c>
    </row>
    <row r="3585" spans="1:5">
      <c r="A3585" t="s">
        <v>1009</v>
      </c>
      <c r="B3585" t="s">
        <v>20172</v>
      </c>
      <c r="C3585">
        <v>1212</v>
      </c>
      <c r="D3585">
        <v>0</v>
      </c>
      <c r="E3585">
        <f t="shared" si="55"/>
        <v>1212</v>
      </c>
    </row>
    <row r="3586" spans="1:5">
      <c r="A3586" t="s">
        <v>10701</v>
      </c>
      <c r="B3586" t="s">
        <v>20173</v>
      </c>
      <c r="C3586">
        <v>0</v>
      </c>
      <c r="D3586">
        <v>0</v>
      </c>
      <c r="E3586">
        <f t="shared" si="55"/>
        <v>0</v>
      </c>
    </row>
    <row r="3587" spans="1:5">
      <c r="A3587" t="s">
        <v>10702</v>
      </c>
      <c r="B3587" t="s">
        <v>20174</v>
      </c>
      <c r="C3587">
        <v>0</v>
      </c>
      <c r="D3587">
        <v>0</v>
      </c>
      <c r="E3587">
        <f t="shared" ref="E3587:E3650" si="56">C3587-D3587</f>
        <v>0</v>
      </c>
    </row>
    <row r="3588" spans="1:5">
      <c r="A3588" t="s">
        <v>1214</v>
      </c>
      <c r="B3588" t="s">
        <v>20175</v>
      </c>
      <c r="C3588">
        <v>259</v>
      </c>
      <c r="D3588">
        <v>0</v>
      </c>
      <c r="E3588">
        <f t="shared" si="56"/>
        <v>259</v>
      </c>
    </row>
    <row r="3589" spans="1:5">
      <c r="A3589" t="s">
        <v>10703</v>
      </c>
      <c r="B3589" t="s">
        <v>20176</v>
      </c>
      <c r="C3589">
        <v>0</v>
      </c>
      <c r="D3589">
        <v>0</v>
      </c>
      <c r="E3589">
        <f t="shared" si="56"/>
        <v>0</v>
      </c>
    </row>
    <row r="3590" spans="1:5">
      <c r="A3590" t="s">
        <v>10704</v>
      </c>
      <c r="B3590" t="s">
        <v>20177</v>
      </c>
      <c r="C3590">
        <v>0</v>
      </c>
      <c r="D3590">
        <v>0</v>
      </c>
      <c r="E3590">
        <f t="shared" si="56"/>
        <v>0</v>
      </c>
    </row>
    <row r="3591" spans="1:5">
      <c r="A3591" t="s">
        <v>10705</v>
      </c>
      <c r="B3591" t="s">
        <v>20178</v>
      </c>
      <c r="C3591">
        <v>0</v>
      </c>
      <c r="D3591">
        <v>0</v>
      </c>
      <c r="E3591">
        <f t="shared" si="56"/>
        <v>0</v>
      </c>
    </row>
    <row r="3592" spans="1:5">
      <c r="A3592" t="s">
        <v>10706</v>
      </c>
      <c r="B3592" t="s">
        <v>20179</v>
      </c>
      <c r="C3592">
        <v>0</v>
      </c>
      <c r="D3592">
        <v>0</v>
      </c>
      <c r="E3592">
        <f t="shared" si="56"/>
        <v>0</v>
      </c>
    </row>
    <row r="3593" spans="1:5">
      <c r="A3593" t="s">
        <v>6404</v>
      </c>
      <c r="B3593" t="s">
        <v>20180</v>
      </c>
      <c r="C3593">
        <v>432</v>
      </c>
      <c r="D3593">
        <v>24</v>
      </c>
      <c r="E3593">
        <f t="shared" si="56"/>
        <v>408</v>
      </c>
    </row>
    <row r="3594" spans="1:5">
      <c r="A3594" t="s">
        <v>6496</v>
      </c>
      <c r="B3594" t="s">
        <v>20181</v>
      </c>
      <c r="C3594">
        <v>1970</v>
      </c>
      <c r="D3594">
        <v>422</v>
      </c>
      <c r="E3594">
        <f t="shared" si="56"/>
        <v>1548</v>
      </c>
    </row>
    <row r="3595" spans="1:5">
      <c r="A3595" t="s">
        <v>10707</v>
      </c>
      <c r="B3595" t="s">
        <v>20182</v>
      </c>
      <c r="C3595">
        <v>0</v>
      </c>
      <c r="D3595">
        <v>0</v>
      </c>
      <c r="E3595">
        <f t="shared" si="56"/>
        <v>0</v>
      </c>
    </row>
    <row r="3596" spans="1:5">
      <c r="A3596" t="s">
        <v>5614</v>
      </c>
      <c r="B3596" t="s">
        <v>20183</v>
      </c>
      <c r="C3596">
        <v>31.56</v>
      </c>
      <c r="D3596">
        <v>0</v>
      </c>
      <c r="E3596">
        <f t="shared" si="56"/>
        <v>31.56</v>
      </c>
    </row>
    <row r="3597" spans="1:5">
      <c r="A3597" t="s">
        <v>5628</v>
      </c>
      <c r="B3597" t="s">
        <v>20184</v>
      </c>
      <c r="C3597">
        <v>64</v>
      </c>
      <c r="D3597">
        <v>0</v>
      </c>
      <c r="E3597">
        <f t="shared" si="56"/>
        <v>64</v>
      </c>
    </row>
    <row r="3598" spans="1:5">
      <c r="A3598" t="s">
        <v>5615</v>
      </c>
      <c r="B3598" t="s">
        <v>20185</v>
      </c>
      <c r="C3598">
        <v>8.9600000000000009</v>
      </c>
      <c r="D3598">
        <v>0</v>
      </c>
      <c r="E3598">
        <f t="shared" si="56"/>
        <v>8.9600000000000009</v>
      </c>
    </row>
    <row r="3599" spans="1:5">
      <c r="A3599" t="s">
        <v>10710</v>
      </c>
      <c r="B3599" t="s">
        <v>20186</v>
      </c>
      <c r="C3599">
        <v>0</v>
      </c>
      <c r="D3599">
        <v>0</v>
      </c>
      <c r="E3599">
        <f t="shared" si="56"/>
        <v>0</v>
      </c>
    </row>
    <row r="3600" spans="1:5">
      <c r="A3600" t="s">
        <v>1326</v>
      </c>
      <c r="B3600" t="s">
        <v>20187</v>
      </c>
      <c r="C3600">
        <v>264</v>
      </c>
      <c r="D3600">
        <v>0</v>
      </c>
      <c r="E3600">
        <f t="shared" si="56"/>
        <v>264</v>
      </c>
    </row>
    <row r="3601" spans="1:5">
      <c r="A3601" t="s">
        <v>10712</v>
      </c>
      <c r="B3601" t="s">
        <v>20188</v>
      </c>
      <c r="C3601">
        <v>0</v>
      </c>
      <c r="D3601">
        <v>0</v>
      </c>
      <c r="E3601">
        <f t="shared" si="56"/>
        <v>0</v>
      </c>
    </row>
    <row r="3602" spans="1:5">
      <c r="A3602" t="s">
        <v>7379</v>
      </c>
      <c r="B3602" t="s">
        <v>20189</v>
      </c>
      <c r="C3602">
        <v>7</v>
      </c>
      <c r="D3602">
        <v>0</v>
      </c>
      <c r="E3602">
        <f t="shared" si="56"/>
        <v>7</v>
      </c>
    </row>
    <row r="3603" spans="1:5">
      <c r="A3603" t="s">
        <v>10715</v>
      </c>
      <c r="B3603" t="s">
        <v>20190</v>
      </c>
      <c r="C3603">
        <v>0</v>
      </c>
      <c r="D3603">
        <v>0</v>
      </c>
      <c r="E3603">
        <f t="shared" si="56"/>
        <v>0</v>
      </c>
    </row>
    <row r="3604" spans="1:5">
      <c r="A3604" t="s">
        <v>6497</v>
      </c>
      <c r="B3604" t="s">
        <v>20191</v>
      </c>
      <c r="C3604">
        <v>1440</v>
      </c>
      <c r="D3604">
        <v>0</v>
      </c>
      <c r="E3604">
        <f t="shared" si="56"/>
        <v>1440</v>
      </c>
    </row>
    <row r="3605" spans="1:5">
      <c r="A3605" t="s">
        <v>472</v>
      </c>
      <c r="B3605" t="s">
        <v>20192</v>
      </c>
      <c r="C3605">
        <v>2194</v>
      </c>
      <c r="D3605">
        <v>0</v>
      </c>
      <c r="E3605">
        <f t="shared" si="56"/>
        <v>2194</v>
      </c>
    </row>
    <row r="3606" spans="1:5">
      <c r="A3606" t="s">
        <v>313</v>
      </c>
      <c r="B3606" t="s">
        <v>20193</v>
      </c>
      <c r="C3606">
        <v>3920</v>
      </c>
      <c r="D3606">
        <v>574</v>
      </c>
      <c r="E3606">
        <f t="shared" si="56"/>
        <v>3346</v>
      </c>
    </row>
    <row r="3607" spans="1:5">
      <c r="A3607" t="s">
        <v>10716</v>
      </c>
      <c r="B3607" t="s">
        <v>20194</v>
      </c>
      <c r="C3607">
        <v>0</v>
      </c>
      <c r="D3607">
        <v>0</v>
      </c>
      <c r="E3607">
        <f t="shared" si="56"/>
        <v>0</v>
      </c>
    </row>
    <row r="3608" spans="1:5">
      <c r="A3608" t="s">
        <v>10717</v>
      </c>
      <c r="B3608" t="s">
        <v>20195</v>
      </c>
      <c r="C3608">
        <v>0</v>
      </c>
      <c r="D3608">
        <v>0</v>
      </c>
      <c r="E3608">
        <f t="shared" si="56"/>
        <v>0</v>
      </c>
    </row>
    <row r="3609" spans="1:5">
      <c r="A3609" t="s">
        <v>10718</v>
      </c>
      <c r="B3609" t="s">
        <v>20196</v>
      </c>
      <c r="C3609">
        <v>0</v>
      </c>
      <c r="D3609">
        <v>0</v>
      </c>
      <c r="E3609">
        <f t="shared" si="56"/>
        <v>0</v>
      </c>
    </row>
    <row r="3610" spans="1:5">
      <c r="A3610" t="s">
        <v>6442</v>
      </c>
      <c r="B3610" t="s">
        <v>20197</v>
      </c>
      <c r="C3610">
        <v>191</v>
      </c>
      <c r="D3610">
        <v>24</v>
      </c>
      <c r="E3610">
        <f t="shared" si="56"/>
        <v>167</v>
      </c>
    </row>
    <row r="3611" spans="1:5">
      <c r="A3611" t="s">
        <v>6443</v>
      </c>
      <c r="B3611" t="s">
        <v>20198</v>
      </c>
      <c r="C3611">
        <v>480</v>
      </c>
      <c r="D3611">
        <v>0</v>
      </c>
      <c r="E3611">
        <f t="shared" si="56"/>
        <v>480</v>
      </c>
    </row>
    <row r="3612" spans="1:5">
      <c r="A3612" t="s">
        <v>10719</v>
      </c>
      <c r="B3612" t="s">
        <v>20199</v>
      </c>
      <c r="C3612">
        <v>0</v>
      </c>
      <c r="D3612">
        <v>0</v>
      </c>
      <c r="E3612">
        <f t="shared" si="56"/>
        <v>0</v>
      </c>
    </row>
    <row r="3613" spans="1:5">
      <c r="A3613" t="s">
        <v>10720</v>
      </c>
      <c r="B3613" t="s">
        <v>20200</v>
      </c>
      <c r="C3613">
        <v>0</v>
      </c>
      <c r="D3613">
        <v>0</v>
      </c>
      <c r="E3613">
        <f t="shared" si="56"/>
        <v>0</v>
      </c>
    </row>
    <row r="3614" spans="1:5">
      <c r="A3614" t="s">
        <v>10721</v>
      </c>
      <c r="B3614" t="s">
        <v>20201</v>
      </c>
      <c r="C3614">
        <v>0</v>
      </c>
      <c r="D3614">
        <v>0</v>
      </c>
      <c r="E3614">
        <f t="shared" si="56"/>
        <v>0</v>
      </c>
    </row>
    <row r="3615" spans="1:5">
      <c r="A3615" t="s">
        <v>334</v>
      </c>
      <c r="B3615" t="s">
        <v>20202</v>
      </c>
      <c r="C3615">
        <v>85</v>
      </c>
      <c r="D3615">
        <v>0</v>
      </c>
      <c r="E3615">
        <f t="shared" si="56"/>
        <v>85</v>
      </c>
    </row>
    <row r="3616" spans="1:5">
      <c r="A3616" t="s">
        <v>335</v>
      </c>
      <c r="B3616" t="s">
        <v>20203</v>
      </c>
      <c r="C3616">
        <v>104</v>
      </c>
      <c r="D3616">
        <v>0</v>
      </c>
      <c r="E3616">
        <f t="shared" si="56"/>
        <v>104</v>
      </c>
    </row>
    <row r="3617" spans="1:5">
      <c r="A3617" t="s">
        <v>329</v>
      </c>
      <c r="B3617" t="s">
        <v>20204</v>
      </c>
      <c r="C3617">
        <v>310</v>
      </c>
      <c r="D3617">
        <v>0</v>
      </c>
      <c r="E3617">
        <f t="shared" si="56"/>
        <v>310</v>
      </c>
    </row>
    <row r="3618" spans="1:5">
      <c r="A3618" t="s">
        <v>10722</v>
      </c>
      <c r="B3618" t="s">
        <v>20205</v>
      </c>
      <c r="C3618">
        <v>0</v>
      </c>
      <c r="D3618">
        <v>0</v>
      </c>
      <c r="E3618">
        <f t="shared" si="56"/>
        <v>0</v>
      </c>
    </row>
    <row r="3619" spans="1:5">
      <c r="A3619" t="s">
        <v>10723</v>
      </c>
      <c r="B3619" t="s">
        <v>20206</v>
      </c>
      <c r="C3619">
        <v>0</v>
      </c>
      <c r="D3619">
        <v>0</v>
      </c>
      <c r="E3619">
        <f t="shared" si="56"/>
        <v>0</v>
      </c>
    </row>
    <row r="3620" spans="1:5">
      <c r="A3620" t="s">
        <v>10724</v>
      </c>
      <c r="B3620" t="s">
        <v>20207</v>
      </c>
      <c r="C3620">
        <v>0</v>
      </c>
      <c r="D3620">
        <v>0</v>
      </c>
      <c r="E3620">
        <f t="shared" si="56"/>
        <v>0</v>
      </c>
    </row>
    <row r="3621" spans="1:5">
      <c r="A3621" t="s">
        <v>10725</v>
      </c>
      <c r="B3621" t="s">
        <v>20208</v>
      </c>
      <c r="C3621">
        <v>0</v>
      </c>
      <c r="D3621">
        <v>0</v>
      </c>
      <c r="E3621">
        <f t="shared" si="56"/>
        <v>0</v>
      </c>
    </row>
    <row r="3622" spans="1:5">
      <c r="A3622" t="s">
        <v>10726</v>
      </c>
      <c r="B3622" t="s">
        <v>20209</v>
      </c>
      <c r="C3622">
        <v>0</v>
      </c>
      <c r="D3622">
        <v>0</v>
      </c>
      <c r="E3622">
        <f t="shared" si="56"/>
        <v>0</v>
      </c>
    </row>
    <row r="3623" spans="1:5">
      <c r="A3623" t="s">
        <v>10733</v>
      </c>
      <c r="B3623" t="s">
        <v>20210</v>
      </c>
      <c r="C3623">
        <v>0</v>
      </c>
      <c r="D3623">
        <v>0</v>
      </c>
      <c r="E3623">
        <f t="shared" si="56"/>
        <v>0</v>
      </c>
    </row>
    <row r="3624" spans="1:5">
      <c r="A3624" t="s">
        <v>10734</v>
      </c>
      <c r="B3624" t="s">
        <v>20211</v>
      </c>
      <c r="C3624">
        <v>0</v>
      </c>
      <c r="D3624">
        <v>0</v>
      </c>
      <c r="E3624">
        <f t="shared" si="56"/>
        <v>0</v>
      </c>
    </row>
    <row r="3625" spans="1:5">
      <c r="A3625" t="s">
        <v>10735</v>
      </c>
      <c r="B3625" t="s">
        <v>20212</v>
      </c>
      <c r="C3625">
        <v>0</v>
      </c>
      <c r="D3625">
        <v>0</v>
      </c>
      <c r="E3625">
        <f t="shared" si="56"/>
        <v>0</v>
      </c>
    </row>
    <row r="3626" spans="1:5">
      <c r="A3626" t="s">
        <v>10736</v>
      </c>
      <c r="B3626" t="s">
        <v>20213</v>
      </c>
      <c r="C3626">
        <v>0</v>
      </c>
      <c r="D3626">
        <v>0</v>
      </c>
      <c r="E3626">
        <f t="shared" si="56"/>
        <v>0</v>
      </c>
    </row>
    <row r="3627" spans="1:5">
      <c r="A3627" t="s">
        <v>339</v>
      </c>
      <c r="B3627" t="s">
        <v>20214</v>
      </c>
      <c r="C3627">
        <v>336</v>
      </c>
      <c r="D3627">
        <v>0</v>
      </c>
      <c r="E3627">
        <f t="shared" si="56"/>
        <v>336</v>
      </c>
    </row>
    <row r="3628" spans="1:5">
      <c r="A3628" t="s">
        <v>10742</v>
      </c>
      <c r="B3628" t="s">
        <v>20215</v>
      </c>
      <c r="C3628">
        <v>0</v>
      </c>
      <c r="D3628">
        <v>0</v>
      </c>
      <c r="E3628">
        <f t="shared" si="56"/>
        <v>0</v>
      </c>
    </row>
    <row r="3629" spans="1:5">
      <c r="A3629" t="s">
        <v>10743</v>
      </c>
      <c r="B3629" t="s">
        <v>20216</v>
      </c>
      <c r="C3629">
        <v>0</v>
      </c>
      <c r="D3629">
        <v>0</v>
      </c>
      <c r="E3629">
        <f t="shared" si="56"/>
        <v>0</v>
      </c>
    </row>
    <row r="3630" spans="1:5">
      <c r="A3630" t="s">
        <v>10744</v>
      </c>
      <c r="B3630" t="s">
        <v>20217</v>
      </c>
      <c r="C3630">
        <v>0</v>
      </c>
      <c r="D3630">
        <v>0</v>
      </c>
      <c r="E3630">
        <f t="shared" si="56"/>
        <v>0</v>
      </c>
    </row>
    <row r="3631" spans="1:5">
      <c r="A3631" t="s">
        <v>10745</v>
      </c>
      <c r="B3631" t="s">
        <v>20218</v>
      </c>
      <c r="C3631">
        <v>0</v>
      </c>
      <c r="D3631">
        <v>0</v>
      </c>
      <c r="E3631">
        <f t="shared" si="56"/>
        <v>0</v>
      </c>
    </row>
    <row r="3632" spans="1:5">
      <c r="A3632" t="s">
        <v>10746</v>
      </c>
      <c r="B3632" t="s">
        <v>20219</v>
      </c>
      <c r="C3632">
        <v>0</v>
      </c>
      <c r="D3632">
        <v>0</v>
      </c>
      <c r="E3632">
        <f t="shared" si="56"/>
        <v>0</v>
      </c>
    </row>
    <row r="3633" spans="1:5">
      <c r="A3633" t="s">
        <v>10748</v>
      </c>
      <c r="B3633" t="s">
        <v>20220</v>
      </c>
      <c r="C3633">
        <v>0</v>
      </c>
      <c r="D3633">
        <v>0</v>
      </c>
      <c r="E3633">
        <f t="shared" si="56"/>
        <v>0</v>
      </c>
    </row>
    <row r="3634" spans="1:5">
      <c r="A3634" t="s">
        <v>7251</v>
      </c>
      <c r="B3634" t="s">
        <v>20221</v>
      </c>
      <c r="C3634">
        <v>79</v>
      </c>
      <c r="D3634">
        <v>2</v>
      </c>
      <c r="E3634">
        <f t="shared" si="56"/>
        <v>77</v>
      </c>
    </row>
    <row r="3635" spans="1:5">
      <c r="A3635" t="s">
        <v>10749</v>
      </c>
      <c r="B3635" t="s">
        <v>20222</v>
      </c>
      <c r="C3635">
        <v>0</v>
      </c>
      <c r="D3635">
        <v>0</v>
      </c>
      <c r="E3635">
        <f t="shared" si="56"/>
        <v>0</v>
      </c>
    </row>
    <row r="3636" spans="1:5">
      <c r="A3636" t="s">
        <v>7252</v>
      </c>
      <c r="B3636" t="s">
        <v>20223</v>
      </c>
      <c r="C3636">
        <v>11</v>
      </c>
      <c r="D3636">
        <v>0</v>
      </c>
      <c r="E3636">
        <f t="shared" si="56"/>
        <v>11</v>
      </c>
    </row>
    <row r="3637" spans="1:5">
      <c r="A3637" t="s">
        <v>10750</v>
      </c>
      <c r="B3637" t="s">
        <v>20224</v>
      </c>
      <c r="C3637">
        <v>0</v>
      </c>
      <c r="D3637">
        <v>0</v>
      </c>
      <c r="E3637">
        <f t="shared" si="56"/>
        <v>0</v>
      </c>
    </row>
    <row r="3638" spans="1:5">
      <c r="A3638" t="s">
        <v>10751</v>
      </c>
      <c r="B3638" t="s">
        <v>20225</v>
      </c>
      <c r="C3638">
        <v>0</v>
      </c>
      <c r="D3638">
        <v>0</v>
      </c>
      <c r="E3638">
        <f t="shared" si="56"/>
        <v>0</v>
      </c>
    </row>
    <row r="3639" spans="1:5">
      <c r="A3639" t="s">
        <v>174</v>
      </c>
      <c r="B3639" t="s">
        <v>20226</v>
      </c>
      <c r="C3639">
        <v>320</v>
      </c>
      <c r="D3639">
        <v>0</v>
      </c>
      <c r="E3639">
        <f t="shared" si="56"/>
        <v>320</v>
      </c>
    </row>
    <row r="3640" spans="1:5">
      <c r="A3640" t="s">
        <v>820</v>
      </c>
      <c r="B3640" t="s">
        <v>20227</v>
      </c>
      <c r="C3640">
        <v>270</v>
      </c>
      <c r="D3640">
        <v>30</v>
      </c>
      <c r="E3640">
        <f t="shared" si="56"/>
        <v>240</v>
      </c>
    </row>
    <row r="3641" spans="1:5">
      <c r="A3641" t="s">
        <v>10767</v>
      </c>
      <c r="B3641" t="s">
        <v>20228</v>
      </c>
      <c r="C3641">
        <v>0</v>
      </c>
      <c r="D3641">
        <v>0</v>
      </c>
      <c r="E3641">
        <f t="shared" si="56"/>
        <v>0</v>
      </c>
    </row>
    <row r="3642" spans="1:5">
      <c r="A3642" t="s">
        <v>10768</v>
      </c>
      <c r="B3642" t="s">
        <v>20229</v>
      </c>
      <c r="C3642">
        <v>0</v>
      </c>
      <c r="D3642">
        <v>0</v>
      </c>
      <c r="E3642">
        <f t="shared" si="56"/>
        <v>0</v>
      </c>
    </row>
    <row r="3643" spans="1:5">
      <c r="A3643" t="s">
        <v>10769</v>
      </c>
      <c r="B3643" t="s">
        <v>20230</v>
      </c>
      <c r="C3643">
        <v>0</v>
      </c>
      <c r="D3643">
        <v>0</v>
      </c>
      <c r="E3643">
        <f t="shared" si="56"/>
        <v>0</v>
      </c>
    </row>
    <row r="3644" spans="1:5">
      <c r="A3644" t="s">
        <v>170</v>
      </c>
      <c r="B3644" t="s">
        <v>20231</v>
      </c>
      <c r="C3644">
        <v>516</v>
      </c>
      <c r="D3644">
        <v>0</v>
      </c>
      <c r="E3644">
        <f t="shared" si="56"/>
        <v>516</v>
      </c>
    </row>
    <row r="3645" spans="1:5">
      <c r="A3645" t="s">
        <v>10771</v>
      </c>
      <c r="B3645" t="s">
        <v>20232</v>
      </c>
      <c r="C3645">
        <v>0</v>
      </c>
      <c r="D3645">
        <v>0</v>
      </c>
      <c r="E3645">
        <f t="shared" si="56"/>
        <v>0</v>
      </c>
    </row>
    <row r="3646" spans="1:5">
      <c r="A3646" t="s">
        <v>10772</v>
      </c>
      <c r="B3646" t="s">
        <v>20233</v>
      </c>
      <c r="C3646">
        <v>0</v>
      </c>
      <c r="D3646">
        <v>0</v>
      </c>
      <c r="E3646">
        <f t="shared" si="56"/>
        <v>0</v>
      </c>
    </row>
    <row r="3647" spans="1:5">
      <c r="A3647" t="s">
        <v>46</v>
      </c>
      <c r="B3647" t="s">
        <v>20234</v>
      </c>
      <c r="C3647">
        <v>224</v>
      </c>
      <c r="D3647">
        <v>64</v>
      </c>
      <c r="E3647">
        <f t="shared" si="56"/>
        <v>160</v>
      </c>
    </row>
    <row r="3648" spans="1:5">
      <c r="A3648" t="s">
        <v>10773</v>
      </c>
      <c r="B3648" t="s">
        <v>20235</v>
      </c>
      <c r="C3648">
        <v>0</v>
      </c>
      <c r="D3648">
        <v>0</v>
      </c>
      <c r="E3648">
        <f t="shared" si="56"/>
        <v>0</v>
      </c>
    </row>
    <row r="3649" spans="1:5">
      <c r="A3649" t="s">
        <v>10774</v>
      </c>
      <c r="B3649" t="s">
        <v>20236</v>
      </c>
      <c r="C3649">
        <v>0</v>
      </c>
      <c r="D3649">
        <v>0</v>
      </c>
      <c r="E3649">
        <f t="shared" si="56"/>
        <v>0</v>
      </c>
    </row>
    <row r="3650" spans="1:5">
      <c r="A3650" t="s">
        <v>10776</v>
      </c>
      <c r="B3650" t="s">
        <v>20237</v>
      </c>
      <c r="C3650">
        <v>0</v>
      </c>
      <c r="D3650">
        <v>0</v>
      </c>
      <c r="E3650">
        <f t="shared" si="56"/>
        <v>0</v>
      </c>
    </row>
    <row r="3651" spans="1:5">
      <c r="A3651" t="s">
        <v>10777</v>
      </c>
      <c r="B3651" t="s">
        <v>20238</v>
      </c>
      <c r="C3651">
        <v>0</v>
      </c>
      <c r="D3651">
        <v>0</v>
      </c>
      <c r="E3651">
        <f t="shared" ref="E3651:E3714" si="57">C3651-D3651</f>
        <v>0</v>
      </c>
    </row>
    <row r="3652" spans="1:5">
      <c r="A3652" t="s">
        <v>447</v>
      </c>
      <c r="B3652" t="s">
        <v>20239</v>
      </c>
      <c r="C3652">
        <v>1444</v>
      </c>
      <c r="D3652">
        <v>6</v>
      </c>
      <c r="E3652">
        <f t="shared" si="57"/>
        <v>1438</v>
      </c>
    </row>
    <row r="3653" spans="1:5">
      <c r="A3653" t="s">
        <v>6026</v>
      </c>
      <c r="B3653" t="s">
        <v>20240</v>
      </c>
      <c r="C3653">
        <v>336</v>
      </c>
      <c r="D3653">
        <v>28</v>
      </c>
      <c r="E3653">
        <f t="shared" si="57"/>
        <v>308</v>
      </c>
    </row>
    <row r="3654" spans="1:5">
      <c r="A3654" t="s">
        <v>10780</v>
      </c>
      <c r="B3654" t="s">
        <v>20241</v>
      </c>
      <c r="C3654">
        <v>0</v>
      </c>
      <c r="D3654">
        <v>0</v>
      </c>
      <c r="E3654">
        <f t="shared" si="57"/>
        <v>0</v>
      </c>
    </row>
    <row r="3655" spans="1:5">
      <c r="A3655" t="s">
        <v>10781</v>
      </c>
      <c r="B3655" t="s">
        <v>20242</v>
      </c>
      <c r="C3655">
        <v>0</v>
      </c>
      <c r="D3655">
        <v>0</v>
      </c>
      <c r="E3655">
        <f t="shared" si="57"/>
        <v>0</v>
      </c>
    </row>
    <row r="3656" spans="1:5">
      <c r="A3656" t="s">
        <v>499</v>
      </c>
      <c r="B3656" t="s">
        <v>20243</v>
      </c>
      <c r="C3656">
        <v>390</v>
      </c>
      <c r="D3656">
        <v>0</v>
      </c>
      <c r="E3656">
        <f t="shared" si="57"/>
        <v>390</v>
      </c>
    </row>
    <row r="3657" spans="1:5">
      <c r="A3657" t="s">
        <v>10782</v>
      </c>
      <c r="B3657" t="s">
        <v>20244</v>
      </c>
      <c r="C3657">
        <v>0</v>
      </c>
      <c r="D3657">
        <v>0</v>
      </c>
      <c r="E3657">
        <f t="shared" si="57"/>
        <v>0</v>
      </c>
    </row>
    <row r="3658" spans="1:5">
      <c r="A3658" t="s">
        <v>10783</v>
      </c>
      <c r="B3658" t="s">
        <v>20245</v>
      </c>
      <c r="C3658">
        <v>0</v>
      </c>
      <c r="D3658">
        <v>0</v>
      </c>
      <c r="E3658">
        <f t="shared" si="57"/>
        <v>0</v>
      </c>
    </row>
    <row r="3659" spans="1:5">
      <c r="A3659" t="s">
        <v>10787</v>
      </c>
      <c r="B3659" t="s">
        <v>20246</v>
      </c>
      <c r="C3659">
        <v>0</v>
      </c>
      <c r="D3659">
        <v>0</v>
      </c>
      <c r="E3659">
        <f t="shared" si="57"/>
        <v>0</v>
      </c>
    </row>
    <row r="3660" spans="1:5">
      <c r="A3660" t="s">
        <v>10788</v>
      </c>
      <c r="B3660" t="s">
        <v>20247</v>
      </c>
      <c r="C3660">
        <v>0</v>
      </c>
      <c r="D3660">
        <v>0</v>
      </c>
      <c r="E3660">
        <f t="shared" si="57"/>
        <v>0</v>
      </c>
    </row>
    <row r="3661" spans="1:5">
      <c r="A3661" t="s">
        <v>7253</v>
      </c>
      <c r="B3661" t="s">
        <v>20248</v>
      </c>
      <c r="C3661">
        <v>126</v>
      </c>
      <c r="D3661">
        <v>0</v>
      </c>
      <c r="E3661">
        <f t="shared" si="57"/>
        <v>126</v>
      </c>
    </row>
    <row r="3662" spans="1:5">
      <c r="A3662" t="s">
        <v>6001</v>
      </c>
      <c r="B3662" t="s">
        <v>20249</v>
      </c>
      <c r="C3662">
        <v>984</v>
      </c>
      <c r="D3662">
        <v>48</v>
      </c>
      <c r="E3662">
        <f t="shared" si="57"/>
        <v>936</v>
      </c>
    </row>
    <row r="3663" spans="1:5">
      <c r="A3663" t="s">
        <v>6002</v>
      </c>
      <c r="B3663" t="s">
        <v>20250</v>
      </c>
      <c r="C3663">
        <v>624</v>
      </c>
      <c r="D3663">
        <v>24</v>
      </c>
      <c r="E3663">
        <f t="shared" si="57"/>
        <v>600</v>
      </c>
    </row>
    <row r="3664" spans="1:5">
      <c r="A3664" t="s">
        <v>10789</v>
      </c>
      <c r="B3664" t="s">
        <v>20251</v>
      </c>
      <c r="C3664">
        <v>0</v>
      </c>
      <c r="D3664">
        <v>0</v>
      </c>
      <c r="E3664">
        <f t="shared" si="57"/>
        <v>0</v>
      </c>
    </row>
    <row r="3665" spans="1:5">
      <c r="A3665" t="s">
        <v>10790</v>
      </c>
      <c r="B3665" t="s">
        <v>20252</v>
      </c>
      <c r="C3665">
        <v>0</v>
      </c>
      <c r="D3665">
        <v>0</v>
      </c>
      <c r="E3665">
        <f t="shared" si="57"/>
        <v>0</v>
      </c>
    </row>
    <row r="3666" spans="1:5">
      <c r="A3666" t="s">
        <v>868</v>
      </c>
      <c r="B3666" t="s">
        <v>20253</v>
      </c>
      <c r="C3666">
        <v>1017</v>
      </c>
      <c r="D3666">
        <v>32</v>
      </c>
      <c r="E3666">
        <f t="shared" si="57"/>
        <v>985</v>
      </c>
    </row>
    <row r="3667" spans="1:5">
      <c r="A3667" t="s">
        <v>10800</v>
      </c>
      <c r="B3667" t="s">
        <v>20254</v>
      </c>
      <c r="C3667">
        <v>0</v>
      </c>
      <c r="D3667">
        <v>0</v>
      </c>
      <c r="E3667">
        <f t="shared" si="57"/>
        <v>0</v>
      </c>
    </row>
    <row r="3668" spans="1:5">
      <c r="A3668" t="s">
        <v>10803</v>
      </c>
      <c r="B3668" t="s">
        <v>20255</v>
      </c>
      <c r="C3668">
        <v>0</v>
      </c>
      <c r="D3668">
        <v>0</v>
      </c>
      <c r="E3668">
        <f t="shared" si="57"/>
        <v>0</v>
      </c>
    </row>
    <row r="3669" spans="1:5">
      <c r="A3669" t="s">
        <v>7337</v>
      </c>
      <c r="B3669" t="s">
        <v>20256</v>
      </c>
      <c r="C3669">
        <v>24</v>
      </c>
      <c r="D3669">
        <v>0</v>
      </c>
      <c r="E3669">
        <f t="shared" si="57"/>
        <v>24</v>
      </c>
    </row>
    <row r="3670" spans="1:5">
      <c r="A3670" t="s">
        <v>10805</v>
      </c>
      <c r="B3670" t="s">
        <v>20257</v>
      </c>
      <c r="C3670">
        <v>0</v>
      </c>
      <c r="D3670">
        <v>0</v>
      </c>
      <c r="E3670">
        <f t="shared" si="57"/>
        <v>0</v>
      </c>
    </row>
    <row r="3671" spans="1:5">
      <c r="A3671" t="s">
        <v>10809</v>
      </c>
      <c r="B3671" t="s">
        <v>20258</v>
      </c>
      <c r="C3671">
        <v>0</v>
      </c>
      <c r="D3671">
        <v>0</v>
      </c>
      <c r="E3671">
        <f t="shared" si="57"/>
        <v>0</v>
      </c>
    </row>
    <row r="3672" spans="1:5">
      <c r="A3672" t="s">
        <v>10810</v>
      </c>
      <c r="B3672" t="s">
        <v>20259</v>
      </c>
      <c r="C3672">
        <v>0</v>
      </c>
      <c r="D3672">
        <v>0</v>
      </c>
      <c r="E3672">
        <f t="shared" si="57"/>
        <v>0</v>
      </c>
    </row>
    <row r="3673" spans="1:5">
      <c r="A3673" t="s">
        <v>10811</v>
      </c>
      <c r="B3673" t="s">
        <v>20260</v>
      </c>
      <c r="C3673">
        <v>0</v>
      </c>
      <c r="D3673">
        <v>0</v>
      </c>
      <c r="E3673">
        <f t="shared" si="57"/>
        <v>0</v>
      </c>
    </row>
    <row r="3674" spans="1:5">
      <c r="A3674" t="s">
        <v>10812</v>
      </c>
      <c r="B3674" t="s">
        <v>20261</v>
      </c>
      <c r="C3674">
        <v>0</v>
      </c>
      <c r="D3674">
        <v>0</v>
      </c>
      <c r="E3674">
        <f t="shared" si="57"/>
        <v>0</v>
      </c>
    </row>
    <row r="3675" spans="1:5">
      <c r="A3675" t="s">
        <v>10813</v>
      </c>
      <c r="B3675" t="s">
        <v>20262</v>
      </c>
      <c r="C3675">
        <v>0</v>
      </c>
      <c r="D3675">
        <v>0</v>
      </c>
      <c r="E3675">
        <f t="shared" si="57"/>
        <v>0</v>
      </c>
    </row>
    <row r="3676" spans="1:5">
      <c r="A3676" t="s">
        <v>10814</v>
      </c>
      <c r="B3676" t="s">
        <v>20263</v>
      </c>
      <c r="C3676">
        <v>0</v>
      </c>
      <c r="D3676">
        <v>0</v>
      </c>
      <c r="E3676">
        <f t="shared" si="57"/>
        <v>0</v>
      </c>
    </row>
    <row r="3677" spans="1:5">
      <c r="A3677" t="s">
        <v>10815</v>
      </c>
      <c r="B3677" t="s">
        <v>20264</v>
      </c>
      <c r="C3677">
        <v>0</v>
      </c>
      <c r="D3677">
        <v>0</v>
      </c>
      <c r="E3677">
        <f t="shared" si="57"/>
        <v>0</v>
      </c>
    </row>
    <row r="3678" spans="1:5">
      <c r="A3678" t="s">
        <v>10816</v>
      </c>
      <c r="B3678" t="s">
        <v>20265</v>
      </c>
      <c r="C3678">
        <v>0</v>
      </c>
      <c r="D3678">
        <v>0</v>
      </c>
      <c r="E3678">
        <f t="shared" si="57"/>
        <v>0</v>
      </c>
    </row>
    <row r="3679" spans="1:5">
      <c r="A3679" t="s">
        <v>10817</v>
      </c>
      <c r="B3679" t="s">
        <v>20266</v>
      </c>
      <c r="C3679">
        <v>0</v>
      </c>
      <c r="D3679">
        <v>0</v>
      </c>
      <c r="E3679">
        <f t="shared" si="57"/>
        <v>0</v>
      </c>
    </row>
    <row r="3680" spans="1:5">
      <c r="A3680" t="s">
        <v>10818</v>
      </c>
      <c r="B3680" t="s">
        <v>20267</v>
      </c>
      <c r="C3680">
        <v>0</v>
      </c>
      <c r="D3680">
        <v>0</v>
      </c>
      <c r="E3680">
        <f t="shared" si="57"/>
        <v>0</v>
      </c>
    </row>
    <row r="3681" spans="1:5">
      <c r="A3681" t="s">
        <v>10819</v>
      </c>
      <c r="B3681" t="s">
        <v>20268</v>
      </c>
      <c r="C3681">
        <v>0</v>
      </c>
      <c r="D3681">
        <v>0</v>
      </c>
      <c r="E3681">
        <f t="shared" si="57"/>
        <v>0</v>
      </c>
    </row>
    <row r="3682" spans="1:5">
      <c r="A3682" t="s">
        <v>10820</v>
      </c>
      <c r="B3682" t="s">
        <v>20269</v>
      </c>
      <c r="C3682">
        <v>0</v>
      </c>
      <c r="D3682">
        <v>0</v>
      </c>
      <c r="E3682">
        <f t="shared" si="57"/>
        <v>0</v>
      </c>
    </row>
    <row r="3683" spans="1:5">
      <c r="A3683" t="s">
        <v>10822</v>
      </c>
      <c r="B3683" t="s">
        <v>20270</v>
      </c>
      <c r="C3683">
        <v>0</v>
      </c>
      <c r="D3683">
        <v>0</v>
      </c>
      <c r="E3683">
        <f t="shared" si="57"/>
        <v>0</v>
      </c>
    </row>
    <row r="3684" spans="1:5">
      <c r="A3684" t="s">
        <v>10823</v>
      </c>
      <c r="B3684" t="s">
        <v>20271</v>
      </c>
      <c r="C3684">
        <v>0</v>
      </c>
      <c r="D3684">
        <v>0</v>
      </c>
      <c r="E3684">
        <f t="shared" si="57"/>
        <v>0</v>
      </c>
    </row>
    <row r="3685" spans="1:5">
      <c r="A3685" t="s">
        <v>6758</v>
      </c>
      <c r="B3685" t="s">
        <v>20272</v>
      </c>
      <c r="C3685">
        <v>82</v>
      </c>
      <c r="D3685">
        <v>0</v>
      </c>
      <c r="E3685">
        <f t="shared" si="57"/>
        <v>82</v>
      </c>
    </row>
    <row r="3686" spans="1:5">
      <c r="A3686" t="s">
        <v>6726</v>
      </c>
      <c r="B3686" t="s">
        <v>20273</v>
      </c>
      <c r="C3686">
        <v>33</v>
      </c>
      <c r="D3686">
        <v>3</v>
      </c>
      <c r="E3686">
        <f t="shared" si="57"/>
        <v>30</v>
      </c>
    </row>
    <row r="3687" spans="1:5">
      <c r="A3687" t="s">
        <v>10825</v>
      </c>
      <c r="B3687" t="s">
        <v>20274</v>
      </c>
      <c r="C3687">
        <v>0</v>
      </c>
      <c r="D3687">
        <v>0</v>
      </c>
      <c r="E3687">
        <f t="shared" si="57"/>
        <v>0</v>
      </c>
    </row>
    <row r="3688" spans="1:5">
      <c r="A3688" t="s">
        <v>539</v>
      </c>
      <c r="B3688" t="s">
        <v>20275</v>
      </c>
      <c r="C3688">
        <v>13002</v>
      </c>
      <c r="D3688">
        <v>8322</v>
      </c>
      <c r="E3688">
        <f t="shared" si="57"/>
        <v>4680</v>
      </c>
    </row>
    <row r="3689" spans="1:5">
      <c r="A3689" t="s">
        <v>10826</v>
      </c>
      <c r="B3689" t="s">
        <v>20276</v>
      </c>
      <c r="C3689">
        <v>0</v>
      </c>
      <c r="D3689">
        <v>0</v>
      </c>
      <c r="E3689">
        <f t="shared" si="57"/>
        <v>0</v>
      </c>
    </row>
    <row r="3690" spans="1:5">
      <c r="A3690" t="s">
        <v>540</v>
      </c>
      <c r="B3690" t="s">
        <v>20277</v>
      </c>
      <c r="C3690">
        <v>2574</v>
      </c>
      <c r="D3690">
        <v>0</v>
      </c>
      <c r="E3690">
        <f t="shared" si="57"/>
        <v>2574</v>
      </c>
    </row>
    <row r="3691" spans="1:5">
      <c r="A3691" t="s">
        <v>10829</v>
      </c>
      <c r="B3691" t="s">
        <v>20278</v>
      </c>
      <c r="C3691">
        <v>0</v>
      </c>
      <c r="D3691">
        <v>0</v>
      </c>
      <c r="E3691">
        <f t="shared" si="57"/>
        <v>0</v>
      </c>
    </row>
    <row r="3692" spans="1:5">
      <c r="A3692" t="s">
        <v>554</v>
      </c>
      <c r="B3692" t="s">
        <v>20279</v>
      </c>
      <c r="C3692">
        <v>348</v>
      </c>
      <c r="D3692">
        <v>0</v>
      </c>
      <c r="E3692">
        <f t="shared" si="57"/>
        <v>348</v>
      </c>
    </row>
    <row r="3693" spans="1:5">
      <c r="A3693" t="s">
        <v>5839</v>
      </c>
      <c r="B3693" t="s">
        <v>20280</v>
      </c>
      <c r="C3693">
        <v>6</v>
      </c>
      <c r="D3693">
        <v>0</v>
      </c>
      <c r="E3693">
        <f t="shared" si="57"/>
        <v>6</v>
      </c>
    </row>
    <row r="3694" spans="1:5">
      <c r="A3694" t="s">
        <v>728</v>
      </c>
      <c r="B3694" t="s">
        <v>20281</v>
      </c>
      <c r="C3694">
        <v>15423</v>
      </c>
      <c r="D3694">
        <v>0</v>
      </c>
      <c r="E3694">
        <f t="shared" si="57"/>
        <v>15423</v>
      </c>
    </row>
    <row r="3695" spans="1:5">
      <c r="A3695" t="s">
        <v>10837</v>
      </c>
      <c r="B3695" t="s">
        <v>20282</v>
      </c>
      <c r="C3695">
        <v>0</v>
      </c>
      <c r="D3695">
        <v>0</v>
      </c>
      <c r="E3695">
        <f t="shared" si="57"/>
        <v>0</v>
      </c>
    </row>
    <row r="3696" spans="1:5">
      <c r="A3696" t="s">
        <v>733</v>
      </c>
      <c r="B3696" t="s">
        <v>20283</v>
      </c>
      <c r="C3696">
        <v>8586</v>
      </c>
      <c r="D3696">
        <v>6</v>
      </c>
      <c r="E3696">
        <f t="shared" si="57"/>
        <v>8580</v>
      </c>
    </row>
    <row r="3697" spans="1:5">
      <c r="A3697" t="s">
        <v>10842</v>
      </c>
      <c r="B3697" t="s">
        <v>20284</v>
      </c>
      <c r="C3697">
        <v>0</v>
      </c>
      <c r="D3697">
        <v>0</v>
      </c>
      <c r="E3697">
        <f t="shared" si="57"/>
        <v>0</v>
      </c>
    </row>
    <row r="3698" spans="1:5">
      <c r="A3698" t="s">
        <v>10844</v>
      </c>
      <c r="B3698" t="s">
        <v>20285</v>
      </c>
      <c r="C3698">
        <v>0</v>
      </c>
      <c r="D3698">
        <v>0</v>
      </c>
      <c r="E3698">
        <f t="shared" si="57"/>
        <v>0</v>
      </c>
    </row>
    <row r="3699" spans="1:5">
      <c r="A3699" t="s">
        <v>124</v>
      </c>
      <c r="B3699" t="s">
        <v>20286</v>
      </c>
      <c r="C3699">
        <v>10397</v>
      </c>
      <c r="D3699">
        <v>0</v>
      </c>
      <c r="E3699">
        <f t="shared" si="57"/>
        <v>10397</v>
      </c>
    </row>
    <row r="3700" spans="1:5">
      <c r="A3700" t="s">
        <v>211</v>
      </c>
      <c r="B3700" t="s">
        <v>20287</v>
      </c>
      <c r="C3700">
        <v>17310</v>
      </c>
      <c r="D3700">
        <v>13</v>
      </c>
      <c r="E3700">
        <f t="shared" si="57"/>
        <v>17297</v>
      </c>
    </row>
    <row r="3701" spans="1:5">
      <c r="A3701" t="s">
        <v>210</v>
      </c>
      <c r="B3701" t="s">
        <v>20288</v>
      </c>
      <c r="C3701">
        <v>9022</v>
      </c>
      <c r="D3701">
        <v>0</v>
      </c>
      <c r="E3701">
        <f t="shared" si="57"/>
        <v>9022</v>
      </c>
    </row>
    <row r="3702" spans="1:5">
      <c r="A3702" t="s">
        <v>10853</v>
      </c>
      <c r="B3702" t="s">
        <v>20289</v>
      </c>
      <c r="C3702">
        <v>0</v>
      </c>
      <c r="D3702">
        <v>0</v>
      </c>
      <c r="E3702">
        <f t="shared" si="57"/>
        <v>0</v>
      </c>
    </row>
    <row r="3703" spans="1:5">
      <c r="A3703" t="s">
        <v>10854</v>
      </c>
      <c r="B3703" t="s">
        <v>20290</v>
      </c>
      <c r="C3703">
        <v>0</v>
      </c>
      <c r="D3703">
        <v>0</v>
      </c>
      <c r="E3703">
        <f t="shared" si="57"/>
        <v>0</v>
      </c>
    </row>
    <row r="3704" spans="1:5">
      <c r="A3704" t="s">
        <v>10855</v>
      </c>
      <c r="B3704" t="s">
        <v>20291</v>
      </c>
      <c r="C3704">
        <v>0</v>
      </c>
      <c r="D3704">
        <v>0</v>
      </c>
      <c r="E3704">
        <f t="shared" si="57"/>
        <v>0</v>
      </c>
    </row>
    <row r="3705" spans="1:5">
      <c r="A3705" t="s">
        <v>10856</v>
      </c>
      <c r="B3705" t="s">
        <v>20292</v>
      </c>
      <c r="C3705">
        <v>0</v>
      </c>
      <c r="D3705">
        <v>0</v>
      </c>
      <c r="E3705">
        <f t="shared" si="57"/>
        <v>0</v>
      </c>
    </row>
    <row r="3706" spans="1:5">
      <c r="A3706" t="s">
        <v>10859</v>
      </c>
      <c r="B3706" t="s">
        <v>20293</v>
      </c>
      <c r="C3706">
        <v>0</v>
      </c>
      <c r="D3706">
        <v>0</v>
      </c>
      <c r="E3706">
        <f t="shared" si="57"/>
        <v>0</v>
      </c>
    </row>
    <row r="3707" spans="1:5">
      <c r="A3707" t="s">
        <v>5664</v>
      </c>
      <c r="B3707" t="s">
        <v>20294</v>
      </c>
      <c r="C3707">
        <v>193</v>
      </c>
      <c r="D3707">
        <v>48</v>
      </c>
      <c r="E3707">
        <f t="shared" si="57"/>
        <v>145</v>
      </c>
    </row>
    <row r="3708" spans="1:5">
      <c r="A3708" t="s">
        <v>550</v>
      </c>
      <c r="B3708" t="s">
        <v>20295</v>
      </c>
      <c r="C3708">
        <v>588</v>
      </c>
      <c r="D3708">
        <v>0</v>
      </c>
      <c r="E3708">
        <f t="shared" si="57"/>
        <v>588</v>
      </c>
    </row>
    <row r="3709" spans="1:5">
      <c r="A3709" t="s">
        <v>549</v>
      </c>
      <c r="B3709" t="s">
        <v>20296</v>
      </c>
      <c r="C3709">
        <v>588</v>
      </c>
      <c r="D3709">
        <v>0</v>
      </c>
      <c r="E3709">
        <f t="shared" si="57"/>
        <v>588</v>
      </c>
    </row>
    <row r="3710" spans="1:5">
      <c r="A3710" t="s">
        <v>10860</v>
      </c>
      <c r="B3710" t="s">
        <v>20297</v>
      </c>
      <c r="C3710">
        <v>0</v>
      </c>
      <c r="D3710">
        <v>0</v>
      </c>
      <c r="E3710">
        <f t="shared" si="57"/>
        <v>0</v>
      </c>
    </row>
    <row r="3711" spans="1:5">
      <c r="A3711" t="s">
        <v>5629</v>
      </c>
      <c r="B3711" t="s">
        <v>20298</v>
      </c>
      <c r="C3711">
        <v>41</v>
      </c>
      <c r="D3711">
        <v>30</v>
      </c>
      <c r="E3711">
        <f t="shared" si="57"/>
        <v>11</v>
      </c>
    </row>
    <row r="3712" spans="1:5">
      <c r="A3712" t="s">
        <v>1137</v>
      </c>
      <c r="B3712" t="s">
        <v>20299</v>
      </c>
      <c r="C3712">
        <v>1409</v>
      </c>
      <c r="D3712">
        <v>90</v>
      </c>
      <c r="E3712">
        <f t="shared" si="57"/>
        <v>1319</v>
      </c>
    </row>
    <row r="3713" spans="1:5">
      <c r="A3713" t="s">
        <v>5630</v>
      </c>
      <c r="B3713" t="s">
        <v>20300</v>
      </c>
      <c r="C3713">
        <v>40</v>
      </c>
      <c r="D3713">
        <v>40</v>
      </c>
      <c r="E3713">
        <f t="shared" si="57"/>
        <v>0</v>
      </c>
    </row>
    <row r="3714" spans="1:5">
      <c r="A3714" t="s">
        <v>5631</v>
      </c>
      <c r="B3714" t="s">
        <v>20301</v>
      </c>
      <c r="C3714">
        <v>28</v>
      </c>
      <c r="D3714">
        <v>15</v>
      </c>
      <c r="E3714">
        <f t="shared" si="57"/>
        <v>13</v>
      </c>
    </row>
    <row r="3715" spans="1:5">
      <c r="A3715" t="s">
        <v>10865</v>
      </c>
      <c r="B3715" t="s">
        <v>20302</v>
      </c>
      <c r="C3715">
        <v>0</v>
      </c>
      <c r="D3715">
        <v>0</v>
      </c>
      <c r="E3715">
        <f t="shared" ref="E3715:E3778" si="58">C3715-D3715</f>
        <v>0</v>
      </c>
    </row>
    <row r="3716" spans="1:5">
      <c r="A3716" t="s">
        <v>10866</v>
      </c>
      <c r="B3716" t="s">
        <v>20303</v>
      </c>
      <c r="C3716">
        <v>0</v>
      </c>
      <c r="D3716">
        <v>0</v>
      </c>
      <c r="E3716">
        <f t="shared" si="58"/>
        <v>0</v>
      </c>
    </row>
    <row r="3717" spans="1:5">
      <c r="A3717" t="s">
        <v>10867</v>
      </c>
      <c r="B3717" t="s">
        <v>20304</v>
      </c>
      <c r="C3717">
        <v>0</v>
      </c>
      <c r="D3717">
        <v>0</v>
      </c>
      <c r="E3717">
        <f t="shared" si="58"/>
        <v>0</v>
      </c>
    </row>
    <row r="3718" spans="1:5">
      <c r="A3718" t="s">
        <v>5271</v>
      </c>
      <c r="B3718" t="s">
        <v>20305</v>
      </c>
      <c r="C3718">
        <v>0</v>
      </c>
      <c r="D3718">
        <v>0</v>
      </c>
      <c r="E3718">
        <f t="shared" si="58"/>
        <v>0</v>
      </c>
    </row>
    <row r="3719" spans="1:5">
      <c r="A3719" t="s">
        <v>7086</v>
      </c>
      <c r="B3719" t="s">
        <v>20306</v>
      </c>
      <c r="C3719">
        <v>215</v>
      </c>
      <c r="D3719">
        <v>0</v>
      </c>
      <c r="E3719">
        <f t="shared" si="58"/>
        <v>215</v>
      </c>
    </row>
    <row r="3720" spans="1:5">
      <c r="A3720" t="s">
        <v>7087</v>
      </c>
      <c r="B3720" t="s">
        <v>20307</v>
      </c>
      <c r="C3720">
        <v>88</v>
      </c>
      <c r="D3720">
        <v>0</v>
      </c>
      <c r="E3720">
        <f t="shared" si="58"/>
        <v>88</v>
      </c>
    </row>
    <row r="3721" spans="1:5">
      <c r="A3721" t="s">
        <v>10869</v>
      </c>
      <c r="B3721" t="s">
        <v>20308</v>
      </c>
      <c r="C3721">
        <v>0</v>
      </c>
      <c r="D3721">
        <v>0</v>
      </c>
      <c r="E3721">
        <f t="shared" si="58"/>
        <v>0</v>
      </c>
    </row>
    <row r="3722" spans="1:5">
      <c r="A3722" t="s">
        <v>10870</v>
      </c>
      <c r="B3722" t="s">
        <v>20309</v>
      </c>
      <c r="C3722">
        <v>0</v>
      </c>
      <c r="D3722">
        <v>0</v>
      </c>
      <c r="E3722">
        <f t="shared" si="58"/>
        <v>0</v>
      </c>
    </row>
    <row r="3723" spans="1:5">
      <c r="A3723" t="s">
        <v>10871</v>
      </c>
      <c r="B3723" t="s">
        <v>20310</v>
      </c>
      <c r="C3723">
        <v>0</v>
      </c>
      <c r="D3723">
        <v>0</v>
      </c>
      <c r="E3723">
        <f t="shared" si="58"/>
        <v>0</v>
      </c>
    </row>
    <row r="3724" spans="1:5">
      <c r="A3724" t="s">
        <v>1319</v>
      </c>
      <c r="B3724" t="s">
        <v>20311</v>
      </c>
      <c r="C3724">
        <v>505</v>
      </c>
      <c r="D3724">
        <v>0</v>
      </c>
      <c r="E3724">
        <f t="shared" si="58"/>
        <v>505</v>
      </c>
    </row>
    <row r="3725" spans="1:5">
      <c r="A3725" t="s">
        <v>7254</v>
      </c>
      <c r="B3725" t="s">
        <v>20312</v>
      </c>
      <c r="C3725">
        <v>12</v>
      </c>
      <c r="D3725">
        <v>0</v>
      </c>
      <c r="E3725">
        <f t="shared" si="58"/>
        <v>12</v>
      </c>
    </row>
    <row r="3726" spans="1:5">
      <c r="A3726" t="s">
        <v>6101</v>
      </c>
      <c r="B3726" t="s">
        <v>20313</v>
      </c>
      <c r="C3726">
        <v>80</v>
      </c>
      <c r="D3726">
        <v>0</v>
      </c>
      <c r="E3726">
        <f t="shared" si="58"/>
        <v>80</v>
      </c>
    </row>
    <row r="3727" spans="1:5">
      <c r="A3727" t="s">
        <v>6102</v>
      </c>
      <c r="B3727" t="s">
        <v>20314</v>
      </c>
      <c r="C3727">
        <v>20</v>
      </c>
      <c r="D3727">
        <v>0</v>
      </c>
      <c r="E3727">
        <f t="shared" si="58"/>
        <v>20</v>
      </c>
    </row>
    <row r="3728" spans="1:5">
      <c r="A3728" t="s">
        <v>100</v>
      </c>
      <c r="B3728" t="s">
        <v>20315</v>
      </c>
      <c r="C3728">
        <v>9708</v>
      </c>
      <c r="D3728">
        <v>12</v>
      </c>
      <c r="E3728">
        <f t="shared" si="58"/>
        <v>9696</v>
      </c>
    </row>
    <row r="3729" spans="1:5">
      <c r="A3729" t="s">
        <v>101</v>
      </c>
      <c r="B3729" t="s">
        <v>20316</v>
      </c>
      <c r="C3729">
        <v>8511</v>
      </c>
      <c r="D3729">
        <v>12</v>
      </c>
      <c r="E3729">
        <f t="shared" si="58"/>
        <v>8499</v>
      </c>
    </row>
    <row r="3730" spans="1:5">
      <c r="A3730" t="s">
        <v>6405</v>
      </c>
      <c r="B3730" t="s">
        <v>20317</v>
      </c>
      <c r="C3730">
        <v>193</v>
      </c>
      <c r="D3730">
        <v>13</v>
      </c>
      <c r="E3730">
        <f t="shared" si="58"/>
        <v>180</v>
      </c>
    </row>
    <row r="3731" spans="1:5">
      <c r="A3731" t="s">
        <v>10873</v>
      </c>
      <c r="B3731" t="s">
        <v>20318</v>
      </c>
      <c r="C3731">
        <v>0</v>
      </c>
      <c r="D3731">
        <v>0</v>
      </c>
      <c r="E3731">
        <f t="shared" si="58"/>
        <v>0</v>
      </c>
    </row>
    <row r="3732" spans="1:5">
      <c r="A3732" t="s">
        <v>10874</v>
      </c>
      <c r="B3732" t="s">
        <v>20319</v>
      </c>
      <c r="C3732">
        <v>0</v>
      </c>
      <c r="D3732">
        <v>0</v>
      </c>
      <c r="E3732">
        <f t="shared" si="58"/>
        <v>0</v>
      </c>
    </row>
    <row r="3733" spans="1:5">
      <c r="A3733" t="s">
        <v>10875</v>
      </c>
      <c r="B3733" t="s">
        <v>20320</v>
      </c>
      <c r="C3733">
        <v>0</v>
      </c>
      <c r="D3733">
        <v>0</v>
      </c>
      <c r="E3733">
        <f t="shared" si="58"/>
        <v>0</v>
      </c>
    </row>
    <row r="3734" spans="1:5">
      <c r="A3734" t="s">
        <v>10876</v>
      </c>
      <c r="B3734" t="s">
        <v>20321</v>
      </c>
      <c r="C3734">
        <v>0</v>
      </c>
      <c r="D3734">
        <v>0</v>
      </c>
      <c r="E3734">
        <f t="shared" si="58"/>
        <v>0</v>
      </c>
    </row>
    <row r="3735" spans="1:5">
      <c r="A3735" t="s">
        <v>10878</v>
      </c>
      <c r="B3735" t="s">
        <v>20322</v>
      </c>
      <c r="C3735">
        <v>0</v>
      </c>
      <c r="D3735">
        <v>0</v>
      </c>
      <c r="E3735">
        <f t="shared" si="58"/>
        <v>0</v>
      </c>
    </row>
    <row r="3736" spans="1:5">
      <c r="A3736" t="s">
        <v>10880</v>
      </c>
      <c r="B3736" t="s">
        <v>20323</v>
      </c>
      <c r="C3736">
        <v>0</v>
      </c>
      <c r="D3736">
        <v>0</v>
      </c>
      <c r="E3736">
        <f t="shared" si="58"/>
        <v>0</v>
      </c>
    </row>
    <row r="3737" spans="1:5">
      <c r="A3737" t="s">
        <v>20324</v>
      </c>
      <c r="B3737" t="s">
        <v>20325</v>
      </c>
      <c r="C3737">
        <v>6</v>
      </c>
      <c r="D3737">
        <v>0</v>
      </c>
      <c r="E3737">
        <f t="shared" si="58"/>
        <v>6</v>
      </c>
    </row>
    <row r="3738" spans="1:5">
      <c r="A3738" t="s">
        <v>5968</v>
      </c>
      <c r="B3738" t="s">
        <v>20326</v>
      </c>
      <c r="C3738">
        <v>249</v>
      </c>
      <c r="D3738">
        <v>240</v>
      </c>
      <c r="E3738">
        <f t="shared" si="58"/>
        <v>9</v>
      </c>
    </row>
    <row r="3739" spans="1:5">
      <c r="A3739" t="s">
        <v>5926</v>
      </c>
      <c r="B3739" t="s">
        <v>20327</v>
      </c>
      <c r="C3739">
        <v>2528</v>
      </c>
      <c r="D3739">
        <v>90</v>
      </c>
      <c r="E3739">
        <f t="shared" si="58"/>
        <v>2438</v>
      </c>
    </row>
    <row r="3740" spans="1:5">
      <c r="A3740" t="s">
        <v>10884</v>
      </c>
      <c r="B3740" t="s">
        <v>20328</v>
      </c>
      <c r="C3740">
        <v>0</v>
      </c>
      <c r="D3740">
        <v>0</v>
      </c>
      <c r="E3740">
        <f t="shared" si="58"/>
        <v>0</v>
      </c>
    </row>
    <row r="3741" spans="1:5">
      <c r="A3741" t="s">
        <v>7198</v>
      </c>
      <c r="B3741" t="s">
        <v>20329</v>
      </c>
      <c r="C3741">
        <v>20</v>
      </c>
      <c r="D3741">
        <v>0</v>
      </c>
      <c r="E3741">
        <f t="shared" si="58"/>
        <v>20</v>
      </c>
    </row>
    <row r="3742" spans="1:5">
      <c r="A3742" t="s">
        <v>10885</v>
      </c>
      <c r="B3742" t="s">
        <v>20330</v>
      </c>
      <c r="C3742">
        <v>0</v>
      </c>
      <c r="D3742">
        <v>0</v>
      </c>
      <c r="E3742">
        <f t="shared" si="58"/>
        <v>0</v>
      </c>
    </row>
    <row r="3743" spans="1:5">
      <c r="A3743" t="s">
        <v>10886</v>
      </c>
      <c r="B3743" t="s">
        <v>20331</v>
      </c>
      <c r="C3743">
        <v>0</v>
      </c>
      <c r="D3743">
        <v>0</v>
      </c>
      <c r="E3743">
        <f t="shared" si="58"/>
        <v>0</v>
      </c>
    </row>
    <row r="3744" spans="1:5">
      <c r="A3744" t="s">
        <v>605</v>
      </c>
      <c r="B3744" t="s">
        <v>20332</v>
      </c>
      <c r="C3744">
        <v>64</v>
      </c>
      <c r="D3744">
        <v>0</v>
      </c>
      <c r="E3744">
        <f t="shared" si="58"/>
        <v>64</v>
      </c>
    </row>
    <row r="3745" spans="1:5">
      <c r="A3745" t="s">
        <v>277</v>
      </c>
      <c r="B3745" t="s">
        <v>20333</v>
      </c>
      <c r="C3745">
        <v>6902</v>
      </c>
      <c r="D3745">
        <v>336</v>
      </c>
      <c r="E3745">
        <f t="shared" si="58"/>
        <v>6566</v>
      </c>
    </row>
    <row r="3746" spans="1:5">
      <c r="A3746" t="s">
        <v>10894</v>
      </c>
      <c r="B3746" t="s">
        <v>20334</v>
      </c>
      <c r="C3746">
        <v>0</v>
      </c>
      <c r="D3746">
        <v>0</v>
      </c>
      <c r="E3746">
        <f t="shared" si="58"/>
        <v>0</v>
      </c>
    </row>
    <row r="3747" spans="1:5">
      <c r="A3747" t="s">
        <v>10895</v>
      </c>
      <c r="B3747" t="s">
        <v>20335</v>
      </c>
      <c r="C3747">
        <v>0</v>
      </c>
      <c r="D3747">
        <v>0</v>
      </c>
      <c r="E3747">
        <f t="shared" si="58"/>
        <v>0</v>
      </c>
    </row>
    <row r="3748" spans="1:5">
      <c r="A3748" t="s">
        <v>10896</v>
      </c>
      <c r="B3748" t="s">
        <v>20336</v>
      </c>
      <c r="C3748">
        <v>0</v>
      </c>
      <c r="D3748">
        <v>0</v>
      </c>
      <c r="E3748">
        <f t="shared" si="58"/>
        <v>0</v>
      </c>
    </row>
    <row r="3749" spans="1:5">
      <c r="A3749" t="s">
        <v>10897</v>
      </c>
      <c r="B3749" t="s">
        <v>20337</v>
      </c>
      <c r="C3749">
        <v>0</v>
      </c>
      <c r="D3749">
        <v>0</v>
      </c>
      <c r="E3749">
        <f t="shared" si="58"/>
        <v>0</v>
      </c>
    </row>
    <row r="3750" spans="1:5">
      <c r="A3750" t="s">
        <v>10898</v>
      </c>
      <c r="B3750" t="s">
        <v>20338</v>
      </c>
      <c r="C3750">
        <v>0</v>
      </c>
      <c r="D3750">
        <v>0</v>
      </c>
      <c r="E3750">
        <f t="shared" si="58"/>
        <v>0</v>
      </c>
    </row>
    <row r="3751" spans="1:5">
      <c r="A3751" t="s">
        <v>10900</v>
      </c>
      <c r="B3751" t="s">
        <v>20339</v>
      </c>
      <c r="C3751">
        <v>0</v>
      </c>
      <c r="D3751">
        <v>0</v>
      </c>
      <c r="E3751">
        <f t="shared" si="58"/>
        <v>0</v>
      </c>
    </row>
    <row r="3752" spans="1:5">
      <c r="A3752" t="s">
        <v>10901</v>
      </c>
      <c r="B3752" t="s">
        <v>20340</v>
      </c>
      <c r="C3752">
        <v>0</v>
      </c>
      <c r="D3752">
        <v>0</v>
      </c>
      <c r="E3752">
        <f t="shared" si="58"/>
        <v>0</v>
      </c>
    </row>
    <row r="3753" spans="1:5">
      <c r="A3753" t="s">
        <v>10904</v>
      </c>
      <c r="B3753" t="s">
        <v>20341</v>
      </c>
      <c r="C3753">
        <v>0</v>
      </c>
      <c r="D3753">
        <v>0</v>
      </c>
      <c r="E3753">
        <f t="shared" si="58"/>
        <v>0</v>
      </c>
    </row>
    <row r="3754" spans="1:5">
      <c r="A3754" t="s">
        <v>10906</v>
      </c>
      <c r="B3754" t="s">
        <v>20342</v>
      </c>
      <c r="C3754">
        <v>0</v>
      </c>
      <c r="D3754">
        <v>0</v>
      </c>
      <c r="E3754">
        <f t="shared" si="58"/>
        <v>0</v>
      </c>
    </row>
    <row r="3755" spans="1:5">
      <c r="A3755" t="s">
        <v>10908</v>
      </c>
      <c r="B3755" t="s">
        <v>20343</v>
      </c>
      <c r="C3755">
        <v>0</v>
      </c>
      <c r="D3755">
        <v>0</v>
      </c>
      <c r="E3755">
        <f t="shared" si="58"/>
        <v>0</v>
      </c>
    </row>
    <row r="3756" spans="1:5">
      <c r="A3756" t="s">
        <v>10910</v>
      </c>
      <c r="B3756" t="s">
        <v>20344</v>
      </c>
      <c r="C3756">
        <v>0</v>
      </c>
      <c r="D3756">
        <v>0</v>
      </c>
      <c r="E3756">
        <f t="shared" si="58"/>
        <v>0</v>
      </c>
    </row>
    <row r="3757" spans="1:5">
      <c r="A3757" t="s">
        <v>10911</v>
      </c>
      <c r="B3757" t="s">
        <v>20345</v>
      </c>
      <c r="C3757">
        <v>0</v>
      </c>
      <c r="D3757">
        <v>0</v>
      </c>
      <c r="E3757">
        <f t="shared" si="58"/>
        <v>0</v>
      </c>
    </row>
    <row r="3758" spans="1:5">
      <c r="A3758" t="s">
        <v>10917</v>
      </c>
      <c r="B3758" t="s">
        <v>20346</v>
      </c>
      <c r="C3758">
        <v>0</v>
      </c>
      <c r="D3758">
        <v>0</v>
      </c>
      <c r="E3758">
        <f t="shared" si="58"/>
        <v>0</v>
      </c>
    </row>
    <row r="3759" spans="1:5">
      <c r="A3759" t="s">
        <v>10918</v>
      </c>
      <c r="B3759" t="s">
        <v>20347</v>
      </c>
      <c r="C3759">
        <v>0</v>
      </c>
      <c r="D3759">
        <v>0</v>
      </c>
      <c r="E3759">
        <f t="shared" si="58"/>
        <v>0</v>
      </c>
    </row>
    <row r="3760" spans="1:5">
      <c r="A3760" t="s">
        <v>10919</v>
      </c>
      <c r="B3760" t="s">
        <v>20348</v>
      </c>
      <c r="C3760">
        <v>0</v>
      </c>
      <c r="D3760">
        <v>0</v>
      </c>
      <c r="E3760">
        <f t="shared" si="58"/>
        <v>0</v>
      </c>
    </row>
    <row r="3761" spans="1:5">
      <c r="A3761" t="s">
        <v>369</v>
      </c>
      <c r="B3761" t="s">
        <v>20349</v>
      </c>
      <c r="C3761">
        <v>210</v>
      </c>
      <c r="D3761">
        <v>27</v>
      </c>
      <c r="E3761">
        <f t="shared" si="58"/>
        <v>183</v>
      </c>
    </row>
    <row r="3762" spans="1:5">
      <c r="A3762" t="s">
        <v>10922</v>
      </c>
      <c r="B3762" t="s">
        <v>20350</v>
      </c>
      <c r="C3762">
        <v>0</v>
      </c>
      <c r="D3762">
        <v>0</v>
      </c>
      <c r="E3762">
        <f t="shared" si="58"/>
        <v>0</v>
      </c>
    </row>
    <row r="3763" spans="1:5">
      <c r="A3763" t="s">
        <v>20351</v>
      </c>
      <c r="B3763" t="s">
        <v>20352</v>
      </c>
      <c r="C3763">
        <v>0</v>
      </c>
      <c r="D3763">
        <v>0</v>
      </c>
      <c r="E3763">
        <f t="shared" si="58"/>
        <v>0</v>
      </c>
    </row>
    <row r="3764" spans="1:5">
      <c r="A3764" t="s">
        <v>10925</v>
      </c>
      <c r="B3764" t="s">
        <v>20353</v>
      </c>
      <c r="C3764">
        <v>0</v>
      </c>
      <c r="D3764">
        <v>0</v>
      </c>
      <c r="E3764">
        <f t="shared" si="58"/>
        <v>0</v>
      </c>
    </row>
    <row r="3765" spans="1:5">
      <c r="A3765" t="s">
        <v>10927</v>
      </c>
      <c r="B3765" t="s">
        <v>20354</v>
      </c>
      <c r="C3765">
        <v>0</v>
      </c>
      <c r="D3765">
        <v>0</v>
      </c>
      <c r="E3765">
        <f t="shared" si="58"/>
        <v>0</v>
      </c>
    </row>
    <row r="3766" spans="1:5">
      <c r="A3766" t="s">
        <v>7054</v>
      </c>
      <c r="B3766" t="s">
        <v>20355</v>
      </c>
      <c r="C3766">
        <v>648</v>
      </c>
      <c r="D3766">
        <v>0</v>
      </c>
      <c r="E3766">
        <f t="shared" si="58"/>
        <v>648</v>
      </c>
    </row>
    <row r="3767" spans="1:5">
      <c r="A3767" t="s">
        <v>10928</v>
      </c>
      <c r="B3767" t="s">
        <v>20356</v>
      </c>
      <c r="C3767">
        <v>0</v>
      </c>
      <c r="D3767">
        <v>0</v>
      </c>
      <c r="E3767">
        <f t="shared" si="58"/>
        <v>0</v>
      </c>
    </row>
    <row r="3768" spans="1:5">
      <c r="A3768" t="s">
        <v>10929</v>
      </c>
      <c r="B3768" t="s">
        <v>20357</v>
      </c>
      <c r="C3768">
        <v>0</v>
      </c>
      <c r="D3768">
        <v>0</v>
      </c>
      <c r="E3768">
        <f t="shared" si="58"/>
        <v>0</v>
      </c>
    </row>
    <row r="3769" spans="1:5">
      <c r="A3769" t="s">
        <v>680</v>
      </c>
      <c r="B3769" t="s">
        <v>20358</v>
      </c>
      <c r="C3769">
        <v>23510</v>
      </c>
      <c r="D3769">
        <v>0</v>
      </c>
      <c r="E3769">
        <f t="shared" si="58"/>
        <v>23510</v>
      </c>
    </row>
    <row r="3770" spans="1:5">
      <c r="A3770" t="s">
        <v>10932</v>
      </c>
      <c r="B3770" t="s">
        <v>20359</v>
      </c>
      <c r="C3770">
        <v>0</v>
      </c>
      <c r="D3770">
        <v>0</v>
      </c>
      <c r="E3770">
        <f t="shared" si="58"/>
        <v>0</v>
      </c>
    </row>
    <row r="3771" spans="1:5">
      <c r="A3771" t="s">
        <v>10935</v>
      </c>
      <c r="B3771" t="s">
        <v>20360</v>
      </c>
      <c r="C3771">
        <v>0</v>
      </c>
      <c r="D3771">
        <v>0</v>
      </c>
      <c r="E3771">
        <f t="shared" si="58"/>
        <v>0</v>
      </c>
    </row>
    <row r="3772" spans="1:5">
      <c r="A3772" t="s">
        <v>7140</v>
      </c>
      <c r="B3772" t="s">
        <v>20361</v>
      </c>
      <c r="C3772">
        <v>316</v>
      </c>
      <c r="D3772">
        <v>0</v>
      </c>
      <c r="E3772">
        <f t="shared" si="58"/>
        <v>316</v>
      </c>
    </row>
    <row r="3773" spans="1:5">
      <c r="A3773" t="s">
        <v>10936</v>
      </c>
      <c r="B3773" t="s">
        <v>20362</v>
      </c>
      <c r="C3773">
        <v>0</v>
      </c>
      <c r="D3773">
        <v>0</v>
      </c>
      <c r="E3773">
        <f t="shared" si="58"/>
        <v>0</v>
      </c>
    </row>
    <row r="3774" spans="1:5">
      <c r="A3774" t="s">
        <v>10942</v>
      </c>
      <c r="B3774" t="s">
        <v>20363</v>
      </c>
      <c r="C3774">
        <v>0</v>
      </c>
      <c r="D3774">
        <v>0</v>
      </c>
      <c r="E3774">
        <f t="shared" si="58"/>
        <v>0</v>
      </c>
    </row>
    <row r="3775" spans="1:5">
      <c r="A3775" t="s">
        <v>6999</v>
      </c>
      <c r="B3775" t="s">
        <v>20364</v>
      </c>
      <c r="C3775">
        <v>492</v>
      </c>
      <c r="D3775">
        <v>0</v>
      </c>
      <c r="E3775">
        <f t="shared" si="58"/>
        <v>492</v>
      </c>
    </row>
    <row r="3776" spans="1:5">
      <c r="A3776" t="s">
        <v>10943</v>
      </c>
      <c r="B3776" t="s">
        <v>20365</v>
      </c>
      <c r="C3776">
        <v>0</v>
      </c>
      <c r="D3776">
        <v>0</v>
      </c>
      <c r="E3776">
        <f t="shared" si="58"/>
        <v>0</v>
      </c>
    </row>
    <row r="3777" spans="1:5">
      <c r="A3777" t="s">
        <v>10945</v>
      </c>
      <c r="B3777" t="s">
        <v>20366</v>
      </c>
      <c r="C3777">
        <v>0</v>
      </c>
      <c r="D3777">
        <v>0</v>
      </c>
      <c r="E3777">
        <f t="shared" si="58"/>
        <v>0</v>
      </c>
    </row>
    <row r="3778" spans="1:5">
      <c r="A3778" t="s">
        <v>10946</v>
      </c>
      <c r="B3778" t="s">
        <v>20367</v>
      </c>
      <c r="C3778">
        <v>0</v>
      </c>
      <c r="D3778">
        <v>0</v>
      </c>
      <c r="E3778">
        <f t="shared" si="58"/>
        <v>0</v>
      </c>
    </row>
    <row r="3779" spans="1:5">
      <c r="A3779" t="s">
        <v>10947</v>
      </c>
      <c r="B3779" t="s">
        <v>20368</v>
      </c>
      <c r="C3779">
        <v>0</v>
      </c>
      <c r="D3779">
        <v>0</v>
      </c>
      <c r="E3779">
        <f t="shared" ref="E3779:E3842" si="59">C3779-D3779</f>
        <v>0</v>
      </c>
    </row>
    <row r="3780" spans="1:5">
      <c r="A3780" t="s">
        <v>10948</v>
      </c>
      <c r="B3780" t="s">
        <v>20369</v>
      </c>
      <c r="C3780">
        <v>0</v>
      </c>
      <c r="D3780">
        <v>0</v>
      </c>
      <c r="E3780">
        <f t="shared" si="59"/>
        <v>0</v>
      </c>
    </row>
    <row r="3781" spans="1:5">
      <c r="A3781" t="s">
        <v>5541</v>
      </c>
      <c r="B3781" t="s">
        <v>20370</v>
      </c>
      <c r="C3781">
        <v>72</v>
      </c>
      <c r="D3781">
        <v>0</v>
      </c>
      <c r="E3781">
        <f t="shared" si="59"/>
        <v>72</v>
      </c>
    </row>
    <row r="3782" spans="1:5">
      <c r="A3782" t="s">
        <v>7456</v>
      </c>
      <c r="B3782" t="s">
        <v>20371</v>
      </c>
      <c r="C3782">
        <v>211</v>
      </c>
      <c r="D3782">
        <v>0</v>
      </c>
      <c r="E3782">
        <f t="shared" si="59"/>
        <v>211</v>
      </c>
    </row>
    <row r="3783" spans="1:5">
      <c r="A3783" t="s">
        <v>7381</v>
      </c>
      <c r="B3783" t="s">
        <v>20372</v>
      </c>
      <c r="C3783">
        <v>305</v>
      </c>
      <c r="D3783">
        <v>0</v>
      </c>
      <c r="E3783">
        <f t="shared" si="59"/>
        <v>305</v>
      </c>
    </row>
    <row r="3784" spans="1:5">
      <c r="A3784" t="s">
        <v>10949</v>
      </c>
      <c r="B3784" t="s">
        <v>20373</v>
      </c>
      <c r="C3784">
        <v>0</v>
      </c>
      <c r="D3784">
        <v>0</v>
      </c>
      <c r="E3784">
        <f t="shared" si="59"/>
        <v>0</v>
      </c>
    </row>
    <row r="3785" spans="1:5">
      <c r="A3785" t="s">
        <v>7382</v>
      </c>
      <c r="B3785" t="s">
        <v>20374</v>
      </c>
      <c r="C3785">
        <v>880</v>
      </c>
      <c r="D3785">
        <v>0</v>
      </c>
      <c r="E3785">
        <f t="shared" si="59"/>
        <v>880</v>
      </c>
    </row>
    <row r="3786" spans="1:5">
      <c r="A3786" t="s">
        <v>104</v>
      </c>
      <c r="B3786" t="s">
        <v>20375</v>
      </c>
      <c r="C3786">
        <v>97</v>
      </c>
      <c r="D3786">
        <v>0</v>
      </c>
      <c r="E3786">
        <f t="shared" si="59"/>
        <v>97</v>
      </c>
    </row>
    <row r="3787" spans="1:5">
      <c r="A3787" t="s">
        <v>7024</v>
      </c>
      <c r="B3787" t="s">
        <v>20376</v>
      </c>
      <c r="C3787">
        <v>93</v>
      </c>
      <c r="D3787">
        <v>0</v>
      </c>
      <c r="E3787">
        <f t="shared" si="59"/>
        <v>93</v>
      </c>
    </row>
    <row r="3788" spans="1:5">
      <c r="A3788" t="s">
        <v>7025</v>
      </c>
      <c r="B3788" t="s">
        <v>20377</v>
      </c>
      <c r="C3788">
        <v>117</v>
      </c>
      <c r="D3788">
        <v>0</v>
      </c>
      <c r="E3788">
        <f t="shared" si="59"/>
        <v>117</v>
      </c>
    </row>
    <row r="3789" spans="1:5">
      <c r="A3789" t="s">
        <v>10951</v>
      </c>
      <c r="B3789" t="s">
        <v>20378</v>
      </c>
      <c r="C3789">
        <v>0</v>
      </c>
      <c r="D3789">
        <v>0</v>
      </c>
      <c r="E3789">
        <f t="shared" si="59"/>
        <v>0</v>
      </c>
    </row>
    <row r="3790" spans="1:5">
      <c r="A3790" t="s">
        <v>10952</v>
      </c>
      <c r="B3790" t="s">
        <v>20379</v>
      </c>
      <c r="C3790">
        <v>0</v>
      </c>
      <c r="D3790">
        <v>0</v>
      </c>
      <c r="E3790">
        <f t="shared" si="59"/>
        <v>0</v>
      </c>
    </row>
    <row r="3791" spans="1:5">
      <c r="A3791" t="s">
        <v>7055</v>
      </c>
      <c r="B3791" t="s">
        <v>20380</v>
      </c>
      <c r="C3791">
        <v>443</v>
      </c>
      <c r="D3791">
        <v>0</v>
      </c>
      <c r="E3791">
        <f t="shared" si="59"/>
        <v>443</v>
      </c>
    </row>
    <row r="3792" spans="1:5">
      <c r="A3792" t="s">
        <v>10960</v>
      </c>
      <c r="B3792" t="s">
        <v>20381</v>
      </c>
      <c r="C3792">
        <v>0</v>
      </c>
      <c r="D3792">
        <v>0</v>
      </c>
      <c r="E3792">
        <f t="shared" si="59"/>
        <v>0</v>
      </c>
    </row>
    <row r="3793" spans="1:5">
      <c r="A3793" t="s">
        <v>10961</v>
      </c>
      <c r="B3793" t="s">
        <v>20382</v>
      </c>
      <c r="C3793">
        <v>0</v>
      </c>
      <c r="D3793">
        <v>0</v>
      </c>
      <c r="E3793">
        <f t="shared" si="59"/>
        <v>0</v>
      </c>
    </row>
    <row r="3794" spans="1:5">
      <c r="A3794" t="s">
        <v>10962</v>
      </c>
      <c r="B3794" t="s">
        <v>20383</v>
      </c>
      <c r="C3794">
        <v>0</v>
      </c>
      <c r="D3794">
        <v>0</v>
      </c>
      <c r="E3794">
        <f t="shared" si="59"/>
        <v>0</v>
      </c>
    </row>
    <row r="3795" spans="1:5">
      <c r="A3795" t="s">
        <v>10963</v>
      </c>
      <c r="B3795" t="s">
        <v>20384</v>
      </c>
      <c r="C3795">
        <v>0</v>
      </c>
      <c r="D3795">
        <v>0</v>
      </c>
      <c r="E3795">
        <f t="shared" si="59"/>
        <v>0</v>
      </c>
    </row>
    <row r="3796" spans="1:5">
      <c r="A3796" t="s">
        <v>957</v>
      </c>
      <c r="B3796" t="s">
        <v>20385</v>
      </c>
      <c r="C3796">
        <v>188</v>
      </c>
      <c r="D3796">
        <v>1</v>
      </c>
      <c r="E3796">
        <f t="shared" si="59"/>
        <v>187</v>
      </c>
    </row>
    <row r="3797" spans="1:5">
      <c r="A3797" t="s">
        <v>10964</v>
      </c>
      <c r="B3797" t="s">
        <v>20386</v>
      </c>
      <c r="C3797">
        <v>0</v>
      </c>
      <c r="D3797">
        <v>0</v>
      </c>
      <c r="E3797">
        <f t="shared" si="59"/>
        <v>0</v>
      </c>
    </row>
    <row r="3798" spans="1:5">
      <c r="A3798" t="s">
        <v>469</v>
      </c>
      <c r="B3798" t="s">
        <v>20387</v>
      </c>
      <c r="C3798">
        <v>4923</v>
      </c>
      <c r="D3798">
        <v>12</v>
      </c>
      <c r="E3798">
        <f t="shared" si="59"/>
        <v>4911</v>
      </c>
    </row>
    <row r="3799" spans="1:5">
      <c r="A3799" t="s">
        <v>7103</v>
      </c>
      <c r="B3799" t="s">
        <v>20388</v>
      </c>
      <c r="C3799">
        <v>2140</v>
      </c>
      <c r="D3799">
        <v>288</v>
      </c>
      <c r="E3799">
        <f t="shared" si="59"/>
        <v>1852</v>
      </c>
    </row>
    <row r="3800" spans="1:5">
      <c r="A3800" t="s">
        <v>5632</v>
      </c>
      <c r="B3800" t="s">
        <v>20389</v>
      </c>
      <c r="C3800">
        <v>48</v>
      </c>
      <c r="D3800">
        <v>8</v>
      </c>
      <c r="E3800">
        <f t="shared" si="59"/>
        <v>40</v>
      </c>
    </row>
    <row r="3801" spans="1:5">
      <c r="A3801" t="s">
        <v>10967</v>
      </c>
      <c r="B3801" t="s">
        <v>20390</v>
      </c>
      <c r="C3801">
        <v>0</v>
      </c>
      <c r="D3801">
        <v>0</v>
      </c>
      <c r="E3801">
        <f t="shared" si="59"/>
        <v>0</v>
      </c>
    </row>
    <row r="3802" spans="1:5">
      <c r="A3802" t="s">
        <v>10968</v>
      </c>
      <c r="B3802" t="s">
        <v>20391</v>
      </c>
      <c r="C3802">
        <v>0</v>
      </c>
      <c r="D3802">
        <v>0</v>
      </c>
      <c r="E3802">
        <f t="shared" si="59"/>
        <v>0</v>
      </c>
    </row>
    <row r="3803" spans="1:5">
      <c r="A3803" t="s">
        <v>5272</v>
      </c>
      <c r="B3803" t="s">
        <v>20392</v>
      </c>
      <c r="C3803">
        <v>327</v>
      </c>
      <c r="D3803">
        <v>0</v>
      </c>
      <c r="E3803">
        <f t="shared" si="59"/>
        <v>327</v>
      </c>
    </row>
    <row r="3804" spans="1:5">
      <c r="A3804" t="s">
        <v>10969</v>
      </c>
      <c r="B3804" t="s">
        <v>20393</v>
      </c>
      <c r="C3804">
        <v>0</v>
      </c>
      <c r="D3804">
        <v>0</v>
      </c>
      <c r="E3804">
        <f t="shared" si="59"/>
        <v>0</v>
      </c>
    </row>
    <row r="3805" spans="1:5">
      <c r="A3805" t="s">
        <v>10970</v>
      </c>
      <c r="B3805" t="s">
        <v>20394</v>
      </c>
      <c r="C3805">
        <v>0</v>
      </c>
      <c r="D3805">
        <v>0</v>
      </c>
      <c r="E3805">
        <f t="shared" si="59"/>
        <v>0</v>
      </c>
    </row>
    <row r="3806" spans="1:5">
      <c r="A3806" t="s">
        <v>10971</v>
      </c>
      <c r="B3806" t="s">
        <v>20395</v>
      </c>
      <c r="C3806">
        <v>0</v>
      </c>
      <c r="D3806">
        <v>0</v>
      </c>
      <c r="E3806">
        <f t="shared" si="59"/>
        <v>0</v>
      </c>
    </row>
    <row r="3807" spans="1:5">
      <c r="A3807" t="s">
        <v>10972</v>
      </c>
      <c r="B3807" t="s">
        <v>20396</v>
      </c>
      <c r="C3807">
        <v>0</v>
      </c>
      <c r="D3807">
        <v>0</v>
      </c>
      <c r="E3807">
        <f t="shared" si="59"/>
        <v>0</v>
      </c>
    </row>
    <row r="3808" spans="1:5">
      <c r="A3808" t="s">
        <v>5413</v>
      </c>
      <c r="B3808" t="s">
        <v>20397</v>
      </c>
      <c r="C3808">
        <v>14855</v>
      </c>
      <c r="D3808">
        <v>1240</v>
      </c>
      <c r="E3808">
        <f t="shared" si="59"/>
        <v>13615</v>
      </c>
    </row>
    <row r="3809" spans="1:5">
      <c r="A3809" t="s">
        <v>10973</v>
      </c>
      <c r="B3809" t="s">
        <v>20398</v>
      </c>
      <c r="C3809">
        <v>0</v>
      </c>
      <c r="D3809">
        <v>0</v>
      </c>
      <c r="E3809">
        <f t="shared" si="59"/>
        <v>0</v>
      </c>
    </row>
    <row r="3810" spans="1:5">
      <c r="A3810" t="s">
        <v>10974</v>
      </c>
      <c r="B3810" t="s">
        <v>20399</v>
      </c>
      <c r="C3810">
        <v>0</v>
      </c>
      <c r="D3810">
        <v>0</v>
      </c>
      <c r="E3810">
        <f t="shared" si="59"/>
        <v>0</v>
      </c>
    </row>
    <row r="3811" spans="1:5">
      <c r="A3811" t="s">
        <v>10975</v>
      </c>
      <c r="B3811" t="s">
        <v>20400</v>
      </c>
      <c r="C3811">
        <v>0</v>
      </c>
      <c r="D3811">
        <v>0</v>
      </c>
      <c r="E3811">
        <f t="shared" si="59"/>
        <v>0</v>
      </c>
    </row>
    <row r="3812" spans="1:5">
      <c r="A3812" t="s">
        <v>198</v>
      </c>
      <c r="B3812" t="s">
        <v>20401</v>
      </c>
      <c r="C3812">
        <v>761</v>
      </c>
      <c r="D3812">
        <v>0</v>
      </c>
      <c r="E3812">
        <f t="shared" si="59"/>
        <v>761</v>
      </c>
    </row>
    <row r="3813" spans="1:5">
      <c r="A3813" t="s">
        <v>180</v>
      </c>
      <c r="B3813" t="s">
        <v>20402</v>
      </c>
      <c r="C3813">
        <v>1068</v>
      </c>
      <c r="D3813">
        <v>0</v>
      </c>
      <c r="E3813">
        <f t="shared" si="59"/>
        <v>1068</v>
      </c>
    </row>
    <row r="3814" spans="1:5">
      <c r="A3814" t="s">
        <v>183</v>
      </c>
      <c r="B3814" t="s">
        <v>20403</v>
      </c>
      <c r="C3814">
        <v>251</v>
      </c>
      <c r="D3814">
        <v>0</v>
      </c>
      <c r="E3814">
        <f t="shared" si="59"/>
        <v>251</v>
      </c>
    </row>
    <row r="3815" spans="1:5">
      <c r="A3815" t="s">
        <v>191</v>
      </c>
      <c r="B3815" t="s">
        <v>20404</v>
      </c>
      <c r="C3815">
        <v>1523</v>
      </c>
      <c r="D3815">
        <v>0</v>
      </c>
      <c r="E3815">
        <f t="shared" si="59"/>
        <v>1523</v>
      </c>
    </row>
    <row r="3816" spans="1:5">
      <c r="A3816" t="s">
        <v>193</v>
      </c>
      <c r="B3816" t="s">
        <v>20405</v>
      </c>
      <c r="C3816">
        <v>1226</v>
      </c>
      <c r="D3816">
        <v>5</v>
      </c>
      <c r="E3816">
        <f t="shared" si="59"/>
        <v>1221</v>
      </c>
    </row>
    <row r="3817" spans="1:5">
      <c r="A3817" t="s">
        <v>195</v>
      </c>
      <c r="B3817" t="s">
        <v>20406</v>
      </c>
      <c r="C3817">
        <v>1219</v>
      </c>
      <c r="D3817">
        <v>0</v>
      </c>
      <c r="E3817">
        <f t="shared" si="59"/>
        <v>1219</v>
      </c>
    </row>
    <row r="3818" spans="1:5">
      <c r="A3818" t="s">
        <v>10976</v>
      </c>
      <c r="B3818" t="s">
        <v>20407</v>
      </c>
      <c r="C3818">
        <v>0</v>
      </c>
      <c r="D3818">
        <v>0</v>
      </c>
      <c r="E3818">
        <f t="shared" si="59"/>
        <v>0</v>
      </c>
    </row>
    <row r="3819" spans="1:5">
      <c r="A3819" t="s">
        <v>127</v>
      </c>
      <c r="B3819" t="s">
        <v>20408</v>
      </c>
      <c r="C3819">
        <v>14216</v>
      </c>
      <c r="D3819">
        <v>5</v>
      </c>
      <c r="E3819">
        <f t="shared" si="59"/>
        <v>14211</v>
      </c>
    </row>
    <row r="3820" spans="1:5">
      <c r="A3820" t="s">
        <v>5790</v>
      </c>
      <c r="B3820" t="s">
        <v>20409</v>
      </c>
      <c r="C3820">
        <v>18.309999999999999</v>
      </c>
      <c r="D3820">
        <v>0</v>
      </c>
      <c r="E3820">
        <f t="shared" si="59"/>
        <v>18.309999999999999</v>
      </c>
    </row>
    <row r="3821" spans="1:5">
      <c r="A3821" t="s">
        <v>1011</v>
      </c>
      <c r="B3821" t="s">
        <v>20410</v>
      </c>
      <c r="C3821">
        <v>650</v>
      </c>
      <c r="D3821">
        <v>1</v>
      </c>
      <c r="E3821">
        <f t="shared" si="59"/>
        <v>649</v>
      </c>
    </row>
    <row r="3822" spans="1:5">
      <c r="A3822" t="s">
        <v>6346</v>
      </c>
      <c r="B3822" t="s">
        <v>20411</v>
      </c>
      <c r="C3822">
        <v>304</v>
      </c>
      <c r="D3822">
        <v>24</v>
      </c>
      <c r="E3822">
        <f t="shared" si="59"/>
        <v>280</v>
      </c>
    </row>
    <row r="3823" spans="1:5">
      <c r="A3823" t="s">
        <v>10977</v>
      </c>
      <c r="B3823" t="s">
        <v>20412</v>
      </c>
      <c r="C3823">
        <v>0</v>
      </c>
      <c r="D3823">
        <v>0</v>
      </c>
      <c r="E3823">
        <f t="shared" si="59"/>
        <v>0</v>
      </c>
    </row>
    <row r="3824" spans="1:5">
      <c r="A3824" t="s">
        <v>5315</v>
      </c>
      <c r="B3824" t="s">
        <v>20413</v>
      </c>
      <c r="C3824">
        <v>0</v>
      </c>
      <c r="D3824">
        <v>0</v>
      </c>
      <c r="E3824">
        <f t="shared" si="59"/>
        <v>0</v>
      </c>
    </row>
    <row r="3825" spans="1:5">
      <c r="A3825" t="s">
        <v>5316</v>
      </c>
      <c r="B3825" t="s">
        <v>20414</v>
      </c>
      <c r="C3825">
        <v>0</v>
      </c>
      <c r="D3825">
        <v>0</v>
      </c>
      <c r="E3825">
        <f t="shared" si="59"/>
        <v>0</v>
      </c>
    </row>
    <row r="3826" spans="1:5">
      <c r="A3826" t="s">
        <v>5317</v>
      </c>
      <c r="B3826" t="s">
        <v>20415</v>
      </c>
      <c r="C3826">
        <v>0</v>
      </c>
      <c r="D3826">
        <v>0</v>
      </c>
      <c r="E3826">
        <f t="shared" si="59"/>
        <v>0</v>
      </c>
    </row>
    <row r="3827" spans="1:5">
      <c r="A3827" t="s">
        <v>10986</v>
      </c>
      <c r="B3827" t="s">
        <v>20416</v>
      </c>
      <c r="C3827">
        <v>0</v>
      </c>
      <c r="D3827">
        <v>0</v>
      </c>
      <c r="E3827">
        <f t="shared" si="59"/>
        <v>0</v>
      </c>
    </row>
    <row r="3828" spans="1:5">
      <c r="A3828" t="s">
        <v>500</v>
      </c>
      <c r="B3828" t="s">
        <v>20417</v>
      </c>
      <c r="C3828">
        <v>318</v>
      </c>
      <c r="D3828">
        <v>0</v>
      </c>
      <c r="E3828">
        <f t="shared" si="59"/>
        <v>318</v>
      </c>
    </row>
    <row r="3829" spans="1:5">
      <c r="A3829" t="s">
        <v>171</v>
      </c>
      <c r="B3829" t="s">
        <v>20418</v>
      </c>
      <c r="C3829">
        <v>35</v>
      </c>
      <c r="D3829">
        <v>0</v>
      </c>
      <c r="E3829">
        <f t="shared" si="59"/>
        <v>35</v>
      </c>
    </row>
    <row r="3830" spans="1:5">
      <c r="A3830" t="s">
        <v>176</v>
      </c>
      <c r="B3830" t="s">
        <v>20419</v>
      </c>
      <c r="C3830">
        <v>211</v>
      </c>
      <c r="D3830">
        <v>6</v>
      </c>
      <c r="E3830">
        <f t="shared" si="59"/>
        <v>205</v>
      </c>
    </row>
    <row r="3831" spans="1:5">
      <c r="A3831" t="s">
        <v>5693</v>
      </c>
      <c r="B3831" t="s">
        <v>20420</v>
      </c>
      <c r="C3831">
        <v>0</v>
      </c>
      <c r="D3831">
        <v>0</v>
      </c>
      <c r="E3831">
        <f t="shared" si="59"/>
        <v>0</v>
      </c>
    </row>
    <row r="3832" spans="1:5">
      <c r="A3832" t="s">
        <v>5273</v>
      </c>
      <c r="B3832" t="s">
        <v>20421</v>
      </c>
      <c r="C3832">
        <v>546</v>
      </c>
      <c r="D3832">
        <v>0</v>
      </c>
      <c r="E3832">
        <f t="shared" si="59"/>
        <v>546</v>
      </c>
    </row>
    <row r="3833" spans="1:5">
      <c r="A3833" t="s">
        <v>6825</v>
      </c>
      <c r="B3833" t="s">
        <v>20422</v>
      </c>
      <c r="C3833">
        <v>250</v>
      </c>
      <c r="D3833">
        <v>0</v>
      </c>
      <c r="E3833">
        <f t="shared" si="59"/>
        <v>250</v>
      </c>
    </row>
    <row r="3834" spans="1:5">
      <c r="A3834" t="s">
        <v>10994</v>
      </c>
      <c r="B3834" t="s">
        <v>20423</v>
      </c>
      <c r="C3834">
        <v>0</v>
      </c>
      <c r="D3834">
        <v>0</v>
      </c>
      <c r="E3834">
        <f t="shared" si="59"/>
        <v>0</v>
      </c>
    </row>
    <row r="3835" spans="1:5">
      <c r="A3835" t="s">
        <v>6826</v>
      </c>
      <c r="B3835" t="s">
        <v>20424</v>
      </c>
      <c r="C3835">
        <v>250</v>
      </c>
      <c r="D3835">
        <v>0</v>
      </c>
      <c r="E3835">
        <f t="shared" si="59"/>
        <v>250</v>
      </c>
    </row>
    <row r="3836" spans="1:5">
      <c r="A3836" t="s">
        <v>5616</v>
      </c>
      <c r="B3836" t="s">
        <v>20425</v>
      </c>
      <c r="C3836">
        <v>14.92</v>
      </c>
      <c r="D3836">
        <v>0</v>
      </c>
      <c r="E3836">
        <f t="shared" si="59"/>
        <v>14.92</v>
      </c>
    </row>
    <row r="3837" spans="1:5">
      <c r="A3837" t="s">
        <v>11000</v>
      </c>
      <c r="B3837" t="s">
        <v>20426</v>
      </c>
      <c r="C3837">
        <v>0</v>
      </c>
      <c r="D3837">
        <v>0</v>
      </c>
      <c r="E3837">
        <f t="shared" si="59"/>
        <v>0</v>
      </c>
    </row>
    <row r="3838" spans="1:5">
      <c r="A3838" t="s">
        <v>5617</v>
      </c>
      <c r="B3838" t="s">
        <v>20427</v>
      </c>
      <c r="C3838">
        <v>15.75</v>
      </c>
      <c r="D3838">
        <v>0</v>
      </c>
      <c r="E3838">
        <f t="shared" si="59"/>
        <v>15.75</v>
      </c>
    </row>
    <row r="3839" spans="1:5">
      <c r="A3839" t="s">
        <v>11006</v>
      </c>
      <c r="B3839" t="s">
        <v>20428</v>
      </c>
      <c r="C3839">
        <v>0</v>
      </c>
      <c r="D3839">
        <v>0</v>
      </c>
      <c r="E3839">
        <f t="shared" si="59"/>
        <v>0</v>
      </c>
    </row>
    <row r="3840" spans="1:5">
      <c r="A3840" t="s">
        <v>220</v>
      </c>
      <c r="B3840" t="s">
        <v>20429</v>
      </c>
      <c r="C3840">
        <v>10340</v>
      </c>
      <c r="D3840">
        <v>0</v>
      </c>
      <c r="E3840">
        <f t="shared" si="59"/>
        <v>10340</v>
      </c>
    </row>
    <row r="3841" spans="1:5">
      <c r="A3841" t="s">
        <v>7380</v>
      </c>
      <c r="B3841" t="s">
        <v>20430</v>
      </c>
      <c r="C3841">
        <v>2</v>
      </c>
      <c r="D3841">
        <v>0</v>
      </c>
      <c r="E3841">
        <f t="shared" si="59"/>
        <v>2</v>
      </c>
    </row>
    <row r="3842" spans="1:5">
      <c r="A3842" t="s">
        <v>5951</v>
      </c>
      <c r="B3842" t="s">
        <v>20431</v>
      </c>
      <c r="C3842">
        <v>1275</v>
      </c>
      <c r="D3842">
        <v>4</v>
      </c>
      <c r="E3842">
        <f t="shared" si="59"/>
        <v>1271</v>
      </c>
    </row>
    <row r="3843" spans="1:5">
      <c r="A3843" t="s">
        <v>11007</v>
      </c>
      <c r="B3843" t="s">
        <v>20432</v>
      </c>
      <c r="C3843">
        <v>0</v>
      </c>
      <c r="D3843">
        <v>0</v>
      </c>
      <c r="E3843">
        <f t="shared" ref="E3843:E3906" si="60">C3843-D3843</f>
        <v>0</v>
      </c>
    </row>
    <row r="3844" spans="1:5">
      <c r="A3844" t="s">
        <v>5361</v>
      </c>
      <c r="B3844" t="s">
        <v>20433</v>
      </c>
      <c r="C3844">
        <v>0</v>
      </c>
      <c r="D3844">
        <v>0</v>
      </c>
      <c r="E3844">
        <f t="shared" si="60"/>
        <v>0</v>
      </c>
    </row>
    <row r="3845" spans="1:5">
      <c r="A3845" t="s">
        <v>11009</v>
      </c>
      <c r="B3845" t="s">
        <v>20434</v>
      </c>
      <c r="C3845">
        <v>0</v>
      </c>
      <c r="D3845">
        <v>0</v>
      </c>
      <c r="E3845">
        <f t="shared" si="60"/>
        <v>0</v>
      </c>
    </row>
    <row r="3846" spans="1:5">
      <c r="A3846" t="s">
        <v>11019</v>
      </c>
      <c r="B3846" t="s">
        <v>20435</v>
      </c>
      <c r="C3846">
        <v>0</v>
      </c>
      <c r="D3846">
        <v>0</v>
      </c>
      <c r="E3846">
        <f t="shared" si="60"/>
        <v>0</v>
      </c>
    </row>
    <row r="3847" spans="1:5">
      <c r="A3847" t="s">
        <v>11020</v>
      </c>
      <c r="B3847" t="s">
        <v>20436</v>
      </c>
      <c r="C3847">
        <v>48</v>
      </c>
      <c r="D3847">
        <v>0</v>
      </c>
      <c r="E3847">
        <f t="shared" si="60"/>
        <v>48</v>
      </c>
    </row>
    <row r="3848" spans="1:5">
      <c r="A3848" t="s">
        <v>11021</v>
      </c>
      <c r="B3848" t="s">
        <v>20437</v>
      </c>
      <c r="C3848">
        <v>0</v>
      </c>
      <c r="D3848">
        <v>0</v>
      </c>
      <c r="E3848">
        <f t="shared" si="60"/>
        <v>0</v>
      </c>
    </row>
    <row r="3849" spans="1:5">
      <c r="A3849" t="s">
        <v>11022</v>
      </c>
      <c r="B3849" t="s">
        <v>20438</v>
      </c>
      <c r="C3849">
        <v>60</v>
      </c>
      <c r="D3849">
        <v>0</v>
      </c>
      <c r="E3849">
        <f t="shared" si="60"/>
        <v>60</v>
      </c>
    </row>
    <row r="3850" spans="1:5">
      <c r="A3850" t="s">
        <v>7088</v>
      </c>
      <c r="B3850" t="s">
        <v>20439</v>
      </c>
      <c r="C3850">
        <v>66</v>
      </c>
      <c r="D3850">
        <v>0</v>
      </c>
      <c r="E3850">
        <f t="shared" si="60"/>
        <v>66</v>
      </c>
    </row>
    <row r="3851" spans="1:5">
      <c r="A3851" t="s">
        <v>7199</v>
      </c>
      <c r="B3851" t="s">
        <v>20440</v>
      </c>
      <c r="C3851">
        <v>85</v>
      </c>
      <c r="D3851">
        <v>0</v>
      </c>
      <c r="E3851">
        <f t="shared" si="60"/>
        <v>85</v>
      </c>
    </row>
    <row r="3852" spans="1:5">
      <c r="A3852" t="s">
        <v>11023</v>
      </c>
      <c r="B3852" t="s">
        <v>20441</v>
      </c>
      <c r="C3852">
        <v>0</v>
      </c>
      <c r="D3852">
        <v>0</v>
      </c>
      <c r="E3852">
        <f t="shared" si="60"/>
        <v>0</v>
      </c>
    </row>
    <row r="3853" spans="1:5">
      <c r="A3853" t="s">
        <v>11027</v>
      </c>
      <c r="B3853" t="s">
        <v>20442</v>
      </c>
      <c r="C3853">
        <v>0</v>
      </c>
      <c r="D3853">
        <v>0</v>
      </c>
      <c r="E3853">
        <f t="shared" si="60"/>
        <v>0</v>
      </c>
    </row>
    <row r="3854" spans="1:5">
      <c r="A3854" t="s">
        <v>11034</v>
      </c>
      <c r="B3854" t="s">
        <v>20443</v>
      </c>
      <c r="C3854">
        <v>0</v>
      </c>
      <c r="D3854">
        <v>0</v>
      </c>
      <c r="E3854">
        <f t="shared" si="60"/>
        <v>0</v>
      </c>
    </row>
    <row r="3855" spans="1:5">
      <c r="A3855" t="s">
        <v>11036</v>
      </c>
      <c r="B3855" t="s">
        <v>20444</v>
      </c>
      <c r="C3855">
        <v>0</v>
      </c>
      <c r="D3855">
        <v>0</v>
      </c>
      <c r="E3855">
        <f t="shared" si="60"/>
        <v>0</v>
      </c>
    </row>
    <row r="3856" spans="1:5">
      <c r="A3856" t="s">
        <v>11037</v>
      </c>
      <c r="B3856" t="s">
        <v>20445</v>
      </c>
      <c r="C3856">
        <v>0</v>
      </c>
      <c r="D3856">
        <v>0</v>
      </c>
      <c r="E3856">
        <f t="shared" si="60"/>
        <v>0</v>
      </c>
    </row>
    <row r="3857" spans="1:5">
      <c r="A3857" t="s">
        <v>5913</v>
      </c>
      <c r="B3857" t="s">
        <v>20446</v>
      </c>
      <c r="C3857">
        <v>657</v>
      </c>
      <c r="D3857">
        <v>26</v>
      </c>
      <c r="E3857">
        <f t="shared" si="60"/>
        <v>631</v>
      </c>
    </row>
    <row r="3858" spans="1:5">
      <c r="A3858" t="s">
        <v>5961</v>
      </c>
      <c r="B3858" t="s">
        <v>20447</v>
      </c>
      <c r="C3858">
        <v>696</v>
      </c>
      <c r="D3858">
        <v>64</v>
      </c>
      <c r="E3858">
        <f t="shared" si="60"/>
        <v>632</v>
      </c>
    </row>
    <row r="3859" spans="1:5">
      <c r="A3859" t="s">
        <v>11041</v>
      </c>
      <c r="B3859" t="s">
        <v>20448</v>
      </c>
      <c r="C3859">
        <v>0</v>
      </c>
      <c r="D3859">
        <v>0</v>
      </c>
      <c r="E3859">
        <f t="shared" si="60"/>
        <v>0</v>
      </c>
    </row>
    <row r="3860" spans="1:5">
      <c r="A3860" t="s">
        <v>20449</v>
      </c>
      <c r="B3860" t="s">
        <v>20450</v>
      </c>
      <c r="C3860">
        <v>66</v>
      </c>
      <c r="D3860">
        <v>0</v>
      </c>
      <c r="E3860">
        <f t="shared" si="60"/>
        <v>66</v>
      </c>
    </row>
    <row r="3861" spans="1:5">
      <c r="A3861" t="s">
        <v>6727</v>
      </c>
      <c r="B3861" t="s">
        <v>20451</v>
      </c>
      <c r="C3861">
        <v>39</v>
      </c>
      <c r="D3861">
        <v>0</v>
      </c>
      <c r="E3861">
        <f t="shared" si="60"/>
        <v>39</v>
      </c>
    </row>
    <row r="3862" spans="1:5">
      <c r="A3862" t="s">
        <v>11047</v>
      </c>
      <c r="B3862" t="s">
        <v>20452</v>
      </c>
      <c r="C3862">
        <v>0</v>
      </c>
      <c r="D3862">
        <v>0</v>
      </c>
      <c r="E3862">
        <f t="shared" si="60"/>
        <v>0</v>
      </c>
    </row>
    <row r="3863" spans="1:5">
      <c r="A3863" t="s">
        <v>947</v>
      </c>
      <c r="B3863" t="s">
        <v>20453</v>
      </c>
      <c r="C3863">
        <v>526</v>
      </c>
      <c r="D3863">
        <v>24</v>
      </c>
      <c r="E3863">
        <f t="shared" si="60"/>
        <v>502</v>
      </c>
    </row>
    <row r="3864" spans="1:5">
      <c r="A3864" t="s">
        <v>6728</v>
      </c>
      <c r="B3864" t="s">
        <v>20454</v>
      </c>
      <c r="C3864">
        <v>17</v>
      </c>
      <c r="D3864">
        <v>0</v>
      </c>
      <c r="E3864">
        <f t="shared" si="60"/>
        <v>17</v>
      </c>
    </row>
    <row r="3865" spans="1:5">
      <c r="A3865" t="s">
        <v>1016</v>
      </c>
      <c r="B3865" t="s">
        <v>20455</v>
      </c>
      <c r="C3865">
        <v>1140</v>
      </c>
      <c r="D3865">
        <v>0</v>
      </c>
      <c r="E3865">
        <f t="shared" si="60"/>
        <v>1140</v>
      </c>
    </row>
    <row r="3866" spans="1:5">
      <c r="A3866" t="s">
        <v>6147</v>
      </c>
      <c r="B3866" t="s">
        <v>20456</v>
      </c>
      <c r="C3866">
        <v>75</v>
      </c>
      <c r="D3866">
        <v>0</v>
      </c>
      <c r="E3866">
        <f t="shared" si="60"/>
        <v>75</v>
      </c>
    </row>
    <row r="3867" spans="1:5">
      <c r="A3867" t="s">
        <v>11050</v>
      </c>
      <c r="B3867" t="s">
        <v>20457</v>
      </c>
      <c r="C3867">
        <v>0</v>
      </c>
      <c r="D3867">
        <v>0</v>
      </c>
      <c r="E3867">
        <f t="shared" si="60"/>
        <v>0</v>
      </c>
    </row>
    <row r="3868" spans="1:5">
      <c r="A3868" t="s">
        <v>11052</v>
      </c>
      <c r="B3868" t="s">
        <v>20458</v>
      </c>
      <c r="C3868">
        <v>0</v>
      </c>
      <c r="D3868">
        <v>0</v>
      </c>
      <c r="E3868">
        <f t="shared" si="60"/>
        <v>0</v>
      </c>
    </row>
    <row r="3869" spans="1:5">
      <c r="A3869" t="s">
        <v>7432</v>
      </c>
      <c r="B3869" t="s">
        <v>20459</v>
      </c>
      <c r="C3869">
        <v>35</v>
      </c>
      <c r="D3869">
        <v>0</v>
      </c>
      <c r="E3869">
        <f t="shared" si="60"/>
        <v>35</v>
      </c>
    </row>
    <row r="3870" spans="1:5">
      <c r="A3870" t="s">
        <v>11058</v>
      </c>
      <c r="B3870" t="s">
        <v>20460</v>
      </c>
      <c r="C3870">
        <v>0</v>
      </c>
      <c r="D3870">
        <v>0</v>
      </c>
      <c r="E3870">
        <f t="shared" si="60"/>
        <v>0</v>
      </c>
    </row>
    <row r="3871" spans="1:5">
      <c r="A3871" t="s">
        <v>20461</v>
      </c>
      <c r="B3871" t="s">
        <v>20462</v>
      </c>
      <c r="C3871">
        <v>0</v>
      </c>
      <c r="D3871">
        <v>0</v>
      </c>
      <c r="E3871">
        <f t="shared" si="60"/>
        <v>0</v>
      </c>
    </row>
    <row r="3872" spans="1:5">
      <c r="A3872" t="s">
        <v>11059</v>
      </c>
      <c r="B3872" t="s">
        <v>20463</v>
      </c>
      <c r="C3872">
        <v>0</v>
      </c>
      <c r="D3872">
        <v>0</v>
      </c>
      <c r="E3872">
        <f t="shared" si="60"/>
        <v>0</v>
      </c>
    </row>
    <row r="3873" spans="1:5">
      <c r="A3873" t="s">
        <v>11061</v>
      </c>
      <c r="B3873" t="s">
        <v>20464</v>
      </c>
      <c r="C3873">
        <v>0</v>
      </c>
      <c r="D3873">
        <v>0</v>
      </c>
      <c r="E3873">
        <f t="shared" si="60"/>
        <v>0</v>
      </c>
    </row>
    <row r="3874" spans="1:5">
      <c r="A3874" t="s">
        <v>11062</v>
      </c>
      <c r="B3874" t="s">
        <v>20465</v>
      </c>
      <c r="C3874">
        <v>0</v>
      </c>
      <c r="D3874">
        <v>0</v>
      </c>
      <c r="E3874">
        <f t="shared" si="60"/>
        <v>0</v>
      </c>
    </row>
    <row r="3875" spans="1:5">
      <c r="A3875" t="s">
        <v>11063</v>
      </c>
      <c r="B3875" t="s">
        <v>20466</v>
      </c>
      <c r="C3875">
        <v>0</v>
      </c>
      <c r="D3875">
        <v>0</v>
      </c>
      <c r="E3875">
        <f t="shared" si="60"/>
        <v>0</v>
      </c>
    </row>
    <row r="3876" spans="1:5">
      <c r="A3876" t="s">
        <v>11066</v>
      </c>
      <c r="B3876" t="s">
        <v>20467</v>
      </c>
      <c r="C3876">
        <v>0</v>
      </c>
      <c r="D3876">
        <v>0</v>
      </c>
      <c r="E3876">
        <f t="shared" si="60"/>
        <v>0</v>
      </c>
    </row>
    <row r="3877" spans="1:5">
      <c r="A3877" t="s">
        <v>11070</v>
      </c>
      <c r="B3877" t="s">
        <v>20468</v>
      </c>
      <c r="C3877">
        <v>0</v>
      </c>
      <c r="D3877">
        <v>0</v>
      </c>
      <c r="E3877">
        <f t="shared" si="60"/>
        <v>0</v>
      </c>
    </row>
    <row r="3878" spans="1:5">
      <c r="A3878" t="s">
        <v>11071</v>
      </c>
      <c r="B3878" t="s">
        <v>20469</v>
      </c>
      <c r="C3878">
        <v>0</v>
      </c>
      <c r="D3878">
        <v>0</v>
      </c>
      <c r="E3878">
        <f t="shared" si="60"/>
        <v>0</v>
      </c>
    </row>
    <row r="3879" spans="1:5">
      <c r="A3879" t="s">
        <v>1124</v>
      </c>
      <c r="B3879" t="s">
        <v>20470</v>
      </c>
      <c r="C3879">
        <v>85</v>
      </c>
      <c r="D3879">
        <v>0</v>
      </c>
      <c r="E3879">
        <f t="shared" si="60"/>
        <v>85</v>
      </c>
    </row>
    <row r="3880" spans="1:5">
      <c r="A3880" t="s">
        <v>11072</v>
      </c>
      <c r="B3880" t="s">
        <v>20471</v>
      </c>
      <c r="C3880">
        <v>0</v>
      </c>
      <c r="D3880">
        <v>0</v>
      </c>
      <c r="E3880">
        <f t="shared" si="60"/>
        <v>0</v>
      </c>
    </row>
    <row r="3881" spans="1:5">
      <c r="A3881" t="s">
        <v>11073</v>
      </c>
      <c r="B3881" t="s">
        <v>20472</v>
      </c>
      <c r="C3881">
        <v>0</v>
      </c>
      <c r="D3881">
        <v>0</v>
      </c>
      <c r="E3881">
        <f t="shared" si="60"/>
        <v>0</v>
      </c>
    </row>
    <row r="3882" spans="1:5">
      <c r="A3882" t="s">
        <v>11074</v>
      </c>
      <c r="B3882" t="s">
        <v>20473</v>
      </c>
      <c r="C3882">
        <v>0</v>
      </c>
      <c r="D3882">
        <v>0</v>
      </c>
      <c r="E3882">
        <f t="shared" si="60"/>
        <v>0</v>
      </c>
    </row>
    <row r="3883" spans="1:5">
      <c r="A3883" t="s">
        <v>120</v>
      </c>
      <c r="B3883" t="s">
        <v>20474</v>
      </c>
      <c r="C3883">
        <v>8770</v>
      </c>
      <c r="D3883">
        <v>0</v>
      </c>
      <c r="E3883">
        <f t="shared" si="60"/>
        <v>8770</v>
      </c>
    </row>
    <row r="3884" spans="1:5">
      <c r="A3884" t="s">
        <v>7232</v>
      </c>
      <c r="B3884" t="s">
        <v>20475</v>
      </c>
      <c r="C3884">
        <v>3</v>
      </c>
      <c r="D3884">
        <v>0</v>
      </c>
      <c r="E3884">
        <f t="shared" si="60"/>
        <v>3</v>
      </c>
    </row>
    <row r="3885" spans="1:5">
      <c r="A3885" t="s">
        <v>11078</v>
      </c>
      <c r="B3885" t="s">
        <v>20476</v>
      </c>
      <c r="C3885">
        <v>0</v>
      </c>
      <c r="D3885">
        <v>0</v>
      </c>
      <c r="E3885">
        <f t="shared" si="60"/>
        <v>0</v>
      </c>
    </row>
    <row r="3886" spans="1:5">
      <c r="A3886" t="s">
        <v>1169</v>
      </c>
      <c r="B3886" t="s">
        <v>20477</v>
      </c>
      <c r="C3886">
        <v>69</v>
      </c>
      <c r="D3886">
        <v>6</v>
      </c>
      <c r="E3886">
        <f t="shared" si="60"/>
        <v>63</v>
      </c>
    </row>
    <row r="3887" spans="1:5">
      <c r="A3887" t="s">
        <v>1163</v>
      </c>
      <c r="B3887" t="s">
        <v>20478</v>
      </c>
      <c r="C3887">
        <v>51</v>
      </c>
      <c r="D3887">
        <v>0</v>
      </c>
      <c r="E3887">
        <f t="shared" si="60"/>
        <v>51</v>
      </c>
    </row>
    <row r="3888" spans="1:5">
      <c r="A3888" t="s">
        <v>11079</v>
      </c>
      <c r="B3888" t="s">
        <v>20479</v>
      </c>
      <c r="C3888">
        <v>0</v>
      </c>
      <c r="D3888">
        <v>0</v>
      </c>
      <c r="E3888">
        <f t="shared" si="60"/>
        <v>0</v>
      </c>
    </row>
    <row r="3889" spans="1:5">
      <c r="A3889" t="s">
        <v>11080</v>
      </c>
      <c r="B3889" t="s">
        <v>20480</v>
      </c>
      <c r="C3889">
        <v>0</v>
      </c>
      <c r="D3889">
        <v>0</v>
      </c>
      <c r="E3889">
        <f t="shared" si="60"/>
        <v>0</v>
      </c>
    </row>
    <row r="3890" spans="1:5">
      <c r="A3890" t="s">
        <v>11081</v>
      </c>
      <c r="B3890" t="s">
        <v>20481</v>
      </c>
      <c r="C3890">
        <v>0</v>
      </c>
      <c r="D3890">
        <v>0</v>
      </c>
      <c r="E3890">
        <f t="shared" si="60"/>
        <v>0</v>
      </c>
    </row>
    <row r="3891" spans="1:5">
      <c r="A3891" t="s">
        <v>11082</v>
      </c>
      <c r="B3891" t="s">
        <v>20482</v>
      </c>
      <c r="C3891">
        <v>0</v>
      </c>
      <c r="D3891">
        <v>0</v>
      </c>
      <c r="E3891">
        <f t="shared" si="60"/>
        <v>0</v>
      </c>
    </row>
    <row r="3892" spans="1:5">
      <c r="A3892" t="s">
        <v>11083</v>
      </c>
      <c r="B3892" t="s">
        <v>20483</v>
      </c>
      <c r="C3892">
        <v>0</v>
      </c>
      <c r="D3892">
        <v>0</v>
      </c>
      <c r="E3892">
        <f t="shared" si="60"/>
        <v>0</v>
      </c>
    </row>
    <row r="3893" spans="1:5">
      <c r="A3893" t="s">
        <v>1211</v>
      </c>
      <c r="B3893" t="s">
        <v>20484</v>
      </c>
      <c r="C3893">
        <v>314</v>
      </c>
      <c r="D3893">
        <v>0</v>
      </c>
      <c r="E3893">
        <f t="shared" si="60"/>
        <v>314</v>
      </c>
    </row>
    <row r="3894" spans="1:5">
      <c r="A3894" t="s">
        <v>11085</v>
      </c>
      <c r="B3894" t="s">
        <v>20485</v>
      </c>
      <c r="C3894">
        <v>0</v>
      </c>
      <c r="D3894">
        <v>0</v>
      </c>
      <c r="E3894">
        <f t="shared" si="60"/>
        <v>0</v>
      </c>
    </row>
    <row r="3895" spans="1:5">
      <c r="A3895" t="s">
        <v>11086</v>
      </c>
      <c r="B3895" t="s">
        <v>20486</v>
      </c>
      <c r="C3895">
        <v>0</v>
      </c>
      <c r="D3895">
        <v>0</v>
      </c>
      <c r="E3895">
        <f t="shared" si="60"/>
        <v>0</v>
      </c>
    </row>
    <row r="3896" spans="1:5">
      <c r="A3896" t="s">
        <v>1228</v>
      </c>
      <c r="B3896" t="s">
        <v>20487</v>
      </c>
      <c r="C3896">
        <v>625</v>
      </c>
      <c r="D3896">
        <v>0</v>
      </c>
      <c r="E3896">
        <f t="shared" si="60"/>
        <v>625</v>
      </c>
    </row>
    <row r="3897" spans="1:5">
      <c r="A3897" t="s">
        <v>7026</v>
      </c>
      <c r="B3897" t="s">
        <v>20488</v>
      </c>
      <c r="C3897">
        <v>108</v>
      </c>
      <c r="D3897">
        <v>0</v>
      </c>
      <c r="E3897">
        <f t="shared" si="60"/>
        <v>108</v>
      </c>
    </row>
    <row r="3898" spans="1:5">
      <c r="A3898" t="s">
        <v>11087</v>
      </c>
      <c r="B3898" t="s">
        <v>20489</v>
      </c>
      <c r="C3898">
        <v>0</v>
      </c>
      <c r="D3898">
        <v>0</v>
      </c>
      <c r="E3898">
        <f t="shared" si="60"/>
        <v>0</v>
      </c>
    </row>
    <row r="3899" spans="1:5">
      <c r="A3899" t="s">
        <v>11088</v>
      </c>
      <c r="B3899" t="s">
        <v>20490</v>
      </c>
      <c r="C3899">
        <v>0</v>
      </c>
      <c r="D3899">
        <v>0</v>
      </c>
      <c r="E3899">
        <f t="shared" si="60"/>
        <v>0</v>
      </c>
    </row>
    <row r="3900" spans="1:5">
      <c r="A3900" t="s">
        <v>11089</v>
      </c>
      <c r="B3900" t="s">
        <v>20491</v>
      </c>
      <c r="C3900">
        <v>0</v>
      </c>
      <c r="D3900">
        <v>0</v>
      </c>
      <c r="E3900">
        <f t="shared" si="60"/>
        <v>0</v>
      </c>
    </row>
    <row r="3901" spans="1:5">
      <c r="A3901" t="s">
        <v>11091</v>
      </c>
      <c r="B3901" t="s">
        <v>20492</v>
      </c>
      <c r="C3901">
        <v>0</v>
      </c>
      <c r="D3901">
        <v>0</v>
      </c>
      <c r="E3901">
        <f t="shared" si="60"/>
        <v>0</v>
      </c>
    </row>
    <row r="3902" spans="1:5">
      <c r="A3902" t="s">
        <v>7364</v>
      </c>
      <c r="B3902" t="s">
        <v>20493</v>
      </c>
      <c r="C3902">
        <v>402</v>
      </c>
      <c r="D3902">
        <v>0</v>
      </c>
      <c r="E3902">
        <f t="shared" si="60"/>
        <v>402</v>
      </c>
    </row>
    <row r="3903" spans="1:5">
      <c r="A3903" t="s">
        <v>11094</v>
      </c>
      <c r="B3903" t="s">
        <v>20494</v>
      </c>
      <c r="C3903">
        <v>0</v>
      </c>
      <c r="D3903">
        <v>0</v>
      </c>
      <c r="E3903">
        <f t="shared" si="60"/>
        <v>0</v>
      </c>
    </row>
    <row r="3904" spans="1:5">
      <c r="A3904" t="s">
        <v>103</v>
      </c>
      <c r="B3904" t="s">
        <v>20495</v>
      </c>
      <c r="C3904">
        <v>3978</v>
      </c>
      <c r="D3904">
        <v>0</v>
      </c>
      <c r="E3904">
        <f t="shared" si="60"/>
        <v>3978</v>
      </c>
    </row>
    <row r="3905" spans="1:5">
      <c r="A3905" t="s">
        <v>11095</v>
      </c>
      <c r="B3905" t="s">
        <v>20496</v>
      </c>
      <c r="C3905">
        <v>0</v>
      </c>
      <c r="D3905">
        <v>0</v>
      </c>
      <c r="E3905">
        <f t="shared" si="60"/>
        <v>0</v>
      </c>
    </row>
    <row r="3906" spans="1:5">
      <c r="A3906" t="s">
        <v>443</v>
      </c>
      <c r="B3906" t="s">
        <v>20497</v>
      </c>
      <c r="C3906">
        <v>2579</v>
      </c>
      <c r="D3906">
        <v>12</v>
      </c>
      <c r="E3906">
        <f t="shared" si="60"/>
        <v>2567</v>
      </c>
    </row>
    <row r="3907" spans="1:5">
      <c r="A3907" t="s">
        <v>449</v>
      </c>
      <c r="B3907" t="s">
        <v>20498</v>
      </c>
      <c r="C3907">
        <v>554</v>
      </c>
      <c r="D3907">
        <v>6</v>
      </c>
      <c r="E3907">
        <f t="shared" ref="E3907:E3970" si="61">C3907-D3907</f>
        <v>548</v>
      </c>
    </row>
    <row r="3908" spans="1:5">
      <c r="A3908" t="s">
        <v>444</v>
      </c>
      <c r="B3908" t="s">
        <v>20499</v>
      </c>
      <c r="C3908">
        <v>3156</v>
      </c>
      <c r="D3908">
        <v>0</v>
      </c>
      <c r="E3908">
        <f t="shared" si="61"/>
        <v>3156</v>
      </c>
    </row>
    <row r="3909" spans="1:5">
      <c r="A3909" t="s">
        <v>7000</v>
      </c>
      <c r="B3909" t="s">
        <v>20500</v>
      </c>
      <c r="C3909">
        <v>36</v>
      </c>
      <c r="D3909">
        <v>0</v>
      </c>
      <c r="E3909">
        <f t="shared" si="61"/>
        <v>36</v>
      </c>
    </row>
    <row r="3910" spans="1:5">
      <c r="A3910" t="s">
        <v>11096</v>
      </c>
      <c r="B3910" t="s">
        <v>20501</v>
      </c>
      <c r="C3910">
        <v>0</v>
      </c>
      <c r="D3910">
        <v>0</v>
      </c>
      <c r="E3910">
        <f t="shared" si="61"/>
        <v>0</v>
      </c>
    </row>
    <row r="3911" spans="1:5">
      <c r="A3911" t="s">
        <v>7255</v>
      </c>
      <c r="B3911" t="s">
        <v>20502</v>
      </c>
      <c r="C3911">
        <v>437</v>
      </c>
      <c r="D3911">
        <v>0</v>
      </c>
      <c r="E3911">
        <f t="shared" si="61"/>
        <v>437</v>
      </c>
    </row>
    <row r="3912" spans="1:5">
      <c r="A3912" t="s">
        <v>1312</v>
      </c>
      <c r="B3912" t="s">
        <v>20503</v>
      </c>
      <c r="C3912">
        <v>197</v>
      </c>
      <c r="D3912">
        <v>0</v>
      </c>
      <c r="E3912">
        <f t="shared" si="61"/>
        <v>197</v>
      </c>
    </row>
    <row r="3913" spans="1:5">
      <c r="A3913" t="s">
        <v>1313</v>
      </c>
      <c r="B3913" t="s">
        <v>20504</v>
      </c>
      <c r="C3913">
        <v>288</v>
      </c>
      <c r="D3913">
        <v>0</v>
      </c>
      <c r="E3913">
        <f t="shared" si="61"/>
        <v>288</v>
      </c>
    </row>
    <row r="3914" spans="1:5">
      <c r="A3914" t="s">
        <v>11098</v>
      </c>
      <c r="B3914" t="s">
        <v>20505</v>
      </c>
      <c r="C3914">
        <v>0</v>
      </c>
      <c r="D3914">
        <v>0</v>
      </c>
      <c r="E3914">
        <f t="shared" si="61"/>
        <v>0</v>
      </c>
    </row>
    <row r="3915" spans="1:5">
      <c r="A3915" t="s">
        <v>11099</v>
      </c>
      <c r="B3915" t="s">
        <v>20506</v>
      </c>
      <c r="C3915">
        <v>0</v>
      </c>
      <c r="D3915">
        <v>0</v>
      </c>
      <c r="E3915">
        <f t="shared" si="61"/>
        <v>0</v>
      </c>
    </row>
    <row r="3916" spans="1:5">
      <c r="A3916" t="s">
        <v>11100</v>
      </c>
      <c r="B3916" t="s">
        <v>20507</v>
      </c>
      <c r="C3916">
        <v>0</v>
      </c>
      <c r="D3916">
        <v>0</v>
      </c>
      <c r="E3916">
        <f t="shared" si="61"/>
        <v>0</v>
      </c>
    </row>
    <row r="3917" spans="1:5">
      <c r="A3917" t="s">
        <v>11102</v>
      </c>
      <c r="B3917" t="s">
        <v>20508</v>
      </c>
      <c r="C3917">
        <v>0</v>
      </c>
      <c r="D3917">
        <v>0</v>
      </c>
      <c r="E3917">
        <f t="shared" si="61"/>
        <v>0</v>
      </c>
    </row>
    <row r="3918" spans="1:5">
      <c r="A3918" t="s">
        <v>11103</v>
      </c>
      <c r="B3918" t="s">
        <v>20509</v>
      </c>
      <c r="C3918">
        <v>0</v>
      </c>
      <c r="D3918">
        <v>0</v>
      </c>
      <c r="E3918">
        <f t="shared" si="61"/>
        <v>0</v>
      </c>
    </row>
    <row r="3919" spans="1:5">
      <c r="A3919" t="s">
        <v>11104</v>
      </c>
      <c r="B3919" t="s">
        <v>20510</v>
      </c>
      <c r="C3919">
        <v>0</v>
      </c>
      <c r="D3919">
        <v>0</v>
      </c>
      <c r="E3919">
        <f t="shared" si="61"/>
        <v>0</v>
      </c>
    </row>
    <row r="3920" spans="1:5">
      <c r="A3920" t="s">
        <v>11105</v>
      </c>
      <c r="B3920" t="s">
        <v>20511</v>
      </c>
      <c r="C3920">
        <v>0</v>
      </c>
      <c r="D3920">
        <v>0</v>
      </c>
      <c r="E3920">
        <f t="shared" si="61"/>
        <v>0</v>
      </c>
    </row>
    <row r="3921" spans="1:5">
      <c r="A3921" t="s">
        <v>407</v>
      </c>
      <c r="B3921" t="s">
        <v>20512</v>
      </c>
      <c r="C3921">
        <v>7332</v>
      </c>
      <c r="D3921">
        <v>72</v>
      </c>
      <c r="E3921">
        <f t="shared" si="61"/>
        <v>7260</v>
      </c>
    </row>
    <row r="3922" spans="1:5">
      <c r="A3922" t="s">
        <v>11109</v>
      </c>
      <c r="B3922" t="s">
        <v>20513</v>
      </c>
      <c r="C3922">
        <v>0</v>
      </c>
      <c r="D3922">
        <v>0</v>
      </c>
      <c r="E3922">
        <f t="shared" si="61"/>
        <v>0</v>
      </c>
    </row>
    <row r="3923" spans="1:5">
      <c r="A3923" t="s">
        <v>11115</v>
      </c>
      <c r="B3923" t="s">
        <v>20514</v>
      </c>
      <c r="C3923">
        <v>0</v>
      </c>
      <c r="D3923">
        <v>0</v>
      </c>
      <c r="E3923">
        <f t="shared" si="61"/>
        <v>0</v>
      </c>
    </row>
    <row r="3924" spans="1:5">
      <c r="A3924" t="s">
        <v>11116</v>
      </c>
      <c r="B3924" t="s">
        <v>20515</v>
      </c>
      <c r="C3924">
        <v>0</v>
      </c>
      <c r="D3924">
        <v>0</v>
      </c>
      <c r="E3924">
        <f t="shared" si="61"/>
        <v>0</v>
      </c>
    </row>
    <row r="3925" spans="1:5">
      <c r="A3925" t="s">
        <v>11117</v>
      </c>
      <c r="B3925" t="s">
        <v>20516</v>
      </c>
      <c r="C3925">
        <v>0</v>
      </c>
      <c r="D3925">
        <v>0</v>
      </c>
      <c r="E3925">
        <f t="shared" si="61"/>
        <v>0</v>
      </c>
    </row>
    <row r="3926" spans="1:5">
      <c r="A3926" t="s">
        <v>11118</v>
      </c>
      <c r="B3926" t="s">
        <v>20517</v>
      </c>
      <c r="C3926">
        <v>0</v>
      </c>
      <c r="D3926">
        <v>0</v>
      </c>
      <c r="E3926">
        <f t="shared" si="61"/>
        <v>0</v>
      </c>
    </row>
    <row r="3927" spans="1:5">
      <c r="A3927" t="s">
        <v>11119</v>
      </c>
      <c r="B3927" t="s">
        <v>20518</v>
      </c>
      <c r="C3927">
        <v>0</v>
      </c>
      <c r="D3927">
        <v>0</v>
      </c>
      <c r="E3927">
        <f t="shared" si="61"/>
        <v>0</v>
      </c>
    </row>
    <row r="3928" spans="1:5">
      <c r="A3928" t="s">
        <v>11120</v>
      </c>
      <c r="B3928" t="s">
        <v>20519</v>
      </c>
      <c r="C3928">
        <v>0</v>
      </c>
      <c r="D3928">
        <v>0</v>
      </c>
      <c r="E3928">
        <f t="shared" si="61"/>
        <v>0</v>
      </c>
    </row>
    <row r="3929" spans="1:5">
      <c r="A3929" t="s">
        <v>11121</v>
      </c>
      <c r="B3929" t="s">
        <v>20520</v>
      </c>
      <c r="C3929">
        <v>0</v>
      </c>
      <c r="D3929">
        <v>0</v>
      </c>
      <c r="E3929">
        <f t="shared" si="61"/>
        <v>0</v>
      </c>
    </row>
    <row r="3930" spans="1:5">
      <c r="A3930" t="s">
        <v>11122</v>
      </c>
      <c r="B3930" t="s">
        <v>20521</v>
      </c>
      <c r="C3930">
        <v>0</v>
      </c>
      <c r="D3930">
        <v>0</v>
      </c>
      <c r="E3930">
        <f t="shared" si="61"/>
        <v>0</v>
      </c>
    </row>
    <row r="3931" spans="1:5">
      <c r="A3931" t="s">
        <v>11123</v>
      </c>
      <c r="B3931" t="s">
        <v>20522</v>
      </c>
      <c r="C3931">
        <v>0</v>
      </c>
      <c r="D3931">
        <v>0</v>
      </c>
      <c r="E3931">
        <f t="shared" si="61"/>
        <v>0</v>
      </c>
    </row>
    <row r="3932" spans="1:5">
      <c r="A3932" t="s">
        <v>92</v>
      </c>
      <c r="B3932" t="s">
        <v>20523</v>
      </c>
      <c r="C3932">
        <v>94031</v>
      </c>
      <c r="D3932">
        <v>43904</v>
      </c>
      <c r="E3932">
        <f t="shared" si="61"/>
        <v>50127</v>
      </c>
    </row>
    <row r="3933" spans="1:5">
      <c r="A3933" t="s">
        <v>474</v>
      </c>
      <c r="B3933" t="s">
        <v>20524</v>
      </c>
      <c r="C3933">
        <v>320</v>
      </c>
      <c r="D3933">
        <v>0</v>
      </c>
      <c r="E3933">
        <f t="shared" si="61"/>
        <v>320</v>
      </c>
    </row>
    <row r="3934" spans="1:5">
      <c r="A3934" t="s">
        <v>11125</v>
      </c>
      <c r="B3934" t="s">
        <v>20525</v>
      </c>
      <c r="C3934">
        <v>0</v>
      </c>
      <c r="D3934">
        <v>0</v>
      </c>
      <c r="E3934">
        <f t="shared" si="61"/>
        <v>0</v>
      </c>
    </row>
    <row r="3935" spans="1:5">
      <c r="A3935" t="s">
        <v>7141</v>
      </c>
      <c r="B3935" t="s">
        <v>20526</v>
      </c>
      <c r="C3935">
        <v>367</v>
      </c>
      <c r="D3935">
        <v>0</v>
      </c>
      <c r="E3935">
        <f t="shared" si="61"/>
        <v>367</v>
      </c>
    </row>
    <row r="3936" spans="1:5">
      <c r="A3936" t="s">
        <v>11128</v>
      </c>
      <c r="B3936" t="s">
        <v>20527</v>
      </c>
      <c r="C3936">
        <v>0</v>
      </c>
      <c r="D3936">
        <v>0</v>
      </c>
      <c r="E3936">
        <f t="shared" si="61"/>
        <v>0</v>
      </c>
    </row>
    <row r="3937" spans="1:5">
      <c r="A3937" t="s">
        <v>11129</v>
      </c>
      <c r="B3937" t="s">
        <v>20528</v>
      </c>
      <c r="C3937">
        <v>0</v>
      </c>
      <c r="D3937">
        <v>0</v>
      </c>
      <c r="E3937">
        <f t="shared" si="61"/>
        <v>0</v>
      </c>
    </row>
    <row r="3938" spans="1:5">
      <c r="A3938" t="s">
        <v>11130</v>
      </c>
      <c r="B3938" t="s">
        <v>20529</v>
      </c>
      <c r="C3938">
        <v>0</v>
      </c>
      <c r="D3938">
        <v>0</v>
      </c>
      <c r="E3938">
        <f t="shared" si="61"/>
        <v>0</v>
      </c>
    </row>
    <row r="3939" spans="1:5">
      <c r="A3939" t="s">
        <v>11132</v>
      </c>
      <c r="B3939" t="s">
        <v>20530</v>
      </c>
      <c r="C3939">
        <v>0</v>
      </c>
      <c r="D3939">
        <v>0</v>
      </c>
      <c r="E3939">
        <f t="shared" si="61"/>
        <v>0</v>
      </c>
    </row>
    <row r="3940" spans="1:5">
      <c r="A3940" t="s">
        <v>6793</v>
      </c>
      <c r="B3940" t="s">
        <v>20531</v>
      </c>
      <c r="C3940">
        <v>70</v>
      </c>
      <c r="D3940">
        <v>12</v>
      </c>
      <c r="E3940">
        <f t="shared" si="61"/>
        <v>58</v>
      </c>
    </row>
    <row r="3941" spans="1:5">
      <c r="A3941" t="s">
        <v>11133</v>
      </c>
      <c r="B3941" t="s">
        <v>20532</v>
      </c>
      <c r="C3941">
        <v>0</v>
      </c>
      <c r="D3941">
        <v>0</v>
      </c>
      <c r="E3941">
        <f t="shared" si="61"/>
        <v>0</v>
      </c>
    </row>
    <row r="3942" spans="1:5">
      <c r="A3942" t="s">
        <v>11134</v>
      </c>
      <c r="B3942" t="s">
        <v>20533</v>
      </c>
      <c r="C3942">
        <v>0</v>
      </c>
      <c r="D3942">
        <v>0</v>
      </c>
      <c r="E3942">
        <f t="shared" si="61"/>
        <v>0</v>
      </c>
    </row>
    <row r="3943" spans="1:5">
      <c r="A3943" t="s">
        <v>11135</v>
      </c>
      <c r="B3943" t="s">
        <v>20534</v>
      </c>
      <c r="C3943">
        <v>0</v>
      </c>
      <c r="D3943">
        <v>0</v>
      </c>
      <c r="E3943">
        <f t="shared" si="61"/>
        <v>0</v>
      </c>
    </row>
    <row r="3944" spans="1:5">
      <c r="A3944" t="s">
        <v>11136</v>
      </c>
      <c r="B3944" t="s">
        <v>20535</v>
      </c>
      <c r="C3944">
        <v>0</v>
      </c>
      <c r="D3944">
        <v>0</v>
      </c>
      <c r="E3944">
        <f t="shared" si="61"/>
        <v>0</v>
      </c>
    </row>
    <row r="3945" spans="1:5">
      <c r="A3945" t="s">
        <v>11137</v>
      </c>
      <c r="B3945" t="s">
        <v>20536</v>
      </c>
      <c r="C3945">
        <v>0</v>
      </c>
      <c r="D3945">
        <v>0</v>
      </c>
      <c r="E3945">
        <f t="shared" si="61"/>
        <v>0</v>
      </c>
    </row>
    <row r="3946" spans="1:5">
      <c r="A3946" t="s">
        <v>11138</v>
      </c>
      <c r="B3946" t="s">
        <v>20537</v>
      </c>
      <c r="C3946">
        <v>0</v>
      </c>
      <c r="D3946">
        <v>0</v>
      </c>
      <c r="E3946">
        <f t="shared" si="61"/>
        <v>0</v>
      </c>
    </row>
    <row r="3947" spans="1:5">
      <c r="A3947" t="s">
        <v>7338</v>
      </c>
      <c r="B3947" t="s">
        <v>20538</v>
      </c>
      <c r="C3947">
        <v>146</v>
      </c>
      <c r="D3947">
        <v>0</v>
      </c>
      <c r="E3947">
        <f t="shared" si="61"/>
        <v>146</v>
      </c>
    </row>
    <row r="3948" spans="1:5">
      <c r="A3948" t="s">
        <v>7339</v>
      </c>
      <c r="B3948" t="s">
        <v>20539</v>
      </c>
      <c r="C3948">
        <v>264</v>
      </c>
      <c r="D3948">
        <v>0</v>
      </c>
      <c r="E3948">
        <f t="shared" si="61"/>
        <v>264</v>
      </c>
    </row>
    <row r="3949" spans="1:5">
      <c r="A3949" t="s">
        <v>11139</v>
      </c>
      <c r="B3949" t="s">
        <v>20540</v>
      </c>
      <c r="C3949">
        <v>0</v>
      </c>
      <c r="D3949">
        <v>0</v>
      </c>
      <c r="E3949">
        <f t="shared" si="61"/>
        <v>0</v>
      </c>
    </row>
    <row r="3950" spans="1:5">
      <c r="A3950" t="s">
        <v>11140</v>
      </c>
      <c r="B3950" t="s">
        <v>20541</v>
      </c>
      <c r="C3950">
        <v>0</v>
      </c>
      <c r="D3950">
        <v>0</v>
      </c>
      <c r="E3950">
        <f t="shared" si="61"/>
        <v>0</v>
      </c>
    </row>
    <row r="3951" spans="1:5">
      <c r="A3951" t="s">
        <v>11141</v>
      </c>
      <c r="B3951" t="s">
        <v>20542</v>
      </c>
      <c r="C3951">
        <v>0</v>
      </c>
      <c r="D3951">
        <v>0</v>
      </c>
      <c r="E3951">
        <f t="shared" si="61"/>
        <v>0</v>
      </c>
    </row>
    <row r="3952" spans="1:5">
      <c r="A3952" t="s">
        <v>11142</v>
      </c>
      <c r="B3952" t="s">
        <v>20543</v>
      </c>
      <c r="C3952">
        <v>0</v>
      </c>
      <c r="D3952">
        <v>0</v>
      </c>
      <c r="E3952">
        <f t="shared" si="61"/>
        <v>0</v>
      </c>
    </row>
    <row r="3953" spans="1:5">
      <c r="A3953" t="s">
        <v>11143</v>
      </c>
      <c r="B3953" t="s">
        <v>20544</v>
      </c>
      <c r="C3953">
        <v>0</v>
      </c>
      <c r="D3953">
        <v>0</v>
      </c>
      <c r="E3953">
        <f t="shared" si="61"/>
        <v>0</v>
      </c>
    </row>
    <row r="3954" spans="1:5">
      <c r="A3954" t="s">
        <v>11144</v>
      </c>
      <c r="B3954" t="s">
        <v>20545</v>
      </c>
      <c r="C3954">
        <v>0</v>
      </c>
      <c r="D3954">
        <v>0</v>
      </c>
      <c r="E3954">
        <f t="shared" si="61"/>
        <v>0</v>
      </c>
    </row>
    <row r="3955" spans="1:5">
      <c r="A3955" t="s">
        <v>11145</v>
      </c>
      <c r="B3955" t="s">
        <v>20546</v>
      </c>
      <c r="C3955">
        <v>0</v>
      </c>
      <c r="D3955">
        <v>0</v>
      </c>
      <c r="E3955">
        <f t="shared" si="61"/>
        <v>0</v>
      </c>
    </row>
    <row r="3956" spans="1:5">
      <c r="A3956" t="s">
        <v>11146</v>
      </c>
      <c r="B3956" t="s">
        <v>20547</v>
      </c>
      <c r="C3956">
        <v>0</v>
      </c>
      <c r="D3956">
        <v>0</v>
      </c>
      <c r="E3956">
        <f t="shared" si="61"/>
        <v>0</v>
      </c>
    </row>
    <row r="3957" spans="1:5">
      <c r="A3957" t="s">
        <v>11147</v>
      </c>
      <c r="B3957" t="s">
        <v>20548</v>
      </c>
      <c r="C3957">
        <v>0</v>
      </c>
      <c r="D3957">
        <v>0</v>
      </c>
      <c r="E3957">
        <f t="shared" si="61"/>
        <v>0</v>
      </c>
    </row>
    <row r="3958" spans="1:5">
      <c r="A3958" t="s">
        <v>11148</v>
      </c>
      <c r="B3958" t="s">
        <v>20549</v>
      </c>
      <c r="C3958">
        <v>0</v>
      </c>
      <c r="D3958">
        <v>0</v>
      </c>
      <c r="E3958">
        <f t="shared" si="61"/>
        <v>0</v>
      </c>
    </row>
    <row r="3959" spans="1:5">
      <c r="A3959" t="s">
        <v>11149</v>
      </c>
      <c r="B3959" t="s">
        <v>20550</v>
      </c>
      <c r="C3959">
        <v>0</v>
      </c>
      <c r="D3959">
        <v>0</v>
      </c>
      <c r="E3959">
        <f t="shared" si="61"/>
        <v>0</v>
      </c>
    </row>
    <row r="3960" spans="1:5">
      <c r="A3960" t="s">
        <v>11150</v>
      </c>
      <c r="B3960" t="s">
        <v>20551</v>
      </c>
      <c r="C3960">
        <v>0</v>
      </c>
      <c r="D3960">
        <v>0</v>
      </c>
      <c r="E3960">
        <f t="shared" si="61"/>
        <v>0</v>
      </c>
    </row>
    <row r="3961" spans="1:5">
      <c r="A3961" t="s">
        <v>11151</v>
      </c>
      <c r="B3961" t="s">
        <v>20552</v>
      </c>
      <c r="C3961">
        <v>0</v>
      </c>
      <c r="D3961">
        <v>0</v>
      </c>
      <c r="E3961">
        <f t="shared" si="61"/>
        <v>0</v>
      </c>
    </row>
    <row r="3962" spans="1:5">
      <c r="A3962" t="s">
        <v>7271</v>
      </c>
      <c r="B3962" t="s">
        <v>20553</v>
      </c>
      <c r="C3962">
        <v>41</v>
      </c>
      <c r="D3962">
        <v>0</v>
      </c>
      <c r="E3962">
        <f t="shared" si="61"/>
        <v>41</v>
      </c>
    </row>
    <row r="3963" spans="1:5">
      <c r="A3963" t="s">
        <v>6498</v>
      </c>
      <c r="B3963" t="s">
        <v>20554</v>
      </c>
      <c r="C3963">
        <v>1560</v>
      </c>
      <c r="D3963">
        <v>72</v>
      </c>
      <c r="E3963">
        <f t="shared" si="61"/>
        <v>1488</v>
      </c>
    </row>
    <row r="3964" spans="1:5">
      <c r="A3964" t="s">
        <v>5435</v>
      </c>
      <c r="B3964" t="s">
        <v>20555</v>
      </c>
      <c r="C3964">
        <v>0</v>
      </c>
      <c r="D3964">
        <v>0</v>
      </c>
      <c r="E3964">
        <f t="shared" si="61"/>
        <v>0</v>
      </c>
    </row>
    <row r="3965" spans="1:5">
      <c r="A3965" t="s">
        <v>11153</v>
      </c>
      <c r="B3965" t="s">
        <v>20556</v>
      </c>
      <c r="C3965">
        <v>0</v>
      </c>
      <c r="D3965">
        <v>0</v>
      </c>
      <c r="E3965">
        <f t="shared" si="61"/>
        <v>0</v>
      </c>
    </row>
    <row r="3966" spans="1:5">
      <c r="A3966" t="s">
        <v>20557</v>
      </c>
      <c r="B3966" t="s">
        <v>20558</v>
      </c>
      <c r="C3966">
        <v>200</v>
      </c>
      <c r="D3966">
        <v>0</v>
      </c>
      <c r="E3966">
        <f t="shared" si="61"/>
        <v>200</v>
      </c>
    </row>
    <row r="3967" spans="1:5">
      <c r="A3967" t="s">
        <v>11154</v>
      </c>
      <c r="B3967" t="s">
        <v>20559</v>
      </c>
      <c r="C3967">
        <v>0</v>
      </c>
      <c r="D3967">
        <v>0</v>
      </c>
      <c r="E3967">
        <f t="shared" si="61"/>
        <v>0</v>
      </c>
    </row>
    <row r="3968" spans="1:5">
      <c r="A3968" t="s">
        <v>11157</v>
      </c>
      <c r="B3968" t="s">
        <v>20560</v>
      </c>
      <c r="C3968">
        <v>0</v>
      </c>
      <c r="D3968">
        <v>0</v>
      </c>
      <c r="E3968">
        <f t="shared" si="61"/>
        <v>0</v>
      </c>
    </row>
    <row r="3969" spans="1:5">
      <c r="A3969" t="s">
        <v>11158</v>
      </c>
      <c r="B3969" t="s">
        <v>20561</v>
      </c>
      <c r="C3969">
        <v>90</v>
      </c>
      <c r="D3969">
        <v>90</v>
      </c>
      <c r="E3969">
        <f t="shared" si="61"/>
        <v>0</v>
      </c>
    </row>
    <row r="3970" spans="1:5">
      <c r="A3970" t="s">
        <v>11159</v>
      </c>
      <c r="B3970" t="s">
        <v>20562</v>
      </c>
      <c r="C3970">
        <v>120</v>
      </c>
      <c r="D3970">
        <v>120</v>
      </c>
      <c r="E3970">
        <f t="shared" si="61"/>
        <v>0</v>
      </c>
    </row>
    <row r="3971" spans="1:5">
      <c r="A3971" t="s">
        <v>11161</v>
      </c>
      <c r="B3971" t="s">
        <v>20563</v>
      </c>
      <c r="C3971">
        <v>0</v>
      </c>
      <c r="D3971">
        <v>0</v>
      </c>
      <c r="E3971">
        <f t="shared" ref="E3971:E4034" si="62">C3971-D3971</f>
        <v>0</v>
      </c>
    </row>
    <row r="3972" spans="1:5">
      <c r="A3972" t="s">
        <v>11162</v>
      </c>
      <c r="B3972" t="s">
        <v>20564</v>
      </c>
      <c r="C3972">
        <v>0</v>
      </c>
      <c r="D3972">
        <v>0</v>
      </c>
      <c r="E3972">
        <f t="shared" si="62"/>
        <v>0</v>
      </c>
    </row>
    <row r="3973" spans="1:5">
      <c r="A3973" t="s">
        <v>11163</v>
      </c>
      <c r="B3973" t="s">
        <v>20565</v>
      </c>
      <c r="C3973">
        <v>0</v>
      </c>
      <c r="D3973">
        <v>0</v>
      </c>
      <c r="E3973">
        <f t="shared" si="62"/>
        <v>0</v>
      </c>
    </row>
    <row r="3974" spans="1:5">
      <c r="A3974" t="s">
        <v>5362</v>
      </c>
      <c r="B3974" t="s">
        <v>20566</v>
      </c>
      <c r="C3974">
        <v>763</v>
      </c>
      <c r="D3974">
        <v>0</v>
      </c>
      <c r="E3974">
        <f t="shared" si="62"/>
        <v>763</v>
      </c>
    </row>
    <row r="3975" spans="1:5">
      <c r="A3975" t="s">
        <v>5363</v>
      </c>
      <c r="B3975" t="s">
        <v>20567</v>
      </c>
      <c r="C3975">
        <v>10749</v>
      </c>
      <c r="D3975">
        <v>800</v>
      </c>
      <c r="E3975">
        <f t="shared" si="62"/>
        <v>9949</v>
      </c>
    </row>
    <row r="3976" spans="1:5">
      <c r="A3976" t="s">
        <v>5414</v>
      </c>
      <c r="B3976" t="s">
        <v>20568</v>
      </c>
      <c r="C3976">
        <v>404</v>
      </c>
      <c r="D3976">
        <v>0</v>
      </c>
      <c r="E3976">
        <f t="shared" si="62"/>
        <v>404</v>
      </c>
    </row>
    <row r="3977" spans="1:5">
      <c r="A3977" t="s">
        <v>11164</v>
      </c>
      <c r="B3977" t="s">
        <v>20569</v>
      </c>
      <c r="C3977">
        <v>0</v>
      </c>
      <c r="D3977">
        <v>0</v>
      </c>
      <c r="E3977">
        <f t="shared" si="62"/>
        <v>0</v>
      </c>
    </row>
    <row r="3978" spans="1:5">
      <c r="A3978" t="s">
        <v>11166</v>
      </c>
      <c r="B3978" t="s">
        <v>20570</v>
      </c>
      <c r="C3978">
        <v>0</v>
      </c>
      <c r="D3978">
        <v>0</v>
      </c>
      <c r="E3978">
        <f t="shared" si="62"/>
        <v>0</v>
      </c>
    </row>
    <row r="3979" spans="1:5">
      <c r="A3979" t="s">
        <v>670</v>
      </c>
      <c r="B3979" t="s">
        <v>20571</v>
      </c>
      <c r="C3979">
        <v>2054</v>
      </c>
      <c r="D3979">
        <v>0</v>
      </c>
      <c r="E3979">
        <f t="shared" si="62"/>
        <v>2054</v>
      </c>
    </row>
    <row r="3980" spans="1:5">
      <c r="A3980" t="s">
        <v>11169</v>
      </c>
      <c r="B3980" t="s">
        <v>20572</v>
      </c>
      <c r="C3980">
        <v>0</v>
      </c>
      <c r="D3980">
        <v>0</v>
      </c>
      <c r="E3980">
        <f t="shared" si="62"/>
        <v>0</v>
      </c>
    </row>
    <row r="3981" spans="1:5">
      <c r="A3981" t="s">
        <v>11172</v>
      </c>
      <c r="B3981" t="s">
        <v>20573</v>
      </c>
      <c r="C3981">
        <v>0</v>
      </c>
      <c r="D3981">
        <v>0</v>
      </c>
      <c r="E3981">
        <f t="shared" si="62"/>
        <v>0</v>
      </c>
    </row>
    <row r="3982" spans="1:5">
      <c r="A3982" t="s">
        <v>7479</v>
      </c>
      <c r="B3982" t="s">
        <v>20574</v>
      </c>
      <c r="C3982">
        <v>24525</v>
      </c>
      <c r="D3982">
        <v>5</v>
      </c>
      <c r="E3982">
        <f t="shared" si="62"/>
        <v>24520</v>
      </c>
    </row>
    <row r="3983" spans="1:5">
      <c r="A3983" t="s">
        <v>11173</v>
      </c>
      <c r="B3983" t="s">
        <v>20575</v>
      </c>
      <c r="C3983">
        <v>4897</v>
      </c>
      <c r="D3983">
        <v>97</v>
      </c>
      <c r="E3983">
        <f t="shared" si="62"/>
        <v>4800</v>
      </c>
    </row>
    <row r="3984" spans="1:5">
      <c r="A3984" t="s">
        <v>11176</v>
      </c>
      <c r="B3984" t="s">
        <v>20576</v>
      </c>
      <c r="C3984">
        <v>0</v>
      </c>
      <c r="D3984">
        <v>0</v>
      </c>
      <c r="E3984">
        <f t="shared" si="62"/>
        <v>0</v>
      </c>
    </row>
    <row r="3985" spans="1:5">
      <c r="A3985" t="s">
        <v>467</v>
      </c>
      <c r="B3985" t="s">
        <v>20577</v>
      </c>
      <c r="C3985">
        <v>1304</v>
      </c>
      <c r="D3985">
        <v>0</v>
      </c>
      <c r="E3985">
        <f t="shared" si="62"/>
        <v>1304</v>
      </c>
    </row>
    <row r="3986" spans="1:5">
      <c r="A3986" t="s">
        <v>466</v>
      </c>
      <c r="B3986" t="s">
        <v>20578</v>
      </c>
      <c r="C3986">
        <v>1370</v>
      </c>
      <c r="D3986">
        <v>0</v>
      </c>
      <c r="E3986">
        <f t="shared" si="62"/>
        <v>1370</v>
      </c>
    </row>
    <row r="3987" spans="1:5">
      <c r="A3987" t="s">
        <v>11177</v>
      </c>
      <c r="B3987" t="s">
        <v>20579</v>
      </c>
      <c r="C3987">
        <v>0</v>
      </c>
      <c r="D3987">
        <v>0</v>
      </c>
      <c r="E3987">
        <f t="shared" si="62"/>
        <v>0</v>
      </c>
    </row>
    <row r="3988" spans="1:5">
      <c r="A3988" t="s">
        <v>694</v>
      </c>
      <c r="B3988" t="s">
        <v>20580</v>
      </c>
      <c r="C3988">
        <v>112</v>
      </c>
      <c r="D3988">
        <v>0</v>
      </c>
      <c r="E3988">
        <f t="shared" si="62"/>
        <v>112</v>
      </c>
    </row>
    <row r="3989" spans="1:5">
      <c r="A3989" t="s">
        <v>11178</v>
      </c>
      <c r="B3989" t="s">
        <v>20581</v>
      </c>
      <c r="C3989">
        <v>0</v>
      </c>
      <c r="D3989">
        <v>0</v>
      </c>
      <c r="E3989">
        <f t="shared" si="62"/>
        <v>0</v>
      </c>
    </row>
    <row r="3990" spans="1:5">
      <c r="A3990" t="s">
        <v>11179</v>
      </c>
      <c r="B3990" t="s">
        <v>20582</v>
      </c>
      <c r="C3990">
        <v>0</v>
      </c>
      <c r="D3990">
        <v>0</v>
      </c>
      <c r="E3990">
        <f t="shared" si="62"/>
        <v>0</v>
      </c>
    </row>
    <row r="3991" spans="1:5">
      <c r="A3991" t="s">
        <v>11180</v>
      </c>
      <c r="B3991" t="s">
        <v>20583</v>
      </c>
      <c r="C3991">
        <v>0</v>
      </c>
      <c r="D3991">
        <v>0</v>
      </c>
      <c r="E3991">
        <f t="shared" si="62"/>
        <v>0</v>
      </c>
    </row>
    <row r="3992" spans="1:5">
      <c r="A3992" t="s">
        <v>1146</v>
      </c>
      <c r="B3992" t="s">
        <v>20584</v>
      </c>
      <c r="C3992">
        <v>6656</v>
      </c>
      <c r="D3992">
        <v>480</v>
      </c>
      <c r="E3992">
        <f t="shared" si="62"/>
        <v>6176</v>
      </c>
    </row>
    <row r="3993" spans="1:5">
      <c r="A3993" t="s">
        <v>1143</v>
      </c>
      <c r="B3993" t="s">
        <v>20585</v>
      </c>
      <c r="C3993">
        <v>6464</v>
      </c>
      <c r="D3993">
        <v>480</v>
      </c>
      <c r="E3993">
        <f t="shared" si="62"/>
        <v>5984</v>
      </c>
    </row>
    <row r="3994" spans="1:5">
      <c r="A3994" t="s">
        <v>1145</v>
      </c>
      <c r="B3994" t="s">
        <v>20586</v>
      </c>
      <c r="C3994">
        <v>8028</v>
      </c>
      <c r="D3994">
        <v>480</v>
      </c>
      <c r="E3994">
        <f t="shared" si="62"/>
        <v>7548</v>
      </c>
    </row>
    <row r="3995" spans="1:5">
      <c r="A3995" t="s">
        <v>1144</v>
      </c>
      <c r="B3995" t="s">
        <v>20587</v>
      </c>
      <c r="C3995">
        <v>8448</v>
      </c>
      <c r="D3995">
        <v>0</v>
      </c>
      <c r="E3995">
        <f t="shared" si="62"/>
        <v>8448</v>
      </c>
    </row>
    <row r="3996" spans="1:5">
      <c r="A3996" t="s">
        <v>1257</v>
      </c>
      <c r="B3996" t="s">
        <v>20588</v>
      </c>
      <c r="C3996">
        <v>588</v>
      </c>
      <c r="D3996">
        <v>0</v>
      </c>
      <c r="E3996">
        <f t="shared" si="62"/>
        <v>588</v>
      </c>
    </row>
    <row r="3997" spans="1:5">
      <c r="A3997" t="s">
        <v>7089</v>
      </c>
      <c r="B3997" t="s">
        <v>20589</v>
      </c>
      <c r="C3997">
        <v>0</v>
      </c>
      <c r="D3997">
        <v>0</v>
      </c>
      <c r="E3997">
        <f t="shared" si="62"/>
        <v>0</v>
      </c>
    </row>
    <row r="3998" spans="1:5">
      <c r="A3998" t="s">
        <v>11184</v>
      </c>
      <c r="B3998" t="s">
        <v>20590</v>
      </c>
      <c r="C3998">
        <v>0</v>
      </c>
      <c r="D3998">
        <v>0</v>
      </c>
      <c r="E3998">
        <f t="shared" si="62"/>
        <v>0</v>
      </c>
    </row>
    <row r="3999" spans="1:5">
      <c r="A3999" t="s">
        <v>6295</v>
      </c>
      <c r="B3999" t="s">
        <v>20591</v>
      </c>
      <c r="C3999">
        <v>7802</v>
      </c>
      <c r="D3999">
        <v>300</v>
      </c>
      <c r="E3999">
        <f t="shared" si="62"/>
        <v>7502</v>
      </c>
    </row>
    <row r="4000" spans="1:5">
      <c r="A4000" t="s">
        <v>6296</v>
      </c>
      <c r="B4000" t="s">
        <v>20592</v>
      </c>
      <c r="C4000">
        <v>3850</v>
      </c>
      <c r="D4000">
        <v>1</v>
      </c>
      <c r="E4000">
        <f t="shared" si="62"/>
        <v>3849</v>
      </c>
    </row>
    <row r="4001" spans="1:5">
      <c r="A4001" t="s">
        <v>11185</v>
      </c>
      <c r="B4001" t="s">
        <v>20593</v>
      </c>
      <c r="C4001">
        <v>0</v>
      </c>
      <c r="D4001">
        <v>0</v>
      </c>
      <c r="E4001">
        <f t="shared" si="62"/>
        <v>0</v>
      </c>
    </row>
    <row r="4002" spans="1:5">
      <c r="A4002" t="s">
        <v>11186</v>
      </c>
      <c r="B4002" t="s">
        <v>20594</v>
      </c>
      <c r="C4002">
        <v>0</v>
      </c>
      <c r="D4002">
        <v>0</v>
      </c>
      <c r="E4002">
        <f t="shared" si="62"/>
        <v>0</v>
      </c>
    </row>
    <row r="4003" spans="1:5">
      <c r="A4003" t="s">
        <v>11187</v>
      </c>
      <c r="B4003" t="s">
        <v>20595</v>
      </c>
      <c r="C4003">
        <v>0</v>
      </c>
      <c r="D4003">
        <v>0</v>
      </c>
      <c r="E4003">
        <f t="shared" si="62"/>
        <v>0</v>
      </c>
    </row>
    <row r="4004" spans="1:5">
      <c r="A4004" t="s">
        <v>11188</v>
      </c>
      <c r="B4004" t="s">
        <v>20596</v>
      </c>
      <c r="C4004">
        <v>0</v>
      </c>
      <c r="D4004">
        <v>0</v>
      </c>
      <c r="E4004">
        <f t="shared" si="62"/>
        <v>0</v>
      </c>
    </row>
    <row r="4005" spans="1:5">
      <c r="A4005" t="s">
        <v>5914</v>
      </c>
      <c r="B4005" t="s">
        <v>20597</v>
      </c>
      <c r="C4005">
        <v>5</v>
      </c>
      <c r="D4005">
        <v>0</v>
      </c>
      <c r="E4005">
        <f t="shared" si="62"/>
        <v>5</v>
      </c>
    </row>
    <row r="4006" spans="1:5">
      <c r="A4006" t="s">
        <v>11189</v>
      </c>
      <c r="B4006" t="s">
        <v>20598</v>
      </c>
      <c r="C4006">
        <v>0</v>
      </c>
      <c r="D4006">
        <v>0</v>
      </c>
      <c r="E4006">
        <f t="shared" si="62"/>
        <v>0</v>
      </c>
    </row>
    <row r="4007" spans="1:5">
      <c r="A4007" t="s">
        <v>732</v>
      </c>
      <c r="B4007" t="s">
        <v>20599</v>
      </c>
      <c r="C4007">
        <v>3277</v>
      </c>
      <c r="D4007">
        <v>6</v>
      </c>
      <c r="E4007">
        <f t="shared" si="62"/>
        <v>3271</v>
      </c>
    </row>
    <row r="4008" spans="1:5">
      <c r="A4008" t="s">
        <v>11190</v>
      </c>
      <c r="B4008" t="s">
        <v>20600</v>
      </c>
      <c r="C4008">
        <v>0</v>
      </c>
      <c r="D4008">
        <v>0</v>
      </c>
      <c r="E4008">
        <f t="shared" si="62"/>
        <v>0</v>
      </c>
    </row>
    <row r="4009" spans="1:5">
      <c r="A4009" t="s">
        <v>145</v>
      </c>
      <c r="B4009" t="s">
        <v>20601</v>
      </c>
      <c r="C4009">
        <v>1440</v>
      </c>
      <c r="D4009">
        <v>0</v>
      </c>
      <c r="E4009">
        <f t="shared" si="62"/>
        <v>1440</v>
      </c>
    </row>
    <row r="4010" spans="1:5">
      <c r="A4010" t="s">
        <v>11191</v>
      </c>
      <c r="B4010" t="s">
        <v>20602</v>
      </c>
      <c r="C4010">
        <v>0</v>
      </c>
      <c r="D4010">
        <v>0</v>
      </c>
      <c r="E4010">
        <f t="shared" si="62"/>
        <v>0</v>
      </c>
    </row>
    <row r="4011" spans="1:5">
      <c r="A4011" t="s">
        <v>11193</v>
      </c>
      <c r="B4011" t="s">
        <v>20603</v>
      </c>
      <c r="C4011">
        <v>0</v>
      </c>
      <c r="D4011">
        <v>0</v>
      </c>
      <c r="E4011">
        <f t="shared" si="62"/>
        <v>0</v>
      </c>
    </row>
    <row r="4012" spans="1:5">
      <c r="A4012" t="s">
        <v>11194</v>
      </c>
      <c r="B4012" t="s">
        <v>20604</v>
      </c>
      <c r="C4012">
        <v>0</v>
      </c>
      <c r="D4012">
        <v>0</v>
      </c>
      <c r="E4012">
        <f t="shared" si="62"/>
        <v>0</v>
      </c>
    </row>
    <row r="4013" spans="1:5">
      <c r="A4013" t="s">
        <v>11195</v>
      </c>
      <c r="B4013" t="s">
        <v>20605</v>
      </c>
      <c r="C4013">
        <v>0</v>
      </c>
      <c r="D4013">
        <v>0</v>
      </c>
      <c r="E4013">
        <f t="shared" si="62"/>
        <v>0</v>
      </c>
    </row>
    <row r="4014" spans="1:5">
      <c r="A4014" t="s">
        <v>11196</v>
      </c>
      <c r="B4014" t="s">
        <v>20606</v>
      </c>
      <c r="C4014">
        <v>0</v>
      </c>
      <c r="D4014">
        <v>0</v>
      </c>
      <c r="E4014">
        <f t="shared" si="62"/>
        <v>0</v>
      </c>
    </row>
    <row r="4015" spans="1:5">
      <c r="A4015" t="s">
        <v>6647</v>
      </c>
      <c r="B4015" t="s">
        <v>20607</v>
      </c>
      <c r="C4015">
        <v>18</v>
      </c>
      <c r="D4015">
        <v>0</v>
      </c>
      <c r="E4015">
        <f t="shared" si="62"/>
        <v>18</v>
      </c>
    </row>
    <row r="4016" spans="1:5">
      <c r="A4016" t="s">
        <v>11199</v>
      </c>
      <c r="B4016" t="s">
        <v>20608</v>
      </c>
      <c r="C4016">
        <v>0</v>
      </c>
      <c r="D4016">
        <v>0</v>
      </c>
      <c r="E4016">
        <f t="shared" si="62"/>
        <v>0</v>
      </c>
    </row>
    <row r="4017" spans="1:5">
      <c r="A4017" t="s">
        <v>6003</v>
      </c>
      <c r="B4017" t="s">
        <v>20609</v>
      </c>
      <c r="C4017">
        <v>113</v>
      </c>
      <c r="D4017">
        <v>0</v>
      </c>
      <c r="E4017">
        <f t="shared" si="62"/>
        <v>113</v>
      </c>
    </row>
    <row r="4018" spans="1:5">
      <c r="A4018" t="s">
        <v>6004</v>
      </c>
      <c r="B4018" t="s">
        <v>20610</v>
      </c>
      <c r="C4018">
        <v>3011</v>
      </c>
      <c r="D4018">
        <v>180</v>
      </c>
      <c r="E4018">
        <f t="shared" si="62"/>
        <v>2831</v>
      </c>
    </row>
    <row r="4019" spans="1:5">
      <c r="A4019" t="s">
        <v>11200</v>
      </c>
      <c r="B4019" t="s">
        <v>20611</v>
      </c>
      <c r="C4019">
        <v>0</v>
      </c>
      <c r="D4019">
        <v>0</v>
      </c>
      <c r="E4019">
        <f t="shared" si="62"/>
        <v>0</v>
      </c>
    </row>
    <row r="4020" spans="1:5">
      <c r="A4020" t="s">
        <v>11201</v>
      </c>
      <c r="B4020" t="s">
        <v>20612</v>
      </c>
      <c r="C4020">
        <v>0</v>
      </c>
      <c r="D4020">
        <v>0</v>
      </c>
      <c r="E4020">
        <f t="shared" si="62"/>
        <v>0</v>
      </c>
    </row>
    <row r="4021" spans="1:5">
      <c r="A4021" t="s">
        <v>11202</v>
      </c>
      <c r="B4021" t="s">
        <v>20613</v>
      </c>
      <c r="C4021">
        <v>0</v>
      </c>
      <c r="D4021">
        <v>0</v>
      </c>
      <c r="E4021">
        <f t="shared" si="62"/>
        <v>0</v>
      </c>
    </row>
    <row r="4022" spans="1:5">
      <c r="A4022" t="s">
        <v>1131</v>
      </c>
      <c r="B4022" t="s">
        <v>20614</v>
      </c>
      <c r="C4022">
        <v>1237</v>
      </c>
      <c r="D4022">
        <v>36</v>
      </c>
      <c r="E4022">
        <f t="shared" si="62"/>
        <v>1201</v>
      </c>
    </row>
    <row r="4023" spans="1:5">
      <c r="A4023" t="s">
        <v>7142</v>
      </c>
      <c r="B4023" t="s">
        <v>20615</v>
      </c>
      <c r="C4023">
        <v>166</v>
      </c>
      <c r="D4023">
        <v>0</v>
      </c>
      <c r="E4023">
        <f t="shared" si="62"/>
        <v>166</v>
      </c>
    </row>
    <row r="4024" spans="1:5">
      <c r="A4024" t="s">
        <v>11204</v>
      </c>
      <c r="B4024" t="s">
        <v>20616</v>
      </c>
      <c r="C4024">
        <v>0</v>
      </c>
      <c r="D4024">
        <v>0</v>
      </c>
      <c r="E4024">
        <f t="shared" si="62"/>
        <v>0</v>
      </c>
    </row>
    <row r="4025" spans="1:5">
      <c r="A4025" t="s">
        <v>6499</v>
      </c>
      <c r="B4025" t="s">
        <v>20617</v>
      </c>
      <c r="C4025">
        <v>180</v>
      </c>
      <c r="D4025">
        <v>19</v>
      </c>
      <c r="E4025">
        <f t="shared" si="62"/>
        <v>161</v>
      </c>
    </row>
    <row r="4026" spans="1:5">
      <c r="A4026" t="s">
        <v>6500</v>
      </c>
      <c r="B4026" t="s">
        <v>20618</v>
      </c>
      <c r="C4026">
        <v>1152</v>
      </c>
      <c r="D4026">
        <v>44</v>
      </c>
      <c r="E4026">
        <f t="shared" si="62"/>
        <v>1108</v>
      </c>
    </row>
    <row r="4027" spans="1:5">
      <c r="A4027" t="s">
        <v>11205</v>
      </c>
      <c r="B4027" t="s">
        <v>20619</v>
      </c>
      <c r="C4027">
        <v>0</v>
      </c>
      <c r="D4027">
        <v>0</v>
      </c>
      <c r="E4027">
        <f t="shared" si="62"/>
        <v>0</v>
      </c>
    </row>
    <row r="4028" spans="1:5">
      <c r="A4028" t="s">
        <v>5600</v>
      </c>
      <c r="B4028" t="s">
        <v>20620</v>
      </c>
      <c r="C4028">
        <v>211</v>
      </c>
      <c r="D4028">
        <v>0</v>
      </c>
      <c r="E4028">
        <f t="shared" si="62"/>
        <v>211</v>
      </c>
    </row>
    <row r="4029" spans="1:5">
      <c r="A4029" t="s">
        <v>11206</v>
      </c>
      <c r="B4029" t="s">
        <v>20621</v>
      </c>
      <c r="C4029">
        <v>0</v>
      </c>
      <c r="D4029">
        <v>0</v>
      </c>
      <c r="E4029">
        <f t="shared" si="62"/>
        <v>0</v>
      </c>
    </row>
    <row r="4030" spans="1:5">
      <c r="A4030" t="s">
        <v>11207</v>
      </c>
      <c r="B4030" t="s">
        <v>20622</v>
      </c>
      <c r="C4030">
        <v>0</v>
      </c>
      <c r="D4030">
        <v>0</v>
      </c>
      <c r="E4030">
        <f t="shared" si="62"/>
        <v>0</v>
      </c>
    </row>
    <row r="4031" spans="1:5">
      <c r="A4031" t="s">
        <v>11208</v>
      </c>
      <c r="B4031" t="s">
        <v>20623</v>
      </c>
      <c r="C4031">
        <v>0</v>
      </c>
      <c r="D4031">
        <v>0</v>
      </c>
      <c r="E4031">
        <f t="shared" si="62"/>
        <v>0</v>
      </c>
    </row>
    <row r="4032" spans="1:5">
      <c r="A4032" t="s">
        <v>11209</v>
      </c>
      <c r="B4032" t="s">
        <v>20624</v>
      </c>
      <c r="C4032">
        <v>0</v>
      </c>
      <c r="D4032">
        <v>0</v>
      </c>
      <c r="E4032">
        <f t="shared" si="62"/>
        <v>0</v>
      </c>
    </row>
    <row r="4033" spans="1:5">
      <c r="A4033" t="s">
        <v>473</v>
      </c>
      <c r="B4033" t="s">
        <v>20625</v>
      </c>
      <c r="C4033">
        <v>328</v>
      </c>
      <c r="D4033">
        <v>0</v>
      </c>
      <c r="E4033">
        <f t="shared" si="62"/>
        <v>328</v>
      </c>
    </row>
    <row r="4034" spans="1:5">
      <c r="A4034" t="s">
        <v>696</v>
      </c>
      <c r="B4034" t="s">
        <v>20626</v>
      </c>
      <c r="C4034">
        <v>299</v>
      </c>
      <c r="D4034">
        <v>0</v>
      </c>
      <c r="E4034">
        <f t="shared" si="62"/>
        <v>299</v>
      </c>
    </row>
    <row r="4035" spans="1:5">
      <c r="A4035" t="s">
        <v>1308</v>
      </c>
      <c r="B4035" t="s">
        <v>20627</v>
      </c>
      <c r="C4035">
        <v>94</v>
      </c>
      <c r="D4035">
        <v>18</v>
      </c>
      <c r="E4035">
        <f t="shared" ref="E4035:E4098" si="63">C4035-D4035</f>
        <v>76</v>
      </c>
    </row>
    <row r="4036" spans="1:5">
      <c r="A4036" t="s">
        <v>11210</v>
      </c>
      <c r="B4036" t="s">
        <v>20628</v>
      </c>
      <c r="C4036">
        <v>0</v>
      </c>
      <c r="D4036">
        <v>0</v>
      </c>
      <c r="E4036">
        <f t="shared" si="63"/>
        <v>0</v>
      </c>
    </row>
    <row r="4037" spans="1:5">
      <c r="A4037" t="s">
        <v>1074</v>
      </c>
      <c r="B4037" t="s">
        <v>20629</v>
      </c>
      <c r="C4037">
        <v>7818</v>
      </c>
      <c r="D4037">
        <v>2155</v>
      </c>
      <c r="E4037">
        <f t="shared" si="63"/>
        <v>5663</v>
      </c>
    </row>
    <row r="4038" spans="1:5">
      <c r="A4038" t="s">
        <v>11216</v>
      </c>
      <c r="B4038" t="s">
        <v>20630</v>
      </c>
      <c r="C4038">
        <v>0</v>
      </c>
      <c r="D4038">
        <v>0</v>
      </c>
      <c r="E4038">
        <f t="shared" si="63"/>
        <v>0</v>
      </c>
    </row>
    <row r="4039" spans="1:5">
      <c r="A4039" t="s">
        <v>11217</v>
      </c>
      <c r="B4039" t="s">
        <v>20631</v>
      </c>
      <c r="C4039">
        <v>0</v>
      </c>
      <c r="D4039">
        <v>0</v>
      </c>
      <c r="E4039">
        <f t="shared" si="63"/>
        <v>0</v>
      </c>
    </row>
    <row r="4040" spans="1:5">
      <c r="A4040" t="s">
        <v>11218</v>
      </c>
      <c r="B4040" t="s">
        <v>20632</v>
      </c>
      <c r="C4040">
        <v>0</v>
      </c>
      <c r="D4040">
        <v>0</v>
      </c>
      <c r="E4040">
        <f t="shared" si="63"/>
        <v>0</v>
      </c>
    </row>
    <row r="4041" spans="1:5">
      <c r="A4041" t="s">
        <v>7307</v>
      </c>
      <c r="B4041" t="s">
        <v>20633</v>
      </c>
      <c r="C4041">
        <v>567</v>
      </c>
      <c r="D4041">
        <v>0</v>
      </c>
      <c r="E4041">
        <f t="shared" si="63"/>
        <v>567</v>
      </c>
    </row>
    <row r="4042" spans="1:5">
      <c r="A4042" t="s">
        <v>7308</v>
      </c>
      <c r="B4042" t="s">
        <v>20634</v>
      </c>
      <c r="C4042">
        <v>159</v>
      </c>
      <c r="D4042">
        <v>0</v>
      </c>
      <c r="E4042">
        <f t="shared" si="63"/>
        <v>159</v>
      </c>
    </row>
    <row r="4043" spans="1:5">
      <c r="A4043" t="s">
        <v>7309</v>
      </c>
      <c r="B4043" t="s">
        <v>20635</v>
      </c>
      <c r="C4043">
        <v>1</v>
      </c>
      <c r="D4043">
        <v>0</v>
      </c>
      <c r="E4043">
        <f t="shared" si="63"/>
        <v>1</v>
      </c>
    </row>
    <row r="4044" spans="1:5">
      <c r="A4044" t="s">
        <v>6854</v>
      </c>
      <c r="B4044" t="s">
        <v>20636</v>
      </c>
      <c r="C4044">
        <v>368</v>
      </c>
      <c r="D4044">
        <v>0</v>
      </c>
      <c r="E4044">
        <f t="shared" si="63"/>
        <v>368</v>
      </c>
    </row>
    <row r="4045" spans="1:5">
      <c r="A4045" t="s">
        <v>11220</v>
      </c>
      <c r="B4045" t="s">
        <v>20637</v>
      </c>
      <c r="C4045">
        <v>0</v>
      </c>
      <c r="D4045">
        <v>0</v>
      </c>
      <c r="E4045">
        <f t="shared" si="63"/>
        <v>0</v>
      </c>
    </row>
    <row r="4046" spans="1:5">
      <c r="A4046" t="s">
        <v>7310</v>
      </c>
      <c r="B4046" t="s">
        <v>20638</v>
      </c>
      <c r="C4046">
        <v>426</v>
      </c>
      <c r="D4046">
        <v>0</v>
      </c>
      <c r="E4046">
        <f t="shared" si="63"/>
        <v>426</v>
      </c>
    </row>
    <row r="4047" spans="1:5">
      <c r="A4047" t="s">
        <v>7311</v>
      </c>
      <c r="B4047" t="s">
        <v>20639</v>
      </c>
      <c r="C4047">
        <v>376</v>
      </c>
      <c r="D4047">
        <v>0</v>
      </c>
      <c r="E4047">
        <f t="shared" si="63"/>
        <v>376</v>
      </c>
    </row>
    <row r="4048" spans="1:5">
      <c r="A4048" t="s">
        <v>7312</v>
      </c>
      <c r="B4048" t="s">
        <v>20640</v>
      </c>
      <c r="C4048">
        <v>270</v>
      </c>
      <c r="D4048">
        <v>0</v>
      </c>
      <c r="E4048">
        <f t="shared" si="63"/>
        <v>270</v>
      </c>
    </row>
    <row r="4049" spans="1:5">
      <c r="A4049" t="s">
        <v>11221</v>
      </c>
      <c r="B4049" t="s">
        <v>20641</v>
      </c>
      <c r="C4049">
        <v>0</v>
      </c>
      <c r="D4049">
        <v>0</v>
      </c>
      <c r="E4049">
        <f t="shared" si="63"/>
        <v>0</v>
      </c>
    </row>
    <row r="4050" spans="1:5">
      <c r="A4050" t="s">
        <v>11222</v>
      </c>
      <c r="B4050" t="s">
        <v>20642</v>
      </c>
      <c r="C4050">
        <v>0</v>
      </c>
      <c r="D4050">
        <v>0</v>
      </c>
      <c r="E4050">
        <f t="shared" si="63"/>
        <v>0</v>
      </c>
    </row>
    <row r="4051" spans="1:5">
      <c r="A4051" t="s">
        <v>5969</v>
      </c>
      <c r="B4051" t="s">
        <v>20643</v>
      </c>
      <c r="C4051">
        <v>0</v>
      </c>
      <c r="D4051">
        <v>0</v>
      </c>
      <c r="E4051">
        <f t="shared" si="63"/>
        <v>0</v>
      </c>
    </row>
    <row r="4052" spans="1:5">
      <c r="A4052" t="s">
        <v>5601</v>
      </c>
      <c r="B4052" t="s">
        <v>20644</v>
      </c>
      <c r="C4052">
        <v>1820</v>
      </c>
      <c r="D4052">
        <v>48</v>
      </c>
      <c r="E4052">
        <f t="shared" si="63"/>
        <v>1772</v>
      </c>
    </row>
    <row r="4053" spans="1:5">
      <c r="A4053" t="s">
        <v>5601</v>
      </c>
      <c r="B4053" t="s">
        <v>20644</v>
      </c>
      <c r="C4053">
        <v>0</v>
      </c>
      <c r="D4053">
        <v>48</v>
      </c>
      <c r="E4053">
        <f t="shared" si="63"/>
        <v>-48</v>
      </c>
    </row>
    <row r="4054" spans="1:5">
      <c r="A4054" t="s">
        <v>11223</v>
      </c>
      <c r="B4054" t="s">
        <v>20645</v>
      </c>
      <c r="C4054">
        <v>0</v>
      </c>
      <c r="D4054">
        <v>0</v>
      </c>
      <c r="E4054">
        <f t="shared" si="63"/>
        <v>0</v>
      </c>
    </row>
    <row r="4055" spans="1:5">
      <c r="A4055" t="s">
        <v>11226</v>
      </c>
      <c r="B4055" t="s">
        <v>20646</v>
      </c>
      <c r="C4055">
        <v>0</v>
      </c>
      <c r="D4055">
        <v>0</v>
      </c>
      <c r="E4055">
        <f t="shared" si="63"/>
        <v>0</v>
      </c>
    </row>
    <row r="4056" spans="1:5">
      <c r="A4056" t="s">
        <v>1064</v>
      </c>
      <c r="B4056" t="s">
        <v>20647</v>
      </c>
      <c r="C4056">
        <v>3366</v>
      </c>
      <c r="D4056">
        <v>42</v>
      </c>
      <c r="E4056">
        <f t="shared" si="63"/>
        <v>3324</v>
      </c>
    </row>
    <row r="4057" spans="1:5">
      <c r="A4057" t="s">
        <v>11228</v>
      </c>
      <c r="B4057" t="s">
        <v>20648</v>
      </c>
      <c r="C4057">
        <v>0</v>
      </c>
      <c r="D4057">
        <v>0</v>
      </c>
      <c r="E4057">
        <f t="shared" si="63"/>
        <v>0</v>
      </c>
    </row>
    <row r="4058" spans="1:5">
      <c r="A4058" t="s">
        <v>11229</v>
      </c>
      <c r="B4058" t="s">
        <v>20649</v>
      </c>
      <c r="C4058">
        <v>0</v>
      </c>
      <c r="D4058">
        <v>0</v>
      </c>
      <c r="E4058">
        <f t="shared" si="63"/>
        <v>0</v>
      </c>
    </row>
    <row r="4059" spans="1:5">
      <c r="A4059" t="s">
        <v>54</v>
      </c>
      <c r="B4059" t="s">
        <v>20650</v>
      </c>
      <c r="C4059">
        <v>3980</v>
      </c>
      <c r="D4059">
        <v>1384</v>
      </c>
      <c r="E4059">
        <f t="shared" si="63"/>
        <v>2596</v>
      </c>
    </row>
    <row r="4060" spans="1:5">
      <c r="A4060" t="s">
        <v>11232</v>
      </c>
      <c r="B4060" t="s">
        <v>20651</v>
      </c>
      <c r="C4060">
        <v>0</v>
      </c>
      <c r="D4060">
        <v>0</v>
      </c>
      <c r="E4060">
        <f t="shared" si="63"/>
        <v>0</v>
      </c>
    </row>
    <row r="4061" spans="1:5">
      <c r="A4061" t="s">
        <v>11233</v>
      </c>
      <c r="B4061" t="s">
        <v>20652</v>
      </c>
      <c r="C4061">
        <v>0</v>
      </c>
      <c r="D4061">
        <v>0</v>
      </c>
      <c r="E4061">
        <f t="shared" si="63"/>
        <v>0</v>
      </c>
    </row>
    <row r="4062" spans="1:5">
      <c r="A4062" t="s">
        <v>11234</v>
      </c>
      <c r="B4062" t="s">
        <v>20653</v>
      </c>
      <c r="C4062">
        <v>0</v>
      </c>
      <c r="D4062">
        <v>0</v>
      </c>
      <c r="E4062">
        <f t="shared" si="63"/>
        <v>0</v>
      </c>
    </row>
    <row r="4063" spans="1:5">
      <c r="A4063" t="s">
        <v>11242</v>
      </c>
      <c r="B4063" t="s">
        <v>20654</v>
      </c>
      <c r="C4063">
        <v>0</v>
      </c>
      <c r="D4063">
        <v>0</v>
      </c>
      <c r="E4063">
        <f t="shared" si="63"/>
        <v>0</v>
      </c>
    </row>
    <row r="4064" spans="1:5">
      <c r="A4064" t="s">
        <v>11243</v>
      </c>
      <c r="B4064" t="s">
        <v>20655</v>
      </c>
      <c r="C4064">
        <v>0</v>
      </c>
      <c r="D4064">
        <v>0</v>
      </c>
      <c r="E4064">
        <f t="shared" si="63"/>
        <v>0</v>
      </c>
    </row>
    <row r="4065" spans="1:5">
      <c r="A4065" t="s">
        <v>6648</v>
      </c>
      <c r="B4065" t="s">
        <v>20656</v>
      </c>
      <c r="C4065">
        <v>36</v>
      </c>
      <c r="D4065">
        <v>0</v>
      </c>
      <c r="E4065">
        <f t="shared" si="63"/>
        <v>36</v>
      </c>
    </row>
    <row r="4066" spans="1:5">
      <c r="A4066" t="s">
        <v>6649</v>
      </c>
      <c r="B4066" t="s">
        <v>20657</v>
      </c>
      <c r="C4066">
        <v>54</v>
      </c>
      <c r="D4066">
        <v>0</v>
      </c>
      <c r="E4066">
        <f t="shared" si="63"/>
        <v>54</v>
      </c>
    </row>
    <row r="4067" spans="1:5">
      <c r="A4067" t="s">
        <v>6444</v>
      </c>
      <c r="B4067" t="s">
        <v>20658</v>
      </c>
      <c r="C4067">
        <v>9105</v>
      </c>
      <c r="D4067">
        <v>24</v>
      </c>
      <c r="E4067">
        <f t="shared" si="63"/>
        <v>9081</v>
      </c>
    </row>
    <row r="4068" spans="1:5">
      <c r="A4068" t="s">
        <v>6148</v>
      </c>
      <c r="B4068" t="s">
        <v>20659</v>
      </c>
      <c r="C4068">
        <v>86</v>
      </c>
      <c r="D4068">
        <v>0</v>
      </c>
      <c r="E4068">
        <f t="shared" si="63"/>
        <v>86</v>
      </c>
    </row>
    <row r="4069" spans="1:5">
      <c r="A4069" t="s">
        <v>11251</v>
      </c>
      <c r="B4069" t="s">
        <v>20660</v>
      </c>
      <c r="C4069">
        <v>0</v>
      </c>
      <c r="D4069">
        <v>0</v>
      </c>
      <c r="E4069">
        <f t="shared" si="63"/>
        <v>0</v>
      </c>
    </row>
    <row r="4070" spans="1:5">
      <c r="A4070" t="s">
        <v>676</v>
      </c>
      <c r="B4070" t="s">
        <v>20661</v>
      </c>
      <c r="C4070">
        <v>1524</v>
      </c>
      <c r="D4070">
        <v>48</v>
      </c>
      <c r="E4070">
        <f t="shared" si="63"/>
        <v>1476</v>
      </c>
    </row>
    <row r="4071" spans="1:5">
      <c r="A4071" t="s">
        <v>674</v>
      </c>
      <c r="B4071" t="s">
        <v>20662</v>
      </c>
      <c r="C4071">
        <v>721</v>
      </c>
      <c r="D4071">
        <v>24</v>
      </c>
      <c r="E4071">
        <f t="shared" si="63"/>
        <v>697</v>
      </c>
    </row>
    <row r="4072" spans="1:5">
      <c r="A4072" t="s">
        <v>679</v>
      </c>
      <c r="B4072" t="s">
        <v>20663</v>
      </c>
      <c r="C4072">
        <v>1128</v>
      </c>
      <c r="D4072">
        <v>24</v>
      </c>
      <c r="E4072">
        <f t="shared" si="63"/>
        <v>1104</v>
      </c>
    </row>
    <row r="4073" spans="1:5">
      <c r="A4073" t="s">
        <v>402</v>
      </c>
      <c r="B4073" t="s">
        <v>20664</v>
      </c>
      <c r="C4073">
        <v>4192</v>
      </c>
      <c r="D4073">
        <v>90</v>
      </c>
      <c r="E4073">
        <f t="shared" si="63"/>
        <v>4102</v>
      </c>
    </row>
    <row r="4074" spans="1:5">
      <c r="A4074" t="s">
        <v>6445</v>
      </c>
      <c r="B4074" t="s">
        <v>20665</v>
      </c>
      <c r="C4074">
        <v>1940</v>
      </c>
      <c r="D4074">
        <v>120</v>
      </c>
      <c r="E4074">
        <f t="shared" si="63"/>
        <v>1820</v>
      </c>
    </row>
    <row r="4075" spans="1:5">
      <c r="A4075" t="s">
        <v>11256</v>
      </c>
      <c r="B4075" t="s">
        <v>20666</v>
      </c>
      <c r="C4075">
        <v>0</v>
      </c>
      <c r="D4075">
        <v>0</v>
      </c>
      <c r="E4075">
        <f t="shared" si="63"/>
        <v>0</v>
      </c>
    </row>
    <row r="4076" spans="1:5">
      <c r="A4076" t="s">
        <v>11257</v>
      </c>
      <c r="B4076" t="s">
        <v>20667</v>
      </c>
      <c r="C4076">
        <v>0</v>
      </c>
      <c r="D4076">
        <v>0</v>
      </c>
      <c r="E4076">
        <f t="shared" si="63"/>
        <v>0</v>
      </c>
    </row>
    <row r="4077" spans="1:5">
      <c r="A4077" t="s">
        <v>11258</v>
      </c>
      <c r="B4077" t="s">
        <v>20668</v>
      </c>
      <c r="C4077">
        <v>0</v>
      </c>
      <c r="D4077">
        <v>0</v>
      </c>
      <c r="E4077">
        <f t="shared" si="63"/>
        <v>0</v>
      </c>
    </row>
    <row r="4078" spans="1:5">
      <c r="A4078" t="s">
        <v>11259</v>
      </c>
      <c r="B4078" t="s">
        <v>20669</v>
      </c>
      <c r="C4078">
        <v>0</v>
      </c>
      <c r="D4078">
        <v>0</v>
      </c>
      <c r="E4078">
        <f t="shared" si="63"/>
        <v>0</v>
      </c>
    </row>
    <row r="4079" spans="1:5">
      <c r="A4079" t="s">
        <v>11260</v>
      </c>
      <c r="B4079" t="s">
        <v>20670</v>
      </c>
      <c r="C4079">
        <v>0</v>
      </c>
      <c r="D4079">
        <v>0</v>
      </c>
      <c r="E4079">
        <f t="shared" si="63"/>
        <v>0</v>
      </c>
    </row>
    <row r="4080" spans="1:5">
      <c r="A4080" t="s">
        <v>11262</v>
      </c>
      <c r="B4080" t="s">
        <v>20671</v>
      </c>
      <c r="C4080">
        <v>0</v>
      </c>
      <c r="D4080">
        <v>0</v>
      </c>
      <c r="E4080">
        <f t="shared" si="63"/>
        <v>0</v>
      </c>
    </row>
    <row r="4081" spans="1:5">
      <c r="A4081" t="s">
        <v>11264</v>
      </c>
      <c r="B4081" t="s">
        <v>20672</v>
      </c>
      <c r="C4081">
        <v>0</v>
      </c>
      <c r="D4081">
        <v>0</v>
      </c>
      <c r="E4081">
        <f t="shared" si="63"/>
        <v>0</v>
      </c>
    </row>
    <row r="4082" spans="1:5">
      <c r="A4082" t="s">
        <v>11265</v>
      </c>
      <c r="B4082" t="s">
        <v>20673</v>
      </c>
      <c r="C4082">
        <v>0</v>
      </c>
      <c r="D4082">
        <v>0</v>
      </c>
      <c r="E4082">
        <f t="shared" si="63"/>
        <v>0</v>
      </c>
    </row>
    <row r="4083" spans="1:5">
      <c r="A4083" t="s">
        <v>11266</v>
      </c>
      <c r="B4083" t="s">
        <v>20674</v>
      </c>
      <c r="C4083">
        <v>0</v>
      </c>
      <c r="D4083">
        <v>0</v>
      </c>
      <c r="E4083">
        <f t="shared" si="63"/>
        <v>0</v>
      </c>
    </row>
    <row r="4084" spans="1:5">
      <c r="A4084" t="s">
        <v>5830</v>
      </c>
      <c r="B4084" t="s">
        <v>20675</v>
      </c>
      <c r="C4084">
        <v>24</v>
      </c>
      <c r="D4084">
        <v>0</v>
      </c>
      <c r="E4084">
        <f t="shared" si="63"/>
        <v>24</v>
      </c>
    </row>
    <row r="4085" spans="1:5">
      <c r="A4085" t="s">
        <v>11267</v>
      </c>
      <c r="B4085" t="s">
        <v>20676</v>
      </c>
      <c r="C4085">
        <v>0</v>
      </c>
      <c r="D4085">
        <v>0</v>
      </c>
      <c r="E4085">
        <f t="shared" si="63"/>
        <v>0</v>
      </c>
    </row>
    <row r="4086" spans="1:5">
      <c r="A4086" t="s">
        <v>11269</v>
      </c>
      <c r="B4086" t="s">
        <v>20677</v>
      </c>
      <c r="C4086">
        <v>0</v>
      </c>
      <c r="D4086">
        <v>0</v>
      </c>
      <c r="E4086">
        <f t="shared" si="63"/>
        <v>0</v>
      </c>
    </row>
    <row r="4087" spans="1:5">
      <c r="A4087" t="s">
        <v>7056</v>
      </c>
      <c r="B4087" t="s">
        <v>20678</v>
      </c>
      <c r="C4087">
        <v>96</v>
      </c>
      <c r="D4087">
        <v>24</v>
      </c>
      <c r="E4087">
        <f t="shared" si="63"/>
        <v>72</v>
      </c>
    </row>
    <row r="4088" spans="1:5">
      <c r="A4088" t="s">
        <v>442</v>
      </c>
      <c r="B4088" t="s">
        <v>20679</v>
      </c>
      <c r="C4088">
        <v>449</v>
      </c>
      <c r="D4088">
        <v>10</v>
      </c>
      <c r="E4088">
        <f t="shared" si="63"/>
        <v>439</v>
      </c>
    </row>
    <row r="4089" spans="1:5">
      <c r="A4089" t="s">
        <v>7057</v>
      </c>
      <c r="B4089" t="s">
        <v>20680</v>
      </c>
      <c r="C4089">
        <v>0</v>
      </c>
      <c r="D4089">
        <v>0</v>
      </c>
      <c r="E4089">
        <f t="shared" si="63"/>
        <v>0</v>
      </c>
    </row>
    <row r="4090" spans="1:5">
      <c r="A4090" t="s">
        <v>1302</v>
      </c>
      <c r="B4090" t="s">
        <v>20681</v>
      </c>
      <c r="C4090">
        <v>5756</v>
      </c>
      <c r="D4090">
        <v>18</v>
      </c>
      <c r="E4090">
        <f t="shared" si="63"/>
        <v>5738</v>
      </c>
    </row>
    <row r="4091" spans="1:5">
      <c r="A4091" t="s">
        <v>7090</v>
      </c>
      <c r="B4091" t="s">
        <v>20682</v>
      </c>
      <c r="C4091">
        <v>0</v>
      </c>
      <c r="D4091">
        <v>0</v>
      </c>
      <c r="E4091">
        <f t="shared" si="63"/>
        <v>0</v>
      </c>
    </row>
    <row r="4092" spans="1:5">
      <c r="A4092" t="s">
        <v>6005</v>
      </c>
      <c r="B4092" t="s">
        <v>20683</v>
      </c>
      <c r="C4092">
        <v>0</v>
      </c>
      <c r="D4092">
        <v>0</v>
      </c>
      <c r="E4092">
        <f t="shared" si="63"/>
        <v>0</v>
      </c>
    </row>
    <row r="4093" spans="1:5">
      <c r="A4093" t="s">
        <v>11270</v>
      </c>
      <c r="B4093" t="s">
        <v>20684</v>
      </c>
      <c r="C4093">
        <v>0</v>
      </c>
      <c r="D4093">
        <v>0</v>
      </c>
      <c r="E4093">
        <f t="shared" si="63"/>
        <v>0</v>
      </c>
    </row>
    <row r="4094" spans="1:5">
      <c r="A4094" t="s">
        <v>11271</v>
      </c>
      <c r="B4094" t="s">
        <v>20685</v>
      </c>
      <c r="C4094">
        <v>0</v>
      </c>
      <c r="D4094">
        <v>0</v>
      </c>
      <c r="E4094">
        <f t="shared" si="63"/>
        <v>0</v>
      </c>
    </row>
    <row r="4095" spans="1:5">
      <c r="A4095" t="s">
        <v>11272</v>
      </c>
      <c r="B4095" t="s">
        <v>20686</v>
      </c>
      <c r="C4095">
        <v>0</v>
      </c>
      <c r="D4095">
        <v>0</v>
      </c>
      <c r="E4095">
        <f t="shared" si="63"/>
        <v>0</v>
      </c>
    </row>
    <row r="4096" spans="1:5">
      <c r="A4096" t="s">
        <v>5633</v>
      </c>
      <c r="B4096" t="s">
        <v>20687</v>
      </c>
      <c r="C4096">
        <v>0</v>
      </c>
      <c r="D4096">
        <v>0</v>
      </c>
      <c r="E4096">
        <f t="shared" si="63"/>
        <v>0</v>
      </c>
    </row>
    <row r="4097" spans="1:5">
      <c r="A4097" t="s">
        <v>11273</v>
      </c>
      <c r="B4097" t="s">
        <v>20688</v>
      </c>
      <c r="C4097">
        <v>0</v>
      </c>
      <c r="D4097">
        <v>0</v>
      </c>
      <c r="E4097">
        <f t="shared" si="63"/>
        <v>0</v>
      </c>
    </row>
    <row r="4098" spans="1:5">
      <c r="A4098" t="s">
        <v>11275</v>
      </c>
      <c r="B4098" t="s">
        <v>20689</v>
      </c>
      <c r="C4098">
        <v>0</v>
      </c>
      <c r="D4098">
        <v>0</v>
      </c>
      <c r="E4098">
        <f t="shared" si="63"/>
        <v>0</v>
      </c>
    </row>
    <row r="4099" spans="1:5">
      <c r="A4099" t="s">
        <v>11276</v>
      </c>
      <c r="B4099" t="s">
        <v>20690</v>
      </c>
      <c r="C4099">
        <v>0</v>
      </c>
      <c r="D4099">
        <v>0</v>
      </c>
      <c r="E4099">
        <f t="shared" ref="E4099:E4162" si="64">C4099-D4099</f>
        <v>0</v>
      </c>
    </row>
    <row r="4100" spans="1:5">
      <c r="A4100" t="s">
        <v>11277</v>
      </c>
      <c r="B4100" t="s">
        <v>20691</v>
      </c>
      <c r="C4100">
        <v>0</v>
      </c>
      <c r="D4100">
        <v>0</v>
      </c>
      <c r="E4100">
        <f t="shared" si="64"/>
        <v>0</v>
      </c>
    </row>
    <row r="4101" spans="1:5">
      <c r="A4101" t="s">
        <v>11278</v>
      </c>
      <c r="B4101" t="s">
        <v>20692</v>
      </c>
      <c r="C4101">
        <v>0</v>
      </c>
      <c r="D4101">
        <v>0</v>
      </c>
      <c r="E4101">
        <f t="shared" si="64"/>
        <v>0</v>
      </c>
    </row>
    <row r="4102" spans="1:5">
      <c r="A4102" t="s">
        <v>11279</v>
      </c>
      <c r="B4102" t="s">
        <v>20693</v>
      </c>
      <c r="C4102">
        <v>0</v>
      </c>
      <c r="D4102">
        <v>0</v>
      </c>
      <c r="E4102">
        <f t="shared" si="64"/>
        <v>0</v>
      </c>
    </row>
    <row r="4103" spans="1:5">
      <c r="A4103" t="s">
        <v>11280</v>
      </c>
      <c r="B4103" t="s">
        <v>20694</v>
      </c>
      <c r="C4103">
        <v>0</v>
      </c>
      <c r="D4103">
        <v>0</v>
      </c>
      <c r="E4103">
        <f t="shared" si="64"/>
        <v>0</v>
      </c>
    </row>
    <row r="4104" spans="1:5">
      <c r="A4104" t="s">
        <v>11286</v>
      </c>
      <c r="B4104" t="s">
        <v>20695</v>
      </c>
      <c r="C4104">
        <v>0</v>
      </c>
      <c r="D4104">
        <v>0</v>
      </c>
      <c r="E4104">
        <f t="shared" si="64"/>
        <v>0</v>
      </c>
    </row>
    <row r="4105" spans="1:5">
      <c r="A4105" t="s">
        <v>11287</v>
      </c>
      <c r="B4105" t="s">
        <v>20696</v>
      </c>
      <c r="C4105">
        <v>0</v>
      </c>
      <c r="D4105">
        <v>0</v>
      </c>
      <c r="E4105">
        <f t="shared" si="64"/>
        <v>0</v>
      </c>
    </row>
    <row r="4106" spans="1:5">
      <c r="A4106" t="s">
        <v>11290</v>
      </c>
      <c r="B4106" t="s">
        <v>20697</v>
      </c>
      <c r="C4106">
        <v>0</v>
      </c>
      <c r="D4106">
        <v>0</v>
      </c>
      <c r="E4106">
        <f t="shared" si="64"/>
        <v>0</v>
      </c>
    </row>
    <row r="4107" spans="1:5">
      <c r="A4107" t="s">
        <v>6568</v>
      </c>
      <c r="B4107" t="s">
        <v>20698</v>
      </c>
      <c r="C4107">
        <v>89</v>
      </c>
      <c r="D4107">
        <v>0</v>
      </c>
      <c r="E4107">
        <f t="shared" si="64"/>
        <v>89</v>
      </c>
    </row>
    <row r="4108" spans="1:5">
      <c r="A4108" t="s">
        <v>11291</v>
      </c>
      <c r="B4108" t="s">
        <v>20699</v>
      </c>
      <c r="C4108">
        <v>0</v>
      </c>
      <c r="D4108">
        <v>0</v>
      </c>
      <c r="E4108">
        <f t="shared" si="64"/>
        <v>0</v>
      </c>
    </row>
    <row r="4109" spans="1:5">
      <c r="A4109" t="s">
        <v>5415</v>
      </c>
      <c r="B4109" t="s">
        <v>20700</v>
      </c>
      <c r="C4109">
        <v>2720</v>
      </c>
      <c r="D4109">
        <v>45</v>
      </c>
      <c r="E4109">
        <f t="shared" si="64"/>
        <v>2675</v>
      </c>
    </row>
    <row r="4110" spans="1:5">
      <c r="A4110" t="s">
        <v>11293</v>
      </c>
      <c r="B4110" t="s">
        <v>20701</v>
      </c>
      <c r="C4110">
        <v>0</v>
      </c>
      <c r="D4110">
        <v>0</v>
      </c>
      <c r="E4110">
        <f t="shared" si="64"/>
        <v>0</v>
      </c>
    </row>
    <row r="4111" spans="1:5">
      <c r="A4111" t="s">
        <v>11294</v>
      </c>
      <c r="B4111" t="s">
        <v>20702</v>
      </c>
      <c r="C4111">
        <v>0</v>
      </c>
      <c r="D4111">
        <v>0</v>
      </c>
      <c r="E4111">
        <f t="shared" si="64"/>
        <v>0</v>
      </c>
    </row>
    <row r="4112" spans="1:5">
      <c r="A4112" t="s">
        <v>11295</v>
      </c>
      <c r="B4112" t="s">
        <v>20703</v>
      </c>
      <c r="C4112">
        <v>0</v>
      </c>
      <c r="D4112">
        <v>0</v>
      </c>
      <c r="E4112">
        <f t="shared" si="64"/>
        <v>0</v>
      </c>
    </row>
    <row r="4113" spans="1:5">
      <c r="A4113" t="s">
        <v>11297</v>
      </c>
      <c r="B4113" t="s">
        <v>20704</v>
      </c>
      <c r="C4113">
        <v>0</v>
      </c>
      <c r="D4113">
        <v>0</v>
      </c>
      <c r="E4113">
        <f t="shared" si="64"/>
        <v>0</v>
      </c>
    </row>
    <row r="4114" spans="1:5">
      <c r="A4114" t="s">
        <v>303</v>
      </c>
      <c r="B4114" t="s">
        <v>20705</v>
      </c>
      <c r="C4114">
        <v>5504</v>
      </c>
      <c r="D4114">
        <v>144</v>
      </c>
      <c r="E4114">
        <f t="shared" si="64"/>
        <v>5360</v>
      </c>
    </row>
    <row r="4115" spans="1:5">
      <c r="A4115" t="s">
        <v>11298</v>
      </c>
      <c r="B4115" t="s">
        <v>20706</v>
      </c>
      <c r="C4115">
        <v>0</v>
      </c>
      <c r="D4115">
        <v>0</v>
      </c>
      <c r="E4115">
        <f t="shared" si="64"/>
        <v>0</v>
      </c>
    </row>
    <row r="4116" spans="1:5">
      <c r="A4116" t="s">
        <v>11299</v>
      </c>
      <c r="B4116" t="s">
        <v>20707</v>
      </c>
      <c r="C4116">
        <v>0</v>
      </c>
      <c r="D4116">
        <v>0</v>
      </c>
      <c r="E4116">
        <f t="shared" si="64"/>
        <v>0</v>
      </c>
    </row>
    <row r="4117" spans="1:5">
      <c r="A4117" t="s">
        <v>11300</v>
      </c>
      <c r="B4117" t="s">
        <v>20708</v>
      </c>
      <c r="C4117">
        <v>0</v>
      </c>
      <c r="D4117">
        <v>0</v>
      </c>
      <c r="E4117">
        <f t="shared" si="64"/>
        <v>0</v>
      </c>
    </row>
    <row r="4118" spans="1:5">
      <c r="A4118" t="s">
        <v>1090</v>
      </c>
      <c r="B4118" t="s">
        <v>20709</v>
      </c>
      <c r="C4118">
        <v>791</v>
      </c>
      <c r="D4118">
        <v>0</v>
      </c>
      <c r="E4118">
        <f t="shared" si="64"/>
        <v>791</v>
      </c>
    </row>
    <row r="4119" spans="1:5">
      <c r="A4119" t="s">
        <v>7058</v>
      </c>
      <c r="B4119" t="s">
        <v>20710</v>
      </c>
      <c r="C4119">
        <v>3560</v>
      </c>
      <c r="D4119">
        <v>0</v>
      </c>
      <c r="E4119">
        <f t="shared" si="64"/>
        <v>3560</v>
      </c>
    </row>
    <row r="4120" spans="1:5">
      <c r="A4120" t="s">
        <v>11307</v>
      </c>
      <c r="B4120" t="s">
        <v>20711</v>
      </c>
      <c r="C4120">
        <v>0</v>
      </c>
      <c r="D4120">
        <v>0</v>
      </c>
      <c r="E4120">
        <f t="shared" si="64"/>
        <v>0</v>
      </c>
    </row>
    <row r="4121" spans="1:5">
      <c r="A4121" t="s">
        <v>11308</v>
      </c>
      <c r="B4121" t="s">
        <v>20712</v>
      </c>
      <c r="C4121">
        <v>0</v>
      </c>
      <c r="D4121">
        <v>0</v>
      </c>
      <c r="E4121">
        <f t="shared" si="64"/>
        <v>0</v>
      </c>
    </row>
    <row r="4122" spans="1:5">
      <c r="A4122" t="s">
        <v>11310</v>
      </c>
      <c r="B4122" t="s">
        <v>20713</v>
      </c>
      <c r="C4122">
        <v>0</v>
      </c>
      <c r="D4122">
        <v>0</v>
      </c>
      <c r="E4122">
        <f t="shared" si="64"/>
        <v>0</v>
      </c>
    </row>
    <row r="4123" spans="1:5">
      <c r="A4123" t="s">
        <v>11311</v>
      </c>
      <c r="B4123" t="s">
        <v>20714</v>
      </c>
      <c r="C4123">
        <v>0</v>
      </c>
      <c r="D4123">
        <v>0</v>
      </c>
      <c r="E4123">
        <f t="shared" si="64"/>
        <v>0</v>
      </c>
    </row>
    <row r="4124" spans="1:5">
      <c r="A4124" t="s">
        <v>270</v>
      </c>
      <c r="B4124" t="s">
        <v>20715</v>
      </c>
      <c r="C4124">
        <v>2371</v>
      </c>
      <c r="D4124">
        <v>0</v>
      </c>
      <c r="E4124">
        <f t="shared" si="64"/>
        <v>2371</v>
      </c>
    </row>
    <row r="4125" spans="1:5">
      <c r="A4125" t="s">
        <v>269</v>
      </c>
      <c r="B4125" t="s">
        <v>20716</v>
      </c>
      <c r="C4125">
        <v>2422</v>
      </c>
      <c r="D4125">
        <v>0</v>
      </c>
      <c r="E4125">
        <f t="shared" si="64"/>
        <v>2422</v>
      </c>
    </row>
    <row r="4126" spans="1:5">
      <c r="A4126" t="s">
        <v>11313</v>
      </c>
      <c r="B4126" t="s">
        <v>20717</v>
      </c>
      <c r="C4126">
        <v>0</v>
      </c>
      <c r="D4126">
        <v>0</v>
      </c>
      <c r="E4126">
        <f t="shared" si="64"/>
        <v>0</v>
      </c>
    </row>
    <row r="4127" spans="1:5">
      <c r="A4127" t="s">
        <v>11314</v>
      </c>
      <c r="B4127" t="s">
        <v>20718</v>
      </c>
      <c r="C4127">
        <v>0</v>
      </c>
      <c r="D4127">
        <v>0</v>
      </c>
      <c r="E4127">
        <f t="shared" si="64"/>
        <v>0</v>
      </c>
    </row>
    <row r="4128" spans="1:5">
      <c r="A4128" t="s">
        <v>11315</v>
      </c>
      <c r="B4128" t="s">
        <v>20719</v>
      </c>
      <c r="C4128">
        <v>0</v>
      </c>
      <c r="D4128">
        <v>0</v>
      </c>
      <c r="E4128">
        <f t="shared" si="64"/>
        <v>0</v>
      </c>
    </row>
    <row r="4129" spans="1:5">
      <c r="A4129" t="s">
        <v>5849</v>
      </c>
      <c r="B4129" t="s">
        <v>20720</v>
      </c>
      <c r="C4129">
        <v>300</v>
      </c>
      <c r="D4129">
        <v>0</v>
      </c>
      <c r="E4129">
        <f t="shared" si="64"/>
        <v>300</v>
      </c>
    </row>
    <row r="4130" spans="1:5">
      <c r="A4130" t="s">
        <v>11316</v>
      </c>
      <c r="B4130" t="s">
        <v>20721</v>
      </c>
      <c r="C4130">
        <v>0</v>
      </c>
      <c r="D4130">
        <v>0</v>
      </c>
      <c r="E4130">
        <f t="shared" si="64"/>
        <v>0</v>
      </c>
    </row>
    <row r="4131" spans="1:5">
      <c r="A4131" t="s">
        <v>11317</v>
      </c>
      <c r="B4131" t="s">
        <v>20722</v>
      </c>
      <c r="C4131">
        <v>0</v>
      </c>
      <c r="D4131">
        <v>0</v>
      </c>
      <c r="E4131">
        <f t="shared" si="64"/>
        <v>0</v>
      </c>
    </row>
    <row r="4132" spans="1:5">
      <c r="A4132" t="s">
        <v>11318</v>
      </c>
      <c r="B4132" t="s">
        <v>20723</v>
      </c>
      <c r="C4132">
        <v>0</v>
      </c>
      <c r="D4132">
        <v>0</v>
      </c>
      <c r="E4132">
        <f t="shared" si="64"/>
        <v>0</v>
      </c>
    </row>
    <row r="4133" spans="1:5">
      <c r="A4133" t="s">
        <v>11319</v>
      </c>
      <c r="B4133" t="s">
        <v>20724</v>
      </c>
      <c r="C4133">
        <v>0</v>
      </c>
      <c r="D4133">
        <v>0</v>
      </c>
      <c r="E4133">
        <f t="shared" si="64"/>
        <v>0</v>
      </c>
    </row>
    <row r="4134" spans="1:5">
      <c r="A4134" t="s">
        <v>11320</v>
      </c>
      <c r="B4134" t="s">
        <v>20725</v>
      </c>
      <c r="C4134">
        <v>0</v>
      </c>
      <c r="D4134">
        <v>0</v>
      </c>
      <c r="E4134">
        <f t="shared" si="64"/>
        <v>0</v>
      </c>
    </row>
    <row r="4135" spans="1:5">
      <c r="A4135" t="s">
        <v>683</v>
      </c>
      <c r="B4135" t="s">
        <v>20726</v>
      </c>
      <c r="C4135">
        <v>298</v>
      </c>
      <c r="D4135">
        <v>0</v>
      </c>
      <c r="E4135">
        <f t="shared" si="64"/>
        <v>298</v>
      </c>
    </row>
    <row r="4136" spans="1:5">
      <c r="A4136" t="s">
        <v>11321</v>
      </c>
      <c r="B4136" t="s">
        <v>20727</v>
      </c>
      <c r="C4136">
        <v>0</v>
      </c>
      <c r="D4136">
        <v>0</v>
      </c>
      <c r="E4136">
        <f t="shared" si="64"/>
        <v>0</v>
      </c>
    </row>
    <row r="4137" spans="1:5">
      <c r="A4137" t="s">
        <v>686</v>
      </c>
      <c r="B4137" t="s">
        <v>20728</v>
      </c>
      <c r="C4137">
        <v>114</v>
      </c>
      <c r="D4137">
        <v>9</v>
      </c>
      <c r="E4137">
        <f t="shared" si="64"/>
        <v>105</v>
      </c>
    </row>
    <row r="4138" spans="1:5">
      <c r="A4138" t="s">
        <v>685</v>
      </c>
      <c r="B4138" t="s">
        <v>20729</v>
      </c>
      <c r="C4138">
        <v>41</v>
      </c>
      <c r="D4138">
        <v>0</v>
      </c>
      <c r="E4138">
        <f t="shared" si="64"/>
        <v>41</v>
      </c>
    </row>
    <row r="4139" spans="1:5">
      <c r="A4139" t="s">
        <v>692</v>
      </c>
      <c r="B4139" t="s">
        <v>20730</v>
      </c>
      <c r="C4139">
        <v>156</v>
      </c>
      <c r="D4139">
        <v>0</v>
      </c>
      <c r="E4139">
        <f t="shared" si="64"/>
        <v>156</v>
      </c>
    </row>
    <row r="4140" spans="1:5">
      <c r="A4140" t="s">
        <v>693</v>
      </c>
      <c r="B4140" t="s">
        <v>20731</v>
      </c>
      <c r="C4140">
        <v>150</v>
      </c>
      <c r="D4140">
        <v>0</v>
      </c>
      <c r="E4140">
        <f t="shared" si="64"/>
        <v>150</v>
      </c>
    </row>
    <row r="4141" spans="1:5">
      <c r="A4141" t="s">
        <v>695</v>
      </c>
      <c r="B4141" t="s">
        <v>20732</v>
      </c>
      <c r="C4141">
        <v>420</v>
      </c>
      <c r="D4141">
        <v>28</v>
      </c>
      <c r="E4141">
        <f t="shared" si="64"/>
        <v>392</v>
      </c>
    </row>
    <row r="4142" spans="1:5">
      <c r="A4142" t="s">
        <v>11322</v>
      </c>
      <c r="B4142" t="s">
        <v>20733</v>
      </c>
      <c r="C4142">
        <v>0</v>
      </c>
      <c r="D4142">
        <v>0</v>
      </c>
      <c r="E4142">
        <f t="shared" si="64"/>
        <v>0</v>
      </c>
    </row>
    <row r="4143" spans="1:5">
      <c r="A4143" t="s">
        <v>11323</v>
      </c>
      <c r="B4143" t="s">
        <v>20734</v>
      </c>
      <c r="C4143">
        <v>0</v>
      </c>
      <c r="D4143">
        <v>0</v>
      </c>
      <c r="E4143">
        <f t="shared" si="64"/>
        <v>0</v>
      </c>
    </row>
    <row r="4144" spans="1:5">
      <c r="A4144" t="s">
        <v>133</v>
      </c>
      <c r="B4144" t="s">
        <v>20735</v>
      </c>
      <c r="C4144">
        <v>3632</v>
      </c>
      <c r="D4144">
        <v>0</v>
      </c>
      <c r="E4144">
        <f t="shared" si="64"/>
        <v>3632</v>
      </c>
    </row>
    <row r="4145" spans="1:5">
      <c r="A4145" t="s">
        <v>11324</v>
      </c>
      <c r="B4145" t="s">
        <v>20736</v>
      </c>
      <c r="C4145">
        <v>0</v>
      </c>
      <c r="D4145">
        <v>0</v>
      </c>
      <c r="E4145">
        <f t="shared" si="64"/>
        <v>0</v>
      </c>
    </row>
    <row r="4146" spans="1:5">
      <c r="A4146" t="s">
        <v>11325</v>
      </c>
      <c r="B4146" t="s">
        <v>20737</v>
      </c>
      <c r="C4146">
        <v>0</v>
      </c>
      <c r="D4146">
        <v>0</v>
      </c>
      <c r="E4146">
        <f t="shared" si="64"/>
        <v>0</v>
      </c>
    </row>
    <row r="4147" spans="1:5">
      <c r="A4147" t="s">
        <v>11326</v>
      </c>
      <c r="B4147" t="s">
        <v>20738</v>
      </c>
      <c r="C4147">
        <v>0</v>
      </c>
      <c r="D4147">
        <v>0</v>
      </c>
      <c r="E4147">
        <f t="shared" si="64"/>
        <v>0</v>
      </c>
    </row>
    <row r="4148" spans="1:5">
      <c r="A4148" t="s">
        <v>11327</v>
      </c>
      <c r="B4148" t="s">
        <v>20739</v>
      </c>
      <c r="C4148">
        <v>0</v>
      </c>
      <c r="D4148">
        <v>0</v>
      </c>
      <c r="E4148">
        <f t="shared" si="64"/>
        <v>0</v>
      </c>
    </row>
    <row r="4149" spans="1:5">
      <c r="A4149" t="s">
        <v>546</v>
      </c>
      <c r="B4149" t="s">
        <v>20740</v>
      </c>
      <c r="C4149">
        <v>3840</v>
      </c>
      <c r="D4149">
        <v>0</v>
      </c>
      <c r="E4149">
        <f t="shared" si="64"/>
        <v>3840</v>
      </c>
    </row>
    <row r="4150" spans="1:5">
      <c r="A4150" t="s">
        <v>11328</v>
      </c>
      <c r="B4150" t="s">
        <v>20741</v>
      </c>
      <c r="C4150">
        <v>0</v>
      </c>
      <c r="D4150">
        <v>0</v>
      </c>
      <c r="E4150">
        <f t="shared" si="64"/>
        <v>0</v>
      </c>
    </row>
    <row r="4151" spans="1:5">
      <c r="A4151" t="s">
        <v>11329</v>
      </c>
      <c r="B4151" t="s">
        <v>20742</v>
      </c>
      <c r="C4151">
        <v>0</v>
      </c>
      <c r="D4151">
        <v>0</v>
      </c>
      <c r="E4151">
        <f t="shared" si="64"/>
        <v>0</v>
      </c>
    </row>
    <row r="4152" spans="1:5">
      <c r="A4152" t="s">
        <v>1150</v>
      </c>
      <c r="B4152" t="s">
        <v>20743</v>
      </c>
      <c r="C4152">
        <v>7998</v>
      </c>
      <c r="D4152">
        <v>0</v>
      </c>
      <c r="E4152">
        <f t="shared" si="64"/>
        <v>7998</v>
      </c>
    </row>
    <row r="4153" spans="1:5">
      <c r="A4153" t="s">
        <v>11332</v>
      </c>
      <c r="B4153" t="s">
        <v>20744</v>
      </c>
      <c r="C4153">
        <v>0</v>
      </c>
      <c r="D4153">
        <v>0</v>
      </c>
      <c r="E4153">
        <f t="shared" si="64"/>
        <v>0</v>
      </c>
    </row>
    <row r="4154" spans="1:5">
      <c r="A4154" t="s">
        <v>11333</v>
      </c>
      <c r="B4154" t="s">
        <v>20745</v>
      </c>
      <c r="C4154">
        <v>0</v>
      </c>
      <c r="D4154">
        <v>0</v>
      </c>
      <c r="E4154">
        <f t="shared" si="64"/>
        <v>0</v>
      </c>
    </row>
    <row r="4155" spans="1:5">
      <c r="A4155" t="s">
        <v>11334</v>
      </c>
      <c r="B4155" t="s">
        <v>20746</v>
      </c>
      <c r="C4155">
        <v>0</v>
      </c>
      <c r="D4155">
        <v>0</v>
      </c>
      <c r="E4155">
        <f t="shared" si="64"/>
        <v>0</v>
      </c>
    </row>
    <row r="4156" spans="1:5">
      <c r="A4156" t="s">
        <v>11335</v>
      </c>
      <c r="B4156" t="s">
        <v>20747</v>
      </c>
      <c r="C4156">
        <v>0</v>
      </c>
      <c r="D4156">
        <v>0</v>
      </c>
      <c r="E4156">
        <f t="shared" si="64"/>
        <v>0</v>
      </c>
    </row>
    <row r="4157" spans="1:5">
      <c r="A4157" t="s">
        <v>11336</v>
      </c>
      <c r="B4157" t="s">
        <v>20748</v>
      </c>
      <c r="C4157">
        <v>0</v>
      </c>
      <c r="D4157">
        <v>0</v>
      </c>
      <c r="E4157">
        <f t="shared" si="64"/>
        <v>0</v>
      </c>
    </row>
    <row r="4158" spans="1:5">
      <c r="A4158" t="s">
        <v>11337</v>
      </c>
      <c r="B4158" t="s">
        <v>20749</v>
      </c>
      <c r="C4158">
        <v>0</v>
      </c>
      <c r="D4158">
        <v>0</v>
      </c>
      <c r="E4158">
        <f t="shared" si="64"/>
        <v>0</v>
      </c>
    </row>
    <row r="4159" spans="1:5">
      <c r="A4159" t="s">
        <v>11338</v>
      </c>
      <c r="B4159" t="s">
        <v>20750</v>
      </c>
      <c r="C4159">
        <v>0</v>
      </c>
      <c r="D4159">
        <v>0</v>
      </c>
      <c r="E4159">
        <f t="shared" si="64"/>
        <v>0</v>
      </c>
    </row>
    <row r="4160" spans="1:5">
      <c r="A4160" t="s">
        <v>11348</v>
      </c>
      <c r="B4160" t="s">
        <v>20751</v>
      </c>
      <c r="C4160">
        <v>0</v>
      </c>
      <c r="D4160">
        <v>0</v>
      </c>
      <c r="E4160">
        <f t="shared" si="64"/>
        <v>0</v>
      </c>
    </row>
    <row r="4161" spans="1:5">
      <c r="A4161" t="s">
        <v>11350</v>
      </c>
      <c r="B4161" t="s">
        <v>20752</v>
      </c>
      <c r="C4161">
        <v>0</v>
      </c>
      <c r="D4161">
        <v>0</v>
      </c>
      <c r="E4161">
        <f t="shared" si="64"/>
        <v>0</v>
      </c>
    </row>
    <row r="4162" spans="1:5">
      <c r="A4162" t="s">
        <v>11351</v>
      </c>
      <c r="B4162" t="s">
        <v>20753</v>
      </c>
      <c r="C4162">
        <v>0</v>
      </c>
      <c r="D4162">
        <v>0</v>
      </c>
      <c r="E4162">
        <f t="shared" si="64"/>
        <v>0</v>
      </c>
    </row>
    <row r="4163" spans="1:5">
      <c r="A4163" t="s">
        <v>11352</v>
      </c>
      <c r="B4163" t="s">
        <v>20754</v>
      </c>
      <c r="C4163">
        <v>0</v>
      </c>
      <c r="D4163">
        <v>0</v>
      </c>
      <c r="E4163">
        <f t="shared" ref="E4163:E4226" si="65">C4163-D4163</f>
        <v>0</v>
      </c>
    </row>
    <row r="4164" spans="1:5">
      <c r="A4164" t="s">
        <v>1286</v>
      </c>
      <c r="B4164" t="s">
        <v>20755</v>
      </c>
      <c r="C4164">
        <v>1662</v>
      </c>
      <c r="D4164">
        <v>0</v>
      </c>
      <c r="E4164">
        <f t="shared" si="65"/>
        <v>1662</v>
      </c>
    </row>
    <row r="4165" spans="1:5">
      <c r="A4165" t="s">
        <v>1287</v>
      </c>
      <c r="B4165" t="s">
        <v>20756</v>
      </c>
      <c r="C4165">
        <v>1439</v>
      </c>
      <c r="D4165">
        <v>0</v>
      </c>
      <c r="E4165">
        <f t="shared" si="65"/>
        <v>1439</v>
      </c>
    </row>
    <row r="4166" spans="1:5">
      <c r="A4166" t="s">
        <v>11353</v>
      </c>
      <c r="B4166" t="s">
        <v>20757</v>
      </c>
      <c r="C4166">
        <v>0</v>
      </c>
      <c r="D4166">
        <v>0</v>
      </c>
      <c r="E4166">
        <f t="shared" si="65"/>
        <v>0</v>
      </c>
    </row>
    <row r="4167" spans="1:5">
      <c r="A4167" t="s">
        <v>11354</v>
      </c>
      <c r="B4167" t="s">
        <v>20758</v>
      </c>
      <c r="C4167">
        <v>0</v>
      </c>
      <c r="D4167">
        <v>0</v>
      </c>
      <c r="E4167">
        <f t="shared" si="65"/>
        <v>0</v>
      </c>
    </row>
    <row r="4168" spans="1:5">
      <c r="A4168" t="s">
        <v>135</v>
      </c>
      <c r="B4168" t="s">
        <v>20759</v>
      </c>
      <c r="C4168">
        <v>17169</v>
      </c>
      <c r="D4168">
        <v>36</v>
      </c>
      <c r="E4168">
        <f t="shared" si="65"/>
        <v>17133</v>
      </c>
    </row>
    <row r="4169" spans="1:5">
      <c r="A4169" t="s">
        <v>11355</v>
      </c>
      <c r="B4169" t="s">
        <v>20760</v>
      </c>
      <c r="C4169">
        <v>0</v>
      </c>
      <c r="D4169">
        <v>0</v>
      </c>
      <c r="E4169">
        <f t="shared" si="65"/>
        <v>0</v>
      </c>
    </row>
    <row r="4170" spans="1:5">
      <c r="A4170" t="s">
        <v>11356</v>
      </c>
      <c r="B4170" t="s">
        <v>20761</v>
      </c>
      <c r="C4170">
        <v>0</v>
      </c>
      <c r="D4170">
        <v>0</v>
      </c>
      <c r="E4170">
        <f t="shared" si="65"/>
        <v>0</v>
      </c>
    </row>
    <row r="4171" spans="1:5">
      <c r="A4171" t="s">
        <v>11357</v>
      </c>
      <c r="B4171" t="s">
        <v>20762</v>
      </c>
      <c r="C4171">
        <v>0</v>
      </c>
      <c r="D4171">
        <v>0</v>
      </c>
      <c r="E4171">
        <f t="shared" si="65"/>
        <v>0</v>
      </c>
    </row>
    <row r="4172" spans="1:5">
      <c r="A4172" t="s">
        <v>5364</v>
      </c>
      <c r="B4172" t="s">
        <v>20763</v>
      </c>
      <c r="C4172">
        <v>9720</v>
      </c>
      <c r="D4172">
        <v>40</v>
      </c>
      <c r="E4172">
        <f t="shared" si="65"/>
        <v>9680</v>
      </c>
    </row>
    <row r="4173" spans="1:5">
      <c r="A4173" t="s">
        <v>11358</v>
      </c>
      <c r="B4173" t="s">
        <v>20764</v>
      </c>
      <c r="C4173">
        <v>0</v>
      </c>
      <c r="D4173">
        <v>0</v>
      </c>
      <c r="E4173">
        <f t="shared" si="65"/>
        <v>0</v>
      </c>
    </row>
    <row r="4174" spans="1:5">
      <c r="A4174" t="s">
        <v>1232</v>
      </c>
      <c r="B4174" t="s">
        <v>20765</v>
      </c>
      <c r="C4174">
        <v>482</v>
      </c>
      <c r="D4174">
        <v>0</v>
      </c>
      <c r="E4174">
        <f t="shared" si="65"/>
        <v>482</v>
      </c>
    </row>
    <row r="4175" spans="1:5">
      <c r="A4175" t="s">
        <v>11360</v>
      </c>
      <c r="B4175" t="s">
        <v>20766</v>
      </c>
      <c r="C4175">
        <v>0</v>
      </c>
      <c r="D4175">
        <v>0</v>
      </c>
      <c r="E4175">
        <f t="shared" si="65"/>
        <v>0</v>
      </c>
    </row>
    <row r="4176" spans="1:5">
      <c r="A4176" t="s">
        <v>11361</v>
      </c>
      <c r="B4176" t="s">
        <v>20767</v>
      </c>
      <c r="C4176">
        <v>0</v>
      </c>
      <c r="D4176">
        <v>0</v>
      </c>
      <c r="E4176">
        <f t="shared" si="65"/>
        <v>0</v>
      </c>
    </row>
    <row r="4177" spans="1:5">
      <c r="A4177" t="s">
        <v>5560</v>
      </c>
      <c r="B4177" t="s">
        <v>20768</v>
      </c>
      <c r="C4177">
        <v>5</v>
      </c>
      <c r="D4177">
        <v>0</v>
      </c>
      <c r="E4177">
        <f t="shared" si="65"/>
        <v>5</v>
      </c>
    </row>
    <row r="4178" spans="1:5">
      <c r="A4178" t="s">
        <v>1230</v>
      </c>
      <c r="B4178" t="s">
        <v>20769</v>
      </c>
      <c r="C4178">
        <v>348</v>
      </c>
      <c r="D4178">
        <v>10</v>
      </c>
      <c r="E4178">
        <f t="shared" si="65"/>
        <v>338</v>
      </c>
    </row>
    <row r="4179" spans="1:5">
      <c r="A4179" t="s">
        <v>11364</v>
      </c>
      <c r="B4179" t="s">
        <v>20770</v>
      </c>
      <c r="C4179">
        <v>0</v>
      </c>
      <c r="D4179">
        <v>0</v>
      </c>
      <c r="E4179">
        <f t="shared" si="65"/>
        <v>0</v>
      </c>
    </row>
    <row r="4180" spans="1:5">
      <c r="A4180" t="s">
        <v>11365</v>
      </c>
      <c r="B4180" t="s">
        <v>20771</v>
      </c>
      <c r="C4180">
        <v>0</v>
      </c>
      <c r="D4180">
        <v>0</v>
      </c>
      <c r="E4180">
        <f t="shared" si="65"/>
        <v>0</v>
      </c>
    </row>
    <row r="4181" spans="1:5">
      <c r="A4181" t="s">
        <v>11366</v>
      </c>
      <c r="B4181" t="s">
        <v>20772</v>
      </c>
      <c r="C4181">
        <v>0</v>
      </c>
      <c r="D4181">
        <v>0</v>
      </c>
      <c r="E4181">
        <f t="shared" si="65"/>
        <v>0</v>
      </c>
    </row>
    <row r="4182" spans="1:5">
      <c r="A4182" t="s">
        <v>11368</v>
      </c>
      <c r="B4182" t="s">
        <v>20773</v>
      </c>
      <c r="C4182">
        <v>0</v>
      </c>
      <c r="D4182">
        <v>0</v>
      </c>
      <c r="E4182">
        <f t="shared" si="65"/>
        <v>0</v>
      </c>
    </row>
    <row r="4183" spans="1:5">
      <c r="A4183" t="s">
        <v>7365</v>
      </c>
      <c r="B4183" t="s">
        <v>20774</v>
      </c>
      <c r="C4183">
        <v>545</v>
      </c>
      <c r="D4183">
        <v>0</v>
      </c>
      <c r="E4183">
        <f t="shared" si="65"/>
        <v>545</v>
      </c>
    </row>
    <row r="4184" spans="1:5">
      <c r="A4184" t="s">
        <v>7366</v>
      </c>
      <c r="B4184" t="s">
        <v>20775</v>
      </c>
      <c r="C4184">
        <v>401</v>
      </c>
      <c r="D4184">
        <v>0</v>
      </c>
      <c r="E4184">
        <f t="shared" si="65"/>
        <v>401</v>
      </c>
    </row>
    <row r="4185" spans="1:5">
      <c r="A4185" t="s">
        <v>7367</v>
      </c>
      <c r="B4185" t="s">
        <v>20776</v>
      </c>
      <c r="C4185">
        <v>470</v>
      </c>
      <c r="D4185">
        <v>0</v>
      </c>
      <c r="E4185">
        <f t="shared" si="65"/>
        <v>470</v>
      </c>
    </row>
    <row r="4186" spans="1:5">
      <c r="A4186" t="s">
        <v>11370</v>
      </c>
      <c r="B4186" t="s">
        <v>20777</v>
      </c>
      <c r="C4186">
        <v>0</v>
      </c>
      <c r="D4186">
        <v>0</v>
      </c>
      <c r="E4186">
        <f t="shared" si="65"/>
        <v>0</v>
      </c>
    </row>
    <row r="4187" spans="1:5">
      <c r="A4187" t="s">
        <v>11374</v>
      </c>
      <c r="B4187" t="s">
        <v>20778</v>
      </c>
      <c r="C4187">
        <v>0</v>
      </c>
      <c r="D4187">
        <v>0</v>
      </c>
      <c r="E4187">
        <f t="shared" si="65"/>
        <v>0</v>
      </c>
    </row>
    <row r="4188" spans="1:5">
      <c r="A4188" t="s">
        <v>11375</v>
      </c>
      <c r="B4188" t="s">
        <v>20779</v>
      </c>
      <c r="C4188">
        <v>0</v>
      </c>
      <c r="D4188">
        <v>0</v>
      </c>
      <c r="E4188">
        <f t="shared" si="65"/>
        <v>0</v>
      </c>
    </row>
    <row r="4189" spans="1:5">
      <c r="A4189" t="s">
        <v>11378</v>
      </c>
      <c r="B4189" t="s">
        <v>20780</v>
      </c>
      <c r="C4189">
        <v>0</v>
      </c>
      <c r="D4189">
        <v>0</v>
      </c>
      <c r="E4189">
        <f t="shared" si="65"/>
        <v>0</v>
      </c>
    </row>
    <row r="4190" spans="1:5">
      <c r="A4190" t="s">
        <v>11379</v>
      </c>
      <c r="B4190" t="s">
        <v>20781</v>
      </c>
      <c r="C4190">
        <v>0</v>
      </c>
      <c r="D4190">
        <v>0</v>
      </c>
      <c r="E4190">
        <f t="shared" si="65"/>
        <v>0</v>
      </c>
    </row>
    <row r="4191" spans="1:5">
      <c r="A4191" t="s">
        <v>11380</v>
      </c>
      <c r="B4191" t="s">
        <v>20782</v>
      </c>
      <c r="C4191">
        <v>0</v>
      </c>
      <c r="D4191">
        <v>0</v>
      </c>
      <c r="E4191">
        <f t="shared" si="65"/>
        <v>0</v>
      </c>
    </row>
    <row r="4192" spans="1:5">
      <c r="A4192" t="s">
        <v>11381</v>
      </c>
      <c r="B4192" t="s">
        <v>20783</v>
      </c>
      <c r="C4192">
        <v>0</v>
      </c>
      <c r="D4192">
        <v>0</v>
      </c>
      <c r="E4192">
        <f t="shared" si="65"/>
        <v>0</v>
      </c>
    </row>
    <row r="4193" spans="1:5">
      <c r="A4193" t="s">
        <v>6006</v>
      </c>
      <c r="B4193" t="s">
        <v>20784</v>
      </c>
      <c r="C4193">
        <v>343</v>
      </c>
      <c r="D4193">
        <v>119</v>
      </c>
      <c r="E4193">
        <f t="shared" si="65"/>
        <v>224</v>
      </c>
    </row>
    <row r="4194" spans="1:5">
      <c r="A4194" t="s">
        <v>6007</v>
      </c>
      <c r="B4194" t="s">
        <v>20785</v>
      </c>
      <c r="C4194">
        <v>764</v>
      </c>
      <c r="D4194">
        <v>7</v>
      </c>
      <c r="E4194">
        <f t="shared" si="65"/>
        <v>757</v>
      </c>
    </row>
    <row r="4195" spans="1:5">
      <c r="A4195" t="s">
        <v>11382</v>
      </c>
      <c r="B4195" t="s">
        <v>20786</v>
      </c>
      <c r="C4195">
        <v>0</v>
      </c>
      <c r="D4195">
        <v>0</v>
      </c>
      <c r="E4195">
        <f t="shared" si="65"/>
        <v>0</v>
      </c>
    </row>
    <row r="4196" spans="1:5">
      <c r="A4196" t="s">
        <v>11384</v>
      </c>
      <c r="B4196" t="s">
        <v>20787</v>
      </c>
      <c r="C4196">
        <v>0</v>
      </c>
      <c r="D4196">
        <v>0</v>
      </c>
      <c r="E4196">
        <f t="shared" si="65"/>
        <v>0</v>
      </c>
    </row>
    <row r="4197" spans="1:5">
      <c r="A4197" t="s">
        <v>11385</v>
      </c>
      <c r="B4197" t="s">
        <v>20788</v>
      </c>
      <c r="C4197">
        <v>0</v>
      </c>
      <c r="D4197">
        <v>0</v>
      </c>
      <c r="E4197">
        <f t="shared" si="65"/>
        <v>0</v>
      </c>
    </row>
    <row r="4198" spans="1:5">
      <c r="A4198" t="s">
        <v>11386</v>
      </c>
      <c r="B4198" t="s">
        <v>20789</v>
      </c>
      <c r="C4198">
        <v>0</v>
      </c>
      <c r="D4198">
        <v>0</v>
      </c>
      <c r="E4198">
        <f t="shared" si="65"/>
        <v>0</v>
      </c>
    </row>
    <row r="4199" spans="1:5">
      <c r="A4199" t="s">
        <v>11388</v>
      </c>
      <c r="B4199" t="s">
        <v>20790</v>
      </c>
      <c r="C4199">
        <v>0</v>
      </c>
      <c r="D4199">
        <v>0</v>
      </c>
      <c r="E4199">
        <f t="shared" si="65"/>
        <v>0</v>
      </c>
    </row>
    <row r="4200" spans="1:5">
      <c r="A4200" t="s">
        <v>1294</v>
      </c>
      <c r="B4200" t="s">
        <v>20791</v>
      </c>
      <c r="C4200">
        <v>273</v>
      </c>
      <c r="D4200">
        <v>0</v>
      </c>
      <c r="E4200">
        <f t="shared" si="65"/>
        <v>273</v>
      </c>
    </row>
    <row r="4201" spans="1:5">
      <c r="A4201" t="s">
        <v>11389</v>
      </c>
      <c r="B4201" t="s">
        <v>20792</v>
      </c>
      <c r="C4201">
        <v>0</v>
      </c>
      <c r="D4201">
        <v>0</v>
      </c>
      <c r="E4201">
        <f t="shared" si="65"/>
        <v>0</v>
      </c>
    </row>
    <row r="4202" spans="1:5">
      <c r="A4202" t="s">
        <v>1139</v>
      </c>
      <c r="B4202" t="s">
        <v>20793</v>
      </c>
      <c r="C4202">
        <v>2168</v>
      </c>
      <c r="D4202">
        <v>90</v>
      </c>
      <c r="E4202">
        <f t="shared" si="65"/>
        <v>2078</v>
      </c>
    </row>
    <row r="4203" spans="1:5">
      <c r="A4203" t="s">
        <v>11391</v>
      </c>
      <c r="B4203" t="s">
        <v>20794</v>
      </c>
      <c r="C4203">
        <v>0</v>
      </c>
      <c r="D4203">
        <v>0</v>
      </c>
      <c r="E4203">
        <f t="shared" si="65"/>
        <v>0</v>
      </c>
    </row>
    <row r="4204" spans="1:5">
      <c r="A4204" t="s">
        <v>11393</v>
      </c>
      <c r="B4204" t="s">
        <v>20795</v>
      </c>
      <c r="C4204">
        <v>0</v>
      </c>
      <c r="D4204">
        <v>0</v>
      </c>
      <c r="E4204">
        <f t="shared" si="65"/>
        <v>0</v>
      </c>
    </row>
    <row r="4205" spans="1:5">
      <c r="A4205" t="s">
        <v>11395</v>
      </c>
      <c r="B4205" t="s">
        <v>20796</v>
      </c>
      <c r="C4205">
        <v>0</v>
      </c>
      <c r="D4205">
        <v>0</v>
      </c>
      <c r="E4205">
        <f t="shared" si="65"/>
        <v>0</v>
      </c>
    </row>
    <row r="4206" spans="1:5">
      <c r="A4206" t="s">
        <v>219</v>
      </c>
      <c r="B4206" t="s">
        <v>20797</v>
      </c>
      <c r="C4206">
        <v>1607</v>
      </c>
      <c r="D4206">
        <v>0</v>
      </c>
      <c r="E4206">
        <f t="shared" si="65"/>
        <v>1607</v>
      </c>
    </row>
    <row r="4207" spans="1:5">
      <c r="A4207" t="s">
        <v>7340</v>
      </c>
      <c r="B4207" t="s">
        <v>20798</v>
      </c>
      <c r="C4207">
        <v>93</v>
      </c>
      <c r="D4207">
        <v>0</v>
      </c>
      <c r="E4207">
        <f t="shared" si="65"/>
        <v>93</v>
      </c>
    </row>
    <row r="4208" spans="1:5">
      <c r="A4208" t="s">
        <v>7341</v>
      </c>
      <c r="B4208" t="s">
        <v>20799</v>
      </c>
      <c r="C4208">
        <v>102</v>
      </c>
      <c r="D4208">
        <v>0</v>
      </c>
      <c r="E4208">
        <f t="shared" si="65"/>
        <v>102</v>
      </c>
    </row>
    <row r="4209" spans="1:5">
      <c r="A4209" t="s">
        <v>11400</v>
      </c>
      <c r="B4209" t="s">
        <v>20800</v>
      </c>
      <c r="C4209">
        <v>0</v>
      </c>
      <c r="D4209">
        <v>0</v>
      </c>
      <c r="E4209">
        <f t="shared" si="65"/>
        <v>0</v>
      </c>
    </row>
    <row r="4210" spans="1:5">
      <c r="A4210" t="s">
        <v>11401</v>
      </c>
      <c r="B4210" t="s">
        <v>20801</v>
      </c>
      <c r="C4210">
        <v>0</v>
      </c>
      <c r="D4210">
        <v>0</v>
      </c>
      <c r="E4210">
        <f t="shared" si="65"/>
        <v>0</v>
      </c>
    </row>
    <row r="4211" spans="1:5">
      <c r="A4211" t="s">
        <v>6059</v>
      </c>
      <c r="B4211" t="s">
        <v>20802</v>
      </c>
      <c r="C4211">
        <v>3448</v>
      </c>
      <c r="D4211">
        <v>30</v>
      </c>
      <c r="E4211">
        <f t="shared" si="65"/>
        <v>3418</v>
      </c>
    </row>
    <row r="4212" spans="1:5">
      <c r="A4212" t="s">
        <v>722</v>
      </c>
      <c r="B4212" t="s">
        <v>20803</v>
      </c>
      <c r="C4212">
        <v>441</v>
      </c>
      <c r="D4212">
        <v>14</v>
      </c>
      <c r="E4212">
        <f t="shared" si="65"/>
        <v>427</v>
      </c>
    </row>
    <row r="4213" spans="1:5">
      <c r="A4213" t="s">
        <v>721</v>
      </c>
      <c r="B4213" t="s">
        <v>20804</v>
      </c>
      <c r="C4213">
        <v>3008</v>
      </c>
      <c r="D4213">
        <v>10</v>
      </c>
      <c r="E4213">
        <f t="shared" si="65"/>
        <v>2998</v>
      </c>
    </row>
    <row r="4214" spans="1:5">
      <c r="A4214" t="s">
        <v>11406</v>
      </c>
      <c r="B4214" t="s">
        <v>20805</v>
      </c>
      <c r="C4214">
        <v>0</v>
      </c>
      <c r="D4214">
        <v>0</v>
      </c>
      <c r="E4214">
        <f t="shared" si="65"/>
        <v>0</v>
      </c>
    </row>
    <row r="4215" spans="1:5">
      <c r="A4215" t="s">
        <v>11409</v>
      </c>
      <c r="B4215" t="s">
        <v>20806</v>
      </c>
      <c r="C4215">
        <v>0</v>
      </c>
      <c r="D4215">
        <v>0</v>
      </c>
      <c r="E4215">
        <f t="shared" si="65"/>
        <v>0</v>
      </c>
    </row>
    <row r="4216" spans="1:5">
      <c r="A4216" t="s">
        <v>11410</v>
      </c>
      <c r="B4216" t="s">
        <v>20807</v>
      </c>
      <c r="C4216">
        <v>0</v>
      </c>
      <c r="D4216">
        <v>0</v>
      </c>
      <c r="E4216">
        <f t="shared" si="65"/>
        <v>0</v>
      </c>
    </row>
    <row r="4217" spans="1:5">
      <c r="A4217" t="s">
        <v>11411</v>
      </c>
      <c r="B4217" t="s">
        <v>20808</v>
      </c>
      <c r="C4217">
        <v>0</v>
      </c>
      <c r="D4217">
        <v>0</v>
      </c>
      <c r="E4217">
        <f t="shared" si="65"/>
        <v>0</v>
      </c>
    </row>
    <row r="4218" spans="1:5">
      <c r="A4218" t="s">
        <v>11412</v>
      </c>
      <c r="B4218" t="s">
        <v>20809</v>
      </c>
      <c r="C4218">
        <v>0</v>
      </c>
      <c r="D4218">
        <v>0</v>
      </c>
      <c r="E4218">
        <f t="shared" si="65"/>
        <v>0</v>
      </c>
    </row>
    <row r="4219" spans="1:5">
      <c r="A4219" t="s">
        <v>11414</v>
      </c>
      <c r="B4219" t="s">
        <v>20810</v>
      </c>
      <c r="C4219">
        <v>0</v>
      </c>
      <c r="D4219">
        <v>0</v>
      </c>
      <c r="E4219">
        <f t="shared" si="65"/>
        <v>0</v>
      </c>
    </row>
    <row r="4220" spans="1:5">
      <c r="A4220" t="s">
        <v>11415</v>
      </c>
      <c r="B4220" t="s">
        <v>20811</v>
      </c>
      <c r="C4220">
        <v>0</v>
      </c>
      <c r="D4220">
        <v>0</v>
      </c>
      <c r="E4220">
        <f t="shared" si="65"/>
        <v>0</v>
      </c>
    </row>
    <row r="4221" spans="1:5">
      <c r="A4221" t="s">
        <v>11416</v>
      </c>
      <c r="B4221" t="s">
        <v>20812</v>
      </c>
      <c r="C4221">
        <v>0</v>
      </c>
      <c r="D4221">
        <v>0</v>
      </c>
      <c r="E4221">
        <f t="shared" si="65"/>
        <v>0</v>
      </c>
    </row>
    <row r="4222" spans="1:5">
      <c r="A4222" t="s">
        <v>6406</v>
      </c>
      <c r="B4222" t="s">
        <v>20813</v>
      </c>
      <c r="C4222">
        <v>932</v>
      </c>
      <c r="D4222">
        <v>144</v>
      </c>
      <c r="E4222">
        <f t="shared" si="65"/>
        <v>788</v>
      </c>
    </row>
    <row r="4223" spans="1:5">
      <c r="A4223" t="s">
        <v>79</v>
      </c>
      <c r="B4223" t="s">
        <v>20814</v>
      </c>
      <c r="C4223">
        <v>270</v>
      </c>
      <c r="D4223">
        <v>12</v>
      </c>
      <c r="E4223">
        <f t="shared" si="65"/>
        <v>258</v>
      </c>
    </row>
    <row r="4224" spans="1:5">
      <c r="A4224" t="s">
        <v>6347</v>
      </c>
      <c r="B4224" t="s">
        <v>20815</v>
      </c>
      <c r="C4224">
        <v>1080</v>
      </c>
      <c r="D4224">
        <v>792</v>
      </c>
      <c r="E4224">
        <f t="shared" si="65"/>
        <v>288</v>
      </c>
    </row>
    <row r="4225" spans="1:5">
      <c r="A4225" t="s">
        <v>11417</v>
      </c>
      <c r="B4225" t="s">
        <v>20816</v>
      </c>
      <c r="C4225">
        <v>0</v>
      </c>
      <c r="D4225">
        <v>0</v>
      </c>
      <c r="E4225">
        <f t="shared" si="65"/>
        <v>0</v>
      </c>
    </row>
    <row r="4226" spans="1:5">
      <c r="A4226" t="s">
        <v>11418</v>
      </c>
      <c r="B4226" t="s">
        <v>20817</v>
      </c>
      <c r="C4226">
        <v>0</v>
      </c>
      <c r="D4226">
        <v>0</v>
      </c>
      <c r="E4226">
        <f t="shared" si="65"/>
        <v>0</v>
      </c>
    </row>
    <row r="4227" spans="1:5">
      <c r="A4227" t="s">
        <v>5416</v>
      </c>
      <c r="B4227" t="s">
        <v>20818</v>
      </c>
      <c r="C4227">
        <v>2112</v>
      </c>
      <c r="D4227">
        <v>0</v>
      </c>
      <c r="E4227">
        <f t="shared" ref="E4227:E4290" si="66">C4227-D4227</f>
        <v>2112</v>
      </c>
    </row>
    <row r="4228" spans="1:5">
      <c r="A4228" t="s">
        <v>5417</v>
      </c>
      <c r="B4228" t="s">
        <v>20819</v>
      </c>
      <c r="C4228">
        <v>682</v>
      </c>
      <c r="D4228">
        <v>0</v>
      </c>
      <c r="E4228">
        <f t="shared" si="66"/>
        <v>682</v>
      </c>
    </row>
    <row r="4229" spans="1:5">
      <c r="A4229" t="s">
        <v>6163</v>
      </c>
      <c r="B4229" t="s">
        <v>20820</v>
      </c>
      <c r="C4229">
        <v>7410</v>
      </c>
      <c r="D4229">
        <v>0</v>
      </c>
      <c r="E4229">
        <f t="shared" si="66"/>
        <v>7410</v>
      </c>
    </row>
    <row r="4230" spans="1:5">
      <c r="A4230" t="s">
        <v>11419</v>
      </c>
      <c r="B4230" t="s">
        <v>20821</v>
      </c>
      <c r="C4230">
        <v>0</v>
      </c>
      <c r="D4230">
        <v>0</v>
      </c>
      <c r="E4230">
        <f t="shared" si="66"/>
        <v>0</v>
      </c>
    </row>
    <row r="4231" spans="1:5">
      <c r="A4231" t="s">
        <v>11420</v>
      </c>
      <c r="B4231" t="s">
        <v>20822</v>
      </c>
      <c r="C4231">
        <v>1</v>
      </c>
      <c r="D4231">
        <v>0</v>
      </c>
      <c r="E4231">
        <f t="shared" si="66"/>
        <v>1</v>
      </c>
    </row>
    <row r="4232" spans="1:5">
      <c r="A4232" t="s">
        <v>11422</v>
      </c>
      <c r="B4232" t="s">
        <v>20823</v>
      </c>
      <c r="C4232">
        <v>0</v>
      </c>
      <c r="D4232">
        <v>0</v>
      </c>
      <c r="E4232">
        <f t="shared" si="66"/>
        <v>0</v>
      </c>
    </row>
    <row r="4233" spans="1:5">
      <c r="A4233" t="s">
        <v>11423</v>
      </c>
      <c r="B4233" t="s">
        <v>20824</v>
      </c>
      <c r="C4233">
        <v>0</v>
      </c>
      <c r="D4233">
        <v>0</v>
      </c>
      <c r="E4233">
        <f t="shared" si="66"/>
        <v>0</v>
      </c>
    </row>
    <row r="4234" spans="1:5">
      <c r="A4234" t="s">
        <v>11424</v>
      </c>
      <c r="B4234" t="s">
        <v>20825</v>
      </c>
      <c r="C4234">
        <v>0</v>
      </c>
      <c r="D4234">
        <v>0</v>
      </c>
      <c r="E4234">
        <f t="shared" si="66"/>
        <v>0</v>
      </c>
    </row>
    <row r="4235" spans="1:5">
      <c r="A4235" t="s">
        <v>6407</v>
      </c>
      <c r="B4235" t="s">
        <v>20826</v>
      </c>
      <c r="C4235">
        <v>516</v>
      </c>
      <c r="D4235">
        <v>0</v>
      </c>
      <c r="E4235">
        <f t="shared" si="66"/>
        <v>516</v>
      </c>
    </row>
    <row r="4236" spans="1:5">
      <c r="A4236" t="s">
        <v>11425</v>
      </c>
      <c r="B4236" t="s">
        <v>20827</v>
      </c>
      <c r="C4236">
        <v>0</v>
      </c>
      <c r="D4236">
        <v>0</v>
      </c>
      <c r="E4236">
        <f t="shared" si="66"/>
        <v>0</v>
      </c>
    </row>
    <row r="4237" spans="1:5">
      <c r="A4237" t="s">
        <v>11428</v>
      </c>
      <c r="B4237" t="s">
        <v>20828</v>
      </c>
      <c r="C4237">
        <v>0</v>
      </c>
      <c r="D4237">
        <v>0</v>
      </c>
      <c r="E4237">
        <f t="shared" si="66"/>
        <v>0</v>
      </c>
    </row>
    <row r="4238" spans="1:5">
      <c r="A4238" t="s">
        <v>11429</v>
      </c>
      <c r="B4238" t="s">
        <v>20829</v>
      </c>
      <c r="C4238">
        <v>0</v>
      </c>
      <c r="D4238">
        <v>0</v>
      </c>
      <c r="E4238">
        <f t="shared" si="66"/>
        <v>0</v>
      </c>
    </row>
    <row r="4239" spans="1:5">
      <c r="A4239" t="s">
        <v>6501</v>
      </c>
      <c r="B4239" t="s">
        <v>20830</v>
      </c>
      <c r="C4239">
        <v>257</v>
      </c>
      <c r="D4239">
        <v>0</v>
      </c>
      <c r="E4239">
        <f t="shared" si="66"/>
        <v>257</v>
      </c>
    </row>
    <row r="4240" spans="1:5">
      <c r="A4240" t="s">
        <v>11430</v>
      </c>
      <c r="B4240" t="s">
        <v>20831</v>
      </c>
      <c r="C4240">
        <v>0</v>
      </c>
      <c r="D4240">
        <v>0</v>
      </c>
      <c r="E4240">
        <f t="shared" si="66"/>
        <v>0</v>
      </c>
    </row>
    <row r="4241" spans="1:5">
      <c r="A4241" t="s">
        <v>11431</v>
      </c>
      <c r="B4241" t="s">
        <v>20832</v>
      </c>
      <c r="C4241">
        <v>0</v>
      </c>
      <c r="D4241">
        <v>0</v>
      </c>
      <c r="E4241">
        <f t="shared" si="66"/>
        <v>0</v>
      </c>
    </row>
    <row r="4242" spans="1:5">
      <c r="A4242" t="s">
        <v>11432</v>
      </c>
      <c r="B4242" t="s">
        <v>20833</v>
      </c>
      <c r="C4242">
        <v>0</v>
      </c>
      <c r="D4242">
        <v>0</v>
      </c>
      <c r="E4242">
        <f t="shared" si="66"/>
        <v>0</v>
      </c>
    </row>
    <row r="4243" spans="1:5">
      <c r="A4243" t="s">
        <v>11433</v>
      </c>
      <c r="B4243" t="s">
        <v>20834</v>
      </c>
      <c r="C4243">
        <v>0</v>
      </c>
      <c r="D4243">
        <v>0</v>
      </c>
      <c r="E4243">
        <f t="shared" si="66"/>
        <v>0</v>
      </c>
    </row>
    <row r="4244" spans="1:5">
      <c r="A4244" t="s">
        <v>11434</v>
      </c>
      <c r="B4244" t="s">
        <v>20835</v>
      </c>
      <c r="C4244">
        <v>0</v>
      </c>
      <c r="D4244">
        <v>0</v>
      </c>
      <c r="E4244">
        <f t="shared" si="66"/>
        <v>0</v>
      </c>
    </row>
    <row r="4245" spans="1:5">
      <c r="A4245" t="s">
        <v>11435</v>
      </c>
      <c r="B4245" t="s">
        <v>20836</v>
      </c>
      <c r="C4245">
        <v>0</v>
      </c>
      <c r="D4245">
        <v>0</v>
      </c>
      <c r="E4245">
        <f t="shared" si="66"/>
        <v>0</v>
      </c>
    </row>
    <row r="4246" spans="1:5">
      <c r="A4246" t="s">
        <v>11436</v>
      </c>
      <c r="B4246" t="s">
        <v>20837</v>
      </c>
      <c r="C4246">
        <v>0</v>
      </c>
      <c r="D4246">
        <v>0</v>
      </c>
      <c r="E4246">
        <f t="shared" si="66"/>
        <v>0</v>
      </c>
    </row>
    <row r="4247" spans="1:5">
      <c r="A4247" t="s">
        <v>11437</v>
      </c>
      <c r="B4247" t="s">
        <v>20838</v>
      </c>
      <c r="C4247">
        <v>0</v>
      </c>
      <c r="D4247">
        <v>0</v>
      </c>
      <c r="E4247">
        <f t="shared" si="66"/>
        <v>0</v>
      </c>
    </row>
    <row r="4248" spans="1:5">
      <c r="A4248" t="s">
        <v>7001</v>
      </c>
      <c r="B4248" t="s">
        <v>20839</v>
      </c>
      <c r="C4248">
        <v>16</v>
      </c>
      <c r="D4248">
        <v>0</v>
      </c>
      <c r="E4248">
        <f t="shared" si="66"/>
        <v>16</v>
      </c>
    </row>
    <row r="4249" spans="1:5">
      <c r="A4249" t="s">
        <v>7002</v>
      </c>
      <c r="B4249" t="s">
        <v>20840</v>
      </c>
      <c r="C4249">
        <v>328</v>
      </c>
      <c r="D4249">
        <v>0</v>
      </c>
      <c r="E4249">
        <f t="shared" si="66"/>
        <v>328</v>
      </c>
    </row>
    <row r="4250" spans="1:5">
      <c r="A4250" t="s">
        <v>7003</v>
      </c>
      <c r="B4250" t="s">
        <v>20841</v>
      </c>
      <c r="C4250">
        <v>144</v>
      </c>
      <c r="D4250">
        <v>0</v>
      </c>
      <c r="E4250">
        <f t="shared" si="66"/>
        <v>144</v>
      </c>
    </row>
    <row r="4251" spans="1:5">
      <c r="A4251" t="s">
        <v>924</v>
      </c>
      <c r="B4251" t="s">
        <v>20842</v>
      </c>
      <c r="C4251">
        <v>141</v>
      </c>
      <c r="D4251">
        <v>8</v>
      </c>
      <c r="E4251">
        <f t="shared" si="66"/>
        <v>133</v>
      </c>
    </row>
    <row r="4252" spans="1:5">
      <c r="A4252" t="s">
        <v>6794</v>
      </c>
      <c r="B4252" t="s">
        <v>20843</v>
      </c>
      <c r="C4252">
        <v>144</v>
      </c>
      <c r="D4252">
        <v>0</v>
      </c>
      <c r="E4252">
        <f t="shared" si="66"/>
        <v>144</v>
      </c>
    </row>
    <row r="4253" spans="1:5">
      <c r="A4253" t="s">
        <v>11438</v>
      </c>
      <c r="B4253" t="s">
        <v>20844</v>
      </c>
      <c r="C4253">
        <v>0</v>
      </c>
      <c r="D4253">
        <v>0</v>
      </c>
      <c r="E4253">
        <f t="shared" si="66"/>
        <v>0</v>
      </c>
    </row>
    <row r="4254" spans="1:5">
      <c r="A4254" t="s">
        <v>6811</v>
      </c>
      <c r="B4254" t="s">
        <v>20845</v>
      </c>
      <c r="C4254">
        <v>525</v>
      </c>
      <c r="D4254">
        <v>0</v>
      </c>
      <c r="E4254">
        <f t="shared" si="66"/>
        <v>525</v>
      </c>
    </row>
    <row r="4255" spans="1:5">
      <c r="A4255" t="s">
        <v>11439</v>
      </c>
      <c r="B4255" t="s">
        <v>20846</v>
      </c>
      <c r="C4255">
        <v>0</v>
      </c>
      <c r="D4255">
        <v>0</v>
      </c>
      <c r="E4255">
        <f t="shared" si="66"/>
        <v>0</v>
      </c>
    </row>
    <row r="4256" spans="1:5">
      <c r="A4256" t="s">
        <v>11440</v>
      </c>
      <c r="B4256" t="s">
        <v>20847</v>
      </c>
      <c r="C4256">
        <v>60</v>
      </c>
      <c r="D4256">
        <v>0</v>
      </c>
      <c r="E4256">
        <f t="shared" si="66"/>
        <v>60</v>
      </c>
    </row>
    <row r="4257" spans="1:5">
      <c r="A4257" t="s">
        <v>11441</v>
      </c>
      <c r="B4257" t="s">
        <v>20848</v>
      </c>
      <c r="C4257">
        <v>0</v>
      </c>
      <c r="D4257">
        <v>0</v>
      </c>
      <c r="E4257">
        <f t="shared" si="66"/>
        <v>0</v>
      </c>
    </row>
    <row r="4258" spans="1:5">
      <c r="A4258" t="s">
        <v>11442</v>
      </c>
      <c r="B4258" t="s">
        <v>20849</v>
      </c>
      <c r="C4258">
        <v>0</v>
      </c>
      <c r="D4258">
        <v>0</v>
      </c>
      <c r="E4258">
        <f t="shared" si="66"/>
        <v>0</v>
      </c>
    </row>
    <row r="4259" spans="1:5">
      <c r="A4259" t="s">
        <v>11443</v>
      </c>
      <c r="B4259" t="s">
        <v>20850</v>
      </c>
      <c r="C4259">
        <v>0</v>
      </c>
      <c r="D4259">
        <v>0</v>
      </c>
      <c r="E4259">
        <f t="shared" si="66"/>
        <v>0</v>
      </c>
    </row>
    <row r="4260" spans="1:5">
      <c r="A4260" t="s">
        <v>11444</v>
      </c>
      <c r="B4260" t="s">
        <v>20851</v>
      </c>
      <c r="C4260">
        <v>0</v>
      </c>
      <c r="D4260">
        <v>0</v>
      </c>
      <c r="E4260">
        <f t="shared" si="66"/>
        <v>0</v>
      </c>
    </row>
    <row r="4261" spans="1:5">
      <c r="A4261" t="s">
        <v>11445</v>
      </c>
      <c r="B4261" t="s">
        <v>20852</v>
      </c>
      <c r="C4261">
        <v>0</v>
      </c>
      <c r="D4261">
        <v>0</v>
      </c>
      <c r="E4261">
        <f t="shared" si="66"/>
        <v>0</v>
      </c>
    </row>
    <row r="4262" spans="1:5">
      <c r="A4262" t="s">
        <v>11446</v>
      </c>
      <c r="B4262" t="s">
        <v>20853</v>
      </c>
      <c r="C4262">
        <v>0</v>
      </c>
      <c r="D4262">
        <v>0</v>
      </c>
      <c r="E4262">
        <f t="shared" si="66"/>
        <v>0</v>
      </c>
    </row>
    <row r="4263" spans="1:5">
      <c r="A4263" t="s">
        <v>11447</v>
      </c>
      <c r="B4263" t="s">
        <v>20854</v>
      </c>
      <c r="C4263">
        <v>0</v>
      </c>
      <c r="D4263">
        <v>0</v>
      </c>
      <c r="E4263">
        <f t="shared" si="66"/>
        <v>0</v>
      </c>
    </row>
    <row r="4264" spans="1:5">
      <c r="A4264" t="s">
        <v>11448</v>
      </c>
      <c r="B4264" t="s">
        <v>20855</v>
      </c>
      <c r="C4264">
        <v>0</v>
      </c>
      <c r="D4264">
        <v>0</v>
      </c>
      <c r="E4264">
        <f t="shared" si="66"/>
        <v>0</v>
      </c>
    </row>
    <row r="4265" spans="1:5">
      <c r="A4265" t="s">
        <v>5365</v>
      </c>
      <c r="B4265" t="s">
        <v>20856</v>
      </c>
      <c r="C4265">
        <v>36</v>
      </c>
      <c r="D4265">
        <v>12</v>
      </c>
      <c r="E4265">
        <f t="shared" si="66"/>
        <v>24</v>
      </c>
    </row>
    <row r="4266" spans="1:5">
      <c r="A4266" t="s">
        <v>11449</v>
      </c>
      <c r="B4266" t="s">
        <v>20857</v>
      </c>
      <c r="C4266">
        <v>0</v>
      </c>
      <c r="D4266">
        <v>0</v>
      </c>
      <c r="E4266">
        <f t="shared" si="66"/>
        <v>0</v>
      </c>
    </row>
    <row r="4267" spans="1:5">
      <c r="A4267" t="s">
        <v>11450</v>
      </c>
      <c r="B4267" t="s">
        <v>20858</v>
      </c>
      <c r="C4267">
        <v>0</v>
      </c>
      <c r="D4267">
        <v>0</v>
      </c>
      <c r="E4267">
        <f t="shared" si="66"/>
        <v>0</v>
      </c>
    </row>
    <row r="4268" spans="1:5">
      <c r="A4268" t="s">
        <v>6348</v>
      </c>
      <c r="B4268" t="s">
        <v>20859</v>
      </c>
      <c r="C4268">
        <v>3156</v>
      </c>
      <c r="D4268">
        <v>984</v>
      </c>
      <c r="E4268">
        <f t="shared" si="66"/>
        <v>2172</v>
      </c>
    </row>
    <row r="4269" spans="1:5">
      <c r="A4269" t="s">
        <v>11451</v>
      </c>
      <c r="B4269" t="s">
        <v>20860</v>
      </c>
      <c r="C4269">
        <v>0</v>
      </c>
      <c r="D4269">
        <v>0</v>
      </c>
      <c r="E4269">
        <f t="shared" si="66"/>
        <v>0</v>
      </c>
    </row>
    <row r="4270" spans="1:5">
      <c r="A4270" t="s">
        <v>11452</v>
      </c>
      <c r="B4270" t="s">
        <v>20861</v>
      </c>
      <c r="C4270">
        <v>0</v>
      </c>
      <c r="D4270">
        <v>0</v>
      </c>
      <c r="E4270">
        <f t="shared" si="66"/>
        <v>0</v>
      </c>
    </row>
    <row r="4271" spans="1:5">
      <c r="A4271" t="s">
        <v>11453</v>
      </c>
      <c r="B4271" t="s">
        <v>20862</v>
      </c>
      <c r="C4271">
        <v>0</v>
      </c>
      <c r="D4271">
        <v>0</v>
      </c>
      <c r="E4271">
        <f t="shared" si="66"/>
        <v>0</v>
      </c>
    </row>
    <row r="4272" spans="1:5">
      <c r="A4272" t="s">
        <v>11454</v>
      </c>
      <c r="B4272" t="s">
        <v>20863</v>
      </c>
      <c r="C4272">
        <v>0</v>
      </c>
      <c r="D4272">
        <v>0</v>
      </c>
      <c r="E4272">
        <f t="shared" si="66"/>
        <v>0</v>
      </c>
    </row>
    <row r="4273" spans="1:5">
      <c r="A4273" t="s">
        <v>11455</v>
      </c>
      <c r="B4273" t="s">
        <v>20864</v>
      </c>
      <c r="C4273">
        <v>0</v>
      </c>
      <c r="D4273">
        <v>0</v>
      </c>
      <c r="E4273">
        <f t="shared" si="66"/>
        <v>0</v>
      </c>
    </row>
    <row r="4274" spans="1:5">
      <c r="A4274" t="s">
        <v>11456</v>
      </c>
      <c r="B4274" t="s">
        <v>20865</v>
      </c>
      <c r="C4274">
        <v>0</v>
      </c>
      <c r="D4274">
        <v>0</v>
      </c>
      <c r="E4274">
        <f t="shared" si="66"/>
        <v>0</v>
      </c>
    </row>
    <row r="4275" spans="1:5">
      <c r="A4275" t="s">
        <v>11460</v>
      </c>
      <c r="B4275" t="s">
        <v>20866</v>
      </c>
      <c r="C4275">
        <v>0</v>
      </c>
      <c r="D4275">
        <v>0</v>
      </c>
      <c r="E4275">
        <f t="shared" si="66"/>
        <v>0</v>
      </c>
    </row>
    <row r="4276" spans="1:5">
      <c r="A4276" t="s">
        <v>389</v>
      </c>
      <c r="B4276" t="s">
        <v>20867</v>
      </c>
      <c r="C4276">
        <v>2335</v>
      </c>
      <c r="D4276">
        <v>8</v>
      </c>
      <c r="E4276">
        <f t="shared" si="66"/>
        <v>2327</v>
      </c>
    </row>
    <row r="4277" spans="1:5">
      <c r="A4277" t="s">
        <v>390</v>
      </c>
      <c r="B4277" t="s">
        <v>20868</v>
      </c>
      <c r="C4277">
        <v>3715</v>
      </c>
      <c r="D4277">
        <v>16</v>
      </c>
      <c r="E4277">
        <f t="shared" si="66"/>
        <v>3699</v>
      </c>
    </row>
    <row r="4278" spans="1:5">
      <c r="A4278" t="s">
        <v>11463</v>
      </c>
      <c r="B4278" t="s">
        <v>20869</v>
      </c>
      <c r="C4278">
        <v>0</v>
      </c>
      <c r="D4278">
        <v>0</v>
      </c>
      <c r="E4278">
        <f t="shared" si="66"/>
        <v>0</v>
      </c>
    </row>
    <row r="4279" spans="1:5">
      <c r="A4279" t="s">
        <v>521</v>
      </c>
      <c r="B4279" t="s">
        <v>20870</v>
      </c>
      <c r="C4279">
        <v>40</v>
      </c>
      <c r="D4279">
        <v>0</v>
      </c>
      <c r="E4279">
        <f t="shared" si="66"/>
        <v>40</v>
      </c>
    </row>
    <row r="4280" spans="1:5">
      <c r="A4280" t="s">
        <v>7372</v>
      </c>
      <c r="B4280" t="s">
        <v>20871</v>
      </c>
      <c r="C4280">
        <v>2320</v>
      </c>
      <c r="D4280">
        <v>0</v>
      </c>
      <c r="E4280">
        <f t="shared" si="66"/>
        <v>2320</v>
      </c>
    </row>
    <row r="4281" spans="1:5">
      <c r="A4281" t="s">
        <v>11465</v>
      </c>
      <c r="B4281" t="s">
        <v>20872</v>
      </c>
      <c r="C4281">
        <v>0</v>
      </c>
      <c r="D4281">
        <v>0</v>
      </c>
      <c r="E4281">
        <f t="shared" si="66"/>
        <v>0</v>
      </c>
    </row>
    <row r="4282" spans="1:5">
      <c r="A4282" t="s">
        <v>7091</v>
      </c>
      <c r="B4282" t="s">
        <v>20873</v>
      </c>
      <c r="C4282">
        <v>66</v>
      </c>
      <c r="D4282">
        <v>0</v>
      </c>
      <c r="E4282">
        <f t="shared" si="66"/>
        <v>66</v>
      </c>
    </row>
    <row r="4283" spans="1:5">
      <c r="A4283" t="s">
        <v>11466</v>
      </c>
      <c r="B4283" t="s">
        <v>20874</v>
      </c>
      <c r="C4283">
        <v>0</v>
      </c>
      <c r="D4283">
        <v>0</v>
      </c>
      <c r="E4283">
        <f t="shared" si="66"/>
        <v>0</v>
      </c>
    </row>
    <row r="4284" spans="1:5">
      <c r="A4284" t="s">
        <v>11467</v>
      </c>
      <c r="B4284" t="s">
        <v>20875</v>
      </c>
      <c r="C4284">
        <v>0</v>
      </c>
      <c r="D4284">
        <v>0</v>
      </c>
      <c r="E4284">
        <f t="shared" si="66"/>
        <v>0</v>
      </c>
    </row>
    <row r="4285" spans="1:5">
      <c r="A4285" t="s">
        <v>11468</v>
      </c>
      <c r="B4285" t="s">
        <v>20876</v>
      </c>
      <c r="C4285">
        <v>0</v>
      </c>
      <c r="D4285">
        <v>0</v>
      </c>
      <c r="E4285">
        <f t="shared" si="66"/>
        <v>0</v>
      </c>
    </row>
    <row r="4286" spans="1:5">
      <c r="A4286" t="s">
        <v>11469</v>
      </c>
      <c r="B4286" t="s">
        <v>20877</v>
      </c>
      <c r="C4286">
        <v>0</v>
      </c>
      <c r="D4286">
        <v>0</v>
      </c>
      <c r="E4286">
        <f t="shared" si="66"/>
        <v>0</v>
      </c>
    </row>
    <row r="4287" spans="1:5">
      <c r="A4287" t="s">
        <v>20878</v>
      </c>
      <c r="B4287" t="s">
        <v>20879</v>
      </c>
      <c r="C4287">
        <v>344</v>
      </c>
      <c r="D4287">
        <v>0</v>
      </c>
      <c r="E4287">
        <f t="shared" si="66"/>
        <v>344</v>
      </c>
    </row>
    <row r="4288" spans="1:5">
      <c r="A4288" t="s">
        <v>6812</v>
      </c>
      <c r="B4288" t="s">
        <v>20880</v>
      </c>
      <c r="C4288">
        <v>2058</v>
      </c>
      <c r="D4288">
        <v>20</v>
      </c>
      <c r="E4288">
        <f t="shared" si="66"/>
        <v>2038</v>
      </c>
    </row>
    <row r="4289" spans="1:5">
      <c r="A4289" t="s">
        <v>6813</v>
      </c>
      <c r="B4289" t="s">
        <v>20881</v>
      </c>
      <c r="C4289">
        <v>251</v>
      </c>
      <c r="D4289">
        <v>20</v>
      </c>
      <c r="E4289">
        <f t="shared" si="66"/>
        <v>231</v>
      </c>
    </row>
    <row r="4290" spans="1:5">
      <c r="A4290" t="s">
        <v>108</v>
      </c>
      <c r="B4290" t="s">
        <v>20882</v>
      </c>
      <c r="C4290">
        <v>4707</v>
      </c>
      <c r="D4290">
        <v>1</v>
      </c>
      <c r="E4290">
        <f t="shared" si="66"/>
        <v>4706</v>
      </c>
    </row>
    <row r="4291" spans="1:5">
      <c r="A4291" t="s">
        <v>6349</v>
      </c>
      <c r="B4291" t="s">
        <v>20883</v>
      </c>
      <c r="C4291">
        <v>312</v>
      </c>
      <c r="D4291">
        <v>312</v>
      </c>
      <c r="E4291">
        <f t="shared" ref="E4291:E4354" si="67">C4291-D4291</f>
        <v>0</v>
      </c>
    </row>
    <row r="4292" spans="1:5">
      <c r="A4292" t="s">
        <v>11471</v>
      </c>
      <c r="B4292" t="s">
        <v>20884</v>
      </c>
      <c r="C4292">
        <v>0</v>
      </c>
      <c r="D4292">
        <v>0</v>
      </c>
      <c r="E4292">
        <f t="shared" si="67"/>
        <v>0</v>
      </c>
    </row>
    <row r="4293" spans="1:5">
      <c r="A4293" t="s">
        <v>11474</v>
      </c>
      <c r="B4293" t="s">
        <v>20885</v>
      </c>
      <c r="C4293">
        <v>0</v>
      </c>
      <c r="D4293">
        <v>0</v>
      </c>
      <c r="E4293">
        <f t="shared" si="67"/>
        <v>0</v>
      </c>
    </row>
    <row r="4294" spans="1:5">
      <c r="A4294" t="s">
        <v>11475</v>
      </c>
      <c r="B4294" t="s">
        <v>20886</v>
      </c>
      <c r="C4294">
        <v>0</v>
      </c>
      <c r="D4294">
        <v>0</v>
      </c>
      <c r="E4294">
        <f t="shared" si="67"/>
        <v>0</v>
      </c>
    </row>
    <row r="4295" spans="1:5">
      <c r="A4295" t="s">
        <v>1048</v>
      </c>
      <c r="B4295" t="s">
        <v>20887</v>
      </c>
      <c r="C4295">
        <v>1416</v>
      </c>
      <c r="D4295">
        <v>12</v>
      </c>
      <c r="E4295">
        <f t="shared" si="67"/>
        <v>1404</v>
      </c>
    </row>
    <row r="4296" spans="1:5">
      <c r="A4296" t="s">
        <v>11476</v>
      </c>
      <c r="B4296" t="s">
        <v>20888</v>
      </c>
      <c r="C4296">
        <v>0</v>
      </c>
      <c r="D4296">
        <v>0</v>
      </c>
      <c r="E4296">
        <f t="shared" si="67"/>
        <v>0</v>
      </c>
    </row>
    <row r="4297" spans="1:5">
      <c r="A4297" t="s">
        <v>11477</v>
      </c>
      <c r="B4297" t="s">
        <v>20889</v>
      </c>
      <c r="C4297">
        <v>0</v>
      </c>
      <c r="D4297">
        <v>0</v>
      </c>
      <c r="E4297">
        <f t="shared" si="67"/>
        <v>0</v>
      </c>
    </row>
    <row r="4298" spans="1:5">
      <c r="A4298" t="s">
        <v>1046</v>
      </c>
      <c r="B4298" t="s">
        <v>20890</v>
      </c>
      <c r="C4298">
        <v>2112</v>
      </c>
      <c r="D4298">
        <v>0</v>
      </c>
      <c r="E4298">
        <f t="shared" si="67"/>
        <v>2112</v>
      </c>
    </row>
    <row r="4299" spans="1:5">
      <c r="A4299" t="s">
        <v>1045</v>
      </c>
      <c r="B4299" t="s">
        <v>20891</v>
      </c>
      <c r="C4299">
        <v>1542</v>
      </c>
      <c r="D4299">
        <v>12</v>
      </c>
      <c r="E4299">
        <f t="shared" si="67"/>
        <v>1530</v>
      </c>
    </row>
    <row r="4300" spans="1:5">
      <c r="A4300" t="s">
        <v>6276</v>
      </c>
      <c r="B4300" t="s">
        <v>20892</v>
      </c>
      <c r="C4300">
        <v>956</v>
      </c>
      <c r="D4300">
        <v>0</v>
      </c>
      <c r="E4300">
        <f t="shared" si="67"/>
        <v>956</v>
      </c>
    </row>
    <row r="4301" spans="1:5">
      <c r="A4301" t="s">
        <v>6277</v>
      </c>
      <c r="B4301" t="s">
        <v>20893</v>
      </c>
      <c r="C4301">
        <v>329</v>
      </c>
      <c r="D4301">
        <v>36</v>
      </c>
      <c r="E4301">
        <f t="shared" si="67"/>
        <v>293</v>
      </c>
    </row>
    <row r="4302" spans="1:5">
      <c r="A4302" t="s">
        <v>6278</v>
      </c>
      <c r="B4302" t="s">
        <v>20894</v>
      </c>
      <c r="C4302">
        <v>21</v>
      </c>
      <c r="D4302">
        <v>0</v>
      </c>
      <c r="E4302">
        <f t="shared" si="67"/>
        <v>21</v>
      </c>
    </row>
    <row r="4303" spans="1:5">
      <c r="A4303" t="s">
        <v>1043</v>
      </c>
      <c r="B4303" t="s">
        <v>20895</v>
      </c>
      <c r="C4303">
        <v>1454</v>
      </c>
      <c r="D4303">
        <v>0</v>
      </c>
      <c r="E4303">
        <f t="shared" si="67"/>
        <v>1454</v>
      </c>
    </row>
    <row r="4304" spans="1:5">
      <c r="A4304" t="s">
        <v>872</v>
      </c>
      <c r="B4304" t="s">
        <v>20896</v>
      </c>
      <c r="C4304">
        <v>2183</v>
      </c>
      <c r="D4304">
        <v>0</v>
      </c>
      <c r="E4304">
        <f t="shared" si="67"/>
        <v>2183</v>
      </c>
    </row>
    <row r="4305" spans="1:5">
      <c r="A4305" t="s">
        <v>1053</v>
      </c>
      <c r="B4305" t="s">
        <v>20897</v>
      </c>
      <c r="C4305">
        <v>2727</v>
      </c>
      <c r="D4305">
        <v>0</v>
      </c>
      <c r="E4305">
        <f t="shared" si="67"/>
        <v>2727</v>
      </c>
    </row>
    <row r="4306" spans="1:5">
      <c r="A4306" t="s">
        <v>6279</v>
      </c>
      <c r="B4306" t="s">
        <v>20898</v>
      </c>
      <c r="C4306">
        <v>459</v>
      </c>
      <c r="D4306">
        <v>0</v>
      </c>
      <c r="E4306">
        <f t="shared" si="67"/>
        <v>459</v>
      </c>
    </row>
    <row r="4307" spans="1:5">
      <c r="A4307" t="s">
        <v>909</v>
      </c>
      <c r="B4307" t="s">
        <v>20899</v>
      </c>
      <c r="C4307">
        <v>2735</v>
      </c>
      <c r="D4307">
        <v>12</v>
      </c>
      <c r="E4307">
        <f t="shared" si="67"/>
        <v>2723</v>
      </c>
    </row>
    <row r="4308" spans="1:5">
      <c r="A4308" t="s">
        <v>910</v>
      </c>
      <c r="B4308" t="s">
        <v>20900</v>
      </c>
      <c r="C4308">
        <v>1909</v>
      </c>
      <c r="D4308">
        <v>0</v>
      </c>
      <c r="E4308">
        <f t="shared" si="67"/>
        <v>1909</v>
      </c>
    </row>
    <row r="4309" spans="1:5">
      <c r="A4309" t="s">
        <v>911</v>
      </c>
      <c r="B4309" t="s">
        <v>20901</v>
      </c>
      <c r="C4309">
        <v>815</v>
      </c>
      <c r="D4309">
        <v>0</v>
      </c>
      <c r="E4309">
        <f t="shared" si="67"/>
        <v>815</v>
      </c>
    </row>
    <row r="4310" spans="1:5">
      <c r="A4310" t="s">
        <v>908</v>
      </c>
      <c r="B4310" t="s">
        <v>20902</v>
      </c>
      <c r="C4310">
        <v>2015</v>
      </c>
      <c r="D4310">
        <v>0</v>
      </c>
      <c r="E4310">
        <f t="shared" si="67"/>
        <v>2015</v>
      </c>
    </row>
    <row r="4311" spans="1:5">
      <c r="A4311" t="s">
        <v>922</v>
      </c>
      <c r="B4311" t="s">
        <v>20903</v>
      </c>
      <c r="C4311">
        <v>1774</v>
      </c>
      <c r="D4311">
        <v>0</v>
      </c>
      <c r="E4311">
        <f t="shared" si="67"/>
        <v>1774</v>
      </c>
    </row>
    <row r="4312" spans="1:5">
      <c r="A4312" t="s">
        <v>920</v>
      </c>
      <c r="B4312" t="s">
        <v>20904</v>
      </c>
      <c r="C4312">
        <v>1583</v>
      </c>
      <c r="D4312">
        <v>24</v>
      </c>
      <c r="E4312">
        <f t="shared" si="67"/>
        <v>1559</v>
      </c>
    </row>
    <row r="4313" spans="1:5">
      <c r="A4313" t="s">
        <v>923</v>
      </c>
      <c r="B4313" t="s">
        <v>20905</v>
      </c>
      <c r="C4313">
        <v>2147</v>
      </c>
      <c r="D4313">
        <v>0</v>
      </c>
      <c r="E4313">
        <f t="shared" si="67"/>
        <v>2147</v>
      </c>
    </row>
    <row r="4314" spans="1:5">
      <c r="A4314" t="s">
        <v>919</v>
      </c>
      <c r="B4314" t="s">
        <v>20906</v>
      </c>
      <c r="C4314">
        <v>2108</v>
      </c>
      <c r="D4314">
        <v>0</v>
      </c>
      <c r="E4314">
        <f t="shared" si="67"/>
        <v>2108</v>
      </c>
    </row>
    <row r="4315" spans="1:5">
      <c r="A4315" t="s">
        <v>11480</v>
      </c>
      <c r="B4315" t="s">
        <v>20907</v>
      </c>
      <c r="C4315">
        <v>0</v>
      </c>
      <c r="D4315">
        <v>0</v>
      </c>
      <c r="E4315">
        <f t="shared" si="67"/>
        <v>0</v>
      </c>
    </row>
    <row r="4316" spans="1:5">
      <c r="A4316" t="s">
        <v>11481</v>
      </c>
      <c r="B4316" t="s">
        <v>20908</v>
      </c>
      <c r="C4316">
        <v>0</v>
      </c>
      <c r="D4316">
        <v>0</v>
      </c>
      <c r="E4316">
        <f t="shared" si="67"/>
        <v>0</v>
      </c>
    </row>
    <row r="4317" spans="1:5">
      <c r="A4317" t="s">
        <v>11482</v>
      </c>
      <c r="B4317" t="s">
        <v>20909</v>
      </c>
      <c r="C4317">
        <v>0</v>
      </c>
      <c r="D4317">
        <v>0</v>
      </c>
      <c r="E4317">
        <f t="shared" si="67"/>
        <v>0</v>
      </c>
    </row>
    <row r="4318" spans="1:5">
      <c r="A4318" t="s">
        <v>11483</v>
      </c>
      <c r="B4318" t="s">
        <v>20910</v>
      </c>
      <c r="C4318">
        <v>0</v>
      </c>
      <c r="D4318">
        <v>0</v>
      </c>
      <c r="E4318">
        <f t="shared" si="67"/>
        <v>0</v>
      </c>
    </row>
    <row r="4319" spans="1:5">
      <c r="A4319" t="s">
        <v>11486</v>
      </c>
      <c r="B4319" t="s">
        <v>20911</v>
      </c>
      <c r="C4319">
        <v>0</v>
      </c>
      <c r="D4319">
        <v>0</v>
      </c>
      <c r="E4319">
        <f t="shared" si="67"/>
        <v>0</v>
      </c>
    </row>
    <row r="4320" spans="1:5">
      <c r="A4320" t="s">
        <v>11490</v>
      </c>
      <c r="B4320" t="s">
        <v>20912</v>
      </c>
      <c r="C4320">
        <v>0</v>
      </c>
      <c r="D4320">
        <v>0</v>
      </c>
      <c r="E4320">
        <f t="shared" si="67"/>
        <v>0</v>
      </c>
    </row>
    <row r="4321" spans="1:5">
      <c r="A4321" t="s">
        <v>11491</v>
      </c>
      <c r="B4321" t="s">
        <v>20913</v>
      </c>
      <c r="C4321">
        <v>71</v>
      </c>
      <c r="D4321">
        <v>6</v>
      </c>
      <c r="E4321">
        <f t="shared" si="67"/>
        <v>65</v>
      </c>
    </row>
    <row r="4322" spans="1:5">
      <c r="A4322" t="s">
        <v>11492</v>
      </c>
      <c r="B4322" t="s">
        <v>20914</v>
      </c>
      <c r="C4322">
        <v>0</v>
      </c>
      <c r="D4322">
        <v>0</v>
      </c>
      <c r="E4322">
        <f t="shared" si="67"/>
        <v>0</v>
      </c>
    </row>
    <row r="4323" spans="1:5">
      <c r="A4323" t="s">
        <v>11493</v>
      </c>
      <c r="B4323" t="s">
        <v>20915</v>
      </c>
      <c r="C4323">
        <v>0</v>
      </c>
      <c r="D4323">
        <v>0</v>
      </c>
      <c r="E4323">
        <f t="shared" si="67"/>
        <v>0</v>
      </c>
    </row>
    <row r="4324" spans="1:5">
      <c r="A4324" t="s">
        <v>11496</v>
      </c>
      <c r="B4324" t="s">
        <v>20916</v>
      </c>
      <c r="C4324">
        <v>0</v>
      </c>
      <c r="D4324">
        <v>0</v>
      </c>
      <c r="E4324">
        <f t="shared" si="67"/>
        <v>0</v>
      </c>
    </row>
    <row r="4325" spans="1:5">
      <c r="A4325" t="s">
        <v>11497</v>
      </c>
      <c r="B4325" t="s">
        <v>20917</v>
      </c>
      <c r="C4325">
        <v>0</v>
      </c>
      <c r="D4325">
        <v>0</v>
      </c>
      <c r="E4325">
        <f t="shared" si="67"/>
        <v>0</v>
      </c>
    </row>
    <row r="4326" spans="1:5">
      <c r="A4326" t="s">
        <v>11499</v>
      </c>
      <c r="B4326" t="s">
        <v>20918</v>
      </c>
      <c r="C4326">
        <v>0</v>
      </c>
      <c r="D4326">
        <v>0</v>
      </c>
      <c r="E4326">
        <f t="shared" si="67"/>
        <v>0</v>
      </c>
    </row>
    <row r="4327" spans="1:5">
      <c r="A4327" t="s">
        <v>921</v>
      </c>
      <c r="B4327" t="s">
        <v>20919</v>
      </c>
      <c r="C4327">
        <v>394</v>
      </c>
      <c r="D4327">
        <v>0</v>
      </c>
      <c r="E4327">
        <f t="shared" si="67"/>
        <v>394</v>
      </c>
    </row>
    <row r="4328" spans="1:5">
      <c r="A4328" t="s">
        <v>11500</v>
      </c>
      <c r="B4328" t="s">
        <v>20920</v>
      </c>
      <c r="C4328">
        <v>0</v>
      </c>
      <c r="D4328">
        <v>0</v>
      </c>
      <c r="E4328">
        <f t="shared" si="67"/>
        <v>0</v>
      </c>
    </row>
    <row r="4329" spans="1:5">
      <c r="A4329" t="s">
        <v>11501</v>
      </c>
      <c r="B4329" t="s">
        <v>20921</v>
      </c>
      <c r="C4329">
        <v>0</v>
      </c>
      <c r="D4329">
        <v>0</v>
      </c>
      <c r="E4329">
        <f t="shared" si="67"/>
        <v>0</v>
      </c>
    </row>
    <row r="4330" spans="1:5">
      <c r="A4330" t="s">
        <v>11502</v>
      </c>
      <c r="B4330" t="s">
        <v>20922</v>
      </c>
      <c r="C4330">
        <v>0</v>
      </c>
      <c r="D4330">
        <v>0</v>
      </c>
      <c r="E4330">
        <f t="shared" si="67"/>
        <v>0</v>
      </c>
    </row>
    <row r="4331" spans="1:5">
      <c r="A4331" t="s">
        <v>11503</v>
      </c>
      <c r="B4331" t="s">
        <v>20923</v>
      </c>
      <c r="C4331">
        <v>0</v>
      </c>
      <c r="D4331">
        <v>0</v>
      </c>
      <c r="E4331">
        <f t="shared" si="67"/>
        <v>0</v>
      </c>
    </row>
    <row r="4332" spans="1:5">
      <c r="A4332" t="s">
        <v>11504</v>
      </c>
      <c r="B4332" t="s">
        <v>20924</v>
      </c>
      <c r="C4332">
        <v>0</v>
      </c>
      <c r="D4332">
        <v>0</v>
      </c>
      <c r="E4332">
        <f t="shared" si="67"/>
        <v>0</v>
      </c>
    </row>
    <row r="4333" spans="1:5">
      <c r="A4333" t="s">
        <v>11505</v>
      </c>
      <c r="B4333" t="s">
        <v>20925</v>
      </c>
      <c r="C4333">
        <v>0</v>
      </c>
      <c r="D4333">
        <v>0</v>
      </c>
      <c r="E4333">
        <f t="shared" si="67"/>
        <v>0</v>
      </c>
    </row>
    <row r="4334" spans="1:5">
      <c r="A4334" t="s">
        <v>11506</v>
      </c>
      <c r="B4334" t="s">
        <v>20926</v>
      </c>
      <c r="C4334">
        <v>0</v>
      </c>
      <c r="D4334">
        <v>0</v>
      </c>
      <c r="E4334">
        <f t="shared" si="67"/>
        <v>0</v>
      </c>
    </row>
    <row r="4335" spans="1:5">
      <c r="A4335" t="s">
        <v>11507</v>
      </c>
      <c r="B4335" t="s">
        <v>20927</v>
      </c>
      <c r="C4335">
        <v>0</v>
      </c>
      <c r="D4335">
        <v>0</v>
      </c>
      <c r="E4335">
        <f t="shared" si="67"/>
        <v>0</v>
      </c>
    </row>
    <row r="4336" spans="1:5">
      <c r="A4336" t="s">
        <v>11508</v>
      </c>
      <c r="B4336" t="s">
        <v>20928</v>
      </c>
      <c r="C4336">
        <v>0</v>
      </c>
      <c r="D4336">
        <v>0</v>
      </c>
      <c r="E4336">
        <f t="shared" si="67"/>
        <v>0</v>
      </c>
    </row>
    <row r="4337" spans="1:5">
      <c r="A4337" t="s">
        <v>11509</v>
      </c>
      <c r="B4337" t="s">
        <v>20929</v>
      </c>
      <c r="C4337">
        <v>0</v>
      </c>
      <c r="D4337">
        <v>0</v>
      </c>
      <c r="E4337">
        <f t="shared" si="67"/>
        <v>0</v>
      </c>
    </row>
    <row r="4338" spans="1:5">
      <c r="A4338" t="s">
        <v>11510</v>
      </c>
      <c r="B4338" t="s">
        <v>20930</v>
      </c>
      <c r="C4338">
        <v>0</v>
      </c>
      <c r="D4338">
        <v>0</v>
      </c>
      <c r="E4338">
        <f t="shared" si="67"/>
        <v>0</v>
      </c>
    </row>
    <row r="4339" spans="1:5">
      <c r="A4339" t="s">
        <v>594</v>
      </c>
      <c r="B4339" t="s">
        <v>20931</v>
      </c>
      <c r="C4339">
        <v>160</v>
      </c>
      <c r="D4339">
        <v>0</v>
      </c>
      <c r="E4339">
        <f t="shared" si="67"/>
        <v>160</v>
      </c>
    </row>
    <row r="4340" spans="1:5">
      <c r="A4340" t="s">
        <v>932</v>
      </c>
      <c r="B4340" t="s">
        <v>20932</v>
      </c>
      <c r="C4340">
        <v>60</v>
      </c>
      <c r="D4340">
        <v>0</v>
      </c>
      <c r="E4340">
        <f t="shared" si="67"/>
        <v>60</v>
      </c>
    </row>
    <row r="4341" spans="1:5">
      <c r="A4341" t="s">
        <v>11512</v>
      </c>
      <c r="B4341" t="s">
        <v>20933</v>
      </c>
      <c r="C4341">
        <v>330</v>
      </c>
      <c r="D4341">
        <v>0</v>
      </c>
      <c r="E4341">
        <f t="shared" si="67"/>
        <v>330</v>
      </c>
    </row>
    <row r="4342" spans="1:5">
      <c r="A4342" t="s">
        <v>11513</v>
      </c>
      <c r="B4342" t="s">
        <v>20934</v>
      </c>
      <c r="C4342">
        <v>0</v>
      </c>
      <c r="D4342">
        <v>0</v>
      </c>
      <c r="E4342">
        <f t="shared" si="67"/>
        <v>0</v>
      </c>
    </row>
    <row r="4343" spans="1:5">
      <c r="A4343" t="s">
        <v>11516</v>
      </c>
      <c r="B4343" t="s">
        <v>20935</v>
      </c>
      <c r="C4343">
        <v>0</v>
      </c>
      <c r="D4343">
        <v>0</v>
      </c>
      <c r="E4343">
        <f t="shared" si="67"/>
        <v>0</v>
      </c>
    </row>
    <row r="4344" spans="1:5">
      <c r="A4344" t="s">
        <v>5502</v>
      </c>
      <c r="B4344" t="s">
        <v>20936</v>
      </c>
      <c r="C4344">
        <v>240</v>
      </c>
      <c r="D4344">
        <v>30</v>
      </c>
      <c r="E4344">
        <f t="shared" si="67"/>
        <v>210</v>
      </c>
    </row>
    <row r="4345" spans="1:5">
      <c r="A4345" t="s">
        <v>5503</v>
      </c>
      <c r="B4345" t="s">
        <v>20937</v>
      </c>
      <c r="C4345">
        <v>132</v>
      </c>
      <c r="D4345">
        <v>0</v>
      </c>
      <c r="E4345">
        <f t="shared" si="67"/>
        <v>132</v>
      </c>
    </row>
    <row r="4346" spans="1:5">
      <c r="A4346" t="s">
        <v>931</v>
      </c>
      <c r="B4346" t="s">
        <v>20938</v>
      </c>
      <c r="C4346">
        <v>396</v>
      </c>
      <c r="D4346">
        <v>0</v>
      </c>
      <c r="E4346">
        <f t="shared" si="67"/>
        <v>396</v>
      </c>
    </row>
    <row r="4347" spans="1:5">
      <c r="A4347" t="s">
        <v>11517</v>
      </c>
      <c r="B4347" t="s">
        <v>20939</v>
      </c>
      <c r="C4347">
        <v>0</v>
      </c>
      <c r="D4347">
        <v>0</v>
      </c>
      <c r="E4347">
        <f t="shared" si="67"/>
        <v>0</v>
      </c>
    </row>
    <row r="4348" spans="1:5">
      <c r="A4348" t="s">
        <v>5504</v>
      </c>
      <c r="B4348" t="s">
        <v>20940</v>
      </c>
      <c r="C4348">
        <v>460</v>
      </c>
      <c r="D4348">
        <v>0</v>
      </c>
      <c r="E4348">
        <f t="shared" si="67"/>
        <v>460</v>
      </c>
    </row>
    <row r="4349" spans="1:5">
      <c r="A4349" t="s">
        <v>5505</v>
      </c>
      <c r="B4349" t="s">
        <v>20941</v>
      </c>
      <c r="C4349">
        <v>460</v>
      </c>
      <c r="D4349">
        <v>0</v>
      </c>
      <c r="E4349">
        <f t="shared" si="67"/>
        <v>460</v>
      </c>
    </row>
    <row r="4350" spans="1:5">
      <c r="A4350" t="s">
        <v>11523</v>
      </c>
      <c r="B4350" t="s">
        <v>20942</v>
      </c>
      <c r="C4350">
        <v>220</v>
      </c>
      <c r="D4350">
        <v>0</v>
      </c>
      <c r="E4350">
        <f t="shared" si="67"/>
        <v>220</v>
      </c>
    </row>
    <row r="4351" spans="1:5">
      <c r="A4351" t="s">
        <v>5506</v>
      </c>
      <c r="B4351" t="s">
        <v>20943</v>
      </c>
      <c r="C4351">
        <v>220</v>
      </c>
      <c r="D4351">
        <v>0</v>
      </c>
      <c r="E4351">
        <f t="shared" si="67"/>
        <v>220</v>
      </c>
    </row>
    <row r="4352" spans="1:5">
      <c r="A4352" t="s">
        <v>11528</v>
      </c>
      <c r="B4352" t="s">
        <v>20944</v>
      </c>
      <c r="C4352">
        <v>0</v>
      </c>
      <c r="D4352">
        <v>0</v>
      </c>
      <c r="E4352">
        <f t="shared" si="67"/>
        <v>0</v>
      </c>
    </row>
    <row r="4353" spans="1:5">
      <c r="A4353" t="s">
        <v>11529</v>
      </c>
      <c r="B4353" t="s">
        <v>20945</v>
      </c>
      <c r="C4353">
        <v>0</v>
      </c>
      <c r="D4353">
        <v>0</v>
      </c>
      <c r="E4353">
        <f t="shared" si="67"/>
        <v>0</v>
      </c>
    </row>
    <row r="4354" spans="1:5">
      <c r="A4354" t="s">
        <v>11533</v>
      </c>
      <c r="B4354" t="s">
        <v>20946</v>
      </c>
      <c r="C4354">
        <v>0</v>
      </c>
      <c r="D4354">
        <v>0</v>
      </c>
      <c r="E4354">
        <f t="shared" si="67"/>
        <v>0</v>
      </c>
    </row>
    <row r="4355" spans="1:5">
      <c r="A4355" t="s">
        <v>6350</v>
      </c>
      <c r="B4355" t="s">
        <v>20947</v>
      </c>
      <c r="C4355">
        <v>234</v>
      </c>
      <c r="D4355">
        <v>18</v>
      </c>
      <c r="E4355">
        <f t="shared" ref="E4355:E4418" si="68">C4355-D4355</f>
        <v>216</v>
      </c>
    </row>
    <row r="4356" spans="1:5">
      <c r="A4356" t="s">
        <v>6351</v>
      </c>
      <c r="B4356" t="s">
        <v>20948</v>
      </c>
      <c r="C4356">
        <v>150</v>
      </c>
      <c r="D4356">
        <v>18</v>
      </c>
      <c r="E4356">
        <f t="shared" si="68"/>
        <v>132</v>
      </c>
    </row>
    <row r="4357" spans="1:5">
      <c r="A4357" t="s">
        <v>11535</v>
      </c>
      <c r="B4357" t="s">
        <v>20949</v>
      </c>
      <c r="C4357">
        <v>0</v>
      </c>
      <c r="D4357">
        <v>0</v>
      </c>
      <c r="E4357">
        <f t="shared" si="68"/>
        <v>0</v>
      </c>
    </row>
    <row r="4358" spans="1:5">
      <c r="A4358" t="s">
        <v>11536</v>
      </c>
      <c r="B4358" t="s">
        <v>20950</v>
      </c>
      <c r="C4358">
        <v>0</v>
      </c>
      <c r="D4358">
        <v>0</v>
      </c>
      <c r="E4358">
        <f t="shared" si="68"/>
        <v>0</v>
      </c>
    </row>
    <row r="4359" spans="1:5">
      <c r="A4359" t="s">
        <v>11537</v>
      </c>
      <c r="B4359" t="s">
        <v>20951</v>
      </c>
      <c r="C4359">
        <v>0</v>
      </c>
      <c r="D4359">
        <v>0</v>
      </c>
      <c r="E4359">
        <f t="shared" si="68"/>
        <v>0</v>
      </c>
    </row>
    <row r="4360" spans="1:5">
      <c r="A4360" t="s">
        <v>11538</v>
      </c>
      <c r="B4360" t="s">
        <v>20952</v>
      </c>
      <c r="C4360">
        <v>0</v>
      </c>
      <c r="D4360">
        <v>0</v>
      </c>
      <c r="E4360">
        <f t="shared" si="68"/>
        <v>0</v>
      </c>
    </row>
    <row r="4361" spans="1:5">
      <c r="A4361" t="s">
        <v>11539</v>
      </c>
      <c r="B4361" t="s">
        <v>20953</v>
      </c>
      <c r="C4361">
        <v>0</v>
      </c>
      <c r="D4361">
        <v>0</v>
      </c>
      <c r="E4361">
        <f t="shared" si="68"/>
        <v>0</v>
      </c>
    </row>
    <row r="4362" spans="1:5">
      <c r="A4362" t="s">
        <v>6222</v>
      </c>
      <c r="B4362" t="s">
        <v>20954</v>
      </c>
      <c r="C4362">
        <v>3</v>
      </c>
      <c r="D4362">
        <v>3</v>
      </c>
      <c r="E4362">
        <f t="shared" si="68"/>
        <v>0</v>
      </c>
    </row>
    <row r="4363" spans="1:5">
      <c r="A4363" t="s">
        <v>929</v>
      </c>
      <c r="B4363" t="s">
        <v>20955</v>
      </c>
      <c r="C4363">
        <v>119</v>
      </c>
      <c r="D4363">
        <v>0</v>
      </c>
      <c r="E4363">
        <f t="shared" si="68"/>
        <v>119</v>
      </c>
    </row>
    <row r="4364" spans="1:5">
      <c r="A4364" t="s">
        <v>11540</v>
      </c>
      <c r="B4364" t="s">
        <v>20956</v>
      </c>
      <c r="C4364">
        <v>0</v>
      </c>
      <c r="D4364">
        <v>0</v>
      </c>
      <c r="E4364">
        <f t="shared" si="68"/>
        <v>0</v>
      </c>
    </row>
    <row r="4365" spans="1:5">
      <c r="A4365" t="s">
        <v>926</v>
      </c>
      <c r="B4365" t="s">
        <v>20957</v>
      </c>
      <c r="C4365">
        <v>425</v>
      </c>
      <c r="D4365">
        <v>0</v>
      </c>
      <c r="E4365">
        <f t="shared" si="68"/>
        <v>425</v>
      </c>
    </row>
    <row r="4366" spans="1:5">
      <c r="A4366" t="s">
        <v>928</v>
      </c>
      <c r="B4366" t="s">
        <v>20958</v>
      </c>
      <c r="C4366">
        <v>476</v>
      </c>
      <c r="D4366">
        <v>0</v>
      </c>
      <c r="E4366">
        <f t="shared" si="68"/>
        <v>476</v>
      </c>
    </row>
    <row r="4367" spans="1:5">
      <c r="A4367" t="s">
        <v>11541</v>
      </c>
      <c r="B4367" t="s">
        <v>20959</v>
      </c>
      <c r="C4367">
        <v>0</v>
      </c>
      <c r="D4367">
        <v>0</v>
      </c>
      <c r="E4367">
        <f t="shared" si="68"/>
        <v>0</v>
      </c>
    </row>
    <row r="4368" spans="1:5">
      <c r="A4368" t="s">
        <v>114</v>
      </c>
      <c r="B4368" t="s">
        <v>20960</v>
      </c>
      <c r="C4368">
        <v>5225</v>
      </c>
      <c r="D4368">
        <v>0</v>
      </c>
      <c r="E4368">
        <f t="shared" si="68"/>
        <v>5225</v>
      </c>
    </row>
    <row r="4369" spans="1:5">
      <c r="A4369" t="s">
        <v>930</v>
      </c>
      <c r="B4369" t="s">
        <v>20961</v>
      </c>
      <c r="C4369">
        <v>396</v>
      </c>
      <c r="D4369">
        <v>0</v>
      </c>
      <c r="E4369">
        <f t="shared" si="68"/>
        <v>396</v>
      </c>
    </row>
    <row r="4370" spans="1:5">
      <c r="A4370" t="s">
        <v>6008</v>
      </c>
      <c r="B4370" t="s">
        <v>20962</v>
      </c>
      <c r="C4370">
        <v>256</v>
      </c>
      <c r="D4370">
        <v>0</v>
      </c>
      <c r="E4370">
        <f t="shared" si="68"/>
        <v>256</v>
      </c>
    </row>
    <row r="4371" spans="1:5">
      <c r="A4371" t="s">
        <v>857</v>
      </c>
      <c r="B4371" t="s">
        <v>20963</v>
      </c>
      <c r="C4371">
        <v>25850</v>
      </c>
      <c r="D4371">
        <v>90</v>
      </c>
      <c r="E4371">
        <f t="shared" si="68"/>
        <v>25760</v>
      </c>
    </row>
    <row r="4372" spans="1:5">
      <c r="A4372" t="s">
        <v>5596</v>
      </c>
      <c r="B4372" t="s">
        <v>20964</v>
      </c>
      <c r="C4372">
        <v>6</v>
      </c>
      <c r="D4372">
        <v>0</v>
      </c>
      <c r="E4372">
        <f t="shared" si="68"/>
        <v>6</v>
      </c>
    </row>
    <row r="4373" spans="1:5">
      <c r="A4373" t="s">
        <v>11542</v>
      </c>
      <c r="B4373" t="s">
        <v>20965</v>
      </c>
      <c r="C4373">
        <v>0</v>
      </c>
      <c r="D4373">
        <v>0</v>
      </c>
      <c r="E4373">
        <f t="shared" si="68"/>
        <v>0</v>
      </c>
    </row>
    <row r="4374" spans="1:5">
      <c r="A4374" t="s">
        <v>11543</v>
      </c>
      <c r="B4374" t="s">
        <v>20966</v>
      </c>
      <c r="C4374">
        <v>0</v>
      </c>
      <c r="D4374">
        <v>0</v>
      </c>
      <c r="E4374">
        <f t="shared" si="68"/>
        <v>0</v>
      </c>
    </row>
    <row r="4375" spans="1:5">
      <c r="A4375" t="s">
        <v>11544</v>
      </c>
      <c r="B4375" t="s">
        <v>20967</v>
      </c>
      <c r="C4375">
        <v>0</v>
      </c>
      <c r="D4375">
        <v>0</v>
      </c>
      <c r="E4375">
        <f t="shared" si="68"/>
        <v>0</v>
      </c>
    </row>
    <row r="4376" spans="1:5">
      <c r="A4376" t="s">
        <v>11545</v>
      </c>
      <c r="B4376" t="s">
        <v>20968</v>
      </c>
      <c r="C4376">
        <v>0</v>
      </c>
      <c r="D4376">
        <v>0</v>
      </c>
      <c r="E4376">
        <f t="shared" si="68"/>
        <v>0</v>
      </c>
    </row>
    <row r="4377" spans="1:5">
      <c r="A4377" t="s">
        <v>866</v>
      </c>
      <c r="B4377" t="s">
        <v>20969</v>
      </c>
      <c r="C4377">
        <v>800</v>
      </c>
      <c r="D4377">
        <v>0</v>
      </c>
      <c r="E4377">
        <f t="shared" si="68"/>
        <v>800</v>
      </c>
    </row>
    <row r="4378" spans="1:5">
      <c r="A4378" t="s">
        <v>11546</v>
      </c>
      <c r="B4378" t="s">
        <v>20970</v>
      </c>
      <c r="C4378">
        <v>0</v>
      </c>
      <c r="D4378">
        <v>0</v>
      </c>
      <c r="E4378">
        <f t="shared" si="68"/>
        <v>0</v>
      </c>
    </row>
    <row r="4379" spans="1:5">
      <c r="A4379" t="s">
        <v>11547</v>
      </c>
      <c r="B4379" t="s">
        <v>20971</v>
      </c>
      <c r="C4379">
        <v>0</v>
      </c>
      <c r="D4379">
        <v>0</v>
      </c>
      <c r="E4379">
        <f t="shared" si="68"/>
        <v>0</v>
      </c>
    </row>
    <row r="4380" spans="1:5">
      <c r="A4380" t="s">
        <v>11548</v>
      </c>
      <c r="B4380" t="s">
        <v>20972</v>
      </c>
      <c r="C4380">
        <v>0</v>
      </c>
      <c r="D4380">
        <v>0</v>
      </c>
      <c r="E4380">
        <f t="shared" si="68"/>
        <v>0</v>
      </c>
    </row>
    <row r="4381" spans="1:5">
      <c r="A4381" t="s">
        <v>11549</v>
      </c>
      <c r="B4381" t="s">
        <v>20973</v>
      </c>
      <c r="C4381">
        <v>0</v>
      </c>
      <c r="D4381">
        <v>0</v>
      </c>
      <c r="E4381">
        <f t="shared" si="68"/>
        <v>0</v>
      </c>
    </row>
    <row r="4382" spans="1:5">
      <c r="A4382" t="s">
        <v>11550</v>
      </c>
      <c r="B4382" t="s">
        <v>20974</v>
      </c>
      <c r="C4382">
        <v>0</v>
      </c>
      <c r="D4382">
        <v>0</v>
      </c>
      <c r="E4382">
        <f t="shared" si="68"/>
        <v>0</v>
      </c>
    </row>
    <row r="4383" spans="1:5">
      <c r="A4383" t="s">
        <v>861</v>
      </c>
      <c r="B4383" t="s">
        <v>20975</v>
      </c>
      <c r="C4383">
        <v>14222</v>
      </c>
      <c r="D4383">
        <v>0</v>
      </c>
      <c r="E4383">
        <f t="shared" si="68"/>
        <v>14222</v>
      </c>
    </row>
    <row r="4384" spans="1:5">
      <c r="A4384" t="s">
        <v>858</v>
      </c>
      <c r="B4384" t="s">
        <v>20976</v>
      </c>
      <c r="C4384">
        <v>28875</v>
      </c>
      <c r="D4384">
        <v>50</v>
      </c>
      <c r="E4384">
        <f t="shared" si="68"/>
        <v>28825</v>
      </c>
    </row>
    <row r="4385" spans="1:5">
      <c r="A4385" t="s">
        <v>11551</v>
      </c>
      <c r="B4385" t="s">
        <v>20977</v>
      </c>
      <c r="C4385">
        <v>0</v>
      </c>
      <c r="D4385">
        <v>0</v>
      </c>
      <c r="E4385">
        <f t="shared" si="68"/>
        <v>0</v>
      </c>
    </row>
    <row r="4386" spans="1:5">
      <c r="A4386" t="s">
        <v>11552</v>
      </c>
      <c r="B4386" t="s">
        <v>20978</v>
      </c>
      <c r="C4386">
        <v>0</v>
      </c>
      <c r="D4386">
        <v>0</v>
      </c>
      <c r="E4386">
        <f t="shared" si="68"/>
        <v>0</v>
      </c>
    </row>
    <row r="4387" spans="1:5">
      <c r="A4387" t="s">
        <v>11553</v>
      </c>
      <c r="B4387" t="s">
        <v>20979</v>
      </c>
      <c r="C4387">
        <v>0</v>
      </c>
      <c r="D4387">
        <v>0</v>
      </c>
      <c r="E4387">
        <f t="shared" si="68"/>
        <v>0</v>
      </c>
    </row>
    <row r="4388" spans="1:5">
      <c r="A4388" t="s">
        <v>11554</v>
      </c>
      <c r="B4388" t="s">
        <v>20980</v>
      </c>
      <c r="C4388">
        <v>0</v>
      </c>
      <c r="D4388">
        <v>0</v>
      </c>
      <c r="E4388">
        <f t="shared" si="68"/>
        <v>0</v>
      </c>
    </row>
    <row r="4389" spans="1:5">
      <c r="A4389" t="s">
        <v>6446</v>
      </c>
      <c r="B4389" t="s">
        <v>20981</v>
      </c>
      <c r="C4389">
        <v>216</v>
      </c>
      <c r="D4389">
        <v>0</v>
      </c>
      <c r="E4389">
        <f t="shared" si="68"/>
        <v>216</v>
      </c>
    </row>
    <row r="4390" spans="1:5">
      <c r="A4390" t="s">
        <v>914</v>
      </c>
      <c r="B4390" t="s">
        <v>20982</v>
      </c>
      <c r="C4390">
        <v>700</v>
      </c>
      <c r="D4390">
        <v>5</v>
      </c>
      <c r="E4390">
        <f t="shared" si="68"/>
        <v>695</v>
      </c>
    </row>
    <row r="4391" spans="1:5">
      <c r="A4391" t="s">
        <v>11555</v>
      </c>
      <c r="B4391" t="s">
        <v>20983</v>
      </c>
      <c r="C4391">
        <v>0</v>
      </c>
      <c r="D4391">
        <v>0</v>
      </c>
      <c r="E4391">
        <f t="shared" si="68"/>
        <v>0</v>
      </c>
    </row>
    <row r="4392" spans="1:5">
      <c r="A4392" t="s">
        <v>912</v>
      </c>
      <c r="B4392" t="s">
        <v>20984</v>
      </c>
      <c r="C4392">
        <v>225</v>
      </c>
      <c r="D4392">
        <v>13</v>
      </c>
      <c r="E4392">
        <f t="shared" si="68"/>
        <v>212</v>
      </c>
    </row>
    <row r="4393" spans="1:5">
      <c r="A4393" t="s">
        <v>913</v>
      </c>
      <c r="B4393" t="s">
        <v>20985</v>
      </c>
      <c r="C4393">
        <v>182</v>
      </c>
      <c r="D4393">
        <v>5</v>
      </c>
      <c r="E4393">
        <f t="shared" si="68"/>
        <v>177</v>
      </c>
    </row>
    <row r="4394" spans="1:5">
      <c r="A4394" t="s">
        <v>11556</v>
      </c>
      <c r="B4394" t="s">
        <v>20986</v>
      </c>
      <c r="C4394">
        <v>0</v>
      </c>
      <c r="D4394">
        <v>0</v>
      </c>
      <c r="E4394">
        <f t="shared" si="68"/>
        <v>0</v>
      </c>
    </row>
    <row r="4395" spans="1:5">
      <c r="A4395" t="s">
        <v>11559</v>
      </c>
      <c r="B4395" t="s">
        <v>20987</v>
      </c>
      <c r="C4395">
        <v>0</v>
      </c>
      <c r="D4395">
        <v>0</v>
      </c>
      <c r="E4395">
        <f t="shared" si="68"/>
        <v>0</v>
      </c>
    </row>
    <row r="4396" spans="1:5">
      <c r="A4396" t="s">
        <v>11564</v>
      </c>
      <c r="B4396" t="s">
        <v>20988</v>
      </c>
      <c r="C4396">
        <v>16</v>
      </c>
      <c r="D4396">
        <v>0</v>
      </c>
      <c r="E4396">
        <f t="shared" si="68"/>
        <v>16</v>
      </c>
    </row>
    <row r="4397" spans="1:5">
      <c r="A4397" t="s">
        <v>11566</v>
      </c>
      <c r="B4397" t="s">
        <v>20989</v>
      </c>
      <c r="C4397">
        <v>0</v>
      </c>
      <c r="D4397">
        <v>0</v>
      </c>
      <c r="E4397">
        <f t="shared" si="68"/>
        <v>0</v>
      </c>
    </row>
    <row r="4398" spans="1:5">
      <c r="A4398" t="s">
        <v>11567</v>
      </c>
      <c r="B4398" t="s">
        <v>20990</v>
      </c>
      <c r="C4398">
        <v>0</v>
      </c>
      <c r="D4398">
        <v>0</v>
      </c>
      <c r="E4398">
        <f t="shared" si="68"/>
        <v>0</v>
      </c>
    </row>
    <row r="4399" spans="1:5">
      <c r="A4399" t="s">
        <v>11568</v>
      </c>
      <c r="B4399" t="s">
        <v>20991</v>
      </c>
      <c r="C4399">
        <v>0</v>
      </c>
      <c r="D4399">
        <v>0</v>
      </c>
      <c r="E4399">
        <f t="shared" si="68"/>
        <v>0</v>
      </c>
    </row>
    <row r="4400" spans="1:5">
      <c r="A4400" t="s">
        <v>5274</v>
      </c>
      <c r="B4400" t="s">
        <v>20992</v>
      </c>
      <c r="C4400">
        <v>790</v>
      </c>
      <c r="D4400">
        <v>40</v>
      </c>
      <c r="E4400">
        <f t="shared" si="68"/>
        <v>750</v>
      </c>
    </row>
    <row r="4401" spans="1:5">
      <c r="A4401" t="s">
        <v>11570</v>
      </c>
      <c r="B4401" t="s">
        <v>20993</v>
      </c>
      <c r="C4401">
        <v>0</v>
      </c>
      <c r="D4401">
        <v>0</v>
      </c>
      <c r="E4401">
        <f t="shared" si="68"/>
        <v>0</v>
      </c>
    </row>
    <row r="4402" spans="1:5">
      <c r="A4402" t="s">
        <v>11571</v>
      </c>
      <c r="B4402" t="s">
        <v>20994</v>
      </c>
      <c r="C4402">
        <v>0</v>
      </c>
      <c r="D4402">
        <v>0</v>
      </c>
      <c r="E4402">
        <f t="shared" si="68"/>
        <v>0</v>
      </c>
    </row>
    <row r="4403" spans="1:5">
      <c r="A4403" t="s">
        <v>1208</v>
      </c>
      <c r="B4403" t="s">
        <v>20995</v>
      </c>
      <c r="C4403">
        <v>383</v>
      </c>
      <c r="D4403">
        <v>0</v>
      </c>
      <c r="E4403">
        <f t="shared" si="68"/>
        <v>383</v>
      </c>
    </row>
    <row r="4404" spans="1:5">
      <c r="A4404" t="s">
        <v>7451</v>
      </c>
      <c r="B4404" t="s">
        <v>20996</v>
      </c>
      <c r="C4404">
        <v>621</v>
      </c>
      <c r="D4404">
        <v>0</v>
      </c>
      <c r="E4404">
        <f t="shared" si="68"/>
        <v>621</v>
      </c>
    </row>
    <row r="4405" spans="1:5">
      <c r="A4405" t="s">
        <v>11573</v>
      </c>
      <c r="B4405" t="s">
        <v>20997</v>
      </c>
      <c r="C4405">
        <v>0</v>
      </c>
      <c r="D4405">
        <v>0</v>
      </c>
      <c r="E4405">
        <f t="shared" si="68"/>
        <v>0</v>
      </c>
    </row>
    <row r="4406" spans="1:5">
      <c r="A4406" t="s">
        <v>11574</v>
      </c>
      <c r="B4406" t="s">
        <v>20998</v>
      </c>
      <c r="C4406">
        <v>0</v>
      </c>
      <c r="D4406">
        <v>0</v>
      </c>
      <c r="E4406">
        <f t="shared" si="68"/>
        <v>0</v>
      </c>
    </row>
    <row r="4407" spans="1:5">
      <c r="A4407" t="s">
        <v>800</v>
      </c>
      <c r="B4407" t="s">
        <v>20999</v>
      </c>
      <c r="C4407">
        <v>2237</v>
      </c>
      <c r="D4407">
        <v>0</v>
      </c>
      <c r="E4407">
        <f t="shared" si="68"/>
        <v>2237</v>
      </c>
    </row>
    <row r="4408" spans="1:5">
      <c r="A4408" t="s">
        <v>11584</v>
      </c>
      <c r="B4408" t="s">
        <v>21000</v>
      </c>
      <c r="C4408">
        <v>0</v>
      </c>
      <c r="D4408">
        <v>0</v>
      </c>
      <c r="E4408">
        <f t="shared" si="68"/>
        <v>0</v>
      </c>
    </row>
    <row r="4409" spans="1:5">
      <c r="A4409" t="s">
        <v>5275</v>
      </c>
      <c r="B4409" t="s">
        <v>21001</v>
      </c>
      <c r="C4409">
        <v>0</v>
      </c>
      <c r="D4409">
        <v>0</v>
      </c>
      <c r="E4409">
        <f t="shared" si="68"/>
        <v>0</v>
      </c>
    </row>
    <row r="4410" spans="1:5">
      <c r="A4410" t="s">
        <v>11585</v>
      </c>
      <c r="B4410" t="s">
        <v>21002</v>
      </c>
      <c r="C4410">
        <v>0</v>
      </c>
      <c r="D4410">
        <v>0</v>
      </c>
      <c r="E4410">
        <f t="shared" si="68"/>
        <v>0</v>
      </c>
    </row>
    <row r="4411" spans="1:5">
      <c r="A4411" t="s">
        <v>11586</v>
      </c>
      <c r="B4411" t="s">
        <v>21003</v>
      </c>
      <c r="C4411">
        <v>0</v>
      </c>
      <c r="D4411">
        <v>0</v>
      </c>
      <c r="E4411">
        <f t="shared" si="68"/>
        <v>0</v>
      </c>
    </row>
    <row r="4412" spans="1:5">
      <c r="A4412" t="s">
        <v>11589</v>
      </c>
      <c r="B4412" t="s">
        <v>21004</v>
      </c>
      <c r="C4412">
        <v>0</v>
      </c>
      <c r="D4412">
        <v>0</v>
      </c>
      <c r="E4412">
        <f t="shared" si="68"/>
        <v>0</v>
      </c>
    </row>
    <row r="4413" spans="1:5">
      <c r="A4413" t="s">
        <v>6352</v>
      </c>
      <c r="B4413" t="s">
        <v>21005</v>
      </c>
      <c r="C4413">
        <v>42</v>
      </c>
      <c r="D4413">
        <v>0</v>
      </c>
      <c r="E4413">
        <f t="shared" si="68"/>
        <v>42</v>
      </c>
    </row>
    <row r="4414" spans="1:5">
      <c r="A4414" t="s">
        <v>11591</v>
      </c>
      <c r="B4414" t="s">
        <v>21006</v>
      </c>
      <c r="C4414">
        <v>0</v>
      </c>
      <c r="D4414">
        <v>0</v>
      </c>
      <c r="E4414">
        <f t="shared" si="68"/>
        <v>0</v>
      </c>
    </row>
    <row r="4415" spans="1:5">
      <c r="A4415" t="s">
        <v>11592</v>
      </c>
      <c r="B4415" t="s">
        <v>21007</v>
      </c>
      <c r="C4415">
        <v>0</v>
      </c>
      <c r="D4415">
        <v>0</v>
      </c>
      <c r="E4415">
        <f t="shared" si="68"/>
        <v>0</v>
      </c>
    </row>
    <row r="4416" spans="1:5">
      <c r="A4416" t="s">
        <v>6353</v>
      </c>
      <c r="B4416" t="s">
        <v>21008</v>
      </c>
      <c r="C4416">
        <v>0</v>
      </c>
      <c r="D4416">
        <v>0</v>
      </c>
      <c r="E4416">
        <f t="shared" si="68"/>
        <v>0</v>
      </c>
    </row>
    <row r="4417" spans="1:5">
      <c r="A4417" t="s">
        <v>6354</v>
      </c>
      <c r="B4417" t="s">
        <v>21009</v>
      </c>
      <c r="C4417">
        <v>96</v>
      </c>
      <c r="D4417">
        <v>0</v>
      </c>
      <c r="E4417">
        <f t="shared" si="68"/>
        <v>96</v>
      </c>
    </row>
    <row r="4418" spans="1:5">
      <c r="A4418" t="s">
        <v>6355</v>
      </c>
      <c r="B4418" t="s">
        <v>21010</v>
      </c>
      <c r="C4418">
        <v>336</v>
      </c>
      <c r="D4418">
        <v>0</v>
      </c>
      <c r="E4418">
        <f t="shared" si="68"/>
        <v>336</v>
      </c>
    </row>
    <row r="4419" spans="1:5">
      <c r="A4419" t="s">
        <v>6356</v>
      </c>
      <c r="B4419" t="s">
        <v>21011</v>
      </c>
      <c r="C4419">
        <v>0</v>
      </c>
      <c r="D4419">
        <v>0</v>
      </c>
      <c r="E4419">
        <f t="shared" ref="E4419:E4482" si="69">C4419-D4419</f>
        <v>0</v>
      </c>
    </row>
    <row r="4420" spans="1:5">
      <c r="A4420" t="s">
        <v>6650</v>
      </c>
      <c r="B4420" t="s">
        <v>21012</v>
      </c>
      <c r="C4420">
        <v>156</v>
      </c>
      <c r="D4420">
        <v>0</v>
      </c>
      <c r="E4420">
        <f t="shared" si="69"/>
        <v>156</v>
      </c>
    </row>
    <row r="4421" spans="1:5">
      <c r="A4421" t="s">
        <v>6697</v>
      </c>
      <c r="B4421" t="s">
        <v>21013</v>
      </c>
      <c r="C4421">
        <v>171</v>
      </c>
      <c r="D4421">
        <v>0</v>
      </c>
      <c r="E4421">
        <f t="shared" si="69"/>
        <v>171</v>
      </c>
    </row>
    <row r="4422" spans="1:5">
      <c r="A4422" t="s">
        <v>11593</v>
      </c>
      <c r="B4422" t="s">
        <v>21014</v>
      </c>
      <c r="C4422">
        <v>0</v>
      </c>
      <c r="D4422">
        <v>0</v>
      </c>
      <c r="E4422">
        <f t="shared" si="69"/>
        <v>0</v>
      </c>
    </row>
    <row r="4423" spans="1:5">
      <c r="A4423" t="s">
        <v>6357</v>
      </c>
      <c r="B4423" t="s">
        <v>21015</v>
      </c>
      <c r="C4423">
        <v>192</v>
      </c>
      <c r="D4423">
        <v>0</v>
      </c>
      <c r="E4423">
        <f t="shared" si="69"/>
        <v>192</v>
      </c>
    </row>
    <row r="4424" spans="1:5">
      <c r="A4424" t="s">
        <v>634</v>
      </c>
      <c r="B4424" t="s">
        <v>21016</v>
      </c>
      <c r="C4424">
        <v>144</v>
      </c>
      <c r="D4424">
        <v>0</v>
      </c>
      <c r="E4424">
        <f t="shared" si="69"/>
        <v>144</v>
      </c>
    </row>
    <row r="4425" spans="1:5">
      <c r="A4425" t="s">
        <v>635</v>
      </c>
      <c r="B4425" t="s">
        <v>21017</v>
      </c>
      <c r="C4425">
        <v>89</v>
      </c>
      <c r="D4425">
        <v>0</v>
      </c>
      <c r="E4425">
        <f t="shared" si="69"/>
        <v>89</v>
      </c>
    </row>
    <row r="4426" spans="1:5">
      <c r="A4426" t="s">
        <v>11594</v>
      </c>
      <c r="B4426" t="s">
        <v>21018</v>
      </c>
      <c r="C4426">
        <v>0</v>
      </c>
      <c r="D4426">
        <v>0</v>
      </c>
      <c r="E4426">
        <f t="shared" si="69"/>
        <v>0</v>
      </c>
    </row>
    <row r="4427" spans="1:5">
      <c r="A4427" t="s">
        <v>11595</v>
      </c>
      <c r="B4427" t="s">
        <v>21019</v>
      </c>
      <c r="C4427">
        <v>0</v>
      </c>
      <c r="D4427">
        <v>0</v>
      </c>
      <c r="E4427">
        <f t="shared" si="69"/>
        <v>0</v>
      </c>
    </row>
    <row r="4428" spans="1:5">
      <c r="A4428" t="s">
        <v>636</v>
      </c>
      <c r="B4428" t="s">
        <v>21020</v>
      </c>
      <c r="C4428">
        <v>350</v>
      </c>
      <c r="D4428">
        <v>0</v>
      </c>
      <c r="E4428">
        <f t="shared" si="69"/>
        <v>350</v>
      </c>
    </row>
    <row r="4429" spans="1:5">
      <c r="A4429" t="s">
        <v>11596</v>
      </c>
      <c r="B4429" t="s">
        <v>21021</v>
      </c>
      <c r="C4429">
        <v>0</v>
      </c>
      <c r="D4429">
        <v>0</v>
      </c>
      <c r="E4429">
        <f t="shared" si="69"/>
        <v>0</v>
      </c>
    </row>
    <row r="4430" spans="1:5">
      <c r="A4430" t="s">
        <v>785</v>
      </c>
      <c r="B4430" t="s">
        <v>21022</v>
      </c>
      <c r="C4430">
        <v>3305</v>
      </c>
      <c r="D4430">
        <v>42</v>
      </c>
      <c r="E4430">
        <f t="shared" si="69"/>
        <v>3263</v>
      </c>
    </row>
    <row r="4431" spans="1:5">
      <c r="A4431" t="s">
        <v>11597</v>
      </c>
      <c r="B4431" t="s">
        <v>21023</v>
      </c>
      <c r="C4431">
        <v>0</v>
      </c>
      <c r="D4431">
        <v>0</v>
      </c>
      <c r="E4431">
        <f t="shared" si="69"/>
        <v>0</v>
      </c>
    </row>
    <row r="4432" spans="1:5">
      <c r="A4432" t="s">
        <v>11598</v>
      </c>
      <c r="B4432" t="s">
        <v>21024</v>
      </c>
      <c r="C4432">
        <v>0</v>
      </c>
      <c r="D4432">
        <v>0</v>
      </c>
      <c r="E4432">
        <f t="shared" si="69"/>
        <v>0</v>
      </c>
    </row>
    <row r="4433" spans="1:5">
      <c r="A4433" t="s">
        <v>11599</v>
      </c>
      <c r="B4433" t="s">
        <v>21025</v>
      </c>
      <c r="C4433">
        <v>0</v>
      </c>
      <c r="D4433">
        <v>0</v>
      </c>
      <c r="E4433">
        <f t="shared" si="69"/>
        <v>0</v>
      </c>
    </row>
    <row r="4434" spans="1:5">
      <c r="A4434" t="s">
        <v>11600</v>
      </c>
      <c r="B4434" t="s">
        <v>21026</v>
      </c>
      <c r="C4434">
        <v>0</v>
      </c>
      <c r="D4434">
        <v>0</v>
      </c>
      <c r="E4434">
        <f t="shared" si="69"/>
        <v>0</v>
      </c>
    </row>
    <row r="4435" spans="1:5">
      <c r="A4435" t="s">
        <v>595</v>
      </c>
      <c r="B4435" t="s">
        <v>21027</v>
      </c>
      <c r="C4435">
        <v>42</v>
      </c>
      <c r="D4435">
        <v>0</v>
      </c>
      <c r="E4435">
        <f t="shared" si="69"/>
        <v>42</v>
      </c>
    </row>
    <row r="4436" spans="1:5">
      <c r="A4436" t="s">
        <v>832</v>
      </c>
      <c r="B4436" t="s">
        <v>21028</v>
      </c>
      <c r="C4436">
        <v>2398</v>
      </c>
      <c r="D4436">
        <v>0</v>
      </c>
      <c r="E4436">
        <f t="shared" si="69"/>
        <v>2398</v>
      </c>
    </row>
    <row r="4437" spans="1:5">
      <c r="A4437" t="s">
        <v>11601</v>
      </c>
      <c r="B4437" t="s">
        <v>21029</v>
      </c>
      <c r="C4437">
        <v>0</v>
      </c>
      <c r="D4437">
        <v>0</v>
      </c>
      <c r="E4437">
        <f t="shared" si="69"/>
        <v>0</v>
      </c>
    </row>
    <row r="4438" spans="1:5">
      <c r="A4438" t="s">
        <v>11603</v>
      </c>
      <c r="B4438" t="s">
        <v>21030</v>
      </c>
      <c r="C4438">
        <v>0</v>
      </c>
      <c r="D4438">
        <v>0</v>
      </c>
      <c r="E4438">
        <f t="shared" si="69"/>
        <v>0</v>
      </c>
    </row>
    <row r="4439" spans="1:5">
      <c r="A4439" t="s">
        <v>11606</v>
      </c>
      <c r="B4439" t="s">
        <v>21031</v>
      </c>
      <c r="C4439">
        <v>0</v>
      </c>
      <c r="D4439">
        <v>0</v>
      </c>
      <c r="E4439">
        <f t="shared" si="69"/>
        <v>0</v>
      </c>
    </row>
    <row r="4440" spans="1:5">
      <c r="A4440" t="s">
        <v>11607</v>
      </c>
      <c r="B4440" t="s">
        <v>21032</v>
      </c>
      <c r="C4440">
        <v>0</v>
      </c>
      <c r="D4440">
        <v>0</v>
      </c>
      <c r="E4440">
        <f t="shared" si="69"/>
        <v>0</v>
      </c>
    </row>
    <row r="4441" spans="1:5">
      <c r="A4441" t="s">
        <v>11615</v>
      </c>
      <c r="B4441" t="s">
        <v>21033</v>
      </c>
      <c r="C4441">
        <v>0</v>
      </c>
      <c r="D4441">
        <v>0</v>
      </c>
      <c r="E4441">
        <f t="shared" si="69"/>
        <v>0</v>
      </c>
    </row>
    <row r="4442" spans="1:5">
      <c r="A4442" t="s">
        <v>388</v>
      </c>
      <c r="B4442" t="s">
        <v>21034</v>
      </c>
      <c r="C4442">
        <v>1691</v>
      </c>
      <c r="D4442">
        <v>0</v>
      </c>
      <c r="E4442">
        <f t="shared" si="69"/>
        <v>1691</v>
      </c>
    </row>
    <row r="4443" spans="1:5">
      <c r="A4443" t="s">
        <v>11622</v>
      </c>
      <c r="B4443" t="s">
        <v>21035</v>
      </c>
      <c r="C4443">
        <v>0</v>
      </c>
      <c r="D4443">
        <v>0</v>
      </c>
      <c r="E4443">
        <f t="shared" si="69"/>
        <v>0</v>
      </c>
    </row>
    <row r="4444" spans="1:5">
      <c r="A4444" t="s">
        <v>11623</v>
      </c>
      <c r="B4444" t="s">
        <v>21036</v>
      </c>
      <c r="C4444">
        <v>0</v>
      </c>
      <c r="D4444">
        <v>0</v>
      </c>
      <c r="E4444">
        <f t="shared" si="69"/>
        <v>0</v>
      </c>
    </row>
    <row r="4445" spans="1:5">
      <c r="A4445" t="s">
        <v>1198</v>
      </c>
      <c r="B4445" t="s">
        <v>21037</v>
      </c>
      <c r="C4445">
        <v>68</v>
      </c>
      <c r="D4445">
        <v>12</v>
      </c>
      <c r="E4445">
        <f t="shared" si="69"/>
        <v>56</v>
      </c>
    </row>
    <row r="4446" spans="1:5">
      <c r="A4446" t="s">
        <v>5734</v>
      </c>
      <c r="B4446" t="s">
        <v>21038</v>
      </c>
      <c r="C4446">
        <v>108</v>
      </c>
      <c r="D4446">
        <v>0</v>
      </c>
      <c r="E4446">
        <f t="shared" si="69"/>
        <v>108</v>
      </c>
    </row>
    <row r="4447" spans="1:5">
      <c r="A4447" t="s">
        <v>11630</v>
      </c>
      <c r="B4447" t="s">
        <v>21039</v>
      </c>
      <c r="C4447">
        <v>0</v>
      </c>
      <c r="D4447">
        <v>0</v>
      </c>
      <c r="E4447">
        <f t="shared" si="69"/>
        <v>0</v>
      </c>
    </row>
    <row r="4448" spans="1:5">
      <c r="A4448" t="s">
        <v>740</v>
      </c>
      <c r="B4448" t="s">
        <v>21040</v>
      </c>
      <c r="C4448">
        <v>2357</v>
      </c>
      <c r="D4448">
        <v>20</v>
      </c>
      <c r="E4448">
        <f t="shared" si="69"/>
        <v>2337</v>
      </c>
    </row>
    <row r="4449" spans="1:5">
      <c r="A4449" t="s">
        <v>742</v>
      </c>
      <c r="B4449" t="s">
        <v>21041</v>
      </c>
      <c r="C4449">
        <v>1550</v>
      </c>
      <c r="D4449">
        <v>0</v>
      </c>
      <c r="E4449">
        <f t="shared" si="69"/>
        <v>1550</v>
      </c>
    </row>
    <row r="4450" spans="1:5">
      <c r="A4450" t="s">
        <v>11635</v>
      </c>
      <c r="B4450" t="s">
        <v>21042</v>
      </c>
      <c r="C4450">
        <v>0</v>
      </c>
      <c r="D4450">
        <v>0</v>
      </c>
      <c r="E4450">
        <f t="shared" si="69"/>
        <v>0</v>
      </c>
    </row>
    <row r="4451" spans="1:5">
      <c r="A4451" t="s">
        <v>11636</v>
      </c>
      <c r="B4451" t="s">
        <v>21043</v>
      </c>
      <c r="C4451">
        <v>0</v>
      </c>
      <c r="D4451">
        <v>0</v>
      </c>
      <c r="E4451">
        <f t="shared" si="69"/>
        <v>0</v>
      </c>
    </row>
    <row r="4452" spans="1:5">
      <c r="A4452" t="s">
        <v>11637</v>
      </c>
      <c r="B4452" t="s">
        <v>21044</v>
      </c>
      <c r="C4452">
        <v>0</v>
      </c>
      <c r="D4452">
        <v>0</v>
      </c>
      <c r="E4452">
        <f t="shared" si="69"/>
        <v>0</v>
      </c>
    </row>
    <row r="4453" spans="1:5">
      <c r="A4453" t="s">
        <v>5656</v>
      </c>
      <c r="B4453" t="s">
        <v>21045</v>
      </c>
      <c r="C4453">
        <v>324</v>
      </c>
      <c r="D4453">
        <v>0</v>
      </c>
      <c r="E4453">
        <f t="shared" si="69"/>
        <v>324</v>
      </c>
    </row>
    <row r="4454" spans="1:5">
      <c r="A4454" t="s">
        <v>61</v>
      </c>
      <c r="B4454" t="s">
        <v>21046</v>
      </c>
      <c r="C4454">
        <v>15226</v>
      </c>
      <c r="D4454">
        <v>286</v>
      </c>
      <c r="E4454">
        <f t="shared" si="69"/>
        <v>14940</v>
      </c>
    </row>
    <row r="4455" spans="1:5">
      <c r="A4455" t="s">
        <v>11640</v>
      </c>
      <c r="B4455" t="s">
        <v>21047</v>
      </c>
      <c r="C4455">
        <v>0</v>
      </c>
      <c r="D4455">
        <v>0</v>
      </c>
      <c r="E4455">
        <f t="shared" si="69"/>
        <v>0</v>
      </c>
    </row>
    <row r="4456" spans="1:5">
      <c r="A4456" t="s">
        <v>604</v>
      </c>
      <c r="B4456" t="s">
        <v>21048</v>
      </c>
      <c r="C4456">
        <v>9</v>
      </c>
      <c r="D4456">
        <v>0</v>
      </c>
      <c r="E4456">
        <f t="shared" si="69"/>
        <v>9</v>
      </c>
    </row>
    <row r="4457" spans="1:5">
      <c r="A4457" t="s">
        <v>6280</v>
      </c>
      <c r="B4457" t="s">
        <v>21049</v>
      </c>
      <c r="C4457">
        <v>53</v>
      </c>
      <c r="D4457">
        <v>49</v>
      </c>
      <c r="E4457">
        <f t="shared" si="69"/>
        <v>4</v>
      </c>
    </row>
    <row r="4458" spans="1:5">
      <c r="A4458" t="s">
        <v>6281</v>
      </c>
      <c r="B4458" t="s">
        <v>21050</v>
      </c>
      <c r="C4458">
        <v>55</v>
      </c>
      <c r="D4458">
        <v>55</v>
      </c>
      <c r="E4458">
        <f t="shared" si="69"/>
        <v>0</v>
      </c>
    </row>
    <row r="4459" spans="1:5">
      <c r="A4459" t="s">
        <v>6282</v>
      </c>
      <c r="B4459" t="s">
        <v>21051</v>
      </c>
      <c r="C4459">
        <v>38</v>
      </c>
      <c r="D4459">
        <v>32</v>
      </c>
      <c r="E4459">
        <f t="shared" si="69"/>
        <v>6</v>
      </c>
    </row>
    <row r="4460" spans="1:5">
      <c r="A4460" t="s">
        <v>6283</v>
      </c>
      <c r="B4460" t="s">
        <v>21052</v>
      </c>
      <c r="C4460">
        <v>104</v>
      </c>
      <c r="D4460">
        <v>104</v>
      </c>
      <c r="E4460">
        <f t="shared" si="69"/>
        <v>0</v>
      </c>
    </row>
    <row r="4461" spans="1:5">
      <c r="A4461" t="s">
        <v>6284</v>
      </c>
      <c r="B4461" t="s">
        <v>21053</v>
      </c>
      <c r="C4461">
        <v>74</v>
      </c>
      <c r="D4461">
        <v>34</v>
      </c>
      <c r="E4461">
        <f t="shared" si="69"/>
        <v>40</v>
      </c>
    </row>
    <row r="4462" spans="1:5">
      <c r="A4462" t="s">
        <v>11643</v>
      </c>
      <c r="B4462" t="s">
        <v>21054</v>
      </c>
      <c r="C4462">
        <v>70</v>
      </c>
      <c r="D4462">
        <v>57</v>
      </c>
      <c r="E4462">
        <f t="shared" si="69"/>
        <v>13</v>
      </c>
    </row>
    <row r="4463" spans="1:5">
      <c r="A4463" t="s">
        <v>11644</v>
      </c>
      <c r="B4463" t="s">
        <v>21055</v>
      </c>
      <c r="C4463">
        <v>34</v>
      </c>
      <c r="D4463">
        <v>5</v>
      </c>
      <c r="E4463">
        <f t="shared" si="69"/>
        <v>29</v>
      </c>
    </row>
    <row r="4464" spans="1:5">
      <c r="A4464" t="s">
        <v>596</v>
      </c>
      <c r="B4464" t="s">
        <v>21056</v>
      </c>
      <c r="C4464">
        <v>61</v>
      </c>
      <c r="D4464">
        <v>0</v>
      </c>
      <c r="E4464">
        <f t="shared" si="69"/>
        <v>61</v>
      </c>
    </row>
    <row r="4465" spans="1:5">
      <c r="A4465" t="s">
        <v>11646</v>
      </c>
      <c r="B4465" t="s">
        <v>21057</v>
      </c>
      <c r="C4465">
        <v>0</v>
      </c>
      <c r="D4465">
        <v>0</v>
      </c>
      <c r="E4465">
        <f t="shared" si="69"/>
        <v>0</v>
      </c>
    </row>
    <row r="4466" spans="1:5">
      <c r="A4466" t="s">
        <v>5418</v>
      </c>
      <c r="B4466" t="s">
        <v>21058</v>
      </c>
      <c r="C4466">
        <v>28</v>
      </c>
      <c r="D4466">
        <v>0</v>
      </c>
      <c r="E4466">
        <f t="shared" si="69"/>
        <v>28</v>
      </c>
    </row>
    <row r="4467" spans="1:5">
      <c r="A4467" t="s">
        <v>5850</v>
      </c>
      <c r="B4467" t="s">
        <v>21059</v>
      </c>
      <c r="C4467">
        <v>1540</v>
      </c>
      <c r="D4467">
        <v>0</v>
      </c>
      <c r="E4467">
        <f t="shared" si="69"/>
        <v>1540</v>
      </c>
    </row>
    <row r="4468" spans="1:5">
      <c r="A4468" t="s">
        <v>11649</v>
      </c>
      <c r="B4468" t="s">
        <v>21060</v>
      </c>
      <c r="C4468">
        <v>0</v>
      </c>
      <c r="D4468">
        <v>0</v>
      </c>
      <c r="E4468">
        <f t="shared" si="69"/>
        <v>0</v>
      </c>
    </row>
    <row r="4469" spans="1:5">
      <c r="A4469" t="s">
        <v>5507</v>
      </c>
      <c r="B4469" t="s">
        <v>21061</v>
      </c>
      <c r="C4469">
        <v>450</v>
      </c>
      <c r="D4469">
        <v>0</v>
      </c>
      <c r="E4469">
        <f t="shared" si="69"/>
        <v>450</v>
      </c>
    </row>
    <row r="4470" spans="1:5">
      <c r="A4470" t="s">
        <v>6729</v>
      </c>
      <c r="B4470" t="s">
        <v>21062</v>
      </c>
      <c r="C4470">
        <v>23</v>
      </c>
      <c r="D4470">
        <v>0</v>
      </c>
      <c r="E4470">
        <f t="shared" si="69"/>
        <v>23</v>
      </c>
    </row>
    <row r="4471" spans="1:5">
      <c r="A4471" t="s">
        <v>11651</v>
      </c>
      <c r="B4471" t="s">
        <v>21063</v>
      </c>
      <c r="C4471">
        <v>0</v>
      </c>
      <c r="D4471">
        <v>0</v>
      </c>
      <c r="E4471">
        <f t="shared" si="69"/>
        <v>0</v>
      </c>
    </row>
    <row r="4472" spans="1:5">
      <c r="A4472" t="s">
        <v>11652</v>
      </c>
      <c r="B4472" t="s">
        <v>21064</v>
      </c>
      <c r="C4472">
        <v>0</v>
      </c>
      <c r="D4472">
        <v>0</v>
      </c>
      <c r="E4472">
        <f t="shared" si="69"/>
        <v>0</v>
      </c>
    </row>
    <row r="4473" spans="1:5">
      <c r="A4473" t="s">
        <v>6103</v>
      </c>
      <c r="B4473" t="s">
        <v>21065</v>
      </c>
      <c r="C4473">
        <v>265</v>
      </c>
      <c r="D4473">
        <v>0</v>
      </c>
      <c r="E4473">
        <f t="shared" si="69"/>
        <v>265</v>
      </c>
    </row>
    <row r="4474" spans="1:5">
      <c r="A4474" t="s">
        <v>6104</v>
      </c>
      <c r="B4474" t="s">
        <v>21066</v>
      </c>
      <c r="C4474">
        <v>128</v>
      </c>
      <c r="D4474">
        <v>0</v>
      </c>
      <c r="E4474">
        <f t="shared" si="69"/>
        <v>128</v>
      </c>
    </row>
    <row r="4475" spans="1:5">
      <c r="A4475" t="s">
        <v>11653</v>
      </c>
      <c r="B4475" t="s">
        <v>21067</v>
      </c>
      <c r="C4475">
        <v>0</v>
      </c>
      <c r="D4475">
        <v>0</v>
      </c>
      <c r="E4475">
        <f t="shared" si="69"/>
        <v>0</v>
      </c>
    </row>
    <row r="4476" spans="1:5">
      <c r="A4476" t="s">
        <v>11654</v>
      </c>
      <c r="B4476" t="s">
        <v>21068</v>
      </c>
      <c r="C4476">
        <v>0</v>
      </c>
      <c r="D4476">
        <v>0</v>
      </c>
      <c r="E4476">
        <f t="shared" si="69"/>
        <v>0</v>
      </c>
    </row>
    <row r="4477" spans="1:5">
      <c r="A4477" t="s">
        <v>11655</v>
      </c>
      <c r="B4477" t="s">
        <v>21069</v>
      </c>
      <c r="C4477">
        <v>0</v>
      </c>
      <c r="D4477">
        <v>0</v>
      </c>
      <c r="E4477">
        <f t="shared" si="69"/>
        <v>0</v>
      </c>
    </row>
    <row r="4478" spans="1:5">
      <c r="A4478" t="s">
        <v>11658</v>
      </c>
      <c r="B4478" t="s">
        <v>21070</v>
      </c>
      <c r="C4478">
        <v>0</v>
      </c>
      <c r="D4478">
        <v>0</v>
      </c>
      <c r="E4478">
        <f t="shared" si="69"/>
        <v>0</v>
      </c>
    </row>
    <row r="4479" spans="1:5">
      <c r="A4479" t="s">
        <v>11660</v>
      </c>
      <c r="B4479" t="s">
        <v>21071</v>
      </c>
      <c r="C4479">
        <v>0</v>
      </c>
      <c r="D4479">
        <v>0</v>
      </c>
      <c r="E4479">
        <f t="shared" si="69"/>
        <v>0</v>
      </c>
    </row>
    <row r="4480" spans="1:5">
      <c r="A4480" t="s">
        <v>11661</v>
      </c>
      <c r="B4480" t="s">
        <v>21072</v>
      </c>
      <c r="C4480">
        <v>0</v>
      </c>
      <c r="D4480">
        <v>0</v>
      </c>
      <c r="E4480">
        <f t="shared" si="69"/>
        <v>0</v>
      </c>
    </row>
    <row r="4481" spans="1:5">
      <c r="A4481" t="s">
        <v>11662</v>
      </c>
      <c r="B4481" t="s">
        <v>21073</v>
      </c>
      <c r="C4481">
        <v>0</v>
      </c>
      <c r="D4481">
        <v>0</v>
      </c>
      <c r="E4481">
        <f t="shared" si="69"/>
        <v>0</v>
      </c>
    </row>
    <row r="4482" spans="1:5">
      <c r="A4482" t="s">
        <v>11663</v>
      </c>
      <c r="B4482" t="s">
        <v>21074</v>
      </c>
      <c r="C4482">
        <v>0</v>
      </c>
      <c r="D4482">
        <v>0</v>
      </c>
      <c r="E4482">
        <f t="shared" si="69"/>
        <v>0</v>
      </c>
    </row>
    <row r="4483" spans="1:5">
      <c r="A4483" t="s">
        <v>6027</v>
      </c>
      <c r="B4483" t="s">
        <v>21075</v>
      </c>
      <c r="C4483">
        <v>90</v>
      </c>
      <c r="D4483">
        <v>30</v>
      </c>
      <c r="E4483">
        <f t="shared" ref="E4483:E4546" si="70">C4483-D4483</f>
        <v>60</v>
      </c>
    </row>
    <row r="4484" spans="1:5">
      <c r="A4484" t="s">
        <v>6028</v>
      </c>
      <c r="B4484" t="s">
        <v>21076</v>
      </c>
      <c r="C4484">
        <v>182</v>
      </c>
      <c r="D4484">
        <v>0</v>
      </c>
      <c r="E4484">
        <f t="shared" si="70"/>
        <v>182</v>
      </c>
    </row>
    <row r="4485" spans="1:5">
      <c r="A4485" t="s">
        <v>6029</v>
      </c>
      <c r="B4485" t="s">
        <v>21077</v>
      </c>
      <c r="C4485">
        <v>938</v>
      </c>
      <c r="D4485">
        <v>35</v>
      </c>
      <c r="E4485">
        <f t="shared" si="70"/>
        <v>903</v>
      </c>
    </row>
    <row r="4486" spans="1:5">
      <c r="A4486" t="s">
        <v>6030</v>
      </c>
      <c r="B4486" t="s">
        <v>21078</v>
      </c>
      <c r="C4486">
        <v>1225</v>
      </c>
      <c r="D4486">
        <v>98</v>
      </c>
      <c r="E4486">
        <f t="shared" si="70"/>
        <v>1127</v>
      </c>
    </row>
    <row r="4487" spans="1:5">
      <c r="A4487" t="s">
        <v>6031</v>
      </c>
      <c r="B4487" t="s">
        <v>21079</v>
      </c>
      <c r="C4487">
        <v>6837</v>
      </c>
      <c r="D4487">
        <v>30</v>
      </c>
      <c r="E4487">
        <f t="shared" si="70"/>
        <v>6807</v>
      </c>
    </row>
    <row r="4488" spans="1:5">
      <c r="A4488" t="s">
        <v>11665</v>
      </c>
      <c r="B4488" t="s">
        <v>21080</v>
      </c>
      <c r="C4488">
        <v>0</v>
      </c>
      <c r="D4488">
        <v>0</v>
      </c>
      <c r="E4488">
        <f t="shared" si="70"/>
        <v>0</v>
      </c>
    </row>
    <row r="4489" spans="1:5">
      <c r="A4489" t="s">
        <v>6032</v>
      </c>
      <c r="B4489" t="s">
        <v>21081</v>
      </c>
      <c r="C4489">
        <v>3180</v>
      </c>
      <c r="D4489">
        <v>30</v>
      </c>
      <c r="E4489">
        <f t="shared" si="70"/>
        <v>3150</v>
      </c>
    </row>
    <row r="4490" spans="1:5">
      <c r="A4490" t="s">
        <v>6033</v>
      </c>
      <c r="B4490" t="s">
        <v>21082</v>
      </c>
      <c r="C4490">
        <v>2550</v>
      </c>
      <c r="D4490">
        <v>0</v>
      </c>
      <c r="E4490">
        <f t="shared" si="70"/>
        <v>2550</v>
      </c>
    </row>
    <row r="4491" spans="1:5">
      <c r="A4491" t="s">
        <v>7027</v>
      </c>
      <c r="B4491" t="s">
        <v>21083</v>
      </c>
      <c r="C4491">
        <v>486</v>
      </c>
      <c r="D4491">
        <v>0</v>
      </c>
      <c r="E4491">
        <f t="shared" si="70"/>
        <v>486</v>
      </c>
    </row>
    <row r="4492" spans="1:5">
      <c r="A4492" t="s">
        <v>7028</v>
      </c>
      <c r="B4492" t="s">
        <v>21084</v>
      </c>
      <c r="C4492">
        <v>577</v>
      </c>
      <c r="D4492">
        <v>0</v>
      </c>
      <c r="E4492">
        <f t="shared" si="70"/>
        <v>577</v>
      </c>
    </row>
    <row r="4493" spans="1:5">
      <c r="A4493" t="s">
        <v>7029</v>
      </c>
      <c r="B4493" t="s">
        <v>21085</v>
      </c>
      <c r="C4493">
        <v>608</v>
      </c>
      <c r="D4493">
        <v>0</v>
      </c>
      <c r="E4493">
        <f t="shared" si="70"/>
        <v>608</v>
      </c>
    </row>
    <row r="4494" spans="1:5">
      <c r="A4494" t="s">
        <v>7030</v>
      </c>
      <c r="B4494" t="s">
        <v>21086</v>
      </c>
      <c r="C4494">
        <v>574</v>
      </c>
      <c r="D4494">
        <v>0</v>
      </c>
      <c r="E4494">
        <f t="shared" si="70"/>
        <v>574</v>
      </c>
    </row>
    <row r="4495" spans="1:5">
      <c r="A4495" t="s">
        <v>7031</v>
      </c>
      <c r="B4495" t="s">
        <v>21087</v>
      </c>
      <c r="C4495">
        <v>494</v>
      </c>
      <c r="D4495">
        <v>0</v>
      </c>
      <c r="E4495">
        <f t="shared" si="70"/>
        <v>494</v>
      </c>
    </row>
    <row r="4496" spans="1:5">
      <c r="A4496" t="s">
        <v>7032</v>
      </c>
      <c r="B4496" t="s">
        <v>21088</v>
      </c>
      <c r="C4496">
        <v>494</v>
      </c>
      <c r="D4496">
        <v>0</v>
      </c>
      <c r="E4496">
        <f t="shared" si="70"/>
        <v>494</v>
      </c>
    </row>
    <row r="4497" spans="1:5">
      <c r="A4497" t="s">
        <v>11672</v>
      </c>
      <c r="B4497" t="s">
        <v>21089</v>
      </c>
      <c r="C4497">
        <v>0</v>
      </c>
      <c r="D4497">
        <v>0</v>
      </c>
      <c r="E4497">
        <f t="shared" si="70"/>
        <v>0</v>
      </c>
    </row>
    <row r="4498" spans="1:5">
      <c r="A4498" t="s">
        <v>21090</v>
      </c>
      <c r="B4498" t="s">
        <v>21091</v>
      </c>
      <c r="C4498">
        <v>0</v>
      </c>
      <c r="D4498">
        <v>0</v>
      </c>
      <c r="E4498">
        <f t="shared" si="70"/>
        <v>0</v>
      </c>
    </row>
    <row r="4499" spans="1:5">
      <c r="A4499" t="s">
        <v>11677</v>
      </c>
      <c r="B4499" t="s">
        <v>21092</v>
      </c>
      <c r="C4499">
        <v>0</v>
      </c>
      <c r="D4499">
        <v>0</v>
      </c>
      <c r="E4499">
        <f t="shared" si="70"/>
        <v>0</v>
      </c>
    </row>
    <row r="4500" spans="1:5">
      <c r="A4500" t="s">
        <v>11678</v>
      </c>
      <c r="B4500" t="s">
        <v>21093</v>
      </c>
      <c r="C4500">
        <v>0</v>
      </c>
      <c r="D4500">
        <v>0</v>
      </c>
      <c r="E4500">
        <f t="shared" si="70"/>
        <v>0</v>
      </c>
    </row>
    <row r="4501" spans="1:5">
      <c r="A4501" t="s">
        <v>11680</v>
      </c>
      <c r="B4501" t="s">
        <v>21094</v>
      </c>
      <c r="C4501">
        <v>0</v>
      </c>
      <c r="D4501">
        <v>0</v>
      </c>
      <c r="E4501">
        <f t="shared" si="70"/>
        <v>0</v>
      </c>
    </row>
    <row r="4502" spans="1:5">
      <c r="A4502" t="s">
        <v>5735</v>
      </c>
      <c r="B4502" t="s">
        <v>21095</v>
      </c>
      <c r="C4502">
        <v>0</v>
      </c>
      <c r="D4502">
        <v>0</v>
      </c>
      <c r="E4502">
        <f t="shared" si="70"/>
        <v>0</v>
      </c>
    </row>
    <row r="4503" spans="1:5">
      <c r="A4503" t="s">
        <v>11684</v>
      </c>
      <c r="B4503" t="s">
        <v>21096</v>
      </c>
      <c r="C4503">
        <v>0</v>
      </c>
      <c r="D4503">
        <v>0</v>
      </c>
      <c r="E4503">
        <f t="shared" si="70"/>
        <v>0</v>
      </c>
    </row>
    <row r="4504" spans="1:5">
      <c r="A4504" t="s">
        <v>146</v>
      </c>
      <c r="B4504" t="s">
        <v>21097</v>
      </c>
      <c r="C4504">
        <v>1548</v>
      </c>
      <c r="D4504">
        <v>0</v>
      </c>
      <c r="E4504">
        <f t="shared" si="70"/>
        <v>1548</v>
      </c>
    </row>
    <row r="4505" spans="1:5">
      <c r="A4505" t="s">
        <v>11686</v>
      </c>
      <c r="B4505" t="s">
        <v>21098</v>
      </c>
      <c r="C4505">
        <v>0</v>
      </c>
      <c r="D4505">
        <v>0</v>
      </c>
      <c r="E4505">
        <f t="shared" si="70"/>
        <v>0</v>
      </c>
    </row>
    <row r="4506" spans="1:5">
      <c r="A4506" t="s">
        <v>11687</v>
      </c>
      <c r="B4506" t="s">
        <v>21099</v>
      </c>
      <c r="C4506">
        <v>8488</v>
      </c>
      <c r="D4506">
        <v>40</v>
      </c>
      <c r="E4506">
        <f t="shared" si="70"/>
        <v>8448</v>
      </c>
    </row>
    <row r="4507" spans="1:5">
      <c r="A4507" t="s">
        <v>5694</v>
      </c>
      <c r="B4507" t="s">
        <v>21100</v>
      </c>
      <c r="C4507">
        <v>437</v>
      </c>
      <c r="D4507">
        <v>2</v>
      </c>
      <c r="E4507">
        <f t="shared" si="70"/>
        <v>435</v>
      </c>
    </row>
    <row r="4508" spans="1:5">
      <c r="A4508" t="s">
        <v>11688</v>
      </c>
      <c r="B4508" t="s">
        <v>21101</v>
      </c>
      <c r="C4508">
        <v>0</v>
      </c>
      <c r="D4508">
        <v>0</v>
      </c>
      <c r="E4508">
        <f t="shared" si="70"/>
        <v>0</v>
      </c>
    </row>
    <row r="4509" spans="1:5">
      <c r="A4509" t="s">
        <v>21102</v>
      </c>
      <c r="B4509" t="s">
        <v>21103</v>
      </c>
      <c r="C4509">
        <v>0</v>
      </c>
      <c r="D4509">
        <v>0</v>
      </c>
      <c r="E4509">
        <f t="shared" si="70"/>
        <v>0</v>
      </c>
    </row>
    <row r="4510" spans="1:5">
      <c r="A4510" t="s">
        <v>7450</v>
      </c>
      <c r="B4510" t="s">
        <v>21104</v>
      </c>
      <c r="C4510">
        <v>314</v>
      </c>
      <c r="D4510">
        <v>0</v>
      </c>
      <c r="E4510">
        <f t="shared" si="70"/>
        <v>314</v>
      </c>
    </row>
    <row r="4511" spans="1:5">
      <c r="A4511" t="s">
        <v>487</v>
      </c>
      <c r="B4511" t="s">
        <v>21105</v>
      </c>
      <c r="C4511">
        <v>534</v>
      </c>
      <c r="D4511">
        <v>0</v>
      </c>
      <c r="E4511">
        <f t="shared" si="70"/>
        <v>534</v>
      </c>
    </row>
    <row r="4512" spans="1:5">
      <c r="A4512" t="s">
        <v>5585</v>
      </c>
      <c r="B4512" t="s">
        <v>21106</v>
      </c>
      <c r="C4512">
        <v>0</v>
      </c>
      <c r="D4512">
        <v>0</v>
      </c>
      <c r="E4512">
        <f t="shared" si="70"/>
        <v>0</v>
      </c>
    </row>
    <row r="4513" spans="1:5">
      <c r="A4513" t="s">
        <v>11697</v>
      </c>
      <c r="B4513" t="s">
        <v>21107</v>
      </c>
      <c r="C4513">
        <v>0</v>
      </c>
      <c r="D4513">
        <v>0</v>
      </c>
      <c r="E4513">
        <f t="shared" si="70"/>
        <v>0</v>
      </c>
    </row>
    <row r="4514" spans="1:5">
      <c r="A4514" t="s">
        <v>5657</v>
      </c>
      <c r="B4514" t="s">
        <v>21108</v>
      </c>
      <c r="C4514">
        <v>80</v>
      </c>
      <c r="D4514">
        <v>0</v>
      </c>
      <c r="E4514">
        <f t="shared" si="70"/>
        <v>80</v>
      </c>
    </row>
    <row r="4515" spans="1:5">
      <c r="A4515" t="s">
        <v>6034</v>
      </c>
      <c r="B4515" t="s">
        <v>21109</v>
      </c>
      <c r="C4515">
        <v>1640</v>
      </c>
      <c r="D4515">
        <v>40</v>
      </c>
      <c r="E4515">
        <f t="shared" si="70"/>
        <v>1600</v>
      </c>
    </row>
    <row r="4516" spans="1:5">
      <c r="A4516" t="s">
        <v>6035</v>
      </c>
      <c r="B4516" t="s">
        <v>21110</v>
      </c>
      <c r="C4516">
        <v>564</v>
      </c>
      <c r="D4516">
        <v>20</v>
      </c>
      <c r="E4516">
        <f t="shared" si="70"/>
        <v>544</v>
      </c>
    </row>
    <row r="4517" spans="1:5">
      <c r="A4517" t="s">
        <v>6036</v>
      </c>
      <c r="B4517" t="s">
        <v>21111</v>
      </c>
      <c r="C4517">
        <v>970</v>
      </c>
      <c r="D4517">
        <v>80</v>
      </c>
      <c r="E4517">
        <f t="shared" si="70"/>
        <v>890</v>
      </c>
    </row>
    <row r="4518" spans="1:5">
      <c r="A4518" t="s">
        <v>6037</v>
      </c>
      <c r="B4518" t="s">
        <v>21112</v>
      </c>
      <c r="C4518">
        <v>520</v>
      </c>
      <c r="D4518">
        <v>0</v>
      </c>
      <c r="E4518">
        <f t="shared" si="70"/>
        <v>520</v>
      </c>
    </row>
    <row r="4519" spans="1:5">
      <c r="A4519" t="s">
        <v>6038</v>
      </c>
      <c r="B4519" t="s">
        <v>21113</v>
      </c>
      <c r="C4519">
        <v>280</v>
      </c>
      <c r="D4519">
        <v>35</v>
      </c>
      <c r="E4519">
        <f t="shared" si="70"/>
        <v>245</v>
      </c>
    </row>
    <row r="4520" spans="1:5">
      <c r="A4520" t="s">
        <v>6039</v>
      </c>
      <c r="B4520" t="s">
        <v>21114</v>
      </c>
      <c r="C4520">
        <v>2490</v>
      </c>
      <c r="D4520">
        <v>60</v>
      </c>
      <c r="E4520">
        <f t="shared" si="70"/>
        <v>2430</v>
      </c>
    </row>
    <row r="4521" spans="1:5">
      <c r="A4521" t="s">
        <v>6040</v>
      </c>
      <c r="B4521" t="s">
        <v>21115</v>
      </c>
      <c r="C4521">
        <v>230</v>
      </c>
      <c r="D4521">
        <v>120</v>
      </c>
      <c r="E4521">
        <f t="shared" si="70"/>
        <v>110</v>
      </c>
    </row>
    <row r="4522" spans="1:5">
      <c r="A4522" t="s">
        <v>6041</v>
      </c>
      <c r="B4522" t="s">
        <v>21116</v>
      </c>
      <c r="C4522">
        <v>1560</v>
      </c>
      <c r="D4522">
        <v>20</v>
      </c>
      <c r="E4522">
        <f t="shared" si="70"/>
        <v>1540</v>
      </c>
    </row>
    <row r="4523" spans="1:5">
      <c r="A4523" t="s">
        <v>6042</v>
      </c>
      <c r="B4523" t="s">
        <v>21117</v>
      </c>
      <c r="C4523">
        <v>27</v>
      </c>
      <c r="D4523">
        <v>9</v>
      </c>
      <c r="E4523">
        <f t="shared" si="70"/>
        <v>18</v>
      </c>
    </row>
    <row r="4524" spans="1:5">
      <c r="A4524" t="s">
        <v>11699</v>
      </c>
      <c r="B4524" t="s">
        <v>21118</v>
      </c>
      <c r="C4524">
        <v>0</v>
      </c>
      <c r="D4524">
        <v>0</v>
      </c>
      <c r="E4524">
        <f t="shared" si="70"/>
        <v>0</v>
      </c>
    </row>
    <row r="4525" spans="1:5">
      <c r="A4525" t="s">
        <v>11700</v>
      </c>
      <c r="B4525" t="s">
        <v>21119</v>
      </c>
      <c r="C4525">
        <v>0</v>
      </c>
      <c r="D4525">
        <v>0</v>
      </c>
      <c r="E4525">
        <f t="shared" si="70"/>
        <v>0</v>
      </c>
    </row>
    <row r="4526" spans="1:5">
      <c r="A4526" t="s">
        <v>11701</v>
      </c>
      <c r="B4526" t="s">
        <v>21120</v>
      </c>
      <c r="C4526">
        <v>0</v>
      </c>
      <c r="D4526">
        <v>0</v>
      </c>
      <c r="E4526">
        <f t="shared" si="70"/>
        <v>0</v>
      </c>
    </row>
    <row r="4527" spans="1:5">
      <c r="A4527" t="s">
        <v>6502</v>
      </c>
      <c r="B4527" t="s">
        <v>21121</v>
      </c>
      <c r="C4527">
        <v>2222</v>
      </c>
      <c r="D4527">
        <v>97</v>
      </c>
      <c r="E4527">
        <f t="shared" si="70"/>
        <v>2125</v>
      </c>
    </row>
    <row r="4528" spans="1:5">
      <c r="A4528" t="s">
        <v>6408</v>
      </c>
      <c r="B4528" t="s">
        <v>21122</v>
      </c>
      <c r="C4528">
        <v>0</v>
      </c>
      <c r="D4528">
        <v>0</v>
      </c>
      <c r="E4528">
        <f t="shared" si="70"/>
        <v>0</v>
      </c>
    </row>
    <row r="4529" spans="1:5">
      <c r="A4529" t="s">
        <v>11704</v>
      </c>
      <c r="B4529" t="s">
        <v>21123</v>
      </c>
      <c r="C4529">
        <v>0</v>
      </c>
      <c r="D4529">
        <v>0</v>
      </c>
      <c r="E4529">
        <f t="shared" si="70"/>
        <v>0</v>
      </c>
    </row>
    <row r="4530" spans="1:5">
      <c r="A4530" t="s">
        <v>11705</v>
      </c>
      <c r="B4530" t="s">
        <v>21124</v>
      </c>
      <c r="C4530">
        <v>0</v>
      </c>
      <c r="D4530">
        <v>0</v>
      </c>
      <c r="E4530">
        <f t="shared" si="70"/>
        <v>0</v>
      </c>
    </row>
    <row r="4531" spans="1:5">
      <c r="A4531" t="s">
        <v>11706</v>
      </c>
      <c r="B4531" t="s">
        <v>21125</v>
      </c>
      <c r="C4531">
        <v>0</v>
      </c>
      <c r="D4531">
        <v>0</v>
      </c>
      <c r="E4531">
        <f t="shared" si="70"/>
        <v>0</v>
      </c>
    </row>
    <row r="4532" spans="1:5">
      <c r="A4532" t="s">
        <v>11707</v>
      </c>
      <c r="B4532" t="s">
        <v>21126</v>
      </c>
      <c r="C4532">
        <v>0</v>
      </c>
      <c r="D4532">
        <v>0</v>
      </c>
      <c r="E4532">
        <f t="shared" si="70"/>
        <v>0</v>
      </c>
    </row>
    <row r="4533" spans="1:5">
      <c r="A4533" t="s">
        <v>11708</v>
      </c>
      <c r="B4533" t="s">
        <v>21127</v>
      </c>
      <c r="C4533">
        <v>0</v>
      </c>
      <c r="D4533">
        <v>0</v>
      </c>
      <c r="E4533">
        <f t="shared" si="70"/>
        <v>0</v>
      </c>
    </row>
    <row r="4534" spans="1:5">
      <c r="A4534" t="s">
        <v>11709</v>
      </c>
      <c r="B4534" t="s">
        <v>21128</v>
      </c>
      <c r="C4534">
        <v>0</v>
      </c>
      <c r="D4534">
        <v>0</v>
      </c>
      <c r="E4534">
        <f t="shared" si="70"/>
        <v>0</v>
      </c>
    </row>
    <row r="4535" spans="1:5">
      <c r="A4535" t="s">
        <v>11710</v>
      </c>
      <c r="B4535" t="s">
        <v>21129</v>
      </c>
      <c r="C4535">
        <v>0</v>
      </c>
      <c r="D4535">
        <v>0</v>
      </c>
      <c r="E4535">
        <f t="shared" si="70"/>
        <v>0</v>
      </c>
    </row>
    <row r="4536" spans="1:5">
      <c r="A4536" t="s">
        <v>5695</v>
      </c>
      <c r="B4536" t="s">
        <v>21130</v>
      </c>
      <c r="C4536">
        <v>140</v>
      </c>
      <c r="D4536">
        <v>0</v>
      </c>
      <c r="E4536">
        <f t="shared" si="70"/>
        <v>140</v>
      </c>
    </row>
    <row r="4537" spans="1:5">
      <c r="A4537" t="s">
        <v>11711</v>
      </c>
      <c r="B4537" t="s">
        <v>21131</v>
      </c>
      <c r="C4537">
        <v>0</v>
      </c>
      <c r="D4537">
        <v>0</v>
      </c>
      <c r="E4537">
        <f t="shared" si="70"/>
        <v>0</v>
      </c>
    </row>
    <row r="4538" spans="1:5">
      <c r="A4538" t="s">
        <v>11712</v>
      </c>
      <c r="B4538" t="s">
        <v>21132</v>
      </c>
      <c r="C4538">
        <v>0</v>
      </c>
      <c r="D4538">
        <v>0</v>
      </c>
      <c r="E4538">
        <f t="shared" si="70"/>
        <v>0</v>
      </c>
    </row>
    <row r="4539" spans="1:5">
      <c r="A4539" t="s">
        <v>11713</v>
      </c>
      <c r="B4539" t="s">
        <v>21133</v>
      </c>
      <c r="C4539">
        <v>0</v>
      </c>
      <c r="D4539">
        <v>0</v>
      </c>
      <c r="E4539">
        <f t="shared" si="70"/>
        <v>0</v>
      </c>
    </row>
    <row r="4540" spans="1:5">
      <c r="A4540" t="s">
        <v>11714</v>
      </c>
      <c r="B4540" t="s">
        <v>21134</v>
      </c>
      <c r="C4540">
        <v>0</v>
      </c>
      <c r="D4540">
        <v>0</v>
      </c>
      <c r="E4540">
        <f t="shared" si="70"/>
        <v>0</v>
      </c>
    </row>
    <row r="4541" spans="1:5">
      <c r="A4541" t="s">
        <v>5276</v>
      </c>
      <c r="B4541" t="s">
        <v>21135</v>
      </c>
      <c r="C4541">
        <v>5183</v>
      </c>
      <c r="D4541">
        <v>0</v>
      </c>
      <c r="E4541">
        <f t="shared" si="70"/>
        <v>5183</v>
      </c>
    </row>
    <row r="4542" spans="1:5">
      <c r="A4542" t="s">
        <v>11715</v>
      </c>
      <c r="B4542" t="s">
        <v>21136</v>
      </c>
      <c r="C4542">
        <v>0</v>
      </c>
      <c r="D4542">
        <v>0</v>
      </c>
      <c r="E4542">
        <f t="shared" si="70"/>
        <v>0</v>
      </c>
    </row>
    <row r="4543" spans="1:5">
      <c r="A4543" t="s">
        <v>6358</v>
      </c>
      <c r="B4543" t="s">
        <v>21137</v>
      </c>
      <c r="C4543">
        <v>127</v>
      </c>
      <c r="D4543">
        <v>0</v>
      </c>
      <c r="E4543">
        <f t="shared" si="70"/>
        <v>127</v>
      </c>
    </row>
    <row r="4544" spans="1:5">
      <c r="A4544" t="s">
        <v>6359</v>
      </c>
      <c r="B4544" t="s">
        <v>21138</v>
      </c>
      <c r="C4544">
        <v>177</v>
      </c>
      <c r="D4544">
        <v>0</v>
      </c>
      <c r="E4544">
        <f t="shared" si="70"/>
        <v>177</v>
      </c>
    </row>
    <row r="4545" spans="1:5">
      <c r="A4545" t="s">
        <v>6360</v>
      </c>
      <c r="B4545" t="s">
        <v>21139</v>
      </c>
      <c r="C4545">
        <v>212</v>
      </c>
      <c r="D4545">
        <v>0</v>
      </c>
      <c r="E4545">
        <f t="shared" si="70"/>
        <v>212</v>
      </c>
    </row>
    <row r="4546" spans="1:5">
      <c r="A4546" t="s">
        <v>5736</v>
      </c>
      <c r="B4546" t="s">
        <v>21140</v>
      </c>
      <c r="C4546">
        <v>2004</v>
      </c>
      <c r="D4546">
        <v>0</v>
      </c>
      <c r="E4546">
        <f t="shared" si="70"/>
        <v>2004</v>
      </c>
    </row>
    <row r="4547" spans="1:5">
      <c r="A4547" t="s">
        <v>11722</v>
      </c>
      <c r="B4547" t="s">
        <v>21141</v>
      </c>
      <c r="C4547">
        <v>0</v>
      </c>
      <c r="D4547">
        <v>0</v>
      </c>
      <c r="E4547">
        <f t="shared" ref="E4547:E4610" si="71">C4547-D4547</f>
        <v>0</v>
      </c>
    </row>
    <row r="4548" spans="1:5">
      <c r="A4548" t="s">
        <v>6223</v>
      </c>
      <c r="B4548" t="s">
        <v>21142</v>
      </c>
      <c r="C4548">
        <v>25</v>
      </c>
      <c r="D4548">
        <v>0</v>
      </c>
      <c r="E4548">
        <f t="shared" si="71"/>
        <v>25</v>
      </c>
    </row>
    <row r="4549" spans="1:5">
      <c r="A4549" t="s">
        <v>7480</v>
      </c>
      <c r="B4549" t="s">
        <v>21143</v>
      </c>
      <c r="C4549">
        <v>3120</v>
      </c>
      <c r="D4549">
        <v>0</v>
      </c>
      <c r="E4549">
        <f t="shared" si="71"/>
        <v>3120</v>
      </c>
    </row>
    <row r="4550" spans="1:5">
      <c r="A4550" t="s">
        <v>6224</v>
      </c>
      <c r="B4550" t="s">
        <v>21144</v>
      </c>
      <c r="C4550">
        <v>75</v>
      </c>
      <c r="D4550">
        <v>0</v>
      </c>
      <c r="E4550">
        <f t="shared" si="71"/>
        <v>75</v>
      </c>
    </row>
    <row r="4551" spans="1:5">
      <c r="A4551" t="s">
        <v>11723</v>
      </c>
      <c r="B4551" t="s">
        <v>21145</v>
      </c>
      <c r="C4551">
        <v>1</v>
      </c>
      <c r="D4551">
        <v>0</v>
      </c>
      <c r="E4551">
        <f t="shared" si="71"/>
        <v>1</v>
      </c>
    </row>
    <row r="4552" spans="1:5">
      <c r="A4552" t="s">
        <v>11724</v>
      </c>
      <c r="B4552" t="s">
        <v>21146</v>
      </c>
      <c r="C4552">
        <v>115</v>
      </c>
      <c r="D4552">
        <v>0</v>
      </c>
      <c r="E4552">
        <f t="shared" si="71"/>
        <v>115</v>
      </c>
    </row>
    <row r="4553" spans="1:5">
      <c r="A4553" t="s">
        <v>11725</v>
      </c>
      <c r="B4553" t="s">
        <v>21147</v>
      </c>
      <c r="C4553">
        <v>0</v>
      </c>
      <c r="D4553">
        <v>0</v>
      </c>
      <c r="E4553">
        <f t="shared" si="71"/>
        <v>0</v>
      </c>
    </row>
    <row r="4554" spans="1:5">
      <c r="A4554" t="s">
        <v>11726</v>
      </c>
      <c r="B4554" t="s">
        <v>21148</v>
      </c>
      <c r="C4554">
        <v>0</v>
      </c>
      <c r="D4554">
        <v>0</v>
      </c>
      <c r="E4554">
        <f t="shared" si="71"/>
        <v>0</v>
      </c>
    </row>
    <row r="4555" spans="1:5">
      <c r="A4555" t="s">
        <v>11727</v>
      </c>
      <c r="B4555" t="s">
        <v>21149</v>
      </c>
      <c r="C4555">
        <v>0</v>
      </c>
      <c r="D4555">
        <v>0</v>
      </c>
      <c r="E4555">
        <f t="shared" si="71"/>
        <v>0</v>
      </c>
    </row>
    <row r="4556" spans="1:5">
      <c r="A4556" t="s">
        <v>11733</v>
      </c>
      <c r="B4556" t="s">
        <v>21150</v>
      </c>
      <c r="C4556">
        <v>0</v>
      </c>
      <c r="D4556">
        <v>0</v>
      </c>
      <c r="E4556">
        <f t="shared" si="71"/>
        <v>0</v>
      </c>
    </row>
    <row r="4557" spans="1:5">
      <c r="A4557" t="s">
        <v>11734</v>
      </c>
      <c r="B4557" t="s">
        <v>21151</v>
      </c>
      <c r="C4557">
        <v>0</v>
      </c>
      <c r="D4557">
        <v>0</v>
      </c>
      <c r="E4557">
        <f t="shared" si="71"/>
        <v>0</v>
      </c>
    </row>
    <row r="4558" spans="1:5">
      <c r="A4558" t="s">
        <v>11735</v>
      </c>
      <c r="B4558" t="s">
        <v>21152</v>
      </c>
      <c r="C4558">
        <v>0</v>
      </c>
      <c r="D4558">
        <v>0</v>
      </c>
      <c r="E4558">
        <f t="shared" si="71"/>
        <v>0</v>
      </c>
    </row>
    <row r="4559" spans="1:5">
      <c r="A4559" t="s">
        <v>11737</v>
      </c>
      <c r="B4559" t="s">
        <v>21153</v>
      </c>
      <c r="C4559">
        <v>0</v>
      </c>
      <c r="D4559">
        <v>0</v>
      </c>
      <c r="E4559">
        <f t="shared" si="71"/>
        <v>0</v>
      </c>
    </row>
    <row r="4560" spans="1:5">
      <c r="A4560" t="s">
        <v>11739</v>
      </c>
      <c r="B4560" t="s">
        <v>21154</v>
      </c>
      <c r="C4560">
        <v>0</v>
      </c>
      <c r="D4560">
        <v>0</v>
      </c>
      <c r="E4560">
        <f t="shared" si="71"/>
        <v>0</v>
      </c>
    </row>
    <row r="4561" spans="1:5">
      <c r="A4561" t="s">
        <v>11740</v>
      </c>
      <c r="B4561" t="s">
        <v>21155</v>
      </c>
      <c r="C4561">
        <v>0</v>
      </c>
      <c r="D4561">
        <v>0</v>
      </c>
      <c r="E4561">
        <f t="shared" si="71"/>
        <v>0</v>
      </c>
    </row>
    <row r="4562" spans="1:5">
      <c r="A4562" t="s">
        <v>11741</v>
      </c>
      <c r="B4562" t="s">
        <v>21156</v>
      </c>
      <c r="C4562">
        <v>6</v>
      </c>
      <c r="D4562">
        <v>0</v>
      </c>
      <c r="E4562">
        <f t="shared" si="71"/>
        <v>6</v>
      </c>
    </row>
    <row r="4563" spans="1:5">
      <c r="A4563" t="s">
        <v>11742</v>
      </c>
      <c r="B4563" t="s">
        <v>21157</v>
      </c>
      <c r="C4563">
        <v>6</v>
      </c>
      <c r="D4563">
        <v>0</v>
      </c>
      <c r="E4563">
        <f t="shared" si="71"/>
        <v>6</v>
      </c>
    </row>
    <row r="4564" spans="1:5">
      <c r="A4564" t="s">
        <v>5528</v>
      </c>
      <c r="B4564" t="s">
        <v>21158</v>
      </c>
      <c r="C4564">
        <v>61</v>
      </c>
      <c r="D4564">
        <v>8</v>
      </c>
      <c r="E4564">
        <f t="shared" si="71"/>
        <v>53</v>
      </c>
    </row>
    <row r="4565" spans="1:5">
      <c r="A4565" t="s">
        <v>5529</v>
      </c>
      <c r="B4565" t="s">
        <v>21159</v>
      </c>
      <c r="C4565">
        <v>27</v>
      </c>
      <c r="D4565">
        <v>0</v>
      </c>
      <c r="E4565">
        <f t="shared" si="71"/>
        <v>27</v>
      </c>
    </row>
    <row r="4566" spans="1:5">
      <c r="A4566" t="s">
        <v>5530</v>
      </c>
      <c r="B4566" t="s">
        <v>21160</v>
      </c>
      <c r="C4566">
        <v>67</v>
      </c>
      <c r="D4566">
        <v>8</v>
      </c>
      <c r="E4566">
        <f t="shared" si="71"/>
        <v>59</v>
      </c>
    </row>
    <row r="4567" spans="1:5">
      <c r="A4567" t="s">
        <v>5531</v>
      </c>
      <c r="B4567" t="s">
        <v>21161</v>
      </c>
      <c r="C4567">
        <v>13</v>
      </c>
      <c r="D4567">
        <v>13</v>
      </c>
      <c r="E4567">
        <f t="shared" si="71"/>
        <v>0</v>
      </c>
    </row>
    <row r="4568" spans="1:5">
      <c r="A4568" t="s">
        <v>11747</v>
      </c>
      <c r="B4568" t="s">
        <v>21162</v>
      </c>
      <c r="C4568">
        <v>0</v>
      </c>
      <c r="D4568">
        <v>0</v>
      </c>
      <c r="E4568">
        <f t="shared" si="71"/>
        <v>0</v>
      </c>
    </row>
    <row r="4569" spans="1:5">
      <c r="A4569" t="s">
        <v>5532</v>
      </c>
      <c r="B4569" t="s">
        <v>21163</v>
      </c>
      <c r="C4569">
        <v>43</v>
      </c>
      <c r="D4569">
        <v>8</v>
      </c>
      <c r="E4569">
        <f t="shared" si="71"/>
        <v>35</v>
      </c>
    </row>
    <row r="4570" spans="1:5">
      <c r="A4570" t="s">
        <v>102</v>
      </c>
      <c r="B4570" t="s">
        <v>21164</v>
      </c>
      <c r="C4570">
        <v>420</v>
      </c>
      <c r="D4570">
        <v>0</v>
      </c>
      <c r="E4570">
        <f t="shared" si="71"/>
        <v>420</v>
      </c>
    </row>
    <row r="4571" spans="1:5">
      <c r="A4571" t="s">
        <v>11748</v>
      </c>
      <c r="B4571" t="s">
        <v>21165</v>
      </c>
      <c r="C4571">
        <v>5</v>
      </c>
      <c r="D4571">
        <v>0</v>
      </c>
      <c r="E4571">
        <f t="shared" si="71"/>
        <v>5</v>
      </c>
    </row>
    <row r="4572" spans="1:5">
      <c r="A4572" t="s">
        <v>5480</v>
      </c>
      <c r="B4572" t="s">
        <v>21166</v>
      </c>
      <c r="C4572">
        <v>111</v>
      </c>
      <c r="D4572">
        <v>0</v>
      </c>
      <c r="E4572">
        <f t="shared" si="71"/>
        <v>111</v>
      </c>
    </row>
    <row r="4573" spans="1:5">
      <c r="A4573" t="s">
        <v>5436</v>
      </c>
      <c r="B4573" t="s">
        <v>21167</v>
      </c>
      <c r="C4573">
        <v>1078</v>
      </c>
      <c r="D4573">
        <v>0</v>
      </c>
      <c r="E4573">
        <f t="shared" si="71"/>
        <v>1078</v>
      </c>
    </row>
    <row r="4574" spans="1:5">
      <c r="A4574" t="s">
        <v>5437</v>
      </c>
      <c r="B4574" t="s">
        <v>21168</v>
      </c>
      <c r="C4574">
        <v>200</v>
      </c>
      <c r="D4574">
        <v>0</v>
      </c>
      <c r="E4574">
        <f t="shared" si="71"/>
        <v>200</v>
      </c>
    </row>
    <row r="4575" spans="1:5">
      <c r="A4575" t="s">
        <v>11751</v>
      </c>
      <c r="B4575" t="s">
        <v>21169</v>
      </c>
      <c r="C4575">
        <v>0</v>
      </c>
      <c r="D4575">
        <v>0</v>
      </c>
      <c r="E4575">
        <f t="shared" si="71"/>
        <v>0</v>
      </c>
    </row>
    <row r="4576" spans="1:5">
      <c r="A4576" t="s">
        <v>11752</v>
      </c>
      <c r="B4576" t="s">
        <v>21170</v>
      </c>
      <c r="C4576">
        <v>5</v>
      </c>
      <c r="D4576">
        <v>0</v>
      </c>
      <c r="E4576">
        <f t="shared" si="71"/>
        <v>5</v>
      </c>
    </row>
    <row r="4577" spans="1:5">
      <c r="A4577" t="s">
        <v>11753</v>
      </c>
      <c r="B4577" t="s">
        <v>21171</v>
      </c>
      <c r="C4577">
        <v>0</v>
      </c>
      <c r="D4577">
        <v>0</v>
      </c>
      <c r="E4577">
        <f t="shared" si="71"/>
        <v>0</v>
      </c>
    </row>
    <row r="4578" spans="1:5">
      <c r="A4578" t="s">
        <v>11754</v>
      </c>
      <c r="B4578" t="s">
        <v>21172</v>
      </c>
      <c r="C4578">
        <v>0</v>
      </c>
      <c r="D4578">
        <v>0</v>
      </c>
      <c r="E4578">
        <f t="shared" si="71"/>
        <v>0</v>
      </c>
    </row>
    <row r="4579" spans="1:5">
      <c r="A4579" t="s">
        <v>11755</v>
      </c>
      <c r="B4579" t="s">
        <v>21173</v>
      </c>
      <c r="C4579">
        <v>0</v>
      </c>
      <c r="D4579">
        <v>0</v>
      </c>
      <c r="E4579">
        <f t="shared" si="71"/>
        <v>0</v>
      </c>
    </row>
    <row r="4580" spans="1:5">
      <c r="A4580" t="s">
        <v>11756</v>
      </c>
      <c r="B4580" t="s">
        <v>21174</v>
      </c>
      <c r="C4580">
        <v>0</v>
      </c>
      <c r="D4580">
        <v>0</v>
      </c>
      <c r="E4580">
        <f t="shared" si="71"/>
        <v>0</v>
      </c>
    </row>
    <row r="4581" spans="1:5">
      <c r="A4581" t="s">
        <v>11757</v>
      </c>
      <c r="B4581" t="s">
        <v>21175</v>
      </c>
      <c r="C4581">
        <v>0</v>
      </c>
      <c r="D4581">
        <v>0</v>
      </c>
      <c r="E4581">
        <f t="shared" si="71"/>
        <v>0</v>
      </c>
    </row>
    <row r="4582" spans="1:5">
      <c r="A4582" t="s">
        <v>11758</v>
      </c>
      <c r="B4582" t="s">
        <v>21176</v>
      </c>
      <c r="C4582">
        <v>0</v>
      </c>
      <c r="D4582">
        <v>0</v>
      </c>
      <c r="E4582">
        <f t="shared" si="71"/>
        <v>0</v>
      </c>
    </row>
    <row r="4583" spans="1:5">
      <c r="A4583" t="s">
        <v>5665</v>
      </c>
      <c r="B4583" t="s">
        <v>21177</v>
      </c>
      <c r="C4583">
        <v>2</v>
      </c>
      <c r="D4583">
        <v>0</v>
      </c>
      <c r="E4583">
        <f t="shared" si="71"/>
        <v>2</v>
      </c>
    </row>
    <row r="4584" spans="1:5">
      <c r="A4584" t="s">
        <v>11759</v>
      </c>
      <c r="B4584" t="s">
        <v>21178</v>
      </c>
      <c r="C4584">
        <v>0</v>
      </c>
      <c r="D4584">
        <v>0</v>
      </c>
      <c r="E4584">
        <f t="shared" si="71"/>
        <v>0</v>
      </c>
    </row>
    <row r="4585" spans="1:5">
      <c r="A4585" t="s">
        <v>11760</v>
      </c>
      <c r="B4585" t="s">
        <v>21179</v>
      </c>
      <c r="C4585">
        <v>0</v>
      </c>
      <c r="D4585">
        <v>0</v>
      </c>
      <c r="E4585">
        <f t="shared" si="71"/>
        <v>0</v>
      </c>
    </row>
    <row r="4586" spans="1:5">
      <c r="A4586" t="s">
        <v>11761</v>
      </c>
      <c r="B4586" t="s">
        <v>21180</v>
      </c>
      <c r="C4586">
        <v>0</v>
      </c>
      <c r="D4586">
        <v>0</v>
      </c>
      <c r="E4586">
        <f t="shared" si="71"/>
        <v>0</v>
      </c>
    </row>
    <row r="4587" spans="1:5">
      <c r="A4587" t="s">
        <v>7059</v>
      </c>
      <c r="B4587" t="s">
        <v>21181</v>
      </c>
      <c r="C4587">
        <v>448</v>
      </c>
      <c r="D4587">
        <v>0</v>
      </c>
      <c r="E4587">
        <f t="shared" si="71"/>
        <v>448</v>
      </c>
    </row>
    <row r="4588" spans="1:5">
      <c r="A4588" t="s">
        <v>506</v>
      </c>
      <c r="B4588" t="s">
        <v>21182</v>
      </c>
      <c r="C4588">
        <v>1254</v>
      </c>
      <c r="D4588">
        <v>36</v>
      </c>
      <c r="E4588">
        <f t="shared" si="71"/>
        <v>1218</v>
      </c>
    </row>
    <row r="4589" spans="1:5">
      <c r="A4589" t="s">
        <v>505</v>
      </c>
      <c r="B4589" t="s">
        <v>21183</v>
      </c>
      <c r="C4589">
        <v>1836</v>
      </c>
      <c r="D4589">
        <v>24</v>
      </c>
      <c r="E4589">
        <f t="shared" si="71"/>
        <v>1812</v>
      </c>
    </row>
    <row r="4590" spans="1:5">
      <c r="A4590" t="s">
        <v>514</v>
      </c>
      <c r="B4590" t="s">
        <v>21184</v>
      </c>
      <c r="C4590">
        <v>132</v>
      </c>
      <c r="D4590">
        <v>0</v>
      </c>
      <c r="E4590">
        <f t="shared" si="71"/>
        <v>132</v>
      </c>
    </row>
    <row r="4591" spans="1:5">
      <c r="A4591" t="s">
        <v>511</v>
      </c>
      <c r="B4591" t="s">
        <v>21185</v>
      </c>
      <c r="C4591">
        <v>660</v>
      </c>
      <c r="D4591">
        <v>0</v>
      </c>
      <c r="E4591">
        <f t="shared" si="71"/>
        <v>660</v>
      </c>
    </row>
    <row r="4592" spans="1:5">
      <c r="A4592" t="s">
        <v>508</v>
      </c>
      <c r="B4592" t="s">
        <v>21186</v>
      </c>
      <c r="C4592">
        <v>1375</v>
      </c>
      <c r="D4592">
        <v>36</v>
      </c>
      <c r="E4592">
        <f t="shared" si="71"/>
        <v>1339</v>
      </c>
    </row>
    <row r="4593" spans="1:5">
      <c r="A4593" t="s">
        <v>468</v>
      </c>
      <c r="B4593" t="s">
        <v>21187</v>
      </c>
      <c r="C4593">
        <v>815</v>
      </c>
      <c r="D4593">
        <v>4</v>
      </c>
      <c r="E4593">
        <f t="shared" si="71"/>
        <v>811</v>
      </c>
    </row>
    <row r="4594" spans="1:5">
      <c r="A4594" t="s">
        <v>6730</v>
      </c>
      <c r="B4594" t="s">
        <v>21188</v>
      </c>
      <c r="C4594">
        <v>22</v>
      </c>
      <c r="D4594">
        <v>0</v>
      </c>
      <c r="E4594">
        <f t="shared" si="71"/>
        <v>22</v>
      </c>
    </row>
    <row r="4595" spans="1:5">
      <c r="A4595" t="s">
        <v>6731</v>
      </c>
      <c r="B4595" t="s">
        <v>21189</v>
      </c>
      <c r="C4595">
        <v>46</v>
      </c>
      <c r="D4595">
        <v>0</v>
      </c>
      <c r="E4595">
        <f t="shared" si="71"/>
        <v>46</v>
      </c>
    </row>
    <row r="4596" spans="1:5">
      <c r="A4596" t="s">
        <v>6651</v>
      </c>
      <c r="B4596" t="s">
        <v>21190</v>
      </c>
      <c r="C4596">
        <v>0</v>
      </c>
      <c r="D4596">
        <v>0</v>
      </c>
      <c r="E4596">
        <f t="shared" si="71"/>
        <v>0</v>
      </c>
    </row>
    <row r="4597" spans="1:5">
      <c r="A4597" t="s">
        <v>5737</v>
      </c>
      <c r="B4597" t="s">
        <v>21191</v>
      </c>
      <c r="C4597">
        <v>20</v>
      </c>
      <c r="D4597">
        <v>0</v>
      </c>
      <c r="E4597">
        <f t="shared" si="71"/>
        <v>20</v>
      </c>
    </row>
    <row r="4598" spans="1:5">
      <c r="A4598" t="s">
        <v>11765</v>
      </c>
      <c r="B4598" t="s">
        <v>21192</v>
      </c>
      <c r="C4598">
        <v>0</v>
      </c>
      <c r="D4598">
        <v>0</v>
      </c>
      <c r="E4598">
        <f t="shared" si="71"/>
        <v>0</v>
      </c>
    </row>
    <row r="4599" spans="1:5">
      <c r="A4599" t="s">
        <v>6652</v>
      </c>
      <c r="B4599" t="s">
        <v>21193</v>
      </c>
      <c r="C4599">
        <v>11</v>
      </c>
      <c r="D4599">
        <v>0</v>
      </c>
      <c r="E4599">
        <f t="shared" si="71"/>
        <v>11</v>
      </c>
    </row>
    <row r="4600" spans="1:5">
      <c r="A4600" t="s">
        <v>11766</v>
      </c>
      <c r="B4600" t="s">
        <v>21194</v>
      </c>
      <c r="C4600">
        <v>0</v>
      </c>
      <c r="D4600">
        <v>0</v>
      </c>
      <c r="E4600">
        <f t="shared" si="71"/>
        <v>0</v>
      </c>
    </row>
    <row r="4601" spans="1:5">
      <c r="A4601" t="s">
        <v>11767</v>
      </c>
      <c r="B4601" t="s">
        <v>21195</v>
      </c>
      <c r="C4601">
        <v>0</v>
      </c>
      <c r="D4601">
        <v>0</v>
      </c>
      <c r="E4601">
        <f t="shared" si="71"/>
        <v>0</v>
      </c>
    </row>
    <row r="4602" spans="1:5">
      <c r="A4602" t="s">
        <v>5831</v>
      </c>
      <c r="B4602" t="s">
        <v>21196</v>
      </c>
      <c r="C4602">
        <v>426</v>
      </c>
      <c r="D4602">
        <v>0</v>
      </c>
      <c r="E4602">
        <f t="shared" si="71"/>
        <v>426</v>
      </c>
    </row>
    <row r="4603" spans="1:5">
      <c r="A4603" t="s">
        <v>11768</v>
      </c>
      <c r="B4603" t="s">
        <v>21197</v>
      </c>
      <c r="C4603">
        <v>0</v>
      </c>
      <c r="D4603">
        <v>0</v>
      </c>
      <c r="E4603">
        <f t="shared" si="71"/>
        <v>0</v>
      </c>
    </row>
    <row r="4604" spans="1:5">
      <c r="A4604" t="s">
        <v>6653</v>
      </c>
      <c r="B4604" t="s">
        <v>21198</v>
      </c>
      <c r="C4604">
        <v>12</v>
      </c>
      <c r="D4604">
        <v>0</v>
      </c>
      <c r="E4604">
        <f t="shared" si="71"/>
        <v>12</v>
      </c>
    </row>
    <row r="4605" spans="1:5">
      <c r="A4605" t="s">
        <v>6503</v>
      </c>
      <c r="B4605" t="s">
        <v>21199</v>
      </c>
      <c r="C4605">
        <v>0</v>
      </c>
      <c r="D4605">
        <v>0</v>
      </c>
      <c r="E4605">
        <f t="shared" si="71"/>
        <v>0</v>
      </c>
    </row>
    <row r="4606" spans="1:5">
      <c r="A4606" t="s">
        <v>11770</v>
      </c>
      <c r="B4606" t="s">
        <v>21200</v>
      </c>
      <c r="C4606">
        <v>0</v>
      </c>
      <c r="D4606">
        <v>0</v>
      </c>
      <c r="E4606">
        <f t="shared" si="71"/>
        <v>0</v>
      </c>
    </row>
    <row r="4607" spans="1:5">
      <c r="A4607" t="s">
        <v>1013</v>
      </c>
      <c r="B4607" t="s">
        <v>21201</v>
      </c>
      <c r="C4607">
        <v>5049</v>
      </c>
      <c r="D4607">
        <v>120</v>
      </c>
      <c r="E4607">
        <f t="shared" si="71"/>
        <v>4929</v>
      </c>
    </row>
    <row r="4608" spans="1:5">
      <c r="A4608" t="s">
        <v>11772</v>
      </c>
      <c r="B4608" t="s">
        <v>21202</v>
      </c>
      <c r="C4608">
        <v>0</v>
      </c>
      <c r="D4608">
        <v>0</v>
      </c>
      <c r="E4608">
        <f t="shared" si="71"/>
        <v>0</v>
      </c>
    </row>
    <row r="4609" spans="1:5">
      <c r="A4609" t="s">
        <v>1021</v>
      </c>
      <c r="B4609" t="s">
        <v>21203</v>
      </c>
      <c r="C4609">
        <v>1825</v>
      </c>
      <c r="D4609">
        <v>240</v>
      </c>
      <c r="E4609">
        <f t="shared" si="71"/>
        <v>1585</v>
      </c>
    </row>
    <row r="4610" spans="1:5">
      <c r="A4610" t="s">
        <v>1022</v>
      </c>
      <c r="B4610" t="s">
        <v>21204</v>
      </c>
      <c r="C4610">
        <v>1380</v>
      </c>
      <c r="D4610">
        <v>0</v>
      </c>
      <c r="E4610">
        <f t="shared" si="71"/>
        <v>1380</v>
      </c>
    </row>
    <row r="4611" spans="1:5">
      <c r="A4611" t="s">
        <v>1023</v>
      </c>
      <c r="B4611" t="s">
        <v>21205</v>
      </c>
      <c r="C4611">
        <v>624</v>
      </c>
      <c r="D4611">
        <v>0</v>
      </c>
      <c r="E4611">
        <f t="shared" ref="E4611:E4674" si="72">C4611-D4611</f>
        <v>624</v>
      </c>
    </row>
    <row r="4612" spans="1:5">
      <c r="A4612" t="s">
        <v>1024</v>
      </c>
      <c r="B4612" t="s">
        <v>21206</v>
      </c>
      <c r="C4612">
        <v>794</v>
      </c>
      <c r="D4612">
        <v>0</v>
      </c>
      <c r="E4612">
        <f t="shared" si="72"/>
        <v>794</v>
      </c>
    </row>
    <row r="4613" spans="1:5">
      <c r="A4613" t="s">
        <v>26</v>
      </c>
      <c r="B4613" t="s">
        <v>21207</v>
      </c>
      <c r="C4613">
        <v>2413</v>
      </c>
      <c r="D4613">
        <v>300</v>
      </c>
      <c r="E4613">
        <f t="shared" si="72"/>
        <v>2113</v>
      </c>
    </row>
    <row r="4614" spans="1:5">
      <c r="A4614" t="s">
        <v>648</v>
      </c>
      <c r="B4614" t="s">
        <v>21208</v>
      </c>
      <c r="C4614">
        <v>432</v>
      </c>
      <c r="D4614">
        <v>0</v>
      </c>
      <c r="E4614">
        <f t="shared" si="72"/>
        <v>432</v>
      </c>
    </row>
    <row r="4615" spans="1:5">
      <c r="A4615" t="s">
        <v>6078</v>
      </c>
      <c r="B4615" t="s">
        <v>21209</v>
      </c>
      <c r="C4615">
        <v>23</v>
      </c>
      <c r="D4615">
        <v>0</v>
      </c>
      <c r="E4615">
        <f t="shared" si="72"/>
        <v>23</v>
      </c>
    </row>
    <row r="4616" spans="1:5">
      <c r="A4616" t="s">
        <v>11775</v>
      </c>
      <c r="B4616" t="s">
        <v>21210</v>
      </c>
      <c r="C4616">
        <v>0</v>
      </c>
      <c r="D4616">
        <v>0</v>
      </c>
      <c r="E4616">
        <f t="shared" si="72"/>
        <v>0</v>
      </c>
    </row>
    <row r="4617" spans="1:5">
      <c r="A4617" t="s">
        <v>5634</v>
      </c>
      <c r="B4617" t="s">
        <v>21211</v>
      </c>
      <c r="C4617">
        <v>322</v>
      </c>
      <c r="D4617">
        <v>84</v>
      </c>
      <c r="E4617">
        <f t="shared" si="72"/>
        <v>238</v>
      </c>
    </row>
    <row r="4618" spans="1:5">
      <c r="A4618" t="s">
        <v>1025</v>
      </c>
      <c r="B4618" t="s">
        <v>21212</v>
      </c>
      <c r="C4618">
        <v>335</v>
      </c>
      <c r="D4618">
        <v>0</v>
      </c>
      <c r="E4618">
        <f t="shared" si="72"/>
        <v>335</v>
      </c>
    </row>
    <row r="4619" spans="1:5">
      <c r="A4619" t="s">
        <v>1027</v>
      </c>
      <c r="B4619" t="s">
        <v>21213</v>
      </c>
      <c r="C4619">
        <v>287</v>
      </c>
      <c r="D4619">
        <v>0</v>
      </c>
      <c r="E4619">
        <f t="shared" si="72"/>
        <v>287</v>
      </c>
    </row>
    <row r="4620" spans="1:5">
      <c r="A4620" t="s">
        <v>1026</v>
      </c>
      <c r="B4620" t="s">
        <v>21214</v>
      </c>
      <c r="C4620">
        <v>336</v>
      </c>
      <c r="D4620">
        <v>0</v>
      </c>
      <c r="E4620">
        <f t="shared" si="72"/>
        <v>336</v>
      </c>
    </row>
    <row r="4621" spans="1:5">
      <c r="A4621" t="s">
        <v>11777</v>
      </c>
      <c r="B4621" t="s">
        <v>21215</v>
      </c>
      <c r="C4621">
        <v>0</v>
      </c>
      <c r="D4621">
        <v>0</v>
      </c>
      <c r="E4621">
        <f t="shared" si="72"/>
        <v>0</v>
      </c>
    </row>
    <row r="4622" spans="1:5">
      <c r="A4622" t="s">
        <v>11778</v>
      </c>
      <c r="B4622" t="s">
        <v>21216</v>
      </c>
      <c r="C4622">
        <v>0</v>
      </c>
      <c r="D4622">
        <v>0</v>
      </c>
      <c r="E4622">
        <f t="shared" si="72"/>
        <v>0</v>
      </c>
    </row>
    <row r="4623" spans="1:5">
      <c r="A4623" t="s">
        <v>11779</v>
      </c>
      <c r="B4623" t="s">
        <v>21217</v>
      </c>
      <c r="C4623">
        <v>0</v>
      </c>
      <c r="D4623">
        <v>0</v>
      </c>
      <c r="E4623">
        <f t="shared" si="72"/>
        <v>0</v>
      </c>
    </row>
    <row r="4624" spans="1:5">
      <c r="A4624" t="s">
        <v>1259</v>
      </c>
      <c r="B4624" t="s">
        <v>21218</v>
      </c>
      <c r="C4624">
        <v>161</v>
      </c>
      <c r="D4624">
        <v>0</v>
      </c>
      <c r="E4624">
        <f t="shared" si="72"/>
        <v>161</v>
      </c>
    </row>
    <row r="4625" spans="1:5">
      <c r="A4625" t="s">
        <v>1260</v>
      </c>
      <c r="B4625" t="s">
        <v>21219</v>
      </c>
      <c r="C4625">
        <v>193</v>
      </c>
      <c r="D4625">
        <v>0</v>
      </c>
      <c r="E4625">
        <f t="shared" si="72"/>
        <v>193</v>
      </c>
    </row>
    <row r="4626" spans="1:5">
      <c r="A4626" t="s">
        <v>7033</v>
      </c>
      <c r="B4626" t="s">
        <v>21220</v>
      </c>
      <c r="C4626">
        <v>172</v>
      </c>
      <c r="D4626">
        <v>0</v>
      </c>
      <c r="E4626">
        <f t="shared" si="72"/>
        <v>172</v>
      </c>
    </row>
    <row r="4627" spans="1:5">
      <c r="A4627" t="s">
        <v>1261</v>
      </c>
      <c r="B4627" t="s">
        <v>21221</v>
      </c>
      <c r="C4627">
        <v>211</v>
      </c>
      <c r="D4627">
        <v>0</v>
      </c>
      <c r="E4627">
        <f t="shared" si="72"/>
        <v>211</v>
      </c>
    </row>
    <row r="4628" spans="1:5">
      <c r="A4628" t="s">
        <v>1263</v>
      </c>
      <c r="B4628" t="s">
        <v>21222</v>
      </c>
      <c r="C4628">
        <v>42</v>
      </c>
      <c r="D4628">
        <v>0</v>
      </c>
      <c r="E4628">
        <f t="shared" si="72"/>
        <v>42</v>
      </c>
    </row>
    <row r="4629" spans="1:5">
      <c r="A4629" t="s">
        <v>280</v>
      </c>
      <c r="B4629" t="s">
        <v>21223</v>
      </c>
      <c r="C4629">
        <v>2244</v>
      </c>
      <c r="D4629">
        <v>132</v>
      </c>
      <c r="E4629">
        <f t="shared" si="72"/>
        <v>2112</v>
      </c>
    </row>
    <row r="4630" spans="1:5">
      <c r="A4630" t="s">
        <v>11781</v>
      </c>
      <c r="B4630" t="s">
        <v>21224</v>
      </c>
      <c r="C4630">
        <v>0</v>
      </c>
      <c r="D4630">
        <v>0</v>
      </c>
      <c r="E4630">
        <f t="shared" si="72"/>
        <v>0</v>
      </c>
    </row>
    <row r="4631" spans="1:5">
      <c r="A4631" t="s">
        <v>6285</v>
      </c>
      <c r="B4631" t="s">
        <v>21225</v>
      </c>
      <c r="C4631">
        <v>32</v>
      </c>
      <c r="D4631">
        <v>32</v>
      </c>
      <c r="E4631">
        <f t="shared" si="72"/>
        <v>0</v>
      </c>
    </row>
    <row r="4632" spans="1:5">
      <c r="A4632" t="s">
        <v>6286</v>
      </c>
      <c r="B4632" t="s">
        <v>21226</v>
      </c>
      <c r="C4632">
        <v>128</v>
      </c>
      <c r="D4632">
        <v>8</v>
      </c>
      <c r="E4632">
        <f t="shared" si="72"/>
        <v>120</v>
      </c>
    </row>
    <row r="4633" spans="1:5">
      <c r="A4633" t="s">
        <v>11782</v>
      </c>
      <c r="B4633" t="s">
        <v>21227</v>
      </c>
      <c r="C4633">
        <v>22</v>
      </c>
      <c r="D4633">
        <v>16</v>
      </c>
      <c r="E4633">
        <f t="shared" si="72"/>
        <v>6</v>
      </c>
    </row>
    <row r="4634" spans="1:5">
      <c r="A4634" t="s">
        <v>11783</v>
      </c>
      <c r="B4634" t="s">
        <v>21228</v>
      </c>
      <c r="C4634">
        <v>0</v>
      </c>
      <c r="D4634">
        <v>0</v>
      </c>
      <c r="E4634">
        <f t="shared" si="72"/>
        <v>0</v>
      </c>
    </row>
    <row r="4635" spans="1:5">
      <c r="A4635" t="s">
        <v>11785</v>
      </c>
      <c r="B4635" t="s">
        <v>21229</v>
      </c>
      <c r="C4635">
        <v>0</v>
      </c>
      <c r="D4635">
        <v>0</v>
      </c>
      <c r="E4635">
        <f t="shared" si="72"/>
        <v>0</v>
      </c>
    </row>
    <row r="4636" spans="1:5">
      <c r="A4636" t="s">
        <v>21230</v>
      </c>
      <c r="B4636" t="s">
        <v>21231</v>
      </c>
      <c r="C4636">
        <v>0</v>
      </c>
      <c r="D4636">
        <v>0</v>
      </c>
      <c r="E4636">
        <f t="shared" si="72"/>
        <v>0</v>
      </c>
    </row>
    <row r="4637" spans="1:5">
      <c r="A4637" t="s">
        <v>1262</v>
      </c>
      <c r="B4637" t="s">
        <v>21232</v>
      </c>
      <c r="C4637">
        <v>37</v>
      </c>
      <c r="D4637">
        <v>0</v>
      </c>
      <c r="E4637">
        <f t="shared" si="72"/>
        <v>37</v>
      </c>
    </row>
    <row r="4638" spans="1:5">
      <c r="A4638" t="s">
        <v>1103</v>
      </c>
      <c r="B4638" t="s">
        <v>21233</v>
      </c>
      <c r="C4638">
        <v>880</v>
      </c>
      <c r="D4638">
        <v>0</v>
      </c>
      <c r="E4638">
        <f t="shared" si="72"/>
        <v>880</v>
      </c>
    </row>
    <row r="4639" spans="1:5">
      <c r="A4639" t="s">
        <v>1102</v>
      </c>
      <c r="B4639" t="s">
        <v>21234</v>
      </c>
      <c r="C4639">
        <v>840</v>
      </c>
      <c r="D4639">
        <v>0</v>
      </c>
      <c r="E4639">
        <f t="shared" si="72"/>
        <v>840</v>
      </c>
    </row>
    <row r="4640" spans="1:5">
      <c r="A4640" t="s">
        <v>11786</v>
      </c>
      <c r="B4640" t="s">
        <v>21235</v>
      </c>
      <c r="C4640">
        <v>0</v>
      </c>
      <c r="D4640">
        <v>0</v>
      </c>
      <c r="E4640">
        <f t="shared" si="72"/>
        <v>0</v>
      </c>
    </row>
    <row r="4641" spans="1:5">
      <c r="A4641" t="s">
        <v>5832</v>
      </c>
      <c r="B4641" t="s">
        <v>21236</v>
      </c>
      <c r="C4641">
        <v>13</v>
      </c>
      <c r="D4641">
        <v>0</v>
      </c>
      <c r="E4641">
        <f t="shared" si="72"/>
        <v>13</v>
      </c>
    </row>
    <row r="4642" spans="1:5">
      <c r="A4642" t="s">
        <v>285</v>
      </c>
      <c r="B4642" t="s">
        <v>21237</v>
      </c>
      <c r="C4642">
        <v>16595</v>
      </c>
      <c r="D4642">
        <v>624</v>
      </c>
      <c r="E4642">
        <f t="shared" si="72"/>
        <v>15971</v>
      </c>
    </row>
    <row r="4643" spans="1:5">
      <c r="A4643" t="s">
        <v>11792</v>
      </c>
      <c r="B4643" t="s">
        <v>21238</v>
      </c>
      <c r="C4643">
        <v>0</v>
      </c>
      <c r="D4643">
        <v>0</v>
      </c>
      <c r="E4643">
        <f t="shared" si="72"/>
        <v>0</v>
      </c>
    </row>
    <row r="4644" spans="1:5">
      <c r="A4644" t="s">
        <v>5635</v>
      </c>
      <c r="B4644" t="s">
        <v>21239</v>
      </c>
      <c r="C4644">
        <v>333</v>
      </c>
      <c r="D4644">
        <v>109</v>
      </c>
      <c r="E4644">
        <f t="shared" si="72"/>
        <v>224</v>
      </c>
    </row>
    <row r="4645" spans="1:5">
      <c r="A4645" t="s">
        <v>11795</v>
      </c>
      <c r="B4645" t="s">
        <v>21240</v>
      </c>
      <c r="C4645">
        <v>0</v>
      </c>
      <c r="D4645">
        <v>0</v>
      </c>
      <c r="E4645">
        <f t="shared" si="72"/>
        <v>0</v>
      </c>
    </row>
    <row r="4646" spans="1:5">
      <c r="A4646" t="s">
        <v>11796</v>
      </c>
      <c r="B4646" t="s">
        <v>21241</v>
      </c>
      <c r="C4646">
        <v>0</v>
      </c>
      <c r="D4646">
        <v>0</v>
      </c>
      <c r="E4646">
        <f t="shared" si="72"/>
        <v>0</v>
      </c>
    </row>
    <row r="4647" spans="1:5">
      <c r="A4647" t="s">
        <v>11797</v>
      </c>
      <c r="B4647" t="s">
        <v>21242</v>
      </c>
      <c r="C4647">
        <v>15</v>
      </c>
      <c r="D4647">
        <v>0</v>
      </c>
      <c r="E4647">
        <f t="shared" si="72"/>
        <v>15</v>
      </c>
    </row>
    <row r="4648" spans="1:5">
      <c r="A4648" t="s">
        <v>5738</v>
      </c>
      <c r="B4648" t="s">
        <v>21243</v>
      </c>
      <c r="C4648">
        <v>108</v>
      </c>
      <c r="D4648">
        <v>0</v>
      </c>
      <c r="E4648">
        <f t="shared" si="72"/>
        <v>108</v>
      </c>
    </row>
    <row r="4649" spans="1:5">
      <c r="A4649" t="s">
        <v>1317</v>
      </c>
      <c r="B4649" t="s">
        <v>21244</v>
      </c>
      <c r="C4649">
        <v>308</v>
      </c>
      <c r="D4649">
        <v>0</v>
      </c>
      <c r="E4649">
        <f t="shared" si="72"/>
        <v>308</v>
      </c>
    </row>
    <row r="4650" spans="1:5">
      <c r="A4650" t="s">
        <v>1316</v>
      </c>
      <c r="B4650" t="s">
        <v>21245</v>
      </c>
      <c r="C4650">
        <v>516</v>
      </c>
      <c r="D4650">
        <v>0</v>
      </c>
      <c r="E4650">
        <f t="shared" si="72"/>
        <v>516</v>
      </c>
    </row>
    <row r="4651" spans="1:5">
      <c r="A4651" t="s">
        <v>5366</v>
      </c>
      <c r="B4651" t="s">
        <v>21246</v>
      </c>
      <c r="C4651">
        <v>179</v>
      </c>
      <c r="D4651">
        <v>0</v>
      </c>
      <c r="E4651">
        <f t="shared" si="72"/>
        <v>179</v>
      </c>
    </row>
    <row r="4652" spans="1:5">
      <c r="A4652" t="s">
        <v>5367</v>
      </c>
      <c r="B4652" t="s">
        <v>21247</v>
      </c>
      <c r="C4652">
        <v>207</v>
      </c>
      <c r="D4652">
        <v>18</v>
      </c>
      <c r="E4652">
        <f t="shared" si="72"/>
        <v>189</v>
      </c>
    </row>
    <row r="4653" spans="1:5">
      <c r="A4653" t="s">
        <v>5368</v>
      </c>
      <c r="B4653" t="s">
        <v>21248</v>
      </c>
      <c r="C4653">
        <v>0</v>
      </c>
      <c r="D4653">
        <v>0</v>
      </c>
      <c r="E4653">
        <f t="shared" si="72"/>
        <v>0</v>
      </c>
    </row>
    <row r="4654" spans="1:5">
      <c r="A4654" t="s">
        <v>11806</v>
      </c>
      <c r="B4654" t="s">
        <v>21249</v>
      </c>
      <c r="C4654">
        <v>0</v>
      </c>
      <c r="D4654">
        <v>0</v>
      </c>
      <c r="E4654">
        <f t="shared" si="72"/>
        <v>0</v>
      </c>
    </row>
    <row r="4655" spans="1:5">
      <c r="A4655" t="s">
        <v>1120</v>
      </c>
      <c r="B4655" t="s">
        <v>21250</v>
      </c>
      <c r="C4655">
        <v>200</v>
      </c>
      <c r="D4655">
        <v>0</v>
      </c>
      <c r="E4655">
        <f t="shared" si="72"/>
        <v>200</v>
      </c>
    </row>
    <row r="4656" spans="1:5">
      <c r="A4656" t="s">
        <v>11810</v>
      </c>
      <c r="B4656" t="s">
        <v>21251</v>
      </c>
      <c r="C4656">
        <v>0</v>
      </c>
      <c r="D4656">
        <v>0</v>
      </c>
      <c r="E4656">
        <f t="shared" si="72"/>
        <v>0</v>
      </c>
    </row>
    <row r="4657" spans="1:5">
      <c r="A4657" t="s">
        <v>7060</v>
      </c>
      <c r="B4657" t="s">
        <v>21252</v>
      </c>
      <c r="C4657">
        <v>6</v>
      </c>
      <c r="D4657">
        <v>6</v>
      </c>
      <c r="E4657">
        <f t="shared" si="72"/>
        <v>0</v>
      </c>
    </row>
    <row r="4658" spans="1:5">
      <c r="A4658" t="s">
        <v>11811</v>
      </c>
      <c r="B4658" t="s">
        <v>21253</v>
      </c>
      <c r="C4658">
        <v>0</v>
      </c>
      <c r="D4658">
        <v>0</v>
      </c>
      <c r="E4658">
        <f t="shared" si="72"/>
        <v>0</v>
      </c>
    </row>
    <row r="4659" spans="1:5">
      <c r="A4659" t="s">
        <v>651</v>
      </c>
      <c r="B4659" t="s">
        <v>21254</v>
      </c>
      <c r="C4659">
        <v>900</v>
      </c>
      <c r="D4659">
        <v>0</v>
      </c>
      <c r="E4659">
        <f t="shared" si="72"/>
        <v>900</v>
      </c>
    </row>
    <row r="4660" spans="1:5">
      <c r="A4660" t="s">
        <v>11816</v>
      </c>
      <c r="B4660" t="s">
        <v>21255</v>
      </c>
      <c r="C4660">
        <v>0</v>
      </c>
      <c r="D4660">
        <v>0</v>
      </c>
      <c r="E4660">
        <f t="shared" si="72"/>
        <v>0</v>
      </c>
    </row>
    <row r="4661" spans="1:5">
      <c r="A4661" t="s">
        <v>11818</v>
      </c>
      <c r="B4661" t="s">
        <v>21256</v>
      </c>
      <c r="C4661">
        <v>0</v>
      </c>
      <c r="D4661">
        <v>0</v>
      </c>
      <c r="E4661">
        <f t="shared" si="72"/>
        <v>0</v>
      </c>
    </row>
    <row r="4662" spans="1:5">
      <c r="A4662" t="s">
        <v>11820</v>
      </c>
      <c r="B4662" t="s">
        <v>21257</v>
      </c>
      <c r="C4662">
        <v>0</v>
      </c>
      <c r="D4662">
        <v>0</v>
      </c>
      <c r="E4662">
        <f t="shared" si="72"/>
        <v>0</v>
      </c>
    </row>
    <row r="4663" spans="1:5">
      <c r="A4663" t="s">
        <v>1318</v>
      </c>
      <c r="B4663" t="s">
        <v>21258</v>
      </c>
      <c r="C4663">
        <v>259</v>
      </c>
      <c r="D4663">
        <v>0</v>
      </c>
      <c r="E4663">
        <f t="shared" si="72"/>
        <v>259</v>
      </c>
    </row>
    <row r="4664" spans="1:5">
      <c r="A4664" t="s">
        <v>11821</v>
      </c>
      <c r="B4664" t="s">
        <v>21259</v>
      </c>
      <c r="C4664">
        <v>0</v>
      </c>
      <c r="D4664">
        <v>0</v>
      </c>
      <c r="E4664">
        <f t="shared" si="72"/>
        <v>0</v>
      </c>
    </row>
    <row r="4665" spans="1:5">
      <c r="A4665" t="s">
        <v>11822</v>
      </c>
      <c r="B4665" t="s">
        <v>21260</v>
      </c>
      <c r="C4665">
        <v>0</v>
      </c>
      <c r="D4665">
        <v>0</v>
      </c>
      <c r="E4665">
        <f t="shared" si="72"/>
        <v>0</v>
      </c>
    </row>
    <row r="4666" spans="1:5">
      <c r="A4666" t="s">
        <v>137</v>
      </c>
      <c r="B4666" t="s">
        <v>21261</v>
      </c>
      <c r="C4666">
        <v>12362</v>
      </c>
      <c r="D4666">
        <v>12</v>
      </c>
      <c r="E4666">
        <f t="shared" si="72"/>
        <v>12350</v>
      </c>
    </row>
    <row r="4667" spans="1:5">
      <c r="A4667" t="s">
        <v>7104</v>
      </c>
      <c r="B4667" t="s">
        <v>21262</v>
      </c>
      <c r="C4667">
        <v>144</v>
      </c>
      <c r="D4667">
        <v>0</v>
      </c>
      <c r="E4667">
        <f t="shared" si="72"/>
        <v>144</v>
      </c>
    </row>
    <row r="4668" spans="1:5">
      <c r="A4668" t="s">
        <v>11827</v>
      </c>
      <c r="B4668" t="s">
        <v>21263</v>
      </c>
      <c r="C4668">
        <v>0</v>
      </c>
      <c r="D4668">
        <v>0</v>
      </c>
      <c r="E4668">
        <f t="shared" si="72"/>
        <v>0</v>
      </c>
    </row>
    <row r="4669" spans="1:5">
      <c r="A4669" t="s">
        <v>11828</v>
      </c>
      <c r="B4669" t="s">
        <v>21264</v>
      </c>
      <c r="C4669">
        <v>0</v>
      </c>
      <c r="D4669">
        <v>0</v>
      </c>
      <c r="E4669">
        <f t="shared" si="72"/>
        <v>0</v>
      </c>
    </row>
    <row r="4670" spans="1:5">
      <c r="A4670" t="s">
        <v>11831</v>
      </c>
      <c r="B4670" t="s">
        <v>21265</v>
      </c>
      <c r="C4670">
        <v>0</v>
      </c>
      <c r="D4670">
        <v>0</v>
      </c>
      <c r="E4670">
        <f t="shared" si="72"/>
        <v>0</v>
      </c>
    </row>
    <row r="4671" spans="1:5">
      <c r="A4671" t="s">
        <v>153</v>
      </c>
      <c r="B4671" t="s">
        <v>21266</v>
      </c>
      <c r="C4671">
        <v>330</v>
      </c>
      <c r="D4671">
        <v>0</v>
      </c>
      <c r="E4671">
        <f t="shared" si="72"/>
        <v>330</v>
      </c>
    </row>
    <row r="4672" spans="1:5">
      <c r="A4672" t="s">
        <v>6759</v>
      </c>
      <c r="B4672" t="s">
        <v>21267</v>
      </c>
      <c r="C4672">
        <v>466</v>
      </c>
      <c r="D4672">
        <v>0</v>
      </c>
      <c r="E4672">
        <f t="shared" si="72"/>
        <v>466</v>
      </c>
    </row>
    <row r="4673" spans="1:5">
      <c r="A4673" t="s">
        <v>11832</v>
      </c>
      <c r="B4673" t="s">
        <v>21268</v>
      </c>
      <c r="C4673">
        <v>0</v>
      </c>
      <c r="D4673">
        <v>0</v>
      </c>
      <c r="E4673">
        <f t="shared" si="72"/>
        <v>0</v>
      </c>
    </row>
    <row r="4674" spans="1:5">
      <c r="A4674" t="s">
        <v>482</v>
      </c>
      <c r="B4674" t="s">
        <v>21269</v>
      </c>
      <c r="C4674">
        <v>14555</v>
      </c>
      <c r="D4674">
        <v>1208</v>
      </c>
      <c r="E4674">
        <f t="shared" si="72"/>
        <v>13347</v>
      </c>
    </row>
    <row r="4675" spans="1:5">
      <c r="A4675" t="s">
        <v>483</v>
      </c>
      <c r="B4675" t="s">
        <v>21270</v>
      </c>
      <c r="C4675">
        <v>9769</v>
      </c>
      <c r="D4675">
        <v>216</v>
      </c>
      <c r="E4675">
        <f t="shared" ref="E4675:E4738" si="73">C4675-D4675</f>
        <v>9553</v>
      </c>
    </row>
    <row r="4676" spans="1:5">
      <c r="A4676" t="s">
        <v>11834</v>
      </c>
      <c r="B4676" t="s">
        <v>21271</v>
      </c>
      <c r="C4676">
        <v>0</v>
      </c>
      <c r="D4676">
        <v>0</v>
      </c>
      <c r="E4676">
        <f t="shared" si="73"/>
        <v>0</v>
      </c>
    </row>
    <row r="4677" spans="1:5">
      <c r="A4677" t="s">
        <v>11835</v>
      </c>
      <c r="B4677" t="s">
        <v>21272</v>
      </c>
      <c r="C4677">
        <v>0</v>
      </c>
      <c r="D4677">
        <v>0</v>
      </c>
      <c r="E4677">
        <f t="shared" si="73"/>
        <v>0</v>
      </c>
    </row>
    <row r="4678" spans="1:5">
      <c r="A4678" t="s">
        <v>11836</v>
      </c>
      <c r="B4678" t="s">
        <v>21273</v>
      </c>
      <c r="C4678">
        <v>0</v>
      </c>
      <c r="D4678">
        <v>0</v>
      </c>
      <c r="E4678">
        <f t="shared" si="73"/>
        <v>0</v>
      </c>
    </row>
    <row r="4679" spans="1:5">
      <c r="A4679" t="s">
        <v>11837</v>
      </c>
      <c r="B4679" t="s">
        <v>21274</v>
      </c>
      <c r="C4679">
        <v>0</v>
      </c>
      <c r="D4679">
        <v>0</v>
      </c>
      <c r="E4679">
        <f t="shared" si="73"/>
        <v>0</v>
      </c>
    </row>
    <row r="4680" spans="1:5">
      <c r="A4680" t="s">
        <v>11838</v>
      </c>
      <c r="B4680" t="s">
        <v>21275</v>
      </c>
      <c r="C4680">
        <v>0</v>
      </c>
      <c r="D4680">
        <v>0</v>
      </c>
      <c r="E4680">
        <f t="shared" si="73"/>
        <v>0</v>
      </c>
    </row>
    <row r="4681" spans="1:5">
      <c r="A4681" t="s">
        <v>11839</v>
      </c>
      <c r="B4681" t="s">
        <v>21276</v>
      </c>
      <c r="C4681">
        <v>0</v>
      </c>
      <c r="D4681">
        <v>0</v>
      </c>
      <c r="E4681">
        <f t="shared" si="73"/>
        <v>0</v>
      </c>
    </row>
    <row r="4682" spans="1:5">
      <c r="A4682" t="s">
        <v>11840</v>
      </c>
      <c r="B4682" t="s">
        <v>21277</v>
      </c>
      <c r="C4682">
        <v>0</v>
      </c>
      <c r="D4682">
        <v>0</v>
      </c>
      <c r="E4682">
        <f t="shared" si="73"/>
        <v>0</v>
      </c>
    </row>
    <row r="4683" spans="1:5">
      <c r="A4683" t="s">
        <v>6164</v>
      </c>
      <c r="B4683" t="s">
        <v>21278</v>
      </c>
      <c r="C4683">
        <v>36140</v>
      </c>
      <c r="D4683">
        <v>96</v>
      </c>
      <c r="E4683">
        <f t="shared" si="73"/>
        <v>36044</v>
      </c>
    </row>
    <row r="4684" spans="1:5">
      <c r="A4684" t="s">
        <v>7481</v>
      </c>
      <c r="B4684" t="s">
        <v>21279</v>
      </c>
      <c r="C4684">
        <v>1420</v>
      </c>
      <c r="D4684">
        <v>0</v>
      </c>
      <c r="E4684">
        <f t="shared" si="73"/>
        <v>1420</v>
      </c>
    </row>
    <row r="4685" spans="1:5">
      <c r="A4685" t="s">
        <v>11842</v>
      </c>
      <c r="B4685" t="s">
        <v>21280</v>
      </c>
      <c r="C4685">
        <v>0</v>
      </c>
      <c r="D4685">
        <v>0</v>
      </c>
      <c r="E4685">
        <f t="shared" si="73"/>
        <v>0</v>
      </c>
    </row>
    <row r="4686" spans="1:5">
      <c r="A4686" t="s">
        <v>310</v>
      </c>
      <c r="B4686" t="s">
        <v>21281</v>
      </c>
      <c r="C4686">
        <v>6808</v>
      </c>
      <c r="D4686">
        <v>3468</v>
      </c>
      <c r="E4686">
        <f t="shared" si="73"/>
        <v>3340</v>
      </c>
    </row>
    <row r="4687" spans="1:5">
      <c r="A4687" t="s">
        <v>11845</v>
      </c>
      <c r="B4687" t="s">
        <v>21282</v>
      </c>
      <c r="C4687">
        <v>0</v>
      </c>
      <c r="D4687">
        <v>0</v>
      </c>
      <c r="E4687">
        <f t="shared" si="73"/>
        <v>0</v>
      </c>
    </row>
    <row r="4688" spans="1:5">
      <c r="A4688" t="s">
        <v>489</v>
      </c>
      <c r="B4688" t="s">
        <v>21283</v>
      </c>
      <c r="C4688">
        <v>157</v>
      </c>
      <c r="D4688">
        <v>0</v>
      </c>
      <c r="E4688">
        <f t="shared" si="73"/>
        <v>157</v>
      </c>
    </row>
    <row r="4689" spans="1:5">
      <c r="A4689" t="s">
        <v>11848</v>
      </c>
      <c r="B4689" t="s">
        <v>21284</v>
      </c>
      <c r="C4689">
        <v>0</v>
      </c>
      <c r="D4689">
        <v>0</v>
      </c>
      <c r="E4689">
        <f t="shared" si="73"/>
        <v>0</v>
      </c>
    </row>
    <row r="4690" spans="1:5">
      <c r="A4690" t="s">
        <v>11850</v>
      </c>
      <c r="B4690" t="s">
        <v>21285</v>
      </c>
      <c r="C4690">
        <v>0</v>
      </c>
      <c r="D4690">
        <v>0</v>
      </c>
      <c r="E4690">
        <f t="shared" si="73"/>
        <v>0</v>
      </c>
    </row>
    <row r="4691" spans="1:5">
      <c r="A4691" t="s">
        <v>11853</v>
      </c>
      <c r="B4691" t="s">
        <v>21286</v>
      </c>
      <c r="C4691">
        <v>0</v>
      </c>
      <c r="D4691">
        <v>0</v>
      </c>
      <c r="E4691">
        <f t="shared" si="73"/>
        <v>0</v>
      </c>
    </row>
    <row r="4692" spans="1:5">
      <c r="A4692" t="s">
        <v>11854</v>
      </c>
      <c r="B4692" t="s">
        <v>21287</v>
      </c>
      <c r="C4692">
        <v>0</v>
      </c>
      <c r="D4692">
        <v>0</v>
      </c>
      <c r="E4692">
        <f t="shared" si="73"/>
        <v>0</v>
      </c>
    </row>
    <row r="4693" spans="1:5">
      <c r="A4693" t="s">
        <v>11855</v>
      </c>
      <c r="B4693" t="s">
        <v>21288</v>
      </c>
      <c r="C4693">
        <v>0</v>
      </c>
      <c r="D4693">
        <v>0</v>
      </c>
      <c r="E4693">
        <f t="shared" si="73"/>
        <v>0</v>
      </c>
    </row>
    <row r="4694" spans="1:5">
      <c r="A4694" t="s">
        <v>11860</v>
      </c>
      <c r="B4694" t="s">
        <v>21289</v>
      </c>
      <c r="C4694">
        <v>0</v>
      </c>
      <c r="D4694">
        <v>0</v>
      </c>
      <c r="E4694">
        <f t="shared" si="73"/>
        <v>0</v>
      </c>
    </row>
    <row r="4695" spans="1:5">
      <c r="A4695" t="s">
        <v>11863</v>
      </c>
      <c r="B4695" t="s">
        <v>21290</v>
      </c>
      <c r="C4695">
        <v>0</v>
      </c>
      <c r="D4695">
        <v>0</v>
      </c>
      <c r="E4695">
        <f t="shared" si="73"/>
        <v>0</v>
      </c>
    </row>
    <row r="4696" spans="1:5">
      <c r="A4696" t="s">
        <v>11864</v>
      </c>
      <c r="B4696" t="s">
        <v>21291</v>
      </c>
      <c r="C4696">
        <v>0</v>
      </c>
      <c r="D4696">
        <v>0</v>
      </c>
      <c r="E4696">
        <f t="shared" si="73"/>
        <v>0</v>
      </c>
    </row>
    <row r="4697" spans="1:5">
      <c r="A4697" t="s">
        <v>11865</v>
      </c>
      <c r="B4697" t="s">
        <v>21292</v>
      </c>
      <c r="C4697">
        <v>0</v>
      </c>
      <c r="D4697">
        <v>0</v>
      </c>
      <c r="E4697">
        <f t="shared" si="73"/>
        <v>0</v>
      </c>
    </row>
    <row r="4698" spans="1:5">
      <c r="A4698" t="s">
        <v>11866</v>
      </c>
      <c r="B4698" t="s">
        <v>21293</v>
      </c>
      <c r="C4698">
        <v>0</v>
      </c>
      <c r="D4698">
        <v>0</v>
      </c>
      <c r="E4698">
        <f t="shared" si="73"/>
        <v>0</v>
      </c>
    </row>
    <row r="4699" spans="1:5">
      <c r="A4699" t="s">
        <v>497</v>
      </c>
      <c r="B4699" t="s">
        <v>21294</v>
      </c>
      <c r="C4699">
        <v>360</v>
      </c>
      <c r="D4699">
        <v>18</v>
      </c>
      <c r="E4699">
        <f t="shared" si="73"/>
        <v>342</v>
      </c>
    </row>
    <row r="4700" spans="1:5">
      <c r="A4700" t="s">
        <v>11868</v>
      </c>
      <c r="B4700" t="s">
        <v>21295</v>
      </c>
      <c r="C4700">
        <v>0</v>
      </c>
      <c r="D4700">
        <v>0</v>
      </c>
      <c r="E4700">
        <f t="shared" si="73"/>
        <v>0</v>
      </c>
    </row>
    <row r="4701" spans="1:5">
      <c r="A4701" t="s">
        <v>11869</v>
      </c>
      <c r="B4701" t="s">
        <v>21296</v>
      </c>
      <c r="C4701">
        <v>0</v>
      </c>
      <c r="D4701">
        <v>0</v>
      </c>
      <c r="E4701">
        <f t="shared" si="73"/>
        <v>0</v>
      </c>
    </row>
    <row r="4702" spans="1:5">
      <c r="A4702" t="s">
        <v>11876</v>
      </c>
      <c r="B4702" t="s">
        <v>21297</v>
      </c>
      <c r="C4702">
        <v>0</v>
      </c>
      <c r="D4702">
        <v>0</v>
      </c>
      <c r="E4702">
        <f t="shared" si="73"/>
        <v>0</v>
      </c>
    </row>
    <row r="4703" spans="1:5">
      <c r="A4703" t="s">
        <v>856</v>
      </c>
      <c r="B4703" t="s">
        <v>21298</v>
      </c>
      <c r="C4703">
        <v>1573</v>
      </c>
      <c r="D4703">
        <v>48</v>
      </c>
      <c r="E4703">
        <f t="shared" si="73"/>
        <v>1525</v>
      </c>
    </row>
    <row r="4704" spans="1:5">
      <c r="A4704" t="s">
        <v>1083</v>
      </c>
      <c r="B4704" t="s">
        <v>21299</v>
      </c>
      <c r="C4704">
        <v>770</v>
      </c>
      <c r="D4704">
        <v>0</v>
      </c>
      <c r="E4704">
        <f t="shared" si="73"/>
        <v>770</v>
      </c>
    </row>
    <row r="4705" spans="1:5">
      <c r="A4705" t="s">
        <v>869</v>
      </c>
      <c r="B4705" t="s">
        <v>21300</v>
      </c>
      <c r="C4705">
        <v>957</v>
      </c>
      <c r="D4705">
        <v>60</v>
      </c>
      <c r="E4705">
        <f t="shared" si="73"/>
        <v>897</v>
      </c>
    </row>
    <row r="4706" spans="1:5">
      <c r="A4706" t="s">
        <v>11877</v>
      </c>
      <c r="B4706" t="s">
        <v>21301</v>
      </c>
      <c r="C4706">
        <v>0</v>
      </c>
      <c r="D4706">
        <v>0</v>
      </c>
      <c r="E4706">
        <f t="shared" si="73"/>
        <v>0</v>
      </c>
    </row>
    <row r="4707" spans="1:5">
      <c r="A4707" t="s">
        <v>11878</v>
      </c>
      <c r="B4707" t="s">
        <v>21302</v>
      </c>
      <c r="C4707">
        <v>0</v>
      </c>
      <c r="D4707">
        <v>0</v>
      </c>
      <c r="E4707">
        <f t="shared" si="73"/>
        <v>0</v>
      </c>
    </row>
    <row r="4708" spans="1:5">
      <c r="A4708" t="s">
        <v>11879</v>
      </c>
      <c r="B4708" t="s">
        <v>21303</v>
      </c>
      <c r="C4708">
        <v>0</v>
      </c>
      <c r="D4708">
        <v>0</v>
      </c>
      <c r="E4708">
        <f t="shared" si="73"/>
        <v>0</v>
      </c>
    </row>
    <row r="4709" spans="1:5">
      <c r="A4709" t="s">
        <v>11882</v>
      </c>
      <c r="B4709" t="s">
        <v>21304</v>
      </c>
      <c r="C4709">
        <v>0</v>
      </c>
      <c r="D4709">
        <v>0</v>
      </c>
      <c r="E4709">
        <f t="shared" si="73"/>
        <v>0</v>
      </c>
    </row>
    <row r="4710" spans="1:5">
      <c r="A4710" t="s">
        <v>11883</v>
      </c>
      <c r="B4710" t="s">
        <v>21305</v>
      </c>
      <c r="C4710">
        <v>0</v>
      </c>
      <c r="D4710">
        <v>0</v>
      </c>
      <c r="E4710">
        <f t="shared" si="73"/>
        <v>0</v>
      </c>
    </row>
    <row r="4711" spans="1:5">
      <c r="A4711" t="s">
        <v>5586</v>
      </c>
      <c r="B4711" t="s">
        <v>21306</v>
      </c>
      <c r="C4711">
        <v>1944</v>
      </c>
      <c r="D4711">
        <v>0</v>
      </c>
      <c r="E4711">
        <f t="shared" si="73"/>
        <v>1944</v>
      </c>
    </row>
    <row r="4712" spans="1:5">
      <c r="A4712" t="s">
        <v>128</v>
      </c>
      <c r="B4712" t="s">
        <v>21307</v>
      </c>
      <c r="C4712">
        <v>21694</v>
      </c>
      <c r="D4712">
        <v>94</v>
      </c>
      <c r="E4712">
        <f t="shared" si="73"/>
        <v>21600</v>
      </c>
    </row>
    <row r="4713" spans="1:5">
      <c r="A4713" t="s">
        <v>11889</v>
      </c>
      <c r="B4713" t="s">
        <v>21308</v>
      </c>
      <c r="C4713">
        <v>0</v>
      </c>
      <c r="D4713">
        <v>0</v>
      </c>
      <c r="E4713">
        <f t="shared" si="73"/>
        <v>0</v>
      </c>
    </row>
    <row r="4714" spans="1:5">
      <c r="A4714" t="s">
        <v>11890</v>
      </c>
      <c r="B4714" t="s">
        <v>21309</v>
      </c>
      <c r="C4714">
        <v>0</v>
      </c>
      <c r="D4714">
        <v>0</v>
      </c>
      <c r="E4714">
        <f t="shared" si="73"/>
        <v>0</v>
      </c>
    </row>
    <row r="4715" spans="1:5">
      <c r="A4715" t="s">
        <v>545</v>
      </c>
      <c r="B4715" t="s">
        <v>21310</v>
      </c>
      <c r="C4715">
        <v>7446</v>
      </c>
      <c r="D4715">
        <v>48</v>
      </c>
      <c r="E4715">
        <f t="shared" si="73"/>
        <v>7398</v>
      </c>
    </row>
    <row r="4716" spans="1:5">
      <c r="A4716" t="s">
        <v>6732</v>
      </c>
      <c r="B4716" t="s">
        <v>21311</v>
      </c>
      <c r="C4716">
        <v>62</v>
      </c>
      <c r="D4716">
        <v>0</v>
      </c>
      <c r="E4716">
        <f t="shared" si="73"/>
        <v>62</v>
      </c>
    </row>
    <row r="4717" spans="1:5">
      <c r="A4717" t="s">
        <v>6569</v>
      </c>
      <c r="B4717" t="s">
        <v>21312</v>
      </c>
      <c r="C4717">
        <v>0</v>
      </c>
      <c r="D4717">
        <v>0</v>
      </c>
      <c r="E4717">
        <f t="shared" si="73"/>
        <v>0</v>
      </c>
    </row>
    <row r="4718" spans="1:5">
      <c r="A4718" t="s">
        <v>11896</v>
      </c>
      <c r="B4718" t="s">
        <v>21313</v>
      </c>
      <c r="C4718">
        <v>0</v>
      </c>
      <c r="D4718">
        <v>0</v>
      </c>
      <c r="E4718">
        <f t="shared" si="73"/>
        <v>0</v>
      </c>
    </row>
    <row r="4719" spans="1:5">
      <c r="A4719" t="s">
        <v>6654</v>
      </c>
      <c r="B4719" t="s">
        <v>21314</v>
      </c>
      <c r="C4719">
        <v>9</v>
      </c>
      <c r="D4719">
        <v>0</v>
      </c>
      <c r="E4719">
        <f t="shared" si="73"/>
        <v>9</v>
      </c>
    </row>
    <row r="4720" spans="1:5">
      <c r="A4720" t="s">
        <v>11904</v>
      </c>
      <c r="B4720" t="s">
        <v>21315</v>
      </c>
      <c r="C4720">
        <v>0</v>
      </c>
      <c r="D4720">
        <v>0</v>
      </c>
      <c r="E4720">
        <f t="shared" si="73"/>
        <v>0</v>
      </c>
    </row>
    <row r="4721" spans="1:5">
      <c r="A4721" t="s">
        <v>11905</v>
      </c>
      <c r="B4721" t="s">
        <v>21316</v>
      </c>
      <c r="C4721">
        <v>0</v>
      </c>
      <c r="D4721">
        <v>0</v>
      </c>
      <c r="E4721">
        <f t="shared" si="73"/>
        <v>0</v>
      </c>
    </row>
    <row r="4722" spans="1:5">
      <c r="A4722" t="s">
        <v>6570</v>
      </c>
      <c r="B4722" t="s">
        <v>21317</v>
      </c>
      <c r="C4722">
        <v>24</v>
      </c>
      <c r="D4722">
        <v>0</v>
      </c>
      <c r="E4722">
        <f t="shared" si="73"/>
        <v>24</v>
      </c>
    </row>
    <row r="4723" spans="1:5">
      <c r="A4723" t="s">
        <v>11907</v>
      </c>
      <c r="B4723" t="s">
        <v>21318</v>
      </c>
      <c r="C4723">
        <v>0</v>
      </c>
      <c r="D4723">
        <v>0</v>
      </c>
      <c r="E4723">
        <f t="shared" si="73"/>
        <v>0</v>
      </c>
    </row>
    <row r="4724" spans="1:5">
      <c r="A4724" t="s">
        <v>11908</v>
      </c>
      <c r="B4724" t="s">
        <v>21319</v>
      </c>
      <c r="C4724">
        <v>0</v>
      </c>
      <c r="D4724">
        <v>0</v>
      </c>
      <c r="E4724">
        <f t="shared" si="73"/>
        <v>0</v>
      </c>
    </row>
    <row r="4725" spans="1:5">
      <c r="A4725" t="s">
        <v>7326</v>
      </c>
      <c r="B4725" t="s">
        <v>21320</v>
      </c>
      <c r="C4725">
        <v>14</v>
      </c>
      <c r="D4725">
        <v>0</v>
      </c>
      <c r="E4725">
        <f t="shared" si="73"/>
        <v>14</v>
      </c>
    </row>
    <row r="4726" spans="1:5">
      <c r="A4726" t="s">
        <v>7327</v>
      </c>
      <c r="B4726" t="s">
        <v>21321</v>
      </c>
      <c r="C4726">
        <v>66</v>
      </c>
      <c r="D4726">
        <v>0</v>
      </c>
      <c r="E4726">
        <f t="shared" si="73"/>
        <v>66</v>
      </c>
    </row>
    <row r="4727" spans="1:5">
      <c r="A4727" t="s">
        <v>11912</v>
      </c>
      <c r="B4727" t="s">
        <v>21322</v>
      </c>
      <c r="C4727">
        <v>0</v>
      </c>
      <c r="D4727">
        <v>0</v>
      </c>
      <c r="E4727">
        <f t="shared" si="73"/>
        <v>0</v>
      </c>
    </row>
    <row r="4728" spans="1:5">
      <c r="A4728" t="s">
        <v>11913</v>
      </c>
      <c r="B4728" t="s">
        <v>21323</v>
      </c>
      <c r="C4728">
        <v>0</v>
      </c>
      <c r="D4728">
        <v>0</v>
      </c>
      <c r="E4728">
        <f t="shared" si="73"/>
        <v>0</v>
      </c>
    </row>
    <row r="4729" spans="1:5">
      <c r="A4729" t="s">
        <v>7342</v>
      </c>
      <c r="B4729" t="s">
        <v>21324</v>
      </c>
      <c r="C4729">
        <v>219</v>
      </c>
      <c r="D4729">
        <v>0</v>
      </c>
      <c r="E4729">
        <f t="shared" si="73"/>
        <v>219</v>
      </c>
    </row>
    <row r="4730" spans="1:5">
      <c r="A4730" t="s">
        <v>21325</v>
      </c>
      <c r="B4730" t="s">
        <v>21326</v>
      </c>
      <c r="C4730">
        <v>0</v>
      </c>
      <c r="D4730">
        <v>0</v>
      </c>
      <c r="E4730">
        <f t="shared" si="73"/>
        <v>0</v>
      </c>
    </row>
    <row r="4731" spans="1:5">
      <c r="A4731" t="s">
        <v>11916</v>
      </c>
      <c r="B4731" t="s">
        <v>21327</v>
      </c>
      <c r="C4731">
        <v>0</v>
      </c>
      <c r="D4731">
        <v>0</v>
      </c>
      <c r="E4731">
        <f t="shared" si="73"/>
        <v>0</v>
      </c>
    </row>
    <row r="4732" spans="1:5">
      <c r="A4732" t="s">
        <v>11917</v>
      </c>
      <c r="B4732" t="s">
        <v>21328</v>
      </c>
      <c r="C4732">
        <v>0</v>
      </c>
      <c r="D4732">
        <v>0</v>
      </c>
      <c r="E4732">
        <f t="shared" si="73"/>
        <v>0</v>
      </c>
    </row>
    <row r="4733" spans="1:5">
      <c r="A4733" t="s">
        <v>424</v>
      </c>
      <c r="B4733" t="s">
        <v>21329</v>
      </c>
      <c r="C4733">
        <v>830</v>
      </c>
      <c r="D4733">
        <v>18</v>
      </c>
      <c r="E4733">
        <f t="shared" si="73"/>
        <v>812</v>
      </c>
    </row>
    <row r="4734" spans="1:5">
      <c r="A4734" t="s">
        <v>11918</v>
      </c>
      <c r="B4734" t="s">
        <v>21330</v>
      </c>
      <c r="C4734">
        <v>0</v>
      </c>
      <c r="D4734">
        <v>0</v>
      </c>
      <c r="E4734">
        <f t="shared" si="73"/>
        <v>0</v>
      </c>
    </row>
    <row r="4735" spans="1:5">
      <c r="A4735" t="s">
        <v>11920</v>
      </c>
      <c r="B4735" t="s">
        <v>21331</v>
      </c>
      <c r="C4735">
        <v>0</v>
      </c>
      <c r="D4735">
        <v>0</v>
      </c>
      <c r="E4735">
        <f t="shared" si="73"/>
        <v>0</v>
      </c>
    </row>
    <row r="4736" spans="1:5">
      <c r="A4736" t="s">
        <v>11921</v>
      </c>
      <c r="B4736" t="s">
        <v>21332</v>
      </c>
      <c r="C4736">
        <v>0</v>
      </c>
      <c r="D4736">
        <v>0</v>
      </c>
      <c r="E4736">
        <f t="shared" si="73"/>
        <v>0</v>
      </c>
    </row>
    <row r="4737" spans="1:5">
      <c r="A4737" t="s">
        <v>11922</v>
      </c>
      <c r="B4737" t="s">
        <v>21333</v>
      </c>
      <c r="C4737">
        <v>0</v>
      </c>
      <c r="D4737">
        <v>0</v>
      </c>
      <c r="E4737">
        <f t="shared" si="73"/>
        <v>0</v>
      </c>
    </row>
    <row r="4738" spans="1:5">
      <c r="A4738" t="s">
        <v>7200</v>
      </c>
      <c r="B4738" t="s">
        <v>21334</v>
      </c>
      <c r="C4738">
        <v>1247</v>
      </c>
      <c r="D4738">
        <v>244</v>
      </c>
      <c r="E4738">
        <f t="shared" si="73"/>
        <v>1003</v>
      </c>
    </row>
    <row r="4739" spans="1:5">
      <c r="A4739" t="s">
        <v>11923</v>
      </c>
      <c r="B4739" t="s">
        <v>21335</v>
      </c>
      <c r="C4739">
        <v>0</v>
      </c>
      <c r="D4739">
        <v>0</v>
      </c>
      <c r="E4739">
        <f t="shared" ref="E4739:E4802" si="74">C4739-D4739</f>
        <v>0</v>
      </c>
    </row>
    <row r="4740" spans="1:5">
      <c r="A4740" t="s">
        <v>5318</v>
      </c>
      <c r="B4740" t="s">
        <v>21336</v>
      </c>
      <c r="C4740">
        <v>0</v>
      </c>
      <c r="D4740">
        <v>0</v>
      </c>
      <c r="E4740">
        <f t="shared" si="74"/>
        <v>0</v>
      </c>
    </row>
    <row r="4741" spans="1:5">
      <c r="A4741" t="s">
        <v>7368</v>
      </c>
      <c r="B4741" t="s">
        <v>21337</v>
      </c>
      <c r="C4741">
        <v>459</v>
      </c>
      <c r="D4741">
        <v>0</v>
      </c>
      <c r="E4741">
        <f t="shared" si="74"/>
        <v>459</v>
      </c>
    </row>
    <row r="4742" spans="1:5">
      <c r="A4742" t="s">
        <v>515</v>
      </c>
      <c r="B4742" t="s">
        <v>21338</v>
      </c>
      <c r="C4742">
        <v>432</v>
      </c>
      <c r="D4742">
        <v>0</v>
      </c>
      <c r="E4742">
        <f t="shared" si="74"/>
        <v>432</v>
      </c>
    </row>
    <row r="4743" spans="1:5">
      <c r="A4743" t="s">
        <v>11928</v>
      </c>
      <c r="B4743" t="s">
        <v>21339</v>
      </c>
      <c r="C4743">
        <v>0</v>
      </c>
      <c r="D4743">
        <v>0</v>
      </c>
      <c r="E4743">
        <f t="shared" si="74"/>
        <v>0</v>
      </c>
    </row>
    <row r="4744" spans="1:5">
      <c r="A4744" t="s">
        <v>11930</v>
      </c>
      <c r="B4744" t="s">
        <v>21340</v>
      </c>
      <c r="C4744">
        <v>0</v>
      </c>
      <c r="D4744">
        <v>0</v>
      </c>
      <c r="E4744">
        <f t="shared" si="74"/>
        <v>0</v>
      </c>
    </row>
    <row r="4745" spans="1:5">
      <c r="A4745" t="s">
        <v>5369</v>
      </c>
      <c r="B4745" t="s">
        <v>21341</v>
      </c>
      <c r="C4745">
        <v>2946</v>
      </c>
      <c r="D4745">
        <v>84</v>
      </c>
      <c r="E4745">
        <f t="shared" si="74"/>
        <v>2862</v>
      </c>
    </row>
    <row r="4746" spans="1:5">
      <c r="A4746" t="s">
        <v>5766</v>
      </c>
      <c r="B4746" t="s">
        <v>21342</v>
      </c>
      <c r="C4746">
        <v>0</v>
      </c>
      <c r="D4746">
        <v>0</v>
      </c>
      <c r="E4746">
        <f t="shared" si="74"/>
        <v>0</v>
      </c>
    </row>
    <row r="4747" spans="1:5">
      <c r="A4747" t="s">
        <v>11931</v>
      </c>
      <c r="B4747" t="s">
        <v>21343</v>
      </c>
      <c r="C4747">
        <v>0</v>
      </c>
      <c r="D4747">
        <v>0</v>
      </c>
      <c r="E4747">
        <f t="shared" si="74"/>
        <v>0</v>
      </c>
    </row>
    <row r="4748" spans="1:5">
      <c r="A4748" t="s">
        <v>11932</v>
      </c>
      <c r="B4748" t="s">
        <v>21344</v>
      </c>
      <c r="C4748">
        <v>0</v>
      </c>
      <c r="D4748">
        <v>0</v>
      </c>
      <c r="E4748">
        <f t="shared" si="74"/>
        <v>0</v>
      </c>
    </row>
    <row r="4749" spans="1:5">
      <c r="A4749" t="s">
        <v>11933</v>
      </c>
      <c r="B4749" t="s">
        <v>21345</v>
      </c>
      <c r="C4749">
        <v>0</v>
      </c>
      <c r="D4749">
        <v>0</v>
      </c>
      <c r="E4749">
        <f t="shared" si="74"/>
        <v>0</v>
      </c>
    </row>
    <row r="4750" spans="1:5">
      <c r="A4750" t="s">
        <v>11935</v>
      </c>
      <c r="B4750" t="s">
        <v>21346</v>
      </c>
      <c r="C4750">
        <v>0</v>
      </c>
      <c r="D4750">
        <v>0</v>
      </c>
      <c r="E4750">
        <f t="shared" si="74"/>
        <v>0</v>
      </c>
    </row>
    <row r="4751" spans="1:5">
      <c r="A4751" t="s">
        <v>11939</v>
      </c>
      <c r="B4751" t="s">
        <v>21347</v>
      </c>
      <c r="C4751">
        <v>0</v>
      </c>
      <c r="D4751">
        <v>0</v>
      </c>
      <c r="E4751">
        <f t="shared" si="74"/>
        <v>0</v>
      </c>
    </row>
    <row r="4752" spans="1:5">
      <c r="A4752" t="s">
        <v>11940</v>
      </c>
      <c r="B4752" t="s">
        <v>21348</v>
      </c>
      <c r="C4752">
        <v>0</v>
      </c>
      <c r="D4752">
        <v>0</v>
      </c>
      <c r="E4752">
        <f t="shared" si="74"/>
        <v>0</v>
      </c>
    </row>
    <row r="4753" spans="1:5">
      <c r="A4753" t="s">
        <v>11941</v>
      </c>
      <c r="B4753" t="s">
        <v>21349</v>
      </c>
      <c r="C4753">
        <v>0</v>
      </c>
      <c r="D4753">
        <v>0</v>
      </c>
      <c r="E4753">
        <f t="shared" si="74"/>
        <v>0</v>
      </c>
    </row>
    <row r="4754" spans="1:5">
      <c r="A4754" t="s">
        <v>11942</v>
      </c>
      <c r="B4754" t="s">
        <v>21350</v>
      </c>
      <c r="C4754">
        <v>0</v>
      </c>
      <c r="D4754">
        <v>0</v>
      </c>
      <c r="E4754">
        <f t="shared" si="74"/>
        <v>0</v>
      </c>
    </row>
    <row r="4755" spans="1:5">
      <c r="A4755" t="s">
        <v>5739</v>
      </c>
      <c r="B4755" t="s">
        <v>21351</v>
      </c>
      <c r="C4755">
        <v>180</v>
      </c>
      <c r="D4755">
        <v>0</v>
      </c>
      <c r="E4755">
        <f t="shared" si="74"/>
        <v>180</v>
      </c>
    </row>
    <row r="4756" spans="1:5">
      <c r="A4756" t="s">
        <v>5740</v>
      </c>
      <c r="B4756" t="s">
        <v>21352</v>
      </c>
      <c r="C4756">
        <v>0</v>
      </c>
      <c r="D4756">
        <v>0</v>
      </c>
      <c r="E4756">
        <f t="shared" si="74"/>
        <v>0</v>
      </c>
    </row>
    <row r="4757" spans="1:5">
      <c r="A4757" t="s">
        <v>5791</v>
      </c>
      <c r="B4757" t="s">
        <v>21353</v>
      </c>
      <c r="C4757">
        <v>1.61</v>
      </c>
      <c r="D4757">
        <v>0</v>
      </c>
      <c r="E4757">
        <f t="shared" si="74"/>
        <v>1.61</v>
      </c>
    </row>
    <row r="4758" spans="1:5">
      <c r="A4758" t="s">
        <v>11946</v>
      </c>
      <c r="B4758" t="s">
        <v>21354</v>
      </c>
      <c r="C4758">
        <v>768</v>
      </c>
      <c r="D4758">
        <v>0</v>
      </c>
      <c r="E4758">
        <f t="shared" si="74"/>
        <v>768</v>
      </c>
    </row>
    <row r="4759" spans="1:5">
      <c r="A4759" t="s">
        <v>11947</v>
      </c>
      <c r="B4759" t="s">
        <v>21355</v>
      </c>
      <c r="C4759">
        <v>0</v>
      </c>
      <c r="D4759">
        <v>0</v>
      </c>
      <c r="E4759">
        <f t="shared" si="74"/>
        <v>0</v>
      </c>
    </row>
    <row r="4760" spans="1:5">
      <c r="A4760" t="s">
        <v>7034</v>
      </c>
      <c r="B4760" t="s">
        <v>21356</v>
      </c>
      <c r="C4760">
        <v>67</v>
      </c>
      <c r="D4760">
        <v>0</v>
      </c>
      <c r="E4760">
        <f t="shared" si="74"/>
        <v>67</v>
      </c>
    </row>
    <row r="4761" spans="1:5">
      <c r="A4761" t="s">
        <v>138</v>
      </c>
      <c r="B4761" t="s">
        <v>21357</v>
      </c>
      <c r="C4761">
        <v>1161</v>
      </c>
      <c r="D4761">
        <v>18</v>
      </c>
      <c r="E4761">
        <f t="shared" si="74"/>
        <v>1143</v>
      </c>
    </row>
    <row r="4762" spans="1:5">
      <c r="A4762" t="s">
        <v>136</v>
      </c>
      <c r="B4762" t="s">
        <v>21358</v>
      </c>
      <c r="C4762">
        <v>1793</v>
      </c>
      <c r="D4762">
        <v>12</v>
      </c>
      <c r="E4762">
        <f t="shared" si="74"/>
        <v>1781</v>
      </c>
    </row>
    <row r="4763" spans="1:5">
      <c r="A4763" t="s">
        <v>134</v>
      </c>
      <c r="B4763" t="s">
        <v>21359</v>
      </c>
      <c r="C4763">
        <v>6522</v>
      </c>
      <c r="D4763">
        <v>12</v>
      </c>
      <c r="E4763">
        <f t="shared" si="74"/>
        <v>6510</v>
      </c>
    </row>
    <row r="4764" spans="1:5">
      <c r="A4764" t="s">
        <v>130</v>
      </c>
      <c r="B4764" t="s">
        <v>21360</v>
      </c>
      <c r="C4764">
        <v>3925</v>
      </c>
      <c r="D4764">
        <v>28</v>
      </c>
      <c r="E4764">
        <f t="shared" si="74"/>
        <v>3897</v>
      </c>
    </row>
    <row r="4765" spans="1:5">
      <c r="A4765" t="s">
        <v>131</v>
      </c>
      <c r="B4765" t="s">
        <v>21361</v>
      </c>
      <c r="C4765">
        <v>5418</v>
      </c>
      <c r="D4765">
        <v>70</v>
      </c>
      <c r="E4765">
        <f t="shared" si="74"/>
        <v>5348</v>
      </c>
    </row>
    <row r="4766" spans="1:5">
      <c r="A4766" t="s">
        <v>132</v>
      </c>
      <c r="B4766" t="s">
        <v>21362</v>
      </c>
      <c r="C4766">
        <v>3639</v>
      </c>
      <c r="D4766">
        <v>42</v>
      </c>
      <c r="E4766">
        <f t="shared" si="74"/>
        <v>3597</v>
      </c>
    </row>
    <row r="4767" spans="1:5">
      <c r="A4767" t="s">
        <v>11955</v>
      </c>
      <c r="B4767" t="s">
        <v>21363</v>
      </c>
      <c r="C4767">
        <v>0</v>
      </c>
      <c r="D4767">
        <v>0</v>
      </c>
      <c r="E4767">
        <f t="shared" si="74"/>
        <v>0</v>
      </c>
    </row>
    <row r="4768" spans="1:5">
      <c r="A4768" t="s">
        <v>491</v>
      </c>
      <c r="B4768" t="s">
        <v>21364</v>
      </c>
      <c r="C4768">
        <v>54</v>
      </c>
      <c r="D4768">
        <v>0</v>
      </c>
      <c r="E4768">
        <f t="shared" si="74"/>
        <v>54</v>
      </c>
    </row>
    <row r="4769" spans="1:5">
      <c r="A4769" t="s">
        <v>786</v>
      </c>
      <c r="B4769" t="s">
        <v>21365</v>
      </c>
      <c r="C4769">
        <v>1338</v>
      </c>
      <c r="D4769">
        <v>0</v>
      </c>
      <c r="E4769">
        <f t="shared" si="74"/>
        <v>1338</v>
      </c>
    </row>
    <row r="4770" spans="1:5">
      <c r="A4770" t="s">
        <v>11957</v>
      </c>
      <c r="B4770" t="s">
        <v>21366</v>
      </c>
      <c r="C4770">
        <v>0</v>
      </c>
      <c r="D4770">
        <v>0</v>
      </c>
      <c r="E4770">
        <f t="shared" si="74"/>
        <v>0</v>
      </c>
    </row>
    <row r="4771" spans="1:5">
      <c r="A4771" t="s">
        <v>11958</v>
      </c>
      <c r="B4771" t="s">
        <v>21367</v>
      </c>
      <c r="C4771">
        <v>0</v>
      </c>
      <c r="D4771">
        <v>0</v>
      </c>
      <c r="E4771">
        <f t="shared" si="74"/>
        <v>0</v>
      </c>
    </row>
    <row r="4772" spans="1:5">
      <c r="A4772" t="s">
        <v>11961</v>
      </c>
      <c r="B4772" t="s">
        <v>21368</v>
      </c>
      <c r="C4772">
        <v>0</v>
      </c>
      <c r="D4772">
        <v>0</v>
      </c>
      <c r="E4772">
        <f t="shared" si="74"/>
        <v>0</v>
      </c>
    </row>
    <row r="4773" spans="1:5">
      <c r="A4773" t="s">
        <v>11962</v>
      </c>
      <c r="B4773" t="s">
        <v>21369</v>
      </c>
      <c r="C4773">
        <v>0</v>
      </c>
      <c r="D4773">
        <v>0</v>
      </c>
      <c r="E4773">
        <f t="shared" si="74"/>
        <v>0</v>
      </c>
    </row>
    <row r="4774" spans="1:5">
      <c r="A4774" t="s">
        <v>11964</v>
      </c>
      <c r="B4774" t="s">
        <v>21370</v>
      </c>
      <c r="C4774">
        <v>0</v>
      </c>
      <c r="D4774">
        <v>0</v>
      </c>
      <c r="E4774">
        <f t="shared" si="74"/>
        <v>0</v>
      </c>
    </row>
    <row r="4775" spans="1:5">
      <c r="A4775" t="s">
        <v>11965</v>
      </c>
      <c r="B4775" t="s">
        <v>21371</v>
      </c>
      <c r="C4775">
        <v>192</v>
      </c>
      <c r="D4775">
        <v>10</v>
      </c>
      <c r="E4775">
        <f t="shared" si="74"/>
        <v>182</v>
      </c>
    </row>
    <row r="4776" spans="1:5">
      <c r="A4776" t="s">
        <v>7416</v>
      </c>
      <c r="B4776" t="s">
        <v>21372</v>
      </c>
      <c r="C4776">
        <v>192</v>
      </c>
      <c r="D4776">
        <v>10</v>
      </c>
      <c r="E4776">
        <f t="shared" si="74"/>
        <v>182</v>
      </c>
    </row>
    <row r="4777" spans="1:5">
      <c r="A4777" t="s">
        <v>7417</v>
      </c>
      <c r="B4777" t="s">
        <v>21373</v>
      </c>
      <c r="C4777">
        <v>193</v>
      </c>
      <c r="D4777">
        <v>1</v>
      </c>
      <c r="E4777">
        <f t="shared" si="74"/>
        <v>192</v>
      </c>
    </row>
    <row r="4778" spans="1:5">
      <c r="A4778" t="s">
        <v>11967</v>
      </c>
      <c r="B4778" t="s">
        <v>21374</v>
      </c>
      <c r="C4778">
        <v>0</v>
      </c>
      <c r="D4778">
        <v>0</v>
      </c>
      <c r="E4778">
        <f t="shared" si="74"/>
        <v>0</v>
      </c>
    </row>
    <row r="4779" spans="1:5">
      <c r="A4779" t="s">
        <v>734</v>
      </c>
      <c r="B4779" t="s">
        <v>21375</v>
      </c>
      <c r="C4779">
        <v>780</v>
      </c>
      <c r="D4779">
        <v>0</v>
      </c>
      <c r="E4779">
        <f t="shared" si="74"/>
        <v>780</v>
      </c>
    </row>
    <row r="4780" spans="1:5">
      <c r="A4780" t="s">
        <v>731</v>
      </c>
      <c r="B4780" t="s">
        <v>21376</v>
      </c>
      <c r="C4780">
        <v>0</v>
      </c>
      <c r="D4780">
        <v>0</v>
      </c>
      <c r="E4780">
        <f t="shared" si="74"/>
        <v>0</v>
      </c>
    </row>
    <row r="4781" spans="1:5">
      <c r="A4781" t="s">
        <v>11970</v>
      </c>
      <c r="B4781" t="s">
        <v>21377</v>
      </c>
      <c r="C4781">
        <v>0</v>
      </c>
      <c r="D4781">
        <v>0</v>
      </c>
      <c r="E4781">
        <f t="shared" si="74"/>
        <v>0</v>
      </c>
    </row>
    <row r="4782" spans="1:5">
      <c r="A4782" t="s">
        <v>11971</v>
      </c>
      <c r="B4782" t="s">
        <v>21378</v>
      </c>
      <c r="C4782">
        <v>0</v>
      </c>
      <c r="D4782">
        <v>0</v>
      </c>
      <c r="E4782">
        <f t="shared" si="74"/>
        <v>0</v>
      </c>
    </row>
    <row r="4783" spans="1:5">
      <c r="A4783" t="s">
        <v>11973</v>
      </c>
      <c r="B4783" t="s">
        <v>21379</v>
      </c>
      <c r="C4783">
        <v>0</v>
      </c>
      <c r="D4783">
        <v>0</v>
      </c>
      <c r="E4783">
        <f t="shared" si="74"/>
        <v>0</v>
      </c>
    </row>
    <row r="4784" spans="1:5">
      <c r="A4784" t="s">
        <v>11974</v>
      </c>
      <c r="B4784" t="s">
        <v>21380</v>
      </c>
      <c r="C4784">
        <v>0</v>
      </c>
      <c r="D4784">
        <v>0</v>
      </c>
      <c r="E4784">
        <f t="shared" si="74"/>
        <v>0</v>
      </c>
    </row>
    <row r="4785" spans="1:5">
      <c r="A4785" t="s">
        <v>11975</v>
      </c>
      <c r="B4785" t="s">
        <v>21381</v>
      </c>
      <c r="C4785">
        <v>0</v>
      </c>
      <c r="D4785">
        <v>0</v>
      </c>
      <c r="E4785">
        <f t="shared" si="74"/>
        <v>0</v>
      </c>
    </row>
    <row r="4786" spans="1:5">
      <c r="A4786" t="s">
        <v>11978</v>
      </c>
      <c r="B4786" t="s">
        <v>21382</v>
      </c>
      <c r="C4786">
        <v>0</v>
      </c>
      <c r="D4786">
        <v>0</v>
      </c>
      <c r="E4786">
        <f t="shared" si="74"/>
        <v>0</v>
      </c>
    </row>
    <row r="4787" spans="1:5">
      <c r="A4787" t="s">
        <v>11979</v>
      </c>
      <c r="B4787" t="s">
        <v>21383</v>
      </c>
      <c r="C4787">
        <v>0</v>
      </c>
      <c r="D4787">
        <v>0</v>
      </c>
      <c r="E4787">
        <f t="shared" si="74"/>
        <v>0</v>
      </c>
    </row>
    <row r="4788" spans="1:5">
      <c r="A4788" t="s">
        <v>11980</v>
      </c>
      <c r="B4788" t="s">
        <v>21384</v>
      </c>
      <c r="C4788">
        <v>0</v>
      </c>
      <c r="D4788">
        <v>0</v>
      </c>
      <c r="E4788">
        <f t="shared" si="74"/>
        <v>0</v>
      </c>
    </row>
    <row r="4789" spans="1:5">
      <c r="A4789" t="s">
        <v>11981</v>
      </c>
      <c r="B4789" t="s">
        <v>21385</v>
      </c>
      <c r="C4789">
        <v>0</v>
      </c>
      <c r="D4789">
        <v>0</v>
      </c>
      <c r="E4789">
        <f t="shared" si="74"/>
        <v>0</v>
      </c>
    </row>
    <row r="4790" spans="1:5">
      <c r="A4790" t="s">
        <v>11985</v>
      </c>
      <c r="B4790" t="s">
        <v>21386</v>
      </c>
      <c r="C4790">
        <v>0</v>
      </c>
      <c r="D4790">
        <v>0</v>
      </c>
      <c r="E4790">
        <f t="shared" si="74"/>
        <v>0</v>
      </c>
    </row>
    <row r="4791" spans="1:5">
      <c r="A4791" t="s">
        <v>11986</v>
      </c>
      <c r="B4791" t="s">
        <v>21387</v>
      </c>
      <c r="C4791">
        <v>0</v>
      </c>
      <c r="D4791">
        <v>0</v>
      </c>
      <c r="E4791">
        <f t="shared" si="74"/>
        <v>0</v>
      </c>
    </row>
    <row r="4792" spans="1:5">
      <c r="A4792" t="s">
        <v>364</v>
      </c>
      <c r="B4792" t="s">
        <v>21388</v>
      </c>
      <c r="C4792">
        <v>531</v>
      </c>
      <c r="D4792">
        <v>0</v>
      </c>
      <c r="E4792">
        <f t="shared" si="74"/>
        <v>531</v>
      </c>
    </row>
    <row r="4793" spans="1:5">
      <c r="A4793" t="s">
        <v>446</v>
      </c>
      <c r="B4793" t="s">
        <v>21389</v>
      </c>
      <c r="C4793">
        <v>3462</v>
      </c>
      <c r="D4793">
        <v>6</v>
      </c>
      <c r="E4793">
        <f t="shared" si="74"/>
        <v>3456</v>
      </c>
    </row>
    <row r="4794" spans="1:5">
      <c r="A4794" t="s">
        <v>6959</v>
      </c>
      <c r="B4794" t="s">
        <v>21390</v>
      </c>
      <c r="C4794">
        <v>1712</v>
      </c>
      <c r="D4794">
        <v>0</v>
      </c>
      <c r="E4794">
        <f t="shared" si="74"/>
        <v>1712</v>
      </c>
    </row>
    <row r="4795" spans="1:5">
      <c r="A4795" t="s">
        <v>11989</v>
      </c>
      <c r="B4795" t="s">
        <v>21391</v>
      </c>
      <c r="C4795">
        <v>0</v>
      </c>
      <c r="D4795">
        <v>0</v>
      </c>
      <c r="E4795">
        <f t="shared" si="74"/>
        <v>0</v>
      </c>
    </row>
    <row r="4796" spans="1:5">
      <c r="A4796" t="s">
        <v>11990</v>
      </c>
      <c r="B4796" t="s">
        <v>21392</v>
      </c>
      <c r="C4796">
        <v>0</v>
      </c>
      <c r="D4796">
        <v>0</v>
      </c>
      <c r="E4796">
        <f t="shared" si="74"/>
        <v>0</v>
      </c>
    </row>
    <row r="4797" spans="1:5">
      <c r="A4797" t="s">
        <v>11991</v>
      </c>
      <c r="B4797" t="s">
        <v>21393</v>
      </c>
      <c r="C4797">
        <v>0</v>
      </c>
      <c r="D4797">
        <v>0</v>
      </c>
      <c r="E4797">
        <f t="shared" si="74"/>
        <v>0</v>
      </c>
    </row>
    <row r="4798" spans="1:5">
      <c r="A4798" t="s">
        <v>11992</v>
      </c>
      <c r="B4798" t="s">
        <v>21394</v>
      </c>
      <c r="C4798">
        <v>0</v>
      </c>
      <c r="D4798">
        <v>0</v>
      </c>
      <c r="E4798">
        <f t="shared" si="74"/>
        <v>0</v>
      </c>
    </row>
    <row r="4799" spans="1:5">
      <c r="A4799" t="s">
        <v>11993</v>
      </c>
      <c r="B4799" t="s">
        <v>21395</v>
      </c>
      <c r="C4799">
        <v>0</v>
      </c>
      <c r="D4799">
        <v>0</v>
      </c>
      <c r="E4799">
        <f t="shared" si="74"/>
        <v>0</v>
      </c>
    </row>
    <row r="4800" spans="1:5">
      <c r="A4800" t="s">
        <v>5481</v>
      </c>
      <c r="B4800" t="s">
        <v>21396</v>
      </c>
      <c r="C4800">
        <v>920</v>
      </c>
      <c r="D4800">
        <v>820</v>
      </c>
      <c r="E4800">
        <f t="shared" si="74"/>
        <v>100</v>
      </c>
    </row>
    <row r="4801" spans="1:5">
      <c r="A4801" t="s">
        <v>11999</v>
      </c>
      <c r="B4801" t="s">
        <v>21397</v>
      </c>
      <c r="C4801">
        <v>0</v>
      </c>
      <c r="D4801">
        <v>0</v>
      </c>
      <c r="E4801">
        <f t="shared" si="74"/>
        <v>0</v>
      </c>
    </row>
    <row r="4802" spans="1:5">
      <c r="A4802" t="s">
        <v>21398</v>
      </c>
      <c r="B4802" t="s">
        <v>21399</v>
      </c>
      <c r="C4802">
        <v>141</v>
      </c>
      <c r="D4802">
        <v>0</v>
      </c>
      <c r="E4802">
        <f t="shared" si="74"/>
        <v>141</v>
      </c>
    </row>
    <row r="4803" spans="1:5">
      <c r="A4803" t="s">
        <v>12000</v>
      </c>
      <c r="B4803" t="s">
        <v>21400</v>
      </c>
      <c r="C4803">
        <v>0</v>
      </c>
      <c r="D4803">
        <v>0</v>
      </c>
      <c r="E4803">
        <f t="shared" ref="E4803:E4866" si="75">C4803-D4803</f>
        <v>0</v>
      </c>
    </row>
    <row r="4804" spans="1:5">
      <c r="A4804" t="s">
        <v>867</v>
      </c>
      <c r="B4804" t="s">
        <v>21401</v>
      </c>
      <c r="C4804">
        <v>726</v>
      </c>
      <c r="D4804">
        <v>0</v>
      </c>
      <c r="E4804">
        <f t="shared" si="75"/>
        <v>726</v>
      </c>
    </row>
    <row r="4805" spans="1:5">
      <c r="A4805" t="s">
        <v>5277</v>
      </c>
      <c r="B4805" t="s">
        <v>21402</v>
      </c>
      <c r="C4805">
        <v>406</v>
      </c>
      <c r="D4805">
        <v>100</v>
      </c>
      <c r="E4805">
        <f t="shared" si="75"/>
        <v>306</v>
      </c>
    </row>
    <row r="4806" spans="1:5">
      <c r="A4806" t="s">
        <v>12005</v>
      </c>
      <c r="B4806" t="s">
        <v>21403</v>
      </c>
      <c r="C4806">
        <v>0</v>
      </c>
      <c r="D4806">
        <v>0</v>
      </c>
      <c r="E4806">
        <f t="shared" si="75"/>
        <v>0</v>
      </c>
    </row>
    <row r="4807" spans="1:5">
      <c r="A4807" t="s">
        <v>12006</v>
      </c>
      <c r="B4807" t="s">
        <v>21404</v>
      </c>
      <c r="C4807">
        <v>0</v>
      </c>
      <c r="D4807">
        <v>0</v>
      </c>
      <c r="E4807">
        <f t="shared" si="75"/>
        <v>0</v>
      </c>
    </row>
    <row r="4808" spans="1:5">
      <c r="A4808" t="s">
        <v>12007</v>
      </c>
      <c r="B4808" t="s">
        <v>21405</v>
      </c>
      <c r="C4808">
        <v>0</v>
      </c>
      <c r="D4808">
        <v>0</v>
      </c>
      <c r="E4808">
        <f t="shared" si="75"/>
        <v>0</v>
      </c>
    </row>
    <row r="4809" spans="1:5">
      <c r="A4809" t="s">
        <v>12010</v>
      </c>
      <c r="B4809" t="s">
        <v>21406</v>
      </c>
      <c r="C4809">
        <v>0</v>
      </c>
      <c r="D4809">
        <v>0</v>
      </c>
      <c r="E4809">
        <f t="shared" si="75"/>
        <v>0</v>
      </c>
    </row>
    <row r="4810" spans="1:5">
      <c r="A4810" t="s">
        <v>5482</v>
      </c>
      <c r="B4810" t="s">
        <v>21407</v>
      </c>
      <c r="C4810">
        <v>3675</v>
      </c>
      <c r="D4810">
        <v>0</v>
      </c>
      <c r="E4810">
        <f t="shared" si="75"/>
        <v>3675</v>
      </c>
    </row>
    <row r="4811" spans="1:5">
      <c r="A4811" t="s">
        <v>6655</v>
      </c>
      <c r="B4811" t="s">
        <v>21408</v>
      </c>
      <c r="C4811">
        <v>201</v>
      </c>
      <c r="D4811">
        <v>0</v>
      </c>
      <c r="E4811">
        <f t="shared" si="75"/>
        <v>201</v>
      </c>
    </row>
    <row r="4812" spans="1:5">
      <c r="A4812" t="s">
        <v>6571</v>
      </c>
      <c r="B4812" t="s">
        <v>21409</v>
      </c>
      <c r="C4812">
        <v>6</v>
      </c>
      <c r="D4812">
        <v>0</v>
      </c>
      <c r="E4812">
        <f t="shared" si="75"/>
        <v>6</v>
      </c>
    </row>
    <row r="4813" spans="1:5">
      <c r="A4813" t="s">
        <v>6572</v>
      </c>
      <c r="B4813" t="s">
        <v>21410</v>
      </c>
      <c r="C4813">
        <v>18</v>
      </c>
      <c r="D4813">
        <v>0</v>
      </c>
      <c r="E4813">
        <f t="shared" si="75"/>
        <v>18</v>
      </c>
    </row>
    <row r="4814" spans="1:5">
      <c r="A4814" t="s">
        <v>12014</v>
      </c>
      <c r="B4814" t="s">
        <v>21411</v>
      </c>
      <c r="C4814">
        <v>0</v>
      </c>
      <c r="D4814">
        <v>0</v>
      </c>
      <c r="E4814">
        <f t="shared" si="75"/>
        <v>0</v>
      </c>
    </row>
    <row r="4815" spans="1:5">
      <c r="A4815" t="s">
        <v>12019</v>
      </c>
      <c r="B4815" t="s">
        <v>21412</v>
      </c>
      <c r="C4815">
        <v>0</v>
      </c>
      <c r="D4815">
        <v>0</v>
      </c>
      <c r="E4815">
        <f t="shared" si="75"/>
        <v>0</v>
      </c>
    </row>
    <row r="4816" spans="1:5">
      <c r="A4816" t="s">
        <v>12020</v>
      </c>
      <c r="B4816" t="s">
        <v>21413</v>
      </c>
      <c r="C4816">
        <v>0</v>
      </c>
      <c r="D4816">
        <v>0</v>
      </c>
      <c r="E4816">
        <f t="shared" si="75"/>
        <v>0</v>
      </c>
    </row>
    <row r="4817" spans="1:5">
      <c r="A4817" t="s">
        <v>1300</v>
      </c>
      <c r="B4817" t="s">
        <v>21414</v>
      </c>
      <c r="C4817">
        <v>336</v>
      </c>
      <c r="D4817">
        <v>0</v>
      </c>
      <c r="E4817">
        <f t="shared" si="75"/>
        <v>336</v>
      </c>
    </row>
    <row r="4818" spans="1:5">
      <c r="A4818" t="s">
        <v>1301</v>
      </c>
      <c r="B4818" t="s">
        <v>21415</v>
      </c>
      <c r="C4818">
        <v>334</v>
      </c>
      <c r="D4818">
        <v>0</v>
      </c>
      <c r="E4818">
        <f t="shared" si="75"/>
        <v>334</v>
      </c>
    </row>
    <row r="4819" spans="1:5">
      <c r="A4819" t="s">
        <v>1299</v>
      </c>
      <c r="B4819" t="s">
        <v>21416</v>
      </c>
      <c r="C4819">
        <v>359</v>
      </c>
      <c r="D4819">
        <v>20</v>
      </c>
      <c r="E4819">
        <f t="shared" si="75"/>
        <v>339</v>
      </c>
    </row>
    <row r="4820" spans="1:5">
      <c r="A4820" t="s">
        <v>12021</v>
      </c>
      <c r="B4820" t="s">
        <v>21417</v>
      </c>
      <c r="C4820">
        <v>0</v>
      </c>
      <c r="D4820">
        <v>0</v>
      </c>
      <c r="E4820">
        <f t="shared" si="75"/>
        <v>0</v>
      </c>
    </row>
    <row r="4821" spans="1:5">
      <c r="A4821" t="s">
        <v>12022</v>
      </c>
      <c r="B4821" t="s">
        <v>21418</v>
      </c>
      <c r="C4821">
        <v>0</v>
      </c>
      <c r="D4821">
        <v>0</v>
      </c>
      <c r="E4821">
        <f t="shared" si="75"/>
        <v>0</v>
      </c>
    </row>
    <row r="4822" spans="1:5">
      <c r="A4822" t="s">
        <v>12023</v>
      </c>
      <c r="B4822" t="s">
        <v>21419</v>
      </c>
      <c r="C4822">
        <v>0</v>
      </c>
      <c r="D4822">
        <v>0</v>
      </c>
      <c r="E4822">
        <f t="shared" si="75"/>
        <v>0</v>
      </c>
    </row>
    <row r="4823" spans="1:5">
      <c r="A4823" t="s">
        <v>12024</v>
      </c>
      <c r="B4823" t="s">
        <v>21420</v>
      </c>
      <c r="C4823">
        <v>0</v>
      </c>
      <c r="D4823">
        <v>0</v>
      </c>
      <c r="E4823">
        <f t="shared" si="75"/>
        <v>0</v>
      </c>
    </row>
    <row r="4824" spans="1:5">
      <c r="A4824" t="s">
        <v>12025</v>
      </c>
      <c r="B4824" t="s">
        <v>21421</v>
      </c>
      <c r="C4824">
        <v>0</v>
      </c>
      <c r="D4824">
        <v>0</v>
      </c>
      <c r="E4824">
        <f t="shared" si="75"/>
        <v>0</v>
      </c>
    </row>
    <row r="4825" spans="1:5">
      <c r="A4825" t="s">
        <v>12026</v>
      </c>
      <c r="B4825" t="s">
        <v>21422</v>
      </c>
      <c r="C4825">
        <v>0</v>
      </c>
      <c r="D4825">
        <v>0</v>
      </c>
      <c r="E4825">
        <f t="shared" si="75"/>
        <v>0</v>
      </c>
    </row>
    <row r="4826" spans="1:5">
      <c r="A4826" t="s">
        <v>512</v>
      </c>
      <c r="B4826" t="s">
        <v>21423</v>
      </c>
      <c r="C4826">
        <v>288</v>
      </c>
      <c r="D4826">
        <v>0</v>
      </c>
      <c r="E4826">
        <f t="shared" si="75"/>
        <v>288</v>
      </c>
    </row>
    <row r="4827" spans="1:5">
      <c r="A4827" t="s">
        <v>50</v>
      </c>
      <c r="B4827" t="s">
        <v>21424</v>
      </c>
      <c r="C4827">
        <v>11512</v>
      </c>
      <c r="D4827">
        <v>1638</v>
      </c>
      <c r="E4827">
        <f t="shared" si="75"/>
        <v>9874</v>
      </c>
    </row>
    <row r="4828" spans="1:5">
      <c r="A4828" t="s">
        <v>12027</v>
      </c>
      <c r="B4828" t="s">
        <v>21425</v>
      </c>
      <c r="C4828">
        <v>0</v>
      </c>
      <c r="D4828">
        <v>0</v>
      </c>
      <c r="E4828">
        <f t="shared" si="75"/>
        <v>0</v>
      </c>
    </row>
    <row r="4829" spans="1:5">
      <c r="A4829" t="s">
        <v>12028</v>
      </c>
      <c r="B4829" t="s">
        <v>21426</v>
      </c>
      <c r="C4829">
        <v>0</v>
      </c>
      <c r="D4829">
        <v>0</v>
      </c>
      <c r="E4829">
        <f t="shared" si="75"/>
        <v>0</v>
      </c>
    </row>
    <row r="4830" spans="1:5">
      <c r="A4830" t="s">
        <v>5561</v>
      </c>
      <c r="B4830" t="s">
        <v>21427</v>
      </c>
      <c r="C4830">
        <v>220</v>
      </c>
      <c r="D4830">
        <v>0</v>
      </c>
      <c r="E4830">
        <f t="shared" si="75"/>
        <v>220</v>
      </c>
    </row>
    <row r="4831" spans="1:5">
      <c r="A4831" t="s">
        <v>6656</v>
      </c>
      <c r="B4831" t="s">
        <v>21428</v>
      </c>
      <c r="C4831">
        <v>162</v>
      </c>
      <c r="D4831">
        <v>0</v>
      </c>
      <c r="E4831">
        <f t="shared" si="75"/>
        <v>162</v>
      </c>
    </row>
    <row r="4832" spans="1:5">
      <c r="A4832" t="s">
        <v>12029</v>
      </c>
      <c r="B4832" t="s">
        <v>21429</v>
      </c>
      <c r="C4832">
        <v>0</v>
      </c>
      <c r="D4832">
        <v>0</v>
      </c>
      <c r="E4832">
        <f t="shared" si="75"/>
        <v>0</v>
      </c>
    </row>
    <row r="4833" spans="1:5">
      <c r="A4833" t="s">
        <v>12032</v>
      </c>
      <c r="B4833" t="s">
        <v>21430</v>
      </c>
      <c r="C4833">
        <v>0</v>
      </c>
      <c r="D4833">
        <v>0</v>
      </c>
      <c r="E4833">
        <f t="shared" si="75"/>
        <v>0</v>
      </c>
    </row>
    <row r="4834" spans="1:5">
      <c r="A4834" t="s">
        <v>1338</v>
      </c>
      <c r="B4834" t="s">
        <v>21431</v>
      </c>
      <c r="C4834">
        <v>618</v>
      </c>
      <c r="D4834">
        <v>0</v>
      </c>
      <c r="E4834">
        <f t="shared" si="75"/>
        <v>618</v>
      </c>
    </row>
    <row r="4835" spans="1:5">
      <c r="A4835" t="s">
        <v>12033</v>
      </c>
      <c r="B4835" t="s">
        <v>21432</v>
      </c>
      <c r="C4835">
        <v>0</v>
      </c>
      <c r="D4835">
        <v>0</v>
      </c>
      <c r="E4835">
        <f t="shared" si="75"/>
        <v>0</v>
      </c>
    </row>
    <row r="4836" spans="1:5">
      <c r="A4836" t="s">
        <v>12034</v>
      </c>
      <c r="B4836" t="s">
        <v>21433</v>
      </c>
      <c r="C4836">
        <v>0</v>
      </c>
      <c r="D4836">
        <v>0</v>
      </c>
      <c r="E4836">
        <f t="shared" si="75"/>
        <v>0</v>
      </c>
    </row>
    <row r="4837" spans="1:5">
      <c r="A4837" t="s">
        <v>12035</v>
      </c>
      <c r="B4837" t="s">
        <v>21434</v>
      </c>
      <c r="C4837">
        <v>0</v>
      </c>
      <c r="D4837">
        <v>0</v>
      </c>
      <c r="E4837">
        <f t="shared" si="75"/>
        <v>0</v>
      </c>
    </row>
    <row r="4838" spans="1:5">
      <c r="A4838" t="s">
        <v>12036</v>
      </c>
      <c r="B4838" t="s">
        <v>21435</v>
      </c>
      <c r="C4838">
        <v>0</v>
      </c>
      <c r="D4838">
        <v>0</v>
      </c>
      <c r="E4838">
        <f t="shared" si="75"/>
        <v>0</v>
      </c>
    </row>
    <row r="4839" spans="1:5">
      <c r="A4839" t="s">
        <v>12037</v>
      </c>
      <c r="B4839" t="s">
        <v>21436</v>
      </c>
      <c r="C4839">
        <v>0</v>
      </c>
      <c r="D4839">
        <v>0</v>
      </c>
      <c r="E4839">
        <f t="shared" si="75"/>
        <v>0</v>
      </c>
    </row>
    <row r="4840" spans="1:5">
      <c r="A4840" t="s">
        <v>12038</v>
      </c>
      <c r="B4840" t="s">
        <v>21437</v>
      </c>
      <c r="C4840">
        <v>0</v>
      </c>
      <c r="D4840">
        <v>0</v>
      </c>
      <c r="E4840">
        <f t="shared" si="75"/>
        <v>0</v>
      </c>
    </row>
    <row r="4841" spans="1:5">
      <c r="A4841" t="s">
        <v>12039</v>
      </c>
      <c r="B4841" t="s">
        <v>21438</v>
      </c>
      <c r="C4841">
        <v>0</v>
      </c>
      <c r="D4841">
        <v>0</v>
      </c>
      <c r="E4841">
        <f t="shared" si="75"/>
        <v>0</v>
      </c>
    </row>
    <row r="4842" spans="1:5">
      <c r="A4842" t="s">
        <v>12040</v>
      </c>
      <c r="B4842" t="s">
        <v>21439</v>
      </c>
      <c r="C4842">
        <v>0</v>
      </c>
      <c r="D4842">
        <v>0</v>
      </c>
      <c r="E4842">
        <f t="shared" si="75"/>
        <v>0</v>
      </c>
    </row>
    <row r="4843" spans="1:5">
      <c r="A4843" t="s">
        <v>12041</v>
      </c>
      <c r="B4843" t="s">
        <v>21440</v>
      </c>
      <c r="C4843">
        <v>0</v>
      </c>
      <c r="D4843">
        <v>0</v>
      </c>
      <c r="E4843">
        <f t="shared" si="75"/>
        <v>0</v>
      </c>
    </row>
    <row r="4844" spans="1:5">
      <c r="A4844" t="s">
        <v>12043</v>
      </c>
      <c r="B4844" t="s">
        <v>21441</v>
      </c>
      <c r="C4844">
        <v>0</v>
      </c>
      <c r="D4844">
        <v>0</v>
      </c>
      <c r="E4844">
        <f t="shared" si="75"/>
        <v>0</v>
      </c>
    </row>
    <row r="4845" spans="1:5">
      <c r="A4845" t="s">
        <v>12044</v>
      </c>
      <c r="B4845" t="s">
        <v>21442</v>
      </c>
      <c r="C4845">
        <v>0</v>
      </c>
      <c r="D4845">
        <v>0</v>
      </c>
      <c r="E4845">
        <f t="shared" si="75"/>
        <v>0</v>
      </c>
    </row>
    <row r="4846" spans="1:5">
      <c r="A4846" t="s">
        <v>12045</v>
      </c>
      <c r="B4846" t="s">
        <v>21443</v>
      </c>
      <c r="C4846">
        <v>0</v>
      </c>
      <c r="D4846">
        <v>0</v>
      </c>
      <c r="E4846">
        <f t="shared" si="75"/>
        <v>0</v>
      </c>
    </row>
    <row r="4847" spans="1:5">
      <c r="A4847" t="s">
        <v>5438</v>
      </c>
      <c r="B4847" t="s">
        <v>21444</v>
      </c>
      <c r="C4847">
        <v>5</v>
      </c>
      <c r="D4847">
        <v>0</v>
      </c>
      <c r="E4847">
        <f t="shared" si="75"/>
        <v>5</v>
      </c>
    </row>
    <row r="4848" spans="1:5">
      <c r="A4848" t="s">
        <v>12046</v>
      </c>
      <c r="B4848" t="s">
        <v>21445</v>
      </c>
      <c r="C4848">
        <v>0</v>
      </c>
      <c r="D4848">
        <v>0</v>
      </c>
      <c r="E4848">
        <f t="shared" si="75"/>
        <v>0</v>
      </c>
    </row>
    <row r="4849" spans="1:5">
      <c r="A4849" t="s">
        <v>12047</v>
      </c>
      <c r="B4849" t="s">
        <v>21446</v>
      </c>
      <c r="C4849">
        <v>0</v>
      </c>
      <c r="D4849">
        <v>0</v>
      </c>
      <c r="E4849">
        <f t="shared" si="75"/>
        <v>0</v>
      </c>
    </row>
    <row r="4850" spans="1:5">
      <c r="A4850" t="s">
        <v>5636</v>
      </c>
      <c r="B4850" t="s">
        <v>21447</v>
      </c>
      <c r="C4850">
        <v>2</v>
      </c>
      <c r="D4850">
        <v>0</v>
      </c>
      <c r="E4850">
        <f t="shared" si="75"/>
        <v>2</v>
      </c>
    </row>
    <row r="4851" spans="1:5">
      <c r="A4851" t="s">
        <v>5637</v>
      </c>
      <c r="B4851" t="s">
        <v>21448</v>
      </c>
      <c r="C4851">
        <v>133</v>
      </c>
      <c r="D4851">
        <v>16</v>
      </c>
      <c r="E4851">
        <f t="shared" si="75"/>
        <v>117</v>
      </c>
    </row>
    <row r="4852" spans="1:5">
      <c r="A4852" t="s">
        <v>5638</v>
      </c>
      <c r="B4852" t="s">
        <v>21449</v>
      </c>
      <c r="C4852">
        <v>38</v>
      </c>
      <c r="D4852">
        <v>38</v>
      </c>
      <c r="E4852">
        <f t="shared" si="75"/>
        <v>0</v>
      </c>
    </row>
    <row r="4853" spans="1:5">
      <c r="A4853" t="s">
        <v>5639</v>
      </c>
      <c r="B4853" t="s">
        <v>21450</v>
      </c>
      <c r="C4853">
        <v>100</v>
      </c>
      <c r="D4853">
        <v>0</v>
      </c>
      <c r="E4853">
        <f t="shared" si="75"/>
        <v>100</v>
      </c>
    </row>
    <row r="4854" spans="1:5">
      <c r="A4854" t="s">
        <v>5640</v>
      </c>
      <c r="B4854" t="s">
        <v>21451</v>
      </c>
      <c r="C4854">
        <v>65</v>
      </c>
      <c r="D4854">
        <v>20</v>
      </c>
      <c r="E4854">
        <f t="shared" si="75"/>
        <v>45</v>
      </c>
    </row>
    <row r="4855" spans="1:5">
      <c r="A4855" t="s">
        <v>12048</v>
      </c>
      <c r="B4855" t="s">
        <v>21452</v>
      </c>
      <c r="C4855">
        <v>0</v>
      </c>
      <c r="D4855">
        <v>0</v>
      </c>
      <c r="E4855">
        <f t="shared" si="75"/>
        <v>0</v>
      </c>
    </row>
    <row r="4856" spans="1:5">
      <c r="A4856" t="s">
        <v>5641</v>
      </c>
      <c r="B4856" t="s">
        <v>21453</v>
      </c>
      <c r="C4856">
        <v>12</v>
      </c>
      <c r="D4856">
        <v>0</v>
      </c>
      <c r="E4856">
        <f t="shared" si="75"/>
        <v>12</v>
      </c>
    </row>
    <row r="4857" spans="1:5">
      <c r="A4857" t="s">
        <v>12049</v>
      </c>
      <c r="B4857" t="s">
        <v>21454</v>
      </c>
      <c r="C4857">
        <v>0</v>
      </c>
      <c r="D4857">
        <v>0</v>
      </c>
      <c r="E4857">
        <f t="shared" si="75"/>
        <v>0</v>
      </c>
    </row>
    <row r="4858" spans="1:5">
      <c r="A4858" t="s">
        <v>12050</v>
      </c>
      <c r="B4858" t="s">
        <v>21455</v>
      </c>
      <c r="C4858">
        <v>0</v>
      </c>
      <c r="D4858">
        <v>0</v>
      </c>
      <c r="E4858">
        <f t="shared" si="75"/>
        <v>0</v>
      </c>
    </row>
    <row r="4859" spans="1:5">
      <c r="A4859" t="s">
        <v>1324</v>
      </c>
      <c r="B4859" t="s">
        <v>21456</v>
      </c>
      <c r="C4859">
        <v>1208</v>
      </c>
      <c r="D4859">
        <v>0</v>
      </c>
      <c r="E4859">
        <f t="shared" si="75"/>
        <v>1208</v>
      </c>
    </row>
    <row r="4860" spans="1:5">
      <c r="A4860" t="s">
        <v>12051</v>
      </c>
      <c r="B4860" t="s">
        <v>21457</v>
      </c>
      <c r="C4860">
        <v>0</v>
      </c>
      <c r="D4860">
        <v>0</v>
      </c>
      <c r="E4860">
        <f t="shared" si="75"/>
        <v>0</v>
      </c>
    </row>
    <row r="4861" spans="1:5">
      <c r="A4861" t="s">
        <v>12052</v>
      </c>
      <c r="B4861" t="s">
        <v>21458</v>
      </c>
      <c r="C4861">
        <v>0</v>
      </c>
      <c r="D4861">
        <v>0</v>
      </c>
      <c r="E4861">
        <f t="shared" si="75"/>
        <v>0</v>
      </c>
    </row>
    <row r="4862" spans="1:5">
      <c r="A4862" t="s">
        <v>12053</v>
      </c>
      <c r="B4862" t="s">
        <v>21459</v>
      </c>
      <c r="C4862">
        <v>0</v>
      </c>
      <c r="D4862">
        <v>0</v>
      </c>
      <c r="E4862">
        <f t="shared" si="75"/>
        <v>0</v>
      </c>
    </row>
    <row r="4863" spans="1:5">
      <c r="A4863" t="s">
        <v>12054</v>
      </c>
      <c r="B4863" t="s">
        <v>21460</v>
      </c>
      <c r="C4863">
        <v>0</v>
      </c>
      <c r="D4863">
        <v>0</v>
      </c>
      <c r="E4863">
        <f t="shared" si="75"/>
        <v>0</v>
      </c>
    </row>
    <row r="4864" spans="1:5">
      <c r="A4864" t="s">
        <v>12055</v>
      </c>
      <c r="B4864" t="s">
        <v>21461</v>
      </c>
      <c r="C4864">
        <v>5</v>
      </c>
      <c r="D4864">
        <v>0</v>
      </c>
      <c r="E4864">
        <f t="shared" si="75"/>
        <v>5</v>
      </c>
    </row>
    <row r="4865" spans="1:5">
      <c r="A4865" t="s">
        <v>12056</v>
      </c>
      <c r="B4865" t="s">
        <v>21462</v>
      </c>
      <c r="C4865">
        <v>0</v>
      </c>
      <c r="D4865">
        <v>0</v>
      </c>
      <c r="E4865">
        <f t="shared" si="75"/>
        <v>0</v>
      </c>
    </row>
    <row r="4866" spans="1:5">
      <c r="A4866" t="s">
        <v>307</v>
      </c>
      <c r="B4866" t="s">
        <v>21463</v>
      </c>
      <c r="C4866">
        <v>2632</v>
      </c>
      <c r="D4866">
        <v>56</v>
      </c>
      <c r="E4866">
        <f t="shared" si="75"/>
        <v>2576</v>
      </c>
    </row>
    <row r="4867" spans="1:5">
      <c r="A4867" t="s">
        <v>6573</v>
      </c>
      <c r="B4867" t="s">
        <v>21464</v>
      </c>
      <c r="C4867">
        <v>257</v>
      </c>
      <c r="D4867">
        <v>0</v>
      </c>
      <c r="E4867">
        <f t="shared" ref="E4867:E4930" si="76">C4867-D4867</f>
        <v>257</v>
      </c>
    </row>
    <row r="4868" spans="1:5">
      <c r="A4868" t="s">
        <v>6409</v>
      </c>
      <c r="B4868" t="s">
        <v>21465</v>
      </c>
      <c r="C4868">
        <v>158</v>
      </c>
      <c r="D4868">
        <v>12</v>
      </c>
      <c r="E4868">
        <f t="shared" si="76"/>
        <v>146</v>
      </c>
    </row>
    <row r="4869" spans="1:5">
      <c r="A4869" t="s">
        <v>12057</v>
      </c>
      <c r="B4869" t="s">
        <v>21466</v>
      </c>
      <c r="C4869">
        <v>0</v>
      </c>
      <c r="D4869">
        <v>0</v>
      </c>
      <c r="E4869">
        <f t="shared" si="76"/>
        <v>0</v>
      </c>
    </row>
    <row r="4870" spans="1:5">
      <c r="A4870" t="s">
        <v>6410</v>
      </c>
      <c r="B4870" t="s">
        <v>21467</v>
      </c>
      <c r="C4870">
        <v>10</v>
      </c>
      <c r="D4870">
        <v>0</v>
      </c>
      <c r="E4870">
        <f t="shared" si="76"/>
        <v>10</v>
      </c>
    </row>
    <row r="4871" spans="1:5">
      <c r="A4871" t="s">
        <v>12058</v>
      </c>
      <c r="B4871" t="s">
        <v>21468</v>
      </c>
      <c r="C4871">
        <v>0</v>
      </c>
      <c r="D4871">
        <v>0</v>
      </c>
      <c r="E4871">
        <f t="shared" si="76"/>
        <v>0</v>
      </c>
    </row>
    <row r="4872" spans="1:5">
      <c r="A4872" t="s">
        <v>12059</v>
      </c>
      <c r="B4872" t="s">
        <v>21469</v>
      </c>
      <c r="C4872">
        <v>0</v>
      </c>
      <c r="D4872">
        <v>0</v>
      </c>
      <c r="E4872">
        <f t="shared" si="76"/>
        <v>0</v>
      </c>
    </row>
    <row r="4873" spans="1:5">
      <c r="A4873" t="s">
        <v>12060</v>
      </c>
      <c r="B4873" t="s">
        <v>21470</v>
      </c>
      <c r="C4873">
        <v>0</v>
      </c>
      <c r="D4873">
        <v>0</v>
      </c>
      <c r="E4873">
        <f t="shared" si="76"/>
        <v>0</v>
      </c>
    </row>
    <row r="4874" spans="1:5">
      <c r="A4874" t="s">
        <v>7061</v>
      </c>
      <c r="B4874" t="s">
        <v>21471</v>
      </c>
      <c r="C4874">
        <v>0</v>
      </c>
      <c r="D4874">
        <v>0</v>
      </c>
      <c r="E4874">
        <f t="shared" si="76"/>
        <v>0</v>
      </c>
    </row>
    <row r="4875" spans="1:5">
      <c r="A4875" t="s">
        <v>12061</v>
      </c>
      <c r="B4875" t="s">
        <v>21472</v>
      </c>
      <c r="C4875">
        <v>0</v>
      </c>
      <c r="D4875">
        <v>0</v>
      </c>
      <c r="E4875">
        <f t="shared" si="76"/>
        <v>0</v>
      </c>
    </row>
    <row r="4876" spans="1:5">
      <c r="A4876" t="s">
        <v>1288</v>
      </c>
      <c r="B4876" t="s">
        <v>21473</v>
      </c>
      <c r="C4876">
        <v>2215</v>
      </c>
      <c r="D4876">
        <v>2</v>
      </c>
      <c r="E4876">
        <f t="shared" si="76"/>
        <v>2213</v>
      </c>
    </row>
    <row r="4877" spans="1:5">
      <c r="A4877" t="s">
        <v>1292</v>
      </c>
      <c r="B4877" t="s">
        <v>21474</v>
      </c>
      <c r="C4877">
        <v>1051</v>
      </c>
      <c r="D4877">
        <v>0</v>
      </c>
      <c r="E4877">
        <f t="shared" si="76"/>
        <v>1051</v>
      </c>
    </row>
    <row r="4878" spans="1:5">
      <c r="A4878" t="s">
        <v>6574</v>
      </c>
      <c r="B4878" t="s">
        <v>21475</v>
      </c>
      <c r="C4878">
        <v>168</v>
      </c>
      <c r="D4878">
        <v>0</v>
      </c>
      <c r="E4878">
        <f t="shared" si="76"/>
        <v>168</v>
      </c>
    </row>
    <row r="4879" spans="1:5">
      <c r="A4879" t="s">
        <v>6575</v>
      </c>
      <c r="B4879" t="s">
        <v>21476</v>
      </c>
      <c r="C4879">
        <v>42</v>
      </c>
      <c r="D4879">
        <v>0</v>
      </c>
      <c r="E4879">
        <f t="shared" si="76"/>
        <v>42</v>
      </c>
    </row>
    <row r="4880" spans="1:5">
      <c r="A4880" t="s">
        <v>6576</v>
      </c>
      <c r="B4880" t="s">
        <v>21477</v>
      </c>
      <c r="C4880">
        <v>12</v>
      </c>
      <c r="D4880">
        <v>0</v>
      </c>
      <c r="E4880">
        <f t="shared" si="76"/>
        <v>12</v>
      </c>
    </row>
    <row r="4881" spans="1:5">
      <c r="A4881" t="s">
        <v>887</v>
      </c>
      <c r="B4881" t="s">
        <v>21478</v>
      </c>
      <c r="C4881">
        <v>8430</v>
      </c>
      <c r="D4881">
        <v>0</v>
      </c>
      <c r="E4881">
        <f t="shared" si="76"/>
        <v>8430</v>
      </c>
    </row>
    <row r="4882" spans="1:5">
      <c r="A4882" t="s">
        <v>12063</v>
      </c>
      <c r="B4882" t="s">
        <v>21479</v>
      </c>
      <c r="C4882">
        <v>0</v>
      </c>
      <c r="D4882">
        <v>0</v>
      </c>
      <c r="E4882">
        <f t="shared" si="76"/>
        <v>0</v>
      </c>
    </row>
    <row r="4883" spans="1:5">
      <c r="A4883" t="s">
        <v>1227</v>
      </c>
      <c r="B4883" t="s">
        <v>21480</v>
      </c>
      <c r="C4883">
        <v>675</v>
      </c>
      <c r="D4883">
        <v>0</v>
      </c>
      <c r="E4883">
        <f t="shared" si="76"/>
        <v>675</v>
      </c>
    </row>
    <row r="4884" spans="1:5">
      <c r="A4884" t="s">
        <v>1224</v>
      </c>
      <c r="B4884" t="s">
        <v>21481</v>
      </c>
      <c r="C4884">
        <v>744</v>
      </c>
      <c r="D4884">
        <v>0</v>
      </c>
      <c r="E4884">
        <f t="shared" si="76"/>
        <v>744</v>
      </c>
    </row>
    <row r="4885" spans="1:5">
      <c r="A4885" t="s">
        <v>7272</v>
      </c>
      <c r="B4885" t="s">
        <v>21482</v>
      </c>
      <c r="C4885">
        <v>27</v>
      </c>
      <c r="D4885">
        <v>0</v>
      </c>
      <c r="E4885">
        <f t="shared" si="76"/>
        <v>27</v>
      </c>
    </row>
    <row r="4886" spans="1:5">
      <c r="A4886" t="s">
        <v>12064</v>
      </c>
      <c r="B4886" t="s">
        <v>21483</v>
      </c>
      <c r="C4886">
        <v>0</v>
      </c>
      <c r="D4886">
        <v>0</v>
      </c>
      <c r="E4886">
        <f t="shared" si="76"/>
        <v>0</v>
      </c>
    </row>
    <row r="4887" spans="1:5">
      <c r="A4887" t="s">
        <v>7343</v>
      </c>
      <c r="B4887" t="s">
        <v>21484</v>
      </c>
      <c r="C4887">
        <v>28</v>
      </c>
      <c r="D4887">
        <v>0</v>
      </c>
      <c r="E4887">
        <f t="shared" si="76"/>
        <v>28</v>
      </c>
    </row>
    <row r="4888" spans="1:5">
      <c r="A4888" t="s">
        <v>12065</v>
      </c>
      <c r="B4888" t="s">
        <v>21485</v>
      </c>
      <c r="C4888">
        <v>0</v>
      </c>
      <c r="D4888">
        <v>0</v>
      </c>
      <c r="E4888">
        <f t="shared" si="76"/>
        <v>0</v>
      </c>
    </row>
    <row r="4889" spans="1:5">
      <c r="A4889" t="s">
        <v>433</v>
      </c>
      <c r="B4889" t="s">
        <v>21486</v>
      </c>
      <c r="C4889">
        <v>279</v>
      </c>
      <c r="D4889">
        <v>0</v>
      </c>
      <c r="E4889">
        <f t="shared" si="76"/>
        <v>279</v>
      </c>
    </row>
    <row r="4890" spans="1:5">
      <c r="A4890" t="s">
        <v>12066</v>
      </c>
      <c r="B4890" t="s">
        <v>21487</v>
      </c>
      <c r="C4890">
        <v>0</v>
      </c>
      <c r="D4890">
        <v>0</v>
      </c>
      <c r="E4890">
        <f t="shared" si="76"/>
        <v>0</v>
      </c>
    </row>
    <row r="4891" spans="1:5">
      <c r="A4891" t="s">
        <v>12068</v>
      </c>
      <c r="B4891" t="s">
        <v>21488</v>
      </c>
      <c r="C4891">
        <v>0</v>
      </c>
      <c r="D4891">
        <v>0</v>
      </c>
      <c r="E4891">
        <f t="shared" si="76"/>
        <v>0</v>
      </c>
    </row>
    <row r="4892" spans="1:5">
      <c r="A4892" t="s">
        <v>168</v>
      </c>
      <c r="B4892" t="s">
        <v>21489</v>
      </c>
      <c r="C4892">
        <v>182</v>
      </c>
      <c r="D4892">
        <v>0</v>
      </c>
      <c r="E4892">
        <f t="shared" si="76"/>
        <v>182</v>
      </c>
    </row>
    <row r="4893" spans="1:5">
      <c r="A4893" t="s">
        <v>7369</v>
      </c>
      <c r="B4893" t="s">
        <v>21490</v>
      </c>
      <c r="C4893">
        <v>402</v>
      </c>
      <c r="D4893">
        <v>0</v>
      </c>
      <c r="E4893">
        <f t="shared" si="76"/>
        <v>402</v>
      </c>
    </row>
    <row r="4894" spans="1:5">
      <c r="A4894" t="s">
        <v>12070</v>
      </c>
      <c r="B4894" t="s">
        <v>21491</v>
      </c>
      <c r="C4894">
        <v>0</v>
      </c>
      <c r="D4894">
        <v>0</v>
      </c>
      <c r="E4894">
        <f t="shared" si="76"/>
        <v>0</v>
      </c>
    </row>
    <row r="4895" spans="1:5">
      <c r="A4895" t="s">
        <v>6960</v>
      </c>
      <c r="B4895" t="s">
        <v>21492</v>
      </c>
      <c r="C4895">
        <v>0</v>
      </c>
      <c r="D4895">
        <v>0</v>
      </c>
      <c r="E4895">
        <f t="shared" si="76"/>
        <v>0</v>
      </c>
    </row>
    <row r="4896" spans="1:5">
      <c r="A4896" t="s">
        <v>12071</v>
      </c>
      <c r="B4896" t="s">
        <v>21493</v>
      </c>
      <c r="C4896">
        <v>0</v>
      </c>
      <c r="D4896">
        <v>0</v>
      </c>
      <c r="E4896">
        <f t="shared" si="76"/>
        <v>0</v>
      </c>
    </row>
    <row r="4897" spans="1:5">
      <c r="A4897" t="s">
        <v>12072</v>
      </c>
      <c r="B4897" t="s">
        <v>21494</v>
      </c>
      <c r="C4897">
        <v>0</v>
      </c>
      <c r="D4897">
        <v>0</v>
      </c>
      <c r="E4897">
        <f t="shared" si="76"/>
        <v>0</v>
      </c>
    </row>
    <row r="4898" spans="1:5">
      <c r="A4898" t="s">
        <v>347</v>
      </c>
      <c r="B4898" t="s">
        <v>21495</v>
      </c>
      <c r="C4898">
        <v>2999</v>
      </c>
      <c r="D4898">
        <v>0</v>
      </c>
      <c r="E4898">
        <f t="shared" si="76"/>
        <v>2999</v>
      </c>
    </row>
    <row r="4899" spans="1:5">
      <c r="A4899" t="s">
        <v>12073</v>
      </c>
      <c r="B4899" t="s">
        <v>21496</v>
      </c>
      <c r="C4899">
        <v>0</v>
      </c>
      <c r="D4899">
        <v>0</v>
      </c>
      <c r="E4899">
        <f t="shared" si="76"/>
        <v>0</v>
      </c>
    </row>
    <row r="4900" spans="1:5">
      <c r="A4900" t="s">
        <v>12076</v>
      </c>
      <c r="B4900" t="s">
        <v>21497</v>
      </c>
      <c r="C4900">
        <v>0</v>
      </c>
      <c r="D4900">
        <v>0</v>
      </c>
      <c r="E4900">
        <f t="shared" si="76"/>
        <v>0</v>
      </c>
    </row>
    <row r="4901" spans="1:5">
      <c r="A4901" t="s">
        <v>525</v>
      </c>
      <c r="B4901" t="s">
        <v>21498</v>
      </c>
      <c r="C4901">
        <v>320</v>
      </c>
      <c r="D4901">
        <v>0</v>
      </c>
      <c r="E4901">
        <f t="shared" si="76"/>
        <v>320</v>
      </c>
    </row>
    <row r="4902" spans="1:5">
      <c r="A4902" t="s">
        <v>5419</v>
      </c>
      <c r="B4902" t="s">
        <v>21499</v>
      </c>
      <c r="C4902">
        <v>286</v>
      </c>
      <c r="D4902">
        <v>0</v>
      </c>
      <c r="E4902">
        <f t="shared" si="76"/>
        <v>286</v>
      </c>
    </row>
    <row r="4903" spans="1:5">
      <c r="A4903" t="s">
        <v>12089</v>
      </c>
      <c r="B4903" t="s">
        <v>21500</v>
      </c>
      <c r="C4903">
        <v>0</v>
      </c>
      <c r="D4903">
        <v>0</v>
      </c>
      <c r="E4903">
        <f t="shared" si="76"/>
        <v>0</v>
      </c>
    </row>
    <row r="4904" spans="1:5">
      <c r="A4904" t="s">
        <v>1189</v>
      </c>
      <c r="B4904" t="s">
        <v>21501</v>
      </c>
      <c r="C4904">
        <v>781</v>
      </c>
      <c r="D4904">
        <v>0</v>
      </c>
      <c r="E4904">
        <f t="shared" si="76"/>
        <v>781</v>
      </c>
    </row>
    <row r="4905" spans="1:5">
      <c r="A4905" t="s">
        <v>12090</v>
      </c>
      <c r="B4905" t="s">
        <v>21502</v>
      </c>
      <c r="C4905">
        <v>0</v>
      </c>
      <c r="D4905">
        <v>0</v>
      </c>
      <c r="E4905">
        <f t="shared" si="76"/>
        <v>0</v>
      </c>
    </row>
    <row r="4906" spans="1:5">
      <c r="A4906" t="s">
        <v>12091</v>
      </c>
      <c r="B4906" t="s">
        <v>21503</v>
      </c>
      <c r="C4906">
        <v>0</v>
      </c>
      <c r="D4906">
        <v>0</v>
      </c>
      <c r="E4906">
        <f t="shared" si="76"/>
        <v>0</v>
      </c>
    </row>
    <row r="4907" spans="1:5">
      <c r="A4907" t="s">
        <v>7035</v>
      </c>
      <c r="B4907" t="s">
        <v>21504</v>
      </c>
      <c r="C4907">
        <v>553</v>
      </c>
      <c r="D4907">
        <v>0</v>
      </c>
      <c r="E4907">
        <f t="shared" si="76"/>
        <v>553</v>
      </c>
    </row>
    <row r="4908" spans="1:5">
      <c r="A4908" t="s">
        <v>7036</v>
      </c>
      <c r="B4908" t="s">
        <v>21505</v>
      </c>
      <c r="C4908">
        <v>204</v>
      </c>
      <c r="D4908">
        <v>0</v>
      </c>
      <c r="E4908">
        <f t="shared" si="76"/>
        <v>204</v>
      </c>
    </row>
    <row r="4909" spans="1:5">
      <c r="A4909" t="s">
        <v>7037</v>
      </c>
      <c r="B4909" t="s">
        <v>21506</v>
      </c>
      <c r="C4909">
        <v>268</v>
      </c>
      <c r="D4909">
        <v>0</v>
      </c>
      <c r="E4909">
        <f t="shared" si="76"/>
        <v>268</v>
      </c>
    </row>
    <row r="4910" spans="1:5">
      <c r="A4910" t="s">
        <v>7143</v>
      </c>
      <c r="B4910" t="s">
        <v>21507</v>
      </c>
      <c r="C4910">
        <v>321</v>
      </c>
      <c r="D4910">
        <v>6</v>
      </c>
      <c r="E4910">
        <f t="shared" si="76"/>
        <v>315</v>
      </c>
    </row>
    <row r="4911" spans="1:5">
      <c r="A4911" t="s">
        <v>12093</v>
      </c>
      <c r="B4911" t="s">
        <v>21508</v>
      </c>
      <c r="C4911">
        <v>0</v>
      </c>
      <c r="D4911">
        <v>0</v>
      </c>
      <c r="E4911">
        <f t="shared" si="76"/>
        <v>0</v>
      </c>
    </row>
    <row r="4912" spans="1:5">
      <c r="A4912" t="s">
        <v>406</v>
      </c>
      <c r="B4912" t="s">
        <v>21509</v>
      </c>
      <c r="C4912">
        <v>1049</v>
      </c>
      <c r="D4912">
        <v>36</v>
      </c>
      <c r="E4912">
        <f t="shared" si="76"/>
        <v>1013</v>
      </c>
    </row>
    <row r="4913" spans="1:5">
      <c r="A4913" t="s">
        <v>12094</v>
      </c>
      <c r="B4913" t="s">
        <v>21510</v>
      </c>
      <c r="C4913">
        <v>0</v>
      </c>
      <c r="D4913">
        <v>0</v>
      </c>
      <c r="E4913">
        <f t="shared" si="76"/>
        <v>0</v>
      </c>
    </row>
    <row r="4914" spans="1:5">
      <c r="A4914" t="s">
        <v>12095</v>
      </c>
      <c r="B4914" t="s">
        <v>21511</v>
      </c>
      <c r="C4914">
        <v>0</v>
      </c>
      <c r="D4914">
        <v>0</v>
      </c>
      <c r="E4914">
        <f t="shared" si="76"/>
        <v>0</v>
      </c>
    </row>
    <row r="4915" spans="1:5">
      <c r="A4915" t="s">
        <v>12096</v>
      </c>
      <c r="B4915" t="s">
        <v>21512</v>
      </c>
      <c r="C4915">
        <v>0</v>
      </c>
      <c r="D4915">
        <v>0</v>
      </c>
      <c r="E4915">
        <f t="shared" si="76"/>
        <v>0</v>
      </c>
    </row>
    <row r="4916" spans="1:5">
      <c r="A4916" t="s">
        <v>1018</v>
      </c>
      <c r="B4916" t="s">
        <v>21513</v>
      </c>
      <c r="C4916">
        <v>503</v>
      </c>
      <c r="D4916">
        <v>6</v>
      </c>
      <c r="E4916">
        <f t="shared" si="76"/>
        <v>497</v>
      </c>
    </row>
    <row r="4917" spans="1:5">
      <c r="A4917" t="s">
        <v>1020</v>
      </c>
      <c r="B4917" t="s">
        <v>21514</v>
      </c>
      <c r="C4917">
        <v>1438</v>
      </c>
      <c r="D4917">
        <v>0</v>
      </c>
      <c r="E4917">
        <f t="shared" si="76"/>
        <v>1438</v>
      </c>
    </row>
    <row r="4918" spans="1:5">
      <c r="A4918" t="s">
        <v>12098</v>
      </c>
      <c r="B4918" t="s">
        <v>21515</v>
      </c>
      <c r="C4918">
        <v>0</v>
      </c>
      <c r="D4918">
        <v>0</v>
      </c>
      <c r="E4918">
        <f t="shared" si="76"/>
        <v>0</v>
      </c>
    </row>
    <row r="4919" spans="1:5">
      <c r="A4919" t="s">
        <v>215</v>
      </c>
      <c r="B4919" t="s">
        <v>21516</v>
      </c>
      <c r="C4919">
        <v>654</v>
      </c>
      <c r="D4919">
        <v>131</v>
      </c>
      <c r="E4919">
        <f t="shared" si="76"/>
        <v>523</v>
      </c>
    </row>
    <row r="4920" spans="1:5">
      <c r="A4920" t="s">
        <v>12099</v>
      </c>
      <c r="B4920" t="s">
        <v>21517</v>
      </c>
      <c r="C4920">
        <v>0</v>
      </c>
      <c r="D4920">
        <v>0</v>
      </c>
      <c r="E4920">
        <f t="shared" si="76"/>
        <v>0</v>
      </c>
    </row>
    <row r="4921" spans="1:5">
      <c r="A4921" t="s">
        <v>12100</v>
      </c>
      <c r="B4921" t="s">
        <v>21518</v>
      </c>
      <c r="C4921">
        <v>0</v>
      </c>
      <c r="D4921">
        <v>0</v>
      </c>
      <c r="E4921">
        <f t="shared" si="76"/>
        <v>0</v>
      </c>
    </row>
    <row r="4922" spans="1:5">
      <c r="A4922" t="s">
        <v>12101</v>
      </c>
      <c r="B4922" t="s">
        <v>21519</v>
      </c>
      <c r="C4922">
        <v>0</v>
      </c>
      <c r="D4922">
        <v>0</v>
      </c>
      <c r="E4922">
        <f t="shared" si="76"/>
        <v>0</v>
      </c>
    </row>
    <row r="4923" spans="1:5">
      <c r="A4923" t="s">
        <v>12102</v>
      </c>
      <c r="B4923" t="s">
        <v>21520</v>
      </c>
      <c r="C4923">
        <v>0</v>
      </c>
      <c r="D4923">
        <v>0</v>
      </c>
      <c r="E4923">
        <f t="shared" si="76"/>
        <v>0</v>
      </c>
    </row>
    <row r="4924" spans="1:5">
      <c r="A4924" t="s">
        <v>12103</v>
      </c>
      <c r="B4924" t="s">
        <v>21521</v>
      </c>
      <c r="C4924">
        <v>0</v>
      </c>
      <c r="D4924">
        <v>0</v>
      </c>
      <c r="E4924">
        <f t="shared" si="76"/>
        <v>0</v>
      </c>
    </row>
    <row r="4925" spans="1:5">
      <c r="A4925" t="s">
        <v>12104</v>
      </c>
      <c r="B4925" t="s">
        <v>21522</v>
      </c>
      <c r="C4925">
        <v>0</v>
      </c>
      <c r="D4925">
        <v>0</v>
      </c>
      <c r="E4925">
        <f t="shared" si="76"/>
        <v>0</v>
      </c>
    </row>
    <row r="4926" spans="1:5">
      <c r="A4926" t="s">
        <v>12105</v>
      </c>
      <c r="B4926" t="s">
        <v>21523</v>
      </c>
      <c r="C4926">
        <v>0</v>
      </c>
      <c r="D4926">
        <v>0</v>
      </c>
      <c r="E4926">
        <f t="shared" si="76"/>
        <v>0</v>
      </c>
    </row>
    <row r="4927" spans="1:5">
      <c r="A4927" t="s">
        <v>1194</v>
      </c>
      <c r="B4927" t="s">
        <v>21524</v>
      </c>
      <c r="C4927">
        <v>73</v>
      </c>
      <c r="D4927">
        <v>0</v>
      </c>
      <c r="E4927">
        <f t="shared" si="76"/>
        <v>73</v>
      </c>
    </row>
    <row r="4928" spans="1:5">
      <c r="A4928" t="s">
        <v>1192</v>
      </c>
      <c r="B4928" t="s">
        <v>21525</v>
      </c>
      <c r="C4928">
        <v>69</v>
      </c>
      <c r="D4928">
        <v>0</v>
      </c>
      <c r="E4928">
        <f t="shared" si="76"/>
        <v>69</v>
      </c>
    </row>
    <row r="4929" spans="1:5">
      <c r="A4929" t="s">
        <v>7328</v>
      </c>
      <c r="B4929" t="s">
        <v>21526</v>
      </c>
      <c r="C4929">
        <v>15</v>
      </c>
      <c r="D4929">
        <v>0</v>
      </c>
      <c r="E4929">
        <f t="shared" si="76"/>
        <v>15</v>
      </c>
    </row>
    <row r="4930" spans="1:5">
      <c r="A4930" t="s">
        <v>12106</v>
      </c>
      <c r="B4930" t="s">
        <v>21527</v>
      </c>
      <c r="C4930">
        <v>0</v>
      </c>
      <c r="D4930">
        <v>0</v>
      </c>
      <c r="E4930">
        <f t="shared" si="76"/>
        <v>0</v>
      </c>
    </row>
    <row r="4931" spans="1:5">
      <c r="A4931" t="s">
        <v>12107</v>
      </c>
      <c r="B4931" t="s">
        <v>21528</v>
      </c>
      <c r="C4931">
        <v>0</v>
      </c>
      <c r="D4931">
        <v>0</v>
      </c>
      <c r="E4931">
        <f t="shared" ref="E4931:E4994" si="77">C4931-D4931</f>
        <v>0</v>
      </c>
    </row>
    <row r="4932" spans="1:5">
      <c r="A4932" t="s">
        <v>12108</v>
      </c>
      <c r="B4932" t="s">
        <v>21529</v>
      </c>
      <c r="C4932">
        <v>0</v>
      </c>
      <c r="D4932">
        <v>0</v>
      </c>
      <c r="E4932">
        <f t="shared" si="77"/>
        <v>0</v>
      </c>
    </row>
    <row r="4933" spans="1:5">
      <c r="A4933" t="s">
        <v>12109</v>
      </c>
      <c r="B4933" t="s">
        <v>21530</v>
      </c>
      <c r="C4933">
        <v>0</v>
      </c>
      <c r="D4933">
        <v>0</v>
      </c>
      <c r="E4933">
        <f t="shared" si="77"/>
        <v>0</v>
      </c>
    </row>
    <row r="4934" spans="1:5">
      <c r="A4934" t="s">
        <v>12110</v>
      </c>
      <c r="B4934" t="s">
        <v>21531</v>
      </c>
      <c r="C4934">
        <v>0</v>
      </c>
      <c r="D4934">
        <v>0</v>
      </c>
      <c r="E4934">
        <f t="shared" si="77"/>
        <v>0</v>
      </c>
    </row>
    <row r="4935" spans="1:5">
      <c r="A4935" t="s">
        <v>12111</v>
      </c>
      <c r="B4935" t="s">
        <v>21532</v>
      </c>
      <c r="C4935">
        <v>0</v>
      </c>
      <c r="D4935">
        <v>0</v>
      </c>
      <c r="E4935">
        <f t="shared" si="77"/>
        <v>0</v>
      </c>
    </row>
    <row r="4936" spans="1:5">
      <c r="A4936" t="s">
        <v>12112</v>
      </c>
      <c r="B4936" t="s">
        <v>21533</v>
      </c>
      <c r="C4936">
        <v>0</v>
      </c>
      <c r="D4936">
        <v>0</v>
      </c>
      <c r="E4936">
        <f t="shared" si="77"/>
        <v>0</v>
      </c>
    </row>
    <row r="4937" spans="1:5">
      <c r="A4937" t="s">
        <v>7482</v>
      </c>
      <c r="B4937" t="s">
        <v>21534</v>
      </c>
      <c r="C4937">
        <v>260</v>
      </c>
      <c r="D4937">
        <v>0</v>
      </c>
      <c r="E4937">
        <f t="shared" si="77"/>
        <v>260</v>
      </c>
    </row>
    <row r="4938" spans="1:5">
      <c r="A4938" t="s">
        <v>1293</v>
      </c>
      <c r="B4938" t="s">
        <v>21535</v>
      </c>
      <c r="C4938">
        <v>2915</v>
      </c>
      <c r="D4938">
        <v>1</v>
      </c>
      <c r="E4938">
        <f t="shared" si="77"/>
        <v>2914</v>
      </c>
    </row>
    <row r="4939" spans="1:5">
      <c r="A4939" t="s">
        <v>7483</v>
      </c>
      <c r="B4939" t="s">
        <v>21536</v>
      </c>
      <c r="C4939">
        <v>320</v>
      </c>
      <c r="D4939">
        <v>0</v>
      </c>
      <c r="E4939">
        <f t="shared" si="77"/>
        <v>320</v>
      </c>
    </row>
    <row r="4940" spans="1:5">
      <c r="A4940" t="s">
        <v>6760</v>
      </c>
      <c r="B4940" t="s">
        <v>21537</v>
      </c>
      <c r="C4940">
        <v>270</v>
      </c>
      <c r="D4940">
        <v>0</v>
      </c>
      <c r="E4940">
        <f t="shared" si="77"/>
        <v>270</v>
      </c>
    </row>
    <row r="4941" spans="1:5">
      <c r="A4941" t="s">
        <v>6761</v>
      </c>
      <c r="B4941" t="s">
        <v>21538</v>
      </c>
      <c r="C4941">
        <v>615</v>
      </c>
      <c r="D4941">
        <v>0</v>
      </c>
      <c r="E4941">
        <f t="shared" si="77"/>
        <v>615</v>
      </c>
    </row>
    <row r="4942" spans="1:5">
      <c r="A4942" t="s">
        <v>12113</v>
      </c>
      <c r="B4942" t="s">
        <v>21539</v>
      </c>
      <c r="C4942">
        <v>0</v>
      </c>
      <c r="D4942">
        <v>0</v>
      </c>
      <c r="E4942">
        <f t="shared" si="77"/>
        <v>0</v>
      </c>
    </row>
    <row r="4943" spans="1:5">
      <c r="A4943" t="s">
        <v>12114</v>
      </c>
      <c r="B4943" t="s">
        <v>21540</v>
      </c>
      <c r="C4943">
        <v>0</v>
      </c>
      <c r="D4943">
        <v>0</v>
      </c>
      <c r="E4943">
        <f t="shared" si="77"/>
        <v>0</v>
      </c>
    </row>
    <row r="4944" spans="1:5">
      <c r="A4944" t="s">
        <v>12115</v>
      </c>
      <c r="B4944" t="s">
        <v>21541</v>
      </c>
      <c r="C4944">
        <v>0</v>
      </c>
      <c r="D4944">
        <v>0</v>
      </c>
      <c r="E4944">
        <f t="shared" si="77"/>
        <v>0</v>
      </c>
    </row>
    <row r="4945" spans="1:5">
      <c r="A4945" t="s">
        <v>6165</v>
      </c>
      <c r="B4945" t="s">
        <v>21542</v>
      </c>
      <c r="C4945">
        <v>6933</v>
      </c>
      <c r="D4945">
        <v>0</v>
      </c>
      <c r="E4945">
        <f t="shared" si="77"/>
        <v>6933</v>
      </c>
    </row>
    <row r="4946" spans="1:5">
      <c r="A4946" t="s">
        <v>12116</v>
      </c>
      <c r="B4946" t="s">
        <v>21543</v>
      </c>
      <c r="C4946">
        <v>0</v>
      </c>
      <c r="D4946">
        <v>0</v>
      </c>
      <c r="E4946">
        <f t="shared" si="77"/>
        <v>0</v>
      </c>
    </row>
    <row r="4947" spans="1:5">
      <c r="A4947" t="s">
        <v>12117</v>
      </c>
      <c r="B4947" t="s">
        <v>21544</v>
      </c>
      <c r="C4947">
        <v>0</v>
      </c>
      <c r="D4947">
        <v>0</v>
      </c>
      <c r="E4947">
        <f t="shared" si="77"/>
        <v>0</v>
      </c>
    </row>
    <row r="4948" spans="1:5">
      <c r="A4948" t="s">
        <v>12118</v>
      </c>
      <c r="B4948" t="s">
        <v>21545</v>
      </c>
      <c r="C4948">
        <v>0</v>
      </c>
      <c r="D4948">
        <v>0</v>
      </c>
      <c r="E4948">
        <f t="shared" si="77"/>
        <v>0</v>
      </c>
    </row>
    <row r="4949" spans="1:5">
      <c r="A4949" t="s">
        <v>5587</v>
      </c>
      <c r="B4949" t="s">
        <v>21546</v>
      </c>
      <c r="C4949">
        <v>14</v>
      </c>
      <c r="D4949">
        <v>10</v>
      </c>
      <c r="E4949">
        <f t="shared" si="77"/>
        <v>4</v>
      </c>
    </row>
    <row r="4950" spans="1:5">
      <c r="A4950" t="s">
        <v>492</v>
      </c>
      <c r="B4950" t="s">
        <v>21547</v>
      </c>
      <c r="C4950">
        <v>0</v>
      </c>
      <c r="D4950">
        <v>0</v>
      </c>
      <c r="E4950">
        <f t="shared" si="77"/>
        <v>0</v>
      </c>
    </row>
    <row r="4951" spans="1:5">
      <c r="A4951" t="s">
        <v>12119</v>
      </c>
      <c r="B4951" t="s">
        <v>21548</v>
      </c>
      <c r="C4951">
        <v>0</v>
      </c>
      <c r="D4951">
        <v>0</v>
      </c>
      <c r="E4951">
        <f t="shared" si="77"/>
        <v>0</v>
      </c>
    </row>
    <row r="4952" spans="1:5">
      <c r="A4952" t="s">
        <v>12120</v>
      </c>
      <c r="B4952" t="s">
        <v>21549</v>
      </c>
      <c r="C4952">
        <v>0</v>
      </c>
      <c r="D4952">
        <v>0</v>
      </c>
      <c r="E4952">
        <f t="shared" si="77"/>
        <v>0</v>
      </c>
    </row>
    <row r="4953" spans="1:5">
      <c r="A4953" t="s">
        <v>12121</v>
      </c>
      <c r="B4953" t="s">
        <v>21550</v>
      </c>
      <c r="C4953">
        <v>0</v>
      </c>
      <c r="D4953">
        <v>0</v>
      </c>
      <c r="E4953">
        <f t="shared" si="77"/>
        <v>0</v>
      </c>
    </row>
    <row r="4954" spans="1:5">
      <c r="A4954" t="s">
        <v>12122</v>
      </c>
      <c r="B4954" t="s">
        <v>21551</v>
      </c>
      <c r="C4954">
        <v>0</v>
      </c>
      <c r="D4954">
        <v>0</v>
      </c>
      <c r="E4954">
        <f t="shared" si="77"/>
        <v>0</v>
      </c>
    </row>
    <row r="4955" spans="1:5">
      <c r="A4955" t="s">
        <v>12123</v>
      </c>
      <c r="B4955" t="s">
        <v>21552</v>
      </c>
      <c r="C4955">
        <v>0</v>
      </c>
      <c r="D4955">
        <v>0</v>
      </c>
      <c r="E4955">
        <f t="shared" si="77"/>
        <v>0</v>
      </c>
    </row>
    <row r="4956" spans="1:5">
      <c r="A4956" t="s">
        <v>12124</v>
      </c>
      <c r="B4956" t="s">
        <v>21553</v>
      </c>
      <c r="C4956">
        <v>0</v>
      </c>
      <c r="D4956">
        <v>0</v>
      </c>
      <c r="E4956">
        <f t="shared" si="77"/>
        <v>0</v>
      </c>
    </row>
    <row r="4957" spans="1:5">
      <c r="A4957" t="s">
        <v>6795</v>
      </c>
      <c r="B4957" t="s">
        <v>21554</v>
      </c>
      <c r="C4957">
        <v>283</v>
      </c>
      <c r="D4957">
        <v>0</v>
      </c>
      <c r="E4957">
        <f t="shared" si="77"/>
        <v>283</v>
      </c>
    </row>
    <row r="4958" spans="1:5">
      <c r="A4958" t="s">
        <v>12125</v>
      </c>
      <c r="B4958" t="s">
        <v>21555</v>
      </c>
      <c r="C4958">
        <v>0</v>
      </c>
      <c r="D4958">
        <v>0</v>
      </c>
      <c r="E4958">
        <f t="shared" si="77"/>
        <v>0</v>
      </c>
    </row>
    <row r="4959" spans="1:5">
      <c r="A4959" t="s">
        <v>12126</v>
      </c>
      <c r="B4959" t="s">
        <v>21556</v>
      </c>
      <c r="C4959">
        <v>0</v>
      </c>
      <c r="D4959">
        <v>0</v>
      </c>
      <c r="E4959">
        <f t="shared" si="77"/>
        <v>0</v>
      </c>
    </row>
    <row r="4960" spans="1:5">
      <c r="A4960" t="s">
        <v>12127</v>
      </c>
      <c r="B4960" t="s">
        <v>21557</v>
      </c>
      <c r="C4960">
        <v>0</v>
      </c>
      <c r="D4960">
        <v>0</v>
      </c>
      <c r="E4960">
        <f t="shared" si="77"/>
        <v>0</v>
      </c>
    </row>
    <row r="4961" spans="1:5">
      <c r="A4961" t="s">
        <v>12128</v>
      </c>
      <c r="B4961" t="s">
        <v>21558</v>
      </c>
      <c r="C4961">
        <v>0</v>
      </c>
      <c r="D4961">
        <v>0</v>
      </c>
      <c r="E4961">
        <f t="shared" si="77"/>
        <v>0</v>
      </c>
    </row>
    <row r="4962" spans="1:5">
      <c r="A4962" t="s">
        <v>12129</v>
      </c>
      <c r="B4962" t="s">
        <v>21559</v>
      </c>
      <c r="C4962">
        <v>0</v>
      </c>
      <c r="D4962">
        <v>0</v>
      </c>
      <c r="E4962">
        <f t="shared" si="77"/>
        <v>0</v>
      </c>
    </row>
    <row r="4963" spans="1:5">
      <c r="A4963" t="s">
        <v>12131</v>
      </c>
      <c r="B4963" t="s">
        <v>21560</v>
      </c>
      <c r="C4963">
        <v>0</v>
      </c>
      <c r="D4963">
        <v>0</v>
      </c>
      <c r="E4963">
        <f t="shared" si="77"/>
        <v>0</v>
      </c>
    </row>
    <row r="4964" spans="1:5">
      <c r="A4964" t="s">
        <v>6504</v>
      </c>
      <c r="B4964" t="s">
        <v>21561</v>
      </c>
      <c r="C4964">
        <v>0</v>
      </c>
      <c r="D4964">
        <v>0</v>
      </c>
      <c r="E4964">
        <f t="shared" si="77"/>
        <v>0</v>
      </c>
    </row>
    <row r="4965" spans="1:5">
      <c r="A4965" t="s">
        <v>6505</v>
      </c>
      <c r="B4965" t="s">
        <v>21562</v>
      </c>
      <c r="C4965">
        <v>0</v>
      </c>
      <c r="D4965">
        <v>0</v>
      </c>
      <c r="E4965">
        <f t="shared" si="77"/>
        <v>0</v>
      </c>
    </row>
    <row r="4966" spans="1:5">
      <c r="A4966" t="s">
        <v>12132</v>
      </c>
      <c r="B4966" t="s">
        <v>21563</v>
      </c>
      <c r="C4966">
        <v>0</v>
      </c>
      <c r="D4966">
        <v>0</v>
      </c>
      <c r="E4966">
        <f t="shared" si="77"/>
        <v>0</v>
      </c>
    </row>
    <row r="4967" spans="1:5">
      <c r="A4967" t="s">
        <v>12133</v>
      </c>
      <c r="B4967" t="s">
        <v>21564</v>
      </c>
      <c r="C4967">
        <v>0</v>
      </c>
      <c r="D4967">
        <v>0</v>
      </c>
      <c r="E4967">
        <f t="shared" si="77"/>
        <v>0</v>
      </c>
    </row>
    <row r="4968" spans="1:5">
      <c r="A4968" t="s">
        <v>5899</v>
      </c>
      <c r="B4968" t="s">
        <v>21565</v>
      </c>
      <c r="C4968">
        <v>6300</v>
      </c>
      <c r="D4968">
        <v>54</v>
      </c>
      <c r="E4968">
        <f t="shared" si="77"/>
        <v>6246</v>
      </c>
    </row>
    <row r="4969" spans="1:5">
      <c r="A4969" t="s">
        <v>12136</v>
      </c>
      <c r="B4969" t="s">
        <v>21566</v>
      </c>
      <c r="C4969">
        <v>0</v>
      </c>
      <c r="D4969">
        <v>0</v>
      </c>
      <c r="E4969">
        <f t="shared" si="77"/>
        <v>0</v>
      </c>
    </row>
    <row r="4970" spans="1:5">
      <c r="A4970" t="s">
        <v>12137</v>
      </c>
      <c r="B4970" t="s">
        <v>21567</v>
      </c>
      <c r="C4970">
        <v>0</v>
      </c>
      <c r="D4970">
        <v>0</v>
      </c>
      <c r="E4970">
        <f t="shared" si="77"/>
        <v>0</v>
      </c>
    </row>
    <row r="4971" spans="1:5">
      <c r="A4971" t="s">
        <v>12138</v>
      </c>
      <c r="B4971" t="s">
        <v>21568</v>
      </c>
      <c r="C4971">
        <v>0</v>
      </c>
      <c r="D4971">
        <v>0</v>
      </c>
      <c r="E4971">
        <f t="shared" si="77"/>
        <v>0</v>
      </c>
    </row>
    <row r="4972" spans="1:5">
      <c r="A4972" t="s">
        <v>12140</v>
      </c>
      <c r="B4972" t="s">
        <v>21569</v>
      </c>
      <c r="C4972">
        <v>0</v>
      </c>
      <c r="D4972">
        <v>0</v>
      </c>
      <c r="E4972">
        <f t="shared" si="77"/>
        <v>0</v>
      </c>
    </row>
    <row r="4973" spans="1:5">
      <c r="A4973" t="s">
        <v>262</v>
      </c>
      <c r="B4973" t="s">
        <v>21570</v>
      </c>
      <c r="C4973">
        <v>4138</v>
      </c>
      <c r="D4973">
        <v>0</v>
      </c>
      <c r="E4973">
        <f t="shared" si="77"/>
        <v>4138</v>
      </c>
    </row>
    <row r="4974" spans="1:5">
      <c r="A4974" t="s">
        <v>12141</v>
      </c>
      <c r="B4974" t="s">
        <v>21571</v>
      </c>
      <c r="C4974">
        <v>0</v>
      </c>
      <c r="D4974">
        <v>0</v>
      </c>
      <c r="E4974">
        <f t="shared" si="77"/>
        <v>0</v>
      </c>
    </row>
    <row r="4975" spans="1:5">
      <c r="A4975" t="s">
        <v>12143</v>
      </c>
      <c r="B4975" t="s">
        <v>21572</v>
      </c>
      <c r="C4975">
        <v>0</v>
      </c>
      <c r="D4975">
        <v>0</v>
      </c>
      <c r="E4975">
        <f t="shared" si="77"/>
        <v>0</v>
      </c>
    </row>
    <row r="4976" spans="1:5">
      <c r="A4976" t="s">
        <v>12144</v>
      </c>
      <c r="B4976" t="s">
        <v>21573</v>
      </c>
      <c r="C4976">
        <v>0</v>
      </c>
      <c r="D4976">
        <v>0</v>
      </c>
      <c r="E4976">
        <f t="shared" si="77"/>
        <v>0</v>
      </c>
    </row>
    <row r="4977" spans="1:5">
      <c r="A4977" t="s">
        <v>6411</v>
      </c>
      <c r="B4977" t="s">
        <v>21574</v>
      </c>
      <c r="C4977">
        <v>145</v>
      </c>
      <c r="D4977">
        <v>48</v>
      </c>
      <c r="E4977">
        <f t="shared" si="77"/>
        <v>97</v>
      </c>
    </row>
    <row r="4978" spans="1:5">
      <c r="A4978" t="s">
        <v>6149</v>
      </c>
      <c r="B4978" t="s">
        <v>21575</v>
      </c>
      <c r="C4978">
        <v>360</v>
      </c>
      <c r="D4978">
        <v>24</v>
      </c>
      <c r="E4978">
        <f t="shared" si="77"/>
        <v>336</v>
      </c>
    </row>
    <row r="4979" spans="1:5">
      <c r="A4979" t="s">
        <v>12145</v>
      </c>
      <c r="B4979" t="s">
        <v>21576</v>
      </c>
      <c r="C4979">
        <v>0</v>
      </c>
      <c r="D4979">
        <v>0</v>
      </c>
      <c r="E4979">
        <f t="shared" si="77"/>
        <v>0</v>
      </c>
    </row>
    <row r="4980" spans="1:5">
      <c r="A4980" t="s">
        <v>12146</v>
      </c>
      <c r="B4980" t="s">
        <v>21577</v>
      </c>
      <c r="C4980">
        <v>0</v>
      </c>
      <c r="D4980">
        <v>0</v>
      </c>
      <c r="E4980">
        <f t="shared" si="77"/>
        <v>0</v>
      </c>
    </row>
    <row r="4981" spans="1:5">
      <c r="A4981" t="s">
        <v>12147</v>
      </c>
      <c r="B4981" t="s">
        <v>21578</v>
      </c>
      <c r="C4981">
        <v>0</v>
      </c>
      <c r="D4981">
        <v>0</v>
      </c>
      <c r="E4981">
        <f t="shared" si="77"/>
        <v>0</v>
      </c>
    </row>
    <row r="4982" spans="1:5">
      <c r="A4982" t="s">
        <v>12148</v>
      </c>
      <c r="B4982" t="s">
        <v>21579</v>
      </c>
      <c r="C4982">
        <v>0</v>
      </c>
      <c r="D4982">
        <v>0</v>
      </c>
      <c r="E4982">
        <f t="shared" si="77"/>
        <v>0</v>
      </c>
    </row>
    <row r="4983" spans="1:5">
      <c r="A4983" t="s">
        <v>5370</v>
      </c>
      <c r="B4983" t="s">
        <v>21580</v>
      </c>
      <c r="C4983">
        <v>3024</v>
      </c>
      <c r="D4983">
        <v>0</v>
      </c>
      <c r="E4983">
        <f t="shared" si="77"/>
        <v>3024</v>
      </c>
    </row>
    <row r="4984" spans="1:5">
      <c r="A4984" t="s">
        <v>12150</v>
      </c>
      <c r="B4984" t="s">
        <v>21581</v>
      </c>
      <c r="C4984">
        <v>0</v>
      </c>
      <c r="D4984">
        <v>0</v>
      </c>
      <c r="E4984">
        <f t="shared" si="77"/>
        <v>0</v>
      </c>
    </row>
    <row r="4985" spans="1:5">
      <c r="A4985" t="s">
        <v>5508</v>
      </c>
      <c r="B4985" t="s">
        <v>21582</v>
      </c>
      <c r="C4985">
        <v>9</v>
      </c>
      <c r="D4985">
        <v>0</v>
      </c>
      <c r="E4985">
        <f t="shared" si="77"/>
        <v>9</v>
      </c>
    </row>
    <row r="4986" spans="1:5">
      <c r="A4986" t="s">
        <v>12158</v>
      </c>
      <c r="B4986" t="s">
        <v>21583</v>
      </c>
      <c r="C4986">
        <v>0</v>
      </c>
      <c r="D4986">
        <v>0</v>
      </c>
      <c r="E4986">
        <f t="shared" si="77"/>
        <v>0</v>
      </c>
    </row>
    <row r="4987" spans="1:5">
      <c r="A4987" t="s">
        <v>6657</v>
      </c>
      <c r="B4987" t="s">
        <v>21584</v>
      </c>
      <c r="C4987">
        <v>9</v>
      </c>
      <c r="D4987">
        <v>0</v>
      </c>
      <c r="E4987">
        <f t="shared" si="77"/>
        <v>9</v>
      </c>
    </row>
    <row r="4988" spans="1:5">
      <c r="A4988" t="s">
        <v>12160</v>
      </c>
      <c r="B4988" t="s">
        <v>21585</v>
      </c>
      <c r="C4988">
        <v>0</v>
      </c>
      <c r="D4988">
        <v>0</v>
      </c>
      <c r="E4988">
        <f t="shared" si="77"/>
        <v>0</v>
      </c>
    </row>
    <row r="4989" spans="1:5">
      <c r="A4989" t="s">
        <v>12161</v>
      </c>
      <c r="B4989" t="s">
        <v>21586</v>
      </c>
      <c r="C4989">
        <v>0</v>
      </c>
      <c r="D4989">
        <v>0</v>
      </c>
      <c r="E4989">
        <f t="shared" si="77"/>
        <v>0</v>
      </c>
    </row>
    <row r="4990" spans="1:5">
      <c r="A4990" t="s">
        <v>12162</v>
      </c>
      <c r="B4990" t="s">
        <v>21587</v>
      </c>
      <c r="C4990">
        <v>0</v>
      </c>
      <c r="D4990">
        <v>0</v>
      </c>
      <c r="E4990">
        <f t="shared" si="77"/>
        <v>0</v>
      </c>
    </row>
    <row r="4991" spans="1:5">
      <c r="A4991" t="s">
        <v>12164</v>
      </c>
      <c r="B4991" t="s">
        <v>21588</v>
      </c>
      <c r="C4991">
        <v>0</v>
      </c>
      <c r="D4991">
        <v>0</v>
      </c>
      <c r="E4991">
        <f t="shared" si="77"/>
        <v>0</v>
      </c>
    </row>
    <row r="4992" spans="1:5">
      <c r="A4992" t="s">
        <v>6166</v>
      </c>
      <c r="B4992" t="s">
        <v>21589</v>
      </c>
      <c r="C4992">
        <v>360</v>
      </c>
      <c r="D4992">
        <v>0</v>
      </c>
      <c r="E4992">
        <f t="shared" si="77"/>
        <v>360</v>
      </c>
    </row>
    <row r="4993" spans="1:5">
      <c r="A4993" t="s">
        <v>12166</v>
      </c>
      <c r="B4993" t="s">
        <v>21590</v>
      </c>
      <c r="C4993">
        <v>0</v>
      </c>
      <c r="D4993">
        <v>0</v>
      </c>
      <c r="E4993">
        <f t="shared" si="77"/>
        <v>0</v>
      </c>
    </row>
    <row r="4994" spans="1:5">
      <c r="A4994" t="s">
        <v>6167</v>
      </c>
      <c r="B4994" t="s">
        <v>21591</v>
      </c>
      <c r="C4994">
        <v>368</v>
      </c>
      <c r="D4994">
        <v>0</v>
      </c>
      <c r="E4994">
        <f t="shared" si="77"/>
        <v>368</v>
      </c>
    </row>
    <row r="4995" spans="1:5">
      <c r="A4995" t="s">
        <v>6168</v>
      </c>
      <c r="B4995" t="s">
        <v>21592</v>
      </c>
      <c r="C4995">
        <v>208</v>
      </c>
      <c r="D4995">
        <v>0</v>
      </c>
      <c r="E4995">
        <f t="shared" ref="E4995:E5058" si="78">C4995-D4995</f>
        <v>208</v>
      </c>
    </row>
    <row r="4996" spans="1:5">
      <c r="A4996" t="s">
        <v>12167</v>
      </c>
      <c r="B4996" t="s">
        <v>21593</v>
      </c>
      <c r="C4996">
        <v>0</v>
      </c>
      <c r="D4996">
        <v>0</v>
      </c>
      <c r="E4996">
        <f t="shared" si="78"/>
        <v>0</v>
      </c>
    </row>
    <row r="4997" spans="1:5">
      <c r="A4997" t="s">
        <v>12169</v>
      </c>
      <c r="B4997" t="s">
        <v>21594</v>
      </c>
      <c r="C4997">
        <v>186</v>
      </c>
      <c r="D4997">
        <v>0</v>
      </c>
      <c r="E4997">
        <f t="shared" si="78"/>
        <v>186</v>
      </c>
    </row>
    <row r="4998" spans="1:5">
      <c r="A4998" t="s">
        <v>12171</v>
      </c>
      <c r="B4998" t="s">
        <v>21595</v>
      </c>
      <c r="C4998">
        <v>0</v>
      </c>
      <c r="D4998">
        <v>0</v>
      </c>
      <c r="E4998">
        <f t="shared" si="78"/>
        <v>0</v>
      </c>
    </row>
    <row r="4999" spans="1:5">
      <c r="A4999" t="s">
        <v>12172</v>
      </c>
      <c r="B4999" t="s">
        <v>21596</v>
      </c>
      <c r="C4999">
        <v>0</v>
      </c>
      <c r="D4999">
        <v>0</v>
      </c>
      <c r="E4999">
        <f t="shared" si="78"/>
        <v>0</v>
      </c>
    </row>
    <row r="5000" spans="1:5">
      <c r="A5000" t="s">
        <v>12174</v>
      </c>
      <c r="B5000" t="s">
        <v>21597</v>
      </c>
      <c r="C5000">
        <v>0</v>
      </c>
      <c r="D5000">
        <v>0</v>
      </c>
      <c r="E5000">
        <f t="shared" si="78"/>
        <v>0</v>
      </c>
    </row>
    <row r="5001" spans="1:5">
      <c r="A5001" t="s">
        <v>12175</v>
      </c>
      <c r="B5001" t="s">
        <v>21598</v>
      </c>
      <c r="C5001">
        <v>0</v>
      </c>
      <c r="D5001">
        <v>0</v>
      </c>
      <c r="E5001">
        <f t="shared" si="78"/>
        <v>0</v>
      </c>
    </row>
    <row r="5002" spans="1:5">
      <c r="A5002" t="s">
        <v>7004</v>
      </c>
      <c r="B5002" t="s">
        <v>21599</v>
      </c>
      <c r="C5002">
        <v>6293</v>
      </c>
      <c r="D5002">
        <v>6</v>
      </c>
      <c r="E5002">
        <f t="shared" si="78"/>
        <v>6287</v>
      </c>
    </row>
    <row r="5003" spans="1:5">
      <c r="A5003" t="s">
        <v>5876</v>
      </c>
      <c r="B5003" t="s">
        <v>21600</v>
      </c>
      <c r="C5003">
        <v>81</v>
      </c>
      <c r="D5003">
        <v>0</v>
      </c>
      <c r="E5003">
        <f t="shared" si="78"/>
        <v>81</v>
      </c>
    </row>
    <row r="5004" spans="1:5">
      <c r="A5004" t="s">
        <v>12178</v>
      </c>
      <c r="B5004" t="s">
        <v>21601</v>
      </c>
      <c r="C5004">
        <v>0</v>
      </c>
      <c r="D5004">
        <v>0</v>
      </c>
      <c r="E5004">
        <f t="shared" si="78"/>
        <v>0</v>
      </c>
    </row>
    <row r="5005" spans="1:5">
      <c r="A5005" t="s">
        <v>12179</v>
      </c>
      <c r="B5005" t="s">
        <v>21602</v>
      </c>
      <c r="C5005">
        <v>0</v>
      </c>
      <c r="D5005">
        <v>0</v>
      </c>
      <c r="E5005">
        <f t="shared" si="78"/>
        <v>0</v>
      </c>
    </row>
    <row r="5006" spans="1:5">
      <c r="A5006" t="s">
        <v>879</v>
      </c>
      <c r="B5006" t="s">
        <v>21603</v>
      </c>
      <c r="C5006">
        <v>1369</v>
      </c>
      <c r="D5006">
        <v>48</v>
      </c>
      <c r="E5006">
        <f t="shared" si="78"/>
        <v>1321</v>
      </c>
    </row>
    <row r="5007" spans="1:5">
      <c r="A5007" t="s">
        <v>12180</v>
      </c>
      <c r="B5007" t="s">
        <v>21604</v>
      </c>
      <c r="C5007">
        <v>0</v>
      </c>
      <c r="D5007">
        <v>0</v>
      </c>
      <c r="E5007">
        <f t="shared" si="78"/>
        <v>0</v>
      </c>
    </row>
    <row r="5008" spans="1:5">
      <c r="A5008" t="s">
        <v>12181</v>
      </c>
      <c r="B5008" t="s">
        <v>21605</v>
      </c>
      <c r="C5008">
        <v>0</v>
      </c>
      <c r="D5008">
        <v>0</v>
      </c>
      <c r="E5008">
        <f t="shared" si="78"/>
        <v>0</v>
      </c>
    </row>
    <row r="5009" spans="1:5">
      <c r="A5009" t="s">
        <v>12182</v>
      </c>
      <c r="B5009" t="s">
        <v>21606</v>
      </c>
      <c r="C5009">
        <v>0</v>
      </c>
      <c r="D5009">
        <v>0</v>
      </c>
      <c r="E5009">
        <f t="shared" si="78"/>
        <v>0</v>
      </c>
    </row>
    <row r="5010" spans="1:5">
      <c r="A5010" t="s">
        <v>12183</v>
      </c>
      <c r="B5010" t="s">
        <v>21607</v>
      </c>
      <c r="C5010">
        <v>0</v>
      </c>
      <c r="D5010">
        <v>0</v>
      </c>
      <c r="E5010">
        <f t="shared" si="78"/>
        <v>0</v>
      </c>
    </row>
    <row r="5011" spans="1:5">
      <c r="A5011" t="s">
        <v>7038</v>
      </c>
      <c r="B5011" t="s">
        <v>21608</v>
      </c>
      <c r="C5011">
        <v>276</v>
      </c>
      <c r="D5011">
        <v>0</v>
      </c>
      <c r="E5011">
        <f t="shared" si="78"/>
        <v>276</v>
      </c>
    </row>
    <row r="5012" spans="1:5">
      <c r="A5012" t="s">
        <v>12184</v>
      </c>
      <c r="B5012" t="s">
        <v>21609</v>
      </c>
      <c r="C5012">
        <v>0</v>
      </c>
      <c r="D5012">
        <v>0</v>
      </c>
      <c r="E5012">
        <f t="shared" si="78"/>
        <v>0</v>
      </c>
    </row>
    <row r="5013" spans="1:5">
      <c r="A5013" t="s">
        <v>12186</v>
      </c>
      <c r="B5013" t="s">
        <v>21610</v>
      </c>
      <c r="C5013">
        <v>0</v>
      </c>
      <c r="D5013">
        <v>0</v>
      </c>
      <c r="E5013">
        <f t="shared" si="78"/>
        <v>0</v>
      </c>
    </row>
    <row r="5014" spans="1:5">
      <c r="A5014" t="s">
        <v>12187</v>
      </c>
      <c r="B5014" t="s">
        <v>21611</v>
      </c>
      <c r="C5014">
        <v>0</v>
      </c>
      <c r="D5014">
        <v>0</v>
      </c>
      <c r="E5014">
        <f t="shared" si="78"/>
        <v>0</v>
      </c>
    </row>
    <row r="5015" spans="1:5">
      <c r="A5015" t="s">
        <v>12188</v>
      </c>
      <c r="B5015" t="s">
        <v>21612</v>
      </c>
      <c r="C5015">
        <v>0</v>
      </c>
      <c r="D5015">
        <v>0</v>
      </c>
      <c r="E5015">
        <f t="shared" si="78"/>
        <v>0</v>
      </c>
    </row>
    <row r="5016" spans="1:5">
      <c r="A5016" t="s">
        <v>12189</v>
      </c>
      <c r="B5016" t="s">
        <v>21613</v>
      </c>
      <c r="C5016">
        <v>0</v>
      </c>
      <c r="D5016">
        <v>0</v>
      </c>
      <c r="E5016">
        <f t="shared" si="78"/>
        <v>0</v>
      </c>
    </row>
    <row r="5017" spans="1:5">
      <c r="A5017" t="s">
        <v>12190</v>
      </c>
      <c r="B5017" t="s">
        <v>21614</v>
      </c>
      <c r="C5017">
        <v>0</v>
      </c>
      <c r="D5017">
        <v>0</v>
      </c>
      <c r="E5017">
        <f t="shared" si="78"/>
        <v>0</v>
      </c>
    </row>
    <row r="5018" spans="1:5">
      <c r="A5018" t="s">
        <v>12192</v>
      </c>
      <c r="B5018" t="s">
        <v>21615</v>
      </c>
      <c r="C5018">
        <v>0</v>
      </c>
      <c r="D5018">
        <v>0</v>
      </c>
      <c r="E5018">
        <f t="shared" si="78"/>
        <v>0</v>
      </c>
    </row>
    <row r="5019" spans="1:5">
      <c r="A5019" t="s">
        <v>12193</v>
      </c>
      <c r="B5019" t="s">
        <v>21616</v>
      </c>
      <c r="C5019">
        <v>0</v>
      </c>
      <c r="D5019">
        <v>0</v>
      </c>
      <c r="E5019">
        <f t="shared" si="78"/>
        <v>0</v>
      </c>
    </row>
    <row r="5020" spans="1:5">
      <c r="A5020" t="s">
        <v>12200</v>
      </c>
      <c r="B5020" t="s">
        <v>21617</v>
      </c>
      <c r="C5020">
        <v>0</v>
      </c>
      <c r="D5020">
        <v>0</v>
      </c>
      <c r="E5020">
        <f t="shared" si="78"/>
        <v>0</v>
      </c>
    </row>
    <row r="5021" spans="1:5">
      <c r="A5021" t="s">
        <v>6658</v>
      </c>
      <c r="B5021" t="s">
        <v>21618</v>
      </c>
      <c r="C5021">
        <v>16</v>
      </c>
      <c r="D5021">
        <v>0</v>
      </c>
      <c r="E5021">
        <f t="shared" si="78"/>
        <v>16</v>
      </c>
    </row>
    <row r="5022" spans="1:5">
      <c r="A5022" t="s">
        <v>12202</v>
      </c>
      <c r="B5022" t="s">
        <v>21619</v>
      </c>
      <c r="C5022">
        <v>0</v>
      </c>
      <c r="D5022">
        <v>0</v>
      </c>
      <c r="E5022">
        <f t="shared" si="78"/>
        <v>0</v>
      </c>
    </row>
    <row r="5023" spans="1:5">
      <c r="A5023" t="s">
        <v>12203</v>
      </c>
      <c r="B5023" t="s">
        <v>21620</v>
      </c>
      <c r="C5023">
        <v>0</v>
      </c>
      <c r="D5023">
        <v>0</v>
      </c>
      <c r="E5023">
        <f t="shared" si="78"/>
        <v>0</v>
      </c>
    </row>
    <row r="5024" spans="1:5">
      <c r="A5024" t="s">
        <v>12204</v>
      </c>
      <c r="B5024" t="s">
        <v>21621</v>
      </c>
      <c r="C5024">
        <v>0</v>
      </c>
      <c r="D5024">
        <v>0</v>
      </c>
      <c r="E5024">
        <f t="shared" si="78"/>
        <v>0</v>
      </c>
    </row>
    <row r="5025" spans="1:5">
      <c r="A5025" t="s">
        <v>7144</v>
      </c>
      <c r="B5025" t="s">
        <v>21622</v>
      </c>
      <c r="C5025">
        <v>264</v>
      </c>
      <c r="D5025">
        <v>0</v>
      </c>
      <c r="E5025">
        <f t="shared" si="78"/>
        <v>264</v>
      </c>
    </row>
    <row r="5026" spans="1:5">
      <c r="A5026" t="s">
        <v>644</v>
      </c>
      <c r="B5026" t="s">
        <v>21623</v>
      </c>
      <c r="C5026">
        <v>172</v>
      </c>
      <c r="D5026">
        <v>1</v>
      </c>
      <c r="E5026">
        <f t="shared" si="78"/>
        <v>171</v>
      </c>
    </row>
    <row r="5027" spans="1:5">
      <c r="A5027" t="s">
        <v>12206</v>
      </c>
      <c r="B5027" t="s">
        <v>21624</v>
      </c>
      <c r="C5027">
        <v>0</v>
      </c>
      <c r="D5027">
        <v>0</v>
      </c>
      <c r="E5027">
        <f t="shared" si="78"/>
        <v>0</v>
      </c>
    </row>
    <row r="5028" spans="1:5">
      <c r="A5028" t="s">
        <v>7105</v>
      </c>
      <c r="B5028" t="s">
        <v>21625</v>
      </c>
      <c r="C5028">
        <v>3497</v>
      </c>
      <c r="D5028">
        <v>0</v>
      </c>
      <c r="E5028">
        <f t="shared" si="78"/>
        <v>3497</v>
      </c>
    </row>
    <row r="5029" spans="1:5">
      <c r="A5029" t="s">
        <v>12208</v>
      </c>
      <c r="B5029" t="s">
        <v>21626</v>
      </c>
      <c r="C5029">
        <v>0</v>
      </c>
      <c r="D5029">
        <v>0</v>
      </c>
      <c r="E5029">
        <f t="shared" si="78"/>
        <v>0</v>
      </c>
    </row>
    <row r="5030" spans="1:5">
      <c r="A5030" t="s">
        <v>5900</v>
      </c>
      <c r="B5030" t="s">
        <v>21627</v>
      </c>
      <c r="C5030">
        <v>0</v>
      </c>
      <c r="D5030">
        <v>0</v>
      </c>
      <c r="E5030">
        <f t="shared" si="78"/>
        <v>0</v>
      </c>
    </row>
    <row r="5031" spans="1:5">
      <c r="A5031" t="s">
        <v>12209</v>
      </c>
      <c r="B5031" t="s">
        <v>21628</v>
      </c>
      <c r="C5031">
        <v>0</v>
      </c>
      <c r="D5031">
        <v>0</v>
      </c>
      <c r="E5031">
        <f t="shared" si="78"/>
        <v>0</v>
      </c>
    </row>
    <row r="5032" spans="1:5">
      <c r="A5032" t="s">
        <v>12210</v>
      </c>
      <c r="B5032" t="s">
        <v>21629</v>
      </c>
      <c r="C5032">
        <v>0</v>
      </c>
      <c r="D5032">
        <v>0</v>
      </c>
      <c r="E5032">
        <f t="shared" si="78"/>
        <v>0</v>
      </c>
    </row>
    <row r="5033" spans="1:5">
      <c r="A5033" t="s">
        <v>12211</v>
      </c>
      <c r="B5033" t="s">
        <v>21630</v>
      </c>
      <c r="C5033">
        <v>12</v>
      </c>
      <c r="D5033">
        <v>0</v>
      </c>
      <c r="E5033">
        <f t="shared" si="78"/>
        <v>12</v>
      </c>
    </row>
    <row r="5034" spans="1:5">
      <c r="A5034" t="s">
        <v>12212</v>
      </c>
      <c r="B5034" t="s">
        <v>21631</v>
      </c>
      <c r="C5034">
        <v>0</v>
      </c>
      <c r="D5034">
        <v>0</v>
      </c>
      <c r="E5034">
        <f t="shared" si="78"/>
        <v>0</v>
      </c>
    </row>
    <row r="5035" spans="1:5">
      <c r="A5035" t="s">
        <v>12214</v>
      </c>
      <c r="B5035" t="s">
        <v>21632</v>
      </c>
      <c r="C5035">
        <v>0</v>
      </c>
      <c r="D5035">
        <v>0</v>
      </c>
      <c r="E5035">
        <f t="shared" si="78"/>
        <v>0</v>
      </c>
    </row>
    <row r="5036" spans="1:5">
      <c r="A5036" t="s">
        <v>12216</v>
      </c>
      <c r="B5036" t="s">
        <v>21633</v>
      </c>
      <c r="C5036">
        <v>0</v>
      </c>
      <c r="D5036">
        <v>0</v>
      </c>
      <c r="E5036">
        <f t="shared" si="78"/>
        <v>0</v>
      </c>
    </row>
    <row r="5037" spans="1:5">
      <c r="A5037" t="s">
        <v>12217</v>
      </c>
      <c r="B5037" t="s">
        <v>21634</v>
      </c>
      <c r="C5037">
        <v>0</v>
      </c>
      <c r="D5037">
        <v>0</v>
      </c>
      <c r="E5037">
        <f t="shared" si="78"/>
        <v>0</v>
      </c>
    </row>
    <row r="5038" spans="1:5">
      <c r="A5038" t="s">
        <v>1283</v>
      </c>
      <c r="B5038" t="s">
        <v>21635</v>
      </c>
      <c r="C5038">
        <v>6700</v>
      </c>
      <c r="D5038">
        <v>0</v>
      </c>
      <c r="E5038">
        <f t="shared" si="78"/>
        <v>6700</v>
      </c>
    </row>
    <row r="5039" spans="1:5">
      <c r="A5039" t="s">
        <v>12223</v>
      </c>
      <c r="B5039" t="s">
        <v>21636</v>
      </c>
      <c r="C5039">
        <v>0</v>
      </c>
      <c r="D5039">
        <v>0</v>
      </c>
      <c r="E5039">
        <f t="shared" si="78"/>
        <v>0</v>
      </c>
    </row>
    <row r="5040" spans="1:5">
      <c r="A5040" t="s">
        <v>12227</v>
      </c>
      <c r="B5040" t="s">
        <v>21637</v>
      </c>
      <c r="C5040">
        <v>0</v>
      </c>
      <c r="D5040">
        <v>0</v>
      </c>
      <c r="E5040">
        <f t="shared" si="78"/>
        <v>0</v>
      </c>
    </row>
    <row r="5041" spans="1:5">
      <c r="A5041" t="s">
        <v>12228</v>
      </c>
      <c r="B5041" t="s">
        <v>21638</v>
      </c>
      <c r="C5041">
        <v>0</v>
      </c>
      <c r="D5041">
        <v>0</v>
      </c>
      <c r="E5041">
        <f t="shared" si="78"/>
        <v>0</v>
      </c>
    </row>
    <row r="5042" spans="1:5">
      <c r="A5042" t="s">
        <v>6009</v>
      </c>
      <c r="B5042" t="s">
        <v>21639</v>
      </c>
      <c r="C5042">
        <v>1096</v>
      </c>
      <c r="D5042">
        <v>0</v>
      </c>
      <c r="E5042">
        <f t="shared" si="78"/>
        <v>1096</v>
      </c>
    </row>
    <row r="5043" spans="1:5">
      <c r="A5043" t="s">
        <v>6010</v>
      </c>
      <c r="B5043" t="s">
        <v>21640</v>
      </c>
      <c r="C5043">
        <v>599</v>
      </c>
      <c r="D5043">
        <v>144</v>
      </c>
      <c r="E5043">
        <f t="shared" si="78"/>
        <v>455</v>
      </c>
    </row>
    <row r="5044" spans="1:5">
      <c r="A5044" t="s">
        <v>12234</v>
      </c>
      <c r="B5044" t="s">
        <v>21641</v>
      </c>
      <c r="C5044">
        <v>0</v>
      </c>
      <c r="D5044">
        <v>0</v>
      </c>
      <c r="E5044">
        <f t="shared" si="78"/>
        <v>0</v>
      </c>
    </row>
    <row r="5045" spans="1:5">
      <c r="A5045" t="s">
        <v>12235</v>
      </c>
      <c r="B5045" t="s">
        <v>21642</v>
      </c>
      <c r="C5045">
        <v>0</v>
      </c>
      <c r="D5045">
        <v>0</v>
      </c>
      <c r="E5045">
        <f t="shared" si="78"/>
        <v>0</v>
      </c>
    </row>
    <row r="5046" spans="1:5">
      <c r="A5046" t="s">
        <v>12236</v>
      </c>
      <c r="B5046" t="s">
        <v>21643</v>
      </c>
      <c r="C5046">
        <v>0</v>
      </c>
      <c r="D5046">
        <v>0</v>
      </c>
      <c r="E5046">
        <f t="shared" si="78"/>
        <v>0</v>
      </c>
    </row>
    <row r="5047" spans="1:5">
      <c r="A5047" t="s">
        <v>7452</v>
      </c>
      <c r="B5047" t="s">
        <v>21644</v>
      </c>
      <c r="C5047">
        <v>205</v>
      </c>
      <c r="D5047">
        <v>0</v>
      </c>
      <c r="E5047">
        <f t="shared" si="78"/>
        <v>205</v>
      </c>
    </row>
    <row r="5048" spans="1:5">
      <c r="A5048" t="s">
        <v>12241</v>
      </c>
      <c r="B5048" t="s">
        <v>21645</v>
      </c>
      <c r="C5048">
        <v>0</v>
      </c>
      <c r="D5048">
        <v>0</v>
      </c>
      <c r="E5048">
        <f t="shared" si="78"/>
        <v>0</v>
      </c>
    </row>
    <row r="5049" spans="1:5">
      <c r="A5049" t="s">
        <v>12242</v>
      </c>
      <c r="B5049" t="s">
        <v>21646</v>
      </c>
      <c r="C5049">
        <v>0</v>
      </c>
      <c r="D5049">
        <v>0</v>
      </c>
      <c r="E5049">
        <f t="shared" si="78"/>
        <v>0</v>
      </c>
    </row>
    <row r="5050" spans="1:5">
      <c r="A5050" t="s">
        <v>12243</v>
      </c>
      <c r="B5050" t="s">
        <v>21647</v>
      </c>
      <c r="C5050">
        <v>0</v>
      </c>
      <c r="D5050">
        <v>0</v>
      </c>
      <c r="E5050">
        <f t="shared" si="78"/>
        <v>0</v>
      </c>
    </row>
    <row r="5051" spans="1:5">
      <c r="A5051" t="s">
        <v>12244</v>
      </c>
      <c r="B5051" t="s">
        <v>21648</v>
      </c>
      <c r="C5051">
        <v>0</v>
      </c>
      <c r="D5051">
        <v>0</v>
      </c>
      <c r="E5051">
        <f t="shared" si="78"/>
        <v>0</v>
      </c>
    </row>
    <row r="5052" spans="1:5">
      <c r="A5052" t="s">
        <v>12245</v>
      </c>
      <c r="B5052" t="s">
        <v>21649</v>
      </c>
      <c r="C5052">
        <v>0</v>
      </c>
      <c r="D5052">
        <v>0</v>
      </c>
      <c r="E5052">
        <f t="shared" si="78"/>
        <v>0</v>
      </c>
    </row>
    <row r="5053" spans="1:5">
      <c r="A5053" t="s">
        <v>34</v>
      </c>
      <c r="B5053" t="s">
        <v>21650</v>
      </c>
      <c r="C5053">
        <v>6091</v>
      </c>
      <c r="D5053">
        <v>2640</v>
      </c>
      <c r="E5053">
        <f t="shared" si="78"/>
        <v>3451</v>
      </c>
    </row>
    <row r="5054" spans="1:5">
      <c r="A5054" t="s">
        <v>12246</v>
      </c>
      <c r="B5054" t="s">
        <v>21651</v>
      </c>
      <c r="C5054">
        <v>0</v>
      </c>
      <c r="D5054">
        <v>0</v>
      </c>
      <c r="E5054">
        <f t="shared" si="78"/>
        <v>0</v>
      </c>
    </row>
    <row r="5055" spans="1:5">
      <c r="A5055" t="s">
        <v>12248</v>
      </c>
      <c r="B5055" t="s">
        <v>21652</v>
      </c>
      <c r="C5055">
        <v>0</v>
      </c>
      <c r="D5055">
        <v>0</v>
      </c>
      <c r="E5055">
        <f t="shared" si="78"/>
        <v>0</v>
      </c>
    </row>
    <row r="5056" spans="1:5">
      <c r="A5056" t="s">
        <v>7145</v>
      </c>
      <c r="B5056" t="s">
        <v>21653</v>
      </c>
      <c r="C5056">
        <v>228</v>
      </c>
      <c r="D5056">
        <v>0</v>
      </c>
      <c r="E5056">
        <f t="shared" si="78"/>
        <v>228</v>
      </c>
    </row>
    <row r="5057" spans="1:5">
      <c r="A5057" t="s">
        <v>12249</v>
      </c>
      <c r="B5057" t="s">
        <v>21654</v>
      </c>
      <c r="C5057">
        <v>0</v>
      </c>
      <c r="D5057">
        <v>0</v>
      </c>
      <c r="E5057">
        <f t="shared" si="78"/>
        <v>0</v>
      </c>
    </row>
    <row r="5058" spans="1:5">
      <c r="A5058" t="s">
        <v>12250</v>
      </c>
      <c r="B5058" t="s">
        <v>21655</v>
      </c>
      <c r="C5058">
        <v>0</v>
      </c>
      <c r="D5058">
        <v>0</v>
      </c>
      <c r="E5058">
        <f t="shared" si="78"/>
        <v>0</v>
      </c>
    </row>
    <row r="5059" spans="1:5">
      <c r="A5059" t="s">
        <v>12251</v>
      </c>
      <c r="B5059" t="s">
        <v>21656</v>
      </c>
      <c r="C5059">
        <v>0</v>
      </c>
      <c r="D5059">
        <v>0</v>
      </c>
      <c r="E5059">
        <f t="shared" ref="E5059:E5122" si="79">C5059-D5059</f>
        <v>0</v>
      </c>
    </row>
    <row r="5060" spans="1:5">
      <c r="A5060" t="s">
        <v>12252</v>
      </c>
      <c r="B5060" t="s">
        <v>21657</v>
      </c>
      <c r="C5060">
        <v>0</v>
      </c>
      <c r="D5060">
        <v>0</v>
      </c>
      <c r="E5060">
        <f t="shared" si="79"/>
        <v>0</v>
      </c>
    </row>
    <row r="5061" spans="1:5">
      <c r="A5061" t="s">
        <v>21658</v>
      </c>
      <c r="B5061" t="s">
        <v>21659</v>
      </c>
      <c r="C5061">
        <v>0</v>
      </c>
      <c r="D5061">
        <v>0</v>
      </c>
      <c r="E5061">
        <f t="shared" si="79"/>
        <v>0</v>
      </c>
    </row>
    <row r="5062" spans="1:5">
      <c r="A5062" t="s">
        <v>486</v>
      </c>
      <c r="B5062" t="s">
        <v>21660</v>
      </c>
      <c r="C5062">
        <v>145</v>
      </c>
      <c r="D5062">
        <v>96</v>
      </c>
      <c r="E5062">
        <f t="shared" si="79"/>
        <v>49</v>
      </c>
    </row>
    <row r="5063" spans="1:5">
      <c r="A5063" t="s">
        <v>5588</v>
      </c>
      <c r="B5063" t="s">
        <v>21661</v>
      </c>
      <c r="C5063">
        <v>10</v>
      </c>
      <c r="D5063">
        <v>0</v>
      </c>
      <c r="E5063">
        <f t="shared" si="79"/>
        <v>10</v>
      </c>
    </row>
    <row r="5064" spans="1:5">
      <c r="A5064" t="s">
        <v>493</v>
      </c>
      <c r="B5064" t="s">
        <v>21662</v>
      </c>
      <c r="C5064">
        <v>13</v>
      </c>
      <c r="D5064">
        <v>0</v>
      </c>
      <c r="E5064">
        <f t="shared" si="79"/>
        <v>13</v>
      </c>
    </row>
    <row r="5065" spans="1:5">
      <c r="A5065" t="s">
        <v>1073</v>
      </c>
      <c r="B5065" t="s">
        <v>21663</v>
      </c>
      <c r="C5065">
        <v>8530</v>
      </c>
      <c r="D5065">
        <v>229</v>
      </c>
      <c r="E5065">
        <f t="shared" si="79"/>
        <v>8301</v>
      </c>
    </row>
    <row r="5066" spans="1:5">
      <c r="A5066" t="s">
        <v>6412</v>
      </c>
      <c r="B5066" t="s">
        <v>21664</v>
      </c>
      <c r="C5066">
        <v>456</v>
      </c>
      <c r="D5066">
        <v>24</v>
      </c>
      <c r="E5066">
        <f t="shared" si="79"/>
        <v>432</v>
      </c>
    </row>
    <row r="5067" spans="1:5">
      <c r="A5067" t="s">
        <v>5577</v>
      </c>
      <c r="B5067" t="s">
        <v>21665</v>
      </c>
      <c r="C5067">
        <v>15</v>
      </c>
      <c r="D5067">
        <v>0</v>
      </c>
      <c r="E5067">
        <f t="shared" si="79"/>
        <v>15</v>
      </c>
    </row>
    <row r="5068" spans="1:5">
      <c r="A5068" t="s">
        <v>12254</v>
      </c>
      <c r="B5068" t="s">
        <v>21666</v>
      </c>
      <c r="C5068">
        <v>0</v>
      </c>
      <c r="D5068">
        <v>0</v>
      </c>
      <c r="E5068">
        <f t="shared" si="79"/>
        <v>0</v>
      </c>
    </row>
    <row r="5069" spans="1:5">
      <c r="A5069" t="s">
        <v>12255</v>
      </c>
      <c r="B5069" t="s">
        <v>21667</v>
      </c>
      <c r="C5069">
        <v>0</v>
      </c>
      <c r="D5069">
        <v>0</v>
      </c>
      <c r="E5069">
        <f t="shared" si="79"/>
        <v>0</v>
      </c>
    </row>
    <row r="5070" spans="1:5">
      <c r="A5070" t="s">
        <v>12262</v>
      </c>
      <c r="B5070" t="s">
        <v>21668</v>
      </c>
      <c r="C5070">
        <v>0</v>
      </c>
      <c r="D5070">
        <v>0</v>
      </c>
      <c r="E5070">
        <f t="shared" si="79"/>
        <v>0</v>
      </c>
    </row>
    <row r="5071" spans="1:5">
      <c r="A5071" t="s">
        <v>12263</v>
      </c>
      <c r="B5071" t="s">
        <v>21669</v>
      </c>
      <c r="C5071">
        <v>0</v>
      </c>
      <c r="D5071">
        <v>0</v>
      </c>
      <c r="E5071">
        <f t="shared" si="79"/>
        <v>0</v>
      </c>
    </row>
    <row r="5072" spans="1:5">
      <c r="A5072" t="s">
        <v>5371</v>
      </c>
      <c r="B5072" t="s">
        <v>21670</v>
      </c>
      <c r="C5072">
        <v>10463</v>
      </c>
      <c r="D5072">
        <v>550</v>
      </c>
      <c r="E5072">
        <f t="shared" si="79"/>
        <v>9913</v>
      </c>
    </row>
    <row r="5073" spans="1:5">
      <c r="A5073" t="s">
        <v>187</v>
      </c>
      <c r="B5073" t="s">
        <v>21671</v>
      </c>
      <c r="C5073">
        <v>305</v>
      </c>
      <c r="D5073">
        <v>0</v>
      </c>
      <c r="E5073">
        <f t="shared" si="79"/>
        <v>305</v>
      </c>
    </row>
    <row r="5074" spans="1:5">
      <c r="A5074" t="s">
        <v>199</v>
      </c>
      <c r="B5074" t="s">
        <v>21672</v>
      </c>
      <c r="C5074">
        <v>715</v>
      </c>
      <c r="D5074">
        <v>0</v>
      </c>
      <c r="E5074">
        <f t="shared" si="79"/>
        <v>715</v>
      </c>
    </row>
    <row r="5075" spans="1:5">
      <c r="A5075" t="s">
        <v>186</v>
      </c>
      <c r="B5075" t="s">
        <v>21673</v>
      </c>
      <c r="C5075">
        <v>218</v>
      </c>
      <c r="D5075">
        <v>0</v>
      </c>
      <c r="E5075">
        <f t="shared" si="79"/>
        <v>218</v>
      </c>
    </row>
    <row r="5076" spans="1:5">
      <c r="A5076" t="s">
        <v>190</v>
      </c>
      <c r="B5076" t="s">
        <v>21674</v>
      </c>
      <c r="C5076">
        <v>1519</v>
      </c>
      <c r="D5076">
        <v>0</v>
      </c>
      <c r="E5076">
        <f t="shared" si="79"/>
        <v>1519</v>
      </c>
    </row>
    <row r="5077" spans="1:5">
      <c r="A5077" t="s">
        <v>21675</v>
      </c>
      <c r="B5077" t="s">
        <v>21676</v>
      </c>
      <c r="C5077">
        <v>0</v>
      </c>
      <c r="D5077">
        <v>0</v>
      </c>
      <c r="E5077">
        <f t="shared" si="79"/>
        <v>0</v>
      </c>
    </row>
    <row r="5078" spans="1:5">
      <c r="A5078" t="s">
        <v>12267</v>
      </c>
      <c r="B5078" t="s">
        <v>21677</v>
      </c>
      <c r="C5078">
        <v>0</v>
      </c>
      <c r="D5078">
        <v>0</v>
      </c>
      <c r="E5078">
        <f t="shared" si="79"/>
        <v>0</v>
      </c>
    </row>
    <row r="5079" spans="1:5">
      <c r="A5079" t="s">
        <v>12268</v>
      </c>
      <c r="B5079" t="s">
        <v>21678</v>
      </c>
      <c r="C5079">
        <v>0</v>
      </c>
      <c r="D5079">
        <v>0</v>
      </c>
      <c r="E5079">
        <f t="shared" si="79"/>
        <v>0</v>
      </c>
    </row>
    <row r="5080" spans="1:5">
      <c r="A5080" t="s">
        <v>1154</v>
      </c>
      <c r="B5080" t="s">
        <v>21679</v>
      </c>
      <c r="C5080">
        <v>300</v>
      </c>
      <c r="D5080">
        <v>0</v>
      </c>
      <c r="E5080">
        <f t="shared" si="79"/>
        <v>300</v>
      </c>
    </row>
    <row r="5081" spans="1:5">
      <c r="A5081" t="s">
        <v>1149</v>
      </c>
      <c r="B5081" t="s">
        <v>21680</v>
      </c>
      <c r="C5081">
        <v>7129</v>
      </c>
      <c r="D5081">
        <v>0</v>
      </c>
      <c r="E5081">
        <f t="shared" si="79"/>
        <v>7129</v>
      </c>
    </row>
    <row r="5082" spans="1:5">
      <c r="A5082" t="s">
        <v>7005</v>
      </c>
      <c r="B5082" t="s">
        <v>21681</v>
      </c>
      <c r="C5082">
        <v>468</v>
      </c>
      <c r="D5082">
        <v>0</v>
      </c>
      <c r="E5082">
        <f t="shared" si="79"/>
        <v>468</v>
      </c>
    </row>
    <row r="5083" spans="1:5">
      <c r="A5083" t="s">
        <v>6961</v>
      </c>
      <c r="B5083" t="s">
        <v>21682</v>
      </c>
      <c r="C5083">
        <v>56</v>
      </c>
      <c r="D5083">
        <v>0</v>
      </c>
      <c r="E5083">
        <f t="shared" si="79"/>
        <v>56</v>
      </c>
    </row>
    <row r="5084" spans="1:5">
      <c r="A5084" t="s">
        <v>7106</v>
      </c>
      <c r="B5084" t="s">
        <v>21683</v>
      </c>
      <c r="C5084">
        <v>282</v>
      </c>
      <c r="D5084">
        <v>0</v>
      </c>
      <c r="E5084">
        <f t="shared" si="79"/>
        <v>282</v>
      </c>
    </row>
    <row r="5085" spans="1:5">
      <c r="A5085" t="s">
        <v>7107</v>
      </c>
      <c r="B5085" t="s">
        <v>21684</v>
      </c>
      <c r="C5085">
        <v>289</v>
      </c>
      <c r="D5085">
        <v>0</v>
      </c>
      <c r="E5085">
        <f t="shared" si="79"/>
        <v>289</v>
      </c>
    </row>
    <row r="5086" spans="1:5">
      <c r="A5086" t="s">
        <v>7201</v>
      </c>
      <c r="B5086" t="s">
        <v>21685</v>
      </c>
      <c r="C5086">
        <v>17</v>
      </c>
      <c r="D5086">
        <v>0</v>
      </c>
      <c r="E5086">
        <f t="shared" si="79"/>
        <v>17</v>
      </c>
    </row>
    <row r="5087" spans="1:5">
      <c r="A5087" t="s">
        <v>7202</v>
      </c>
      <c r="B5087" t="s">
        <v>21686</v>
      </c>
      <c r="C5087">
        <v>42</v>
      </c>
      <c r="D5087">
        <v>0</v>
      </c>
      <c r="E5087">
        <f t="shared" si="79"/>
        <v>42</v>
      </c>
    </row>
    <row r="5088" spans="1:5">
      <c r="A5088" t="s">
        <v>7203</v>
      </c>
      <c r="B5088" t="s">
        <v>21687</v>
      </c>
      <c r="C5088">
        <v>6</v>
      </c>
      <c r="D5088">
        <v>0</v>
      </c>
      <c r="E5088">
        <f t="shared" si="79"/>
        <v>6</v>
      </c>
    </row>
    <row r="5089" spans="1:5">
      <c r="A5089" t="s">
        <v>7204</v>
      </c>
      <c r="B5089" t="s">
        <v>21688</v>
      </c>
      <c r="C5089">
        <v>20</v>
      </c>
      <c r="D5089">
        <v>0</v>
      </c>
      <c r="E5089">
        <f t="shared" si="79"/>
        <v>20</v>
      </c>
    </row>
    <row r="5090" spans="1:5">
      <c r="A5090" t="s">
        <v>6962</v>
      </c>
      <c r="B5090" t="s">
        <v>21689</v>
      </c>
      <c r="C5090">
        <v>7</v>
      </c>
      <c r="D5090">
        <v>0</v>
      </c>
      <c r="E5090">
        <f t="shared" si="79"/>
        <v>7</v>
      </c>
    </row>
    <row r="5091" spans="1:5">
      <c r="A5091" t="s">
        <v>6963</v>
      </c>
      <c r="B5091" t="s">
        <v>21690</v>
      </c>
      <c r="C5091">
        <v>7</v>
      </c>
      <c r="D5091">
        <v>0</v>
      </c>
      <c r="E5091">
        <f t="shared" si="79"/>
        <v>7</v>
      </c>
    </row>
    <row r="5092" spans="1:5">
      <c r="A5092" t="s">
        <v>7108</v>
      </c>
      <c r="B5092" t="s">
        <v>21691</v>
      </c>
      <c r="C5092">
        <v>125</v>
      </c>
      <c r="D5092">
        <v>0</v>
      </c>
      <c r="E5092">
        <f t="shared" si="79"/>
        <v>125</v>
      </c>
    </row>
    <row r="5093" spans="1:5">
      <c r="A5093" t="s">
        <v>12271</v>
      </c>
      <c r="B5093" t="s">
        <v>21692</v>
      </c>
      <c r="C5093">
        <v>0</v>
      </c>
      <c r="D5093">
        <v>0</v>
      </c>
      <c r="E5093">
        <f t="shared" si="79"/>
        <v>0</v>
      </c>
    </row>
    <row r="5094" spans="1:5">
      <c r="A5094" t="s">
        <v>12272</v>
      </c>
      <c r="B5094" t="s">
        <v>21693</v>
      </c>
      <c r="C5094">
        <v>0</v>
      </c>
      <c r="D5094">
        <v>0</v>
      </c>
      <c r="E5094">
        <f t="shared" si="79"/>
        <v>0</v>
      </c>
    </row>
    <row r="5095" spans="1:5">
      <c r="A5095" t="s">
        <v>12273</v>
      </c>
      <c r="B5095" t="s">
        <v>21694</v>
      </c>
      <c r="C5095">
        <v>0</v>
      </c>
      <c r="D5095">
        <v>0</v>
      </c>
      <c r="E5095">
        <f t="shared" si="79"/>
        <v>0</v>
      </c>
    </row>
    <row r="5096" spans="1:5">
      <c r="A5096" t="s">
        <v>116</v>
      </c>
      <c r="B5096" t="s">
        <v>21695</v>
      </c>
      <c r="C5096">
        <v>11197</v>
      </c>
      <c r="D5096">
        <v>0</v>
      </c>
      <c r="E5096">
        <f t="shared" si="79"/>
        <v>11197</v>
      </c>
    </row>
    <row r="5097" spans="1:5">
      <c r="A5097" t="s">
        <v>12274</v>
      </c>
      <c r="B5097" t="s">
        <v>21696</v>
      </c>
      <c r="C5097">
        <v>0</v>
      </c>
      <c r="D5097">
        <v>0</v>
      </c>
      <c r="E5097">
        <f t="shared" si="79"/>
        <v>0</v>
      </c>
    </row>
    <row r="5098" spans="1:5">
      <c r="A5098" t="s">
        <v>12275</v>
      </c>
      <c r="B5098" t="s">
        <v>21697</v>
      </c>
      <c r="C5098">
        <v>0</v>
      </c>
      <c r="D5098">
        <v>0</v>
      </c>
      <c r="E5098">
        <f t="shared" si="79"/>
        <v>0</v>
      </c>
    </row>
    <row r="5099" spans="1:5">
      <c r="A5099" t="s">
        <v>12276</v>
      </c>
      <c r="B5099" t="s">
        <v>21698</v>
      </c>
      <c r="C5099">
        <v>0</v>
      </c>
      <c r="D5099">
        <v>0</v>
      </c>
      <c r="E5099">
        <f t="shared" si="79"/>
        <v>0</v>
      </c>
    </row>
    <row r="5100" spans="1:5">
      <c r="A5100" t="s">
        <v>7146</v>
      </c>
      <c r="B5100" t="s">
        <v>21699</v>
      </c>
      <c r="C5100">
        <v>666</v>
      </c>
      <c r="D5100">
        <v>0</v>
      </c>
      <c r="E5100">
        <f t="shared" si="79"/>
        <v>666</v>
      </c>
    </row>
    <row r="5101" spans="1:5">
      <c r="A5101" t="s">
        <v>12277</v>
      </c>
      <c r="B5101" t="s">
        <v>21700</v>
      </c>
      <c r="C5101">
        <v>0</v>
      </c>
      <c r="D5101">
        <v>0</v>
      </c>
      <c r="E5101">
        <f t="shared" si="79"/>
        <v>0</v>
      </c>
    </row>
    <row r="5102" spans="1:5">
      <c r="A5102" t="s">
        <v>12278</v>
      </c>
      <c r="B5102" t="s">
        <v>21701</v>
      </c>
      <c r="C5102">
        <v>0</v>
      </c>
      <c r="D5102">
        <v>0</v>
      </c>
      <c r="E5102">
        <f t="shared" si="79"/>
        <v>0</v>
      </c>
    </row>
    <row r="5103" spans="1:5">
      <c r="A5103" t="s">
        <v>12279</v>
      </c>
      <c r="B5103" t="s">
        <v>21702</v>
      </c>
      <c r="C5103">
        <v>0</v>
      </c>
      <c r="D5103">
        <v>0</v>
      </c>
      <c r="E5103">
        <f t="shared" si="79"/>
        <v>0</v>
      </c>
    </row>
    <row r="5104" spans="1:5">
      <c r="A5104" t="s">
        <v>12280</v>
      </c>
      <c r="B5104" t="s">
        <v>21703</v>
      </c>
      <c r="C5104">
        <v>0</v>
      </c>
      <c r="D5104">
        <v>0</v>
      </c>
      <c r="E5104">
        <f t="shared" si="79"/>
        <v>0</v>
      </c>
    </row>
    <row r="5105" spans="1:5">
      <c r="A5105" t="s">
        <v>12281</v>
      </c>
      <c r="B5105" t="s">
        <v>21704</v>
      </c>
      <c r="C5105">
        <v>0</v>
      </c>
      <c r="D5105">
        <v>0</v>
      </c>
      <c r="E5105">
        <f t="shared" si="79"/>
        <v>0</v>
      </c>
    </row>
    <row r="5106" spans="1:5">
      <c r="A5106" t="s">
        <v>12282</v>
      </c>
      <c r="B5106" t="s">
        <v>21705</v>
      </c>
      <c r="C5106">
        <v>0</v>
      </c>
      <c r="D5106">
        <v>0</v>
      </c>
      <c r="E5106">
        <f t="shared" si="79"/>
        <v>0</v>
      </c>
    </row>
    <row r="5107" spans="1:5">
      <c r="A5107" t="s">
        <v>12283</v>
      </c>
      <c r="B5107" t="s">
        <v>21706</v>
      </c>
      <c r="C5107">
        <v>0</v>
      </c>
      <c r="D5107">
        <v>0</v>
      </c>
      <c r="E5107">
        <f t="shared" si="79"/>
        <v>0</v>
      </c>
    </row>
    <row r="5108" spans="1:5">
      <c r="A5108" t="s">
        <v>12284</v>
      </c>
      <c r="B5108" t="s">
        <v>21707</v>
      </c>
      <c r="C5108">
        <v>0</v>
      </c>
      <c r="D5108">
        <v>0</v>
      </c>
      <c r="E5108">
        <f t="shared" si="79"/>
        <v>0</v>
      </c>
    </row>
    <row r="5109" spans="1:5">
      <c r="A5109" t="s">
        <v>12285</v>
      </c>
      <c r="B5109" t="s">
        <v>21708</v>
      </c>
      <c r="C5109">
        <v>0</v>
      </c>
      <c r="D5109">
        <v>0</v>
      </c>
      <c r="E5109">
        <f t="shared" si="79"/>
        <v>0</v>
      </c>
    </row>
    <row r="5110" spans="1:5">
      <c r="A5110" t="s">
        <v>12286</v>
      </c>
      <c r="B5110" t="s">
        <v>21709</v>
      </c>
      <c r="C5110">
        <v>0</v>
      </c>
      <c r="D5110">
        <v>0</v>
      </c>
      <c r="E5110">
        <f t="shared" si="79"/>
        <v>0</v>
      </c>
    </row>
    <row r="5111" spans="1:5">
      <c r="A5111" t="s">
        <v>12287</v>
      </c>
      <c r="B5111" t="s">
        <v>21710</v>
      </c>
      <c r="C5111">
        <v>0</v>
      </c>
      <c r="D5111">
        <v>0</v>
      </c>
      <c r="E5111">
        <f t="shared" si="79"/>
        <v>0</v>
      </c>
    </row>
    <row r="5112" spans="1:5">
      <c r="A5112" t="s">
        <v>12288</v>
      </c>
      <c r="B5112" t="s">
        <v>21711</v>
      </c>
      <c r="C5112">
        <v>0</v>
      </c>
      <c r="D5112">
        <v>0</v>
      </c>
      <c r="E5112">
        <f t="shared" si="79"/>
        <v>0</v>
      </c>
    </row>
    <row r="5113" spans="1:5">
      <c r="A5113" t="s">
        <v>12289</v>
      </c>
      <c r="B5113" t="s">
        <v>21712</v>
      </c>
      <c r="C5113">
        <v>0</v>
      </c>
      <c r="D5113">
        <v>0</v>
      </c>
      <c r="E5113">
        <f t="shared" si="79"/>
        <v>0</v>
      </c>
    </row>
    <row r="5114" spans="1:5">
      <c r="A5114" t="s">
        <v>12290</v>
      </c>
      <c r="B5114" t="s">
        <v>21713</v>
      </c>
      <c r="C5114">
        <v>0</v>
      </c>
      <c r="D5114">
        <v>0</v>
      </c>
      <c r="E5114">
        <f t="shared" si="79"/>
        <v>0</v>
      </c>
    </row>
    <row r="5115" spans="1:5">
      <c r="A5115" t="s">
        <v>7205</v>
      </c>
      <c r="B5115" t="s">
        <v>21714</v>
      </c>
      <c r="C5115">
        <v>0</v>
      </c>
      <c r="D5115">
        <v>0</v>
      </c>
      <c r="E5115">
        <f t="shared" si="79"/>
        <v>0</v>
      </c>
    </row>
    <row r="5116" spans="1:5">
      <c r="A5116" t="s">
        <v>12291</v>
      </c>
      <c r="B5116" t="s">
        <v>21715</v>
      </c>
      <c r="C5116">
        <v>0</v>
      </c>
      <c r="D5116">
        <v>0</v>
      </c>
      <c r="E5116">
        <f t="shared" si="79"/>
        <v>0</v>
      </c>
    </row>
    <row r="5117" spans="1:5">
      <c r="A5117" t="s">
        <v>12292</v>
      </c>
      <c r="B5117" t="s">
        <v>21716</v>
      </c>
      <c r="C5117">
        <v>0</v>
      </c>
      <c r="D5117">
        <v>0</v>
      </c>
      <c r="E5117">
        <f t="shared" si="79"/>
        <v>0</v>
      </c>
    </row>
    <row r="5118" spans="1:5">
      <c r="A5118" t="s">
        <v>12293</v>
      </c>
      <c r="B5118" t="s">
        <v>21717</v>
      </c>
      <c r="C5118">
        <v>0</v>
      </c>
      <c r="D5118">
        <v>0</v>
      </c>
      <c r="E5118">
        <f t="shared" si="79"/>
        <v>0</v>
      </c>
    </row>
    <row r="5119" spans="1:5">
      <c r="A5119" t="s">
        <v>12295</v>
      </c>
      <c r="B5119" t="s">
        <v>21718</v>
      </c>
      <c r="C5119">
        <v>0</v>
      </c>
      <c r="D5119">
        <v>0</v>
      </c>
      <c r="E5119">
        <f t="shared" si="79"/>
        <v>0</v>
      </c>
    </row>
    <row r="5120" spans="1:5">
      <c r="A5120" t="s">
        <v>12296</v>
      </c>
      <c r="B5120" t="s">
        <v>21719</v>
      </c>
      <c r="C5120">
        <v>0</v>
      </c>
      <c r="D5120">
        <v>0</v>
      </c>
      <c r="E5120">
        <f t="shared" si="79"/>
        <v>0</v>
      </c>
    </row>
    <row r="5121" spans="1:5">
      <c r="A5121" t="s">
        <v>12299</v>
      </c>
      <c r="B5121" t="s">
        <v>21720</v>
      </c>
      <c r="C5121">
        <v>0</v>
      </c>
      <c r="D5121">
        <v>0</v>
      </c>
      <c r="E5121">
        <f t="shared" si="79"/>
        <v>0</v>
      </c>
    </row>
    <row r="5122" spans="1:5">
      <c r="A5122" t="s">
        <v>12302</v>
      </c>
      <c r="B5122" t="s">
        <v>21721</v>
      </c>
      <c r="C5122">
        <v>0</v>
      </c>
      <c r="D5122">
        <v>0</v>
      </c>
      <c r="E5122">
        <f t="shared" si="79"/>
        <v>0</v>
      </c>
    </row>
    <row r="5123" spans="1:5">
      <c r="A5123" t="s">
        <v>7006</v>
      </c>
      <c r="B5123" t="s">
        <v>21722</v>
      </c>
      <c r="C5123">
        <v>6</v>
      </c>
      <c r="D5123">
        <v>0</v>
      </c>
      <c r="E5123">
        <f t="shared" ref="E5123:E5186" si="80">C5123-D5123</f>
        <v>6</v>
      </c>
    </row>
    <row r="5124" spans="1:5">
      <c r="A5124" t="s">
        <v>1122</v>
      </c>
      <c r="B5124" t="s">
        <v>21723</v>
      </c>
      <c r="C5124">
        <v>108</v>
      </c>
      <c r="D5124">
        <v>0</v>
      </c>
      <c r="E5124">
        <f t="shared" si="80"/>
        <v>108</v>
      </c>
    </row>
    <row r="5125" spans="1:5">
      <c r="A5125" t="s">
        <v>12304</v>
      </c>
      <c r="B5125" t="s">
        <v>21724</v>
      </c>
      <c r="C5125">
        <v>0</v>
      </c>
      <c r="D5125">
        <v>0</v>
      </c>
      <c r="E5125">
        <f t="shared" si="80"/>
        <v>0</v>
      </c>
    </row>
    <row r="5126" spans="1:5">
      <c r="A5126" t="s">
        <v>12305</v>
      </c>
      <c r="B5126" t="s">
        <v>21725</v>
      </c>
      <c r="C5126">
        <v>0</v>
      </c>
      <c r="D5126">
        <v>0</v>
      </c>
      <c r="E5126">
        <f t="shared" si="80"/>
        <v>0</v>
      </c>
    </row>
    <row r="5127" spans="1:5">
      <c r="A5127" t="s">
        <v>12306</v>
      </c>
      <c r="B5127" t="s">
        <v>21726</v>
      </c>
      <c r="C5127">
        <v>0</v>
      </c>
      <c r="D5127">
        <v>0</v>
      </c>
      <c r="E5127">
        <f t="shared" si="80"/>
        <v>0</v>
      </c>
    </row>
    <row r="5128" spans="1:5">
      <c r="A5128" t="s">
        <v>12310</v>
      </c>
      <c r="B5128" t="s">
        <v>21727</v>
      </c>
      <c r="C5128">
        <v>0</v>
      </c>
      <c r="D5128">
        <v>0</v>
      </c>
      <c r="E5128">
        <f t="shared" si="80"/>
        <v>0</v>
      </c>
    </row>
    <row r="5129" spans="1:5">
      <c r="A5129" t="s">
        <v>12311</v>
      </c>
      <c r="B5129" t="s">
        <v>21728</v>
      </c>
      <c r="C5129">
        <v>0</v>
      </c>
      <c r="D5129">
        <v>0</v>
      </c>
      <c r="E5129">
        <f t="shared" si="80"/>
        <v>0</v>
      </c>
    </row>
    <row r="5130" spans="1:5">
      <c r="A5130" t="s">
        <v>12324</v>
      </c>
      <c r="B5130" t="s">
        <v>21729</v>
      </c>
      <c r="C5130">
        <v>0</v>
      </c>
      <c r="D5130">
        <v>0</v>
      </c>
      <c r="E5130">
        <f t="shared" si="80"/>
        <v>0</v>
      </c>
    </row>
    <row r="5131" spans="1:5">
      <c r="A5131" t="s">
        <v>1099</v>
      </c>
      <c r="B5131" t="s">
        <v>21730</v>
      </c>
      <c r="C5131">
        <v>371</v>
      </c>
      <c r="D5131">
        <v>6</v>
      </c>
      <c r="E5131">
        <f t="shared" si="80"/>
        <v>365</v>
      </c>
    </row>
    <row r="5132" spans="1:5">
      <c r="A5132" t="s">
        <v>12325</v>
      </c>
      <c r="B5132" t="s">
        <v>21731</v>
      </c>
      <c r="C5132">
        <v>0</v>
      </c>
      <c r="D5132">
        <v>0</v>
      </c>
      <c r="E5132">
        <f t="shared" si="80"/>
        <v>0</v>
      </c>
    </row>
    <row r="5133" spans="1:5">
      <c r="A5133" t="s">
        <v>543</v>
      </c>
      <c r="B5133" t="s">
        <v>21732</v>
      </c>
      <c r="C5133">
        <v>320</v>
      </c>
      <c r="D5133">
        <v>0</v>
      </c>
      <c r="E5133">
        <f t="shared" si="80"/>
        <v>320</v>
      </c>
    </row>
    <row r="5134" spans="1:5">
      <c r="A5134" t="s">
        <v>12331</v>
      </c>
      <c r="B5134" t="s">
        <v>21733</v>
      </c>
      <c r="C5134">
        <v>0</v>
      </c>
      <c r="D5134">
        <v>0</v>
      </c>
      <c r="E5134">
        <f t="shared" si="80"/>
        <v>0</v>
      </c>
    </row>
    <row r="5135" spans="1:5">
      <c r="A5135" t="s">
        <v>12333</v>
      </c>
      <c r="B5135" t="s">
        <v>21734</v>
      </c>
      <c r="C5135">
        <v>0</v>
      </c>
      <c r="D5135">
        <v>0</v>
      </c>
      <c r="E5135">
        <f t="shared" si="80"/>
        <v>0</v>
      </c>
    </row>
    <row r="5136" spans="1:5">
      <c r="A5136" t="s">
        <v>12334</v>
      </c>
      <c r="B5136" t="s">
        <v>21735</v>
      </c>
      <c r="C5136">
        <v>0</v>
      </c>
      <c r="D5136">
        <v>0</v>
      </c>
      <c r="E5136">
        <f t="shared" si="80"/>
        <v>0</v>
      </c>
    </row>
    <row r="5137" spans="1:5">
      <c r="A5137" t="s">
        <v>730</v>
      </c>
      <c r="B5137" t="s">
        <v>21736</v>
      </c>
      <c r="C5137">
        <v>14897</v>
      </c>
      <c r="D5137">
        <v>0</v>
      </c>
      <c r="E5137">
        <f t="shared" si="80"/>
        <v>14897</v>
      </c>
    </row>
    <row r="5138" spans="1:5">
      <c r="A5138" t="s">
        <v>738</v>
      </c>
      <c r="B5138" t="s">
        <v>21737</v>
      </c>
      <c r="C5138">
        <v>1942</v>
      </c>
      <c r="D5138">
        <v>12</v>
      </c>
      <c r="E5138">
        <f t="shared" si="80"/>
        <v>1930</v>
      </c>
    </row>
    <row r="5139" spans="1:5">
      <c r="A5139" t="s">
        <v>7206</v>
      </c>
      <c r="B5139" t="s">
        <v>21738</v>
      </c>
      <c r="C5139">
        <v>10</v>
      </c>
      <c r="D5139">
        <v>0</v>
      </c>
      <c r="E5139">
        <f t="shared" si="80"/>
        <v>10</v>
      </c>
    </row>
    <row r="5140" spans="1:5">
      <c r="A5140" t="s">
        <v>12360</v>
      </c>
      <c r="B5140" t="s">
        <v>21739</v>
      </c>
      <c r="C5140">
        <v>0</v>
      </c>
      <c r="D5140">
        <v>0</v>
      </c>
      <c r="E5140">
        <f t="shared" si="80"/>
        <v>0</v>
      </c>
    </row>
    <row r="5141" spans="1:5">
      <c r="A5141" t="s">
        <v>12361</v>
      </c>
      <c r="B5141" t="s">
        <v>21740</v>
      </c>
      <c r="C5141">
        <v>0</v>
      </c>
      <c r="D5141">
        <v>0</v>
      </c>
      <c r="E5141">
        <f t="shared" si="80"/>
        <v>0</v>
      </c>
    </row>
    <row r="5142" spans="1:5">
      <c r="A5142" t="s">
        <v>12362</v>
      </c>
      <c r="B5142" t="s">
        <v>21741</v>
      </c>
      <c r="C5142">
        <v>0</v>
      </c>
      <c r="D5142">
        <v>0</v>
      </c>
      <c r="E5142">
        <f t="shared" si="80"/>
        <v>0</v>
      </c>
    </row>
    <row r="5143" spans="1:5">
      <c r="A5143" t="s">
        <v>725</v>
      </c>
      <c r="B5143" t="s">
        <v>21742</v>
      </c>
      <c r="C5143">
        <v>0</v>
      </c>
      <c r="D5143">
        <v>0</v>
      </c>
      <c r="E5143">
        <f t="shared" si="80"/>
        <v>0</v>
      </c>
    </row>
    <row r="5144" spans="1:5">
      <c r="A5144" t="s">
        <v>724</v>
      </c>
      <c r="B5144" t="s">
        <v>21743</v>
      </c>
      <c r="C5144">
        <v>0</v>
      </c>
      <c r="D5144">
        <v>0</v>
      </c>
      <c r="E5144">
        <f t="shared" si="80"/>
        <v>0</v>
      </c>
    </row>
    <row r="5145" spans="1:5">
      <c r="A5145" t="s">
        <v>12363</v>
      </c>
      <c r="B5145" t="s">
        <v>21744</v>
      </c>
      <c r="C5145">
        <v>0</v>
      </c>
      <c r="D5145">
        <v>0</v>
      </c>
      <c r="E5145">
        <f t="shared" si="80"/>
        <v>0</v>
      </c>
    </row>
    <row r="5146" spans="1:5">
      <c r="A5146" t="s">
        <v>12364</v>
      </c>
      <c r="B5146" t="s">
        <v>21745</v>
      </c>
      <c r="C5146">
        <v>0</v>
      </c>
      <c r="D5146">
        <v>0</v>
      </c>
      <c r="E5146">
        <f t="shared" si="80"/>
        <v>0</v>
      </c>
    </row>
    <row r="5147" spans="1:5">
      <c r="A5147" t="s">
        <v>12365</v>
      </c>
      <c r="B5147" t="s">
        <v>21746</v>
      </c>
      <c r="C5147">
        <v>0</v>
      </c>
      <c r="D5147">
        <v>0</v>
      </c>
      <c r="E5147">
        <f t="shared" si="80"/>
        <v>0</v>
      </c>
    </row>
    <row r="5148" spans="1:5">
      <c r="A5148" t="s">
        <v>21747</v>
      </c>
      <c r="B5148" t="s">
        <v>21748</v>
      </c>
      <c r="C5148">
        <v>0</v>
      </c>
      <c r="D5148">
        <v>0</v>
      </c>
      <c r="E5148">
        <f t="shared" si="80"/>
        <v>0</v>
      </c>
    </row>
    <row r="5149" spans="1:5">
      <c r="A5149" t="s">
        <v>5372</v>
      </c>
      <c r="B5149" t="s">
        <v>21749</v>
      </c>
      <c r="C5149">
        <v>2099</v>
      </c>
      <c r="D5149">
        <v>600</v>
      </c>
      <c r="E5149">
        <f t="shared" si="80"/>
        <v>1499</v>
      </c>
    </row>
    <row r="5150" spans="1:5">
      <c r="A5150" t="s">
        <v>5420</v>
      </c>
      <c r="B5150" t="s">
        <v>21750</v>
      </c>
      <c r="C5150">
        <v>4090</v>
      </c>
      <c r="D5150">
        <v>0</v>
      </c>
      <c r="E5150">
        <f t="shared" si="80"/>
        <v>4090</v>
      </c>
    </row>
    <row r="5151" spans="1:5">
      <c r="A5151" t="s">
        <v>5373</v>
      </c>
      <c r="B5151" t="s">
        <v>21751</v>
      </c>
      <c r="C5151">
        <v>248</v>
      </c>
      <c r="D5151">
        <v>150</v>
      </c>
      <c r="E5151">
        <f t="shared" si="80"/>
        <v>98</v>
      </c>
    </row>
    <row r="5152" spans="1:5">
      <c r="A5152" t="s">
        <v>5278</v>
      </c>
      <c r="B5152" t="s">
        <v>21752</v>
      </c>
      <c r="C5152">
        <v>2100</v>
      </c>
      <c r="D5152">
        <v>0</v>
      </c>
      <c r="E5152">
        <f t="shared" si="80"/>
        <v>2100</v>
      </c>
    </row>
    <row r="5153" spans="1:5">
      <c r="A5153" t="s">
        <v>5279</v>
      </c>
      <c r="B5153" t="s">
        <v>21753</v>
      </c>
      <c r="C5153">
        <v>4800</v>
      </c>
      <c r="D5153">
        <v>50</v>
      </c>
      <c r="E5153">
        <f t="shared" si="80"/>
        <v>4750</v>
      </c>
    </row>
    <row r="5154" spans="1:5">
      <c r="A5154" t="s">
        <v>5280</v>
      </c>
      <c r="B5154" t="s">
        <v>21754</v>
      </c>
      <c r="C5154">
        <v>4785</v>
      </c>
      <c r="D5154">
        <v>0</v>
      </c>
      <c r="E5154">
        <f t="shared" si="80"/>
        <v>4785</v>
      </c>
    </row>
    <row r="5155" spans="1:5">
      <c r="A5155" t="s">
        <v>12366</v>
      </c>
      <c r="B5155" t="s">
        <v>21755</v>
      </c>
      <c r="C5155">
        <v>0</v>
      </c>
      <c r="D5155">
        <v>0</v>
      </c>
      <c r="E5155">
        <f t="shared" si="80"/>
        <v>0</v>
      </c>
    </row>
    <row r="5156" spans="1:5">
      <c r="A5156" t="s">
        <v>12367</v>
      </c>
      <c r="B5156" t="s">
        <v>21756</v>
      </c>
      <c r="C5156">
        <v>0</v>
      </c>
      <c r="D5156">
        <v>0</v>
      </c>
      <c r="E5156">
        <f t="shared" si="80"/>
        <v>0</v>
      </c>
    </row>
    <row r="5157" spans="1:5">
      <c r="A5157" t="s">
        <v>12368</v>
      </c>
      <c r="B5157" t="s">
        <v>21757</v>
      </c>
      <c r="C5157">
        <v>0</v>
      </c>
      <c r="D5157">
        <v>0</v>
      </c>
      <c r="E5157">
        <f t="shared" si="80"/>
        <v>0</v>
      </c>
    </row>
    <row r="5158" spans="1:5">
      <c r="A5158" t="s">
        <v>12369</v>
      </c>
      <c r="B5158" t="s">
        <v>21758</v>
      </c>
      <c r="C5158">
        <v>0</v>
      </c>
      <c r="D5158">
        <v>0</v>
      </c>
      <c r="E5158">
        <f t="shared" si="80"/>
        <v>0</v>
      </c>
    </row>
    <row r="5159" spans="1:5">
      <c r="A5159" t="s">
        <v>12370</v>
      </c>
      <c r="B5159" t="s">
        <v>21759</v>
      </c>
      <c r="C5159">
        <v>0</v>
      </c>
      <c r="D5159">
        <v>0</v>
      </c>
      <c r="E5159">
        <f t="shared" si="80"/>
        <v>0</v>
      </c>
    </row>
    <row r="5160" spans="1:5">
      <c r="A5160" t="s">
        <v>6855</v>
      </c>
      <c r="B5160" t="s">
        <v>21760</v>
      </c>
      <c r="C5160">
        <v>32</v>
      </c>
      <c r="D5160">
        <v>0</v>
      </c>
      <c r="E5160">
        <f t="shared" si="80"/>
        <v>32</v>
      </c>
    </row>
    <row r="5161" spans="1:5">
      <c r="A5161" t="s">
        <v>6361</v>
      </c>
      <c r="B5161" t="s">
        <v>21761</v>
      </c>
      <c r="C5161">
        <v>3222</v>
      </c>
      <c r="D5161">
        <v>36</v>
      </c>
      <c r="E5161">
        <f t="shared" si="80"/>
        <v>3186</v>
      </c>
    </row>
    <row r="5162" spans="1:5">
      <c r="A5162" t="s">
        <v>12376</v>
      </c>
      <c r="B5162" t="s">
        <v>21762</v>
      </c>
      <c r="C5162">
        <v>0</v>
      </c>
      <c r="D5162">
        <v>0</v>
      </c>
      <c r="E5162">
        <f t="shared" si="80"/>
        <v>0</v>
      </c>
    </row>
    <row r="5163" spans="1:5">
      <c r="A5163" t="s">
        <v>12377</v>
      </c>
      <c r="B5163" t="s">
        <v>21763</v>
      </c>
      <c r="C5163">
        <v>0</v>
      </c>
      <c r="D5163">
        <v>0</v>
      </c>
      <c r="E5163">
        <f t="shared" si="80"/>
        <v>0</v>
      </c>
    </row>
    <row r="5164" spans="1:5">
      <c r="A5164" t="s">
        <v>12378</v>
      </c>
      <c r="B5164" t="s">
        <v>21764</v>
      </c>
      <c r="C5164">
        <v>0</v>
      </c>
      <c r="D5164">
        <v>0</v>
      </c>
      <c r="E5164">
        <f t="shared" si="80"/>
        <v>0</v>
      </c>
    </row>
    <row r="5165" spans="1:5">
      <c r="A5165" t="s">
        <v>12379</v>
      </c>
      <c r="B5165" t="s">
        <v>21765</v>
      </c>
      <c r="C5165">
        <v>0</v>
      </c>
      <c r="D5165">
        <v>0</v>
      </c>
      <c r="E5165">
        <f t="shared" si="80"/>
        <v>0</v>
      </c>
    </row>
    <row r="5166" spans="1:5">
      <c r="A5166" t="s">
        <v>12383</v>
      </c>
      <c r="B5166" t="s">
        <v>21766</v>
      </c>
      <c r="C5166">
        <v>0</v>
      </c>
      <c r="D5166">
        <v>0</v>
      </c>
      <c r="E5166">
        <f t="shared" si="80"/>
        <v>0</v>
      </c>
    </row>
    <row r="5167" spans="1:5">
      <c r="A5167" t="s">
        <v>12387</v>
      </c>
      <c r="B5167" t="s">
        <v>21767</v>
      </c>
      <c r="C5167">
        <v>0</v>
      </c>
      <c r="D5167">
        <v>0</v>
      </c>
      <c r="E5167">
        <f t="shared" si="80"/>
        <v>0</v>
      </c>
    </row>
    <row r="5168" spans="1:5">
      <c r="A5168" t="s">
        <v>5863</v>
      </c>
      <c r="B5168" t="s">
        <v>21768</v>
      </c>
      <c r="C5168">
        <v>294</v>
      </c>
      <c r="D5168">
        <v>14</v>
      </c>
      <c r="E5168">
        <f t="shared" si="80"/>
        <v>280</v>
      </c>
    </row>
    <row r="5169" spans="1:5">
      <c r="A5169" t="s">
        <v>12390</v>
      </c>
      <c r="B5169" t="s">
        <v>21769</v>
      </c>
      <c r="C5169">
        <v>0</v>
      </c>
      <c r="D5169">
        <v>0</v>
      </c>
      <c r="E5169">
        <f t="shared" si="80"/>
        <v>0</v>
      </c>
    </row>
    <row r="5170" spans="1:5">
      <c r="A5170" t="s">
        <v>12391</v>
      </c>
      <c r="B5170" t="s">
        <v>21770</v>
      </c>
      <c r="C5170">
        <v>0</v>
      </c>
      <c r="D5170">
        <v>0</v>
      </c>
      <c r="E5170">
        <f t="shared" si="80"/>
        <v>0</v>
      </c>
    </row>
    <row r="5171" spans="1:5">
      <c r="A5171" t="s">
        <v>6577</v>
      </c>
      <c r="B5171" t="s">
        <v>21771</v>
      </c>
      <c r="C5171">
        <v>6</v>
      </c>
      <c r="D5171">
        <v>0</v>
      </c>
      <c r="E5171">
        <f t="shared" si="80"/>
        <v>6</v>
      </c>
    </row>
    <row r="5172" spans="1:5">
      <c r="A5172" t="s">
        <v>12392</v>
      </c>
      <c r="B5172" t="s">
        <v>21772</v>
      </c>
      <c r="C5172">
        <v>0</v>
      </c>
      <c r="D5172">
        <v>0</v>
      </c>
      <c r="E5172">
        <f t="shared" si="80"/>
        <v>0</v>
      </c>
    </row>
    <row r="5173" spans="1:5">
      <c r="A5173" t="s">
        <v>12393</v>
      </c>
      <c r="B5173" t="s">
        <v>21773</v>
      </c>
      <c r="C5173">
        <v>0</v>
      </c>
      <c r="D5173">
        <v>0</v>
      </c>
      <c r="E5173">
        <f t="shared" si="80"/>
        <v>0</v>
      </c>
    </row>
    <row r="5174" spans="1:5">
      <c r="A5174" t="s">
        <v>6921</v>
      </c>
      <c r="B5174" t="s">
        <v>21774</v>
      </c>
      <c r="C5174">
        <v>130</v>
      </c>
      <c r="D5174">
        <v>10</v>
      </c>
      <c r="E5174">
        <f t="shared" si="80"/>
        <v>120</v>
      </c>
    </row>
    <row r="5175" spans="1:5">
      <c r="A5175" t="s">
        <v>6922</v>
      </c>
      <c r="B5175" t="s">
        <v>21775</v>
      </c>
      <c r="C5175">
        <v>106</v>
      </c>
      <c r="D5175">
        <v>25</v>
      </c>
      <c r="E5175">
        <f t="shared" si="80"/>
        <v>81</v>
      </c>
    </row>
    <row r="5176" spans="1:5">
      <c r="A5176" t="s">
        <v>650</v>
      </c>
      <c r="B5176" t="s">
        <v>21776</v>
      </c>
      <c r="C5176">
        <v>893</v>
      </c>
      <c r="D5176">
        <v>6</v>
      </c>
      <c r="E5176">
        <f t="shared" si="80"/>
        <v>887</v>
      </c>
    </row>
    <row r="5177" spans="1:5">
      <c r="A5177" t="s">
        <v>12407</v>
      </c>
      <c r="B5177" t="s">
        <v>21777</v>
      </c>
      <c r="C5177">
        <v>0</v>
      </c>
      <c r="D5177">
        <v>0</v>
      </c>
      <c r="E5177">
        <f t="shared" si="80"/>
        <v>0</v>
      </c>
    </row>
    <row r="5178" spans="1:5">
      <c r="A5178" t="s">
        <v>12408</v>
      </c>
      <c r="B5178" t="s">
        <v>21778</v>
      </c>
      <c r="C5178">
        <v>0</v>
      </c>
      <c r="D5178">
        <v>0</v>
      </c>
      <c r="E5178">
        <f t="shared" si="80"/>
        <v>0</v>
      </c>
    </row>
    <row r="5179" spans="1:5">
      <c r="A5179" t="s">
        <v>12409</v>
      </c>
      <c r="B5179" t="s">
        <v>21779</v>
      </c>
      <c r="C5179">
        <v>0</v>
      </c>
      <c r="D5179">
        <v>0</v>
      </c>
      <c r="E5179">
        <f t="shared" si="80"/>
        <v>0</v>
      </c>
    </row>
    <row r="5180" spans="1:5">
      <c r="A5180" t="s">
        <v>12411</v>
      </c>
      <c r="B5180" t="s">
        <v>21780</v>
      </c>
      <c r="C5180">
        <v>0</v>
      </c>
      <c r="D5180">
        <v>0</v>
      </c>
      <c r="E5180">
        <f t="shared" si="80"/>
        <v>0</v>
      </c>
    </row>
    <row r="5181" spans="1:5">
      <c r="A5181" t="s">
        <v>12412</v>
      </c>
      <c r="B5181" t="s">
        <v>21781</v>
      </c>
      <c r="C5181">
        <v>0</v>
      </c>
      <c r="D5181">
        <v>0</v>
      </c>
      <c r="E5181">
        <f t="shared" si="80"/>
        <v>0</v>
      </c>
    </row>
    <row r="5182" spans="1:5">
      <c r="A5182" t="s">
        <v>12413</v>
      </c>
      <c r="B5182" t="s">
        <v>21782</v>
      </c>
      <c r="C5182">
        <v>0</v>
      </c>
      <c r="D5182">
        <v>0</v>
      </c>
      <c r="E5182">
        <f t="shared" si="80"/>
        <v>0</v>
      </c>
    </row>
    <row r="5183" spans="1:5">
      <c r="A5183" t="s">
        <v>12414</v>
      </c>
      <c r="B5183" t="s">
        <v>21783</v>
      </c>
      <c r="C5183">
        <v>0</v>
      </c>
      <c r="D5183">
        <v>0</v>
      </c>
      <c r="E5183">
        <f t="shared" si="80"/>
        <v>0</v>
      </c>
    </row>
    <row r="5184" spans="1:5">
      <c r="A5184" t="s">
        <v>6079</v>
      </c>
      <c r="B5184" t="s">
        <v>21784</v>
      </c>
      <c r="C5184">
        <v>0</v>
      </c>
      <c r="D5184">
        <v>0</v>
      </c>
      <c r="E5184">
        <f t="shared" si="80"/>
        <v>0</v>
      </c>
    </row>
    <row r="5185" spans="1:5">
      <c r="A5185" t="s">
        <v>12415</v>
      </c>
      <c r="B5185" t="s">
        <v>21785</v>
      </c>
      <c r="C5185">
        <v>0</v>
      </c>
      <c r="D5185">
        <v>0</v>
      </c>
      <c r="E5185">
        <f t="shared" si="80"/>
        <v>0</v>
      </c>
    </row>
    <row r="5186" spans="1:5">
      <c r="A5186" t="s">
        <v>12416</v>
      </c>
      <c r="B5186" t="s">
        <v>21786</v>
      </c>
      <c r="C5186">
        <v>0</v>
      </c>
      <c r="D5186">
        <v>0</v>
      </c>
      <c r="E5186">
        <f t="shared" si="80"/>
        <v>0</v>
      </c>
    </row>
    <row r="5187" spans="1:5">
      <c r="A5187" t="s">
        <v>6447</v>
      </c>
      <c r="B5187" t="s">
        <v>21787</v>
      </c>
      <c r="C5187">
        <v>56</v>
      </c>
      <c r="D5187">
        <v>24</v>
      </c>
      <c r="E5187">
        <f t="shared" ref="E5187:E5250" si="81">C5187-D5187</f>
        <v>32</v>
      </c>
    </row>
    <row r="5188" spans="1:5">
      <c r="A5188" t="s">
        <v>6762</v>
      </c>
      <c r="B5188" t="s">
        <v>21788</v>
      </c>
      <c r="C5188">
        <v>191</v>
      </c>
      <c r="D5188">
        <v>0</v>
      </c>
      <c r="E5188">
        <f t="shared" si="81"/>
        <v>191</v>
      </c>
    </row>
    <row r="5189" spans="1:5">
      <c r="A5189" t="s">
        <v>12417</v>
      </c>
      <c r="B5189" t="s">
        <v>21789</v>
      </c>
      <c r="C5189">
        <v>0</v>
      </c>
      <c r="D5189">
        <v>0</v>
      </c>
      <c r="E5189">
        <f t="shared" si="81"/>
        <v>0</v>
      </c>
    </row>
    <row r="5190" spans="1:5">
      <c r="A5190" t="s">
        <v>12423</v>
      </c>
      <c r="B5190" t="s">
        <v>21790</v>
      </c>
      <c r="C5190">
        <v>0</v>
      </c>
      <c r="D5190">
        <v>0</v>
      </c>
      <c r="E5190">
        <f t="shared" si="81"/>
        <v>0</v>
      </c>
    </row>
    <row r="5191" spans="1:5">
      <c r="A5191" t="s">
        <v>5281</v>
      </c>
      <c r="B5191" t="s">
        <v>21791</v>
      </c>
      <c r="C5191">
        <v>130</v>
      </c>
      <c r="D5191">
        <v>0</v>
      </c>
      <c r="E5191">
        <f t="shared" si="81"/>
        <v>130</v>
      </c>
    </row>
    <row r="5192" spans="1:5">
      <c r="A5192" t="s">
        <v>12424</v>
      </c>
      <c r="B5192" t="s">
        <v>21792</v>
      </c>
      <c r="C5192">
        <v>0</v>
      </c>
      <c r="D5192">
        <v>0</v>
      </c>
      <c r="E5192">
        <f t="shared" si="81"/>
        <v>0</v>
      </c>
    </row>
    <row r="5193" spans="1:5">
      <c r="A5193" t="s">
        <v>12425</v>
      </c>
      <c r="B5193" t="s">
        <v>21793</v>
      </c>
      <c r="C5193">
        <v>0</v>
      </c>
      <c r="D5193">
        <v>0</v>
      </c>
      <c r="E5193">
        <f t="shared" si="81"/>
        <v>0</v>
      </c>
    </row>
    <row r="5194" spans="1:5">
      <c r="A5194" t="s">
        <v>117</v>
      </c>
      <c r="B5194" t="s">
        <v>21794</v>
      </c>
      <c r="C5194">
        <v>5100</v>
      </c>
      <c r="D5194">
        <v>0</v>
      </c>
      <c r="E5194">
        <f t="shared" si="81"/>
        <v>5100</v>
      </c>
    </row>
    <row r="5195" spans="1:5">
      <c r="A5195" t="s">
        <v>488</v>
      </c>
      <c r="B5195" t="s">
        <v>21795</v>
      </c>
      <c r="C5195">
        <v>410</v>
      </c>
      <c r="D5195">
        <v>10</v>
      </c>
      <c r="E5195">
        <f t="shared" si="81"/>
        <v>400</v>
      </c>
    </row>
    <row r="5196" spans="1:5">
      <c r="A5196" t="s">
        <v>12428</v>
      </c>
      <c r="B5196" t="s">
        <v>21796</v>
      </c>
      <c r="C5196">
        <v>0</v>
      </c>
      <c r="D5196">
        <v>0</v>
      </c>
      <c r="E5196">
        <f t="shared" si="81"/>
        <v>0</v>
      </c>
    </row>
    <row r="5197" spans="1:5">
      <c r="A5197" t="s">
        <v>6964</v>
      </c>
      <c r="B5197" t="s">
        <v>21797</v>
      </c>
      <c r="C5197">
        <v>32</v>
      </c>
      <c r="D5197">
        <v>0</v>
      </c>
      <c r="E5197">
        <f t="shared" si="81"/>
        <v>32</v>
      </c>
    </row>
    <row r="5198" spans="1:5">
      <c r="A5198" t="s">
        <v>12429</v>
      </c>
      <c r="B5198" t="s">
        <v>21798</v>
      </c>
      <c r="C5198">
        <v>0</v>
      </c>
      <c r="D5198">
        <v>0</v>
      </c>
      <c r="E5198">
        <f t="shared" si="81"/>
        <v>0</v>
      </c>
    </row>
    <row r="5199" spans="1:5">
      <c r="A5199" t="s">
        <v>1017</v>
      </c>
      <c r="B5199" t="s">
        <v>21799</v>
      </c>
      <c r="C5199">
        <v>682</v>
      </c>
      <c r="D5199">
        <v>0</v>
      </c>
      <c r="E5199">
        <f t="shared" si="81"/>
        <v>682</v>
      </c>
    </row>
    <row r="5200" spans="1:5">
      <c r="A5200" t="s">
        <v>12430</v>
      </c>
      <c r="B5200" t="s">
        <v>21800</v>
      </c>
      <c r="C5200">
        <v>0</v>
      </c>
      <c r="D5200">
        <v>0</v>
      </c>
      <c r="E5200">
        <f t="shared" si="81"/>
        <v>0</v>
      </c>
    </row>
    <row r="5201" spans="1:5">
      <c r="A5201" t="s">
        <v>7207</v>
      </c>
      <c r="B5201" t="s">
        <v>21801</v>
      </c>
      <c r="C5201">
        <v>136</v>
      </c>
      <c r="D5201">
        <v>0</v>
      </c>
      <c r="E5201">
        <f t="shared" si="81"/>
        <v>136</v>
      </c>
    </row>
    <row r="5202" spans="1:5">
      <c r="A5202" t="s">
        <v>5952</v>
      </c>
      <c r="B5202" t="s">
        <v>21802</v>
      </c>
      <c r="C5202">
        <v>607</v>
      </c>
      <c r="D5202">
        <v>6</v>
      </c>
      <c r="E5202">
        <f t="shared" si="81"/>
        <v>601</v>
      </c>
    </row>
    <row r="5203" spans="1:5">
      <c r="A5203" t="s">
        <v>5953</v>
      </c>
      <c r="B5203" t="s">
        <v>21803</v>
      </c>
      <c r="C5203">
        <v>1183</v>
      </c>
      <c r="D5203">
        <v>0</v>
      </c>
      <c r="E5203">
        <f t="shared" si="81"/>
        <v>1183</v>
      </c>
    </row>
    <row r="5204" spans="1:5">
      <c r="A5204" t="s">
        <v>638</v>
      </c>
      <c r="B5204" t="s">
        <v>21804</v>
      </c>
      <c r="C5204">
        <v>230</v>
      </c>
      <c r="D5204">
        <v>0</v>
      </c>
      <c r="E5204">
        <f t="shared" si="81"/>
        <v>230</v>
      </c>
    </row>
    <row r="5205" spans="1:5">
      <c r="A5205" t="s">
        <v>7233</v>
      </c>
      <c r="B5205" t="s">
        <v>21805</v>
      </c>
      <c r="C5205">
        <v>52</v>
      </c>
      <c r="D5205">
        <v>0</v>
      </c>
      <c r="E5205">
        <f t="shared" si="81"/>
        <v>52</v>
      </c>
    </row>
    <row r="5206" spans="1:5">
      <c r="A5206" t="s">
        <v>641</v>
      </c>
      <c r="B5206" t="s">
        <v>21806</v>
      </c>
      <c r="C5206">
        <v>184</v>
      </c>
      <c r="D5206">
        <v>4</v>
      </c>
      <c r="E5206">
        <f t="shared" si="81"/>
        <v>180</v>
      </c>
    </row>
    <row r="5207" spans="1:5">
      <c r="A5207" t="s">
        <v>639</v>
      </c>
      <c r="B5207" t="s">
        <v>21807</v>
      </c>
      <c r="C5207">
        <v>1082</v>
      </c>
      <c r="D5207">
        <v>0</v>
      </c>
      <c r="E5207">
        <f t="shared" si="81"/>
        <v>1082</v>
      </c>
    </row>
    <row r="5208" spans="1:5">
      <c r="A5208" t="s">
        <v>640</v>
      </c>
      <c r="B5208" t="s">
        <v>21808</v>
      </c>
      <c r="C5208">
        <v>400</v>
      </c>
      <c r="D5208">
        <v>0</v>
      </c>
      <c r="E5208">
        <f t="shared" si="81"/>
        <v>400</v>
      </c>
    </row>
    <row r="5209" spans="1:5">
      <c r="A5209" t="s">
        <v>1296</v>
      </c>
      <c r="B5209" t="s">
        <v>21809</v>
      </c>
      <c r="C5209">
        <v>185</v>
      </c>
      <c r="D5209">
        <v>5</v>
      </c>
      <c r="E5209">
        <f t="shared" si="81"/>
        <v>180</v>
      </c>
    </row>
    <row r="5210" spans="1:5">
      <c r="A5210" t="s">
        <v>6923</v>
      </c>
      <c r="B5210" t="s">
        <v>21810</v>
      </c>
      <c r="C5210">
        <v>89</v>
      </c>
      <c r="D5210">
        <v>0</v>
      </c>
      <c r="E5210">
        <f t="shared" si="81"/>
        <v>89</v>
      </c>
    </row>
    <row r="5211" spans="1:5">
      <c r="A5211" t="s">
        <v>12431</v>
      </c>
      <c r="B5211" t="s">
        <v>21811</v>
      </c>
      <c r="C5211">
        <v>0</v>
      </c>
      <c r="D5211">
        <v>0</v>
      </c>
      <c r="E5211">
        <f t="shared" si="81"/>
        <v>0</v>
      </c>
    </row>
    <row r="5212" spans="1:5">
      <c r="A5212" t="s">
        <v>383</v>
      </c>
      <c r="B5212" t="s">
        <v>21812</v>
      </c>
      <c r="C5212">
        <v>10802</v>
      </c>
      <c r="D5212">
        <v>72</v>
      </c>
      <c r="E5212">
        <f t="shared" si="81"/>
        <v>10730</v>
      </c>
    </row>
    <row r="5213" spans="1:5">
      <c r="A5213" t="s">
        <v>12432</v>
      </c>
      <c r="B5213" t="s">
        <v>21813</v>
      </c>
      <c r="C5213">
        <v>0</v>
      </c>
      <c r="D5213">
        <v>0</v>
      </c>
      <c r="E5213">
        <f t="shared" si="81"/>
        <v>0</v>
      </c>
    </row>
    <row r="5214" spans="1:5">
      <c r="A5214" t="s">
        <v>7092</v>
      </c>
      <c r="B5214" t="s">
        <v>21814</v>
      </c>
      <c r="C5214">
        <v>19</v>
      </c>
      <c r="D5214">
        <v>12</v>
      </c>
      <c r="E5214">
        <f t="shared" si="81"/>
        <v>7</v>
      </c>
    </row>
    <row r="5215" spans="1:5">
      <c r="A5215" t="s">
        <v>6814</v>
      </c>
      <c r="B5215" t="s">
        <v>21815</v>
      </c>
      <c r="C5215">
        <v>30</v>
      </c>
      <c r="D5215">
        <v>0</v>
      </c>
      <c r="E5215">
        <f t="shared" si="81"/>
        <v>30</v>
      </c>
    </row>
    <row r="5216" spans="1:5">
      <c r="A5216" t="s">
        <v>628</v>
      </c>
      <c r="B5216" t="s">
        <v>21816</v>
      </c>
      <c r="C5216">
        <v>2574</v>
      </c>
      <c r="D5216">
        <v>6</v>
      </c>
      <c r="E5216">
        <f t="shared" si="81"/>
        <v>2568</v>
      </c>
    </row>
    <row r="5217" spans="1:5">
      <c r="A5217" t="s">
        <v>624</v>
      </c>
      <c r="B5217" t="s">
        <v>21817</v>
      </c>
      <c r="C5217">
        <v>6753</v>
      </c>
      <c r="D5217">
        <v>6</v>
      </c>
      <c r="E5217">
        <f t="shared" si="81"/>
        <v>6747</v>
      </c>
    </row>
    <row r="5218" spans="1:5">
      <c r="A5218" t="s">
        <v>625</v>
      </c>
      <c r="B5218" t="s">
        <v>21818</v>
      </c>
      <c r="C5218">
        <v>3988</v>
      </c>
      <c r="D5218">
        <v>9</v>
      </c>
      <c r="E5218">
        <f t="shared" si="81"/>
        <v>3979</v>
      </c>
    </row>
    <row r="5219" spans="1:5">
      <c r="A5219" t="s">
        <v>626</v>
      </c>
      <c r="B5219" t="s">
        <v>21819</v>
      </c>
      <c r="C5219">
        <v>1217</v>
      </c>
      <c r="D5219">
        <v>3</v>
      </c>
      <c r="E5219">
        <f t="shared" si="81"/>
        <v>1214</v>
      </c>
    </row>
    <row r="5220" spans="1:5">
      <c r="A5220" t="s">
        <v>627</v>
      </c>
      <c r="B5220" t="s">
        <v>21820</v>
      </c>
      <c r="C5220">
        <v>1185</v>
      </c>
      <c r="D5220">
        <v>21</v>
      </c>
      <c r="E5220">
        <f t="shared" si="81"/>
        <v>1164</v>
      </c>
    </row>
    <row r="5221" spans="1:5">
      <c r="A5221" t="s">
        <v>12440</v>
      </c>
      <c r="B5221" t="s">
        <v>21821</v>
      </c>
      <c r="C5221">
        <v>0</v>
      </c>
      <c r="D5221">
        <v>0</v>
      </c>
      <c r="E5221">
        <f t="shared" si="81"/>
        <v>0</v>
      </c>
    </row>
    <row r="5222" spans="1:5">
      <c r="A5222" t="s">
        <v>7093</v>
      </c>
      <c r="B5222" t="s">
        <v>21822</v>
      </c>
      <c r="C5222">
        <v>9</v>
      </c>
      <c r="D5222">
        <v>0</v>
      </c>
      <c r="E5222">
        <f t="shared" si="81"/>
        <v>9</v>
      </c>
    </row>
    <row r="5223" spans="1:5">
      <c r="A5223" t="s">
        <v>631</v>
      </c>
      <c r="B5223" t="s">
        <v>21823</v>
      </c>
      <c r="C5223">
        <v>85</v>
      </c>
      <c r="D5223">
        <v>0</v>
      </c>
      <c r="E5223">
        <f t="shared" si="81"/>
        <v>85</v>
      </c>
    </row>
    <row r="5224" spans="1:5">
      <c r="A5224" t="s">
        <v>615</v>
      </c>
      <c r="B5224" t="s">
        <v>21824</v>
      </c>
      <c r="C5224">
        <v>168</v>
      </c>
      <c r="D5224">
        <v>0</v>
      </c>
      <c r="E5224">
        <f t="shared" si="81"/>
        <v>168</v>
      </c>
    </row>
    <row r="5225" spans="1:5">
      <c r="A5225" t="s">
        <v>614</v>
      </c>
      <c r="B5225" t="s">
        <v>21825</v>
      </c>
      <c r="C5225">
        <v>78</v>
      </c>
      <c r="D5225">
        <v>0</v>
      </c>
      <c r="E5225">
        <f t="shared" si="81"/>
        <v>78</v>
      </c>
    </row>
    <row r="5226" spans="1:5">
      <c r="A5226" t="s">
        <v>12441</v>
      </c>
      <c r="B5226" t="s">
        <v>21826</v>
      </c>
      <c r="C5226">
        <v>0</v>
      </c>
      <c r="D5226">
        <v>0</v>
      </c>
      <c r="E5226">
        <f t="shared" si="81"/>
        <v>0</v>
      </c>
    </row>
    <row r="5227" spans="1:5">
      <c r="A5227" t="s">
        <v>12442</v>
      </c>
      <c r="B5227" t="s">
        <v>21827</v>
      </c>
      <c r="C5227">
        <v>0</v>
      </c>
      <c r="D5227">
        <v>0</v>
      </c>
      <c r="E5227">
        <f t="shared" si="81"/>
        <v>0</v>
      </c>
    </row>
    <row r="5228" spans="1:5">
      <c r="A5228" t="s">
        <v>12443</v>
      </c>
      <c r="B5228" t="s">
        <v>21828</v>
      </c>
      <c r="C5228">
        <v>0</v>
      </c>
      <c r="D5228">
        <v>0</v>
      </c>
      <c r="E5228">
        <f t="shared" si="81"/>
        <v>0</v>
      </c>
    </row>
    <row r="5229" spans="1:5">
      <c r="A5229" t="s">
        <v>12444</v>
      </c>
      <c r="B5229" t="s">
        <v>21829</v>
      </c>
      <c r="C5229">
        <v>0</v>
      </c>
      <c r="D5229">
        <v>0</v>
      </c>
      <c r="E5229">
        <f t="shared" si="81"/>
        <v>0</v>
      </c>
    </row>
    <row r="5230" spans="1:5">
      <c r="A5230" t="s">
        <v>6362</v>
      </c>
      <c r="B5230" t="s">
        <v>21830</v>
      </c>
      <c r="C5230">
        <v>66</v>
      </c>
      <c r="D5230">
        <v>66</v>
      </c>
      <c r="E5230">
        <f t="shared" si="81"/>
        <v>0</v>
      </c>
    </row>
    <row r="5231" spans="1:5">
      <c r="A5231" t="s">
        <v>6363</v>
      </c>
      <c r="B5231" t="s">
        <v>21831</v>
      </c>
      <c r="C5231">
        <v>72</v>
      </c>
      <c r="D5231">
        <v>72</v>
      </c>
      <c r="E5231">
        <f t="shared" si="81"/>
        <v>0</v>
      </c>
    </row>
    <row r="5232" spans="1:5">
      <c r="A5232" t="s">
        <v>12445</v>
      </c>
      <c r="B5232" t="s">
        <v>21832</v>
      </c>
      <c r="C5232">
        <v>0</v>
      </c>
      <c r="D5232">
        <v>0</v>
      </c>
      <c r="E5232">
        <f t="shared" si="81"/>
        <v>0</v>
      </c>
    </row>
    <row r="5233" spans="1:5">
      <c r="A5233" t="s">
        <v>629</v>
      </c>
      <c r="B5233" t="s">
        <v>21833</v>
      </c>
      <c r="C5233">
        <v>2144</v>
      </c>
      <c r="D5233">
        <v>3</v>
      </c>
      <c r="E5233">
        <f t="shared" si="81"/>
        <v>2141</v>
      </c>
    </row>
    <row r="5234" spans="1:5">
      <c r="A5234" t="s">
        <v>7007</v>
      </c>
      <c r="B5234" t="s">
        <v>21834</v>
      </c>
      <c r="C5234">
        <v>9</v>
      </c>
      <c r="D5234">
        <v>0</v>
      </c>
      <c r="E5234">
        <f t="shared" si="81"/>
        <v>9</v>
      </c>
    </row>
    <row r="5235" spans="1:5">
      <c r="A5235" t="s">
        <v>1106</v>
      </c>
      <c r="B5235" t="s">
        <v>21835</v>
      </c>
      <c r="C5235">
        <v>330</v>
      </c>
      <c r="D5235">
        <v>0</v>
      </c>
      <c r="E5235">
        <f t="shared" si="81"/>
        <v>330</v>
      </c>
    </row>
    <row r="5236" spans="1:5">
      <c r="A5236" t="s">
        <v>1105</v>
      </c>
      <c r="B5236" t="s">
        <v>21836</v>
      </c>
      <c r="C5236">
        <v>403</v>
      </c>
      <c r="D5236">
        <v>0</v>
      </c>
      <c r="E5236">
        <f t="shared" si="81"/>
        <v>403</v>
      </c>
    </row>
    <row r="5237" spans="1:5">
      <c r="A5237" t="s">
        <v>12450</v>
      </c>
      <c r="B5237" t="s">
        <v>21837</v>
      </c>
      <c r="C5237">
        <v>0</v>
      </c>
      <c r="D5237">
        <v>0</v>
      </c>
      <c r="E5237">
        <f t="shared" si="81"/>
        <v>0</v>
      </c>
    </row>
    <row r="5238" spans="1:5">
      <c r="A5238" t="s">
        <v>12451</v>
      </c>
      <c r="B5238" t="s">
        <v>21838</v>
      </c>
      <c r="C5238">
        <v>0</v>
      </c>
      <c r="D5238">
        <v>0</v>
      </c>
      <c r="E5238">
        <f t="shared" si="81"/>
        <v>0</v>
      </c>
    </row>
    <row r="5239" spans="1:5">
      <c r="A5239" t="s">
        <v>6924</v>
      </c>
      <c r="B5239" t="s">
        <v>21839</v>
      </c>
      <c r="C5239">
        <v>695</v>
      </c>
      <c r="D5239">
        <v>10</v>
      </c>
      <c r="E5239">
        <f t="shared" si="81"/>
        <v>685</v>
      </c>
    </row>
    <row r="5240" spans="1:5">
      <c r="A5240" t="s">
        <v>6925</v>
      </c>
      <c r="B5240" t="s">
        <v>21840</v>
      </c>
      <c r="C5240">
        <v>727</v>
      </c>
      <c r="D5240">
        <v>10</v>
      </c>
      <c r="E5240">
        <f t="shared" si="81"/>
        <v>717</v>
      </c>
    </row>
    <row r="5241" spans="1:5">
      <c r="A5241" t="s">
        <v>6926</v>
      </c>
      <c r="B5241" t="s">
        <v>21841</v>
      </c>
      <c r="C5241">
        <v>1052</v>
      </c>
      <c r="D5241">
        <v>10</v>
      </c>
      <c r="E5241">
        <f t="shared" si="81"/>
        <v>1042</v>
      </c>
    </row>
    <row r="5242" spans="1:5">
      <c r="A5242" t="s">
        <v>6927</v>
      </c>
      <c r="B5242" t="s">
        <v>21842</v>
      </c>
      <c r="C5242">
        <v>1940</v>
      </c>
      <c r="D5242">
        <v>10</v>
      </c>
      <c r="E5242">
        <f t="shared" si="81"/>
        <v>1930</v>
      </c>
    </row>
    <row r="5243" spans="1:5">
      <c r="A5243" t="s">
        <v>6928</v>
      </c>
      <c r="B5243" t="s">
        <v>21843</v>
      </c>
      <c r="C5243">
        <v>1853</v>
      </c>
      <c r="D5243">
        <v>10</v>
      </c>
      <c r="E5243">
        <f t="shared" si="81"/>
        <v>1843</v>
      </c>
    </row>
    <row r="5244" spans="1:5">
      <c r="A5244" t="s">
        <v>1184</v>
      </c>
      <c r="B5244" t="s">
        <v>21844</v>
      </c>
      <c r="C5244">
        <v>894</v>
      </c>
      <c r="D5244">
        <v>6</v>
      </c>
      <c r="E5244">
        <f t="shared" si="81"/>
        <v>888</v>
      </c>
    </row>
    <row r="5245" spans="1:5">
      <c r="A5245" t="s">
        <v>1183</v>
      </c>
      <c r="B5245" t="s">
        <v>21845</v>
      </c>
      <c r="C5245">
        <v>888</v>
      </c>
      <c r="D5245">
        <v>0</v>
      </c>
      <c r="E5245">
        <f t="shared" si="81"/>
        <v>888</v>
      </c>
    </row>
    <row r="5246" spans="1:5">
      <c r="A5246" t="s">
        <v>1166</v>
      </c>
      <c r="B5246" t="s">
        <v>21846</v>
      </c>
      <c r="C5246">
        <v>99</v>
      </c>
      <c r="D5246">
        <v>0</v>
      </c>
      <c r="E5246">
        <f t="shared" si="81"/>
        <v>99</v>
      </c>
    </row>
    <row r="5247" spans="1:5">
      <c r="A5247" t="s">
        <v>1141</v>
      </c>
      <c r="B5247" t="s">
        <v>21847</v>
      </c>
      <c r="C5247">
        <v>1524</v>
      </c>
      <c r="D5247">
        <v>0</v>
      </c>
      <c r="E5247">
        <f t="shared" si="81"/>
        <v>1524</v>
      </c>
    </row>
    <row r="5248" spans="1:5">
      <c r="A5248" t="s">
        <v>5954</v>
      </c>
      <c r="B5248" t="s">
        <v>21848</v>
      </c>
      <c r="C5248">
        <v>1899</v>
      </c>
      <c r="D5248">
        <v>0</v>
      </c>
      <c r="E5248">
        <f t="shared" si="81"/>
        <v>1899</v>
      </c>
    </row>
    <row r="5249" spans="1:5">
      <c r="A5249" t="s">
        <v>5955</v>
      </c>
      <c r="B5249" t="s">
        <v>21849</v>
      </c>
      <c r="C5249">
        <v>272</v>
      </c>
      <c r="D5249">
        <v>0</v>
      </c>
      <c r="E5249">
        <f t="shared" si="81"/>
        <v>272</v>
      </c>
    </row>
    <row r="5250" spans="1:5">
      <c r="A5250" t="s">
        <v>6929</v>
      </c>
      <c r="B5250" t="s">
        <v>21850</v>
      </c>
      <c r="C5250">
        <v>289</v>
      </c>
      <c r="D5250">
        <v>0</v>
      </c>
      <c r="E5250">
        <f t="shared" si="81"/>
        <v>289</v>
      </c>
    </row>
    <row r="5251" spans="1:5">
      <c r="A5251" t="s">
        <v>6930</v>
      </c>
      <c r="B5251" t="s">
        <v>21851</v>
      </c>
      <c r="C5251">
        <v>213</v>
      </c>
      <c r="D5251">
        <v>2</v>
      </c>
      <c r="E5251">
        <f t="shared" ref="E5251:E5314" si="82">C5251-D5251</f>
        <v>211</v>
      </c>
    </row>
    <row r="5252" spans="1:5">
      <c r="A5252" t="s">
        <v>12457</v>
      </c>
      <c r="B5252" t="s">
        <v>21852</v>
      </c>
      <c r="C5252">
        <v>0</v>
      </c>
      <c r="D5252">
        <v>0</v>
      </c>
      <c r="E5252">
        <f t="shared" si="82"/>
        <v>0</v>
      </c>
    </row>
    <row r="5253" spans="1:5">
      <c r="A5253" t="s">
        <v>12458</v>
      </c>
      <c r="B5253" t="s">
        <v>21853</v>
      </c>
      <c r="C5253">
        <v>0</v>
      </c>
      <c r="D5253">
        <v>0</v>
      </c>
      <c r="E5253">
        <f t="shared" si="82"/>
        <v>0</v>
      </c>
    </row>
    <row r="5254" spans="1:5">
      <c r="A5254" t="s">
        <v>12460</v>
      </c>
      <c r="B5254" t="s">
        <v>21854</v>
      </c>
      <c r="C5254">
        <v>0</v>
      </c>
      <c r="D5254">
        <v>0</v>
      </c>
      <c r="E5254">
        <f t="shared" si="82"/>
        <v>0</v>
      </c>
    </row>
    <row r="5255" spans="1:5">
      <c r="A5255" t="s">
        <v>12461</v>
      </c>
      <c r="B5255" t="s">
        <v>21855</v>
      </c>
      <c r="C5255">
        <v>0</v>
      </c>
      <c r="D5255">
        <v>0</v>
      </c>
      <c r="E5255">
        <f t="shared" si="82"/>
        <v>0</v>
      </c>
    </row>
    <row r="5256" spans="1:5">
      <c r="A5256" t="s">
        <v>12462</v>
      </c>
      <c r="B5256" t="s">
        <v>21856</v>
      </c>
      <c r="C5256">
        <v>0</v>
      </c>
      <c r="D5256">
        <v>0</v>
      </c>
      <c r="E5256">
        <f t="shared" si="82"/>
        <v>0</v>
      </c>
    </row>
    <row r="5257" spans="1:5">
      <c r="A5257" t="s">
        <v>12463</v>
      </c>
      <c r="B5257" t="s">
        <v>21857</v>
      </c>
      <c r="C5257">
        <v>60</v>
      </c>
      <c r="D5257">
        <v>0</v>
      </c>
      <c r="E5257">
        <f t="shared" si="82"/>
        <v>60</v>
      </c>
    </row>
    <row r="5258" spans="1:5">
      <c r="A5258" t="s">
        <v>5374</v>
      </c>
      <c r="B5258" t="s">
        <v>21858</v>
      </c>
      <c r="C5258">
        <v>36</v>
      </c>
      <c r="D5258">
        <v>0</v>
      </c>
      <c r="E5258">
        <f t="shared" si="82"/>
        <v>36</v>
      </c>
    </row>
    <row r="5259" spans="1:5">
      <c r="A5259" t="s">
        <v>12464</v>
      </c>
      <c r="B5259" t="s">
        <v>21859</v>
      </c>
      <c r="C5259">
        <v>0</v>
      </c>
      <c r="D5259">
        <v>0</v>
      </c>
      <c r="E5259">
        <f t="shared" si="82"/>
        <v>0</v>
      </c>
    </row>
    <row r="5260" spans="1:5">
      <c r="A5260" t="s">
        <v>12465</v>
      </c>
      <c r="B5260" t="s">
        <v>21860</v>
      </c>
      <c r="C5260">
        <v>0</v>
      </c>
      <c r="D5260">
        <v>0</v>
      </c>
      <c r="E5260">
        <f t="shared" si="82"/>
        <v>0</v>
      </c>
    </row>
    <row r="5261" spans="1:5">
      <c r="A5261" t="s">
        <v>12466</v>
      </c>
      <c r="B5261" t="s">
        <v>21861</v>
      </c>
      <c r="C5261">
        <v>0</v>
      </c>
      <c r="D5261">
        <v>0</v>
      </c>
      <c r="E5261">
        <f t="shared" si="82"/>
        <v>0</v>
      </c>
    </row>
    <row r="5262" spans="1:5">
      <c r="A5262" t="s">
        <v>6856</v>
      </c>
      <c r="B5262" t="s">
        <v>21862</v>
      </c>
      <c r="C5262">
        <v>1386</v>
      </c>
      <c r="D5262">
        <v>50</v>
      </c>
      <c r="E5262">
        <f t="shared" si="82"/>
        <v>1336</v>
      </c>
    </row>
    <row r="5263" spans="1:5">
      <c r="A5263" t="s">
        <v>6857</v>
      </c>
      <c r="B5263" t="s">
        <v>21863</v>
      </c>
      <c r="C5263">
        <v>368</v>
      </c>
      <c r="D5263">
        <v>0</v>
      </c>
      <c r="E5263">
        <f t="shared" si="82"/>
        <v>368</v>
      </c>
    </row>
    <row r="5264" spans="1:5">
      <c r="A5264" t="s">
        <v>6858</v>
      </c>
      <c r="B5264" t="s">
        <v>21864</v>
      </c>
      <c r="C5264">
        <v>335</v>
      </c>
      <c r="D5264">
        <v>20</v>
      </c>
      <c r="E5264">
        <f t="shared" si="82"/>
        <v>315</v>
      </c>
    </row>
    <row r="5265" spans="1:5">
      <c r="A5265" t="s">
        <v>6859</v>
      </c>
      <c r="B5265" t="s">
        <v>21865</v>
      </c>
      <c r="C5265">
        <v>199</v>
      </c>
      <c r="D5265">
        <v>20</v>
      </c>
      <c r="E5265">
        <f t="shared" si="82"/>
        <v>179</v>
      </c>
    </row>
    <row r="5266" spans="1:5">
      <c r="A5266" t="s">
        <v>12468</v>
      </c>
      <c r="B5266" t="s">
        <v>21866</v>
      </c>
      <c r="C5266">
        <v>0</v>
      </c>
      <c r="D5266">
        <v>0</v>
      </c>
      <c r="E5266">
        <f t="shared" si="82"/>
        <v>0</v>
      </c>
    </row>
    <row r="5267" spans="1:5">
      <c r="A5267" t="s">
        <v>6931</v>
      </c>
      <c r="B5267" t="s">
        <v>21867</v>
      </c>
      <c r="C5267">
        <v>63</v>
      </c>
      <c r="D5267">
        <v>0</v>
      </c>
      <c r="E5267">
        <f t="shared" si="82"/>
        <v>63</v>
      </c>
    </row>
    <row r="5268" spans="1:5">
      <c r="A5268" t="s">
        <v>6932</v>
      </c>
      <c r="B5268" t="s">
        <v>21868</v>
      </c>
      <c r="C5268">
        <v>86</v>
      </c>
      <c r="D5268">
        <v>0</v>
      </c>
      <c r="E5268">
        <f t="shared" si="82"/>
        <v>86</v>
      </c>
    </row>
    <row r="5269" spans="1:5">
      <c r="A5269" t="s">
        <v>12469</v>
      </c>
      <c r="B5269" t="s">
        <v>21869</v>
      </c>
      <c r="C5269">
        <v>0</v>
      </c>
      <c r="D5269">
        <v>0</v>
      </c>
      <c r="E5269">
        <f t="shared" si="82"/>
        <v>0</v>
      </c>
    </row>
    <row r="5270" spans="1:5">
      <c r="A5270" t="s">
        <v>12470</v>
      </c>
      <c r="B5270" t="s">
        <v>21870</v>
      </c>
      <c r="C5270">
        <v>0</v>
      </c>
      <c r="D5270">
        <v>0</v>
      </c>
      <c r="E5270">
        <f t="shared" si="82"/>
        <v>0</v>
      </c>
    </row>
    <row r="5271" spans="1:5">
      <c r="A5271" t="s">
        <v>12472</v>
      </c>
      <c r="B5271" t="s">
        <v>21871</v>
      </c>
      <c r="C5271">
        <v>0</v>
      </c>
      <c r="D5271">
        <v>0</v>
      </c>
      <c r="E5271">
        <f t="shared" si="82"/>
        <v>0</v>
      </c>
    </row>
    <row r="5272" spans="1:5">
      <c r="A5272" t="s">
        <v>12474</v>
      </c>
      <c r="B5272" t="s">
        <v>21872</v>
      </c>
      <c r="C5272">
        <v>0</v>
      </c>
      <c r="D5272">
        <v>0</v>
      </c>
      <c r="E5272">
        <f t="shared" si="82"/>
        <v>0</v>
      </c>
    </row>
    <row r="5273" spans="1:5">
      <c r="A5273" t="s">
        <v>228</v>
      </c>
      <c r="B5273" t="s">
        <v>21873</v>
      </c>
      <c r="C5273">
        <v>60</v>
      </c>
      <c r="D5273">
        <v>16</v>
      </c>
      <c r="E5273">
        <f t="shared" si="82"/>
        <v>44</v>
      </c>
    </row>
    <row r="5274" spans="1:5">
      <c r="A5274" t="s">
        <v>6815</v>
      </c>
      <c r="B5274" t="s">
        <v>21874</v>
      </c>
      <c r="C5274">
        <v>3512</v>
      </c>
      <c r="D5274">
        <v>8</v>
      </c>
      <c r="E5274">
        <f t="shared" si="82"/>
        <v>3504</v>
      </c>
    </row>
    <row r="5275" spans="1:5">
      <c r="A5275" t="s">
        <v>6933</v>
      </c>
      <c r="B5275" t="s">
        <v>21875</v>
      </c>
      <c r="C5275">
        <v>115</v>
      </c>
      <c r="D5275">
        <v>0</v>
      </c>
      <c r="E5275">
        <f t="shared" si="82"/>
        <v>115</v>
      </c>
    </row>
    <row r="5276" spans="1:5">
      <c r="A5276" t="s">
        <v>6934</v>
      </c>
      <c r="B5276" t="s">
        <v>21876</v>
      </c>
      <c r="C5276">
        <v>605</v>
      </c>
      <c r="D5276">
        <v>0</v>
      </c>
      <c r="E5276">
        <f t="shared" si="82"/>
        <v>605</v>
      </c>
    </row>
    <row r="5277" spans="1:5">
      <c r="A5277" t="s">
        <v>6935</v>
      </c>
      <c r="B5277" t="s">
        <v>21877</v>
      </c>
      <c r="C5277">
        <v>480</v>
      </c>
      <c r="D5277">
        <v>0</v>
      </c>
      <c r="E5277">
        <f t="shared" si="82"/>
        <v>480</v>
      </c>
    </row>
    <row r="5278" spans="1:5">
      <c r="A5278" t="s">
        <v>6936</v>
      </c>
      <c r="B5278" t="s">
        <v>21878</v>
      </c>
      <c r="C5278">
        <v>1170</v>
      </c>
      <c r="D5278">
        <v>0</v>
      </c>
      <c r="E5278">
        <f t="shared" si="82"/>
        <v>1170</v>
      </c>
    </row>
    <row r="5279" spans="1:5">
      <c r="A5279" t="s">
        <v>12475</v>
      </c>
      <c r="B5279" t="s">
        <v>21879</v>
      </c>
      <c r="C5279">
        <v>0</v>
      </c>
      <c r="D5279">
        <v>0</v>
      </c>
      <c r="E5279">
        <f t="shared" si="82"/>
        <v>0</v>
      </c>
    </row>
    <row r="5280" spans="1:5">
      <c r="A5280" t="s">
        <v>12476</v>
      </c>
      <c r="B5280" t="s">
        <v>21880</v>
      </c>
      <c r="C5280">
        <v>276</v>
      </c>
      <c r="D5280">
        <v>0</v>
      </c>
      <c r="E5280">
        <f t="shared" si="82"/>
        <v>276</v>
      </c>
    </row>
    <row r="5281" spans="1:5">
      <c r="A5281" t="s">
        <v>6287</v>
      </c>
      <c r="B5281" t="s">
        <v>21881</v>
      </c>
      <c r="C5281">
        <v>120</v>
      </c>
      <c r="D5281">
        <v>24</v>
      </c>
      <c r="E5281">
        <f t="shared" si="82"/>
        <v>96</v>
      </c>
    </row>
    <row r="5282" spans="1:5">
      <c r="A5282" t="s">
        <v>12477</v>
      </c>
      <c r="B5282" t="s">
        <v>21882</v>
      </c>
      <c r="C5282">
        <v>0</v>
      </c>
      <c r="D5282">
        <v>0</v>
      </c>
      <c r="E5282">
        <f t="shared" si="82"/>
        <v>0</v>
      </c>
    </row>
    <row r="5283" spans="1:5">
      <c r="A5283" t="s">
        <v>12478</v>
      </c>
      <c r="B5283" t="s">
        <v>21883</v>
      </c>
      <c r="C5283">
        <v>0</v>
      </c>
      <c r="D5283">
        <v>0</v>
      </c>
      <c r="E5283">
        <f t="shared" si="82"/>
        <v>0</v>
      </c>
    </row>
    <row r="5284" spans="1:5">
      <c r="A5284" t="s">
        <v>49</v>
      </c>
      <c r="B5284" t="s">
        <v>21884</v>
      </c>
      <c r="C5284">
        <v>2920</v>
      </c>
      <c r="D5284">
        <v>960</v>
      </c>
      <c r="E5284">
        <f t="shared" si="82"/>
        <v>1960</v>
      </c>
    </row>
    <row r="5285" spans="1:5">
      <c r="A5285" t="s">
        <v>12479</v>
      </c>
      <c r="B5285" t="s">
        <v>21885</v>
      </c>
      <c r="C5285">
        <v>0</v>
      </c>
      <c r="D5285">
        <v>0</v>
      </c>
      <c r="E5285">
        <f t="shared" si="82"/>
        <v>0</v>
      </c>
    </row>
    <row r="5286" spans="1:5">
      <c r="A5286" t="s">
        <v>6364</v>
      </c>
      <c r="B5286" t="s">
        <v>21886</v>
      </c>
      <c r="C5286">
        <v>1701</v>
      </c>
      <c r="D5286">
        <v>18</v>
      </c>
      <c r="E5286">
        <f t="shared" si="82"/>
        <v>1683</v>
      </c>
    </row>
    <row r="5287" spans="1:5">
      <c r="A5287" t="s">
        <v>6365</v>
      </c>
      <c r="B5287" t="s">
        <v>21887</v>
      </c>
      <c r="C5287">
        <v>1527</v>
      </c>
      <c r="D5287">
        <v>72</v>
      </c>
      <c r="E5287">
        <f t="shared" si="82"/>
        <v>1455</v>
      </c>
    </row>
    <row r="5288" spans="1:5">
      <c r="A5288" t="s">
        <v>21888</v>
      </c>
      <c r="B5288" t="s">
        <v>21889</v>
      </c>
      <c r="C5288">
        <v>0</v>
      </c>
      <c r="D5288">
        <v>0</v>
      </c>
      <c r="E5288">
        <f t="shared" si="82"/>
        <v>0</v>
      </c>
    </row>
    <row r="5289" spans="1:5">
      <c r="A5289" t="s">
        <v>6659</v>
      </c>
      <c r="B5289" t="s">
        <v>21890</v>
      </c>
      <c r="C5289">
        <v>453</v>
      </c>
      <c r="D5289">
        <v>0</v>
      </c>
      <c r="E5289">
        <f t="shared" si="82"/>
        <v>453</v>
      </c>
    </row>
    <row r="5290" spans="1:5">
      <c r="A5290" t="s">
        <v>6660</v>
      </c>
      <c r="B5290" t="s">
        <v>21891</v>
      </c>
      <c r="C5290">
        <v>195</v>
      </c>
      <c r="D5290">
        <v>0</v>
      </c>
      <c r="E5290">
        <f t="shared" si="82"/>
        <v>195</v>
      </c>
    </row>
    <row r="5291" spans="1:5">
      <c r="A5291" t="s">
        <v>6661</v>
      </c>
      <c r="B5291" t="s">
        <v>21892</v>
      </c>
      <c r="C5291">
        <v>680</v>
      </c>
      <c r="D5291">
        <v>0</v>
      </c>
      <c r="E5291">
        <f t="shared" si="82"/>
        <v>680</v>
      </c>
    </row>
    <row r="5292" spans="1:5">
      <c r="A5292" t="s">
        <v>6662</v>
      </c>
      <c r="B5292" t="s">
        <v>21893</v>
      </c>
      <c r="C5292">
        <v>66</v>
      </c>
      <c r="D5292">
        <v>0</v>
      </c>
      <c r="E5292">
        <f t="shared" si="82"/>
        <v>66</v>
      </c>
    </row>
    <row r="5293" spans="1:5">
      <c r="A5293" t="s">
        <v>6698</v>
      </c>
      <c r="B5293" t="s">
        <v>21894</v>
      </c>
      <c r="C5293">
        <v>245</v>
      </c>
      <c r="D5293">
        <v>0</v>
      </c>
      <c r="E5293">
        <f t="shared" si="82"/>
        <v>245</v>
      </c>
    </row>
    <row r="5294" spans="1:5">
      <c r="A5294" t="s">
        <v>6699</v>
      </c>
      <c r="B5294" t="s">
        <v>21895</v>
      </c>
      <c r="C5294">
        <v>517</v>
      </c>
      <c r="D5294">
        <v>0</v>
      </c>
      <c r="E5294">
        <f t="shared" si="82"/>
        <v>517</v>
      </c>
    </row>
    <row r="5295" spans="1:5">
      <c r="A5295" t="s">
        <v>38</v>
      </c>
      <c r="B5295" t="s">
        <v>21896</v>
      </c>
      <c r="C5295">
        <v>14214</v>
      </c>
      <c r="D5295">
        <v>456</v>
      </c>
      <c r="E5295">
        <f t="shared" si="82"/>
        <v>13758</v>
      </c>
    </row>
    <row r="5296" spans="1:5">
      <c r="A5296" t="s">
        <v>12480</v>
      </c>
      <c r="B5296" t="s">
        <v>21897</v>
      </c>
      <c r="C5296">
        <v>0</v>
      </c>
      <c r="D5296">
        <v>0</v>
      </c>
      <c r="E5296">
        <f t="shared" si="82"/>
        <v>0</v>
      </c>
    </row>
    <row r="5297" spans="1:5">
      <c r="A5297" t="s">
        <v>12482</v>
      </c>
      <c r="B5297" t="s">
        <v>21898</v>
      </c>
      <c r="C5297">
        <v>0</v>
      </c>
      <c r="D5297">
        <v>0</v>
      </c>
      <c r="E5297">
        <f t="shared" si="82"/>
        <v>0</v>
      </c>
    </row>
    <row r="5298" spans="1:5">
      <c r="A5298" t="s">
        <v>5421</v>
      </c>
      <c r="B5298" t="s">
        <v>21899</v>
      </c>
      <c r="C5298">
        <v>2744</v>
      </c>
      <c r="D5298">
        <v>0</v>
      </c>
      <c r="E5298">
        <f t="shared" si="82"/>
        <v>2744</v>
      </c>
    </row>
    <row r="5299" spans="1:5">
      <c r="A5299" t="s">
        <v>5422</v>
      </c>
      <c r="B5299" t="s">
        <v>21900</v>
      </c>
      <c r="C5299">
        <v>10950</v>
      </c>
      <c r="D5299">
        <v>350</v>
      </c>
      <c r="E5299">
        <f t="shared" si="82"/>
        <v>10600</v>
      </c>
    </row>
    <row r="5300" spans="1:5">
      <c r="A5300" t="s">
        <v>5423</v>
      </c>
      <c r="B5300" t="s">
        <v>21901</v>
      </c>
      <c r="C5300">
        <v>11020</v>
      </c>
      <c r="D5300">
        <v>0</v>
      </c>
      <c r="E5300">
        <f t="shared" si="82"/>
        <v>11020</v>
      </c>
    </row>
    <row r="5301" spans="1:5">
      <c r="A5301" t="s">
        <v>5282</v>
      </c>
      <c r="B5301" t="s">
        <v>21902</v>
      </c>
      <c r="C5301">
        <v>1700</v>
      </c>
      <c r="D5301">
        <v>100</v>
      </c>
      <c r="E5301">
        <f t="shared" si="82"/>
        <v>1600</v>
      </c>
    </row>
    <row r="5302" spans="1:5">
      <c r="A5302" t="s">
        <v>12491</v>
      </c>
      <c r="B5302" t="s">
        <v>21903</v>
      </c>
      <c r="C5302">
        <v>0</v>
      </c>
      <c r="D5302">
        <v>0</v>
      </c>
      <c r="E5302">
        <f t="shared" si="82"/>
        <v>0</v>
      </c>
    </row>
    <row r="5303" spans="1:5">
      <c r="A5303" t="s">
        <v>5741</v>
      </c>
      <c r="B5303" t="s">
        <v>21904</v>
      </c>
      <c r="C5303">
        <v>168</v>
      </c>
      <c r="D5303">
        <v>0</v>
      </c>
      <c r="E5303">
        <f t="shared" si="82"/>
        <v>168</v>
      </c>
    </row>
    <row r="5304" spans="1:5">
      <c r="A5304" t="s">
        <v>5742</v>
      </c>
      <c r="B5304" t="s">
        <v>21905</v>
      </c>
      <c r="C5304">
        <v>168</v>
      </c>
      <c r="D5304">
        <v>0</v>
      </c>
      <c r="E5304">
        <f t="shared" si="82"/>
        <v>168</v>
      </c>
    </row>
    <row r="5305" spans="1:5">
      <c r="A5305" t="s">
        <v>6288</v>
      </c>
      <c r="B5305" t="s">
        <v>21906</v>
      </c>
      <c r="C5305">
        <v>140</v>
      </c>
      <c r="D5305">
        <v>12</v>
      </c>
      <c r="E5305">
        <f t="shared" si="82"/>
        <v>128</v>
      </c>
    </row>
    <row r="5306" spans="1:5">
      <c r="A5306" t="s">
        <v>12494</v>
      </c>
      <c r="B5306" t="s">
        <v>21907</v>
      </c>
      <c r="C5306">
        <v>0</v>
      </c>
      <c r="D5306">
        <v>0</v>
      </c>
      <c r="E5306">
        <f t="shared" si="82"/>
        <v>0</v>
      </c>
    </row>
    <row r="5307" spans="1:5">
      <c r="A5307" t="s">
        <v>12496</v>
      </c>
      <c r="B5307" t="s">
        <v>21908</v>
      </c>
      <c r="C5307">
        <v>0</v>
      </c>
      <c r="D5307">
        <v>0</v>
      </c>
      <c r="E5307">
        <f t="shared" si="82"/>
        <v>0</v>
      </c>
    </row>
    <row r="5308" spans="1:5">
      <c r="A5308" t="s">
        <v>12501</v>
      </c>
      <c r="B5308" t="s">
        <v>21909</v>
      </c>
      <c r="C5308">
        <v>0</v>
      </c>
      <c r="D5308">
        <v>0</v>
      </c>
      <c r="E5308">
        <f t="shared" si="82"/>
        <v>0</v>
      </c>
    </row>
    <row r="5309" spans="1:5">
      <c r="A5309" t="s">
        <v>6937</v>
      </c>
      <c r="B5309" t="s">
        <v>21910</v>
      </c>
      <c r="C5309">
        <v>285</v>
      </c>
      <c r="D5309">
        <v>0</v>
      </c>
      <c r="E5309">
        <f t="shared" si="82"/>
        <v>285</v>
      </c>
    </row>
    <row r="5310" spans="1:5">
      <c r="A5310" t="s">
        <v>6043</v>
      </c>
      <c r="B5310" t="s">
        <v>21911</v>
      </c>
      <c r="C5310">
        <v>0</v>
      </c>
      <c r="D5310">
        <v>0</v>
      </c>
      <c r="E5310">
        <f t="shared" si="82"/>
        <v>0</v>
      </c>
    </row>
    <row r="5311" spans="1:5">
      <c r="A5311" t="s">
        <v>12514</v>
      </c>
      <c r="B5311" t="s">
        <v>21912</v>
      </c>
      <c r="C5311">
        <v>0</v>
      </c>
      <c r="D5311">
        <v>0</v>
      </c>
      <c r="E5311">
        <f t="shared" si="82"/>
        <v>0</v>
      </c>
    </row>
    <row r="5312" spans="1:5">
      <c r="A5312" t="s">
        <v>6448</v>
      </c>
      <c r="B5312" t="s">
        <v>21913</v>
      </c>
      <c r="C5312">
        <v>462</v>
      </c>
      <c r="D5312">
        <v>0</v>
      </c>
      <c r="E5312">
        <f t="shared" si="82"/>
        <v>462</v>
      </c>
    </row>
    <row r="5313" spans="1:5">
      <c r="A5313" t="s">
        <v>12515</v>
      </c>
      <c r="B5313" t="s">
        <v>21914</v>
      </c>
      <c r="C5313">
        <v>0</v>
      </c>
      <c r="D5313">
        <v>0</v>
      </c>
      <c r="E5313">
        <f t="shared" si="82"/>
        <v>0</v>
      </c>
    </row>
    <row r="5314" spans="1:5">
      <c r="A5314" t="s">
        <v>12517</v>
      </c>
      <c r="B5314" t="s">
        <v>21915</v>
      </c>
      <c r="C5314">
        <v>0</v>
      </c>
      <c r="D5314">
        <v>0</v>
      </c>
      <c r="E5314">
        <f t="shared" si="82"/>
        <v>0</v>
      </c>
    </row>
    <row r="5315" spans="1:5">
      <c r="A5315" t="s">
        <v>238</v>
      </c>
      <c r="B5315" t="s">
        <v>21916</v>
      </c>
      <c r="C5315">
        <v>1175</v>
      </c>
      <c r="D5315">
        <v>15</v>
      </c>
      <c r="E5315">
        <f t="shared" ref="E5315:E5378" si="83">C5315-D5315</f>
        <v>1160</v>
      </c>
    </row>
    <row r="5316" spans="1:5">
      <c r="A5316" t="s">
        <v>234</v>
      </c>
      <c r="B5316" t="s">
        <v>21917</v>
      </c>
      <c r="C5316">
        <v>2165</v>
      </c>
      <c r="D5316">
        <v>0</v>
      </c>
      <c r="E5316">
        <f t="shared" si="83"/>
        <v>2165</v>
      </c>
    </row>
    <row r="5317" spans="1:5">
      <c r="A5317" t="s">
        <v>7373</v>
      </c>
      <c r="B5317" t="s">
        <v>21918</v>
      </c>
      <c r="C5317">
        <v>5211</v>
      </c>
      <c r="D5317">
        <v>6</v>
      </c>
      <c r="E5317">
        <f t="shared" si="83"/>
        <v>5205</v>
      </c>
    </row>
    <row r="5318" spans="1:5">
      <c r="A5318" t="s">
        <v>7374</v>
      </c>
      <c r="B5318" t="s">
        <v>21919</v>
      </c>
      <c r="C5318">
        <v>2314</v>
      </c>
      <c r="D5318">
        <v>246</v>
      </c>
      <c r="E5318">
        <f t="shared" si="83"/>
        <v>2068</v>
      </c>
    </row>
    <row r="5319" spans="1:5">
      <c r="A5319" t="s">
        <v>12531</v>
      </c>
      <c r="B5319" t="s">
        <v>21920</v>
      </c>
      <c r="C5319">
        <v>0</v>
      </c>
      <c r="D5319">
        <v>0</v>
      </c>
      <c r="E5319">
        <f t="shared" si="83"/>
        <v>0</v>
      </c>
    </row>
    <row r="5320" spans="1:5">
      <c r="A5320" t="s">
        <v>25</v>
      </c>
      <c r="B5320" t="s">
        <v>21921</v>
      </c>
      <c r="C5320">
        <v>5196</v>
      </c>
      <c r="D5320">
        <v>1968</v>
      </c>
      <c r="E5320">
        <f t="shared" si="83"/>
        <v>3228</v>
      </c>
    </row>
    <row r="5321" spans="1:5">
      <c r="A5321" t="s">
        <v>12533</v>
      </c>
      <c r="B5321" t="s">
        <v>21922</v>
      </c>
      <c r="C5321">
        <v>480</v>
      </c>
      <c r="D5321">
        <v>0</v>
      </c>
      <c r="E5321">
        <f t="shared" si="83"/>
        <v>480</v>
      </c>
    </row>
    <row r="5322" spans="1:5">
      <c r="A5322" t="s">
        <v>5970</v>
      </c>
      <c r="B5322" t="s">
        <v>21923</v>
      </c>
      <c r="C5322">
        <v>390</v>
      </c>
      <c r="D5322">
        <v>0</v>
      </c>
      <c r="E5322">
        <f t="shared" si="83"/>
        <v>390</v>
      </c>
    </row>
    <row r="5323" spans="1:5">
      <c r="A5323" t="s">
        <v>5792</v>
      </c>
      <c r="B5323" t="s">
        <v>21924</v>
      </c>
      <c r="C5323">
        <v>0</v>
      </c>
      <c r="D5323">
        <v>0</v>
      </c>
      <c r="E5323">
        <f t="shared" si="83"/>
        <v>0</v>
      </c>
    </row>
    <row r="5324" spans="1:5">
      <c r="A5324" t="s">
        <v>6169</v>
      </c>
      <c r="B5324" t="s">
        <v>21925</v>
      </c>
      <c r="C5324">
        <v>53185</v>
      </c>
      <c r="D5324">
        <v>120</v>
      </c>
      <c r="E5324">
        <f t="shared" si="83"/>
        <v>53065</v>
      </c>
    </row>
    <row r="5325" spans="1:5">
      <c r="A5325" t="s">
        <v>12543</v>
      </c>
      <c r="B5325" t="s">
        <v>21926</v>
      </c>
      <c r="C5325">
        <v>0</v>
      </c>
      <c r="D5325">
        <v>0</v>
      </c>
      <c r="E5325">
        <f t="shared" si="83"/>
        <v>0</v>
      </c>
    </row>
    <row r="5326" spans="1:5">
      <c r="A5326" t="s">
        <v>5650</v>
      </c>
      <c r="B5326" t="s">
        <v>21927</v>
      </c>
      <c r="C5326">
        <v>2</v>
      </c>
      <c r="D5326">
        <v>0</v>
      </c>
      <c r="E5326">
        <f t="shared" si="83"/>
        <v>2</v>
      </c>
    </row>
    <row r="5327" spans="1:5">
      <c r="A5327" t="s">
        <v>12545</v>
      </c>
      <c r="B5327" t="s">
        <v>21928</v>
      </c>
      <c r="C5327">
        <v>0</v>
      </c>
      <c r="D5327">
        <v>0</v>
      </c>
      <c r="E5327">
        <f t="shared" si="83"/>
        <v>0</v>
      </c>
    </row>
    <row r="5328" spans="1:5">
      <c r="A5328" t="s">
        <v>12546</v>
      </c>
      <c r="B5328" t="s">
        <v>21929</v>
      </c>
      <c r="C5328">
        <v>0</v>
      </c>
      <c r="D5328">
        <v>0</v>
      </c>
      <c r="E5328">
        <f t="shared" si="83"/>
        <v>0</v>
      </c>
    </row>
    <row r="5329" spans="1:5">
      <c r="A5329" t="s">
        <v>478</v>
      </c>
      <c r="B5329" t="s">
        <v>21930</v>
      </c>
      <c r="C5329">
        <v>2938</v>
      </c>
      <c r="D5329">
        <v>11</v>
      </c>
      <c r="E5329">
        <f t="shared" si="83"/>
        <v>2927</v>
      </c>
    </row>
    <row r="5330" spans="1:5">
      <c r="A5330" t="s">
        <v>477</v>
      </c>
      <c r="B5330" t="s">
        <v>21931</v>
      </c>
      <c r="C5330">
        <v>1278</v>
      </c>
      <c r="D5330">
        <v>14</v>
      </c>
      <c r="E5330">
        <f t="shared" si="83"/>
        <v>1264</v>
      </c>
    </row>
    <row r="5331" spans="1:5">
      <c r="A5331" t="s">
        <v>12548</v>
      </c>
      <c r="B5331" t="s">
        <v>21932</v>
      </c>
      <c r="C5331">
        <v>0</v>
      </c>
      <c r="D5331">
        <v>0</v>
      </c>
      <c r="E5331">
        <f t="shared" si="83"/>
        <v>0</v>
      </c>
    </row>
    <row r="5332" spans="1:5">
      <c r="A5332" t="s">
        <v>12550</v>
      </c>
      <c r="B5332" t="s">
        <v>21933</v>
      </c>
      <c r="C5332">
        <v>0</v>
      </c>
      <c r="D5332">
        <v>0</v>
      </c>
      <c r="E5332">
        <f t="shared" si="83"/>
        <v>0</v>
      </c>
    </row>
    <row r="5333" spans="1:5">
      <c r="A5333" t="s">
        <v>12551</v>
      </c>
      <c r="B5333" t="s">
        <v>21934</v>
      </c>
      <c r="C5333">
        <v>0</v>
      </c>
      <c r="D5333">
        <v>0</v>
      </c>
      <c r="E5333">
        <f t="shared" si="83"/>
        <v>0</v>
      </c>
    </row>
    <row r="5334" spans="1:5">
      <c r="A5334" t="s">
        <v>7094</v>
      </c>
      <c r="B5334" t="s">
        <v>21935</v>
      </c>
      <c r="C5334">
        <v>230</v>
      </c>
      <c r="D5334">
        <v>0</v>
      </c>
      <c r="E5334">
        <f t="shared" si="83"/>
        <v>230</v>
      </c>
    </row>
    <row r="5335" spans="1:5">
      <c r="A5335" t="s">
        <v>12552</v>
      </c>
      <c r="B5335" t="s">
        <v>21936</v>
      </c>
      <c r="C5335">
        <v>0</v>
      </c>
      <c r="D5335">
        <v>0</v>
      </c>
      <c r="E5335">
        <f t="shared" si="83"/>
        <v>0</v>
      </c>
    </row>
    <row r="5336" spans="1:5">
      <c r="A5336" t="s">
        <v>7234</v>
      </c>
      <c r="B5336" t="s">
        <v>21937</v>
      </c>
      <c r="C5336">
        <v>0</v>
      </c>
      <c r="D5336">
        <v>0</v>
      </c>
      <c r="E5336">
        <f t="shared" si="83"/>
        <v>0</v>
      </c>
    </row>
    <row r="5337" spans="1:5">
      <c r="A5337" t="s">
        <v>7235</v>
      </c>
      <c r="B5337" t="s">
        <v>21938</v>
      </c>
      <c r="C5337">
        <v>58</v>
      </c>
      <c r="D5337">
        <v>4</v>
      </c>
      <c r="E5337">
        <f t="shared" si="83"/>
        <v>54</v>
      </c>
    </row>
    <row r="5338" spans="1:5">
      <c r="A5338" t="s">
        <v>12554</v>
      </c>
      <c r="B5338" t="s">
        <v>21939</v>
      </c>
      <c r="C5338">
        <v>0</v>
      </c>
      <c r="D5338">
        <v>0</v>
      </c>
      <c r="E5338">
        <f t="shared" si="83"/>
        <v>0</v>
      </c>
    </row>
    <row r="5339" spans="1:5">
      <c r="A5339" t="s">
        <v>6506</v>
      </c>
      <c r="B5339" t="s">
        <v>21940</v>
      </c>
      <c r="C5339">
        <v>647</v>
      </c>
      <c r="D5339">
        <v>37</v>
      </c>
      <c r="E5339">
        <f t="shared" si="83"/>
        <v>610</v>
      </c>
    </row>
    <row r="5340" spans="1:5">
      <c r="A5340" t="s">
        <v>7236</v>
      </c>
      <c r="B5340" t="s">
        <v>21941</v>
      </c>
      <c r="C5340">
        <v>76</v>
      </c>
      <c r="D5340">
        <v>0</v>
      </c>
      <c r="E5340">
        <f t="shared" si="83"/>
        <v>76</v>
      </c>
    </row>
    <row r="5341" spans="1:5">
      <c r="A5341" t="s">
        <v>12558</v>
      </c>
      <c r="B5341" t="s">
        <v>21942</v>
      </c>
      <c r="C5341">
        <v>0</v>
      </c>
      <c r="D5341">
        <v>0</v>
      </c>
      <c r="E5341">
        <f t="shared" si="83"/>
        <v>0</v>
      </c>
    </row>
    <row r="5342" spans="1:5">
      <c r="A5342" t="s">
        <v>7237</v>
      </c>
      <c r="B5342" t="s">
        <v>21943</v>
      </c>
      <c r="C5342">
        <v>39</v>
      </c>
      <c r="D5342">
        <v>0</v>
      </c>
      <c r="E5342">
        <f t="shared" si="83"/>
        <v>39</v>
      </c>
    </row>
    <row r="5343" spans="1:5">
      <c r="A5343" t="s">
        <v>12559</v>
      </c>
      <c r="B5343" t="s">
        <v>21944</v>
      </c>
      <c r="C5343">
        <v>36</v>
      </c>
      <c r="D5343">
        <v>0</v>
      </c>
      <c r="E5343">
        <f t="shared" si="83"/>
        <v>36</v>
      </c>
    </row>
    <row r="5344" spans="1:5">
      <c r="A5344" t="s">
        <v>7238</v>
      </c>
      <c r="B5344" t="s">
        <v>21945</v>
      </c>
      <c r="C5344">
        <v>40</v>
      </c>
      <c r="D5344">
        <v>0</v>
      </c>
      <c r="E5344">
        <f t="shared" si="83"/>
        <v>40</v>
      </c>
    </row>
    <row r="5345" spans="1:5">
      <c r="A5345" t="s">
        <v>7239</v>
      </c>
      <c r="B5345" t="s">
        <v>21946</v>
      </c>
      <c r="C5345">
        <v>31</v>
      </c>
      <c r="D5345">
        <v>0</v>
      </c>
      <c r="E5345">
        <f t="shared" si="83"/>
        <v>31</v>
      </c>
    </row>
    <row r="5346" spans="1:5">
      <c r="A5346" t="s">
        <v>12560</v>
      </c>
      <c r="B5346" t="s">
        <v>21947</v>
      </c>
      <c r="C5346">
        <v>0</v>
      </c>
      <c r="D5346">
        <v>0</v>
      </c>
      <c r="E5346">
        <f t="shared" si="83"/>
        <v>0</v>
      </c>
    </row>
    <row r="5347" spans="1:5">
      <c r="A5347" t="s">
        <v>7240</v>
      </c>
      <c r="B5347" t="s">
        <v>21948</v>
      </c>
      <c r="C5347">
        <v>96</v>
      </c>
      <c r="D5347">
        <v>0</v>
      </c>
      <c r="E5347">
        <f t="shared" si="83"/>
        <v>96</v>
      </c>
    </row>
    <row r="5348" spans="1:5">
      <c r="A5348" t="s">
        <v>7241</v>
      </c>
      <c r="B5348" t="s">
        <v>21949</v>
      </c>
      <c r="C5348">
        <v>9</v>
      </c>
      <c r="D5348">
        <v>0</v>
      </c>
      <c r="E5348">
        <f t="shared" si="83"/>
        <v>9</v>
      </c>
    </row>
    <row r="5349" spans="1:5">
      <c r="A5349" t="s">
        <v>7242</v>
      </c>
      <c r="B5349" t="s">
        <v>21950</v>
      </c>
      <c r="C5349">
        <v>27</v>
      </c>
      <c r="D5349">
        <v>0</v>
      </c>
      <c r="E5349">
        <f t="shared" si="83"/>
        <v>27</v>
      </c>
    </row>
    <row r="5350" spans="1:5">
      <c r="A5350" t="s">
        <v>6060</v>
      </c>
      <c r="B5350" t="s">
        <v>21951</v>
      </c>
      <c r="C5350">
        <v>152</v>
      </c>
      <c r="D5350">
        <v>0</v>
      </c>
      <c r="E5350">
        <f t="shared" si="83"/>
        <v>152</v>
      </c>
    </row>
    <row r="5351" spans="1:5">
      <c r="A5351" t="s">
        <v>6061</v>
      </c>
      <c r="B5351" t="s">
        <v>21952</v>
      </c>
      <c r="C5351">
        <v>0</v>
      </c>
      <c r="D5351">
        <v>0</v>
      </c>
      <c r="E5351">
        <f t="shared" si="83"/>
        <v>0</v>
      </c>
    </row>
    <row r="5352" spans="1:5">
      <c r="A5352" t="s">
        <v>341</v>
      </c>
      <c r="B5352" t="s">
        <v>21953</v>
      </c>
      <c r="C5352">
        <v>507</v>
      </c>
      <c r="D5352">
        <v>0</v>
      </c>
      <c r="E5352">
        <f t="shared" si="83"/>
        <v>507</v>
      </c>
    </row>
    <row r="5353" spans="1:5">
      <c r="A5353" t="s">
        <v>12567</v>
      </c>
      <c r="B5353" t="s">
        <v>21954</v>
      </c>
      <c r="C5353">
        <v>0</v>
      </c>
      <c r="D5353">
        <v>0</v>
      </c>
      <c r="E5353">
        <f t="shared" si="83"/>
        <v>0</v>
      </c>
    </row>
    <row r="5354" spans="1:5">
      <c r="A5354" t="s">
        <v>12568</v>
      </c>
      <c r="B5354" t="s">
        <v>21955</v>
      </c>
      <c r="C5354">
        <v>0</v>
      </c>
      <c r="D5354">
        <v>0</v>
      </c>
      <c r="E5354">
        <f t="shared" si="83"/>
        <v>0</v>
      </c>
    </row>
    <row r="5355" spans="1:5">
      <c r="A5355" t="s">
        <v>1005</v>
      </c>
      <c r="B5355" t="s">
        <v>21956</v>
      </c>
      <c r="C5355">
        <v>3696</v>
      </c>
      <c r="D5355">
        <v>48</v>
      </c>
      <c r="E5355">
        <f t="shared" si="83"/>
        <v>3648</v>
      </c>
    </row>
    <row r="5356" spans="1:5">
      <c r="A5356" t="s">
        <v>12572</v>
      </c>
      <c r="B5356" t="s">
        <v>21957</v>
      </c>
      <c r="C5356">
        <v>0</v>
      </c>
      <c r="D5356">
        <v>0</v>
      </c>
      <c r="E5356">
        <f t="shared" si="83"/>
        <v>0</v>
      </c>
    </row>
    <row r="5357" spans="1:5">
      <c r="A5357" t="s">
        <v>12573</v>
      </c>
      <c r="B5357" t="s">
        <v>21958</v>
      </c>
      <c r="C5357">
        <v>0</v>
      </c>
      <c r="D5357">
        <v>0</v>
      </c>
      <c r="E5357">
        <f t="shared" si="83"/>
        <v>0</v>
      </c>
    </row>
    <row r="5358" spans="1:5">
      <c r="A5358" t="s">
        <v>12574</v>
      </c>
      <c r="B5358" t="s">
        <v>21959</v>
      </c>
      <c r="C5358">
        <v>15</v>
      </c>
      <c r="D5358">
        <v>0</v>
      </c>
      <c r="E5358">
        <f t="shared" si="83"/>
        <v>15</v>
      </c>
    </row>
    <row r="5359" spans="1:5">
      <c r="A5359" t="s">
        <v>12583</v>
      </c>
      <c r="B5359" t="s">
        <v>21960</v>
      </c>
      <c r="C5359">
        <v>0</v>
      </c>
      <c r="D5359">
        <v>0</v>
      </c>
      <c r="E5359">
        <f t="shared" si="83"/>
        <v>0</v>
      </c>
    </row>
    <row r="5360" spans="1:5">
      <c r="A5360" t="s">
        <v>12584</v>
      </c>
      <c r="B5360" t="s">
        <v>21961</v>
      </c>
      <c r="C5360">
        <v>0</v>
      </c>
      <c r="D5360">
        <v>0</v>
      </c>
      <c r="E5360">
        <f t="shared" si="83"/>
        <v>0</v>
      </c>
    </row>
    <row r="5361" spans="1:5">
      <c r="A5361" t="s">
        <v>5651</v>
      </c>
      <c r="B5361" t="s">
        <v>21962</v>
      </c>
      <c r="C5361">
        <v>1</v>
      </c>
      <c r="D5361">
        <v>0</v>
      </c>
      <c r="E5361">
        <f t="shared" si="83"/>
        <v>1</v>
      </c>
    </row>
    <row r="5362" spans="1:5">
      <c r="A5362" t="s">
        <v>12586</v>
      </c>
      <c r="B5362" t="s">
        <v>21963</v>
      </c>
      <c r="C5362">
        <v>0</v>
      </c>
      <c r="D5362">
        <v>0</v>
      </c>
      <c r="E5362">
        <f t="shared" si="83"/>
        <v>0</v>
      </c>
    </row>
    <row r="5363" spans="1:5">
      <c r="A5363" t="s">
        <v>12587</v>
      </c>
      <c r="B5363" t="s">
        <v>21964</v>
      </c>
      <c r="C5363">
        <v>0</v>
      </c>
      <c r="D5363">
        <v>0</v>
      </c>
      <c r="E5363">
        <f t="shared" si="83"/>
        <v>0</v>
      </c>
    </row>
    <row r="5364" spans="1:5">
      <c r="A5364" t="s">
        <v>12588</v>
      </c>
      <c r="B5364" t="s">
        <v>21965</v>
      </c>
      <c r="C5364">
        <v>0</v>
      </c>
      <c r="D5364">
        <v>0</v>
      </c>
      <c r="E5364">
        <f t="shared" si="83"/>
        <v>0</v>
      </c>
    </row>
    <row r="5365" spans="1:5">
      <c r="A5365" t="s">
        <v>12589</v>
      </c>
      <c r="B5365" t="s">
        <v>21966</v>
      </c>
      <c r="C5365">
        <v>0</v>
      </c>
      <c r="D5365">
        <v>0</v>
      </c>
      <c r="E5365">
        <f t="shared" si="83"/>
        <v>0</v>
      </c>
    </row>
    <row r="5366" spans="1:5">
      <c r="A5366" t="s">
        <v>881</v>
      </c>
      <c r="B5366" t="s">
        <v>21967</v>
      </c>
      <c r="C5366">
        <v>2548</v>
      </c>
      <c r="D5366">
        <v>28</v>
      </c>
      <c r="E5366">
        <f t="shared" si="83"/>
        <v>2520</v>
      </c>
    </row>
    <row r="5367" spans="1:5">
      <c r="A5367" t="s">
        <v>5652</v>
      </c>
      <c r="B5367" t="s">
        <v>21968</v>
      </c>
      <c r="C5367">
        <v>1</v>
      </c>
      <c r="D5367">
        <v>0</v>
      </c>
      <c r="E5367">
        <f t="shared" si="83"/>
        <v>1</v>
      </c>
    </row>
    <row r="5368" spans="1:5">
      <c r="A5368" t="s">
        <v>6170</v>
      </c>
      <c r="B5368" t="s">
        <v>21969</v>
      </c>
      <c r="C5368">
        <v>20979</v>
      </c>
      <c r="D5368">
        <v>24</v>
      </c>
      <c r="E5368">
        <f t="shared" si="83"/>
        <v>20955</v>
      </c>
    </row>
    <row r="5369" spans="1:5">
      <c r="A5369" t="s">
        <v>12593</v>
      </c>
      <c r="B5369" t="s">
        <v>21970</v>
      </c>
      <c r="C5369">
        <v>0</v>
      </c>
      <c r="D5369">
        <v>0</v>
      </c>
      <c r="E5369">
        <f t="shared" si="83"/>
        <v>0</v>
      </c>
    </row>
    <row r="5370" spans="1:5">
      <c r="A5370" t="s">
        <v>12594</v>
      </c>
      <c r="B5370" t="s">
        <v>21971</v>
      </c>
      <c r="C5370">
        <v>0</v>
      </c>
      <c r="D5370">
        <v>0</v>
      </c>
      <c r="E5370">
        <f t="shared" si="83"/>
        <v>0</v>
      </c>
    </row>
    <row r="5371" spans="1:5">
      <c r="A5371" t="s">
        <v>5283</v>
      </c>
      <c r="B5371" t="s">
        <v>21972</v>
      </c>
      <c r="C5371">
        <v>342</v>
      </c>
      <c r="D5371">
        <v>0</v>
      </c>
      <c r="E5371">
        <f t="shared" si="83"/>
        <v>342</v>
      </c>
    </row>
    <row r="5372" spans="1:5">
      <c r="A5372" t="s">
        <v>6965</v>
      </c>
      <c r="B5372" t="s">
        <v>21973</v>
      </c>
      <c r="C5372">
        <v>163</v>
      </c>
      <c r="D5372">
        <v>8</v>
      </c>
      <c r="E5372">
        <f t="shared" si="83"/>
        <v>155</v>
      </c>
    </row>
    <row r="5373" spans="1:5">
      <c r="A5373" t="s">
        <v>6966</v>
      </c>
      <c r="B5373" t="s">
        <v>21974</v>
      </c>
      <c r="C5373">
        <v>742</v>
      </c>
      <c r="D5373">
        <v>8</v>
      </c>
      <c r="E5373">
        <f t="shared" si="83"/>
        <v>734</v>
      </c>
    </row>
    <row r="5374" spans="1:5">
      <c r="A5374" t="s">
        <v>7109</v>
      </c>
      <c r="B5374" t="s">
        <v>21975</v>
      </c>
      <c r="C5374">
        <v>310</v>
      </c>
      <c r="D5374">
        <v>0</v>
      </c>
      <c r="E5374">
        <f t="shared" si="83"/>
        <v>310</v>
      </c>
    </row>
    <row r="5375" spans="1:5">
      <c r="A5375" t="s">
        <v>7110</v>
      </c>
      <c r="B5375" t="s">
        <v>21976</v>
      </c>
      <c r="C5375">
        <v>619</v>
      </c>
      <c r="D5375">
        <v>0</v>
      </c>
      <c r="E5375">
        <f t="shared" si="83"/>
        <v>619</v>
      </c>
    </row>
    <row r="5376" spans="1:5">
      <c r="A5376" t="s">
        <v>12599</v>
      </c>
      <c r="B5376" t="s">
        <v>21977</v>
      </c>
      <c r="C5376">
        <v>0</v>
      </c>
      <c r="D5376">
        <v>0</v>
      </c>
      <c r="E5376">
        <f t="shared" si="83"/>
        <v>0</v>
      </c>
    </row>
    <row r="5377" spans="1:5">
      <c r="A5377" t="s">
        <v>216</v>
      </c>
      <c r="B5377" t="s">
        <v>21978</v>
      </c>
      <c r="C5377">
        <v>5280</v>
      </c>
      <c r="D5377">
        <v>21</v>
      </c>
      <c r="E5377">
        <f t="shared" si="83"/>
        <v>5259</v>
      </c>
    </row>
    <row r="5378" spans="1:5">
      <c r="A5378" t="s">
        <v>12600</v>
      </c>
      <c r="B5378" t="s">
        <v>21979</v>
      </c>
      <c r="C5378">
        <v>0</v>
      </c>
      <c r="D5378">
        <v>0</v>
      </c>
      <c r="E5378">
        <f t="shared" si="83"/>
        <v>0</v>
      </c>
    </row>
    <row r="5379" spans="1:5">
      <c r="A5379" t="s">
        <v>12601</v>
      </c>
      <c r="B5379" t="s">
        <v>21980</v>
      </c>
      <c r="C5379">
        <v>0</v>
      </c>
      <c r="D5379">
        <v>0</v>
      </c>
      <c r="E5379">
        <f t="shared" ref="E5379:E5442" si="84">C5379-D5379</f>
        <v>0</v>
      </c>
    </row>
    <row r="5380" spans="1:5">
      <c r="A5380" t="s">
        <v>12603</v>
      </c>
      <c r="B5380" t="s">
        <v>21981</v>
      </c>
      <c r="C5380">
        <v>0</v>
      </c>
      <c r="D5380">
        <v>0</v>
      </c>
      <c r="E5380">
        <f t="shared" si="84"/>
        <v>0</v>
      </c>
    </row>
    <row r="5381" spans="1:5">
      <c r="A5381" t="s">
        <v>12604</v>
      </c>
      <c r="B5381" t="s">
        <v>21982</v>
      </c>
      <c r="C5381">
        <v>0</v>
      </c>
      <c r="D5381">
        <v>0</v>
      </c>
      <c r="E5381">
        <f t="shared" si="84"/>
        <v>0</v>
      </c>
    </row>
    <row r="5382" spans="1:5">
      <c r="A5382" t="s">
        <v>836</v>
      </c>
      <c r="B5382" t="s">
        <v>21983</v>
      </c>
      <c r="C5382">
        <v>7840</v>
      </c>
      <c r="D5382">
        <v>0</v>
      </c>
      <c r="E5382">
        <f t="shared" si="84"/>
        <v>7840</v>
      </c>
    </row>
    <row r="5383" spans="1:5">
      <c r="A5383" t="s">
        <v>837</v>
      </c>
      <c r="B5383" t="s">
        <v>21984</v>
      </c>
      <c r="C5383">
        <v>7991</v>
      </c>
      <c r="D5383">
        <v>0</v>
      </c>
      <c r="E5383">
        <f t="shared" si="84"/>
        <v>7991</v>
      </c>
    </row>
    <row r="5384" spans="1:5">
      <c r="A5384" t="s">
        <v>7208</v>
      </c>
      <c r="B5384" t="s">
        <v>21985</v>
      </c>
      <c r="C5384">
        <v>123</v>
      </c>
      <c r="D5384">
        <v>0</v>
      </c>
      <c r="E5384">
        <f t="shared" si="84"/>
        <v>123</v>
      </c>
    </row>
    <row r="5385" spans="1:5">
      <c r="A5385" t="s">
        <v>7209</v>
      </c>
      <c r="B5385" t="s">
        <v>21986</v>
      </c>
      <c r="C5385">
        <v>104</v>
      </c>
      <c r="D5385">
        <v>0</v>
      </c>
      <c r="E5385">
        <f t="shared" si="84"/>
        <v>104</v>
      </c>
    </row>
    <row r="5386" spans="1:5">
      <c r="A5386" t="s">
        <v>7008</v>
      </c>
      <c r="B5386" t="s">
        <v>21987</v>
      </c>
      <c r="C5386">
        <v>4148</v>
      </c>
      <c r="D5386">
        <v>0</v>
      </c>
      <c r="E5386">
        <f t="shared" si="84"/>
        <v>4148</v>
      </c>
    </row>
    <row r="5387" spans="1:5">
      <c r="A5387" t="s">
        <v>6507</v>
      </c>
      <c r="B5387" t="s">
        <v>21988</v>
      </c>
      <c r="C5387">
        <v>67</v>
      </c>
      <c r="D5387">
        <v>31</v>
      </c>
      <c r="E5387">
        <f t="shared" si="84"/>
        <v>36</v>
      </c>
    </row>
    <row r="5388" spans="1:5">
      <c r="A5388" t="s">
        <v>5439</v>
      </c>
      <c r="B5388" t="s">
        <v>21989</v>
      </c>
      <c r="C5388">
        <v>756</v>
      </c>
      <c r="D5388">
        <v>50</v>
      </c>
      <c r="E5388">
        <f t="shared" si="84"/>
        <v>706</v>
      </c>
    </row>
    <row r="5389" spans="1:5">
      <c r="A5389" t="s">
        <v>5440</v>
      </c>
      <c r="B5389" t="s">
        <v>21990</v>
      </c>
      <c r="C5389">
        <v>2</v>
      </c>
      <c r="D5389">
        <v>0</v>
      </c>
      <c r="E5389">
        <f t="shared" si="84"/>
        <v>2</v>
      </c>
    </row>
    <row r="5390" spans="1:5">
      <c r="A5390" t="s">
        <v>798</v>
      </c>
      <c r="B5390" t="s">
        <v>21991</v>
      </c>
      <c r="C5390">
        <v>1504</v>
      </c>
      <c r="D5390">
        <v>192</v>
      </c>
      <c r="E5390">
        <f t="shared" si="84"/>
        <v>1312</v>
      </c>
    </row>
    <row r="5391" spans="1:5">
      <c r="A5391" t="s">
        <v>6700</v>
      </c>
      <c r="B5391" t="s">
        <v>21992</v>
      </c>
      <c r="C5391">
        <v>6</v>
      </c>
      <c r="D5391">
        <v>6</v>
      </c>
      <c r="E5391">
        <f t="shared" si="84"/>
        <v>0</v>
      </c>
    </row>
    <row r="5392" spans="1:5">
      <c r="A5392" t="s">
        <v>12609</v>
      </c>
      <c r="B5392" t="s">
        <v>21993</v>
      </c>
      <c r="C5392">
        <v>0</v>
      </c>
      <c r="D5392">
        <v>0</v>
      </c>
      <c r="E5392">
        <f t="shared" si="84"/>
        <v>0</v>
      </c>
    </row>
    <row r="5393" spans="1:5">
      <c r="A5393" t="s">
        <v>5284</v>
      </c>
      <c r="B5393" t="s">
        <v>21994</v>
      </c>
      <c r="C5393">
        <v>2512</v>
      </c>
      <c r="D5393">
        <v>12</v>
      </c>
      <c r="E5393">
        <f t="shared" si="84"/>
        <v>2500</v>
      </c>
    </row>
    <row r="5394" spans="1:5">
      <c r="A5394" t="s">
        <v>5285</v>
      </c>
      <c r="B5394" t="s">
        <v>21995</v>
      </c>
      <c r="C5394">
        <v>813</v>
      </c>
      <c r="D5394">
        <v>24</v>
      </c>
      <c r="E5394">
        <f t="shared" si="84"/>
        <v>789</v>
      </c>
    </row>
    <row r="5395" spans="1:5">
      <c r="A5395" t="s">
        <v>5286</v>
      </c>
      <c r="B5395" t="s">
        <v>21996</v>
      </c>
      <c r="C5395">
        <v>296</v>
      </c>
      <c r="D5395">
        <v>0</v>
      </c>
      <c r="E5395">
        <f t="shared" si="84"/>
        <v>296</v>
      </c>
    </row>
    <row r="5396" spans="1:5">
      <c r="A5396" t="s">
        <v>5287</v>
      </c>
      <c r="B5396" t="s">
        <v>21997</v>
      </c>
      <c r="C5396">
        <v>326</v>
      </c>
      <c r="D5396">
        <v>0</v>
      </c>
      <c r="E5396">
        <f t="shared" si="84"/>
        <v>326</v>
      </c>
    </row>
    <row r="5397" spans="1:5">
      <c r="A5397" t="s">
        <v>5288</v>
      </c>
      <c r="B5397" t="s">
        <v>21998</v>
      </c>
      <c r="C5397">
        <v>105</v>
      </c>
      <c r="D5397">
        <v>0</v>
      </c>
      <c r="E5397">
        <f t="shared" si="84"/>
        <v>105</v>
      </c>
    </row>
    <row r="5398" spans="1:5">
      <c r="A5398" t="s">
        <v>7009</v>
      </c>
      <c r="B5398" t="s">
        <v>21999</v>
      </c>
      <c r="C5398">
        <v>925</v>
      </c>
      <c r="D5398">
        <v>0</v>
      </c>
      <c r="E5398">
        <f t="shared" si="84"/>
        <v>925</v>
      </c>
    </row>
    <row r="5399" spans="1:5">
      <c r="A5399" t="s">
        <v>12611</v>
      </c>
      <c r="B5399" t="s">
        <v>22000</v>
      </c>
      <c r="C5399">
        <v>0</v>
      </c>
      <c r="D5399">
        <v>0</v>
      </c>
      <c r="E5399">
        <f t="shared" si="84"/>
        <v>0</v>
      </c>
    </row>
    <row r="5400" spans="1:5">
      <c r="A5400" t="s">
        <v>12612</v>
      </c>
      <c r="B5400" t="s">
        <v>22001</v>
      </c>
      <c r="C5400">
        <v>0</v>
      </c>
      <c r="D5400">
        <v>0</v>
      </c>
      <c r="E5400">
        <f t="shared" si="84"/>
        <v>0</v>
      </c>
    </row>
    <row r="5401" spans="1:5">
      <c r="A5401" t="s">
        <v>978</v>
      </c>
      <c r="B5401" t="s">
        <v>22002</v>
      </c>
      <c r="C5401">
        <v>3</v>
      </c>
      <c r="D5401">
        <v>0</v>
      </c>
      <c r="E5401">
        <f t="shared" si="84"/>
        <v>3</v>
      </c>
    </row>
    <row r="5402" spans="1:5">
      <c r="A5402" t="s">
        <v>980</v>
      </c>
      <c r="B5402" t="s">
        <v>22003</v>
      </c>
      <c r="C5402">
        <v>0</v>
      </c>
      <c r="D5402">
        <v>0</v>
      </c>
      <c r="E5402">
        <f t="shared" si="84"/>
        <v>0</v>
      </c>
    </row>
    <row r="5403" spans="1:5">
      <c r="A5403" t="s">
        <v>981</v>
      </c>
      <c r="B5403" t="s">
        <v>22004</v>
      </c>
      <c r="C5403">
        <v>0</v>
      </c>
      <c r="D5403">
        <v>0</v>
      </c>
      <c r="E5403">
        <f t="shared" si="84"/>
        <v>0</v>
      </c>
    </row>
    <row r="5404" spans="1:5">
      <c r="A5404" t="s">
        <v>12613</v>
      </c>
      <c r="B5404" t="s">
        <v>22005</v>
      </c>
      <c r="C5404">
        <v>0</v>
      </c>
      <c r="D5404">
        <v>0</v>
      </c>
      <c r="E5404">
        <f t="shared" si="84"/>
        <v>0</v>
      </c>
    </row>
    <row r="5405" spans="1:5">
      <c r="A5405" t="s">
        <v>12614</v>
      </c>
      <c r="B5405" t="s">
        <v>22006</v>
      </c>
      <c r="C5405">
        <v>0</v>
      </c>
      <c r="D5405">
        <v>0</v>
      </c>
      <c r="E5405">
        <f t="shared" si="84"/>
        <v>0</v>
      </c>
    </row>
    <row r="5406" spans="1:5">
      <c r="A5406" t="s">
        <v>7210</v>
      </c>
      <c r="B5406" t="s">
        <v>22007</v>
      </c>
      <c r="C5406">
        <v>905</v>
      </c>
      <c r="D5406">
        <v>18</v>
      </c>
      <c r="E5406">
        <f t="shared" si="84"/>
        <v>887</v>
      </c>
    </row>
    <row r="5407" spans="1:5">
      <c r="A5407" t="s">
        <v>5441</v>
      </c>
      <c r="B5407" t="s">
        <v>22008</v>
      </c>
      <c r="C5407">
        <v>358</v>
      </c>
      <c r="D5407">
        <v>0</v>
      </c>
      <c r="E5407">
        <f t="shared" si="84"/>
        <v>358</v>
      </c>
    </row>
    <row r="5408" spans="1:5">
      <c r="A5408" t="s">
        <v>5442</v>
      </c>
      <c r="B5408" t="s">
        <v>22009</v>
      </c>
      <c r="C5408">
        <v>970</v>
      </c>
      <c r="D5408">
        <v>148</v>
      </c>
      <c r="E5408">
        <f t="shared" si="84"/>
        <v>822</v>
      </c>
    </row>
    <row r="5409" spans="1:5">
      <c r="A5409" t="s">
        <v>5443</v>
      </c>
      <c r="B5409" t="s">
        <v>22010</v>
      </c>
      <c r="C5409">
        <v>192</v>
      </c>
      <c r="D5409">
        <v>120</v>
      </c>
      <c r="E5409">
        <f t="shared" si="84"/>
        <v>72</v>
      </c>
    </row>
    <row r="5410" spans="1:5">
      <c r="A5410" t="s">
        <v>6044</v>
      </c>
      <c r="B5410" t="s">
        <v>22011</v>
      </c>
      <c r="C5410">
        <v>27</v>
      </c>
      <c r="D5410">
        <v>18</v>
      </c>
      <c r="E5410">
        <f t="shared" si="84"/>
        <v>9</v>
      </c>
    </row>
    <row r="5411" spans="1:5">
      <c r="A5411" t="s">
        <v>12620</v>
      </c>
      <c r="B5411" t="s">
        <v>22012</v>
      </c>
      <c r="C5411">
        <v>0</v>
      </c>
      <c r="D5411">
        <v>0</v>
      </c>
      <c r="E5411">
        <f t="shared" si="84"/>
        <v>0</v>
      </c>
    </row>
    <row r="5412" spans="1:5">
      <c r="A5412" t="s">
        <v>12622</v>
      </c>
      <c r="B5412" t="s">
        <v>22013</v>
      </c>
      <c r="C5412">
        <v>0</v>
      </c>
      <c r="D5412">
        <v>0</v>
      </c>
      <c r="E5412">
        <f t="shared" si="84"/>
        <v>0</v>
      </c>
    </row>
    <row r="5413" spans="1:5">
      <c r="A5413" t="s">
        <v>5901</v>
      </c>
      <c r="B5413" t="s">
        <v>22014</v>
      </c>
      <c r="C5413">
        <v>5005</v>
      </c>
      <c r="D5413">
        <v>396</v>
      </c>
      <c r="E5413">
        <f t="shared" si="84"/>
        <v>4609</v>
      </c>
    </row>
    <row r="5414" spans="1:5">
      <c r="A5414" t="s">
        <v>7458</v>
      </c>
      <c r="B5414" t="s">
        <v>22015</v>
      </c>
      <c r="C5414">
        <v>184</v>
      </c>
      <c r="D5414">
        <v>0</v>
      </c>
      <c r="E5414">
        <f t="shared" si="84"/>
        <v>184</v>
      </c>
    </row>
    <row r="5415" spans="1:5">
      <c r="A5415" t="s">
        <v>12627</v>
      </c>
      <c r="B5415" t="s">
        <v>22016</v>
      </c>
      <c r="C5415">
        <v>97</v>
      </c>
      <c r="D5415">
        <v>20</v>
      </c>
      <c r="E5415">
        <f t="shared" si="84"/>
        <v>77</v>
      </c>
    </row>
    <row r="5416" spans="1:5">
      <c r="A5416" t="s">
        <v>12628</v>
      </c>
      <c r="B5416" t="s">
        <v>22017</v>
      </c>
      <c r="C5416">
        <v>0</v>
      </c>
      <c r="D5416">
        <v>0</v>
      </c>
      <c r="E5416">
        <f t="shared" si="84"/>
        <v>0</v>
      </c>
    </row>
    <row r="5417" spans="1:5">
      <c r="A5417" t="s">
        <v>12629</v>
      </c>
      <c r="B5417" t="s">
        <v>22018</v>
      </c>
      <c r="C5417">
        <v>0</v>
      </c>
      <c r="D5417">
        <v>0</v>
      </c>
      <c r="E5417">
        <f t="shared" si="84"/>
        <v>0</v>
      </c>
    </row>
    <row r="5418" spans="1:5">
      <c r="A5418" t="s">
        <v>12631</v>
      </c>
      <c r="B5418" t="s">
        <v>22019</v>
      </c>
      <c r="C5418">
        <v>0</v>
      </c>
      <c r="D5418">
        <v>0</v>
      </c>
      <c r="E5418">
        <f t="shared" si="84"/>
        <v>0</v>
      </c>
    </row>
    <row r="5419" spans="1:5">
      <c r="A5419" t="s">
        <v>12633</v>
      </c>
      <c r="B5419" t="s">
        <v>22020</v>
      </c>
      <c r="C5419">
        <v>0</v>
      </c>
      <c r="D5419">
        <v>0</v>
      </c>
      <c r="E5419">
        <f t="shared" si="84"/>
        <v>0</v>
      </c>
    </row>
    <row r="5420" spans="1:5">
      <c r="A5420" t="s">
        <v>1175</v>
      </c>
      <c r="B5420" t="s">
        <v>22021</v>
      </c>
      <c r="C5420">
        <v>300</v>
      </c>
      <c r="D5420">
        <v>0</v>
      </c>
      <c r="E5420">
        <f t="shared" si="84"/>
        <v>300</v>
      </c>
    </row>
    <row r="5421" spans="1:5">
      <c r="A5421" t="s">
        <v>12634</v>
      </c>
      <c r="B5421" t="s">
        <v>22022</v>
      </c>
      <c r="C5421">
        <v>0</v>
      </c>
      <c r="D5421">
        <v>0</v>
      </c>
      <c r="E5421">
        <f t="shared" si="84"/>
        <v>0</v>
      </c>
    </row>
    <row r="5422" spans="1:5">
      <c r="A5422" t="s">
        <v>739</v>
      </c>
      <c r="B5422" t="s">
        <v>22023</v>
      </c>
      <c r="C5422">
        <v>3446</v>
      </c>
      <c r="D5422">
        <v>0</v>
      </c>
      <c r="E5422">
        <f t="shared" si="84"/>
        <v>3446</v>
      </c>
    </row>
    <row r="5423" spans="1:5">
      <c r="A5423" t="s">
        <v>5864</v>
      </c>
      <c r="B5423" t="s">
        <v>22024</v>
      </c>
      <c r="C5423">
        <v>0</v>
      </c>
      <c r="D5423">
        <v>0</v>
      </c>
      <c r="E5423">
        <f t="shared" si="84"/>
        <v>0</v>
      </c>
    </row>
    <row r="5424" spans="1:5">
      <c r="A5424" t="s">
        <v>12635</v>
      </c>
      <c r="B5424" t="s">
        <v>22025</v>
      </c>
      <c r="C5424">
        <v>0</v>
      </c>
      <c r="D5424">
        <v>0</v>
      </c>
      <c r="E5424">
        <f t="shared" si="84"/>
        <v>0</v>
      </c>
    </row>
    <row r="5425" spans="1:5">
      <c r="A5425" t="s">
        <v>12636</v>
      </c>
      <c r="B5425" t="s">
        <v>22026</v>
      </c>
      <c r="C5425">
        <v>0</v>
      </c>
      <c r="D5425">
        <v>0</v>
      </c>
      <c r="E5425">
        <f t="shared" si="84"/>
        <v>0</v>
      </c>
    </row>
    <row r="5426" spans="1:5">
      <c r="A5426" t="s">
        <v>7211</v>
      </c>
      <c r="B5426" t="s">
        <v>22027</v>
      </c>
      <c r="C5426">
        <v>66</v>
      </c>
      <c r="D5426">
        <v>0</v>
      </c>
      <c r="E5426">
        <f t="shared" si="84"/>
        <v>66</v>
      </c>
    </row>
    <row r="5427" spans="1:5">
      <c r="A5427" t="s">
        <v>7212</v>
      </c>
      <c r="B5427" t="s">
        <v>22028</v>
      </c>
      <c r="C5427">
        <v>128</v>
      </c>
      <c r="D5427">
        <v>0</v>
      </c>
      <c r="E5427">
        <f t="shared" si="84"/>
        <v>128</v>
      </c>
    </row>
    <row r="5428" spans="1:5">
      <c r="A5428" t="s">
        <v>7329</v>
      </c>
      <c r="B5428" t="s">
        <v>22029</v>
      </c>
      <c r="C5428">
        <v>0</v>
      </c>
      <c r="D5428">
        <v>0</v>
      </c>
      <c r="E5428">
        <f t="shared" si="84"/>
        <v>0</v>
      </c>
    </row>
    <row r="5429" spans="1:5">
      <c r="A5429" t="s">
        <v>12641</v>
      </c>
      <c r="B5429" t="s">
        <v>22030</v>
      </c>
      <c r="C5429">
        <v>0</v>
      </c>
      <c r="D5429">
        <v>0</v>
      </c>
      <c r="E5429">
        <f t="shared" si="84"/>
        <v>0</v>
      </c>
    </row>
    <row r="5430" spans="1:5">
      <c r="A5430" t="s">
        <v>12642</v>
      </c>
      <c r="B5430" t="s">
        <v>22031</v>
      </c>
      <c r="C5430">
        <v>0</v>
      </c>
      <c r="D5430">
        <v>0</v>
      </c>
      <c r="E5430">
        <f t="shared" si="84"/>
        <v>0</v>
      </c>
    </row>
    <row r="5431" spans="1:5">
      <c r="A5431" t="s">
        <v>6105</v>
      </c>
      <c r="B5431" t="s">
        <v>22032</v>
      </c>
      <c r="C5431">
        <v>234</v>
      </c>
      <c r="D5431">
        <v>0</v>
      </c>
      <c r="E5431">
        <f t="shared" si="84"/>
        <v>234</v>
      </c>
    </row>
    <row r="5432" spans="1:5">
      <c r="A5432" t="s">
        <v>6106</v>
      </c>
      <c r="B5432" t="s">
        <v>22033</v>
      </c>
      <c r="C5432">
        <v>396</v>
      </c>
      <c r="D5432">
        <v>0</v>
      </c>
      <c r="E5432">
        <f t="shared" si="84"/>
        <v>396</v>
      </c>
    </row>
    <row r="5433" spans="1:5">
      <c r="A5433" t="s">
        <v>6107</v>
      </c>
      <c r="B5433" t="s">
        <v>22034</v>
      </c>
      <c r="C5433">
        <v>330</v>
      </c>
      <c r="D5433">
        <v>0</v>
      </c>
      <c r="E5433">
        <f t="shared" si="84"/>
        <v>330</v>
      </c>
    </row>
    <row r="5434" spans="1:5">
      <c r="A5434" t="s">
        <v>6108</v>
      </c>
      <c r="B5434" t="s">
        <v>22035</v>
      </c>
      <c r="C5434">
        <v>0</v>
      </c>
      <c r="D5434">
        <v>0</v>
      </c>
      <c r="E5434">
        <f t="shared" si="84"/>
        <v>0</v>
      </c>
    </row>
    <row r="5435" spans="1:5">
      <c r="A5435" t="s">
        <v>652</v>
      </c>
      <c r="B5435" t="s">
        <v>22036</v>
      </c>
      <c r="C5435">
        <v>1009</v>
      </c>
      <c r="D5435">
        <v>0</v>
      </c>
      <c r="E5435">
        <f t="shared" si="84"/>
        <v>1009</v>
      </c>
    </row>
    <row r="5436" spans="1:5">
      <c r="A5436" t="s">
        <v>12644</v>
      </c>
      <c r="B5436" t="s">
        <v>22037</v>
      </c>
      <c r="C5436">
        <v>0</v>
      </c>
      <c r="D5436">
        <v>0</v>
      </c>
      <c r="E5436">
        <f t="shared" si="84"/>
        <v>0</v>
      </c>
    </row>
    <row r="5437" spans="1:5">
      <c r="A5437" t="s">
        <v>12645</v>
      </c>
      <c r="B5437" t="s">
        <v>22038</v>
      </c>
      <c r="C5437">
        <v>0</v>
      </c>
      <c r="D5437">
        <v>0</v>
      </c>
      <c r="E5437">
        <f t="shared" si="84"/>
        <v>0</v>
      </c>
    </row>
    <row r="5438" spans="1:5">
      <c r="A5438" t="s">
        <v>12654</v>
      </c>
      <c r="B5438" t="s">
        <v>22039</v>
      </c>
      <c r="C5438">
        <v>0</v>
      </c>
      <c r="D5438">
        <v>0</v>
      </c>
      <c r="E5438">
        <f t="shared" si="84"/>
        <v>0</v>
      </c>
    </row>
    <row r="5439" spans="1:5">
      <c r="A5439" t="s">
        <v>5642</v>
      </c>
      <c r="B5439" t="s">
        <v>22040</v>
      </c>
      <c r="C5439">
        <v>227</v>
      </c>
      <c r="D5439">
        <v>167</v>
      </c>
      <c r="E5439">
        <f t="shared" si="84"/>
        <v>60</v>
      </c>
    </row>
    <row r="5440" spans="1:5">
      <c r="A5440" t="s">
        <v>12655</v>
      </c>
      <c r="B5440" t="s">
        <v>22041</v>
      </c>
      <c r="C5440">
        <v>0</v>
      </c>
      <c r="D5440">
        <v>0</v>
      </c>
      <c r="E5440">
        <f t="shared" si="84"/>
        <v>0</v>
      </c>
    </row>
    <row r="5441" spans="1:5">
      <c r="A5441" t="s">
        <v>12656</v>
      </c>
      <c r="B5441" t="s">
        <v>22042</v>
      </c>
      <c r="C5441">
        <v>0</v>
      </c>
      <c r="D5441">
        <v>0</v>
      </c>
      <c r="E5441">
        <f t="shared" si="84"/>
        <v>0</v>
      </c>
    </row>
    <row r="5442" spans="1:5">
      <c r="A5442" t="s">
        <v>12657</v>
      </c>
      <c r="B5442" t="s">
        <v>22043</v>
      </c>
      <c r="C5442">
        <v>0</v>
      </c>
      <c r="D5442">
        <v>0</v>
      </c>
      <c r="E5442">
        <f t="shared" si="84"/>
        <v>0</v>
      </c>
    </row>
    <row r="5443" spans="1:5">
      <c r="A5443" t="s">
        <v>12658</v>
      </c>
      <c r="B5443" t="s">
        <v>22044</v>
      </c>
      <c r="C5443">
        <v>0</v>
      </c>
      <c r="D5443">
        <v>0</v>
      </c>
      <c r="E5443">
        <f t="shared" ref="E5443:E5506" si="85">C5443-D5443</f>
        <v>0</v>
      </c>
    </row>
    <row r="5444" spans="1:5">
      <c r="A5444" t="s">
        <v>12662</v>
      </c>
      <c r="B5444" t="s">
        <v>22045</v>
      </c>
      <c r="C5444">
        <v>0</v>
      </c>
      <c r="D5444">
        <v>0</v>
      </c>
      <c r="E5444">
        <f t="shared" si="85"/>
        <v>0</v>
      </c>
    </row>
    <row r="5445" spans="1:5">
      <c r="A5445" t="s">
        <v>12665</v>
      </c>
      <c r="B5445" t="s">
        <v>22046</v>
      </c>
      <c r="C5445">
        <v>0</v>
      </c>
      <c r="D5445">
        <v>0</v>
      </c>
      <c r="E5445">
        <f t="shared" si="85"/>
        <v>0</v>
      </c>
    </row>
    <row r="5446" spans="1:5">
      <c r="A5446" t="s">
        <v>12667</v>
      </c>
      <c r="B5446" t="s">
        <v>22047</v>
      </c>
      <c r="C5446">
        <v>0</v>
      </c>
      <c r="D5446">
        <v>0</v>
      </c>
      <c r="E5446">
        <f t="shared" si="85"/>
        <v>0</v>
      </c>
    </row>
    <row r="5447" spans="1:5">
      <c r="A5447" t="s">
        <v>12668</v>
      </c>
      <c r="B5447" t="s">
        <v>22048</v>
      </c>
      <c r="C5447">
        <v>0</v>
      </c>
      <c r="D5447">
        <v>0</v>
      </c>
      <c r="E5447">
        <f t="shared" si="85"/>
        <v>0</v>
      </c>
    </row>
    <row r="5448" spans="1:5">
      <c r="A5448" t="s">
        <v>12672</v>
      </c>
      <c r="B5448" t="s">
        <v>22049</v>
      </c>
      <c r="C5448">
        <v>0</v>
      </c>
      <c r="D5448">
        <v>0</v>
      </c>
      <c r="E5448">
        <f t="shared" si="85"/>
        <v>0</v>
      </c>
    </row>
    <row r="5449" spans="1:5">
      <c r="A5449" t="s">
        <v>12673</v>
      </c>
      <c r="B5449" t="s">
        <v>22050</v>
      </c>
      <c r="C5449">
        <v>0</v>
      </c>
      <c r="D5449">
        <v>0</v>
      </c>
      <c r="E5449">
        <f t="shared" si="85"/>
        <v>0</v>
      </c>
    </row>
    <row r="5450" spans="1:5">
      <c r="A5450" t="s">
        <v>12674</v>
      </c>
      <c r="B5450" t="s">
        <v>22051</v>
      </c>
      <c r="C5450">
        <v>15</v>
      </c>
      <c r="D5450">
        <v>0</v>
      </c>
      <c r="E5450">
        <f t="shared" si="85"/>
        <v>15</v>
      </c>
    </row>
    <row r="5451" spans="1:5">
      <c r="A5451" t="s">
        <v>12679</v>
      </c>
      <c r="B5451" t="s">
        <v>22052</v>
      </c>
      <c r="C5451">
        <v>0</v>
      </c>
      <c r="D5451">
        <v>0</v>
      </c>
      <c r="E5451">
        <f t="shared" si="85"/>
        <v>0</v>
      </c>
    </row>
    <row r="5452" spans="1:5">
      <c r="A5452" t="s">
        <v>12680</v>
      </c>
      <c r="B5452" t="s">
        <v>22053</v>
      </c>
      <c r="C5452">
        <v>0</v>
      </c>
      <c r="D5452">
        <v>0</v>
      </c>
      <c r="E5452">
        <f t="shared" si="85"/>
        <v>0</v>
      </c>
    </row>
    <row r="5453" spans="1:5">
      <c r="A5453" t="s">
        <v>12686</v>
      </c>
      <c r="B5453" t="s">
        <v>22054</v>
      </c>
      <c r="C5453">
        <v>0</v>
      </c>
      <c r="D5453">
        <v>0</v>
      </c>
      <c r="E5453">
        <f t="shared" si="85"/>
        <v>0</v>
      </c>
    </row>
    <row r="5454" spans="1:5">
      <c r="A5454" t="s">
        <v>12687</v>
      </c>
      <c r="B5454" t="s">
        <v>22055</v>
      </c>
      <c r="C5454">
        <v>0</v>
      </c>
      <c r="D5454">
        <v>0</v>
      </c>
      <c r="E5454">
        <f t="shared" si="85"/>
        <v>0</v>
      </c>
    </row>
    <row r="5455" spans="1:5">
      <c r="A5455" t="s">
        <v>6796</v>
      </c>
      <c r="B5455" t="s">
        <v>22056</v>
      </c>
      <c r="C5455">
        <v>136</v>
      </c>
      <c r="D5455">
        <v>0</v>
      </c>
      <c r="E5455">
        <f t="shared" si="85"/>
        <v>136</v>
      </c>
    </row>
    <row r="5456" spans="1:5">
      <c r="A5456" t="s">
        <v>12690</v>
      </c>
      <c r="B5456" t="s">
        <v>22057</v>
      </c>
      <c r="C5456">
        <v>0</v>
      </c>
      <c r="D5456">
        <v>0</v>
      </c>
      <c r="E5456">
        <f t="shared" si="85"/>
        <v>0</v>
      </c>
    </row>
    <row r="5457" spans="1:5">
      <c r="A5457" t="s">
        <v>311</v>
      </c>
      <c r="B5457" t="s">
        <v>22058</v>
      </c>
      <c r="C5457">
        <v>2809</v>
      </c>
      <c r="D5457">
        <v>442</v>
      </c>
      <c r="E5457">
        <f t="shared" si="85"/>
        <v>2367</v>
      </c>
    </row>
    <row r="5458" spans="1:5">
      <c r="A5458" t="s">
        <v>12693</v>
      </c>
      <c r="B5458" t="s">
        <v>22059</v>
      </c>
      <c r="C5458">
        <v>1139</v>
      </c>
      <c r="D5458">
        <v>0</v>
      </c>
      <c r="E5458">
        <f t="shared" si="85"/>
        <v>1139</v>
      </c>
    </row>
    <row r="5459" spans="1:5">
      <c r="A5459" t="s">
        <v>12694</v>
      </c>
      <c r="B5459" t="s">
        <v>22060</v>
      </c>
      <c r="C5459">
        <v>58</v>
      </c>
      <c r="D5459">
        <v>51</v>
      </c>
      <c r="E5459">
        <f t="shared" si="85"/>
        <v>7</v>
      </c>
    </row>
    <row r="5460" spans="1:5">
      <c r="A5460" t="s">
        <v>5542</v>
      </c>
      <c r="B5460" t="s">
        <v>22061</v>
      </c>
      <c r="C5460">
        <v>0</v>
      </c>
      <c r="D5460">
        <v>0</v>
      </c>
      <c r="E5460">
        <f t="shared" si="85"/>
        <v>0</v>
      </c>
    </row>
    <row r="5461" spans="1:5">
      <c r="A5461" t="s">
        <v>5543</v>
      </c>
      <c r="B5461" t="s">
        <v>22062</v>
      </c>
      <c r="C5461">
        <v>0</v>
      </c>
      <c r="D5461">
        <v>0</v>
      </c>
      <c r="E5461">
        <f t="shared" si="85"/>
        <v>0</v>
      </c>
    </row>
    <row r="5462" spans="1:5">
      <c r="A5462" t="s">
        <v>12697</v>
      </c>
      <c r="B5462" t="s">
        <v>22063</v>
      </c>
      <c r="C5462">
        <v>15</v>
      </c>
      <c r="D5462">
        <v>0</v>
      </c>
      <c r="E5462">
        <f t="shared" si="85"/>
        <v>15</v>
      </c>
    </row>
    <row r="5463" spans="1:5">
      <c r="A5463" t="s">
        <v>12698</v>
      </c>
      <c r="B5463" t="s">
        <v>22064</v>
      </c>
      <c r="C5463">
        <v>0</v>
      </c>
      <c r="D5463">
        <v>0</v>
      </c>
      <c r="E5463">
        <f t="shared" si="85"/>
        <v>0</v>
      </c>
    </row>
    <row r="5464" spans="1:5">
      <c r="A5464" t="s">
        <v>12701</v>
      </c>
      <c r="B5464" t="s">
        <v>22065</v>
      </c>
      <c r="C5464">
        <v>0</v>
      </c>
      <c r="D5464">
        <v>0</v>
      </c>
      <c r="E5464">
        <f t="shared" si="85"/>
        <v>0</v>
      </c>
    </row>
    <row r="5465" spans="1:5">
      <c r="A5465" t="s">
        <v>12702</v>
      </c>
      <c r="B5465" t="s">
        <v>22066</v>
      </c>
      <c r="C5465">
        <v>0</v>
      </c>
      <c r="D5465">
        <v>0</v>
      </c>
      <c r="E5465">
        <f t="shared" si="85"/>
        <v>0</v>
      </c>
    </row>
    <row r="5466" spans="1:5">
      <c r="A5466" t="s">
        <v>607</v>
      </c>
      <c r="B5466" t="s">
        <v>22067</v>
      </c>
      <c r="C5466">
        <v>29</v>
      </c>
      <c r="D5466">
        <v>0</v>
      </c>
      <c r="E5466">
        <f t="shared" si="85"/>
        <v>29</v>
      </c>
    </row>
    <row r="5467" spans="1:5">
      <c r="A5467" t="s">
        <v>12703</v>
      </c>
      <c r="B5467" t="s">
        <v>22068</v>
      </c>
      <c r="C5467">
        <v>0</v>
      </c>
      <c r="D5467">
        <v>0</v>
      </c>
      <c r="E5467">
        <f t="shared" si="85"/>
        <v>0</v>
      </c>
    </row>
    <row r="5468" spans="1:5">
      <c r="A5468" t="s">
        <v>608</v>
      </c>
      <c r="B5468" t="s">
        <v>22069</v>
      </c>
      <c r="C5468">
        <v>32</v>
      </c>
      <c r="D5468">
        <v>0</v>
      </c>
      <c r="E5468">
        <f t="shared" si="85"/>
        <v>32</v>
      </c>
    </row>
    <row r="5469" spans="1:5">
      <c r="A5469" t="s">
        <v>12706</v>
      </c>
      <c r="B5469" t="s">
        <v>22070</v>
      </c>
      <c r="C5469">
        <v>0</v>
      </c>
      <c r="D5469">
        <v>0</v>
      </c>
      <c r="E5469">
        <f t="shared" si="85"/>
        <v>0</v>
      </c>
    </row>
    <row r="5470" spans="1:5">
      <c r="A5470" t="s">
        <v>12707</v>
      </c>
      <c r="B5470" t="s">
        <v>22071</v>
      </c>
      <c r="C5470">
        <v>0</v>
      </c>
      <c r="D5470">
        <v>0</v>
      </c>
      <c r="E5470">
        <f t="shared" si="85"/>
        <v>0</v>
      </c>
    </row>
    <row r="5471" spans="1:5">
      <c r="A5471" t="s">
        <v>12708</v>
      </c>
      <c r="B5471" t="s">
        <v>22072</v>
      </c>
      <c r="C5471">
        <v>0</v>
      </c>
      <c r="D5471">
        <v>0</v>
      </c>
      <c r="E5471">
        <f t="shared" si="85"/>
        <v>0</v>
      </c>
    </row>
    <row r="5472" spans="1:5">
      <c r="A5472" t="s">
        <v>12709</v>
      </c>
      <c r="B5472" t="s">
        <v>22073</v>
      </c>
      <c r="C5472">
        <v>36</v>
      </c>
      <c r="D5472">
        <v>0</v>
      </c>
      <c r="E5472">
        <f t="shared" si="85"/>
        <v>36</v>
      </c>
    </row>
    <row r="5473" spans="1:5">
      <c r="A5473" t="s">
        <v>12713</v>
      </c>
      <c r="B5473" t="s">
        <v>22074</v>
      </c>
      <c r="C5473">
        <v>0</v>
      </c>
      <c r="D5473">
        <v>0</v>
      </c>
      <c r="E5473">
        <f t="shared" si="85"/>
        <v>0</v>
      </c>
    </row>
    <row r="5474" spans="1:5">
      <c r="A5474" t="s">
        <v>1278</v>
      </c>
      <c r="B5474" t="s">
        <v>22075</v>
      </c>
      <c r="C5474">
        <v>752</v>
      </c>
      <c r="D5474">
        <v>0</v>
      </c>
      <c r="E5474">
        <f t="shared" si="85"/>
        <v>752</v>
      </c>
    </row>
    <row r="5475" spans="1:5">
      <c r="A5475" t="s">
        <v>1277</v>
      </c>
      <c r="B5475" t="s">
        <v>22076</v>
      </c>
      <c r="C5475">
        <v>660</v>
      </c>
      <c r="D5475">
        <v>8</v>
      </c>
      <c r="E5475">
        <f t="shared" si="85"/>
        <v>652</v>
      </c>
    </row>
    <row r="5476" spans="1:5">
      <c r="A5476" t="s">
        <v>1276</v>
      </c>
      <c r="B5476" t="s">
        <v>22077</v>
      </c>
      <c r="C5476">
        <v>768</v>
      </c>
      <c r="D5476">
        <v>0</v>
      </c>
      <c r="E5476">
        <f t="shared" si="85"/>
        <v>768</v>
      </c>
    </row>
    <row r="5477" spans="1:5">
      <c r="A5477" t="s">
        <v>12714</v>
      </c>
      <c r="B5477" t="s">
        <v>22078</v>
      </c>
      <c r="C5477">
        <v>0</v>
      </c>
      <c r="D5477">
        <v>0</v>
      </c>
      <c r="E5477">
        <f t="shared" si="85"/>
        <v>0</v>
      </c>
    </row>
    <row r="5478" spans="1:5">
      <c r="A5478" t="s">
        <v>12715</v>
      </c>
      <c r="B5478" t="s">
        <v>22079</v>
      </c>
      <c r="C5478">
        <v>0</v>
      </c>
      <c r="D5478">
        <v>0</v>
      </c>
      <c r="E5478">
        <f t="shared" si="85"/>
        <v>0</v>
      </c>
    </row>
    <row r="5479" spans="1:5">
      <c r="A5479" t="s">
        <v>12718</v>
      </c>
      <c r="B5479" t="s">
        <v>22080</v>
      </c>
      <c r="C5479">
        <v>0</v>
      </c>
      <c r="D5479">
        <v>0</v>
      </c>
      <c r="E5479">
        <f t="shared" si="85"/>
        <v>0</v>
      </c>
    </row>
    <row r="5480" spans="1:5">
      <c r="A5480" t="s">
        <v>12719</v>
      </c>
      <c r="B5480" t="s">
        <v>22081</v>
      </c>
      <c r="C5480">
        <v>0</v>
      </c>
      <c r="D5480">
        <v>0</v>
      </c>
      <c r="E5480">
        <f t="shared" si="85"/>
        <v>0</v>
      </c>
    </row>
    <row r="5481" spans="1:5">
      <c r="A5481" t="s">
        <v>12723</v>
      </c>
      <c r="B5481" t="s">
        <v>22082</v>
      </c>
      <c r="C5481">
        <v>0</v>
      </c>
      <c r="D5481">
        <v>0</v>
      </c>
      <c r="E5481">
        <f t="shared" si="85"/>
        <v>0</v>
      </c>
    </row>
    <row r="5482" spans="1:5">
      <c r="A5482" t="s">
        <v>1067</v>
      </c>
      <c r="B5482" t="s">
        <v>22083</v>
      </c>
      <c r="C5482">
        <v>6</v>
      </c>
      <c r="D5482">
        <v>0</v>
      </c>
      <c r="E5482">
        <f t="shared" si="85"/>
        <v>6</v>
      </c>
    </row>
    <row r="5483" spans="1:5">
      <c r="A5483" t="s">
        <v>956</v>
      </c>
      <c r="B5483" t="s">
        <v>22084</v>
      </c>
      <c r="C5483">
        <v>152</v>
      </c>
      <c r="D5483">
        <v>0</v>
      </c>
      <c r="E5483">
        <f t="shared" si="85"/>
        <v>152</v>
      </c>
    </row>
    <row r="5484" spans="1:5">
      <c r="A5484" t="s">
        <v>12726</v>
      </c>
      <c r="B5484" t="s">
        <v>22085</v>
      </c>
      <c r="C5484">
        <v>0</v>
      </c>
      <c r="D5484">
        <v>0</v>
      </c>
      <c r="E5484">
        <f t="shared" si="85"/>
        <v>0</v>
      </c>
    </row>
    <row r="5485" spans="1:5">
      <c r="A5485" t="s">
        <v>12727</v>
      </c>
      <c r="B5485" t="s">
        <v>22086</v>
      </c>
      <c r="C5485">
        <v>0</v>
      </c>
      <c r="D5485">
        <v>0</v>
      </c>
      <c r="E5485">
        <f t="shared" si="85"/>
        <v>0</v>
      </c>
    </row>
    <row r="5486" spans="1:5">
      <c r="A5486" t="s">
        <v>12728</v>
      </c>
      <c r="B5486" t="s">
        <v>22087</v>
      </c>
      <c r="C5486">
        <v>0</v>
      </c>
      <c r="D5486">
        <v>0</v>
      </c>
      <c r="E5486">
        <f t="shared" si="85"/>
        <v>0</v>
      </c>
    </row>
    <row r="5487" spans="1:5">
      <c r="A5487" t="s">
        <v>1035</v>
      </c>
      <c r="B5487" t="s">
        <v>22088</v>
      </c>
      <c r="C5487">
        <v>1267</v>
      </c>
      <c r="D5487">
        <v>30</v>
      </c>
      <c r="E5487">
        <f t="shared" si="85"/>
        <v>1237</v>
      </c>
    </row>
    <row r="5488" spans="1:5">
      <c r="A5488" t="s">
        <v>12729</v>
      </c>
      <c r="B5488" t="s">
        <v>22089</v>
      </c>
      <c r="C5488">
        <v>0</v>
      </c>
      <c r="D5488">
        <v>0</v>
      </c>
      <c r="E5488">
        <f t="shared" si="85"/>
        <v>0</v>
      </c>
    </row>
    <row r="5489" spans="1:5">
      <c r="A5489" t="s">
        <v>12730</v>
      </c>
      <c r="B5489" t="s">
        <v>22090</v>
      </c>
      <c r="C5489">
        <v>0</v>
      </c>
      <c r="D5489">
        <v>0</v>
      </c>
      <c r="E5489">
        <f t="shared" si="85"/>
        <v>0</v>
      </c>
    </row>
    <row r="5490" spans="1:5">
      <c r="A5490" t="s">
        <v>12731</v>
      </c>
      <c r="B5490" t="s">
        <v>22091</v>
      </c>
      <c r="C5490">
        <v>0</v>
      </c>
      <c r="D5490">
        <v>0</v>
      </c>
      <c r="E5490">
        <f t="shared" si="85"/>
        <v>0</v>
      </c>
    </row>
    <row r="5491" spans="1:5">
      <c r="A5491" t="s">
        <v>12732</v>
      </c>
      <c r="B5491" t="s">
        <v>22092</v>
      </c>
      <c r="C5491">
        <v>0</v>
      </c>
      <c r="D5491">
        <v>0</v>
      </c>
      <c r="E5491">
        <f t="shared" si="85"/>
        <v>0</v>
      </c>
    </row>
    <row r="5492" spans="1:5">
      <c r="A5492" t="s">
        <v>1160</v>
      </c>
      <c r="B5492" t="s">
        <v>22093</v>
      </c>
      <c r="C5492">
        <v>300</v>
      </c>
      <c r="D5492">
        <v>0</v>
      </c>
      <c r="E5492">
        <f t="shared" si="85"/>
        <v>300</v>
      </c>
    </row>
    <row r="5493" spans="1:5">
      <c r="A5493" t="s">
        <v>12733</v>
      </c>
      <c r="B5493" t="s">
        <v>22094</v>
      </c>
      <c r="C5493">
        <v>0</v>
      </c>
      <c r="D5493">
        <v>0</v>
      </c>
      <c r="E5493">
        <f t="shared" si="85"/>
        <v>0</v>
      </c>
    </row>
    <row r="5494" spans="1:5">
      <c r="A5494" t="s">
        <v>12734</v>
      </c>
      <c r="B5494" t="s">
        <v>22095</v>
      </c>
      <c r="C5494">
        <v>0</v>
      </c>
      <c r="D5494">
        <v>0</v>
      </c>
      <c r="E5494">
        <f t="shared" si="85"/>
        <v>0</v>
      </c>
    </row>
    <row r="5495" spans="1:5">
      <c r="A5495" t="s">
        <v>12735</v>
      </c>
      <c r="B5495" t="s">
        <v>22096</v>
      </c>
      <c r="C5495">
        <v>0</v>
      </c>
      <c r="D5495">
        <v>0</v>
      </c>
      <c r="E5495">
        <f t="shared" si="85"/>
        <v>0</v>
      </c>
    </row>
    <row r="5496" spans="1:5">
      <c r="A5496" t="s">
        <v>5840</v>
      </c>
      <c r="B5496" t="s">
        <v>22097</v>
      </c>
      <c r="C5496">
        <v>4856</v>
      </c>
      <c r="D5496">
        <v>0</v>
      </c>
      <c r="E5496">
        <f t="shared" si="85"/>
        <v>4856</v>
      </c>
    </row>
    <row r="5497" spans="1:5">
      <c r="A5497" t="s">
        <v>12739</v>
      </c>
      <c r="B5497" t="s">
        <v>22098</v>
      </c>
      <c r="C5497">
        <v>0</v>
      </c>
      <c r="D5497">
        <v>0</v>
      </c>
      <c r="E5497">
        <f t="shared" si="85"/>
        <v>0</v>
      </c>
    </row>
    <row r="5498" spans="1:5">
      <c r="A5498" t="s">
        <v>12741</v>
      </c>
      <c r="B5498" t="s">
        <v>22099</v>
      </c>
      <c r="C5498">
        <v>0</v>
      </c>
      <c r="D5498">
        <v>0</v>
      </c>
      <c r="E5498">
        <f t="shared" si="85"/>
        <v>0</v>
      </c>
    </row>
    <row r="5499" spans="1:5">
      <c r="A5499" t="s">
        <v>1325</v>
      </c>
      <c r="B5499" t="s">
        <v>22100</v>
      </c>
      <c r="C5499">
        <v>308</v>
      </c>
      <c r="D5499">
        <v>0</v>
      </c>
      <c r="E5499">
        <f t="shared" si="85"/>
        <v>308</v>
      </c>
    </row>
    <row r="5500" spans="1:5">
      <c r="A5500" t="s">
        <v>12742</v>
      </c>
      <c r="B5500" t="s">
        <v>22101</v>
      </c>
      <c r="C5500">
        <v>0</v>
      </c>
      <c r="D5500">
        <v>0</v>
      </c>
      <c r="E5500">
        <f t="shared" si="85"/>
        <v>0</v>
      </c>
    </row>
    <row r="5501" spans="1:5">
      <c r="A5501" t="s">
        <v>12743</v>
      </c>
      <c r="B5501" t="s">
        <v>22102</v>
      </c>
      <c r="C5501">
        <v>0</v>
      </c>
      <c r="D5501">
        <v>0</v>
      </c>
      <c r="E5501">
        <f t="shared" si="85"/>
        <v>0</v>
      </c>
    </row>
    <row r="5502" spans="1:5">
      <c r="A5502" t="s">
        <v>1328</v>
      </c>
      <c r="B5502" t="s">
        <v>22103</v>
      </c>
      <c r="C5502">
        <v>83</v>
      </c>
      <c r="D5502">
        <v>0</v>
      </c>
      <c r="E5502">
        <f t="shared" si="85"/>
        <v>83</v>
      </c>
    </row>
    <row r="5503" spans="1:5">
      <c r="A5503" t="s">
        <v>12745</v>
      </c>
      <c r="B5503" t="s">
        <v>22104</v>
      </c>
      <c r="C5503">
        <v>0</v>
      </c>
      <c r="D5503">
        <v>0</v>
      </c>
      <c r="E5503">
        <f t="shared" si="85"/>
        <v>0</v>
      </c>
    </row>
    <row r="5504" spans="1:5">
      <c r="A5504" t="s">
        <v>12747</v>
      </c>
      <c r="B5504" t="s">
        <v>22105</v>
      </c>
      <c r="C5504">
        <v>0</v>
      </c>
      <c r="D5504">
        <v>0</v>
      </c>
      <c r="E5504">
        <f t="shared" si="85"/>
        <v>0</v>
      </c>
    </row>
    <row r="5505" spans="1:5">
      <c r="A5505" t="s">
        <v>12748</v>
      </c>
      <c r="B5505" t="s">
        <v>22106</v>
      </c>
      <c r="C5505">
        <v>0</v>
      </c>
      <c r="D5505">
        <v>0</v>
      </c>
      <c r="E5505">
        <f t="shared" si="85"/>
        <v>0</v>
      </c>
    </row>
    <row r="5506" spans="1:5">
      <c r="A5506" t="s">
        <v>12749</v>
      </c>
      <c r="B5506" t="s">
        <v>22107</v>
      </c>
      <c r="C5506">
        <v>0</v>
      </c>
      <c r="D5506">
        <v>0</v>
      </c>
      <c r="E5506">
        <f t="shared" si="85"/>
        <v>0</v>
      </c>
    </row>
    <row r="5507" spans="1:5">
      <c r="A5507" t="s">
        <v>12750</v>
      </c>
      <c r="B5507" t="s">
        <v>22108</v>
      </c>
      <c r="C5507">
        <v>0</v>
      </c>
      <c r="D5507">
        <v>0</v>
      </c>
      <c r="E5507">
        <f t="shared" ref="E5507:E5570" si="86">C5507-D5507</f>
        <v>0</v>
      </c>
    </row>
    <row r="5508" spans="1:5">
      <c r="A5508" t="s">
        <v>6938</v>
      </c>
      <c r="B5508" t="s">
        <v>22109</v>
      </c>
      <c r="C5508">
        <v>0</v>
      </c>
      <c r="D5508">
        <v>0</v>
      </c>
      <c r="E5508">
        <f t="shared" si="86"/>
        <v>0</v>
      </c>
    </row>
    <row r="5509" spans="1:5">
      <c r="A5509" t="s">
        <v>7111</v>
      </c>
      <c r="B5509" t="s">
        <v>22110</v>
      </c>
      <c r="C5509">
        <v>30</v>
      </c>
      <c r="D5509">
        <v>0</v>
      </c>
      <c r="E5509">
        <f t="shared" si="86"/>
        <v>30</v>
      </c>
    </row>
    <row r="5510" spans="1:5">
      <c r="A5510" t="s">
        <v>12755</v>
      </c>
      <c r="B5510" t="s">
        <v>22111</v>
      </c>
      <c r="C5510">
        <v>0</v>
      </c>
      <c r="D5510">
        <v>0</v>
      </c>
      <c r="E5510">
        <f t="shared" si="86"/>
        <v>0</v>
      </c>
    </row>
    <row r="5511" spans="1:5">
      <c r="A5511" t="s">
        <v>12756</v>
      </c>
      <c r="B5511" t="s">
        <v>22112</v>
      </c>
      <c r="C5511">
        <v>0</v>
      </c>
      <c r="D5511">
        <v>0</v>
      </c>
      <c r="E5511">
        <f t="shared" si="86"/>
        <v>0</v>
      </c>
    </row>
    <row r="5512" spans="1:5">
      <c r="A5512" t="s">
        <v>1309</v>
      </c>
      <c r="B5512" t="s">
        <v>22113</v>
      </c>
      <c r="C5512">
        <v>165</v>
      </c>
      <c r="D5512">
        <v>0</v>
      </c>
      <c r="E5512">
        <f t="shared" si="86"/>
        <v>165</v>
      </c>
    </row>
    <row r="5513" spans="1:5">
      <c r="A5513" t="s">
        <v>12763</v>
      </c>
      <c r="B5513" t="s">
        <v>22114</v>
      </c>
      <c r="C5513">
        <v>0</v>
      </c>
      <c r="D5513">
        <v>0</v>
      </c>
      <c r="E5513">
        <f t="shared" si="86"/>
        <v>0</v>
      </c>
    </row>
    <row r="5514" spans="1:5">
      <c r="A5514" t="s">
        <v>12764</v>
      </c>
      <c r="B5514" t="s">
        <v>22115</v>
      </c>
      <c r="C5514">
        <v>0</v>
      </c>
      <c r="D5514">
        <v>0</v>
      </c>
      <c r="E5514">
        <f t="shared" si="86"/>
        <v>0</v>
      </c>
    </row>
    <row r="5515" spans="1:5">
      <c r="A5515" t="s">
        <v>12765</v>
      </c>
      <c r="B5515" t="s">
        <v>22116</v>
      </c>
      <c r="C5515">
        <v>0</v>
      </c>
      <c r="D5515">
        <v>0</v>
      </c>
      <c r="E5515">
        <f t="shared" si="86"/>
        <v>0</v>
      </c>
    </row>
    <row r="5516" spans="1:5">
      <c r="A5516" t="s">
        <v>12767</v>
      </c>
      <c r="B5516" t="s">
        <v>22117</v>
      </c>
      <c r="C5516">
        <v>0</v>
      </c>
      <c r="D5516">
        <v>0</v>
      </c>
      <c r="E5516">
        <f t="shared" si="86"/>
        <v>0</v>
      </c>
    </row>
    <row r="5517" spans="1:5">
      <c r="A5517" t="s">
        <v>12768</v>
      </c>
      <c r="B5517" t="s">
        <v>22118</v>
      </c>
      <c r="C5517">
        <v>0</v>
      </c>
      <c r="D5517">
        <v>0</v>
      </c>
      <c r="E5517">
        <f t="shared" si="86"/>
        <v>0</v>
      </c>
    </row>
    <row r="5518" spans="1:5">
      <c r="A5518" t="s">
        <v>12769</v>
      </c>
      <c r="B5518" t="s">
        <v>22119</v>
      </c>
      <c r="C5518">
        <v>0</v>
      </c>
      <c r="D5518">
        <v>0</v>
      </c>
      <c r="E5518">
        <f t="shared" si="86"/>
        <v>0</v>
      </c>
    </row>
    <row r="5519" spans="1:5">
      <c r="A5519" t="s">
        <v>12770</v>
      </c>
      <c r="B5519" t="s">
        <v>22120</v>
      </c>
      <c r="C5519">
        <v>0</v>
      </c>
      <c r="D5519">
        <v>0</v>
      </c>
      <c r="E5519">
        <f t="shared" si="86"/>
        <v>0</v>
      </c>
    </row>
    <row r="5520" spans="1:5">
      <c r="A5520" t="s">
        <v>12771</v>
      </c>
      <c r="B5520" t="s">
        <v>22121</v>
      </c>
      <c r="C5520">
        <v>0</v>
      </c>
      <c r="D5520">
        <v>0</v>
      </c>
      <c r="E5520">
        <f t="shared" si="86"/>
        <v>0</v>
      </c>
    </row>
    <row r="5521" spans="1:5">
      <c r="A5521" t="s">
        <v>6763</v>
      </c>
      <c r="B5521" t="s">
        <v>22122</v>
      </c>
      <c r="C5521">
        <v>246</v>
      </c>
      <c r="D5521">
        <v>0</v>
      </c>
      <c r="E5521">
        <f t="shared" si="86"/>
        <v>246</v>
      </c>
    </row>
    <row r="5522" spans="1:5">
      <c r="A5522" t="s">
        <v>12780</v>
      </c>
      <c r="B5522" t="s">
        <v>22123</v>
      </c>
      <c r="C5522">
        <v>0</v>
      </c>
      <c r="D5522">
        <v>0</v>
      </c>
      <c r="E5522">
        <f t="shared" si="86"/>
        <v>0</v>
      </c>
    </row>
    <row r="5523" spans="1:5">
      <c r="A5523" t="s">
        <v>12781</v>
      </c>
      <c r="B5523" t="s">
        <v>22124</v>
      </c>
      <c r="C5523">
        <v>0</v>
      </c>
      <c r="D5523">
        <v>0</v>
      </c>
      <c r="E5523">
        <f t="shared" si="86"/>
        <v>0</v>
      </c>
    </row>
    <row r="5524" spans="1:5">
      <c r="A5524" t="s">
        <v>6860</v>
      </c>
      <c r="B5524" t="s">
        <v>22125</v>
      </c>
      <c r="C5524">
        <v>75</v>
      </c>
      <c r="D5524">
        <v>12</v>
      </c>
      <c r="E5524">
        <f t="shared" si="86"/>
        <v>63</v>
      </c>
    </row>
    <row r="5525" spans="1:5">
      <c r="A5525" t="s">
        <v>6861</v>
      </c>
      <c r="B5525" t="s">
        <v>22126</v>
      </c>
      <c r="C5525">
        <v>275</v>
      </c>
      <c r="D5525">
        <v>0</v>
      </c>
      <c r="E5525">
        <f t="shared" si="86"/>
        <v>275</v>
      </c>
    </row>
    <row r="5526" spans="1:5">
      <c r="A5526" t="s">
        <v>6862</v>
      </c>
      <c r="B5526" t="s">
        <v>22127</v>
      </c>
      <c r="C5526">
        <v>1210</v>
      </c>
      <c r="D5526">
        <v>0</v>
      </c>
      <c r="E5526">
        <f t="shared" si="86"/>
        <v>1210</v>
      </c>
    </row>
    <row r="5527" spans="1:5">
      <c r="A5527" t="s">
        <v>12785</v>
      </c>
      <c r="B5527" t="s">
        <v>22128</v>
      </c>
      <c r="C5527">
        <v>0</v>
      </c>
      <c r="D5527">
        <v>0</v>
      </c>
      <c r="E5527">
        <f t="shared" si="86"/>
        <v>0</v>
      </c>
    </row>
    <row r="5528" spans="1:5">
      <c r="A5528" t="s">
        <v>6863</v>
      </c>
      <c r="B5528" t="s">
        <v>22129</v>
      </c>
      <c r="C5528">
        <v>242</v>
      </c>
      <c r="D5528">
        <v>24</v>
      </c>
      <c r="E5528">
        <f t="shared" si="86"/>
        <v>218</v>
      </c>
    </row>
    <row r="5529" spans="1:5">
      <c r="A5529" t="s">
        <v>6864</v>
      </c>
      <c r="B5529" t="s">
        <v>22130</v>
      </c>
      <c r="C5529">
        <v>339</v>
      </c>
      <c r="D5529">
        <v>0</v>
      </c>
      <c r="E5529">
        <f t="shared" si="86"/>
        <v>339</v>
      </c>
    </row>
    <row r="5530" spans="1:5">
      <c r="A5530" t="s">
        <v>12787</v>
      </c>
      <c r="B5530" t="s">
        <v>22131</v>
      </c>
      <c r="C5530">
        <v>0</v>
      </c>
      <c r="D5530">
        <v>0</v>
      </c>
      <c r="E5530">
        <f t="shared" si="86"/>
        <v>0</v>
      </c>
    </row>
    <row r="5531" spans="1:5">
      <c r="A5531" t="s">
        <v>6865</v>
      </c>
      <c r="B5531" t="s">
        <v>22132</v>
      </c>
      <c r="C5531">
        <v>0</v>
      </c>
      <c r="D5531">
        <v>0</v>
      </c>
      <c r="E5531">
        <f t="shared" si="86"/>
        <v>0</v>
      </c>
    </row>
    <row r="5532" spans="1:5">
      <c r="A5532" t="s">
        <v>6866</v>
      </c>
      <c r="B5532" t="s">
        <v>22133</v>
      </c>
      <c r="C5532">
        <v>9</v>
      </c>
      <c r="D5532">
        <v>0</v>
      </c>
      <c r="E5532">
        <f t="shared" si="86"/>
        <v>9</v>
      </c>
    </row>
    <row r="5533" spans="1:5">
      <c r="A5533" t="s">
        <v>6867</v>
      </c>
      <c r="B5533" t="s">
        <v>22134</v>
      </c>
      <c r="C5533">
        <v>55</v>
      </c>
      <c r="D5533">
        <v>0</v>
      </c>
      <c r="E5533">
        <f t="shared" si="86"/>
        <v>55</v>
      </c>
    </row>
    <row r="5534" spans="1:5">
      <c r="A5534" t="s">
        <v>6892</v>
      </c>
      <c r="B5534" t="s">
        <v>22135</v>
      </c>
      <c r="C5534">
        <v>0</v>
      </c>
      <c r="D5534">
        <v>0</v>
      </c>
      <c r="E5534">
        <f t="shared" si="86"/>
        <v>0</v>
      </c>
    </row>
    <row r="5535" spans="1:5">
      <c r="A5535" t="s">
        <v>6837</v>
      </c>
      <c r="B5535" t="s">
        <v>22136</v>
      </c>
      <c r="C5535">
        <v>121</v>
      </c>
      <c r="D5535">
        <v>0</v>
      </c>
      <c r="E5535">
        <f t="shared" si="86"/>
        <v>121</v>
      </c>
    </row>
    <row r="5536" spans="1:5">
      <c r="A5536" t="s">
        <v>6838</v>
      </c>
      <c r="B5536" t="s">
        <v>22137</v>
      </c>
      <c r="C5536">
        <v>138</v>
      </c>
      <c r="D5536">
        <v>12</v>
      </c>
      <c r="E5536">
        <f t="shared" si="86"/>
        <v>126</v>
      </c>
    </row>
    <row r="5537" spans="1:5">
      <c r="A5537" t="s">
        <v>6816</v>
      </c>
      <c r="B5537" t="s">
        <v>22138</v>
      </c>
      <c r="C5537">
        <v>0</v>
      </c>
      <c r="D5537">
        <v>0</v>
      </c>
      <c r="E5537">
        <f t="shared" si="86"/>
        <v>0</v>
      </c>
    </row>
    <row r="5538" spans="1:5">
      <c r="A5538" t="s">
        <v>6817</v>
      </c>
      <c r="B5538" t="s">
        <v>22139</v>
      </c>
      <c r="C5538">
        <v>60</v>
      </c>
      <c r="D5538">
        <v>0</v>
      </c>
      <c r="E5538">
        <f t="shared" si="86"/>
        <v>60</v>
      </c>
    </row>
    <row r="5539" spans="1:5">
      <c r="A5539" t="s">
        <v>12790</v>
      </c>
      <c r="B5539" t="s">
        <v>22140</v>
      </c>
      <c r="C5539">
        <v>0</v>
      </c>
      <c r="D5539">
        <v>0</v>
      </c>
      <c r="E5539">
        <f t="shared" si="86"/>
        <v>0</v>
      </c>
    </row>
    <row r="5540" spans="1:5">
      <c r="A5540" t="s">
        <v>12793</v>
      </c>
      <c r="B5540" t="s">
        <v>22141</v>
      </c>
      <c r="C5540">
        <v>0</v>
      </c>
      <c r="D5540">
        <v>0</v>
      </c>
      <c r="E5540">
        <f t="shared" si="86"/>
        <v>0</v>
      </c>
    </row>
    <row r="5541" spans="1:5">
      <c r="A5541" t="s">
        <v>12794</v>
      </c>
      <c r="B5541" t="s">
        <v>22142</v>
      </c>
      <c r="C5541">
        <v>0</v>
      </c>
      <c r="D5541">
        <v>0</v>
      </c>
      <c r="E5541">
        <f t="shared" si="86"/>
        <v>0</v>
      </c>
    </row>
    <row r="5542" spans="1:5">
      <c r="A5542" t="s">
        <v>6868</v>
      </c>
      <c r="B5542" t="s">
        <v>22143</v>
      </c>
      <c r="C5542">
        <v>125</v>
      </c>
      <c r="D5542">
        <v>0</v>
      </c>
      <c r="E5542">
        <f t="shared" si="86"/>
        <v>125</v>
      </c>
    </row>
    <row r="5543" spans="1:5">
      <c r="A5543" t="s">
        <v>1100</v>
      </c>
      <c r="B5543" t="s">
        <v>22144</v>
      </c>
      <c r="C5543">
        <v>254</v>
      </c>
      <c r="D5543">
        <v>0</v>
      </c>
      <c r="E5543">
        <f t="shared" si="86"/>
        <v>254</v>
      </c>
    </row>
    <row r="5544" spans="1:5">
      <c r="A5544" t="s">
        <v>12796</v>
      </c>
      <c r="B5544" t="s">
        <v>22145</v>
      </c>
      <c r="C5544">
        <v>0</v>
      </c>
      <c r="D5544">
        <v>0</v>
      </c>
      <c r="E5544">
        <f t="shared" si="86"/>
        <v>0</v>
      </c>
    </row>
    <row r="5545" spans="1:5">
      <c r="A5545" t="s">
        <v>200</v>
      </c>
      <c r="B5545" t="s">
        <v>22146</v>
      </c>
      <c r="C5545">
        <v>825</v>
      </c>
      <c r="D5545">
        <v>0</v>
      </c>
      <c r="E5545">
        <f t="shared" si="86"/>
        <v>825</v>
      </c>
    </row>
    <row r="5546" spans="1:5">
      <c r="A5546" t="s">
        <v>12797</v>
      </c>
      <c r="B5546" t="s">
        <v>22147</v>
      </c>
      <c r="C5546">
        <v>0</v>
      </c>
      <c r="D5546">
        <v>0</v>
      </c>
      <c r="E5546">
        <f t="shared" si="86"/>
        <v>0</v>
      </c>
    </row>
    <row r="5547" spans="1:5">
      <c r="A5547" t="s">
        <v>12798</v>
      </c>
      <c r="B5547" t="s">
        <v>22148</v>
      </c>
      <c r="C5547">
        <v>0</v>
      </c>
      <c r="D5547">
        <v>0</v>
      </c>
      <c r="E5547">
        <f t="shared" si="86"/>
        <v>0</v>
      </c>
    </row>
    <row r="5548" spans="1:5">
      <c r="A5548" t="s">
        <v>7392</v>
      </c>
      <c r="B5548" t="s">
        <v>22149</v>
      </c>
      <c r="C5548">
        <v>3</v>
      </c>
      <c r="D5548">
        <v>0</v>
      </c>
      <c r="E5548">
        <f t="shared" si="86"/>
        <v>3</v>
      </c>
    </row>
    <row r="5549" spans="1:5">
      <c r="A5549" t="s">
        <v>12801</v>
      </c>
      <c r="B5549" t="s">
        <v>22150</v>
      </c>
      <c r="C5549">
        <v>0</v>
      </c>
      <c r="D5549">
        <v>0</v>
      </c>
      <c r="E5549">
        <f t="shared" si="86"/>
        <v>0</v>
      </c>
    </row>
    <row r="5550" spans="1:5">
      <c r="A5550" t="s">
        <v>12804</v>
      </c>
      <c r="B5550" t="s">
        <v>22151</v>
      </c>
      <c r="C5550">
        <v>0</v>
      </c>
      <c r="D5550">
        <v>0</v>
      </c>
      <c r="E5550">
        <f t="shared" si="86"/>
        <v>0</v>
      </c>
    </row>
    <row r="5551" spans="1:5">
      <c r="A5551" t="s">
        <v>5483</v>
      </c>
      <c r="B5551" t="s">
        <v>22152</v>
      </c>
      <c r="C5551">
        <v>181</v>
      </c>
      <c r="D5551">
        <v>0</v>
      </c>
      <c r="E5551">
        <f t="shared" si="86"/>
        <v>181</v>
      </c>
    </row>
    <row r="5552" spans="1:5">
      <c r="A5552" t="s">
        <v>5643</v>
      </c>
      <c r="B5552" t="s">
        <v>22153</v>
      </c>
      <c r="C5552">
        <v>302</v>
      </c>
      <c r="D5552">
        <v>7</v>
      </c>
      <c r="E5552">
        <f t="shared" si="86"/>
        <v>295</v>
      </c>
    </row>
    <row r="5553" spans="1:5">
      <c r="A5553" t="s">
        <v>5644</v>
      </c>
      <c r="B5553" t="s">
        <v>22154</v>
      </c>
      <c r="C5553">
        <v>625</v>
      </c>
      <c r="D5553">
        <v>28</v>
      </c>
      <c r="E5553">
        <f t="shared" si="86"/>
        <v>597</v>
      </c>
    </row>
    <row r="5554" spans="1:5">
      <c r="A5554" t="s">
        <v>5644</v>
      </c>
      <c r="B5554" t="s">
        <v>22154</v>
      </c>
      <c r="C5554">
        <v>0</v>
      </c>
      <c r="D5554">
        <v>28</v>
      </c>
      <c r="E5554">
        <f t="shared" si="86"/>
        <v>-28</v>
      </c>
    </row>
    <row r="5555" spans="1:5">
      <c r="A5555" t="s">
        <v>6150</v>
      </c>
      <c r="B5555" t="s">
        <v>22155</v>
      </c>
      <c r="C5555">
        <v>119</v>
      </c>
      <c r="D5555">
        <v>0</v>
      </c>
      <c r="E5555">
        <f t="shared" si="86"/>
        <v>119</v>
      </c>
    </row>
    <row r="5556" spans="1:5">
      <c r="A5556" t="s">
        <v>6151</v>
      </c>
      <c r="B5556" t="s">
        <v>22156</v>
      </c>
      <c r="C5556">
        <v>620</v>
      </c>
      <c r="D5556">
        <v>0</v>
      </c>
      <c r="E5556">
        <f t="shared" si="86"/>
        <v>620</v>
      </c>
    </row>
    <row r="5557" spans="1:5">
      <c r="A5557" t="s">
        <v>5793</v>
      </c>
      <c r="B5557" t="s">
        <v>22157</v>
      </c>
      <c r="C5557">
        <v>0</v>
      </c>
      <c r="D5557">
        <v>0</v>
      </c>
      <c r="E5557">
        <f t="shared" si="86"/>
        <v>0</v>
      </c>
    </row>
    <row r="5558" spans="1:5">
      <c r="A5558" t="s">
        <v>830</v>
      </c>
      <c r="B5558" t="s">
        <v>22158</v>
      </c>
      <c r="C5558">
        <v>2265</v>
      </c>
      <c r="D5558">
        <v>0</v>
      </c>
      <c r="E5558">
        <f t="shared" si="86"/>
        <v>2265</v>
      </c>
    </row>
    <row r="5559" spans="1:5">
      <c r="A5559" t="s">
        <v>12823</v>
      </c>
      <c r="B5559" t="s">
        <v>22159</v>
      </c>
      <c r="C5559">
        <v>0</v>
      </c>
      <c r="D5559">
        <v>0</v>
      </c>
      <c r="E5559">
        <f t="shared" si="86"/>
        <v>0</v>
      </c>
    </row>
    <row r="5560" spans="1:5">
      <c r="A5560" t="s">
        <v>12824</v>
      </c>
      <c r="B5560" t="s">
        <v>22160</v>
      </c>
      <c r="C5560">
        <v>0</v>
      </c>
      <c r="D5560">
        <v>0</v>
      </c>
      <c r="E5560">
        <f t="shared" si="86"/>
        <v>0</v>
      </c>
    </row>
    <row r="5561" spans="1:5">
      <c r="A5561" t="s">
        <v>12825</v>
      </c>
      <c r="B5561" t="s">
        <v>22161</v>
      </c>
      <c r="C5561">
        <v>0</v>
      </c>
      <c r="D5561">
        <v>0</v>
      </c>
      <c r="E5561">
        <f t="shared" si="86"/>
        <v>0</v>
      </c>
    </row>
    <row r="5562" spans="1:5">
      <c r="A5562" t="s">
        <v>5589</v>
      </c>
      <c r="B5562" t="s">
        <v>22162</v>
      </c>
      <c r="C5562">
        <v>23</v>
      </c>
      <c r="D5562">
        <v>0</v>
      </c>
      <c r="E5562">
        <f t="shared" si="86"/>
        <v>23</v>
      </c>
    </row>
    <row r="5563" spans="1:5">
      <c r="A5563" t="s">
        <v>12830</v>
      </c>
      <c r="B5563" t="s">
        <v>22163</v>
      </c>
      <c r="C5563">
        <v>0</v>
      </c>
      <c r="D5563">
        <v>0</v>
      </c>
      <c r="E5563">
        <f t="shared" si="86"/>
        <v>0</v>
      </c>
    </row>
    <row r="5564" spans="1:5">
      <c r="A5564" t="s">
        <v>6578</v>
      </c>
      <c r="B5564" t="s">
        <v>22164</v>
      </c>
      <c r="C5564">
        <v>42</v>
      </c>
      <c r="D5564">
        <v>0</v>
      </c>
      <c r="E5564">
        <f t="shared" si="86"/>
        <v>42</v>
      </c>
    </row>
    <row r="5565" spans="1:5">
      <c r="A5565" t="s">
        <v>6579</v>
      </c>
      <c r="B5565" t="s">
        <v>22165</v>
      </c>
      <c r="C5565">
        <v>54</v>
      </c>
      <c r="D5565">
        <v>0</v>
      </c>
      <c r="E5565">
        <f t="shared" si="86"/>
        <v>54</v>
      </c>
    </row>
    <row r="5566" spans="1:5">
      <c r="A5566" t="s">
        <v>6580</v>
      </c>
      <c r="B5566" t="s">
        <v>22166</v>
      </c>
      <c r="C5566">
        <v>78</v>
      </c>
      <c r="D5566">
        <v>0</v>
      </c>
      <c r="E5566">
        <f t="shared" si="86"/>
        <v>78</v>
      </c>
    </row>
    <row r="5567" spans="1:5">
      <c r="A5567" t="s">
        <v>6366</v>
      </c>
      <c r="B5567" t="s">
        <v>22167</v>
      </c>
      <c r="C5567">
        <v>24</v>
      </c>
      <c r="D5567">
        <v>0</v>
      </c>
      <c r="E5567">
        <f t="shared" si="86"/>
        <v>24</v>
      </c>
    </row>
    <row r="5568" spans="1:5">
      <c r="A5568" t="s">
        <v>6367</v>
      </c>
      <c r="B5568" t="s">
        <v>22168</v>
      </c>
      <c r="C5568">
        <v>240</v>
      </c>
      <c r="D5568">
        <v>0</v>
      </c>
      <c r="E5568">
        <f t="shared" si="86"/>
        <v>240</v>
      </c>
    </row>
    <row r="5569" spans="1:5">
      <c r="A5569" t="s">
        <v>12831</v>
      </c>
      <c r="B5569" t="s">
        <v>22169</v>
      </c>
      <c r="C5569">
        <v>0</v>
      </c>
      <c r="D5569">
        <v>0</v>
      </c>
      <c r="E5569">
        <f t="shared" si="86"/>
        <v>0</v>
      </c>
    </row>
    <row r="5570" spans="1:5">
      <c r="A5570" t="s">
        <v>12832</v>
      </c>
      <c r="B5570" t="s">
        <v>22170</v>
      </c>
      <c r="C5570">
        <v>0</v>
      </c>
      <c r="D5570">
        <v>0</v>
      </c>
      <c r="E5570">
        <f t="shared" si="86"/>
        <v>0</v>
      </c>
    </row>
    <row r="5571" spans="1:5">
      <c r="A5571" t="s">
        <v>12834</v>
      </c>
      <c r="B5571" t="s">
        <v>22171</v>
      </c>
      <c r="C5571">
        <v>0</v>
      </c>
      <c r="D5571">
        <v>0</v>
      </c>
      <c r="E5571">
        <f t="shared" ref="E5571:E5634" si="87">C5571-D5571</f>
        <v>0</v>
      </c>
    </row>
    <row r="5572" spans="1:5">
      <c r="A5572" t="s">
        <v>12835</v>
      </c>
      <c r="B5572" t="s">
        <v>22172</v>
      </c>
      <c r="C5572">
        <v>0</v>
      </c>
      <c r="D5572">
        <v>0</v>
      </c>
      <c r="E5572">
        <f t="shared" si="87"/>
        <v>0</v>
      </c>
    </row>
    <row r="5573" spans="1:5">
      <c r="A5573" t="s">
        <v>12842</v>
      </c>
      <c r="B5573" t="s">
        <v>22173</v>
      </c>
      <c r="C5573">
        <v>0</v>
      </c>
      <c r="D5573">
        <v>0</v>
      </c>
      <c r="E5573">
        <f t="shared" si="87"/>
        <v>0</v>
      </c>
    </row>
    <row r="5574" spans="1:5">
      <c r="A5574" t="s">
        <v>6967</v>
      </c>
      <c r="B5574" t="s">
        <v>22174</v>
      </c>
      <c r="C5574">
        <v>6</v>
      </c>
      <c r="D5574">
        <v>0</v>
      </c>
      <c r="E5574">
        <f t="shared" si="87"/>
        <v>6</v>
      </c>
    </row>
    <row r="5575" spans="1:5">
      <c r="A5575" t="s">
        <v>12843</v>
      </c>
      <c r="B5575" t="s">
        <v>22175</v>
      </c>
      <c r="C5575">
        <v>0</v>
      </c>
      <c r="D5575">
        <v>0</v>
      </c>
      <c r="E5575">
        <f t="shared" si="87"/>
        <v>0</v>
      </c>
    </row>
    <row r="5576" spans="1:5">
      <c r="A5576" t="s">
        <v>12863</v>
      </c>
      <c r="B5576" t="s">
        <v>22176</v>
      </c>
      <c r="C5576">
        <v>0</v>
      </c>
      <c r="D5576">
        <v>0</v>
      </c>
      <c r="E5576">
        <f t="shared" si="87"/>
        <v>0</v>
      </c>
    </row>
    <row r="5577" spans="1:5">
      <c r="A5577" t="s">
        <v>12869</v>
      </c>
      <c r="B5577" t="s">
        <v>22177</v>
      </c>
      <c r="C5577">
        <v>0</v>
      </c>
      <c r="D5577">
        <v>0</v>
      </c>
      <c r="E5577">
        <f t="shared" si="87"/>
        <v>0</v>
      </c>
    </row>
    <row r="5578" spans="1:5">
      <c r="A5578" t="s">
        <v>6508</v>
      </c>
      <c r="B5578" t="s">
        <v>22178</v>
      </c>
      <c r="C5578">
        <v>1272</v>
      </c>
      <c r="D5578">
        <v>42</v>
      </c>
      <c r="E5578">
        <f t="shared" si="87"/>
        <v>1230</v>
      </c>
    </row>
    <row r="5579" spans="1:5">
      <c r="A5579" t="s">
        <v>12870</v>
      </c>
      <c r="B5579" t="s">
        <v>22179</v>
      </c>
      <c r="C5579">
        <v>0</v>
      </c>
      <c r="D5579">
        <v>0</v>
      </c>
      <c r="E5579">
        <f t="shared" si="87"/>
        <v>0</v>
      </c>
    </row>
    <row r="5580" spans="1:5">
      <c r="A5580" t="s">
        <v>371</v>
      </c>
      <c r="B5580" t="s">
        <v>22180</v>
      </c>
      <c r="C5580">
        <v>99</v>
      </c>
      <c r="D5580">
        <v>0</v>
      </c>
      <c r="E5580">
        <f t="shared" si="87"/>
        <v>99</v>
      </c>
    </row>
    <row r="5581" spans="1:5">
      <c r="A5581" t="s">
        <v>12871</v>
      </c>
      <c r="B5581" t="s">
        <v>22181</v>
      </c>
      <c r="C5581">
        <v>0</v>
      </c>
      <c r="D5581">
        <v>0</v>
      </c>
      <c r="E5581">
        <f t="shared" si="87"/>
        <v>0</v>
      </c>
    </row>
    <row r="5582" spans="1:5">
      <c r="A5582" t="s">
        <v>12873</v>
      </c>
      <c r="B5582" t="s">
        <v>22182</v>
      </c>
      <c r="C5582">
        <v>0</v>
      </c>
      <c r="D5582">
        <v>0</v>
      </c>
      <c r="E5582">
        <f t="shared" si="87"/>
        <v>0</v>
      </c>
    </row>
    <row r="5583" spans="1:5">
      <c r="A5583" t="s">
        <v>7313</v>
      </c>
      <c r="B5583" t="s">
        <v>22183</v>
      </c>
      <c r="C5583">
        <v>389</v>
      </c>
      <c r="D5583">
        <v>0</v>
      </c>
      <c r="E5583">
        <f t="shared" si="87"/>
        <v>389</v>
      </c>
    </row>
    <row r="5584" spans="1:5">
      <c r="A5584" t="s">
        <v>7314</v>
      </c>
      <c r="B5584" t="s">
        <v>22184</v>
      </c>
      <c r="C5584">
        <v>373</v>
      </c>
      <c r="D5584">
        <v>0</v>
      </c>
      <c r="E5584">
        <f t="shared" si="87"/>
        <v>373</v>
      </c>
    </row>
    <row r="5585" spans="1:5">
      <c r="A5585" t="s">
        <v>12874</v>
      </c>
      <c r="B5585" t="s">
        <v>22185</v>
      </c>
      <c r="C5585">
        <v>0</v>
      </c>
      <c r="D5585">
        <v>0</v>
      </c>
      <c r="E5585">
        <f t="shared" si="87"/>
        <v>0</v>
      </c>
    </row>
    <row r="5586" spans="1:5">
      <c r="A5586" t="s">
        <v>6893</v>
      </c>
      <c r="B5586" t="s">
        <v>22186</v>
      </c>
      <c r="C5586">
        <v>320</v>
      </c>
      <c r="D5586">
        <v>40</v>
      </c>
      <c r="E5586">
        <f t="shared" si="87"/>
        <v>280</v>
      </c>
    </row>
    <row r="5587" spans="1:5">
      <c r="A5587" t="s">
        <v>6894</v>
      </c>
      <c r="B5587" t="s">
        <v>22187</v>
      </c>
      <c r="C5587">
        <v>157</v>
      </c>
      <c r="D5587">
        <v>40</v>
      </c>
      <c r="E5587">
        <f t="shared" si="87"/>
        <v>117</v>
      </c>
    </row>
    <row r="5588" spans="1:5">
      <c r="A5588" t="s">
        <v>6895</v>
      </c>
      <c r="B5588" t="s">
        <v>22188</v>
      </c>
      <c r="C5588">
        <v>1</v>
      </c>
      <c r="D5588">
        <v>0</v>
      </c>
      <c r="E5588">
        <f t="shared" si="87"/>
        <v>1</v>
      </c>
    </row>
    <row r="5589" spans="1:5">
      <c r="A5589" t="s">
        <v>6896</v>
      </c>
      <c r="B5589" t="s">
        <v>22189</v>
      </c>
      <c r="C5589">
        <v>188</v>
      </c>
      <c r="D5589">
        <v>40</v>
      </c>
      <c r="E5589">
        <f t="shared" si="87"/>
        <v>148</v>
      </c>
    </row>
    <row r="5590" spans="1:5">
      <c r="A5590" t="s">
        <v>6897</v>
      </c>
      <c r="B5590" t="s">
        <v>22190</v>
      </c>
      <c r="C5590">
        <v>61</v>
      </c>
      <c r="D5590">
        <v>50</v>
      </c>
      <c r="E5590">
        <f t="shared" si="87"/>
        <v>11</v>
      </c>
    </row>
    <row r="5591" spans="1:5">
      <c r="A5591" t="s">
        <v>5602</v>
      </c>
      <c r="B5591" t="s">
        <v>22191</v>
      </c>
      <c r="C5591">
        <v>165</v>
      </c>
      <c r="D5591">
        <v>10</v>
      </c>
      <c r="E5591">
        <f t="shared" si="87"/>
        <v>155</v>
      </c>
    </row>
    <row r="5592" spans="1:5">
      <c r="A5592" t="s">
        <v>5603</v>
      </c>
      <c r="B5592" t="s">
        <v>22192</v>
      </c>
      <c r="C5592">
        <v>473.21</v>
      </c>
      <c r="D5592">
        <v>0</v>
      </c>
      <c r="E5592">
        <f t="shared" si="87"/>
        <v>473.21</v>
      </c>
    </row>
    <row r="5593" spans="1:5">
      <c r="A5593" t="s">
        <v>12880</v>
      </c>
      <c r="B5593" t="s">
        <v>22193</v>
      </c>
      <c r="C5593">
        <v>0</v>
      </c>
      <c r="D5593">
        <v>0</v>
      </c>
      <c r="E5593">
        <f t="shared" si="87"/>
        <v>0</v>
      </c>
    </row>
    <row r="5594" spans="1:5">
      <c r="A5594" t="s">
        <v>12881</v>
      </c>
      <c r="B5594" t="s">
        <v>22194</v>
      </c>
      <c r="C5594">
        <v>0</v>
      </c>
      <c r="D5594">
        <v>0</v>
      </c>
      <c r="E5594">
        <f t="shared" si="87"/>
        <v>0</v>
      </c>
    </row>
    <row r="5595" spans="1:5">
      <c r="A5595" t="s">
        <v>12882</v>
      </c>
      <c r="B5595" t="s">
        <v>22195</v>
      </c>
      <c r="C5595">
        <v>0</v>
      </c>
      <c r="D5595">
        <v>0</v>
      </c>
      <c r="E5595">
        <f t="shared" si="87"/>
        <v>0</v>
      </c>
    </row>
    <row r="5596" spans="1:5">
      <c r="A5596" t="s">
        <v>5794</v>
      </c>
      <c r="B5596" t="s">
        <v>22196</v>
      </c>
      <c r="C5596">
        <v>0.33</v>
      </c>
      <c r="D5596">
        <v>0</v>
      </c>
      <c r="E5596">
        <f t="shared" si="87"/>
        <v>0.33</v>
      </c>
    </row>
    <row r="5597" spans="1:5">
      <c r="A5597" t="s">
        <v>5795</v>
      </c>
      <c r="B5597" t="s">
        <v>22197</v>
      </c>
      <c r="C5597">
        <v>6</v>
      </c>
      <c r="D5597">
        <v>0</v>
      </c>
      <c r="E5597">
        <f t="shared" si="87"/>
        <v>6</v>
      </c>
    </row>
    <row r="5598" spans="1:5">
      <c r="A5598" t="s">
        <v>12888</v>
      </c>
      <c r="B5598" t="s">
        <v>22198</v>
      </c>
      <c r="C5598">
        <v>0</v>
      </c>
      <c r="D5598">
        <v>0</v>
      </c>
      <c r="E5598">
        <f t="shared" si="87"/>
        <v>0</v>
      </c>
    </row>
    <row r="5599" spans="1:5">
      <c r="A5599" t="s">
        <v>20</v>
      </c>
      <c r="B5599" t="s">
        <v>22199</v>
      </c>
      <c r="C5599">
        <v>5924</v>
      </c>
      <c r="D5599">
        <v>396</v>
      </c>
      <c r="E5599">
        <f t="shared" si="87"/>
        <v>5528</v>
      </c>
    </row>
    <row r="5600" spans="1:5">
      <c r="A5600" t="s">
        <v>12893</v>
      </c>
      <c r="B5600" t="s">
        <v>22200</v>
      </c>
      <c r="C5600">
        <v>0</v>
      </c>
      <c r="D5600">
        <v>0</v>
      </c>
      <c r="E5600">
        <f t="shared" si="87"/>
        <v>0</v>
      </c>
    </row>
    <row r="5601" spans="1:5">
      <c r="A5601" t="s">
        <v>12894</v>
      </c>
      <c r="B5601" t="s">
        <v>22201</v>
      </c>
      <c r="C5601">
        <v>0</v>
      </c>
      <c r="D5601">
        <v>0</v>
      </c>
      <c r="E5601">
        <f t="shared" si="87"/>
        <v>0</v>
      </c>
    </row>
    <row r="5602" spans="1:5">
      <c r="A5602" t="s">
        <v>12895</v>
      </c>
      <c r="B5602" t="s">
        <v>22202</v>
      </c>
      <c r="C5602">
        <v>0</v>
      </c>
      <c r="D5602">
        <v>0</v>
      </c>
      <c r="E5602">
        <f t="shared" si="87"/>
        <v>0</v>
      </c>
    </row>
    <row r="5603" spans="1:5">
      <c r="A5603" t="s">
        <v>12896</v>
      </c>
      <c r="B5603" t="s">
        <v>22203</v>
      </c>
      <c r="C5603">
        <v>0</v>
      </c>
      <c r="D5603">
        <v>0</v>
      </c>
      <c r="E5603">
        <f t="shared" si="87"/>
        <v>0</v>
      </c>
    </row>
    <row r="5604" spans="1:5">
      <c r="A5604" t="s">
        <v>5767</v>
      </c>
      <c r="B5604" t="s">
        <v>22204</v>
      </c>
      <c r="C5604">
        <v>0</v>
      </c>
      <c r="D5604">
        <v>0</v>
      </c>
      <c r="E5604">
        <f t="shared" si="87"/>
        <v>0</v>
      </c>
    </row>
    <row r="5605" spans="1:5">
      <c r="A5605" t="s">
        <v>12898</v>
      </c>
      <c r="B5605" t="s">
        <v>22205</v>
      </c>
      <c r="C5605">
        <v>0</v>
      </c>
      <c r="D5605">
        <v>0</v>
      </c>
      <c r="E5605">
        <f t="shared" si="87"/>
        <v>0</v>
      </c>
    </row>
    <row r="5606" spans="1:5">
      <c r="A5606" t="s">
        <v>12899</v>
      </c>
      <c r="B5606" t="s">
        <v>22206</v>
      </c>
      <c r="C5606">
        <v>0</v>
      </c>
      <c r="D5606">
        <v>0</v>
      </c>
      <c r="E5606">
        <f t="shared" si="87"/>
        <v>0</v>
      </c>
    </row>
    <row r="5607" spans="1:5">
      <c r="A5607" t="s">
        <v>12900</v>
      </c>
      <c r="B5607" t="s">
        <v>22207</v>
      </c>
      <c r="C5607">
        <v>0</v>
      </c>
      <c r="D5607">
        <v>0</v>
      </c>
      <c r="E5607">
        <f t="shared" si="87"/>
        <v>0</v>
      </c>
    </row>
    <row r="5608" spans="1:5">
      <c r="A5608" t="s">
        <v>12901</v>
      </c>
      <c r="B5608" t="s">
        <v>22208</v>
      </c>
      <c r="C5608">
        <v>0</v>
      </c>
      <c r="D5608">
        <v>0</v>
      </c>
      <c r="E5608">
        <f t="shared" si="87"/>
        <v>0</v>
      </c>
    </row>
    <row r="5609" spans="1:5">
      <c r="A5609" t="s">
        <v>6225</v>
      </c>
      <c r="B5609" t="s">
        <v>22209</v>
      </c>
      <c r="C5609">
        <v>72</v>
      </c>
      <c r="D5609">
        <v>0</v>
      </c>
      <c r="E5609">
        <f t="shared" si="87"/>
        <v>72</v>
      </c>
    </row>
    <row r="5610" spans="1:5">
      <c r="A5610" t="s">
        <v>6509</v>
      </c>
      <c r="B5610" t="s">
        <v>22210</v>
      </c>
      <c r="C5610">
        <v>2083</v>
      </c>
      <c r="D5610">
        <v>120</v>
      </c>
      <c r="E5610">
        <f t="shared" si="87"/>
        <v>1963</v>
      </c>
    </row>
    <row r="5611" spans="1:5">
      <c r="A5611" t="s">
        <v>6510</v>
      </c>
      <c r="B5611" t="s">
        <v>22211</v>
      </c>
      <c r="C5611">
        <v>348</v>
      </c>
      <c r="D5611">
        <v>0</v>
      </c>
      <c r="E5611">
        <f t="shared" si="87"/>
        <v>348</v>
      </c>
    </row>
    <row r="5612" spans="1:5">
      <c r="A5612" t="s">
        <v>12906</v>
      </c>
      <c r="B5612" t="s">
        <v>22212</v>
      </c>
      <c r="C5612">
        <v>0</v>
      </c>
      <c r="D5612">
        <v>0</v>
      </c>
      <c r="E5612">
        <f t="shared" si="87"/>
        <v>0</v>
      </c>
    </row>
    <row r="5613" spans="1:5">
      <c r="A5613" t="s">
        <v>12907</v>
      </c>
      <c r="B5613" t="s">
        <v>22213</v>
      </c>
      <c r="C5613">
        <v>0</v>
      </c>
      <c r="D5613">
        <v>0</v>
      </c>
      <c r="E5613">
        <f t="shared" si="87"/>
        <v>0</v>
      </c>
    </row>
    <row r="5614" spans="1:5">
      <c r="A5614" t="s">
        <v>496</v>
      </c>
      <c r="B5614" t="s">
        <v>22214</v>
      </c>
      <c r="C5614">
        <v>0</v>
      </c>
      <c r="D5614">
        <v>0</v>
      </c>
      <c r="E5614">
        <f t="shared" si="87"/>
        <v>0</v>
      </c>
    </row>
    <row r="5615" spans="1:5">
      <c r="A5615" t="s">
        <v>484</v>
      </c>
      <c r="B5615" t="s">
        <v>22215</v>
      </c>
      <c r="C5615">
        <v>49191</v>
      </c>
      <c r="D5615">
        <v>121</v>
      </c>
      <c r="E5615">
        <f t="shared" si="87"/>
        <v>49070</v>
      </c>
    </row>
    <row r="5616" spans="1:5">
      <c r="A5616" t="s">
        <v>12909</v>
      </c>
      <c r="B5616" t="s">
        <v>22216</v>
      </c>
      <c r="C5616">
        <v>0</v>
      </c>
      <c r="D5616">
        <v>0</v>
      </c>
      <c r="E5616">
        <f t="shared" si="87"/>
        <v>0</v>
      </c>
    </row>
    <row r="5617" spans="1:5">
      <c r="A5617" t="s">
        <v>337</v>
      </c>
      <c r="B5617" t="s">
        <v>22217</v>
      </c>
      <c r="C5617">
        <v>1158</v>
      </c>
      <c r="D5617">
        <v>0</v>
      </c>
      <c r="E5617">
        <f t="shared" si="87"/>
        <v>1158</v>
      </c>
    </row>
    <row r="5618" spans="1:5">
      <c r="A5618" t="s">
        <v>12910</v>
      </c>
      <c r="B5618" t="s">
        <v>22218</v>
      </c>
      <c r="C5618">
        <v>0</v>
      </c>
      <c r="D5618">
        <v>0</v>
      </c>
      <c r="E5618">
        <f t="shared" si="87"/>
        <v>0</v>
      </c>
    </row>
    <row r="5619" spans="1:5">
      <c r="A5619" t="s">
        <v>343</v>
      </c>
      <c r="B5619" t="s">
        <v>22219</v>
      </c>
      <c r="C5619">
        <v>323</v>
      </c>
      <c r="D5619">
        <v>0</v>
      </c>
      <c r="E5619">
        <f t="shared" si="87"/>
        <v>323</v>
      </c>
    </row>
    <row r="5620" spans="1:5">
      <c r="A5620" t="s">
        <v>12914</v>
      </c>
      <c r="B5620" t="s">
        <v>22220</v>
      </c>
      <c r="C5620">
        <v>0</v>
      </c>
      <c r="D5620">
        <v>0</v>
      </c>
      <c r="E5620">
        <f t="shared" si="87"/>
        <v>0</v>
      </c>
    </row>
    <row r="5621" spans="1:5">
      <c r="A5621" t="s">
        <v>12918</v>
      </c>
      <c r="B5621" t="s">
        <v>22221</v>
      </c>
      <c r="C5621">
        <v>0</v>
      </c>
      <c r="D5621">
        <v>0</v>
      </c>
      <c r="E5621">
        <f t="shared" si="87"/>
        <v>0</v>
      </c>
    </row>
    <row r="5622" spans="1:5">
      <c r="A5622" t="s">
        <v>12919</v>
      </c>
      <c r="B5622" t="s">
        <v>22222</v>
      </c>
      <c r="C5622">
        <v>0</v>
      </c>
      <c r="D5622">
        <v>0</v>
      </c>
      <c r="E5622">
        <f t="shared" si="87"/>
        <v>0</v>
      </c>
    </row>
    <row r="5623" spans="1:5">
      <c r="A5623" t="s">
        <v>796</v>
      </c>
      <c r="B5623" t="s">
        <v>22223</v>
      </c>
      <c r="C5623">
        <v>2843</v>
      </c>
      <c r="D5623">
        <v>90</v>
      </c>
      <c r="E5623">
        <f t="shared" si="87"/>
        <v>2753</v>
      </c>
    </row>
    <row r="5624" spans="1:5">
      <c r="A5624" t="s">
        <v>331</v>
      </c>
      <c r="B5624" t="s">
        <v>22224</v>
      </c>
      <c r="C5624">
        <v>273</v>
      </c>
      <c r="D5624">
        <v>0</v>
      </c>
      <c r="E5624">
        <f t="shared" si="87"/>
        <v>273</v>
      </c>
    </row>
    <row r="5625" spans="1:5">
      <c r="A5625" t="s">
        <v>12922</v>
      </c>
      <c r="B5625" t="s">
        <v>22225</v>
      </c>
      <c r="C5625">
        <v>0</v>
      </c>
      <c r="D5625">
        <v>0</v>
      </c>
      <c r="E5625">
        <f t="shared" si="87"/>
        <v>0</v>
      </c>
    </row>
    <row r="5626" spans="1:5">
      <c r="A5626" t="s">
        <v>273</v>
      </c>
      <c r="B5626" t="s">
        <v>22226</v>
      </c>
      <c r="C5626">
        <v>2940</v>
      </c>
      <c r="D5626">
        <v>20</v>
      </c>
      <c r="E5626">
        <f t="shared" si="87"/>
        <v>2920</v>
      </c>
    </row>
    <row r="5627" spans="1:5">
      <c r="A5627" t="s">
        <v>12925</v>
      </c>
      <c r="B5627" t="s">
        <v>22227</v>
      </c>
      <c r="C5627">
        <v>276</v>
      </c>
      <c r="D5627">
        <v>0</v>
      </c>
      <c r="E5627">
        <f t="shared" si="87"/>
        <v>276</v>
      </c>
    </row>
    <row r="5628" spans="1:5">
      <c r="A5628" t="s">
        <v>12927</v>
      </c>
      <c r="B5628" t="s">
        <v>22228</v>
      </c>
      <c r="C5628">
        <v>0</v>
      </c>
      <c r="D5628">
        <v>0</v>
      </c>
      <c r="E5628">
        <f t="shared" si="87"/>
        <v>0</v>
      </c>
    </row>
    <row r="5629" spans="1:5">
      <c r="A5629" t="s">
        <v>178</v>
      </c>
      <c r="B5629" t="s">
        <v>22229</v>
      </c>
      <c r="C5629">
        <v>125</v>
      </c>
      <c r="D5629">
        <v>0</v>
      </c>
      <c r="E5629">
        <f t="shared" si="87"/>
        <v>125</v>
      </c>
    </row>
    <row r="5630" spans="1:5">
      <c r="A5630" t="s">
        <v>205</v>
      </c>
      <c r="B5630" t="s">
        <v>22230</v>
      </c>
      <c r="C5630">
        <v>579</v>
      </c>
      <c r="D5630">
        <v>0</v>
      </c>
      <c r="E5630">
        <f t="shared" si="87"/>
        <v>579</v>
      </c>
    </row>
    <row r="5631" spans="1:5">
      <c r="A5631" t="s">
        <v>201</v>
      </c>
      <c r="B5631" t="s">
        <v>22231</v>
      </c>
      <c r="C5631">
        <v>887</v>
      </c>
      <c r="D5631">
        <v>0</v>
      </c>
      <c r="E5631">
        <f t="shared" si="87"/>
        <v>887</v>
      </c>
    </row>
    <row r="5632" spans="1:5">
      <c r="A5632" t="s">
        <v>7147</v>
      </c>
      <c r="B5632" t="s">
        <v>22232</v>
      </c>
      <c r="C5632">
        <v>60</v>
      </c>
      <c r="D5632">
        <v>0</v>
      </c>
      <c r="E5632">
        <f t="shared" si="87"/>
        <v>60</v>
      </c>
    </row>
    <row r="5633" spans="1:5">
      <c r="A5633" t="s">
        <v>12931</v>
      </c>
      <c r="B5633" t="s">
        <v>22233</v>
      </c>
      <c r="C5633">
        <v>0</v>
      </c>
      <c r="D5633">
        <v>0</v>
      </c>
      <c r="E5633">
        <f t="shared" si="87"/>
        <v>0</v>
      </c>
    </row>
    <row r="5634" spans="1:5">
      <c r="A5634" t="s">
        <v>12932</v>
      </c>
      <c r="B5634" t="s">
        <v>22234</v>
      </c>
      <c r="C5634">
        <v>0</v>
      </c>
      <c r="D5634">
        <v>0</v>
      </c>
      <c r="E5634">
        <f t="shared" si="87"/>
        <v>0</v>
      </c>
    </row>
    <row r="5635" spans="1:5">
      <c r="A5635" t="s">
        <v>12933</v>
      </c>
      <c r="B5635" t="s">
        <v>22235</v>
      </c>
      <c r="C5635">
        <v>0</v>
      </c>
      <c r="D5635">
        <v>0</v>
      </c>
      <c r="E5635">
        <f t="shared" ref="E5635:E5698" si="88">C5635-D5635</f>
        <v>0</v>
      </c>
    </row>
    <row r="5636" spans="1:5">
      <c r="A5636" t="s">
        <v>12934</v>
      </c>
      <c r="B5636" t="s">
        <v>22236</v>
      </c>
      <c r="C5636">
        <v>0</v>
      </c>
      <c r="D5636">
        <v>0</v>
      </c>
      <c r="E5636">
        <f t="shared" si="88"/>
        <v>0</v>
      </c>
    </row>
    <row r="5637" spans="1:5">
      <c r="A5637" t="s">
        <v>7243</v>
      </c>
      <c r="B5637" t="s">
        <v>22237</v>
      </c>
      <c r="C5637">
        <v>169</v>
      </c>
      <c r="D5637">
        <v>0</v>
      </c>
      <c r="E5637">
        <f t="shared" si="88"/>
        <v>169</v>
      </c>
    </row>
    <row r="5638" spans="1:5">
      <c r="A5638" t="s">
        <v>7244</v>
      </c>
      <c r="B5638" t="s">
        <v>22238</v>
      </c>
      <c r="C5638">
        <v>1</v>
      </c>
      <c r="D5638">
        <v>0</v>
      </c>
      <c r="E5638">
        <f t="shared" si="88"/>
        <v>1</v>
      </c>
    </row>
    <row r="5639" spans="1:5">
      <c r="A5639" t="s">
        <v>7245</v>
      </c>
      <c r="B5639" t="s">
        <v>22239</v>
      </c>
      <c r="C5639">
        <v>5</v>
      </c>
      <c r="D5639">
        <v>4</v>
      </c>
      <c r="E5639">
        <f t="shared" si="88"/>
        <v>1</v>
      </c>
    </row>
    <row r="5640" spans="1:5">
      <c r="A5640" t="s">
        <v>5833</v>
      </c>
      <c r="B5640" t="s">
        <v>22240</v>
      </c>
      <c r="C5640">
        <v>2245</v>
      </c>
      <c r="D5640">
        <v>140</v>
      </c>
      <c r="E5640">
        <f t="shared" si="88"/>
        <v>2105</v>
      </c>
    </row>
    <row r="5641" spans="1:5">
      <c r="A5641" t="s">
        <v>12939</v>
      </c>
      <c r="B5641" t="s">
        <v>22241</v>
      </c>
      <c r="C5641">
        <v>0</v>
      </c>
      <c r="D5641">
        <v>0</v>
      </c>
      <c r="E5641">
        <f t="shared" si="88"/>
        <v>0</v>
      </c>
    </row>
    <row r="5642" spans="1:5">
      <c r="A5642" t="s">
        <v>12940</v>
      </c>
      <c r="B5642" t="s">
        <v>22242</v>
      </c>
      <c r="C5642">
        <v>0</v>
      </c>
      <c r="D5642">
        <v>0</v>
      </c>
      <c r="E5642">
        <f t="shared" si="88"/>
        <v>0</v>
      </c>
    </row>
    <row r="5643" spans="1:5">
      <c r="A5643" t="s">
        <v>12941</v>
      </c>
      <c r="B5643" t="s">
        <v>22243</v>
      </c>
      <c r="C5643">
        <v>0</v>
      </c>
      <c r="D5643">
        <v>0</v>
      </c>
      <c r="E5643">
        <f t="shared" si="88"/>
        <v>0</v>
      </c>
    </row>
    <row r="5644" spans="1:5">
      <c r="A5644" t="s">
        <v>5666</v>
      </c>
      <c r="B5644" t="s">
        <v>22244</v>
      </c>
      <c r="C5644">
        <v>723</v>
      </c>
      <c r="D5644">
        <v>0</v>
      </c>
      <c r="E5644">
        <f t="shared" si="88"/>
        <v>723</v>
      </c>
    </row>
    <row r="5645" spans="1:5">
      <c r="A5645" t="s">
        <v>12942</v>
      </c>
      <c r="B5645" t="s">
        <v>22245</v>
      </c>
      <c r="C5645">
        <v>0</v>
      </c>
      <c r="D5645">
        <v>0</v>
      </c>
      <c r="E5645">
        <f t="shared" si="88"/>
        <v>0</v>
      </c>
    </row>
    <row r="5646" spans="1:5">
      <c r="A5646" t="s">
        <v>7246</v>
      </c>
      <c r="B5646" t="s">
        <v>22246</v>
      </c>
      <c r="C5646">
        <v>151</v>
      </c>
      <c r="D5646">
        <v>0</v>
      </c>
      <c r="E5646">
        <f t="shared" si="88"/>
        <v>151</v>
      </c>
    </row>
    <row r="5647" spans="1:5">
      <c r="A5647" t="s">
        <v>5484</v>
      </c>
      <c r="B5647" t="s">
        <v>22247</v>
      </c>
      <c r="C5647">
        <v>12</v>
      </c>
      <c r="D5647">
        <v>0</v>
      </c>
      <c r="E5647">
        <f t="shared" si="88"/>
        <v>12</v>
      </c>
    </row>
    <row r="5648" spans="1:5">
      <c r="A5648" t="s">
        <v>12944</v>
      </c>
      <c r="B5648" t="s">
        <v>22248</v>
      </c>
      <c r="C5648">
        <v>0</v>
      </c>
      <c r="D5648">
        <v>0</v>
      </c>
      <c r="E5648">
        <f t="shared" si="88"/>
        <v>0</v>
      </c>
    </row>
    <row r="5649" spans="1:5">
      <c r="A5649" t="s">
        <v>12946</v>
      </c>
      <c r="B5649" t="s">
        <v>22249</v>
      </c>
      <c r="C5649">
        <v>0</v>
      </c>
      <c r="D5649">
        <v>0</v>
      </c>
      <c r="E5649">
        <f t="shared" si="88"/>
        <v>0</v>
      </c>
    </row>
    <row r="5650" spans="1:5">
      <c r="A5650" t="s">
        <v>12948</v>
      </c>
      <c r="B5650" t="s">
        <v>22250</v>
      </c>
      <c r="C5650">
        <v>0</v>
      </c>
      <c r="D5650">
        <v>0</v>
      </c>
      <c r="E5650">
        <f t="shared" si="88"/>
        <v>0</v>
      </c>
    </row>
    <row r="5651" spans="1:5">
      <c r="A5651" t="s">
        <v>12949</v>
      </c>
      <c r="B5651" t="s">
        <v>22251</v>
      </c>
      <c r="C5651">
        <v>0</v>
      </c>
      <c r="D5651">
        <v>0</v>
      </c>
      <c r="E5651">
        <f t="shared" si="88"/>
        <v>0</v>
      </c>
    </row>
    <row r="5652" spans="1:5">
      <c r="A5652" t="s">
        <v>12950</v>
      </c>
      <c r="B5652" t="s">
        <v>22252</v>
      </c>
      <c r="C5652">
        <v>0</v>
      </c>
      <c r="D5652">
        <v>0</v>
      </c>
      <c r="E5652">
        <f t="shared" si="88"/>
        <v>0</v>
      </c>
    </row>
    <row r="5653" spans="1:5">
      <c r="A5653" t="s">
        <v>12951</v>
      </c>
      <c r="B5653" t="s">
        <v>22253</v>
      </c>
      <c r="C5653">
        <v>0</v>
      </c>
      <c r="D5653">
        <v>0</v>
      </c>
      <c r="E5653">
        <f t="shared" si="88"/>
        <v>0</v>
      </c>
    </row>
    <row r="5654" spans="1:5">
      <c r="A5654" t="s">
        <v>278</v>
      </c>
      <c r="B5654" t="s">
        <v>22254</v>
      </c>
      <c r="C5654">
        <v>4063</v>
      </c>
      <c r="D5654">
        <v>648</v>
      </c>
      <c r="E5654">
        <f t="shared" si="88"/>
        <v>3415</v>
      </c>
    </row>
    <row r="5655" spans="1:5">
      <c r="A5655" t="s">
        <v>751</v>
      </c>
      <c r="B5655" t="s">
        <v>22255</v>
      </c>
      <c r="C5655">
        <v>2633</v>
      </c>
      <c r="D5655">
        <v>0</v>
      </c>
      <c r="E5655">
        <f t="shared" si="88"/>
        <v>2633</v>
      </c>
    </row>
    <row r="5656" spans="1:5">
      <c r="A5656" t="s">
        <v>752</v>
      </c>
      <c r="B5656" t="s">
        <v>22256</v>
      </c>
      <c r="C5656">
        <v>2496</v>
      </c>
      <c r="D5656">
        <v>16</v>
      </c>
      <c r="E5656">
        <f t="shared" si="88"/>
        <v>2480</v>
      </c>
    </row>
    <row r="5657" spans="1:5">
      <c r="A5657" t="s">
        <v>753</v>
      </c>
      <c r="B5657" t="s">
        <v>22257</v>
      </c>
      <c r="C5657">
        <v>2326</v>
      </c>
      <c r="D5657">
        <v>30</v>
      </c>
      <c r="E5657">
        <f t="shared" si="88"/>
        <v>2296</v>
      </c>
    </row>
    <row r="5658" spans="1:5">
      <c r="A5658" t="s">
        <v>12959</v>
      </c>
      <c r="B5658" t="s">
        <v>22258</v>
      </c>
      <c r="C5658">
        <v>0</v>
      </c>
      <c r="D5658">
        <v>0</v>
      </c>
      <c r="E5658">
        <f t="shared" si="88"/>
        <v>0</v>
      </c>
    </row>
    <row r="5659" spans="1:5">
      <c r="A5659" t="s">
        <v>6226</v>
      </c>
      <c r="B5659" t="s">
        <v>22259</v>
      </c>
      <c r="C5659">
        <v>943</v>
      </c>
      <c r="D5659">
        <v>61</v>
      </c>
      <c r="E5659">
        <f t="shared" si="88"/>
        <v>882</v>
      </c>
    </row>
    <row r="5660" spans="1:5">
      <c r="A5660" t="s">
        <v>57</v>
      </c>
      <c r="B5660" t="s">
        <v>22260</v>
      </c>
      <c r="C5660">
        <v>2559</v>
      </c>
      <c r="D5660">
        <v>876</v>
      </c>
      <c r="E5660">
        <f t="shared" si="88"/>
        <v>1683</v>
      </c>
    </row>
    <row r="5661" spans="1:5">
      <c r="A5661" t="s">
        <v>12961</v>
      </c>
      <c r="B5661" t="s">
        <v>22261</v>
      </c>
      <c r="C5661">
        <v>0</v>
      </c>
      <c r="D5661">
        <v>0</v>
      </c>
      <c r="E5661">
        <f t="shared" si="88"/>
        <v>0</v>
      </c>
    </row>
    <row r="5662" spans="1:5">
      <c r="A5662" t="s">
        <v>12962</v>
      </c>
      <c r="B5662" t="s">
        <v>22262</v>
      </c>
      <c r="C5662">
        <v>0</v>
      </c>
      <c r="D5662">
        <v>0</v>
      </c>
      <c r="E5662">
        <f t="shared" si="88"/>
        <v>0</v>
      </c>
    </row>
    <row r="5663" spans="1:5">
      <c r="A5663" t="s">
        <v>12963</v>
      </c>
      <c r="B5663" t="s">
        <v>22263</v>
      </c>
      <c r="C5663">
        <v>0</v>
      </c>
      <c r="D5663">
        <v>0</v>
      </c>
      <c r="E5663">
        <f t="shared" si="88"/>
        <v>0</v>
      </c>
    </row>
    <row r="5664" spans="1:5">
      <c r="A5664" t="s">
        <v>6764</v>
      </c>
      <c r="B5664" t="s">
        <v>22264</v>
      </c>
      <c r="C5664">
        <v>20</v>
      </c>
      <c r="D5664">
        <v>0</v>
      </c>
      <c r="E5664">
        <f t="shared" si="88"/>
        <v>20</v>
      </c>
    </row>
    <row r="5665" spans="1:5">
      <c r="A5665" t="s">
        <v>5289</v>
      </c>
      <c r="B5665" t="s">
        <v>22265</v>
      </c>
      <c r="C5665">
        <v>51</v>
      </c>
      <c r="D5665">
        <v>20</v>
      </c>
      <c r="E5665">
        <f t="shared" si="88"/>
        <v>31</v>
      </c>
    </row>
    <row r="5666" spans="1:5">
      <c r="A5666" t="s">
        <v>1069</v>
      </c>
      <c r="B5666" t="s">
        <v>22266</v>
      </c>
      <c r="C5666">
        <v>8424</v>
      </c>
      <c r="D5666">
        <v>4224</v>
      </c>
      <c r="E5666">
        <f t="shared" si="88"/>
        <v>4200</v>
      </c>
    </row>
    <row r="5667" spans="1:5">
      <c r="A5667" t="s">
        <v>12972</v>
      </c>
      <c r="B5667" t="s">
        <v>22267</v>
      </c>
      <c r="C5667">
        <v>0</v>
      </c>
      <c r="D5667">
        <v>0</v>
      </c>
      <c r="E5667">
        <f t="shared" si="88"/>
        <v>0</v>
      </c>
    </row>
    <row r="5668" spans="1:5">
      <c r="A5668" t="s">
        <v>12973</v>
      </c>
      <c r="B5668" t="s">
        <v>22268</v>
      </c>
      <c r="C5668">
        <v>0</v>
      </c>
      <c r="D5668">
        <v>0</v>
      </c>
      <c r="E5668">
        <f t="shared" si="88"/>
        <v>0</v>
      </c>
    </row>
    <row r="5669" spans="1:5">
      <c r="A5669" t="s">
        <v>623</v>
      </c>
      <c r="B5669" t="s">
        <v>22269</v>
      </c>
      <c r="C5669">
        <v>0</v>
      </c>
      <c r="D5669">
        <v>0</v>
      </c>
      <c r="E5669">
        <f t="shared" si="88"/>
        <v>0</v>
      </c>
    </row>
    <row r="5670" spans="1:5">
      <c r="A5670" t="s">
        <v>12974</v>
      </c>
      <c r="B5670" t="s">
        <v>22270</v>
      </c>
      <c r="C5670">
        <v>0</v>
      </c>
      <c r="D5670">
        <v>0</v>
      </c>
      <c r="E5670">
        <f t="shared" si="88"/>
        <v>0</v>
      </c>
    </row>
    <row r="5671" spans="1:5">
      <c r="A5671" t="s">
        <v>524</v>
      </c>
      <c r="B5671" t="s">
        <v>22271</v>
      </c>
      <c r="C5671">
        <v>100</v>
      </c>
      <c r="D5671">
        <v>0</v>
      </c>
      <c r="E5671">
        <f t="shared" si="88"/>
        <v>100</v>
      </c>
    </row>
    <row r="5672" spans="1:5">
      <c r="A5672" t="s">
        <v>12980</v>
      </c>
      <c r="B5672" t="s">
        <v>22272</v>
      </c>
      <c r="C5672">
        <v>0</v>
      </c>
      <c r="D5672">
        <v>0</v>
      </c>
      <c r="E5672">
        <f t="shared" si="88"/>
        <v>0</v>
      </c>
    </row>
    <row r="5673" spans="1:5">
      <c r="A5673" t="s">
        <v>12982</v>
      </c>
      <c r="B5673" t="s">
        <v>22273</v>
      </c>
      <c r="C5673">
        <v>0</v>
      </c>
      <c r="D5673">
        <v>0</v>
      </c>
      <c r="E5673">
        <f t="shared" si="88"/>
        <v>0</v>
      </c>
    </row>
    <row r="5674" spans="1:5">
      <c r="A5674" t="s">
        <v>12986</v>
      </c>
      <c r="B5674" t="s">
        <v>22274</v>
      </c>
      <c r="C5674">
        <v>0</v>
      </c>
      <c r="D5674">
        <v>0</v>
      </c>
      <c r="E5674">
        <f t="shared" si="88"/>
        <v>0</v>
      </c>
    </row>
    <row r="5675" spans="1:5">
      <c r="A5675" t="s">
        <v>12987</v>
      </c>
      <c r="B5675" t="s">
        <v>22275</v>
      </c>
      <c r="C5675">
        <v>0</v>
      </c>
      <c r="D5675">
        <v>0</v>
      </c>
      <c r="E5675">
        <f t="shared" si="88"/>
        <v>0</v>
      </c>
    </row>
    <row r="5676" spans="1:5">
      <c r="A5676" t="s">
        <v>6176</v>
      </c>
      <c r="B5676" t="s">
        <v>22276</v>
      </c>
      <c r="C5676">
        <v>0</v>
      </c>
      <c r="D5676">
        <v>0</v>
      </c>
      <c r="E5676">
        <f t="shared" si="88"/>
        <v>0</v>
      </c>
    </row>
    <row r="5677" spans="1:5">
      <c r="A5677" t="s">
        <v>80</v>
      </c>
      <c r="B5677" t="s">
        <v>22277</v>
      </c>
      <c r="C5677">
        <v>0</v>
      </c>
      <c r="D5677">
        <v>0</v>
      </c>
      <c r="E5677">
        <f t="shared" si="88"/>
        <v>0</v>
      </c>
    </row>
    <row r="5678" spans="1:5">
      <c r="A5678" t="s">
        <v>12989</v>
      </c>
      <c r="B5678" t="s">
        <v>22278</v>
      </c>
      <c r="C5678">
        <v>0</v>
      </c>
      <c r="D5678">
        <v>0</v>
      </c>
      <c r="E5678">
        <f t="shared" si="88"/>
        <v>0</v>
      </c>
    </row>
    <row r="5679" spans="1:5">
      <c r="A5679" t="s">
        <v>13001</v>
      </c>
      <c r="B5679" t="s">
        <v>22279</v>
      </c>
      <c r="C5679">
        <v>0</v>
      </c>
      <c r="D5679">
        <v>0</v>
      </c>
      <c r="E5679">
        <f t="shared" si="88"/>
        <v>0</v>
      </c>
    </row>
    <row r="5680" spans="1:5">
      <c r="A5680" t="s">
        <v>13002</v>
      </c>
      <c r="B5680" t="s">
        <v>22279</v>
      </c>
      <c r="C5680">
        <v>0</v>
      </c>
      <c r="D5680">
        <v>0</v>
      </c>
      <c r="E5680">
        <f t="shared" si="88"/>
        <v>0</v>
      </c>
    </row>
    <row r="5681" spans="1:5">
      <c r="A5681" t="s">
        <v>13003</v>
      </c>
      <c r="B5681" t="s">
        <v>22280</v>
      </c>
      <c r="C5681">
        <v>0</v>
      </c>
      <c r="D5681">
        <v>0</v>
      </c>
      <c r="E5681">
        <f t="shared" si="88"/>
        <v>0</v>
      </c>
    </row>
    <row r="5682" spans="1:5">
      <c r="A5682" t="s">
        <v>895</v>
      </c>
      <c r="B5682" t="s">
        <v>22281</v>
      </c>
      <c r="C5682">
        <v>2024</v>
      </c>
      <c r="D5682">
        <v>0</v>
      </c>
      <c r="E5682">
        <f t="shared" si="88"/>
        <v>2024</v>
      </c>
    </row>
    <row r="5683" spans="1:5">
      <c r="A5683" t="s">
        <v>13005</v>
      </c>
      <c r="B5683" t="s">
        <v>22282</v>
      </c>
      <c r="C5683">
        <v>0</v>
      </c>
      <c r="D5683">
        <v>0</v>
      </c>
      <c r="E5683">
        <f t="shared" si="88"/>
        <v>0</v>
      </c>
    </row>
    <row r="5684" spans="1:5">
      <c r="A5684" t="s">
        <v>5485</v>
      </c>
      <c r="B5684" t="s">
        <v>22283</v>
      </c>
      <c r="C5684">
        <v>27</v>
      </c>
      <c r="D5684">
        <v>0</v>
      </c>
      <c r="E5684">
        <f t="shared" si="88"/>
        <v>27</v>
      </c>
    </row>
    <row r="5685" spans="1:5">
      <c r="A5685" t="s">
        <v>960</v>
      </c>
      <c r="B5685" t="s">
        <v>22284</v>
      </c>
      <c r="C5685">
        <v>251</v>
      </c>
      <c r="D5685">
        <v>0</v>
      </c>
      <c r="E5685">
        <f t="shared" si="88"/>
        <v>251</v>
      </c>
    </row>
    <row r="5686" spans="1:5">
      <c r="A5686" t="s">
        <v>13021</v>
      </c>
      <c r="B5686" t="s">
        <v>22285</v>
      </c>
      <c r="C5686">
        <v>0</v>
      </c>
      <c r="D5686">
        <v>0</v>
      </c>
      <c r="E5686">
        <f t="shared" si="88"/>
        <v>0</v>
      </c>
    </row>
    <row r="5687" spans="1:5">
      <c r="A5687" t="s">
        <v>1076</v>
      </c>
      <c r="B5687" t="s">
        <v>22286</v>
      </c>
      <c r="C5687">
        <v>1398</v>
      </c>
      <c r="D5687">
        <v>0</v>
      </c>
      <c r="E5687">
        <f t="shared" si="88"/>
        <v>1398</v>
      </c>
    </row>
    <row r="5688" spans="1:5">
      <c r="A5688" t="s">
        <v>13024</v>
      </c>
      <c r="B5688" t="s">
        <v>22287</v>
      </c>
      <c r="C5688">
        <v>0</v>
      </c>
      <c r="D5688">
        <v>0</v>
      </c>
      <c r="E5688">
        <f t="shared" si="88"/>
        <v>0</v>
      </c>
    </row>
    <row r="5689" spans="1:5">
      <c r="A5689" t="s">
        <v>13025</v>
      </c>
      <c r="B5689" t="s">
        <v>22288</v>
      </c>
      <c r="C5689">
        <v>0</v>
      </c>
      <c r="D5689">
        <v>0</v>
      </c>
      <c r="E5689">
        <f t="shared" si="88"/>
        <v>0</v>
      </c>
    </row>
    <row r="5690" spans="1:5">
      <c r="A5690" t="s">
        <v>13026</v>
      </c>
      <c r="B5690" t="s">
        <v>22289</v>
      </c>
      <c r="C5690">
        <v>0</v>
      </c>
      <c r="D5690">
        <v>0</v>
      </c>
      <c r="E5690">
        <f t="shared" si="88"/>
        <v>0</v>
      </c>
    </row>
    <row r="5691" spans="1:5">
      <c r="A5691" t="s">
        <v>13027</v>
      </c>
      <c r="B5691" t="s">
        <v>22290</v>
      </c>
      <c r="C5691">
        <v>0</v>
      </c>
      <c r="D5691">
        <v>0</v>
      </c>
      <c r="E5691">
        <f t="shared" si="88"/>
        <v>0</v>
      </c>
    </row>
    <row r="5692" spans="1:5">
      <c r="A5692" t="s">
        <v>13032</v>
      </c>
      <c r="B5692" t="s">
        <v>22291</v>
      </c>
      <c r="C5692">
        <v>0</v>
      </c>
      <c r="D5692">
        <v>0</v>
      </c>
      <c r="E5692">
        <f t="shared" si="88"/>
        <v>0</v>
      </c>
    </row>
    <row r="5693" spans="1:5">
      <c r="A5693" t="s">
        <v>13034</v>
      </c>
      <c r="B5693" t="s">
        <v>22292</v>
      </c>
      <c r="C5693">
        <v>0</v>
      </c>
      <c r="D5693">
        <v>0</v>
      </c>
      <c r="E5693">
        <f t="shared" si="88"/>
        <v>0</v>
      </c>
    </row>
    <row r="5694" spans="1:5">
      <c r="A5694" t="s">
        <v>6368</v>
      </c>
      <c r="B5694" t="s">
        <v>22293</v>
      </c>
      <c r="C5694">
        <v>99</v>
      </c>
      <c r="D5694">
        <v>12</v>
      </c>
      <c r="E5694">
        <f t="shared" si="88"/>
        <v>87</v>
      </c>
    </row>
    <row r="5695" spans="1:5">
      <c r="A5695" t="s">
        <v>6369</v>
      </c>
      <c r="B5695" t="s">
        <v>22294</v>
      </c>
      <c r="C5695">
        <v>57</v>
      </c>
      <c r="D5695">
        <v>7</v>
      </c>
      <c r="E5695">
        <f t="shared" si="88"/>
        <v>50</v>
      </c>
    </row>
    <row r="5696" spans="1:5">
      <c r="A5696" t="s">
        <v>13036</v>
      </c>
      <c r="B5696" t="s">
        <v>22295</v>
      </c>
      <c r="C5696">
        <v>0</v>
      </c>
      <c r="D5696">
        <v>0</v>
      </c>
      <c r="E5696">
        <f t="shared" si="88"/>
        <v>0</v>
      </c>
    </row>
    <row r="5697" spans="1:5">
      <c r="A5697" t="s">
        <v>13037</v>
      </c>
      <c r="B5697" t="s">
        <v>22296</v>
      </c>
      <c r="C5697">
        <v>0</v>
      </c>
      <c r="D5697">
        <v>0</v>
      </c>
      <c r="E5697">
        <f t="shared" si="88"/>
        <v>0</v>
      </c>
    </row>
    <row r="5698" spans="1:5">
      <c r="A5698" t="s">
        <v>6701</v>
      </c>
      <c r="B5698" t="s">
        <v>22297</v>
      </c>
      <c r="C5698">
        <v>3</v>
      </c>
      <c r="D5698">
        <v>0</v>
      </c>
      <c r="E5698">
        <f t="shared" si="88"/>
        <v>3</v>
      </c>
    </row>
    <row r="5699" spans="1:5">
      <c r="A5699" t="s">
        <v>13039</v>
      </c>
      <c r="B5699" t="s">
        <v>22298</v>
      </c>
      <c r="C5699">
        <v>0</v>
      </c>
      <c r="D5699">
        <v>0</v>
      </c>
      <c r="E5699">
        <f t="shared" ref="E5699:E5762" si="89">C5699-D5699</f>
        <v>0</v>
      </c>
    </row>
    <row r="5700" spans="1:5">
      <c r="A5700" t="s">
        <v>13041</v>
      </c>
      <c r="B5700" t="s">
        <v>22299</v>
      </c>
      <c r="C5700">
        <v>0</v>
      </c>
      <c r="D5700">
        <v>0</v>
      </c>
      <c r="E5700">
        <f t="shared" si="89"/>
        <v>0</v>
      </c>
    </row>
    <row r="5701" spans="1:5">
      <c r="A5701" t="s">
        <v>13042</v>
      </c>
      <c r="B5701" t="s">
        <v>22300</v>
      </c>
      <c r="C5701">
        <v>0</v>
      </c>
      <c r="D5701">
        <v>0</v>
      </c>
      <c r="E5701">
        <f t="shared" si="89"/>
        <v>0</v>
      </c>
    </row>
    <row r="5702" spans="1:5">
      <c r="A5702" t="s">
        <v>13043</v>
      </c>
      <c r="B5702" t="s">
        <v>22301</v>
      </c>
      <c r="C5702">
        <v>0</v>
      </c>
      <c r="D5702">
        <v>0</v>
      </c>
      <c r="E5702">
        <f t="shared" si="89"/>
        <v>0</v>
      </c>
    </row>
    <row r="5703" spans="1:5">
      <c r="A5703" t="s">
        <v>7484</v>
      </c>
      <c r="B5703" t="s">
        <v>22302</v>
      </c>
      <c r="C5703">
        <v>50</v>
      </c>
      <c r="D5703">
        <v>0</v>
      </c>
      <c r="E5703">
        <f t="shared" si="89"/>
        <v>50</v>
      </c>
    </row>
    <row r="5704" spans="1:5">
      <c r="A5704" t="s">
        <v>13044</v>
      </c>
      <c r="B5704" t="s">
        <v>22303</v>
      </c>
      <c r="C5704">
        <v>0</v>
      </c>
      <c r="D5704">
        <v>0</v>
      </c>
      <c r="E5704">
        <f t="shared" si="89"/>
        <v>0</v>
      </c>
    </row>
    <row r="5705" spans="1:5">
      <c r="A5705" t="s">
        <v>13048</v>
      </c>
      <c r="B5705" t="s">
        <v>22304</v>
      </c>
      <c r="C5705">
        <v>0</v>
      </c>
      <c r="D5705">
        <v>0</v>
      </c>
      <c r="E5705">
        <f t="shared" si="89"/>
        <v>0</v>
      </c>
    </row>
    <row r="5706" spans="1:5">
      <c r="A5706" t="s">
        <v>894</v>
      </c>
      <c r="B5706" t="s">
        <v>22305</v>
      </c>
      <c r="C5706">
        <v>2524</v>
      </c>
      <c r="D5706">
        <v>0</v>
      </c>
      <c r="E5706">
        <f t="shared" si="89"/>
        <v>2524</v>
      </c>
    </row>
    <row r="5707" spans="1:5">
      <c r="A5707" t="s">
        <v>13052</v>
      </c>
      <c r="B5707" t="s">
        <v>22306</v>
      </c>
      <c r="C5707">
        <v>0</v>
      </c>
      <c r="D5707">
        <v>0</v>
      </c>
      <c r="E5707">
        <f t="shared" si="89"/>
        <v>0</v>
      </c>
    </row>
    <row r="5708" spans="1:5">
      <c r="A5708" t="s">
        <v>13053</v>
      </c>
      <c r="B5708" t="s">
        <v>22307</v>
      </c>
      <c r="C5708">
        <v>0</v>
      </c>
      <c r="D5708">
        <v>0</v>
      </c>
      <c r="E5708">
        <f t="shared" si="89"/>
        <v>0</v>
      </c>
    </row>
    <row r="5709" spans="1:5">
      <c r="A5709" t="s">
        <v>13057</v>
      </c>
      <c r="B5709" t="s">
        <v>22308</v>
      </c>
      <c r="C5709">
        <v>0</v>
      </c>
      <c r="D5709">
        <v>0</v>
      </c>
      <c r="E5709">
        <f t="shared" si="89"/>
        <v>0</v>
      </c>
    </row>
    <row r="5710" spans="1:5">
      <c r="A5710" t="s">
        <v>1229</v>
      </c>
      <c r="B5710" t="s">
        <v>22309</v>
      </c>
      <c r="C5710">
        <v>535</v>
      </c>
      <c r="D5710">
        <v>0</v>
      </c>
      <c r="E5710">
        <f t="shared" si="89"/>
        <v>535</v>
      </c>
    </row>
    <row r="5711" spans="1:5">
      <c r="A5711" t="s">
        <v>13058</v>
      </c>
      <c r="B5711" t="s">
        <v>22310</v>
      </c>
      <c r="C5711">
        <v>0</v>
      </c>
      <c r="D5711">
        <v>0</v>
      </c>
      <c r="E5711">
        <f t="shared" si="89"/>
        <v>0</v>
      </c>
    </row>
    <row r="5712" spans="1:5">
      <c r="A5712" t="s">
        <v>1178</v>
      </c>
      <c r="B5712" t="s">
        <v>22311</v>
      </c>
      <c r="C5712">
        <v>185</v>
      </c>
      <c r="D5712">
        <v>6</v>
      </c>
      <c r="E5712">
        <f t="shared" si="89"/>
        <v>179</v>
      </c>
    </row>
    <row r="5713" spans="1:5">
      <c r="A5713" t="s">
        <v>13059</v>
      </c>
      <c r="B5713" t="s">
        <v>22312</v>
      </c>
      <c r="C5713">
        <v>0</v>
      </c>
      <c r="D5713">
        <v>0</v>
      </c>
      <c r="E5713">
        <f t="shared" si="89"/>
        <v>0</v>
      </c>
    </row>
    <row r="5714" spans="1:5">
      <c r="A5714" t="s">
        <v>13060</v>
      </c>
      <c r="B5714" t="s">
        <v>22313</v>
      </c>
      <c r="C5714">
        <v>0</v>
      </c>
      <c r="D5714">
        <v>0</v>
      </c>
      <c r="E5714">
        <f t="shared" si="89"/>
        <v>0</v>
      </c>
    </row>
    <row r="5715" spans="1:5">
      <c r="A5715" t="s">
        <v>13062</v>
      </c>
      <c r="B5715" t="s">
        <v>22314</v>
      </c>
      <c r="C5715">
        <v>4</v>
      </c>
      <c r="D5715">
        <v>0</v>
      </c>
      <c r="E5715">
        <f t="shared" si="89"/>
        <v>4</v>
      </c>
    </row>
    <row r="5716" spans="1:5">
      <c r="A5716" t="s">
        <v>13066</v>
      </c>
      <c r="B5716" t="s">
        <v>22315</v>
      </c>
      <c r="C5716">
        <v>0</v>
      </c>
      <c r="D5716">
        <v>0</v>
      </c>
      <c r="E5716">
        <f t="shared" si="89"/>
        <v>0</v>
      </c>
    </row>
    <row r="5717" spans="1:5">
      <c r="A5717" t="s">
        <v>6511</v>
      </c>
      <c r="B5717" t="s">
        <v>22316</v>
      </c>
      <c r="C5717">
        <v>912</v>
      </c>
      <c r="D5717">
        <v>0</v>
      </c>
      <c r="E5717">
        <f t="shared" si="89"/>
        <v>912</v>
      </c>
    </row>
    <row r="5718" spans="1:5">
      <c r="A5718" t="s">
        <v>13071</v>
      </c>
      <c r="B5718" t="s">
        <v>22317</v>
      </c>
      <c r="C5718">
        <v>0</v>
      </c>
      <c r="D5718">
        <v>0</v>
      </c>
      <c r="E5718">
        <f t="shared" si="89"/>
        <v>0</v>
      </c>
    </row>
    <row r="5719" spans="1:5">
      <c r="A5719" t="s">
        <v>13073</v>
      </c>
      <c r="B5719" t="s">
        <v>22318</v>
      </c>
      <c r="C5719">
        <v>0</v>
      </c>
      <c r="D5719">
        <v>0</v>
      </c>
      <c r="E5719">
        <f t="shared" si="89"/>
        <v>0</v>
      </c>
    </row>
    <row r="5720" spans="1:5">
      <c r="A5720" t="s">
        <v>5696</v>
      </c>
      <c r="B5720" t="s">
        <v>22319</v>
      </c>
      <c r="C5720">
        <v>0</v>
      </c>
      <c r="D5720">
        <v>0</v>
      </c>
      <c r="E5720">
        <f t="shared" si="89"/>
        <v>0</v>
      </c>
    </row>
    <row r="5721" spans="1:5">
      <c r="A5721" t="s">
        <v>322</v>
      </c>
      <c r="B5721" t="s">
        <v>22320</v>
      </c>
      <c r="C5721">
        <v>203</v>
      </c>
      <c r="D5721">
        <v>0</v>
      </c>
      <c r="E5721">
        <f t="shared" si="89"/>
        <v>203</v>
      </c>
    </row>
    <row r="5722" spans="1:5">
      <c r="A5722" t="s">
        <v>13078</v>
      </c>
      <c r="B5722" t="s">
        <v>22321</v>
      </c>
      <c r="C5722">
        <v>0</v>
      </c>
      <c r="D5722">
        <v>0</v>
      </c>
      <c r="E5722">
        <f t="shared" si="89"/>
        <v>0</v>
      </c>
    </row>
    <row r="5723" spans="1:5">
      <c r="A5723" t="s">
        <v>13081</v>
      </c>
      <c r="B5723" t="s">
        <v>22322</v>
      </c>
      <c r="C5723">
        <v>0</v>
      </c>
      <c r="D5723">
        <v>0</v>
      </c>
      <c r="E5723">
        <f t="shared" si="89"/>
        <v>0</v>
      </c>
    </row>
    <row r="5724" spans="1:5">
      <c r="A5724" t="s">
        <v>13083</v>
      </c>
      <c r="B5724" t="s">
        <v>22323</v>
      </c>
      <c r="C5724">
        <v>0</v>
      </c>
      <c r="D5724">
        <v>0</v>
      </c>
      <c r="E5724">
        <f t="shared" si="89"/>
        <v>0</v>
      </c>
    </row>
    <row r="5725" spans="1:5">
      <c r="A5725" t="s">
        <v>6370</v>
      </c>
      <c r="B5725" t="s">
        <v>22324</v>
      </c>
      <c r="C5725">
        <v>60</v>
      </c>
      <c r="D5725">
        <v>0</v>
      </c>
      <c r="E5725">
        <f t="shared" si="89"/>
        <v>60</v>
      </c>
    </row>
    <row r="5726" spans="1:5">
      <c r="A5726" t="s">
        <v>6371</v>
      </c>
      <c r="B5726" t="s">
        <v>22325</v>
      </c>
      <c r="C5726">
        <v>235</v>
      </c>
      <c r="D5726">
        <v>90</v>
      </c>
      <c r="E5726">
        <f t="shared" si="89"/>
        <v>145</v>
      </c>
    </row>
    <row r="5727" spans="1:5">
      <c r="A5727" t="s">
        <v>13088</v>
      </c>
      <c r="B5727" t="s">
        <v>22326</v>
      </c>
      <c r="C5727">
        <v>0</v>
      </c>
      <c r="D5727">
        <v>0</v>
      </c>
      <c r="E5727">
        <f t="shared" si="89"/>
        <v>0</v>
      </c>
    </row>
    <row r="5728" spans="1:5">
      <c r="A5728" t="s">
        <v>13089</v>
      </c>
      <c r="B5728" t="s">
        <v>22327</v>
      </c>
      <c r="C5728">
        <v>0</v>
      </c>
      <c r="D5728">
        <v>0</v>
      </c>
      <c r="E5728">
        <f t="shared" si="89"/>
        <v>0</v>
      </c>
    </row>
    <row r="5729" spans="1:5">
      <c r="A5729" t="s">
        <v>13091</v>
      </c>
      <c r="B5729" t="s">
        <v>22328</v>
      </c>
      <c r="C5729">
        <v>0</v>
      </c>
      <c r="D5729">
        <v>0</v>
      </c>
      <c r="E5729">
        <f t="shared" si="89"/>
        <v>0</v>
      </c>
    </row>
    <row r="5730" spans="1:5">
      <c r="A5730" t="s">
        <v>7273</v>
      </c>
      <c r="B5730" t="s">
        <v>22329</v>
      </c>
      <c r="C5730">
        <v>72</v>
      </c>
      <c r="D5730">
        <v>18</v>
      </c>
      <c r="E5730">
        <f t="shared" si="89"/>
        <v>54</v>
      </c>
    </row>
    <row r="5731" spans="1:5">
      <c r="A5731" t="s">
        <v>13092</v>
      </c>
      <c r="B5731" t="s">
        <v>22330</v>
      </c>
      <c r="C5731">
        <v>116</v>
      </c>
      <c r="D5731">
        <v>84</v>
      </c>
      <c r="E5731">
        <f t="shared" si="89"/>
        <v>32</v>
      </c>
    </row>
    <row r="5732" spans="1:5">
      <c r="A5732" t="s">
        <v>13093</v>
      </c>
      <c r="B5732" t="s">
        <v>22331</v>
      </c>
      <c r="C5732">
        <v>0</v>
      </c>
      <c r="D5732">
        <v>0</v>
      </c>
      <c r="E5732">
        <f t="shared" si="89"/>
        <v>0</v>
      </c>
    </row>
    <row r="5733" spans="1:5">
      <c r="A5733" t="s">
        <v>5753</v>
      </c>
      <c r="B5733" t="s">
        <v>22332</v>
      </c>
      <c r="C5733">
        <v>54</v>
      </c>
      <c r="D5733">
        <v>0</v>
      </c>
      <c r="E5733">
        <f t="shared" si="89"/>
        <v>54</v>
      </c>
    </row>
    <row r="5734" spans="1:5">
      <c r="A5734" t="s">
        <v>13094</v>
      </c>
      <c r="B5734" t="s">
        <v>22333</v>
      </c>
      <c r="C5734">
        <v>0</v>
      </c>
      <c r="D5734">
        <v>0</v>
      </c>
      <c r="E5734">
        <f t="shared" si="89"/>
        <v>0</v>
      </c>
    </row>
    <row r="5735" spans="1:5">
      <c r="A5735" t="s">
        <v>7447</v>
      </c>
      <c r="B5735" t="s">
        <v>22334</v>
      </c>
      <c r="C5735">
        <v>3362</v>
      </c>
      <c r="D5735">
        <v>0</v>
      </c>
      <c r="E5735">
        <f t="shared" si="89"/>
        <v>3362</v>
      </c>
    </row>
    <row r="5736" spans="1:5">
      <c r="A5736" t="s">
        <v>13099</v>
      </c>
      <c r="B5736" t="s">
        <v>22335</v>
      </c>
      <c r="C5736">
        <v>0</v>
      </c>
      <c r="D5736">
        <v>0</v>
      </c>
      <c r="E5736">
        <f t="shared" si="89"/>
        <v>0</v>
      </c>
    </row>
    <row r="5737" spans="1:5">
      <c r="A5737" t="s">
        <v>13101</v>
      </c>
      <c r="B5737" t="s">
        <v>22336</v>
      </c>
      <c r="C5737">
        <v>0</v>
      </c>
      <c r="D5737">
        <v>0</v>
      </c>
      <c r="E5737">
        <f t="shared" si="89"/>
        <v>0</v>
      </c>
    </row>
    <row r="5738" spans="1:5">
      <c r="A5738" t="s">
        <v>6109</v>
      </c>
      <c r="B5738" t="s">
        <v>22337</v>
      </c>
      <c r="C5738">
        <v>629</v>
      </c>
      <c r="D5738">
        <v>20</v>
      </c>
      <c r="E5738">
        <f t="shared" si="89"/>
        <v>609</v>
      </c>
    </row>
    <row r="5739" spans="1:5">
      <c r="A5739" t="s">
        <v>6110</v>
      </c>
      <c r="B5739" t="s">
        <v>22338</v>
      </c>
      <c r="C5739">
        <v>538</v>
      </c>
      <c r="D5739">
        <v>20</v>
      </c>
      <c r="E5739">
        <f t="shared" si="89"/>
        <v>518</v>
      </c>
    </row>
    <row r="5740" spans="1:5">
      <c r="A5740" t="s">
        <v>6111</v>
      </c>
      <c r="B5740" t="s">
        <v>22339</v>
      </c>
      <c r="C5740">
        <v>1880</v>
      </c>
      <c r="D5740">
        <v>20</v>
      </c>
      <c r="E5740">
        <f t="shared" si="89"/>
        <v>1860</v>
      </c>
    </row>
    <row r="5741" spans="1:5">
      <c r="A5741" t="s">
        <v>13103</v>
      </c>
      <c r="B5741" t="s">
        <v>22340</v>
      </c>
      <c r="C5741">
        <v>0</v>
      </c>
      <c r="D5741">
        <v>0</v>
      </c>
      <c r="E5741">
        <f t="shared" si="89"/>
        <v>0</v>
      </c>
    </row>
    <row r="5742" spans="1:5">
      <c r="A5742" t="s">
        <v>5444</v>
      </c>
      <c r="B5742" t="s">
        <v>22341</v>
      </c>
      <c r="C5742">
        <v>213</v>
      </c>
      <c r="D5742">
        <v>0</v>
      </c>
      <c r="E5742">
        <f t="shared" si="89"/>
        <v>213</v>
      </c>
    </row>
    <row r="5743" spans="1:5">
      <c r="A5743" t="s">
        <v>5743</v>
      </c>
      <c r="B5743" t="s">
        <v>22342</v>
      </c>
      <c r="C5743">
        <v>18</v>
      </c>
      <c r="D5743">
        <v>0</v>
      </c>
      <c r="E5743">
        <f t="shared" si="89"/>
        <v>18</v>
      </c>
    </row>
    <row r="5744" spans="1:5">
      <c r="A5744" t="s">
        <v>319</v>
      </c>
      <c r="B5744" t="s">
        <v>22343</v>
      </c>
      <c r="C5744">
        <v>864</v>
      </c>
      <c r="D5744">
        <v>36</v>
      </c>
      <c r="E5744">
        <f t="shared" si="89"/>
        <v>828</v>
      </c>
    </row>
    <row r="5745" spans="1:5">
      <c r="A5745" t="s">
        <v>5697</v>
      </c>
      <c r="B5745" t="s">
        <v>22344</v>
      </c>
      <c r="C5745">
        <v>1</v>
      </c>
      <c r="D5745">
        <v>0</v>
      </c>
      <c r="E5745">
        <f t="shared" si="89"/>
        <v>1</v>
      </c>
    </row>
    <row r="5746" spans="1:5">
      <c r="A5746" t="s">
        <v>5698</v>
      </c>
      <c r="B5746" t="s">
        <v>22345</v>
      </c>
      <c r="C5746">
        <v>681</v>
      </c>
      <c r="D5746">
        <v>0</v>
      </c>
      <c r="E5746">
        <f t="shared" si="89"/>
        <v>681</v>
      </c>
    </row>
    <row r="5747" spans="1:5">
      <c r="A5747" t="s">
        <v>5699</v>
      </c>
      <c r="B5747" t="s">
        <v>22346</v>
      </c>
      <c r="C5747">
        <v>0</v>
      </c>
      <c r="D5747">
        <v>0</v>
      </c>
      <c r="E5747">
        <f t="shared" si="89"/>
        <v>0</v>
      </c>
    </row>
    <row r="5748" spans="1:5">
      <c r="A5748" t="s">
        <v>13106</v>
      </c>
      <c r="B5748" t="s">
        <v>22347</v>
      </c>
      <c r="C5748">
        <v>0</v>
      </c>
      <c r="D5748">
        <v>0</v>
      </c>
      <c r="E5748">
        <f t="shared" si="89"/>
        <v>0</v>
      </c>
    </row>
    <row r="5749" spans="1:5">
      <c r="A5749" t="s">
        <v>320</v>
      </c>
      <c r="B5749" t="s">
        <v>22348</v>
      </c>
      <c r="C5749">
        <v>318</v>
      </c>
      <c r="D5749">
        <v>6</v>
      </c>
      <c r="E5749">
        <f t="shared" si="89"/>
        <v>312</v>
      </c>
    </row>
    <row r="5750" spans="1:5">
      <c r="A5750" t="s">
        <v>13107</v>
      </c>
      <c r="B5750" t="s">
        <v>22349</v>
      </c>
      <c r="C5750">
        <v>0</v>
      </c>
      <c r="D5750">
        <v>0</v>
      </c>
      <c r="E5750">
        <f t="shared" si="89"/>
        <v>0</v>
      </c>
    </row>
    <row r="5751" spans="1:5">
      <c r="A5751" t="s">
        <v>736</v>
      </c>
      <c r="B5751" t="s">
        <v>22350</v>
      </c>
      <c r="C5751">
        <v>0</v>
      </c>
      <c r="D5751">
        <v>0</v>
      </c>
      <c r="E5751">
        <f t="shared" si="89"/>
        <v>0</v>
      </c>
    </row>
    <row r="5752" spans="1:5">
      <c r="A5752" t="s">
        <v>6797</v>
      </c>
      <c r="B5752" t="s">
        <v>22351</v>
      </c>
      <c r="C5752">
        <v>138</v>
      </c>
      <c r="D5752">
        <v>12</v>
      </c>
      <c r="E5752">
        <f t="shared" si="89"/>
        <v>126</v>
      </c>
    </row>
    <row r="5753" spans="1:5">
      <c r="A5753" t="s">
        <v>13109</v>
      </c>
      <c r="B5753" t="s">
        <v>22352</v>
      </c>
      <c r="C5753">
        <v>0</v>
      </c>
      <c r="D5753">
        <v>0</v>
      </c>
      <c r="E5753">
        <f t="shared" si="89"/>
        <v>0</v>
      </c>
    </row>
    <row r="5754" spans="1:5">
      <c r="A5754" t="s">
        <v>13111</v>
      </c>
      <c r="B5754" t="s">
        <v>22353</v>
      </c>
      <c r="C5754">
        <v>0</v>
      </c>
      <c r="D5754">
        <v>0</v>
      </c>
      <c r="E5754">
        <f t="shared" si="89"/>
        <v>0</v>
      </c>
    </row>
    <row r="5755" spans="1:5">
      <c r="A5755" t="s">
        <v>1206</v>
      </c>
      <c r="B5755" t="s">
        <v>22354</v>
      </c>
      <c r="C5755">
        <v>169</v>
      </c>
      <c r="D5755">
        <v>0</v>
      </c>
      <c r="E5755">
        <f t="shared" si="89"/>
        <v>169</v>
      </c>
    </row>
    <row r="5756" spans="1:5">
      <c r="A5756" t="s">
        <v>13112</v>
      </c>
      <c r="B5756" t="s">
        <v>22355</v>
      </c>
      <c r="C5756">
        <v>0</v>
      </c>
      <c r="D5756">
        <v>0</v>
      </c>
      <c r="E5756">
        <f t="shared" si="89"/>
        <v>0</v>
      </c>
    </row>
    <row r="5757" spans="1:5">
      <c r="A5757" t="s">
        <v>13115</v>
      </c>
      <c r="B5757" t="s">
        <v>22356</v>
      </c>
      <c r="C5757">
        <v>0</v>
      </c>
      <c r="D5757">
        <v>0</v>
      </c>
      <c r="E5757">
        <f t="shared" si="89"/>
        <v>0</v>
      </c>
    </row>
    <row r="5758" spans="1:5">
      <c r="A5758" t="s">
        <v>13117</v>
      </c>
      <c r="B5758" t="s">
        <v>22357</v>
      </c>
      <c r="C5758">
        <v>0</v>
      </c>
      <c r="D5758">
        <v>0</v>
      </c>
      <c r="E5758">
        <f t="shared" si="89"/>
        <v>0</v>
      </c>
    </row>
    <row r="5759" spans="1:5">
      <c r="A5759" t="s">
        <v>13118</v>
      </c>
      <c r="B5759" t="s">
        <v>22358</v>
      </c>
      <c r="C5759">
        <v>0</v>
      </c>
      <c r="D5759">
        <v>0</v>
      </c>
      <c r="E5759">
        <f t="shared" si="89"/>
        <v>0</v>
      </c>
    </row>
    <row r="5760" spans="1:5">
      <c r="A5760" t="s">
        <v>321</v>
      </c>
      <c r="B5760" t="s">
        <v>22359</v>
      </c>
      <c r="C5760">
        <v>122</v>
      </c>
      <c r="D5760">
        <v>0</v>
      </c>
      <c r="E5760">
        <f t="shared" si="89"/>
        <v>122</v>
      </c>
    </row>
    <row r="5761" spans="1:5">
      <c r="A5761" t="s">
        <v>735</v>
      </c>
      <c r="B5761" t="s">
        <v>22360</v>
      </c>
      <c r="C5761">
        <v>1657</v>
      </c>
      <c r="D5761">
        <v>15</v>
      </c>
      <c r="E5761">
        <f t="shared" si="89"/>
        <v>1642</v>
      </c>
    </row>
    <row r="5762" spans="1:5">
      <c r="A5762" t="s">
        <v>13123</v>
      </c>
      <c r="B5762" t="s">
        <v>22361</v>
      </c>
      <c r="C5762">
        <v>126</v>
      </c>
      <c r="D5762">
        <v>0</v>
      </c>
      <c r="E5762">
        <f t="shared" si="89"/>
        <v>126</v>
      </c>
    </row>
    <row r="5763" spans="1:5">
      <c r="A5763" t="s">
        <v>6227</v>
      </c>
      <c r="B5763" t="s">
        <v>22362</v>
      </c>
      <c r="C5763">
        <v>72</v>
      </c>
      <c r="D5763">
        <v>0</v>
      </c>
      <c r="E5763">
        <f t="shared" ref="E5763:E5826" si="90">C5763-D5763</f>
        <v>72</v>
      </c>
    </row>
    <row r="5764" spans="1:5">
      <c r="A5764" t="s">
        <v>13124</v>
      </c>
      <c r="B5764" t="s">
        <v>22363</v>
      </c>
      <c r="C5764">
        <v>0</v>
      </c>
      <c r="D5764">
        <v>0</v>
      </c>
      <c r="E5764">
        <f t="shared" si="90"/>
        <v>0</v>
      </c>
    </row>
    <row r="5765" spans="1:5">
      <c r="A5765" t="s">
        <v>13125</v>
      </c>
      <c r="B5765" t="s">
        <v>22364</v>
      </c>
      <c r="C5765">
        <v>0</v>
      </c>
      <c r="D5765">
        <v>0</v>
      </c>
      <c r="E5765">
        <f t="shared" si="90"/>
        <v>0</v>
      </c>
    </row>
    <row r="5766" spans="1:5">
      <c r="A5766" t="s">
        <v>13127</v>
      </c>
      <c r="B5766" t="s">
        <v>22365</v>
      </c>
      <c r="C5766">
        <v>0</v>
      </c>
      <c r="D5766">
        <v>0</v>
      </c>
      <c r="E5766">
        <f t="shared" si="90"/>
        <v>0</v>
      </c>
    </row>
    <row r="5767" spans="1:5">
      <c r="A5767" t="s">
        <v>863</v>
      </c>
      <c r="B5767" t="s">
        <v>22366</v>
      </c>
      <c r="C5767">
        <v>6381</v>
      </c>
      <c r="D5767">
        <v>0</v>
      </c>
      <c r="E5767">
        <f t="shared" si="90"/>
        <v>6381</v>
      </c>
    </row>
    <row r="5768" spans="1:5">
      <c r="A5768" t="s">
        <v>862</v>
      </c>
      <c r="B5768" t="s">
        <v>22367</v>
      </c>
      <c r="C5768">
        <v>4101</v>
      </c>
      <c r="D5768">
        <v>0</v>
      </c>
      <c r="E5768">
        <f t="shared" si="90"/>
        <v>4101</v>
      </c>
    </row>
    <row r="5769" spans="1:5">
      <c r="A5769" t="s">
        <v>5667</v>
      </c>
      <c r="B5769" t="s">
        <v>22368</v>
      </c>
      <c r="C5769">
        <v>1781</v>
      </c>
      <c r="D5769">
        <v>0</v>
      </c>
      <c r="E5769">
        <f t="shared" si="90"/>
        <v>1781</v>
      </c>
    </row>
    <row r="5770" spans="1:5">
      <c r="A5770" t="s">
        <v>5668</v>
      </c>
      <c r="B5770" t="s">
        <v>22369</v>
      </c>
      <c r="C5770">
        <v>534</v>
      </c>
      <c r="D5770">
        <v>0</v>
      </c>
      <c r="E5770">
        <f t="shared" si="90"/>
        <v>534</v>
      </c>
    </row>
    <row r="5771" spans="1:5">
      <c r="A5771" t="s">
        <v>5669</v>
      </c>
      <c r="B5771" t="s">
        <v>22370</v>
      </c>
      <c r="C5771">
        <v>420</v>
      </c>
      <c r="D5771">
        <v>0</v>
      </c>
      <c r="E5771">
        <f t="shared" si="90"/>
        <v>420</v>
      </c>
    </row>
    <row r="5772" spans="1:5">
      <c r="A5772" t="s">
        <v>5670</v>
      </c>
      <c r="B5772" t="s">
        <v>22371</v>
      </c>
      <c r="C5772">
        <v>379</v>
      </c>
      <c r="D5772">
        <v>0</v>
      </c>
      <c r="E5772">
        <f t="shared" si="90"/>
        <v>379</v>
      </c>
    </row>
    <row r="5773" spans="1:5">
      <c r="A5773" t="s">
        <v>324</v>
      </c>
      <c r="B5773" t="s">
        <v>22372</v>
      </c>
      <c r="C5773">
        <v>46</v>
      </c>
      <c r="D5773">
        <v>6</v>
      </c>
      <c r="E5773">
        <f t="shared" si="90"/>
        <v>40</v>
      </c>
    </row>
    <row r="5774" spans="1:5">
      <c r="A5774" t="s">
        <v>5754</v>
      </c>
      <c r="B5774" t="s">
        <v>22373</v>
      </c>
      <c r="C5774">
        <v>86</v>
      </c>
      <c r="D5774">
        <v>6</v>
      </c>
      <c r="E5774">
        <f t="shared" si="90"/>
        <v>80</v>
      </c>
    </row>
    <row r="5775" spans="1:5">
      <c r="A5775" t="s">
        <v>323</v>
      </c>
      <c r="B5775" t="s">
        <v>22374</v>
      </c>
      <c r="C5775">
        <v>200</v>
      </c>
      <c r="D5775">
        <v>0</v>
      </c>
      <c r="E5775">
        <f t="shared" si="90"/>
        <v>200</v>
      </c>
    </row>
    <row r="5776" spans="1:5">
      <c r="A5776" t="s">
        <v>5755</v>
      </c>
      <c r="B5776" t="s">
        <v>22375</v>
      </c>
      <c r="C5776">
        <v>0</v>
      </c>
      <c r="D5776">
        <v>0</v>
      </c>
      <c r="E5776">
        <f t="shared" si="90"/>
        <v>0</v>
      </c>
    </row>
    <row r="5777" spans="1:5">
      <c r="A5777" t="s">
        <v>316</v>
      </c>
      <c r="B5777" t="s">
        <v>22376</v>
      </c>
      <c r="C5777">
        <v>1509</v>
      </c>
      <c r="D5777">
        <v>84</v>
      </c>
      <c r="E5777">
        <f t="shared" si="90"/>
        <v>1425</v>
      </c>
    </row>
    <row r="5778" spans="1:5">
      <c r="A5778" t="s">
        <v>5700</v>
      </c>
      <c r="B5778" t="s">
        <v>22377</v>
      </c>
      <c r="C5778">
        <v>596</v>
      </c>
      <c r="D5778">
        <v>0</v>
      </c>
      <c r="E5778">
        <f t="shared" si="90"/>
        <v>596</v>
      </c>
    </row>
    <row r="5779" spans="1:5">
      <c r="A5779" t="s">
        <v>5701</v>
      </c>
      <c r="B5779" t="s">
        <v>22378</v>
      </c>
      <c r="C5779">
        <v>12</v>
      </c>
      <c r="D5779">
        <v>12</v>
      </c>
      <c r="E5779">
        <f t="shared" si="90"/>
        <v>0</v>
      </c>
    </row>
    <row r="5780" spans="1:5">
      <c r="A5780" t="s">
        <v>317</v>
      </c>
      <c r="B5780" t="s">
        <v>22379</v>
      </c>
      <c r="C5780">
        <v>882</v>
      </c>
      <c r="D5780">
        <v>18</v>
      </c>
      <c r="E5780">
        <f t="shared" si="90"/>
        <v>864</v>
      </c>
    </row>
    <row r="5781" spans="1:5">
      <c r="A5781" t="s">
        <v>5805</v>
      </c>
      <c r="B5781" t="s">
        <v>22380</v>
      </c>
      <c r="C5781">
        <v>660</v>
      </c>
      <c r="D5781">
        <v>0</v>
      </c>
      <c r="E5781">
        <f t="shared" si="90"/>
        <v>660</v>
      </c>
    </row>
    <row r="5782" spans="1:5">
      <c r="A5782" t="s">
        <v>6765</v>
      </c>
      <c r="B5782" t="s">
        <v>22381</v>
      </c>
      <c r="C5782">
        <v>14</v>
      </c>
      <c r="D5782">
        <v>14</v>
      </c>
      <c r="E5782">
        <f t="shared" si="90"/>
        <v>0</v>
      </c>
    </row>
    <row r="5783" spans="1:5">
      <c r="A5783" t="s">
        <v>13135</v>
      </c>
      <c r="B5783" t="s">
        <v>22382</v>
      </c>
      <c r="C5783">
        <v>0</v>
      </c>
      <c r="D5783">
        <v>0</v>
      </c>
      <c r="E5783">
        <f t="shared" si="90"/>
        <v>0</v>
      </c>
    </row>
    <row r="5784" spans="1:5">
      <c r="A5784" t="s">
        <v>13136</v>
      </c>
      <c r="B5784" t="s">
        <v>22383</v>
      </c>
      <c r="C5784">
        <v>0</v>
      </c>
      <c r="D5784">
        <v>0</v>
      </c>
      <c r="E5784">
        <f t="shared" si="90"/>
        <v>0</v>
      </c>
    </row>
    <row r="5785" spans="1:5">
      <c r="A5785" t="s">
        <v>1188</v>
      </c>
      <c r="B5785" t="s">
        <v>22384</v>
      </c>
      <c r="C5785">
        <v>689</v>
      </c>
      <c r="D5785">
        <v>6</v>
      </c>
      <c r="E5785">
        <f t="shared" si="90"/>
        <v>683</v>
      </c>
    </row>
    <row r="5786" spans="1:5">
      <c r="A5786" t="s">
        <v>13137</v>
      </c>
      <c r="B5786" t="s">
        <v>22385</v>
      </c>
      <c r="C5786">
        <v>0</v>
      </c>
      <c r="D5786">
        <v>0</v>
      </c>
      <c r="E5786">
        <f t="shared" si="90"/>
        <v>0</v>
      </c>
    </row>
    <row r="5787" spans="1:5">
      <c r="A5787" t="s">
        <v>13138</v>
      </c>
      <c r="B5787" t="s">
        <v>22386</v>
      </c>
      <c r="C5787">
        <v>0</v>
      </c>
      <c r="D5787">
        <v>0</v>
      </c>
      <c r="E5787">
        <f t="shared" si="90"/>
        <v>0</v>
      </c>
    </row>
    <row r="5788" spans="1:5">
      <c r="A5788" t="s">
        <v>13139</v>
      </c>
      <c r="B5788" t="s">
        <v>22387</v>
      </c>
      <c r="C5788">
        <v>0</v>
      </c>
      <c r="D5788">
        <v>0</v>
      </c>
      <c r="E5788">
        <f t="shared" si="90"/>
        <v>0</v>
      </c>
    </row>
    <row r="5789" spans="1:5">
      <c r="A5789" t="s">
        <v>7213</v>
      </c>
      <c r="B5789" t="s">
        <v>22388</v>
      </c>
      <c r="C5789">
        <v>42</v>
      </c>
      <c r="D5789">
        <v>6</v>
      </c>
      <c r="E5789">
        <f t="shared" si="90"/>
        <v>36</v>
      </c>
    </row>
    <row r="5790" spans="1:5">
      <c r="A5790" t="s">
        <v>13145</v>
      </c>
      <c r="B5790" t="s">
        <v>22389</v>
      </c>
      <c r="C5790">
        <v>6</v>
      </c>
      <c r="D5790">
        <v>0</v>
      </c>
      <c r="E5790">
        <f t="shared" si="90"/>
        <v>6</v>
      </c>
    </row>
    <row r="5791" spans="1:5">
      <c r="A5791" t="s">
        <v>13146</v>
      </c>
      <c r="B5791" t="s">
        <v>22390</v>
      </c>
      <c r="C5791">
        <v>0</v>
      </c>
      <c r="D5791">
        <v>0</v>
      </c>
      <c r="E5791">
        <f t="shared" si="90"/>
        <v>0</v>
      </c>
    </row>
    <row r="5792" spans="1:5">
      <c r="A5792" t="s">
        <v>13147</v>
      </c>
      <c r="B5792" t="s">
        <v>22391</v>
      </c>
      <c r="C5792">
        <v>0</v>
      </c>
      <c r="D5792">
        <v>0</v>
      </c>
      <c r="E5792">
        <f t="shared" si="90"/>
        <v>0</v>
      </c>
    </row>
    <row r="5793" spans="1:5">
      <c r="A5793" t="s">
        <v>13149</v>
      </c>
      <c r="B5793" t="s">
        <v>22392</v>
      </c>
      <c r="C5793">
        <v>0</v>
      </c>
      <c r="D5793">
        <v>0</v>
      </c>
      <c r="E5793">
        <f t="shared" si="90"/>
        <v>0</v>
      </c>
    </row>
    <row r="5794" spans="1:5">
      <c r="A5794" t="s">
        <v>5569</v>
      </c>
      <c r="B5794" t="s">
        <v>22393</v>
      </c>
      <c r="C5794">
        <v>100</v>
      </c>
      <c r="D5794">
        <v>20</v>
      </c>
      <c r="E5794">
        <f t="shared" si="90"/>
        <v>80</v>
      </c>
    </row>
    <row r="5795" spans="1:5">
      <c r="A5795" t="s">
        <v>13155</v>
      </c>
      <c r="B5795" t="s">
        <v>22394</v>
      </c>
      <c r="C5795">
        <v>0</v>
      </c>
      <c r="D5795">
        <v>0</v>
      </c>
      <c r="E5795">
        <f t="shared" si="90"/>
        <v>0</v>
      </c>
    </row>
    <row r="5796" spans="1:5">
      <c r="A5796" t="s">
        <v>13156</v>
      </c>
      <c r="B5796" t="s">
        <v>22395</v>
      </c>
      <c r="C5796">
        <v>0</v>
      </c>
      <c r="D5796">
        <v>0</v>
      </c>
      <c r="E5796">
        <f t="shared" si="90"/>
        <v>0</v>
      </c>
    </row>
    <row r="5797" spans="1:5">
      <c r="A5797" t="s">
        <v>13157</v>
      </c>
      <c r="B5797" t="s">
        <v>22396</v>
      </c>
      <c r="C5797">
        <v>0</v>
      </c>
      <c r="D5797">
        <v>0</v>
      </c>
      <c r="E5797">
        <f t="shared" si="90"/>
        <v>0</v>
      </c>
    </row>
    <row r="5798" spans="1:5">
      <c r="A5798" t="s">
        <v>7256</v>
      </c>
      <c r="B5798" t="s">
        <v>22397</v>
      </c>
      <c r="C5798">
        <v>0</v>
      </c>
      <c r="D5798">
        <v>0</v>
      </c>
      <c r="E5798">
        <f t="shared" si="90"/>
        <v>0</v>
      </c>
    </row>
    <row r="5799" spans="1:5">
      <c r="A5799" t="s">
        <v>13159</v>
      </c>
      <c r="B5799" t="s">
        <v>22398</v>
      </c>
      <c r="C5799">
        <v>0</v>
      </c>
      <c r="D5799">
        <v>0</v>
      </c>
      <c r="E5799">
        <f t="shared" si="90"/>
        <v>0</v>
      </c>
    </row>
    <row r="5800" spans="1:5">
      <c r="A5800" t="s">
        <v>13166</v>
      </c>
      <c r="B5800" t="s">
        <v>22399</v>
      </c>
      <c r="C5800">
        <v>0</v>
      </c>
      <c r="D5800">
        <v>0</v>
      </c>
      <c r="E5800">
        <f t="shared" si="90"/>
        <v>0</v>
      </c>
    </row>
    <row r="5801" spans="1:5">
      <c r="A5801" t="s">
        <v>7214</v>
      </c>
      <c r="B5801" t="s">
        <v>22400</v>
      </c>
      <c r="C5801">
        <v>652</v>
      </c>
      <c r="D5801">
        <v>0</v>
      </c>
      <c r="E5801">
        <f t="shared" si="90"/>
        <v>652</v>
      </c>
    </row>
    <row r="5802" spans="1:5">
      <c r="A5802" t="s">
        <v>13168</v>
      </c>
      <c r="B5802" t="s">
        <v>22401</v>
      </c>
      <c r="C5802">
        <v>0</v>
      </c>
      <c r="D5802">
        <v>0</v>
      </c>
      <c r="E5802">
        <f t="shared" si="90"/>
        <v>0</v>
      </c>
    </row>
    <row r="5803" spans="1:5">
      <c r="A5803" t="s">
        <v>13170</v>
      </c>
      <c r="B5803" t="s">
        <v>22402</v>
      </c>
      <c r="C5803">
        <v>0</v>
      </c>
      <c r="D5803">
        <v>0</v>
      </c>
      <c r="E5803">
        <f t="shared" si="90"/>
        <v>0</v>
      </c>
    </row>
    <row r="5804" spans="1:5">
      <c r="A5804" t="s">
        <v>13171</v>
      </c>
      <c r="B5804" t="s">
        <v>22403</v>
      </c>
      <c r="C5804">
        <v>0</v>
      </c>
      <c r="D5804">
        <v>0</v>
      </c>
      <c r="E5804">
        <f t="shared" si="90"/>
        <v>0</v>
      </c>
    </row>
    <row r="5805" spans="1:5">
      <c r="A5805" t="s">
        <v>617</v>
      </c>
      <c r="B5805" t="s">
        <v>22404</v>
      </c>
      <c r="C5805">
        <v>5021</v>
      </c>
      <c r="D5805">
        <v>0</v>
      </c>
      <c r="E5805">
        <f t="shared" si="90"/>
        <v>5021</v>
      </c>
    </row>
    <row r="5806" spans="1:5">
      <c r="A5806" t="s">
        <v>13174</v>
      </c>
      <c r="B5806" t="s">
        <v>22405</v>
      </c>
      <c r="C5806">
        <v>0</v>
      </c>
      <c r="D5806">
        <v>0</v>
      </c>
      <c r="E5806">
        <f t="shared" si="90"/>
        <v>0</v>
      </c>
    </row>
    <row r="5807" spans="1:5">
      <c r="A5807" t="s">
        <v>13175</v>
      </c>
      <c r="B5807" t="s">
        <v>22406</v>
      </c>
      <c r="C5807">
        <v>0</v>
      </c>
      <c r="D5807">
        <v>0</v>
      </c>
      <c r="E5807">
        <f t="shared" si="90"/>
        <v>0</v>
      </c>
    </row>
    <row r="5808" spans="1:5">
      <c r="A5808" t="s">
        <v>13176</v>
      </c>
      <c r="B5808" t="s">
        <v>22407</v>
      </c>
      <c r="C5808">
        <v>0</v>
      </c>
      <c r="D5808">
        <v>0</v>
      </c>
      <c r="E5808">
        <f t="shared" si="90"/>
        <v>0</v>
      </c>
    </row>
    <row r="5809" spans="1:5">
      <c r="A5809" t="s">
        <v>13177</v>
      </c>
      <c r="B5809" t="s">
        <v>22408</v>
      </c>
      <c r="C5809">
        <v>0</v>
      </c>
      <c r="D5809">
        <v>0</v>
      </c>
      <c r="E5809">
        <f t="shared" si="90"/>
        <v>0</v>
      </c>
    </row>
    <row r="5810" spans="1:5">
      <c r="A5810" t="s">
        <v>13179</v>
      </c>
      <c r="B5810" t="s">
        <v>22409</v>
      </c>
      <c r="C5810">
        <v>0</v>
      </c>
      <c r="D5810">
        <v>0</v>
      </c>
      <c r="E5810">
        <f t="shared" si="90"/>
        <v>0</v>
      </c>
    </row>
    <row r="5811" spans="1:5">
      <c r="A5811" t="s">
        <v>13180</v>
      </c>
      <c r="B5811" t="s">
        <v>22410</v>
      </c>
      <c r="C5811">
        <v>0</v>
      </c>
      <c r="D5811">
        <v>0</v>
      </c>
      <c r="E5811">
        <f t="shared" si="90"/>
        <v>0</v>
      </c>
    </row>
    <row r="5812" spans="1:5">
      <c r="A5812" t="s">
        <v>13183</v>
      </c>
      <c r="B5812" t="s">
        <v>22411</v>
      </c>
      <c r="C5812">
        <v>0</v>
      </c>
      <c r="D5812">
        <v>0</v>
      </c>
      <c r="E5812">
        <f t="shared" si="90"/>
        <v>0</v>
      </c>
    </row>
    <row r="5813" spans="1:5">
      <c r="A5813" t="s">
        <v>13186</v>
      </c>
      <c r="B5813" t="s">
        <v>22412</v>
      </c>
      <c r="C5813">
        <v>0</v>
      </c>
      <c r="D5813">
        <v>0</v>
      </c>
      <c r="E5813">
        <f t="shared" si="90"/>
        <v>0</v>
      </c>
    </row>
    <row r="5814" spans="1:5">
      <c r="A5814" t="s">
        <v>13187</v>
      </c>
      <c r="B5814" t="s">
        <v>22413</v>
      </c>
      <c r="C5814">
        <v>0</v>
      </c>
      <c r="D5814">
        <v>0</v>
      </c>
      <c r="E5814">
        <f t="shared" si="90"/>
        <v>0</v>
      </c>
    </row>
    <row r="5815" spans="1:5">
      <c r="A5815" t="s">
        <v>612</v>
      </c>
      <c r="B5815" t="s">
        <v>22414</v>
      </c>
      <c r="C5815">
        <v>14</v>
      </c>
      <c r="D5815">
        <v>0</v>
      </c>
      <c r="E5815">
        <f t="shared" si="90"/>
        <v>14</v>
      </c>
    </row>
    <row r="5816" spans="1:5">
      <c r="A5816" t="s">
        <v>13188</v>
      </c>
      <c r="B5816" t="s">
        <v>22415</v>
      </c>
      <c r="C5816">
        <v>0</v>
      </c>
      <c r="D5816">
        <v>0</v>
      </c>
      <c r="E5816">
        <f t="shared" si="90"/>
        <v>0</v>
      </c>
    </row>
    <row r="5817" spans="1:5">
      <c r="A5817" t="s">
        <v>7257</v>
      </c>
      <c r="B5817" t="s">
        <v>22416</v>
      </c>
      <c r="C5817">
        <v>2</v>
      </c>
      <c r="D5817">
        <v>0</v>
      </c>
      <c r="E5817">
        <f t="shared" si="90"/>
        <v>2</v>
      </c>
    </row>
    <row r="5818" spans="1:5">
      <c r="A5818" t="s">
        <v>7039</v>
      </c>
      <c r="B5818" t="s">
        <v>22417</v>
      </c>
      <c r="C5818">
        <v>2</v>
      </c>
      <c r="D5818">
        <v>0</v>
      </c>
      <c r="E5818">
        <f t="shared" si="90"/>
        <v>2</v>
      </c>
    </row>
    <row r="5819" spans="1:5">
      <c r="A5819" t="s">
        <v>1216</v>
      </c>
      <c r="B5819" t="s">
        <v>22418</v>
      </c>
      <c r="C5819">
        <v>211</v>
      </c>
      <c r="D5819">
        <v>0</v>
      </c>
      <c r="E5819">
        <f t="shared" si="90"/>
        <v>211</v>
      </c>
    </row>
    <row r="5820" spans="1:5">
      <c r="A5820" t="s">
        <v>7040</v>
      </c>
      <c r="B5820" t="s">
        <v>22419</v>
      </c>
      <c r="C5820">
        <v>225</v>
      </c>
      <c r="D5820">
        <v>0</v>
      </c>
      <c r="E5820">
        <f t="shared" si="90"/>
        <v>225</v>
      </c>
    </row>
    <row r="5821" spans="1:5">
      <c r="A5821" t="s">
        <v>13190</v>
      </c>
      <c r="B5821" t="s">
        <v>22420</v>
      </c>
      <c r="C5821">
        <v>0</v>
      </c>
      <c r="D5821">
        <v>0</v>
      </c>
      <c r="E5821">
        <f t="shared" si="90"/>
        <v>0</v>
      </c>
    </row>
    <row r="5822" spans="1:5">
      <c r="A5822" t="s">
        <v>13191</v>
      </c>
      <c r="B5822" t="s">
        <v>22421</v>
      </c>
      <c r="C5822">
        <v>0</v>
      </c>
      <c r="D5822">
        <v>0</v>
      </c>
      <c r="E5822">
        <f t="shared" si="90"/>
        <v>0</v>
      </c>
    </row>
    <row r="5823" spans="1:5">
      <c r="A5823" t="s">
        <v>13192</v>
      </c>
      <c r="B5823" t="s">
        <v>22422</v>
      </c>
      <c r="C5823">
        <v>0</v>
      </c>
      <c r="D5823">
        <v>0</v>
      </c>
      <c r="E5823">
        <f t="shared" si="90"/>
        <v>0</v>
      </c>
    </row>
    <row r="5824" spans="1:5">
      <c r="A5824" t="s">
        <v>1218</v>
      </c>
      <c r="B5824" t="s">
        <v>22423</v>
      </c>
      <c r="C5824">
        <v>297</v>
      </c>
      <c r="D5824">
        <v>60</v>
      </c>
      <c r="E5824">
        <f t="shared" si="90"/>
        <v>237</v>
      </c>
    </row>
    <row r="5825" spans="1:5">
      <c r="A5825" t="s">
        <v>13193</v>
      </c>
      <c r="B5825" t="s">
        <v>22424</v>
      </c>
      <c r="C5825">
        <v>0</v>
      </c>
      <c r="D5825">
        <v>0</v>
      </c>
      <c r="E5825">
        <f t="shared" si="90"/>
        <v>0</v>
      </c>
    </row>
    <row r="5826" spans="1:5">
      <c r="A5826" t="s">
        <v>13195</v>
      </c>
      <c r="B5826" t="s">
        <v>22425</v>
      </c>
      <c r="C5826">
        <v>0</v>
      </c>
      <c r="D5826">
        <v>0</v>
      </c>
      <c r="E5826">
        <f t="shared" si="90"/>
        <v>0</v>
      </c>
    </row>
    <row r="5827" spans="1:5">
      <c r="A5827" t="s">
        <v>13196</v>
      </c>
      <c r="B5827" t="s">
        <v>22426</v>
      </c>
      <c r="C5827">
        <v>0</v>
      </c>
      <c r="D5827">
        <v>0</v>
      </c>
      <c r="E5827">
        <f t="shared" ref="E5827:E5890" si="91">C5827-D5827</f>
        <v>0</v>
      </c>
    </row>
    <row r="5828" spans="1:5">
      <c r="A5828" t="s">
        <v>13197</v>
      </c>
      <c r="B5828" t="s">
        <v>22427</v>
      </c>
      <c r="C5828">
        <v>0</v>
      </c>
      <c r="D5828">
        <v>0</v>
      </c>
      <c r="E5828">
        <f t="shared" si="91"/>
        <v>0</v>
      </c>
    </row>
    <row r="5829" spans="1:5">
      <c r="A5829" t="s">
        <v>13198</v>
      </c>
      <c r="B5829" t="s">
        <v>22428</v>
      </c>
      <c r="C5829">
        <v>0</v>
      </c>
      <c r="D5829">
        <v>0</v>
      </c>
      <c r="E5829">
        <f t="shared" si="91"/>
        <v>0</v>
      </c>
    </row>
    <row r="5830" spans="1:5">
      <c r="A5830" t="s">
        <v>1167</v>
      </c>
      <c r="B5830" t="s">
        <v>22429</v>
      </c>
      <c r="C5830">
        <v>186</v>
      </c>
      <c r="D5830">
        <v>0</v>
      </c>
      <c r="E5830">
        <f t="shared" si="91"/>
        <v>186</v>
      </c>
    </row>
    <row r="5831" spans="1:5">
      <c r="A5831" t="s">
        <v>1165</v>
      </c>
      <c r="B5831" t="s">
        <v>22430</v>
      </c>
      <c r="C5831">
        <v>53</v>
      </c>
      <c r="D5831">
        <v>0</v>
      </c>
      <c r="E5831">
        <f t="shared" si="91"/>
        <v>53</v>
      </c>
    </row>
    <row r="5832" spans="1:5">
      <c r="A5832" t="s">
        <v>1152</v>
      </c>
      <c r="B5832" t="s">
        <v>22431</v>
      </c>
      <c r="C5832">
        <v>221</v>
      </c>
      <c r="D5832">
        <v>0</v>
      </c>
      <c r="E5832">
        <f t="shared" si="91"/>
        <v>221</v>
      </c>
    </row>
    <row r="5833" spans="1:5">
      <c r="A5833" t="s">
        <v>13199</v>
      </c>
      <c r="B5833" t="s">
        <v>22432</v>
      </c>
      <c r="C5833">
        <v>0</v>
      </c>
      <c r="D5833">
        <v>0</v>
      </c>
      <c r="E5833">
        <f t="shared" si="91"/>
        <v>0</v>
      </c>
    </row>
    <row r="5834" spans="1:5">
      <c r="A5834" t="s">
        <v>5806</v>
      </c>
      <c r="B5834" t="s">
        <v>22433</v>
      </c>
      <c r="C5834">
        <v>25</v>
      </c>
      <c r="D5834">
        <v>18</v>
      </c>
      <c r="E5834">
        <f t="shared" si="91"/>
        <v>7</v>
      </c>
    </row>
    <row r="5835" spans="1:5">
      <c r="A5835" t="s">
        <v>325</v>
      </c>
      <c r="B5835" t="s">
        <v>22434</v>
      </c>
      <c r="C5835">
        <v>505</v>
      </c>
      <c r="D5835">
        <v>0</v>
      </c>
      <c r="E5835">
        <f t="shared" si="91"/>
        <v>505</v>
      </c>
    </row>
    <row r="5836" spans="1:5">
      <c r="A5836" t="s">
        <v>601</v>
      </c>
      <c r="B5836" t="s">
        <v>22435</v>
      </c>
      <c r="C5836">
        <v>297</v>
      </c>
      <c r="D5836">
        <v>0</v>
      </c>
      <c r="E5836">
        <f t="shared" si="91"/>
        <v>297</v>
      </c>
    </row>
    <row r="5837" spans="1:5">
      <c r="A5837" t="s">
        <v>13200</v>
      </c>
      <c r="B5837" t="s">
        <v>22436</v>
      </c>
      <c r="C5837">
        <v>0</v>
      </c>
      <c r="D5837">
        <v>0</v>
      </c>
      <c r="E5837">
        <f t="shared" si="91"/>
        <v>0</v>
      </c>
    </row>
    <row r="5838" spans="1:5">
      <c r="A5838" t="s">
        <v>13201</v>
      </c>
      <c r="B5838" t="s">
        <v>22437</v>
      </c>
      <c r="C5838">
        <v>0</v>
      </c>
      <c r="D5838">
        <v>0</v>
      </c>
      <c r="E5838">
        <f t="shared" si="91"/>
        <v>0</v>
      </c>
    </row>
    <row r="5839" spans="1:5">
      <c r="A5839" t="s">
        <v>13202</v>
      </c>
      <c r="B5839" t="s">
        <v>22438</v>
      </c>
      <c r="C5839">
        <v>0</v>
      </c>
      <c r="D5839">
        <v>0</v>
      </c>
      <c r="E5839">
        <f t="shared" si="91"/>
        <v>0</v>
      </c>
    </row>
    <row r="5840" spans="1:5">
      <c r="A5840" t="s">
        <v>7330</v>
      </c>
      <c r="B5840" t="s">
        <v>22439</v>
      </c>
      <c r="C5840">
        <v>6</v>
      </c>
      <c r="D5840">
        <v>0</v>
      </c>
      <c r="E5840">
        <f t="shared" si="91"/>
        <v>6</v>
      </c>
    </row>
    <row r="5841" spans="1:5">
      <c r="A5841" t="s">
        <v>13203</v>
      </c>
      <c r="B5841" t="s">
        <v>22440</v>
      </c>
      <c r="C5841">
        <v>0</v>
      </c>
      <c r="D5841">
        <v>0</v>
      </c>
      <c r="E5841">
        <f t="shared" si="91"/>
        <v>0</v>
      </c>
    </row>
    <row r="5842" spans="1:5">
      <c r="A5842" t="s">
        <v>6112</v>
      </c>
      <c r="B5842" t="s">
        <v>22441</v>
      </c>
      <c r="C5842">
        <v>1392</v>
      </c>
      <c r="D5842">
        <v>16</v>
      </c>
      <c r="E5842">
        <f t="shared" si="91"/>
        <v>1376</v>
      </c>
    </row>
    <row r="5843" spans="1:5">
      <c r="A5843" t="s">
        <v>6113</v>
      </c>
      <c r="B5843" t="s">
        <v>22442</v>
      </c>
      <c r="C5843">
        <v>1942</v>
      </c>
      <c r="D5843">
        <v>16</v>
      </c>
      <c r="E5843">
        <f t="shared" si="91"/>
        <v>1926</v>
      </c>
    </row>
    <row r="5844" spans="1:5">
      <c r="A5844" t="s">
        <v>6114</v>
      </c>
      <c r="B5844" t="s">
        <v>22443</v>
      </c>
      <c r="C5844">
        <v>1863</v>
      </c>
      <c r="D5844">
        <v>32</v>
      </c>
      <c r="E5844">
        <f t="shared" si="91"/>
        <v>1831</v>
      </c>
    </row>
    <row r="5845" spans="1:5">
      <c r="A5845" t="s">
        <v>6115</v>
      </c>
      <c r="B5845" t="s">
        <v>22444</v>
      </c>
      <c r="C5845">
        <v>2011</v>
      </c>
      <c r="D5845">
        <v>16</v>
      </c>
      <c r="E5845">
        <f t="shared" si="91"/>
        <v>1995</v>
      </c>
    </row>
    <row r="5846" spans="1:5">
      <c r="A5846" t="s">
        <v>6116</v>
      </c>
      <c r="B5846" t="s">
        <v>22445</v>
      </c>
      <c r="C5846">
        <v>870</v>
      </c>
      <c r="D5846">
        <v>16</v>
      </c>
      <c r="E5846">
        <f t="shared" si="91"/>
        <v>854</v>
      </c>
    </row>
    <row r="5847" spans="1:5">
      <c r="A5847" t="s">
        <v>13207</v>
      </c>
      <c r="B5847" t="s">
        <v>22446</v>
      </c>
      <c r="C5847">
        <v>0</v>
      </c>
      <c r="D5847">
        <v>0</v>
      </c>
      <c r="E5847">
        <f t="shared" si="91"/>
        <v>0</v>
      </c>
    </row>
    <row r="5848" spans="1:5">
      <c r="A5848" t="s">
        <v>13208</v>
      </c>
      <c r="B5848" t="s">
        <v>22447</v>
      </c>
      <c r="C5848">
        <v>0</v>
      </c>
      <c r="D5848">
        <v>0</v>
      </c>
      <c r="E5848">
        <f t="shared" si="91"/>
        <v>0</v>
      </c>
    </row>
    <row r="5849" spans="1:5">
      <c r="A5849" t="s">
        <v>13209</v>
      </c>
      <c r="B5849" t="s">
        <v>22448</v>
      </c>
      <c r="C5849">
        <v>0</v>
      </c>
      <c r="D5849">
        <v>0</v>
      </c>
      <c r="E5849">
        <f t="shared" si="91"/>
        <v>0</v>
      </c>
    </row>
    <row r="5850" spans="1:5">
      <c r="A5850" t="s">
        <v>13210</v>
      </c>
      <c r="B5850" t="s">
        <v>22449</v>
      </c>
      <c r="C5850">
        <v>0</v>
      </c>
      <c r="D5850">
        <v>0</v>
      </c>
      <c r="E5850">
        <f t="shared" si="91"/>
        <v>0</v>
      </c>
    </row>
    <row r="5851" spans="1:5">
      <c r="A5851" t="s">
        <v>13211</v>
      </c>
      <c r="B5851" t="s">
        <v>22450</v>
      </c>
      <c r="C5851">
        <v>0</v>
      </c>
      <c r="D5851">
        <v>0</v>
      </c>
      <c r="E5851">
        <f t="shared" si="91"/>
        <v>0</v>
      </c>
    </row>
    <row r="5852" spans="1:5">
      <c r="A5852" t="s">
        <v>13214</v>
      </c>
      <c r="B5852" t="s">
        <v>22451</v>
      </c>
      <c r="C5852">
        <v>0</v>
      </c>
      <c r="D5852">
        <v>0</v>
      </c>
      <c r="E5852">
        <f t="shared" si="91"/>
        <v>0</v>
      </c>
    </row>
    <row r="5853" spans="1:5">
      <c r="A5853" t="s">
        <v>801</v>
      </c>
      <c r="B5853" t="s">
        <v>22452</v>
      </c>
      <c r="C5853">
        <v>474</v>
      </c>
      <c r="D5853">
        <v>20</v>
      </c>
      <c r="E5853">
        <f t="shared" si="91"/>
        <v>454</v>
      </c>
    </row>
    <row r="5854" spans="1:5">
      <c r="A5854" t="s">
        <v>13221</v>
      </c>
      <c r="B5854" t="s">
        <v>22453</v>
      </c>
      <c r="C5854">
        <v>0</v>
      </c>
      <c r="D5854">
        <v>0</v>
      </c>
      <c r="E5854">
        <f t="shared" si="91"/>
        <v>0</v>
      </c>
    </row>
    <row r="5855" spans="1:5">
      <c r="A5855" t="s">
        <v>6818</v>
      </c>
      <c r="B5855" t="s">
        <v>22454</v>
      </c>
      <c r="C5855">
        <v>190</v>
      </c>
      <c r="D5855">
        <v>0</v>
      </c>
      <c r="E5855">
        <f t="shared" si="91"/>
        <v>190</v>
      </c>
    </row>
    <row r="5856" spans="1:5">
      <c r="A5856" t="s">
        <v>13226</v>
      </c>
      <c r="B5856" t="s">
        <v>22455</v>
      </c>
      <c r="C5856">
        <v>0</v>
      </c>
      <c r="D5856">
        <v>0</v>
      </c>
      <c r="E5856">
        <f t="shared" si="91"/>
        <v>0</v>
      </c>
    </row>
    <row r="5857" spans="1:5">
      <c r="A5857" t="s">
        <v>13227</v>
      </c>
      <c r="B5857" t="s">
        <v>22456</v>
      </c>
      <c r="C5857">
        <v>0</v>
      </c>
      <c r="D5857">
        <v>0</v>
      </c>
      <c r="E5857">
        <f t="shared" si="91"/>
        <v>0</v>
      </c>
    </row>
    <row r="5858" spans="1:5">
      <c r="A5858" t="s">
        <v>13228</v>
      </c>
      <c r="B5858" t="s">
        <v>22457</v>
      </c>
      <c r="C5858">
        <v>0</v>
      </c>
      <c r="D5858">
        <v>0</v>
      </c>
      <c r="E5858">
        <f t="shared" si="91"/>
        <v>0</v>
      </c>
    </row>
    <row r="5859" spans="1:5">
      <c r="A5859" t="s">
        <v>13229</v>
      </c>
      <c r="B5859" t="s">
        <v>22458</v>
      </c>
      <c r="C5859">
        <v>0</v>
      </c>
      <c r="D5859">
        <v>0</v>
      </c>
      <c r="E5859">
        <f t="shared" si="91"/>
        <v>0</v>
      </c>
    </row>
    <row r="5860" spans="1:5">
      <c r="A5860" t="s">
        <v>13230</v>
      </c>
      <c r="B5860" t="s">
        <v>22459</v>
      </c>
      <c r="C5860">
        <v>0</v>
      </c>
      <c r="D5860">
        <v>0</v>
      </c>
      <c r="E5860">
        <f t="shared" si="91"/>
        <v>0</v>
      </c>
    </row>
    <row r="5861" spans="1:5">
      <c r="A5861" t="s">
        <v>13231</v>
      </c>
      <c r="B5861" t="s">
        <v>22460</v>
      </c>
      <c r="C5861">
        <v>0</v>
      </c>
      <c r="D5861">
        <v>0</v>
      </c>
      <c r="E5861">
        <f t="shared" si="91"/>
        <v>0</v>
      </c>
    </row>
    <row r="5862" spans="1:5">
      <c r="A5862" t="s">
        <v>13235</v>
      </c>
      <c r="B5862" t="s">
        <v>22461</v>
      </c>
      <c r="C5862">
        <v>0</v>
      </c>
      <c r="D5862">
        <v>0</v>
      </c>
      <c r="E5862">
        <f t="shared" si="91"/>
        <v>0</v>
      </c>
    </row>
    <row r="5863" spans="1:5">
      <c r="A5863" t="s">
        <v>951</v>
      </c>
      <c r="B5863" t="s">
        <v>22462</v>
      </c>
      <c r="C5863">
        <v>517</v>
      </c>
      <c r="D5863">
        <v>0</v>
      </c>
      <c r="E5863">
        <f t="shared" si="91"/>
        <v>517</v>
      </c>
    </row>
    <row r="5864" spans="1:5">
      <c r="A5864" t="s">
        <v>6733</v>
      </c>
      <c r="B5864" t="s">
        <v>22463</v>
      </c>
      <c r="C5864">
        <v>11</v>
      </c>
      <c r="D5864">
        <v>6</v>
      </c>
      <c r="E5864">
        <f t="shared" si="91"/>
        <v>5</v>
      </c>
    </row>
    <row r="5865" spans="1:5">
      <c r="A5865" t="s">
        <v>5744</v>
      </c>
      <c r="B5865" t="s">
        <v>22464</v>
      </c>
      <c r="C5865">
        <v>0</v>
      </c>
      <c r="D5865">
        <v>0</v>
      </c>
      <c r="E5865">
        <f t="shared" si="91"/>
        <v>0</v>
      </c>
    </row>
    <row r="5866" spans="1:5">
      <c r="A5866" t="s">
        <v>13236</v>
      </c>
      <c r="B5866" t="s">
        <v>22465</v>
      </c>
      <c r="C5866">
        <v>0</v>
      </c>
      <c r="D5866">
        <v>0</v>
      </c>
      <c r="E5866">
        <f t="shared" si="91"/>
        <v>0</v>
      </c>
    </row>
    <row r="5867" spans="1:5">
      <c r="A5867" t="s">
        <v>5865</v>
      </c>
      <c r="B5867" t="s">
        <v>22466</v>
      </c>
      <c r="C5867">
        <v>0</v>
      </c>
      <c r="D5867">
        <v>0</v>
      </c>
      <c r="E5867">
        <f t="shared" si="91"/>
        <v>0</v>
      </c>
    </row>
    <row r="5868" spans="1:5">
      <c r="A5868" t="s">
        <v>13237</v>
      </c>
      <c r="B5868" t="s">
        <v>22467</v>
      </c>
      <c r="C5868">
        <v>0</v>
      </c>
      <c r="D5868">
        <v>0</v>
      </c>
      <c r="E5868">
        <f t="shared" si="91"/>
        <v>0</v>
      </c>
    </row>
    <row r="5869" spans="1:5">
      <c r="A5869" t="s">
        <v>13238</v>
      </c>
      <c r="B5869" t="s">
        <v>22468</v>
      </c>
      <c r="C5869">
        <v>0</v>
      </c>
      <c r="D5869">
        <v>0</v>
      </c>
      <c r="E5869">
        <f t="shared" si="91"/>
        <v>0</v>
      </c>
    </row>
    <row r="5870" spans="1:5">
      <c r="A5870" t="s">
        <v>13244</v>
      </c>
      <c r="B5870" t="s">
        <v>22469</v>
      </c>
      <c r="C5870">
        <v>0</v>
      </c>
      <c r="D5870">
        <v>0</v>
      </c>
      <c r="E5870">
        <f t="shared" si="91"/>
        <v>0</v>
      </c>
    </row>
    <row r="5871" spans="1:5">
      <c r="A5871" t="s">
        <v>326</v>
      </c>
      <c r="B5871" t="s">
        <v>22470</v>
      </c>
      <c r="C5871">
        <v>163</v>
      </c>
      <c r="D5871">
        <v>0</v>
      </c>
      <c r="E5871">
        <f t="shared" si="91"/>
        <v>163</v>
      </c>
    </row>
    <row r="5872" spans="1:5">
      <c r="A5872" t="s">
        <v>240</v>
      </c>
      <c r="B5872" t="s">
        <v>22471</v>
      </c>
      <c r="C5872">
        <v>1629</v>
      </c>
      <c r="D5872">
        <v>15</v>
      </c>
      <c r="E5872">
        <f t="shared" si="91"/>
        <v>1614</v>
      </c>
    </row>
    <row r="5873" spans="1:5">
      <c r="A5873" t="s">
        <v>5841</v>
      </c>
      <c r="B5873" t="s">
        <v>22472</v>
      </c>
      <c r="C5873">
        <v>16117</v>
      </c>
      <c r="D5873">
        <v>0</v>
      </c>
      <c r="E5873">
        <f t="shared" si="91"/>
        <v>16117</v>
      </c>
    </row>
    <row r="5874" spans="1:5">
      <c r="A5874" t="s">
        <v>5842</v>
      </c>
      <c r="B5874" t="s">
        <v>22473</v>
      </c>
      <c r="C5874">
        <v>3577</v>
      </c>
      <c r="D5874">
        <v>0</v>
      </c>
      <c r="E5874">
        <f t="shared" si="91"/>
        <v>3577</v>
      </c>
    </row>
    <row r="5875" spans="1:5">
      <c r="A5875" t="s">
        <v>5843</v>
      </c>
      <c r="B5875" t="s">
        <v>22474</v>
      </c>
      <c r="C5875">
        <v>2525</v>
      </c>
      <c r="D5875">
        <v>0</v>
      </c>
      <c r="E5875">
        <f t="shared" si="91"/>
        <v>2525</v>
      </c>
    </row>
    <row r="5876" spans="1:5">
      <c r="A5876" t="s">
        <v>13253</v>
      </c>
      <c r="B5876" t="s">
        <v>22475</v>
      </c>
      <c r="C5876">
        <v>0</v>
      </c>
      <c r="D5876">
        <v>0</v>
      </c>
      <c r="E5876">
        <f t="shared" si="91"/>
        <v>0</v>
      </c>
    </row>
    <row r="5877" spans="1:5">
      <c r="A5877" t="s">
        <v>13254</v>
      </c>
      <c r="B5877" t="s">
        <v>22476</v>
      </c>
      <c r="C5877">
        <v>0</v>
      </c>
      <c r="D5877">
        <v>0</v>
      </c>
      <c r="E5877">
        <f t="shared" si="91"/>
        <v>0</v>
      </c>
    </row>
    <row r="5878" spans="1:5">
      <c r="A5878" t="s">
        <v>13255</v>
      </c>
      <c r="B5878" t="s">
        <v>22477</v>
      </c>
      <c r="C5878">
        <v>0</v>
      </c>
      <c r="D5878">
        <v>0</v>
      </c>
      <c r="E5878">
        <f t="shared" si="91"/>
        <v>0</v>
      </c>
    </row>
    <row r="5879" spans="1:5">
      <c r="A5879" t="s">
        <v>13257</v>
      </c>
      <c r="B5879" t="s">
        <v>22478</v>
      </c>
      <c r="C5879">
        <v>151</v>
      </c>
      <c r="D5879">
        <v>0</v>
      </c>
      <c r="E5879">
        <f t="shared" si="91"/>
        <v>151</v>
      </c>
    </row>
    <row r="5880" spans="1:5">
      <c r="A5880" t="s">
        <v>13258</v>
      </c>
      <c r="B5880" t="s">
        <v>22479</v>
      </c>
      <c r="C5880">
        <v>0</v>
      </c>
      <c r="D5880">
        <v>0</v>
      </c>
      <c r="E5880">
        <f t="shared" si="91"/>
        <v>0</v>
      </c>
    </row>
    <row r="5881" spans="1:5">
      <c r="A5881" t="s">
        <v>7112</v>
      </c>
      <c r="B5881" t="s">
        <v>22480</v>
      </c>
      <c r="C5881">
        <v>70</v>
      </c>
      <c r="D5881">
        <v>0</v>
      </c>
      <c r="E5881">
        <f t="shared" si="91"/>
        <v>70</v>
      </c>
    </row>
    <row r="5882" spans="1:5">
      <c r="A5882" t="s">
        <v>1173</v>
      </c>
      <c r="B5882" t="s">
        <v>22481</v>
      </c>
      <c r="C5882">
        <v>109</v>
      </c>
      <c r="D5882">
        <v>6</v>
      </c>
      <c r="E5882">
        <f t="shared" si="91"/>
        <v>103</v>
      </c>
    </row>
    <row r="5883" spans="1:5">
      <c r="A5883" t="s">
        <v>1172</v>
      </c>
      <c r="B5883" t="s">
        <v>22482</v>
      </c>
      <c r="C5883">
        <v>62</v>
      </c>
      <c r="D5883">
        <v>0</v>
      </c>
      <c r="E5883">
        <f t="shared" si="91"/>
        <v>62</v>
      </c>
    </row>
    <row r="5884" spans="1:5">
      <c r="A5884" t="s">
        <v>1171</v>
      </c>
      <c r="B5884" t="s">
        <v>22483</v>
      </c>
      <c r="C5884">
        <v>22</v>
      </c>
      <c r="D5884">
        <v>0</v>
      </c>
      <c r="E5884">
        <f t="shared" si="91"/>
        <v>22</v>
      </c>
    </row>
    <row r="5885" spans="1:5">
      <c r="A5885" t="s">
        <v>1168</v>
      </c>
      <c r="B5885" t="s">
        <v>22484</v>
      </c>
      <c r="C5885">
        <v>60</v>
      </c>
      <c r="D5885">
        <v>0</v>
      </c>
      <c r="E5885">
        <f t="shared" si="91"/>
        <v>60</v>
      </c>
    </row>
    <row r="5886" spans="1:5">
      <c r="A5886" t="s">
        <v>13261</v>
      </c>
      <c r="B5886" t="s">
        <v>22485</v>
      </c>
      <c r="C5886">
        <v>0</v>
      </c>
      <c r="D5886">
        <v>0</v>
      </c>
      <c r="E5886">
        <f t="shared" si="91"/>
        <v>0</v>
      </c>
    </row>
    <row r="5887" spans="1:5">
      <c r="A5887" t="s">
        <v>13266</v>
      </c>
      <c r="B5887" t="s">
        <v>22486</v>
      </c>
      <c r="C5887">
        <v>0</v>
      </c>
      <c r="D5887">
        <v>0</v>
      </c>
      <c r="E5887">
        <f t="shared" si="91"/>
        <v>0</v>
      </c>
    </row>
    <row r="5888" spans="1:5">
      <c r="A5888" t="s">
        <v>5562</v>
      </c>
      <c r="B5888" t="s">
        <v>22487</v>
      </c>
      <c r="C5888">
        <v>35</v>
      </c>
      <c r="D5888">
        <v>0</v>
      </c>
      <c r="E5888">
        <f t="shared" si="91"/>
        <v>35</v>
      </c>
    </row>
    <row r="5889" spans="1:5">
      <c r="A5889" t="s">
        <v>5563</v>
      </c>
      <c r="B5889" t="s">
        <v>22488</v>
      </c>
      <c r="C5889">
        <v>0</v>
      </c>
      <c r="D5889">
        <v>0</v>
      </c>
      <c r="E5889">
        <f t="shared" si="91"/>
        <v>0</v>
      </c>
    </row>
    <row r="5890" spans="1:5">
      <c r="A5890" t="s">
        <v>5564</v>
      </c>
      <c r="B5890" t="s">
        <v>22489</v>
      </c>
      <c r="C5890">
        <v>5</v>
      </c>
      <c r="D5890">
        <v>0</v>
      </c>
      <c r="E5890">
        <f t="shared" si="91"/>
        <v>5</v>
      </c>
    </row>
    <row r="5891" spans="1:5">
      <c r="A5891" t="s">
        <v>990</v>
      </c>
      <c r="B5891" t="s">
        <v>22490</v>
      </c>
      <c r="C5891">
        <v>977</v>
      </c>
      <c r="D5891">
        <v>0</v>
      </c>
      <c r="E5891">
        <f t="shared" ref="E5891:E5954" si="92">C5891-D5891</f>
        <v>977</v>
      </c>
    </row>
    <row r="5892" spans="1:5">
      <c r="A5892" t="s">
        <v>13267</v>
      </c>
      <c r="B5892" t="s">
        <v>22491</v>
      </c>
      <c r="C5892">
        <v>0</v>
      </c>
      <c r="D5892">
        <v>0</v>
      </c>
      <c r="E5892">
        <f t="shared" si="92"/>
        <v>0</v>
      </c>
    </row>
    <row r="5893" spans="1:5">
      <c r="A5893" t="s">
        <v>5796</v>
      </c>
      <c r="B5893" t="s">
        <v>22492</v>
      </c>
      <c r="C5893">
        <v>0.99</v>
      </c>
      <c r="D5893">
        <v>0</v>
      </c>
      <c r="E5893">
        <f t="shared" si="92"/>
        <v>0.99</v>
      </c>
    </row>
    <row r="5894" spans="1:5">
      <c r="A5894" t="s">
        <v>13268</v>
      </c>
      <c r="B5894" t="s">
        <v>22493</v>
      </c>
      <c r="C5894">
        <v>0</v>
      </c>
      <c r="D5894">
        <v>0</v>
      </c>
      <c r="E5894">
        <f t="shared" si="92"/>
        <v>0</v>
      </c>
    </row>
    <row r="5895" spans="1:5">
      <c r="A5895" t="s">
        <v>5807</v>
      </c>
      <c r="B5895" t="s">
        <v>22494</v>
      </c>
      <c r="C5895">
        <v>978</v>
      </c>
      <c r="D5895">
        <v>0</v>
      </c>
      <c r="E5895">
        <f t="shared" si="92"/>
        <v>978</v>
      </c>
    </row>
    <row r="5896" spans="1:5">
      <c r="A5896" t="s">
        <v>13274</v>
      </c>
      <c r="B5896" t="s">
        <v>22495</v>
      </c>
      <c r="C5896">
        <v>0</v>
      </c>
      <c r="D5896">
        <v>0</v>
      </c>
      <c r="E5896">
        <f t="shared" si="92"/>
        <v>0</v>
      </c>
    </row>
    <row r="5897" spans="1:5">
      <c r="A5897" t="s">
        <v>13275</v>
      </c>
      <c r="B5897" t="s">
        <v>22496</v>
      </c>
      <c r="C5897">
        <v>0</v>
      </c>
      <c r="D5897">
        <v>0</v>
      </c>
      <c r="E5897">
        <f t="shared" si="92"/>
        <v>0</v>
      </c>
    </row>
    <row r="5898" spans="1:5">
      <c r="A5898" t="s">
        <v>13276</v>
      </c>
      <c r="B5898" t="s">
        <v>22497</v>
      </c>
      <c r="C5898">
        <v>0</v>
      </c>
      <c r="D5898">
        <v>0</v>
      </c>
      <c r="E5898">
        <f t="shared" si="92"/>
        <v>0</v>
      </c>
    </row>
    <row r="5899" spans="1:5">
      <c r="A5899" t="s">
        <v>13279</v>
      </c>
      <c r="B5899" t="s">
        <v>22498</v>
      </c>
      <c r="C5899">
        <v>0</v>
      </c>
      <c r="D5899">
        <v>0</v>
      </c>
      <c r="E5899">
        <f t="shared" si="92"/>
        <v>0</v>
      </c>
    </row>
    <row r="5900" spans="1:5">
      <c r="A5900" t="s">
        <v>7095</v>
      </c>
      <c r="B5900" t="s">
        <v>22499</v>
      </c>
      <c r="C5900">
        <v>529</v>
      </c>
      <c r="D5900">
        <v>8</v>
      </c>
      <c r="E5900">
        <f t="shared" si="92"/>
        <v>521</v>
      </c>
    </row>
    <row r="5901" spans="1:5">
      <c r="A5901" t="s">
        <v>142</v>
      </c>
      <c r="B5901" t="s">
        <v>22500</v>
      </c>
      <c r="C5901">
        <v>515</v>
      </c>
      <c r="D5901">
        <v>0</v>
      </c>
      <c r="E5901">
        <f t="shared" si="92"/>
        <v>515</v>
      </c>
    </row>
    <row r="5902" spans="1:5">
      <c r="A5902" t="s">
        <v>13282</v>
      </c>
      <c r="B5902" t="s">
        <v>22501</v>
      </c>
      <c r="C5902">
        <v>0</v>
      </c>
      <c r="D5902">
        <v>0</v>
      </c>
      <c r="E5902">
        <f t="shared" si="92"/>
        <v>0</v>
      </c>
    </row>
    <row r="5903" spans="1:5">
      <c r="A5903" t="s">
        <v>13283</v>
      </c>
      <c r="B5903" t="s">
        <v>22502</v>
      </c>
      <c r="C5903">
        <v>0</v>
      </c>
      <c r="D5903">
        <v>0</v>
      </c>
      <c r="E5903">
        <f t="shared" si="92"/>
        <v>0</v>
      </c>
    </row>
    <row r="5904" spans="1:5">
      <c r="A5904" t="s">
        <v>13286</v>
      </c>
      <c r="B5904" t="s">
        <v>22503</v>
      </c>
      <c r="C5904">
        <v>0</v>
      </c>
      <c r="D5904">
        <v>0</v>
      </c>
      <c r="E5904">
        <f t="shared" si="92"/>
        <v>0</v>
      </c>
    </row>
    <row r="5905" spans="1:5">
      <c r="A5905" t="s">
        <v>13287</v>
      </c>
      <c r="B5905" t="s">
        <v>22504</v>
      </c>
      <c r="C5905">
        <v>0</v>
      </c>
      <c r="D5905">
        <v>0</v>
      </c>
      <c r="E5905">
        <f t="shared" si="92"/>
        <v>0</v>
      </c>
    </row>
    <row r="5906" spans="1:5">
      <c r="A5906" t="s">
        <v>5544</v>
      </c>
      <c r="B5906" t="s">
        <v>22505</v>
      </c>
      <c r="C5906">
        <v>9</v>
      </c>
      <c r="D5906">
        <v>9</v>
      </c>
      <c r="E5906">
        <f t="shared" si="92"/>
        <v>0</v>
      </c>
    </row>
    <row r="5907" spans="1:5">
      <c r="A5907" t="s">
        <v>13290</v>
      </c>
      <c r="B5907" t="s">
        <v>22506</v>
      </c>
      <c r="C5907">
        <v>0</v>
      </c>
      <c r="D5907">
        <v>0</v>
      </c>
      <c r="E5907">
        <f t="shared" si="92"/>
        <v>0</v>
      </c>
    </row>
    <row r="5908" spans="1:5">
      <c r="A5908" t="s">
        <v>13291</v>
      </c>
      <c r="B5908" t="s">
        <v>22507</v>
      </c>
      <c r="C5908">
        <v>0</v>
      </c>
      <c r="D5908">
        <v>0</v>
      </c>
      <c r="E5908">
        <f t="shared" si="92"/>
        <v>0</v>
      </c>
    </row>
    <row r="5909" spans="1:5">
      <c r="A5909" t="s">
        <v>13293</v>
      </c>
      <c r="B5909" t="s">
        <v>22508</v>
      </c>
      <c r="C5909">
        <v>0</v>
      </c>
      <c r="D5909">
        <v>0</v>
      </c>
      <c r="E5909">
        <f t="shared" si="92"/>
        <v>0</v>
      </c>
    </row>
    <row r="5910" spans="1:5">
      <c r="A5910" t="s">
        <v>13294</v>
      </c>
      <c r="B5910" t="s">
        <v>22509</v>
      </c>
      <c r="C5910">
        <v>0</v>
      </c>
      <c r="D5910">
        <v>0</v>
      </c>
      <c r="E5910">
        <f t="shared" si="92"/>
        <v>0</v>
      </c>
    </row>
    <row r="5911" spans="1:5">
      <c r="A5911" t="s">
        <v>13295</v>
      </c>
      <c r="B5911" t="s">
        <v>22510</v>
      </c>
      <c r="C5911">
        <v>0</v>
      </c>
      <c r="D5911">
        <v>0</v>
      </c>
      <c r="E5911">
        <f t="shared" si="92"/>
        <v>0</v>
      </c>
    </row>
    <row r="5912" spans="1:5">
      <c r="A5912" t="s">
        <v>6228</v>
      </c>
      <c r="B5912" t="s">
        <v>22511</v>
      </c>
      <c r="C5912">
        <v>630</v>
      </c>
      <c r="D5912">
        <v>0</v>
      </c>
      <c r="E5912">
        <f t="shared" si="92"/>
        <v>630</v>
      </c>
    </row>
    <row r="5913" spans="1:5">
      <c r="A5913" t="s">
        <v>410</v>
      </c>
      <c r="B5913" t="s">
        <v>22512</v>
      </c>
      <c r="C5913">
        <v>854</v>
      </c>
      <c r="D5913">
        <v>14</v>
      </c>
      <c r="E5913">
        <f t="shared" si="92"/>
        <v>840</v>
      </c>
    </row>
    <row r="5914" spans="1:5">
      <c r="A5914" t="s">
        <v>6766</v>
      </c>
      <c r="B5914" t="s">
        <v>22513</v>
      </c>
      <c r="C5914">
        <v>60</v>
      </c>
      <c r="D5914">
        <v>0</v>
      </c>
      <c r="E5914">
        <f t="shared" si="92"/>
        <v>60</v>
      </c>
    </row>
    <row r="5915" spans="1:5">
      <c r="A5915" t="s">
        <v>13297</v>
      </c>
      <c r="B5915" t="s">
        <v>22514</v>
      </c>
      <c r="C5915">
        <v>0</v>
      </c>
      <c r="D5915">
        <v>0</v>
      </c>
      <c r="E5915">
        <f t="shared" si="92"/>
        <v>0</v>
      </c>
    </row>
    <row r="5916" spans="1:5">
      <c r="A5916" t="s">
        <v>13298</v>
      </c>
      <c r="B5916" t="s">
        <v>22515</v>
      </c>
      <c r="C5916">
        <v>0</v>
      </c>
      <c r="D5916">
        <v>0</v>
      </c>
      <c r="E5916">
        <f t="shared" si="92"/>
        <v>0</v>
      </c>
    </row>
    <row r="5917" spans="1:5">
      <c r="A5917" t="s">
        <v>13299</v>
      </c>
      <c r="B5917" t="s">
        <v>22516</v>
      </c>
      <c r="C5917">
        <v>0</v>
      </c>
      <c r="D5917">
        <v>0</v>
      </c>
      <c r="E5917">
        <f t="shared" si="92"/>
        <v>0</v>
      </c>
    </row>
    <row r="5918" spans="1:5">
      <c r="A5918" t="s">
        <v>13302</v>
      </c>
      <c r="B5918" t="s">
        <v>22517</v>
      </c>
      <c r="C5918">
        <v>0</v>
      </c>
      <c r="D5918">
        <v>0</v>
      </c>
      <c r="E5918">
        <f t="shared" si="92"/>
        <v>0</v>
      </c>
    </row>
    <row r="5919" spans="1:5">
      <c r="A5919" t="s">
        <v>13309</v>
      </c>
      <c r="B5919" t="s">
        <v>22518</v>
      </c>
      <c r="C5919">
        <v>0</v>
      </c>
      <c r="D5919">
        <v>0</v>
      </c>
      <c r="E5919">
        <f t="shared" si="92"/>
        <v>0</v>
      </c>
    </row>
    <row r="5920" spans="1:5">
      <c r="A5920" t="s">
        <v>13310</v>
      </c>
      <c r="B5920" t="s">
        <v>22519</v>
      </c>
      <c r="C5920">
        <v>0</v>
      </c>
      <c r="D5920">
        <v>0</v>
      </c>
      <c r="E5920">
        <f t="shared" si="92"/>
        <v>0</v>
      </c>
    </row>
    <row r="5921" spans="1:5">
      <c r="A5921" t="s">
        <v>5486</v>
      </c>
      <c r="B5921" t="s">
        <v>22520</v>
      </c>
      <c r="C5921">
        <v>162</v>
      </c>
      <c r="D5921">
        <v>0</v>
      </c>
      <c r="E5921">
        <f t="shared" si="92"/>
        <v>162</v>
      </c>
    </row>
    <row r="5922" spans="1:5">
      <c r="A5922" t="s">
        <v>5445</v>
      </c>
      <c r="B5922" t="s">
        <v>22521</v>
      </c>
      <c r="C5922">
        <v>119</v>
      </c>
      <c r="D5922">
        <v>0</v>
      </c>
      <c r="E5922">
        <f t="shared" si="92"/>
        <v>119</v>
      </c>
    </row>
    <row r="5923" spans="1:5">
      <c r="A5923" t="s">
        <v>13311</v>
      </c>
      <c r="B5923" t="s">
        <v>22522</v>
      </c>
      <c r="C5923">
        <v>0</v>
      </c>
      <c r="D5923">
        <v>0</v>
      </c>
      <c r="E5923">
        <f t="shared" si="92"/>
        <v>0</v>
      </c>
    </row>
    <row r="5924" spans="1:5">
      <c r="A5924" t="s">
        <v>5446</v>
      </c>
      <c r="B5924" t="s">
        <v>22523</v>
      </c>
      <c r="C5924">
        <v>99</v>
      </c>
      <c r="D5924">
        <v>0</v>
      </c>
      <c r="E5924">
        <f t="shared" si="92"/>
        <v>99</v>
      </c>
    </row>
    <row r="5925" spans="1:5">
      <c r="A5925" t="s">
        <v>5447</v>
      </c>
      <c r="B5925" t="s">
        <v>22524</v>
      </c>
      <c r="C5925">
        <v>0</v>
      </c>
      <c r="D5925">
        <v>0</v>
      </c>
      <c r="E5925">
        <f t="shared" si="92"/>
        <v>0</v>
      </c>
    </row>
    <row r="5926" spans="1:5">
      <c r="A5926" t="s">
        <v>5448</v>
      </c>
      <c r="B5926" t="s">
        <v>22525</v>
      </c>
      <c r="C5926">
        <v>225</v>
      </c>
      <c r="D5926">
        <v>0</v>
      </c>
      <c r="E5926">
        <f t="shared" si="92"/>
        <v>225</v>
      </c>
    </row>
    <row r="5927" spans="1:5">
      <c r="A5927" t="s">
        <v>13313</v>
      </c>
      <c r="B5927" t="s">
        <v>22526</v>
      </c>
      <c r="C5927">
        <v>0</v>
      </c>
      <c r="D5927">
        <v>0</v>
      </c>
      <c r="E5927">
        <f t="shared" si="92"/>
        <v>0</v>
      </c>
    </row>
    <row r="5928" spans="1:5">
      <c r="A5928" t="s">
        <v>13330</v>
      </c>
      <c r="B5928" t="s">
        <v>22527</v>
      </c>
      <c r="C5928">
        <v>0</v>
      </c>
      <c r="D5928">
        <v>0</v>
      </c>
      <c r="E5928">
        <f t="shared" si="92"/>
        <v>0</v>
      </c>
    </row>
    <row r="5929" spans="1:5">
      <c r="A5929" t="s">
        <v>6968</v>
      </c>
      <c r="B5929" t="s">
        <v>22528</v>
      </c>
      <c r="C5929">
        <v>103</v>
      </c>
      <c r="D5929">
        <v>0</v>
      </c>
      <c r="E5929">
        <f t="shared" si="92"/>
        <v>103</v>
      </c>
    </row>
    <row r="5930" spans="1:5">
      <c r="A5930" t="s">
        <v>6969</v>
      </c>
      <c r="B5930" t="s">
        <v>22529</v>
      </c>
      <c r="C5930">
        <v>45</v>
      </c>
      <c r="D5930">
        <v>0</v>
      </c>
      <c r="E5930">
        <f t="shared" si="92"/>
        <v>45</v>
      </c>
    </row>
    <row r="5931" spans="1:5">
      <c r="A5931" t="s">
        <v>13339</v>
      </c>
      <c r="B5931" t="s">
        <v>22530</v>
      </c>
      <c r="C5931">
        <v>0</v>
      </c>
      <c r="D5931">
        <v>0</v>
      </c>
      <c r="E5931">
        <f t="shared" si="92"/>
        <v>0</v>
      </c>
    </row>
    <row r="5932" spans="1:5">
      <c r="A5932" t="s">
        <v>13345</v>
      </c>
      <c r="B5932" t="s">
        <v>22531</v>
      </c>
      <c r="C5932">
        <v>0</v>
      </c>
      <c r="D5932">
        <v>0</v>
      </c>
      <c r="E5932">
        <f t="shared" si="92"/>
        <v>0</v>
      </c>
    </row>
    <row r="5933" spans="1:5">
      <c r="A5933" t="s">
        <v>13347</v>
      </c>
      <c r="B5933" t="s">
        <v>22532</v>
      </c>
      <c r="C5933">
        <v>0</v>
      </c>
      <c r="D5933">
        <v>0</v>
      </c>
      <c r="E5933">
        <f t="shared" si="92"/>
        <v>0</v>
      </c>
    </row>
    <row r="5934" spans="1:5">
      <c r="A5934" t="s">
        <v>22533</v>
      </c>
      <c r="B5934" t="s">
        <v>22534</v>
      </c>
      <c r="C5934">
        <v>450</v>
      </c>
      <c r="D5934">
        <v>450</v>
      </c>
      <c r="E5934">
        <f t="shared" si="92"/>
        <v>0</v>
      </c>
    </row>
    <row r="5935" spans="1:5">
      <c r="A5935" t="s">
        <v>6869</v>
      </c>
      <c r="B5935" t="s">
        <v>22535</v>
      </c>
      <c r="C5935">
        <v>469</v>
      </c>
      <c r="D5935">
        <v>15</v>
      </c>
      <c r="E5935">
        <f t="shared" si="92"/>
        <v>454</v>
      </c>
    </row>
    <row r="5936" spans="1:5">
      <c r="A5936" t="s">
        <v>6870</v>
      </c>
      <c r="B5936" t="s">
        <v>22536</v>
      </c>
      <c r="C5936">
        <v>45</v>
      </c>
      <c r="D5936">
        <v>0</v>
      </c>
      <c r="E5936">
        <f t="shared" si="92"/>
        <v>45</v>
      </c>
    </row>
    <row r="5937" spans="1:5">
      <c r="A5937" t="s">
        <v>13350</v>
      </c>
      <c r="B5937" t="s">
        <v>22537</v>
      </c>
      <c r="C5937">
        <v>0</v>
      </c>
      <c r="D5937">
        <v>0</v>
      </c>
      <c r="E5937">
        <f t="shared" si="92"/>
        <v>0</v>
      </c>
    </row>
    <row r="5938" spans="1:5">
      <c r="A5938" t="s">
        <v>13353</v>
      </c>
      <c r="B5938" t="s">
        <v>22538</v>
      </c>
      <c r="C5938">
        <v>0</v>
      </c>
      <c r="D5938">
        <v>0</v>
      </c>
      <c r="E5938">
        <f t="shared" si="92"/>
        <v>0</v>
      </c>
    </row>
    <row r="5939" spans="1:5">
      <c r="A5939" t="s">
        <v>7096</v>
      </c>
      <c r="B5939" t="s">
        <v>22539</v>
      </c>
      <c r="C5939">
        <v>4</v>
      </c>
      <c r="D5939">
        <v>0</v>
      </c>
      <c r="E5939">
        <f t="shared" si="92"/>
        <v>4</v>
      </c>
    </row>
    <row r="5940" spans="1:5">
      <c r="A5940" t="s">
        <v>7168</v>
      </c>
      <c r="B5940" t="s">
        <v>22540</v>
      </c>
      <c r="C5940">
        <v>0</v>
      </c>
      <c r="D5940">
        <v>0</v>
      </c>
      <c r="E5940">
        <f t="shared" si="92"/>
        <v>0</v>
      </c>
    </row>
    <row r="5941" spans="1:5">
      <c r="A5941" t="s">
        <v>13358</v>
      </c>
      <c r="B5941" t="s">
        <v>22541</v>
      </c>
      <c r="C5941">
        <v>0</v>
      </c>
      <c r="D5941">
        <v>0</v>
      </c>
      <c r="E5941">
        <f t="shared" si="92"/>
        <v>0</v>
      </c>
    </row>
    <row r="5942" spans="1:5">
      <c r="A5942" t="s">
        <v>6798</v>
      </c>
      <c r="B5942" t="s">
        <v>22542</v>
      </c>
      <c r="C5942">
        <v>144</v>
      </c>
      <c r="D5942">
        <v>0</v>
      </c>
      <c r="E5942">
        <f t="shared" si="92"/>
        <v>144</v>
      </c>
    </row>
    <row r="5943" spans="1:5">
      <c r="A5943" t="s">
        <v>13359</v>
      </c>
      <c r="B5943" t="s">
        <v>22543</v>
      </c>
      <c r="C5943">
        <v>0</v>
      </c>
      <c r="D5943">
        <v>0</v>
      </c>
      <c r="E5943">
        <f t="shared" si="92"/>
        <v>0</v>
      </c>
    </row>
    <row r="5944" spans="1:5">
      <c r="A5944" t="s">
        <v>13361</v>
      </c>
      <c r="B5944" t="s">
        <v>22544</v>
      </c>
      <c r="C5944">
        <v>0</v>
      </c>
      <c r="D5944">
        <v>0</v>
      </c>
      <c r="E5944">
        <f t="shared" si="92"/>
        <v>0</v>
      </c>
    </row>
    <row r="5945" spans="1:5">
      <c r="A5945" t="s">
        <v>13362</v>
      </c>
      <c r="B5945" t="s">
        <v>22545</v>
      </c>
      <c r="C5945">
        <v>0</v>
      </c>
      <c r="D5945">
        <v>0</v>
      </c>
      <c r="E5945">
        <f t="shared" si="92"/>
        <v>0</v>
      </c>
    </row>
    <row r="5946" spans="1:5">
      <c r="A5946" t="s">
        <v>13363</v>
      </c>
      <c r="B5946" t="s">
        <v>22546</v>
      </c>
      <c r="C5946">
        <v>0</v>
      </c>
      <c r="D5946">
        <v>0</v>
      </c>
      <c r="E5946">
        <f t="shared" si="92"/>
        <v>0</v>
      </c>
    </row>
    <row r="5947" spans="1:5">
      <c r="A5947" t="s">
        <v>5671</v>
      </c>
      <c r="B5947" t="s">
        <v>22547</v>
      </c>
      <c r="C5947">
        <v>334</v>
      </c>
      <c r="D5947">
        <v>0</v>
      </c>
      <c r="E5947">
        <f t="shared" si="92"/>
        <v>334</v>
      </c>
    </row>
    <row r="5948" spans="1:5">
      <c r="A5948" t="s">
        <v>5672</v>
      </c>
      <c r="B5948" t="s">
        <v>22548</v>
      </c>
      <c r="C5948">
        <v>378</v>
      </c>
      <c r="D5948">
        <v>0</v>
      </c>
      <c r="E5948">
        <f t="shared" si="92"/>
        <v>378</v>
      </c>
    </row>
    <row r="5949" spans="1:5">
      <c r="A5949" t="s">
        <v>5702</v>
      </c>
      <c r="B5949" t="s">
        <v>22549</v>
      </c>
      <c r="C5949">
        <v>191</v>
      </c>
      <c r="D5949">
        <v>24</v>
      </c>
      <c r="E5949">
        <f t="shared" si="92"/>
        <v>167</v>
      </c>
    </row>
    <row r="5950" spans="1:5">
      <c r="A5950" t="s">
        <v>13367</v>
      </c>
      <c r="B5950" t="s">
        <v>22550</v>
      </c>
      <c r="C5950">
        <v>12</v>
      </c>
      <c r="D5950">
        <v>0</v>
      </c>
      <c r="E5950">
        <f t="shared" si="92"/>
        <v>12</v>
      </c>
    </row>
    <row r="5951" spans="1:5">
      <c r="A5951" t="s">
        <v>13369</v>
      </c>
      <c r="B5951" t="s">
        <v>22551</v>
      </c>
      <c r="C5951">
        <v>0</v>
      </c>
      <c r="D5951">
        <v>0</v>
      </c>
      <c r="E5951">
        <f t="shared" si="92"/>
        <v>0</v>
      </c>
    </row>
    <row r="5952" spans="1:5">
      <c r="A5952" t="s">
        <v>13373</v>
      </c>
      <c r="B5952" t="s">
        <v>22552</v>
      </c>
      <c r="C5952">
        <v>0</v>
      </c>
      <c r="D5952">
        <v>0</v>
      </c>
      <c r="E5952">
        <f t="shared" si="92"/>
        <v>0</v>
      </c>
    </row>
    <row r="5953" spans="1:5">
      <c r="A5953" t="s">
        <v>13375</v>
      </c>
      <c r="B5953" t="s">
        <v>22553</v>
      </c>
      <c r="C5953">
        <v>0</v>
      </c>
      <c r="D5953">
        <v>0</v>
      </c>
      <c r="E5953">
        <f t="shared" si="92"/>
        <v>0</v>
      </c>
    </row>
    <row r="5954" spans="1:5">
      <c r="A5954" t="s">
        <v>13376</v>
      </c>
      <c r="B5954" t="s">
        <v>22554</v>
      </c>
      <c r="C5954">
        <v>0</v>
      </c>
      <c r="D5954">
        <v>0</v>
      </c>
      <c r="E5954">
        <f t="shared" si="92"/>
        <v>0</v>
      </c>
    </row>
    <row r="5955" spans="1:5">
      <c r="A5955" t="s">
        <v>13378</v>
      </c>
      <c r="B5955" t="s">
        <v>22555</v>
      </c>
      <c r="C5955">
        <v>0</v>
      </c>
      <c r="D5955">
        <v>0</v>
      </c>
      <c r="E5955">
        <f t="shared" ref="E5955:E6018" si="93">C5955-D5955</f>
        <v>0</v>
      </c>
    </row>
    <row r="5956" spans="1:5">
      <c r="A5956" t="s">
        <v>13385</v>
      </c>
      <c r="B5956" t="s">
        <v>22556</v>
      </c>
      <c r="C5956">
        <v>0</v>
      </c>
      <c r="D5956">
        <v>0</v>
      </c>
      <c r="E5956">
        <f t="shared" si="93"/>
        <v>0</v>
      </c>
    </row>
    <row r="5957" spans="1:5">
      <c r="A5957" t="s">
        <v>13386</v>
      </c>
      <c r="B5957" t="s">
        <v>22557</v>
      </c>
      <c r="C5957">
        <v>0</v>
      </c>
      <c r="D5957">
        <v>0</v>
      </c>
      <c r="E5957">
        <f t="shared" si="93"/>
        <v>0</v>
      </c>
    </row>
    <row r="5958" spans="1:5">
      <c r="A5958" t="s">
        <v>13387</v>
      </c>
      <c r="B5958" t="s">
        <v>22558</v>
      </c>
      <c r="C5958">
        <v>0</v>
      </c>
      <c r="D5958">
        <v>0</v>
      </c>
      <c r="E5958">
        <f t="shared" si="93"/>
        <v>0</v>
      </c>
    </row>
    <row r="5959" spans="1:5">
      <c r="A5959" t="s">
        <v>13390</v>
      </c>
      <c r="B5959" t="s">
        <v>22559</v>
      </c>
      <c r="C5959">
        <v>0</v>
      </c>
      <c r="D5959">
        <v>0</v>
      </c>
      <c r="E5959">
        <f t="shared" si="93"/>
        <v>0</v>
      </c>
    </row>
    <row r="5960" spans="1:5">
      <c r="A5960" t="s">
        <v>13391</v>
      </c>
      <c r="B5960" t="s">
        <v>22560</v>
      </c>
      <c r="C5960">
        <v>0</v>
      </c>
      <c r="D5960">
        <v>0</v>
      </c>
      <c r="E5960">
        <f t="shared" si="93"/>
        <v>0</v>
      </c>
    </row>
    <row r="5961" spans="1:5">
      <c r="A5961" t="s">
        <v>13393</v>
      </c>
      <c r="B5961" t="s">
        <v>22561</v>
      </c>
      <c r="C5961">
        <v>0</v>
      </c>
      <c r="D5961">
        <v>0</v>
      </c>
      <c r="E5961">
        <f t="shared" si="93"/>
        <v>0</v>
      </c>
    </row>
    <row r="5962" spans="1:5">
      <c r="A5962" t="s">
        <v>602</v>
      </c>
      <c r="B5962" t="s">
        <v>22562</v>
      </c>
      <c r="C5962">
        <v>310</v>
      </c>
      <c r="D5962">
        <v>0</v>
      </c>
      <c r="E5962">
        <f t="shared" si="93"/>
        <v>310</v>
      </c>
    </row>
    <row r="5963" spans="1:5">
      <c r="A5963" t="s">
        <v>428</v>
      </c>
      <c r="B5963" t="s">
        <v>22563</v>
      </c>
      <c r="C5963">
        <v>270</v>
      </c>
      <c r="D5963">
        <v>0</v>
      </c>
      <c r="E5963">
        <f t="shared" si="93"/>
        <v>270</v>
      </c>
    </row>
    <row r="5964" spans="1:5">
      <c r="A5964" t="s">
        <v>13401</v>
      </c>
      <c r="B5964" t="s">
        <v>22564</v>
      </c>
      <c r="C5964">
        <v>0</v>
      </c>
      <c r="D5964">
        <v>0</v>
      </c>
      <c r="E5964">
        <f t="shared" si="93"/>
        <v>0</v>
      </c>
    </row>
    <row r="5965" spans="1:5">
      <c r="A5965" t="s">
        <v>13402</v>
      </c>
      <c r="B5965" t="s">
        <v>22565</v>
      </c>
      <c r="C5965">
        <v>0</v>
      </c>
      <c r="D5965">
        <v>0</v>
      </c>
      <c r="E5965">
        <f t="shared" si="93"/>
        <v>0</v>
      </c>
    </row>
    <row r="5966" spans="1:5">
      <c r="A5966" t="s">
        <v>13403</v>
      </c>
      <c r="B5966" t="s">
        <v>22566</v>
      </c>
      <c r="C5966">
        <v>0</v>
      </c>
      <c r="D5966">
        <v>0</v>
      </c>
      <c r="E5966">
        <f t="shared" si="93"/>
        <v>0</v>
      </c>
    </row>
    <row r="5967" spans="1:5">
      <c r="A5967" t="s">
        <v>13404</v>
      </c>
      <c r="B5967" t="s">
        <v>22567</v>
      </c>
      <c r="C5967">
        <v>0</v>
      </c>
      <c r="D5967">
        <v>0</v>
      </c>
      <c r="E5967">
        <f t="shared" si="93"/>
        <v>0</v>
      </c>
    </row>
    <row r="5968" spans="1:5">
      <c r="A5968" t="s">
        <v>13406</v>
      </c>
      <c r="B5968" t="s">
        <v>22568</v>
      </c>
      <c r="C5968">
        <v>0</v>
      </c>
      <c r="D5968">
        <v>0</v>
      </c>
      <c r="E5968">
        <f t="shared" si="93"/>
        <v>0</v>
      </c>
    </row>
    <row r="5969" spans="1:5">
      <c r="A5969" t="s">
        <v>13407</v>
      </c>
      <c r="B5969" t="s">
        <v>22569</v>
      </c>
      <c r="C5969">
        <v>0</v>
      </c>
      <c r="D5969">
        <v>0</v>
      </c>
      <c r="E5969">
        <f t="shared" si="93"/>
        <v>0</v>
      </c>
    </row>
    <row r="5970" spans="1:5">
      <c r="A5970" t="s">
        <v>13410</v>
      </c>
      <c r="B5970" t="s">
        <v>22570</v>
      </c>
      <c r="C5970">
        <v>0</v>
      </c>
      <c r="D5970">
        <v>0</v>
      </c>
      <c r="E5970">
        <f t="shared" si="93"/>
        <v>0</v>
      </c>
    </row>
    <row r="5971" spans="1:5">
      <c r="A5971" t="s">
        <v>13414</v>
      </c>
      <c r="B5971" t="s">
        <v>22571</v>
      </c>
      <c r="C5971">
        <v>0</v>
      </c>
      <c r="D5971">
        <v>0</v>
      </c>
      <c r="E5971">
        <f t="shared" si="93"/>
        <v>0</v>
      </c>
    </row>
    <row r="5972" spans="1:5">
      <c r="A5972" t="s">
        <v>481</v>
      </c>
      <c r="B5972" t="s">
        <v>22572</v>
      </c>
      <c r="C5972">
        <v>3065</v>
      </c>
      <c r="D5972">
        <v>0</v>
      </c>
      <c r="E5972">
        <f t="shared" si="93"/>
        <v>3065</v>
      </c>
    </row>
    <row r="5973" spans="1:5">
      <c r="A5973" t="s">
        <v>13415</v>
      </c>
      <c r="B5973" t="s">
        <v>22573</v>
      </c>
      <c r="C5973">
        <v>0</v>
      </c>
      <c r="D5973">
        <v>0</v>
      </c>
      <c r="E5973">
        <f t="shared" si="93"/>
        <v>0</v>
      </c>
    </row>
    <row r="5974" spans="1:5">
      <c r="A5974" t="s">
        <v>13418</v>
      </c>
      <c r="B5974" t="s">
        <v>22574</v>
      </c>
      <c r="C5974">
        <v>0</v>
      </c>
      <c r="D5974">
        <v>0</v>
      </c>
      <c r="E5974">
        <f t="shared" si="93"/>
        <v>0</v>
      </c>
    </row>
    <row r="5975" spans="1:5">
      <c r="A5975" t="s">
        <v>13419</v>
      </c>
      <c r="B5975" t="s">
        <v>22575</v>
      </c>
      <c r="C5975">
        <v>0</v>
      </c>
      <c r="D5975">
        <v>0</v>
      </c>
      <c r="E5975">
        <f t="shared" si="93"/>
        <v>0</v>
      </c>
    </row>
    <row r="5976" spans="1:5">
      <c r="A5976" t="s">
        <v>13420</v>
      </c>
      <c r="B5976" t="s">
        <v>22576</v>
      </c>
      <c r="C5976">
        <v>0</v>
      </c>
      <c r="D5976">
        <v>0</v>
      </c>
      <c r="E5976">
        <f t="shared" si="93"/>
        <v>0</v>
      </c>
    </row>
    <row r="5977" spans="1:5">
      <c r="A5977" t="s">
        <v>13422</v>
      </c>
      <c r="B5977" t="s">
        <v>22577</v>
      </c>
      <c r="C5977">
        <v>0</v>
      </c>
      <c r="D5977">
        <v>0</v>
      </c>
      <c r="E5977">
        <f t="shared" si="93"/>
        <v>0</v>
      </c>
    </row>
    <row r="5978" spans="1:5">
      <c r="A5978" t="s">
        <v>13423</v>
      </c>
      <c r="B5978" t="s">
        <v>22578</v>
      </c>
      <c r="C5978">
        <v>0</v>
      </c>
      <c r="D5978">
        <v>0</v>
      </c>
      <c r="E5978">
        <f t="shared" si="93"/>
        <v>0</v>
      </c>
    </row>
    <row r="5979" spans="1:5">
      <c r="A5979" t="s">
        <v>13425</v>
      </c>
      <c r="B5979" t="s">
        <v>22579</v>
      </c>
      <c r="C5979">
        <v>0</v>
      </c>
      <c r="D5979">
        <v>0</v>
      </c>
      <c r="E5979">
        <f t="shared" si="93"/>
        <v>0</v>
      </c>
    </row>
    <row r="5980" spans="1:5">
      <c r="A5980" t="s">
        <v>13426</v>
      </c>
      <c r="B5980" t="s">
        <v>22580</v>
      </c>
      <c r="C5980">
        <v>0</v>
      </c>
      <c r="D5980">
        <v>0</v>
      </c>
      <c r="E5980">
        <f t="shared" si="93"/>
        <v>0</v>
      </c>
    </row>
    <row r="5981" spans="1:5">
      <c r="A5981" t="s">
        <v>13427</v>
      </c>
      <c r="B5981" t="s">
        <v>22581</v>
      </c>
      <c r="C5981">
        <v>0</v>
      </c>
      <c r="D5981">
        <v>0</v>
      </c>
      <c r="E5981">
        <f t="shared" si="93"/>
        <v>0</v>
      </c>
    </row>
    <row r="5982" spans="1:5">
      <c r="A5982" t="s">
        <v>221</v>
      </c>
      <c r="B5982" t="s">
        <v>22582</v>
      </c>
      <c r="C5982">
        <v>193</v>
      </c>
      <c r="D5982">
        <v>0</v>
      </c>
      <c r="E5982">
        <f t="shared" si="93"/>
        <v>193</v>
      </c>
    </row>
    <row r="5983" spans="1:5">
      <c r="A5983" t="s">
        <v>13429</v>
      </c>
      <c r="B5983" t="s">
        <v>22583</v>
      </c>
      <c r="C5983">
        <v>0</v>
      </c>
      <c r="D5983">
        <v>0</v>
      </c>
      <c r="E5983">
        <f t="shared" si="93"/>
        <v>0</v>
      </c>
    </row>
    <row r="5984" spans="1:5">
      <c r="A5984" t="s">
        <v>13430</v>
      </c>
      <c r="B5984" t="s">
        <v>22584</v>
      </c>
      <c r="C5984">
        <v>0</v>
      </c>
      <c r="D5984">
        <v>0</v>
      </c>
      <c r="E5984">
        <f t="shared" si="93"/>
        <v>0</v>
      </c>
    </row>
    <row r="5985" spans="1:5">
      <c r="A5985" t="s">
        <v>13432</v>
      </c>
      <c r="B5985" t="s">
        <v>22585</v>
      </c>
      <c r="C5985">
        <v>0</v>
      </c>
      <c r="D5985">
        <v>0</v>
      </c>
      <c r="E5985">
        <f t="shared" si="93"/>
        <v>0</v>
      </c>
    </row>
    <row r="5986" spans="1:5">
      <c r="A5986" t="s">
        <v>13433</v>
      </c>
      <c r="B5986" t="s">
        <v>22586</v>
      </c>
      <c r="C5986">
        <v>0</v>
      </c>
      <c r="D5986">
        <v>0</v>
      </c>
      <c r="E5986">
        <f t="shared" si="93"/>
        <v>0</v>
      </c>
    </row>
    <row r="5987" spans="1:5">
      <c r="A5987" t="s">
        <v>1031</v>
      </c>
      <c r="B5987" t="s">
        <v>22587</v>
      </c>
      <c r="C5987">
        <v>444</v>
      </c>
      <c r="D5987">
        <v>0</v>
      </c>
      <c r="E5987">
        <f t="shared" si="93"/>
        <v>444</v>
      </c>
    </row>
    <row r="5988" spans="1:5">
      <c r="A5988" t="s">
        <v>13437</v>
      </c>
      <c r="B5988" t="s">
        <v>22588</v>
      </c>
      <c r="C5988">
        <v>0</v>
      </c>
      <c r="D5988">
        <v>0</v>
      </c>
      <c r="E5988">
        <f t="shared" si="93"/>
        <v>0</v>
      </c>
    </row>
    <row r="5989" spans="1:5">
      <c r="A5989" t="s">
        <v>1032</v>
      </c>
      <c r="B5989" t="s">
        <v>22589</v>
      </c>
      <c r="C5989">
        <v>224</v>
      </c>
      <c r="D5989">
        <v>0</v>
      </c>
      <c r="E5989">
        <f t="shared" si="93"/>
        <v>224</v>
      </c>
    </row>
    <row r="5990" spans="1:5">
      <c r="A5990" t="s">
        <v>13440</v>
      </c>
      <c r="B5990" t="s">
        <v>22590</v>
      </c>
      <c r="C5990">
        <v>0</v>
      </c>
      <c r="D5990">
        <v>0</v>
      </c>
      <c r="E5990">
        <f t="shared" si="93"/>
        <v>0</v>
      </c>
    </row>
    <row r="5991" spans="1:5">
      <c r="A5991" t="s">
        <v>13448</v>
      </c>
      <c r="B5991" t="s">
        <v>22591</v>
      </c>
      <c r="C5991">
        <v>0</v>
      </c>
      <c r="D5991">
        <v>0</v>
      </c>
      <c r="E5991">
        <f t="shared" si="93"/>
        <v>0</v>
      </c>
    </row>
    <row r="5992" spans="1:5">
      <c r="A5992" t="s">
        <v>13449</v>
      </c>
      <c r="B5992" t="s">
        <v>22592</v>
      </c>
      <c r="C5992">
        <v>0</v>
      </c>
      <c r="D5992">
        <v>0</v>
      </c>
      <c r="E5992">
        <f t="shared" si="93"/>
        <v>0</v>
      </c>
    </row>
    <row r="5993" spans="1:5">
      <c r="A5993" t="s">
        <v>13450</v>
      </c>
      <c r="B5993" t="s">
        <v>22593</v>
      </c>
      <c r="C5993">
        <v>0</v>
      </c>
      <c r="D5993">
        <v>0</v>
      </c>
      <c r="E5993">
        <f t="shared" si="93"/>
        <v>0</v>
      </c>
    </row>
    <row r="5994" spans="1:5">
      <c r="A5994" t="s">
        <v>13456</v>
      </c>
      <c r="B5994" t="s">
        <v>22594</v>
      </c>
      <c r="C5994">
        <v>0</v>
      </c>
      <c r="D5994">
        <v>0</v>
      </c>
      <c r="E5994">
        <f t="shared" si="93"/>
        <v>0</v>
      </c>
    </row>
    <row r="5995" spans="1:5">
      <c r="A5995" t="s">
        <v>677</v>
      </c>
      <c r="B5995" t="s">
        <v>22595</v>
      </c>
      <c r="C5995">
        <v>984</v>
      </c>
      <c r="D5995">
        <v>48</v>
      </c>
      <c r="E5995">
        <f t="shared" si="93"/>
        <v>936</v>
      </c>
    </row>
    <row r="5996" spans="1:5">
      <c r="A5996" t="s">
        <v>6581</v>
      </c>
      <c r="B5996" t="s">
        <v>22596</v>
      </c>
      <c r="C5996">
        <v>30</v>
      </c>
      <c r="D5996">
        <v>0</v>
      </c>
      <c r="E5996">
        <f t="shared" si="93"/>
        <v>30</v>
      </c>
    </row>
    <row r="5997" spans="1:5">
      <c r="A5997" t="s">
        <v>13464</v>
      </c>
      <c r="B5997" t="s">
        <v>22597</v>
      </c>
      <c r="C5997">
        <v>0</v>
      </c>
      <c r="D5997">
        <v>0</v>
      </c>
      <c r="E5997">
        <f t="shared" si="93"/>
        <v>0</v>
      </c>
    </row>
    <row r="5998" spans="1:5">
      <c r="A5998" t="s">
        <v>13465</v>
      </c>
      <c r="B5998" t="s">
        <v>22598</v>
      </c>
      <c r="C5998">
        <v>0</v>
      </c>
      <c r="D5998">
        <v>0</v>
      </c>
      <c r="E5998">
        <f t="shared" si="93"/>
        <v>0</v>
      </c>
    </row>
    <row r="5999" spans="1:5">
      <c r="A5999" t="s">
        <v>13466</v>
      </c>
      <c r="B5999" t="s">
        <v>22599</v>
      </c>
      <c r="C5999">
        <v>0</v>
      </c>
      <c r="D5999">
        <v>0</v>
      </c>
      <c r="E5999">
        <f t="shared" si="93"/>
        <v>0</v>
      </c>
    </row>
    <row r="6000" spans="1:5">
      <c r="A6000" t="s">
        <v>13467</v>
      </c>
      <c r="B6000" t="s">
        <v>22600</v>
      </c>
      <c r="C6000">
        <v>0</v>
      </c>
      <c r="D6000">
        <v>0</v>
      </c>
      <c r="E6000">
        <f t="shared" si="93"/>
        <v>0</v>
      </c>
    </row>
    <row r="6001" spans="1:5">
      <c r="A6001" t="s">
        <v>13468</v>
      </c>
      <c r="B6001" t="s">
        <v>22601</v>
      </c>
      <c r="C6001">
        <v>0</v>
      </c>
      <c r="D6001">
        <v>0</v>
      </c>
      <c r="E6001">
        <f t="shared" si="93"/>
        <v>0</v>
      </c>
    </row>
    <row r="6002" spans="1:5">
      <c r="A6002" t="s">
        <v>13469</v>
      </c>
      <c r="B6002" t="s">
        <v>22602</v>
      </c>
      <c r="C6002">
        <v>0</v>
      </c>
      <c r="D6002">
        <v>0</v>
      </c>
      <c r="E6002">
        <f t="shared" si="93"/>
        <v>0</v>
      </c>
    </row>
    <row r="6003" spans="1:5">
      <c r="A6003" t="s">
        <v>13470</v>
      </c>
      <c r="B6003" t="s">
        <v>22603</v>
      </c>
      <c r="C6003">
        <v>0</v>
      </c>
      <c r="D6003">
        <v>0</v>
      </c>
      <c r="E6003">
        <f t="shared" si="93"/>
        <v>0</v>
      </c>
    </row>
    <row r="6004" spans="1:5">
      <c r="A6004" t="s">
        <v>1306</v>
      </c>
      <c r="B6004" t="s">
        <v>22604</v>
      </c>
      <c r="C6004">
        <v>951</v>
      </c>
      <c r="D6004">
        <v>0</v>
      </c>
      <c r="E6004">
        <f t="shared" si="93"/>
        <v>951</v>
      </c>
    </row>
    <row r="6005" spans="1:5">
      <c r="A6005" t="s">
        <v>13473</v>
      </c>
      <c r="B6005" t="s">
        <v>22605</v>
      </c>
      <c r="C6005">
        <v>0</v>
      </c>
      <c r="D6005">
        <v>0</v>
      </c>
      <c r="E6005">
        <f t="shared" si="93"/>
        <v>0</v>
      </c>
    </row>
    <row r="6006" spans="1:5">
      <c r="A6006" t="s">
        <v>13475</v>
      </c>
      <c r="B6006" t="s">
        <v>22606</v>
      </c>
      <c r="C6006">
        <v>0</v>
      </c>
      <c r="D6006">
        <v>0</v>
      </c>
      <c r="E6006">
        <f t="shared" si="93"/>
        <v>0</v>
      </c>
    </row>
    <row r="6007" spans="1:5">
      <c r="A6007" t="s">
        <v>13481</v>
      </c>
      <c r="B6007" t="s">
        <v>22607</v>
      </c>
      <c r="C6007">
        <v>0</v>
      </c>
      <c r="D6007">
        <v>0</v>
      </c>
      <c r="E6007">
        <f t="shared" si="93"/>
        <v>0</v>
      </c>
    </row>
    <row r="6008" spans="1:5">
      <c r="A6008" t="s">
        <v>13482</v>
      </c>
      <c r="B6008" t="s">
        <v>22608</v>
      </c>
      <c r="C6008">
        <v>0</v>
      </c>
      <c r="D6008">
        <v>0</v>
      </c>
      <c r="E6008">
        <f t="shared" si="93"/>
        <v>0</v>
      </c>
    </row>
    <row r="6009" spans="1:5">
      <c r="A6009" t="s">
        <v>13483</v>
      </c>
      <c r="B6009" t="s">
        <v>22609</v>
      </c>
      <c r="C6009">
        <v>0</v>
      </c>
      <c r="D6009">
        <v>0</v>
      </c>
      <c r="E6009">
        <f t="shared" si="93"/>
        <v>0</v>
      </c>
    </row>
    <row r="6010" spans="1:5">
      <c r="A6010" t="s">
        <v>6062</v>
      </c>
      <c r="B6010" t="s">
        <v>22610</v>
      </c>
      <c r="C6010">
        <v>4965</v>
      </c>
      <c r="D6010">
        <v>0</v>
      </c>
      <c r="E6010">
        <f t="shared" si="93"/>
        <v>4965</v>
      </c>
    </row>
    <row r="6011" spans="1:5">
      <c r="A6011" t="s">
        <v>13487</v>
      </c>
      <c r="B6011" t="s">
        <v>22611</v>
      </c>
      <c r="C6011">
        <v>0</v>
      </c>
      <c r="D6011">
        <v>0</v>
      </c>
      <c r="E6011">
        <f t="shared" si="93"/>
        <v>0</v>
      </c>
    </row>
    <row r="6012" spans="1:5">
      <c r="A6012" t="s">
        <v>22612</v>
      </c>
      <c r="B6012" t="s">
        <v>22613</v>
      </c>
      <c r="C6012">
        <v>0</v>
      </c>
      <c r="D6012">
        <v>0</v>
      </c>
      <c r="E6012">
        <f t="shared" si="93"/>
        <v>0</v>
      </c>
    </row>
    <row r="6013" spans="1:5">
      <c r="A6013" t="s">
        <v>13490</v>
      </c>
      <c r="B6013" t="s">
        <v>22614</v>
      </c>
      <c r="C6013">
        <v>0</v>
      </c>
      <c r="D6013">
        <v>0</v>
      </c>
      <c r="E6013">
        <f t="shared" si="93"/>
        <v>0</v>
      </c>
    </row>
    <row r="6014" spans="1:5">
      <c r="A6014" t="s">
        <v>13491</v>
      </c>
      <c r="B6014" t="s">
        <v>22615</v>
      </c>
      <c r="C6014">
        <v>0</v>
      </c>
      <c r="D6014">
        <v>0</v>
      </c>
      <c r="E6014">
        <f t="shared" si="93"/>
        <v>0</v>
      </c>
    </row>
    <row r="6015" spans="1:5">
      <c r="A6015" t="s">
        <v>13492</v>
      </c>
      <c r="B6015" t="s">
        <v>22616</v>
      </c>
      <c r="C6015">
        <v>0</v>
      </c>
      <c r="D6015">
        <v>0</v>
      </c>
      <c r="E6015">
        <f t="shared" si="93"/>
        <v>0</v>
      </c>
    </row>
    <row r="6016" spans="1:5">
      <c r="A6016" t="s">
        <v>13493</v>
      </c>
      <c r="B6016" t="s">
        <v>22617</v>
      </c>
      <c r="C6016">
        <v>0</v>
      </c>
      <c r="D6016">
        <v>0</v>
      </c>
      <c r="E6016">
        <f t="shared" si="93"/>
        <v>0</v>
      </c>
    </row>
    <row r="6017" spans="1:5">
      <c r="A6017" t="s">
        <v>873</v>
      </c>
      <c r="B6017" t="s">
        <v>22618</v>
      </c>
      <c r="C6017">
        <v>6791</v>
      </c>
      <c r="D6017">
        <v>35</v>
      </c>
      <c r="E6017">
        <f t="shared" si="93"/>
        <v>6756</v>
      </c>
    </row>
    <row r="6018" spans="1:5">
      <c r="A6018" t="s">
        <v>13496</v>
      </c>
      <c r="B6018" t="s">
        <v>22619</v>
      </c>
      <c r="C6018">
        <v>0</v>
      </c>
      <c r="D6018">
        <v>0</v>
      </c>
      <c r="E6018">
        <f t="shared" si="93"/>
        <v>0</v>
      </c>
    </row>
    <row r="6019" spans="1:5">
      <c r="A6019" t="s">
        <v>13497</v>
      </c>
      <c r="B6019" t="s">
        <v>22620</v>
      </c>
      <c r="C6019">
        <v>0</v>
      </c>
      <c r="D6019">
        <v>0</v>
      </c>
      <c r="E6019">
        <f t="shared" ref="E6019:E6082" si="94">C6019-D6019</f>
        <v>0</v>
      </c>
    </row>
    <row r="6020" spans="1:5">
      <c r="A6020" t="s">
        <v>13499</v>
      </c>
      <c r="B6020" t="s">
        <v>22621</v>
      </c>
      <c r="C6020">
        <v>0</v>
      </c>
      <c r="D6020">
        <v>0</v>
      </c>
      <c r="E6020">
        <f t="shared" si="94"/>
        <v>0</v>
      </c>
    </row>
    <row r="6021" spans="1:5">
      <c r="A6021" t="s">
        <v>13500</v>
      </c>
      <c r="B6021" t="s">
        <v>22622</v>
      </c>
      <c r="C6021">
        <v>96</v>
      </c>
      <c r="D6021">
        <v>0</v>
      </c>
      <c r="E6021">
        <f t="shared" si="94"/>
        <v>96</v>
      </c>
    </row>
    <row r="6022" spans="1:5">
      <c r="A6022" t="s">
        <v>6898</v>
      </c>
      <c r="B6022" t="s">
        <v>22623</v>
      </c>
      <c r="C6022">
        <v>90</v>
      </c>
      <c r="D6022">
        <v>40</v>
      </c>
      <c r="E6022">
        <f t="shared" si="94"/>
        <v>50</v>
      </c>
    </row>
    <row r="6023" spans="1:5">
      <c r="A6023" t="s">
        <v>13510</v>
      </c>
      <c r="B6023" t="s">
        <v>22624</v>
      </c>
      <c r="C6023">
        <v>0</v>
      </c>
      <c r="D6023">
        <v>0</v>
      </c>
      <c r="E6023">
        <f t="shared" si="94"/>
        <v>0</v>
      </c>
    </row>
    <row r="6024" spans="1:5">
      <c r="A6024" t="s">
        <v>13511</v>
      </c>
      <c r="B6024" t="s">
        <v>22625</v>
      </c>
      <c r="C6024">
        <v>0</v>
      </c>
      <c r="D6024">
        <v>0</v>
      </c>
      <c r="E6024">
        <f t="shared" si="94"/>
        <v>0</v>
      </c>
    </row>
    <row r="6025" spans="1:5">
      <c r="A6025" t="s">
        <v>7113</v>
      </c>
      <c r="B6025" t="s">
        <v>22626</v>
      </c>
      <c r="C6025">
        <v>216</v>
      </c>
      <c r="D6025">
        <v>0</v>
      </c>
      <c r="E6025">
        <f t="shared" si="94"/>
        <v>216</v>
      </c>
    </row>
    <row r="6026" spans="1:5">
      <c r="A6026" t="s">
        <v>684</v>
      </c>
      <c r="B6026" t="s">
        <v>22627</v>
      </c>
      <c r="C6026">
        <v>529</v>
      </c>
      <c r="D6026">
        <v>0</v>
      </c>
      <c r="E6026">
        <f t="shared" si="94"/>
        <v>529</v>
      </c>
    </row>
    <row r="6027" spans="1:5">
      <c r="A6027" t="s">
        <v>688</v>
      </c>
      <c r="B6027" t="s">
        <v>22628</v>
      </c>
      <c r="C6027">
        <v>0</v>
      </c>
      <c r="D6027">
        <v>0</v>
      </c>
      <c r="E6027">
        <f t="shared" si="94"/>
        <v>0</v>
      </c>
    </row>
    <row r="6028" spans="1:5">
      <c r="A6028" t="s">
        <v>6372</v>
      </c>
      <c r="B6028" t="s">
        <v>22629</v>
      </c>
      <c r="C6028">
        <v>29</v>
      </c>
      <c r="D6028">
        <v>29</v>
      </c>
      <c r="E6028">
        <f t="shared" si="94"/>
        <v>0</v>
      </c>
    </row>
    <row r="6029" spans="1:5">
      <c r="A6029" t="s">
        <v>13526</v>
      </c>
      <c r="B6029" t="s">
        <v>22630</v>
      </c>
      <c r="C6029">
        <v>0</v>
      </c>
      <c r="D6029">
        <v>0</v>
      </c>
      <c r="E6029">
        <f t="shared" si="94"/>
        <v>0</v>
      </c>
    </row>
    <row r="6030" spans="1:5">
      <c r="A6030" t="s">
        <v>7148</v>
      </c>
      <c r="B6030" t="s">
        <v>22631</v>
      </c>
      <c r="C6030">
        <v>201</v>
      </c>
      <c r="D6030">
        <v>0</v>
      </c>
      <c r="E6030">
        <f t="shared" si="94"/>
        <v>201</v>
      </c>
    </row>
    <row r="6031" spans="1:5">
      <c r="A6031" t="s">
        <v>13527</v>
      </c>
      <c r="B6031" t="s">
        <v>22632</v>
      </c>
      <c r="C6031">
        <v>0</v>
      </c>
      <c r="D6031">
        <v>0</v>
      </c>
      <c r="E6031">
        <f t="shared" si="94"/>
        <v>0</v>
      </c>
    </row>
    <row r="6032" spans="1:5">
      <c r="A6032" t="s">
        <v>7149</v>
      </c>
      <c r="B6032" t="s">
        <v>22633</v>
      </c>
      <c r="C6032">
        <v>477</v>
      </c>
      <c r="D6032">
        <v>0</v>
      </c>
      <c r="E6032">
        <f t="shared" si="94"/>
        <v>477</v>
      </c>
    </row>
    <row r="6033" spans="1:5">
      <c r="A6033" t="s">
        <v>13529</v>
      </c>
      <c r="B6033" t="s">
        <v>22634</v>
      </c>
      <c r="C6033">
        <v>0</v>
      </c>
      <c r="D6033">
        <v>0</v>
      </c>
      <c r="E6033">
        <f t="shared" si="94"/>
        <v>0</v>
      </c>
    </row>
    <row r="6034" spans="1:5">
      <c r="A6034" t="s">
        <v>7150</v>
      </c>
      <c r="B6034" t="s">
        <v>22635</v>
      </c>
      <c r="C6034">
        <v>246</v>
      </c>
      <c r="D6034">
        <v>0</v>
      </c>
      <c r="E6034">
        <f t="shared" si="94"/>
        <v>246</v>
      </c>
    </row>
    <row r="6035" spans="1:5">
      <c r="A6035" t="s">
        <v>7151</v>
      </c>
      <c r="B6035" t="s">
        <v>22636</v>
      </c>
      <c r="C6035">
        <v>742</v>
      </c>
      <c r="D6035">
        <v>0</v>
      </c>
      <c r="E6035">
        <f t="shared" si="94"/>
        <v>742</v>
      </c>
    </row>
    <row r="6036" spans="1:5">
      <c r="A6036" t="s">
        <v>13534</v>
      </c>
      <c r="B6036" t="s">
        <v>22637</v>
      </c>
      <c r="C6036">
        <v>0</v>
      </c>
      <c r="D6036">
        <v>0</v>
      </c>
      <c r="E6036">
        <f t="shared" si="94"/>
        <v>0</v>
      </c>
    </row>
    <row r="6037" spans="1:5">
      <c r="A6037" t="s">
        <v>13544</v>
      </c>
      <c r="B6037" t="s">
        <v>22638</v>
      </c>
      <c r="C6037">
        <v>0</v>
      </c>
      <c r="D6037">
        <v>0</v>
      </c>
      <c r="E6037">
        <f t="shared" si="94"/>
        <v>0</v>
      </c>
    </row>
    <row r="6038" spans="1:5">
      <c r="A6038" t="s">
        <v>13546</v>
      </c>
      <c r="B6038" t="s">
        <v>22639</v>
      </c>
      <c r="C6038">
        <v>228</v>
      </c>
      <c r="D6038">
        <v>0</v>
      </c>
      <c r="E6038">
        <f t="shared" si="94"/>
        <v>228</v>
      </c>
    </row>
    <row r="6039" spans="1:5">
      <c r="A6039" t="s">
        <v>754</v>
      </c>
      <c r="B6039" t="s">
        <v>22640</v>
      </c>
      <c r="C6039">
        <v>457</v>
      </c>
      <c r="D6039">
        <v>24</v>
      </c>
      <c r="E6039">
        <f t="shared" si="94"/>
        <v>433</v>
      </c>
    </row>
    <row r="6040" spans="1:5">
      <c r="A6040" t="s">
        <v>13555</v>
      </c>
      <c r="B6040" t="s">
        <v>22641</v>
      </c>
      <c r="C6040">
        <v>0</v>
      </c>
      <c r="D6040">
        <v>0</v>
      </c>
      <c r="E6040">
        <f t="shared" si="94"/>
        <v>0</v>
      </c>
    </row>
    <row r="6041" spans="1:5">
      <c r="A6041" t="s">
        <v>5745</v>
      </c>
      <c r="B6041" t="s">
        <v>22642</v>
      </c>
      <c r="C6041">
        <v>144</v>
      </c>
      <c r="D6041">
        <v>0</v>
      </c>
      <c r="E6041">
        <f t="shared" si="94"/>
        <v>144</v>
      </c>
    </row>
    <row r="6042" spans="1:5">
      <c r="A6042" t="s">
        <v>13578</v>
      </c>
      <c r="B6042" t="s">
        <v>22643</v>
      </c>
      <c r="C6042">
        <v>0</v>
      </c>
      <c r="D6042">
        <v>0</v>
      </c>
      <c r="E6042">
        <f t="shared" si="94"/>
        <v>0</v>
      </c>
    </row>
    <row r="6043" spans="1:5">
      <c r="A6043" t="s">
        <v>13579</v>
      </c>
      <c r="B6043" t="s">
        <v>22644</v>
      </c>
      <c r="C6043">
        <v>0</v>
      </c>
      <c r="D6043">
        <v>0</v>
      </c>
      <c r="E6043">
        <f t="shared" si="94"/>
        <v>0</v>
      </c>
    </row>
    <row r="6044" spans="1:5">
      <c r="A6044" t="s">
        <v>13580</v>
      </c>
      <c r="B6044" t="s">
        <v>22645</v>
      </c>
      <c r="C6044">
        <v>0</v>
      </c>
      <c r="D6044">
        <v>0</v>
      </c>
      <c r="E6044">
        <f t="shared" si="94"/>
        <v>0</v>
      </c>
    </row>
    <row r="6045" spans="1:5">
      <c r="A6045" t="s">
        <v>13582</v>
      </c>
      <c r="B6045" t="s">
        <v>22646</v>
      </c>
      <c r="C6045">
        <v>0</v>
      </c>
      <c r="D6045">
        <v>0</v>
      </c>
      <c r="E6045">
        <f t="shared" si="94"/>
        <v>0</v>
      </c>
    </row>
    <row r="6046" spans="1:5">
      <c r="A6046" t="s">
        <v>1060</v>
      </c>
      <c r="B6046" t="s">
        <v>22647</v>
      </c>
      <c r="C6046">
        <v>1278</v>
      </c>
      <c r="D6046">
        <v>66</v>
      </c>
      <c r="E6046">
        <f t="shared" si="94"/>
        <v>1212</v>
      </c>
    </row>
    <row r="6047" spans="1:5">
      <c r="A6047" t="s">
        <v>1062</v>
      </c>
      <c r="B6047" t="s">
        <v>22648</v>
      </c>
      <c r="C6047">
        <v>1741</v>
      </c>
      <c r="D6047">
        <v>6</v>
      </c>
      <c r="E6047">
        <f t="shared" si="94"/>
        <v>1735</v>
      </c>
    </row>
    <row r="6048" spans="1:5">
      <c r="A6048" t="s">
        <v>13591</v>
      </c>
      <c r="B6048" t="s">
        <v>22649</v>
      </c>
      <c r="C6048">
        <v>0</v>
      </c>
      <c r="D6048">
        <v>0</v>
      </c>
      <c r="E6048">
        <f t="shared" si="94"/>
        <v>0</v>
      </c>
    </row>
    <row r="6049" spans="1:5">
      <c r="A6049" t="s">
        <v>5808</v>
      </c>
      <c r="B6049" t="s">
        <v>22650</v>
      </c>
      <c r="C6049">
        <v>0</v>
      </c>
      <c r="D6049">
        <v>0</v>
      </c>
      <c r="E6049">
        <f t="shared" si="94"/>
        <v>0</v>
      </c>
    </row>
    <row r="6050" spans="1:5">
      <c r="A6050" t="s">
        <v>5809</v>
      </c>
      <c r="B6050" t="s">
        <v>22651</v>
      </c>
      <c r="C6050">
        <v>138</v>
      </c>
      <c r="D6050">
        <v>0</v>
      </c>
      <c r="E6050">
        <f t="shared" si="94"/>
        <v>138</v>
      </c>
    </row>
    <row r="6051" spans="1:5">
      <c r="A6051" t="s">
        <v>13592</v>
      </c>
      <c r="B6051" t="s">
        <v>22652</v>
      </c>
      <c r="C6051">
        <v>0</v>
      </c>
      <c r="D6051">
        <v>0</v>
      </c>
      <c r="E6051">
        <f t="shared" si="94"/>
        <v>0</v>
      </c>
    </row>
    <row r="6052" spans="1:5">
      <c r="A6052" t="s">
        <v>13593</v>
      </c>
      <c r="B6052" t="s">
        <v>22653</v>
      </c>
      <c r="C6052">
        <v>0</v>
      </c>
      <c r="D6052">
        <v>0</v>
      </c>
      <c r="E6052">
        <f t="shared" si="94"/>
        <v>0</v>
      </c>
    </row>
    <row r="6053" spans="1:5">
      <c r="A6053" t="s">
        <v>13594</v>
      </c>
      <c r="B6053" t="s">
        <v>22654</v>
      </c>
      <c r="C6053">
        <v>0</v>
      </c>
      <c r="D6053">
        <v>0</v>
      </c>
      <c r="E6053">
        <f t="shared" si="94"/>
        <v>0</v>
      </c>
    </row>
    <row r="6054" spans="1:5">
      <c r="A6054" t="s">
        <v>1061</v>
      </c>
      <c r="B6054" t="s">
        <v>22655</v>
      </c>
      <c r="C6054">
        <v>2442</v>
      </c>
      <c r="D6054">
        <v>54</v>
      </c>
      <c r="E6054">
        <f t="shared" si="94"/>
        <v>2388</v>
      </c>
    </row>
    <row r="6055" spans="1:5">
      <c r="A6055" t="s">
        <v>13595</v>
      </c>
      <c r="B6055" t="s">
        <v>22656</v>
      </c>
      <c r="C6055">
        <v>0</v>
      </c>
      <c r="D6055">
        <v>0</v>
      </c>
      <c r="E6055">
        <f t="shared" si="94"/>
        <v>0</v>
      </c>
    </row>
    <row r="6056" spans="1:5">
      <c r="A6056" t="s">
        <v>13596</v>
      </c>
      <c r="B6056" t="s">
        <v>22657</v>
      </c>
      <c r="C6056">
        <v>0</v>
      </c>
      <c r="D6056">
        <v>0</v>
      </c>
      <c r="E6056">
        <f t="shared" si="94"/>
        <v>0</v>
      </c>
    </row>
    <row r="6057" spans="1:5">
      <c r="A6057" t="s">
        <v>13597</v>
      </c>
      <c r="B6057" t="s">
        <v>22658</v>
      </c>
      <c r="C6057">
        <v>0</v>
      </c>
      <c r="D6057">
        <v>0</v>
      </c>
      <c r="E6057">
        <f t="shared" si="94"/>
        <v>0</v>
      </c>
    </row>
    <row r="6058" spans="1:5">
      <c r="A6058" t="s">
        <v>6229</v>
      </c>
      <c r="B6058" t="s">
        <v>22659</v>
      </c>
      <c r="C6058">
        <v>4</v>
      </c>
      <c r="D6058">
        <v>0</v>
      </c>
      <c r="E6058">
        <f t="shared" si="94"/>
        <v>4</v>
      </c>
    </row>
    <row r="6059" spans="1:5">
      <c r="A6059" t="s">
        <v>13598</v>
      </c>
      <c r="B6059" t="s">
        <v>22660</v>
      </c>
      <c r="C6059">
        <v>0</v>
      </c>
      <c r="D6059">
        <v>0</v>
      </c>
      <c r="E6059">
        <f t="shared" si="94"/>
        <v>0</v>
      </c>
    </row>
    <row r="6060" spans="1:5">
      <c r="A6060" t="s">
        <v>13599</v>
      </c>
      <c r="B6060" t="s">
        <v>22661</v>
      </c>
      <c r="C6060">
        <v>0</v>
      </c>
      <c r="D6060">
        <v>0</v>
      </c>
      <c r="E6060">
        <f t="shared" si="94"/>
        <v>0</v>
      </c>
    </row>
    <row r="6061" spans="1:5">
      <c r="A6061" t="s">
        <v>6373</v>
      </c>
      <c r="B6061" t="s">
        <v>22662</v>
      </c>
      <c r="C6061">
        <v>11472</v>
      </c>
      <c r="D6061">
        <v>0</v>
      </c>
      <c r="E6061">
        <f t="shared" si="94"/>
        <v>11472</v>
      </c>
    </row>
    <row r="6062" spans="1:5">
      <c r="A6062" t="s">
        <v>13609</v>
      </c>
      <c r="B6062" t="s">
        <v>22663</v>
      </c>
      <c r="C6062">
        <v>0</v>
      </c>
      <c r="D6062">
        <v>0</v>
      </c>
      <c r="E6062">
        <f t="shared" si="94"/>
        <v>0</v>
      </c>
    </row>
    <row r="6063" spans="1:5">
      <c r="A6063" t="s">
        <v>13610</v>
      </c>
      <c r="B6063" t="s">
        <v>22664</v>
      </c>
      <c r="C6063">
        <v>0</v>
      </c>
      <c r="D6063">
        <v>0</v>
      </c>
      <c r="E6063">
        <f t="shared" si="94"/>
        <v>0</v>
      </c>
    </row>
    <row r="6064" spans="1:5">
      <c r="A6064" t="s">
        <v>13615</v>
      </c>
      <c r="B6064" t="s">
        <v>22665</v>
      </c>
      <c r="C6064">
        <v>0</v>
      </c>
      <c r="D6064">
        <v>0</v>
      </c>
      <c r="E6064">
        <f t="shared" si="94"/>
        <v>0</v>
      </c>
    </row>
    <row r="6065" spans="1:5">
      <c r="A6065" t="s">
        <v>13616</v>
      </c>
      <c r="B6065" t="s">
        <v>22666</v>
      </c>
      <c r="C6065">
        <v>0</v>
      </c>
      <c r="D6065">
        <v>0</v>
      </c>
      <c r="E6065">
        <f t="shared" si="94"/>
        <v>0</v>
      </c>
    </row>
    <row r="6066" spans="1:5">
      <c r="A6066" t="s">
        <v>13617</v>
      </c>
      <c r="B6066" t="s">
        <v>22667</v>
      </c>
      <c r="C6066">
        <v>0</v>
      </c>
      <c r="D6066">
        <v>0</v>
      </c>
      <c r="E6066">
        <f t="shared" si="94"/>
        <v>0</v>
      </c>
    </row>
    <row r="6067" spans="1:5">
      <c r="A6067" t="s">
        <v>13619</v>
      </c>
      <c r="B6067" t="s">
        <v>22668</v>
      </c>
      <c r="C6067">
        <v>480</v>
      </c>
      <c r="D6067">
        <v>0</v>
      </c>
      <c r="E6067">
        <f t="shared" si="94"/>
        <v>480</v>
      </c>
    </row>
    <row r="6068" spans="1:5">
      <c r="A6068" t="s">
        <v>6799</v>
      </c>
      <c r="B6068" t="s">
        <v>22669</v>
      </c>
      <c r="C6068">
        <v>575</v>
      </c>
      <c r="D6068">
        <v>0</v>
      </c>
      <c r="E6068">
        <f t="shared" si="94"/>
        <v>575</v>
      </c>
    </row>
    <row r="6069" spans="1:5">
      <c r="A6069" t="s">
        <v>6800</v>
      </c>
      <c r="B6069" t="s">
        <v>22670</v>
      </c>
      <c r="C6069">
        <v>426</v>
      </c>
      <c r="D6069">
        <v>0</v>
      </c>
      <c r="E6069">
        <f t="shared" si="94"/>
        <v>426</v>
      </c>
    </row>
    <row r="6070" spans="1:5">
      <c r="A6070" t="s">
        <v>6819</v>
      </c>
      <c r="B6070" t="s">
        <v>22671</v>
      </c>
      <c r="C6070">
        <v>222</v>
      </c>
      <c r="D6070">
        <v>12</v>
      </c>
      <c r="E6070">
        <f t="shared" si="94"/>
        <v>210</v>
      </c>
    </row>
    <row r="6071" spans="1:5">
      <c r="A6071" t="s">
        <v>13624</v>
      </c>
      <c r="B6071" t="s">
        <v>22672</v>
      </c>
      <c r="C6071">
        <v>0</v>
      </c>
      <c r="D6071">
        <v>0</v>
      </c>
      <c r="E6071">
        <f t="shared" si="94"/>
        <v>0</v>
      </c>
    </row>
    <row r="6072" spans="1:5">
      <c r="A6072" t="s">
        <v>13625</v>
      </c>
      <c r="B6072" t="s">
        <v>22673</v>
      </c>
      <c r="C6072">
        <v>0</v>
      </c>
      <c r="D6072">
        <v>0</v>
      </c>
      <c r="E6072">
        <f t="shared" si="94"/>
        <v>0</v>
      </c>
    </row>
    <row r="6073" spans="1:5">
      <c r="A6073" t="s">
        <v>6801</v>
      </c>
      <c r="B6073" t="s">
        <v>22674</v>
      </c>
      <c r="C6073">
        <v>596</v>
      </c>
      <c r="D6073">
        <v>24</v>
      </c>
      <c r="E6073">
        <f t="shared" si="94"/>
        <v>572</v>
      </c>
    </row>
    <row r="6074" spans="1:5">
      <c r="A6074" t="s">
        <v>6802</v>
      </c>
      <c r="B6074" t="s">
        <v>22675</v>
      </c>
      <c r="C6074">
        <v>177</v>
      </c>
      <c r="D6074">
        <v>0</v>
      </c>
      <c r="E6074">
        <f t="shared" si="94"/>
        <v>177</v>
      </c>
    </row>
    <row r="6075" spans="1:5">
      <c r="A6075" t="s">
        <v>13631</v>
      </c>
      <c r="B6075" t="s">
        <v>22676</v>
      </c>
      <c r="C6075">
        <v>0</v>
      </c>
      <c r="D6075">
        <v>0</v>
      </c>
      <c r="E6075">
        <f t="shared" si="94"/>
        <v>0</v>
      </c>
    </row>
    <row r="6076" spans="1:5">
      <c r="A6076" t="s">
        <v>13633</v>
      </c>
      <c r="B6076" t="s">
        <v>22677</v>
      </c>
      <c r="C6076">
        <v>0</v>
      </c>
      <c r="D6076">
        <v>0</v>
      </c>
      <c r="E6076">
        <f t="shared" si="94"/>
        <v>0</v>
      </c>
    </row>
    <row r="6077" spans="1:5">
      <c r="A6077" t="s">
        <v>13634</v>
      </c>
      <c r="B6077" t="s">
        <v>22678</v>
      </c>
      <c r="C6077">
        <v>0</v>
      </c>
      <c r="D6077">
        <v>0</v>
      </c>
      <c r="E6077">
        <f t="shared" si="94"/>
        <v>0</v>
      </c>
    </row>
    <row r="6078" spans="1:5">
      <c r="A6078" t="s">
        <v>13636</v>
      </c>
      <c r="B6078" t="s">
        <v>22679</v>
      </c>
      <c r="C6078">
        <v>0</v>
      </c>
      <c r="D6078">
        <v>0</v>
      </c>
      <c r="E6078">
        <f t="shared" si="94"/>
        <v>0</v>
      </c>
    </row>
    <row r="6079" spans="1:5">
      <c r="A6079" t="s">
        <v>6374</v>
      </c>
      <c r="B6079" t="s">
        <v>22680</v>
      </c>
      <c r="C6079">
        <v>240</v>
      </c>
      <c r="D6079">
        <v>96</v>
      </c>
      <c r="E6079">
        <f t="shared" si="94"/>
        <v>144</v>
      </c>
    </row>
    <row r="6080" spans="1:5">
      <c r="A6080" t="s">
        <v>1010</v>
      </c>
      <c r="B6080" t="s">
        <v>22681</v>
      </c>
      <c r="C6080">
        <v>588</v>
      </c>
      <c r="D6080">
        <v>12</v>
      </c>
      <c r="E6080">
        <f t="shared" si="94"/>
        <v>576</v>
      </c>
    </row>
    <row r="6081" spans="1:5">
      <c r="A6081" t="s">
        <v>6582</v>
      </c>
      <c r="B6081" t="s">
        <v>22682</v>
      </c>
      <c r="C6081">
        <v>180</v>
      </c>
      <c r="D6081">
        <v>24</v>
      </c>
      <c r="E6081">
        <f t="shared" si="94"/>
        <v>156</v>
      </c>
    </row>
    <row r="6082" spans="1:5">
      <c r="A6082" t="s">
        <v>13658</v>
      </c>
      <c r="B6082" t="s">
        <v>22683</v>
      </c>
      <c r="C6082">
        <v>0</v>
      </c>
      <c r="D6082">
        <v>0</v>
      </c>
      <c r="E6082">
        <f t="shared" si="94"/>
        <v>0</v>
      </c>
    </row>
    <row r="6083" spans="1:5">
      <c r="A6083" t="s">
        <v>13659</v>
      </c>
      <c r="B6083" t="s">
        <v>22684</v>
      </c>
      <c r="C6083">
        <v>0</v>
      </c>
      <c r="D6083">
        <v>0</v>
      </c>
      <c r="E6083">
        <f t="shared" ref="E6083:E6146" si="95">C6083-D6083</f>
        <v>0</v>
      </c>
    </row>
    <row r="6084" spans="1:5">
      <c r="A6084" t="s">
        <v>13660</v>
      </c>
      <c r="B6084" t="s">
        <v>22685</v>
      </c>
      <c r="C6084">
        <v>0</v>
      </c>
      <c r="D6084">
        <v>0</v>
      </c>
      <c r="E6084">
        <f t="shared" si="95"/>
        <v>0</v>
      </c>
    </row>
    <row r="6085" spans="1:5">
      <c r="A6085" t="s">
        <v>5915</v>
      </c>
      <c r="B6085" t="s">
        <v>22686</v>
      </c>
      <c r="C6085">
        <v>439</v>
      </c>
      <c r="D6085">
        <v>10</v>
      </c>
      <c r="E6085">
        <f t="shared" si="95"/>
        <v>429</v>
      </c>
    </row>
    <row r="6086" spans="1:5">
      <c r="A6086" t="s">
        <v>13661</v>
      </c>
      <c r="B6086" t="s">
        <v>22687</v>
      </c>
      <c r="C6086">
        <v>0</v>
      </c>
      <c r="D6086">
        <v>0</v>
      </c>
      <c r="E6086">
        <f t="shared" si="95"/>
        <v>0</v>
      </c>
    </row>
    <row r="6087" spans="1:5">
      <c r="A6087" t="s">
        <v>13662</v>
      </c>
      <c r="B6087" t="s">
        <v>22688</v>
      </c>
      <c r="C6087">
        <v>0</v>
      </c>
      <c r="D6087">
        <v>0</v>
      </c>
      <c r="E6087">
        <f t="shared" si="95"/>
        <v>0</v>
      </c>
    </row>
    <row r="6088" spans="1:5">
      <c r="A6088" t="s">
        <v>6230</v>
      </c>
      <c r="B6088" t="s">
        <v>22689</v>
      </c>
      <c r="C6088">
        <v>167</v>
      </c>
      <c r="D6088">
        <v>0</v>
      </c>
      <c r="E6088">
        <f t="shared" si="95"/>
        <v>167</v>
      </c>
    </row>
    <row r="6089" spans="1:5">
      <c r="A6089" t="s">
        <v>13666</v>
      </c>
      <c r="B6089" t="s">
        <v>22690</v>
      </c>
      <c r="C6089">
        <v>0</v>
      </c>
      <c r="D6089">
        <v>0</v>
      </c>
      <c r="E6089">
        <f t="shared" si="95"/>
        <v>0</v>
      </c>
    </row>
    <row r="6090" spans="1:5">
      <c r="A6090" t="s">
        <v>6663</v>
      </c>
      <c r="B6090" t="s">
        <v>22691</v>
      </c>
      <c r="C6090">
        <v>12</v>
      </c>
      <c r="D6090">
        <v>0</v>
      </c>
      <c r="E6090">
        <f t="shared" si="95"/>
        <v>12</v>
      </c>
    </row>
    <row r="6091" spans="1:5">
      <c r="A6091" t="s">
        <v>13667</v>
      </c>
      <c r="B6091" t="s">
        <v>22692</v>
      </c>
      <c r="C6091">
        <v>0</v>
      </c>
      <c r="D6091">
        <v>0</v>
      </c>
      <c r="E6091">
        <f t="shared" si="95"/>
        <v>0</v>
      </c>
    </row>
    <row r="6092" spans="1:5">
      <c r="A6092" t="s">
        <v>13668</v>
      </c>
      <c r="B6092" t="s">
        <v>22693</v>
      </c>
      <c r="C6092">
        <v>0</v>
      </c>
      <c r="D6092">
        <v>0</v>
      </c>
      <c r="E6092">
        <f t="shared" si="95"/>
        <v>0</v>
      </c>
    </row>
    <row r="6093" spans="1:5">
      <c r="A6093" t="s">
        <v>538</v>
      </c>
      <c r="B6093" t="s">
        <v>22694</v>
      </c>
      <c r="C6093">
        <v>1452</v>
      </c>
      <c r="D6093">
        <v>0</v>
      </c>
      <c r="E6093">
        <f t="shared" si="95"/>
        <v>1452</v>
      </c>
    </row>
    <row r="6094" spans="1:5">
      <c r="A6094" t="s">
        <v>13680</v>
      </c>
      <c r="B6094" t="s">
        <v>22695</v>
      </c>
      <c r="C6094">
        <v>0</v>
      </c>
      <c r="D6094">
        <v>0</v>
      </c>
      <c r="E6094">
        <f t="shared" si="95"/>
        <v>0</v>
      </c>
    </row>
    <row r="6095" spans="1:5">
      <c r="A6095" t="s">
        <v>13681</v>
      </c>
      <c r="B6095" t="s">
        <v>22696</v>
      </c>
      <c r="C6095">
        <v>0</v>
      </c>
      <c r="D6095">
        <v>0</v>
      </c>
      <c r="E6095">
        <f t="shared" si="95"/>
        <v>0</v>
      </c>
    </row>
    <row r="6096" spans="1:5">
      <c r="A6096" t="s">
        <v>13682</v>
      </c>
      <c r="B6096" t="s">
        <v>22697</v>
      </c>
      <c r="C6096">
        <v>0</v>
      </c>
      <c r="D6096">
        <v>0</v>
      </c>
      <c r="E6096">
        <f t="shared" si="95"/>
        <v>0</v>
      </c>
    </row>
    <row r="6097" spans="1:5">
      <c r="A6097" t="s">
        <v>13683</v>
      </c>
      <c r="B6097" t="s">
        <v>22698</v>
      </c>
      <c r="C6097">
        <v>0</v>
      </c>
      <c r="D6097">
        <v>0</v>
      </c>
      <c r="E6097">
        <f t="shared" si="95"/>
        <v>0</v>
      </c>
    </row>
    <row r="6098" spans="1:5">
      <c r="A6098" t="s">
        <v>1213</v>
      </c>
      <c r="B6098" t="s">
        <v>22699</v>
      </c>
      <c r="C6098">
        <v>315</v>
      </c>
      <c r="D6098">
        <v>0</v>
      </c>
      <c r="E6098">
        <f t="shared" si="95"/>
        <v>315</v>
      </c>
    </row>
    <row r="6099" spans="1:5">
      <c r="A6099" t="s">
        <v>1264</v>
      </c>
      <c r="B6099" t="s">
        <v>22700</v>
      </c>
      <c r="C6099">
        <v>221</v>
      </c>
      <c r="D6099">
        <v>0</v>
      </c>
      <c r="E6099">
        <f t="shared" si="95"/>
        <v>221</v>
      </c>
    </row>
    <row r="6100" spans="1:5">
      <c r="A6100" t="s">
        <v>6583</v>
      </c>
      <c r="B6100" t="s">
        <v>22701</v>
      </c>
      <c r="C6100">
        <v>102</v>
      </c>
      <c r="D6100">
        <v>0</v>
      </c>
      <c r="E6100">
        <f t="shared" si="95"/>
        <v>102</v>
      </c>
    </row>
    <row r="6101" spans="1:5">
      <c r="A6101" t="s">
        <v>13695</v>
      </c>
      <c r="B6101" t="s">
        <v>22702</v>
      </c>
      <c r="C6101">
        <v>0</v>
      </c>
      <c r="D6101">
        <v>0</v>
      </c>
      <c r="E6101">
        <f t="shared" si="95"/>
        <v>0</v>
      </c>
    </row>
    <row r="6102" spans="1:5">
      <c r="A6102" t="s">
        <v>6584</v>
      </c>
      <c r="B6102" t="s">
        <v>22703</v>
      </c>
      <c r="C6102">
        <v>0</v>
      </c>
      <c r="D6102">
        <v>0</v>
      </c>
      <c r="E6102">
        <f t="shared" si="95"/>
        <v>0</v>
      </c>
    </row>
    <row r="6103" spans="1:5">
      <c r="A6103" t="s">
        <v>7258</v>
      </c>
      <c r="B6103" t="s">
        <v>22704</v>
      </c>
      <c r="C6103">
        <v>63</v>
      </c>
      <c r="D6103">
        <v>0</v>
      </c>
      <c r="E6103">
        <f t="shared" si="95"/>
        <v>63</v>
      </c>
    </row>
    <row r="6104" spans="1:5">
      <c r="A6104" t="s">
        <v>13697</v>
      </c>
      <c r="B6104" t="s">
        <v>22705</v>
      </c>
      <c r="C6104">
        <v>0</v>
      </c>
      <c r="D6104">
        <v>0</v>
      </c>
      <c r="E6104">
        <f t="shared" si="95"/>
        <v>0</v>
      </c>
    </row>
    <row r="6105" spans="1:5">
      <c r="A6105" t="s">
        <v>13700</v>
      </c>
      <c r="B6105" t="s">
        <v>22706</v>
      </c>
      <c r="C6105">
        <v>0</v>
      </c>
      <c r="D6105">
        <v>0</v>
      </c>
      <c r="E6105">
        <f t="shared" si="95"/>
        <v>0</v>
      </c>
    </row>
    <row r="6106" spans="1:5">
      <c r="A6106" t="s">
        <v>13702</v>
      </c>
      <c r="B6106" t="s">
        <v>22707</v>
      </c>
      <c r="C6106">
        <v>0</v>
      </c>
      <c r="D6106">
        <v>0</v>
      </c>
      <c r="E6106">
        <f t="shared" si="95"/>
        <v>0</v>
      </c>
    </row>
    <row r="6107" spans="1:5">
      <c r="A6107" t="s">
        <v>13703</v>
      </c>
      <c r="B6107" t="s">
        <v>22708</v>
      </c>
      <c r="C6107">
        <v>0</v>
      </c>
      <c r="D6107">
        <v>0</v>
      </c>
      <c r="E6107">
        <f t="shared" si="95"/>
        <v>0</v>
      </c>
    </row>
    <row r="6108" spans="1:5">
      <c r="A6108" t="s">
        <v>13704</v>
      </c>
      <c r="B6108" t="s">
        <v>22709</v>
      </c>
      <c r="C6108">
        <v>0</v>
      </c>
      <c r="D6108">
        <v>0</v>
      </c>
      <c r="E6108">
        <f t="shared" si="95"/>
        <v>0</v>
      </c>
    </row>
    <row r="6109" spans="1:5">
      <c r="A6109" t="s">
        <v>13705</v>
      </c>
      <c r="B6109" t="s">
        <v>22710</v>
      </c>
      <c r="C6109">
        <v>0</v>
      </c>
      <c r="D6109">
        <v>0</v>
      </c>
      <c r="E6109">
        <f t="shared" si="95"/>
        <v>0</v>
      </c>
    </row>
    <row r="6110" spans="1:5">
      <c r="A6110" t="s">
        <v>13706</v>
      </c>
      <c r="B6110" t="s">
        <v>22711</v>
      </c>
      <c r="C6110">
        <v>0</v>
      </c>
      <c r="D6110">
        <v>0</v>
      </c>
      <c r="E6110">
        <f t="shared" si="95"/>
        <v>0</v>
      </c>
    </row>
    <row r="6111" spans="1:5">
      <c r="A6111" t="s">
        <v>13707</v>
      </c>
      <c r="B6111" t="s">
        <v>22712</v>
      </c>
      <c r="C6111">
        <v>0</v>
      </c>
      <c r="D6111">
        <v>0</v>
      </c>
      <c r="E6111">
        <f t="shared" si="95"/>
        <v>0</v>
      </c>
    </row>
    <row r="6112" spans="1:5">
      <c r="A6112" t="s">
        <v>1190</v>
      </c>
      <c r="B6112" t="s">
        <v>22713</v>
      </c>
      <c r="C6112">
        <v>75</v>
      </c>
      <c r="D6112">
        <v>0</v>
      </c>
      <c r="E6112">
        <f t="shared" si="95"/>
        <v>75</v>
      </c>
    </row>
    <row r="6113" spans="1:5">
      <c r="A6113" t="s">
        <v>13712</v>
      </c>
      <c r="B6113" t="s">
        <v>22714</v>
      </c>
      <c r="C6113">
        <v>0</v>
      </c>
      <c r="D6113">
        <v>0</v>
      </c>
      <c r="E6113">
        <f t="shared" si="95"/>
        <v>0</v>
      </c>
    </row>
    <row r="6114" spans="1:5">
      <c r="A6114" t="s">
        <v>13713</v>
      </c>
      <c r="B6114" t="s">
        <v>22715</v>
      </c>
      <c r="C6114">
        <v>0</v>
      </c>
      <c r="D6114">
        <v>0</v>
      </c>
      <c r="E6114">
        <f t="shared" si="95"/>
        <v>0</v>
      </c>
    </row>
    <row r="6115" spans="1:5">
      <c r="A6115" t="s">
        <v>7259</v>
      </c>
      <c r="B6115" t="s">
        <v>22716</v>
      </c>
      <c r="C6115">
        <v>2</v>
      </c>
      <c r="D6115">
        <v>2</v>
      </c>
      <c r="E6115">
        <f t="shared" si="95"/>
        <v>0</v>
      </c>
    </row>
    <row r="6116" spans="1:5">
      <c r="A6116" t="s">
        <v>13715</v>
      </c>
      <c r="B6116" t="s">
        <v>22717</v>
      </c>
      <c r="C6116">
        <v>0</v>
      </c>
      <c r="D6116">
        <v>0</v>
      </c>
      <c r="E6116">
        <f t="shared" si="95"/>
        <v>0</v>
      </c>
    </row>
    <row r="6117" spans="1:5">
      <c r="A6117" t="s">
        <v>13717</v>
      </c>
      <c r="B6117" t="s">
        <v>22718</v>
      </c>
      <c r="C6117">
        <v>0</v>
      </c>
      <c r="D6117">
        <v>0</v>
      </c>
      <c r="E6117">
        <f t="shared" si="95"/>
        <v>0</v>
      </c>
    </row>
    <row r="6118" spans="1:5">
      <c r="A6118" t="s">
        <v>13719</v>
      </c>
      <c r="B6118" t="s">
        <v>22719</v>
      </c>
      <c r="C6118">
        <v>0</v>
      </c>
      <c r="D6118">
        <v>0</v>
      </c>
      <c r="E6118">
        <f t="shared" si="95"/>
        <v>0</v>
      </c>
    </row>
    <row r="6119" spans="1:5">
      <c r="A6119" t="s">
        <v>6871</v>
      </c>
      <c r="B6119" t="s">
        <v>22720</v>
      </c>
      <c r="C6119">
        <v>15</v>
      </c>
      <c r="D6119">
        <v>0</v>
      </c>
      <c r="E6119">
        <f t="shared" si="95"/>
        <v>15</v>
      </c>
    </row>
    <row r="6120" spans="1:5">
      <c r="A6120" t="s">
        <v>13721</v>
      </c>
      <c r="B6120" t="s">
        <v>22721</v>
      </c>
      <c r="C6120">
        <v>0</v>
      </c>
      <c r="D6120">
        <v>0</v>
      </c>
      <c r="E6120">
        <f t="shared" si="95"/>
        <v>0</v>
      </c>
    </row>
    <row r="6121" spans="1:5">
      <c r="A6121" t="s">
        <v>6872</v>
      </c>
      <c r="B6121" t="s">
        <v>22722</v>
      </c>
      <c r="C6121">
        <v>82</v>
      </c>
      <c r="D6121">
        <v>0</v>
      </c>
      <c r="E6121">
        <f t="shared" si="95"/>
        <v>82</v>
      </c>
    </row>
    <row r="6122" spans="1:5">
      <c r="A6122" t="s">
        <v>7433</v>
      </c>
      <c r="B6122" t="s">
        <v>22723</v>
      </c>
      <c r="C6122">
        <v>7</v>
      </c>
      <c r="D6122">
        <v>0</v>
      </c>
      <c r="E6122">
        <f t="shared" si="95"/>
        <v>7</v>
      </c>
    </row>
    <row r="6123" spans="1:5">
      <c r="A6123" t="s">
        <v>7169</v>
      </c>
      <c r="B6123" t="s">
        <v>22724</v>
      </c>
      <c r="C6123">
        <v>237</v>
      </c>
      <c r="D6123">
        <v>0</v>
      </c>
      <c r="E6123">
        <f t="shared" si="95"/>
        <v>237</v>
      </c>
    </row>
    <row r="6124" spans="1:5">
      <c r="A6124" t="s">
        <v>13722</v>
      </c>
      <c r="B6124" t="s">
        <v>22725</v>
      </c>
      <c r="C6124">
        <v>0</v>
      </c>
      <c r="D6124">
        <v>0</v>
      </c>
      <c r="E6124">
        <f t="shared" si="95"/>
        <v>0</v>
      </c>
    </row>
    <row r="6125" spans="1:5">
      <c r="A6125" t="s">
        <v>13724</v>
      </c>
      <c r="B6125" t="s">
        <v>22726</v>
      </c>
      <c r="C6125">
        <v>0</v>
      </c>
      <c r="D6125">
        <v>0</v>
      </c>
      <c r="E6125">
        <f t="shared" si="95"/>
        <v>0</v>
      </c>
    </row>
    <row r="6126" spans="1:5">
      <c r="A6126" t="s">
        <v>13725</v>
      </c>
      <c r="B6126" t="s">
        <v>22727</v>
      </c>
      <c r="C6126">
        <v>0</v>
      </c>
      <c r="D6126">
        <v>0</v>
      </c>
      <c r="E6126">
        <f t="shared" si="95"/>
        <v>0</v>
      </c>
    </row>
    <row r="6127" spans="1:5">
      <c r="A6127" t="s">
        <v>6939</v>
      </c>
      <c r="B6127" t="s">
        <v>22728</v>
      </c>
      <c r="C6127">
        <v>45</v>
      </c>
      <c r="D6127">
        <v>0</v>
      </c>
      <c r="E6127">
        <f t="shared" si="95"/>
        <v>45</v>
      </c>
    </row>
    <row r="6128" spans="1:5">
      <c r="A6128" t="s">
        <v>13727</v>
      </c>
      <c r="B6128" t="s">
        <v>22729</v>
      </c>
      <c r="C6128">
        <v>0</v>
      </c>
      <c r="D6128">
        <v>0</v>
      </c>
      <c r="E6128">
        <f t="shared" si="95"/>
        <v>0</v>
      </c>
    </row>
    <row r="6129" spans="1:5">
      <c r="A6129" t="s">
        <v>6767</v>
      </c>
      <c r="B6129" t="s">
        <v>22730</v>
      </c>
      <c r="C6129">
        <v>60</v>
      </c>
      <c r="D6129">
        <v>0</v>
      </c>
      <c r="E6129">
        <f t="shared" si="95"/>
        <v>60</v>
      </c>
    </row>
    <row r="6130" spans="1:5">
      <c r="A6130" t="s">
        <v>476</v>
      </c>
      <c r="B6130" t="s">
        <v>22731</v>
      </c>
      <c r="C6130">
        <v>1088</v>
      </c>
      <c r="D6130">
        <v>1</v>
      </c>
      <c r="E6130">
        <f t="shared" si="95"/>
        <v>1087</v>
      </c>
    </row>
    <row r="6131" spans="1:5">
      <c r="A6131" t="s">
        <v>13728</v>
      </c>
      <c r="B6131" t="s">
        <v>22732</v>
      </c>
      <c r="C6131">
        <v>0</v>
      </c>
      <c r="D6131">
        <v>0</v>
      </c>
      <c r="E6131">
        <f t="shared" si="95"/>
        <v>0</v>
      </c>
    </row>
    <row r="6132" spans="1:5">
      <c r="A6132" t="s">
        <v>13729</v>
      </c>
      <c r="B6132" t="s">
        <v>22733</v>
      </c>
      <c r="C6132">
        <v>0</v>
      </c>
      <c r="D6132">
        <v>0</v>
      </c>
      <c r="E6132">
        <f t="shared" si="95"/>
        <v>0</v>
      </c>
    </row>
    <row r="6133" spans="1:5">
      <c r="A6133" t="s">
        <v>13730</v>
      </c>
      <c r="B6133" t="s">
        <v>22734</v>
      </c>
      <c r="C6133">
        <v>0</v>
      </c>
      <c r="D6133">
        <v>0</v>
      </c>
      <c r="E6133">
        <f t="shared" si="95"/>
        <v>0</v>
      </c>
    </row>
    <row r="6134" spans="1:5">
      <c r="A6134" t="s">
        <v>7114</v>
      </c>
      <c r="B6134" t="s">
        <v>22735</v>
      </c>
      <c r="C6134">
        <v>8</v>
      </c>
      <c r="D6134">
        <v>0</v>
      </c>
      <c r="E6134">
        <f t="shared" si="95"/>
        <v>8</v>
      </c>
    </row>
    <row r="6135" spans="1:5">
      <c r="A6135" t="s">
        <v>7115</v>
      </c>
      <c r="B6135" t="s">
        <v>22736</v>
      </c>
      <c r="C6135">
        <v>66</v>
      </c>
      <c r="D6135">
        <v>0</v>
      </c>
      <c r="E6135">
        <f t="shared" si="95"/>
        <v>66</v>
      </c>
    </row>
    <row r="6136" spans="1:5">
      <c r="A6136" t="s">
        <v>7116</v>
      </c>
      <c r="B6136" t="s">
        <v>22737</v>
      </c>
      <c r="C6136">
        <v>75</v>
      </c>
      <c r="D6136">
        <v>0</v>
      </c>
      <c r="E6136">
        <f t="shared" si="95"/>
        <v>75</v>
      </c>
    </row>
    <row r="6137" spans="1:5">
      <c r="A6137" t="s">
        <v>7117</v>
      </c>
      <c r="B6137" t="s">
        <v>22738</v>
      </c>
      <c r="C6137">
        <v>24</v>
      </c>
      <c r="D6137">
        <v>0</v>
      </c>
      <c r="E6137">
        <f t="shared" si="95"/>
        <v>24</v>
      </c>
    </row>
    <row r="6138" spans="1:5">
      <c r="A6138" t="s">
        <v>7215</v>
      </c>
      <c r="B6138" t="s">
        <v>22739</v>
      </c>
      <c r="C6138">
        <v>481</v>
      </c>
      <c r="D6138">
        <v>0</v>
      </c>
      <c r="E6138">
        <f t="shared" si="95"/>
        <v>481</v>
      </c>
    </row>
    <row r="6139" spans="1:5">
      <c r="A6139" t="s">
        <v>7216</v>
      </c>
      <c r="B6139" t="s">
        <v>22740</v>
      </c>
      <c r="C6139">
        <v>344</v>
      </c>
      <c r="D6139">
        <v>0</v>
      </c>
      <c r="E6139">
        <f t="shared" si="95"/>
        <v>344</v>
      </c>
    </row>
    <row r="6140" spans="1:5">
      <c r="A6140" t="s">
        <v>649</v>
      </c>
      <c r="B6140" t="s">
        <v>22741</v>
      </c>
      <c r="C6140">
        <v>432</v>
      </c>
      <c r="D6140">
        <v>0</v>
      </c>
      <c r="E6140">
        <f t="shared" si="95"/>
        <v>432</v>
      </c>
    </row>
    <row r="6141" spans="1:5">
      <c r="A6141" t="s">
        <v>1291</v>
      </c>
      <c r="B6141" t="s">
        <v>22742</v>
      </c>
      <c r="C6141">
        <v>942</v>
      </c>
      <c r="D6141">
        <v>0</v>
      </c>
      <c r="E6141">
        <f t="shared" si="95"/>
        <v>942</v>
      </c>
    </row>
    <row r="6142" spans="1:5">
      <c r="A6142" t="s">
        <v>1196</v>
      </c>
      <c r="B6142" t="s">
        <v>22743</v>
      </c>
      <c r="C6142">
        <v>61</v>
      </c>
      <c r="D6142">
        <v>0</v>
      </c>
      <c r="E6142">
        <f t="shared" si="95"/>
        <v>61</v>
      </c>
    </row>
    <row r="6143" spans="1:5">
      <c r="A6143" t="s">
        <v>13747</v>
      </c>
      <c r="B6143" t="s">
        <v>22744</v>
      </c>
      <c r="C6143">
        <v>0</v>
      </c>
      <c r="D6143">
        <v>0</v>
      </c>
      <c r="E6143">
        <f t="shared" si="95"/>
        <v>0</v>
      </c>
    </row>
    <row r="6144" spans="1:5">
      <c r="A6144" t="s">
        <v>22745</v>
      </c>
      <c r="B6144" t="s">
        <v>22746</v>
      </c>
      <c r="C6144">
        <v>120</v>
      </c>
      <c r="D6144">
        <v>0</v>
      </c>
      <c r="E6144">
        <f t="shared" si="95"/>
        <v>120</v>
      </c>
    </row>
    <row r="6145" spans="1:5">
      <c r="A6145" t="s">
        <v>6413</v>
      </c>
      <c r="B6145" t="s">
        <v>22747</v>
      </c>
      <c r="C6145">
        <v>972</v>
      </c>
      <c r="D6145">
        <v>48</v>
      </c>
      <c r="E6145">
        <f t="shared" si="95"/>
        <v>924</v>
      </c>
    </row>
    <row r="6146" spans="1:5">
      <c r="A6146" t="s">
        <v>1202</v>
      </c>
      <c r="B6146" t="s">
        <v>22748</v>
      </c>
      <c r="C6146">
        <v>290</v>
      </c>
      <c r="D6146">
        <v>0</v>
      </c>
      <c r="E6146">
        <f t="shared" si="95"/>
        <v>290</v>
      </c>
    </row>
    <row r="6147" spans="1:5">
      <c r="A6147" t="s">
        <v>13770</v>
      </c>
      <c r="B6147" t="s">
        <v>22749</v>
      </c>
      <c r="C6147">
        <v>0</v>
      </c>
      <c r="D6147">
        <v>0</v>
      </c>
      <c r="E6147">
        <f t="shared" ref="E6147:E6210" si="96">C6147-D6147</f>
        <v>0</v>
      </c>
    </row>
    <row r="6148" spans="1:5">
      <c r="A6148" t="s">
        <v>13771</v>
      </c>
      <c r="B6148" t="s">
        <v>22750</v>
      </c>
      <c r="C6148">
        <v>0</v>
      </c>
      <c r="D6148">
        <v>0</v>
      </c>
      <c r="E6148">
        <f t="shared" si="96"/>
        <v>0</v>
      </c>
    </row>
    <row r="6149" spans="1:5">
      <c r="A6149" t="s">
        <v>1235</v>
      </c>
      <c r="B6149" t="s">
        <v>22751</v>
      </c>
      <c r="C6149">
        <v>123</v>
      </c>
      <c r="D6149">
        <v>0</v>
      </c>
      <c r="E6149">
        <f t="shared" si="96"/>
        <v>123</v>
      </c>
    </row>
    <row r="6150" spans="1:5">
      <c r="A6150" t="s">
        <v>13778</v>
      </c>
      <c r="B6150" t="s">
        <v>22752</v>
      </c>
      <c r="C6150">
        <v>0</v>
      </c>
      <c r="D6150">
        <v>0</v>
      </c>
      <c r="E6150">
        <f t="shared" si="96"/>
        <v>0</v>
      </c>
    </row>
    <row r="6151" spans="1:5">
      <c r="A6151" t="s">
        <v>13779</v>
      </c>
      <c r="B6151" t="s">
        <v>22753</v>
      </c>
      <c r="C6151">
        <v>0</v>
      </c>
      <c r="D6151">
        <v>0</v>
      </c>
      <c r="E6151">
        <f t="shared" si="96"/>
        <v>0</v>
      </c>
    </row>
    <row r="6152" spans="1:5">
      <c r="A6152" t="s">
        <v>6940</v>
      </c>
      <c r="B6152" t="s">
        <v>22754</v>
      </c>
      <c r="C6152">
        <v>83</v>
      </c>
      <c r="D6152">
        <v>0</v>
      </c>
      <c r="E6152">
        <f t="shared" si="96"/>
        <v>83</v>
      </c>
    </row>
    <row r="6153" spans="1:5">
      <c r="A6153" t="s">
        <v>13782</v>
      </c>
      <c r="B6153" t="s">
        <v>22755</v>
      </c>
      <c r="C6153">
        <v>0</v>
      </c>
      <c r="D6153">
        <v>0</v>
      </c>
      <c r="E6153">
        <f t="shared" si="96"/>
        <v>0</v>
      </c>
    </row>
    <row r="6154" spans="1:5">
      <c r="A6154" t="s">
        <v>13783</v>
      </c>
      <c r="B6154" t="s">
        <v>22756</v>
      </c>
      <c r="C6154">
        <v>0</v>
      </c>
      <c r="D6154">
        <v>0</v>
      </c>
      <c r="E6154">
        <f t="shared" si="96"/>
        <v>0</v>
      </c>
    </row>
    <row r="6155" spans="1:5">
      <c r="A6155" t="s">
        <v>13789</v>
      </c>
      <c r="B6155" t="s">
        <v>22757</v>
      </c>
      <c r="C6155">
        <v>0</v>
      </c>
      <c r="D6155">
        <v>0</v>
      </c>
      <c r="E6155">
        <f t="shared" si="96"/>
        <v>0</v>
      </c>
    </row>
    <row r="6156" spans="1:5">
      <c r="A6156" t="s">
        <v>13790</v>
      </c>
      <c r="B6156" t="s">
        <v>22758</v>
      </c>
      <c r="C6156">
        <v>0</v>
      </c>
      <c r="D6156">
        <v>0</v>
      </c>
      <c r="E6156">
        <f t="shared" si="96"/>
        <v>0</v>
      </c>
    </row>
    <row r="6157" spans="1:5">
      <c r="A6157" t="s">
        <v>13791</v>
      </c>
      <c r="B6157" t="s">
        <v>22759</v>
      </c>
      <c r="C6157">
        <v>15</v>
      </c>
      <c r="D6157">
        <v>0</v>
      </c>
      <c r="E6157">
        <f t="shared" si="96"/>
        <v>15</v>
      </c>
    </row>
    <row r="6158" spans="1:5">
      <c r="A6158" t="s">
        <v>13792</v>
      </c>
      <c r="B6158" t="s">
        <v>22760</v>
      </c>
      <c r="C6158">
        <v>0</v>
      </c>
      <c r="D6158">
        <v>0</v>
      </c>
      <c r="E6158">
        <f t="shared" si="96"/>
        <v>0</v>
      </c>
    </row>
    <row r="6159" spans="1:5">
      <c r="A6159" t="s">
        <v>13793</v>
      </c>
      <c r="B6159" t="s">
        <v>22761</v>
      </c>
      <c r="C6159">
        <v>0</v>
      </c>
      <c r="D6159">
        <v>0</v>
      </c>
      <c r="E6159">
        <f t="shared" si="96"/>
        <v>0</v>
      </c>
    </row>
    <row r="6160" spans="1:5">
      <c r="A6160" t="s">
        <v>13794</v>
      </c>
      <c r="B6160" t="s">
        <v>22762</v>
      </c>
      <c r="C6160">
        <v>0</v>
      </c>
      <c r="D6160">
        <v>0</v>
      </c>
      <c r="E6160">
        <f t="shared" si="96"/>
        <v>0</v>
      </c>
    </row>
    <row r="6161" spans="1:5">
      <c r="A6161" t="s">
        <v>5797</v>
      </c>
      <c r="B6161" t="s">
        <v>22763</v>
      </c>
      <c r="C6161">
        <v>4.7</v>
      </c>
      <c r="D6161">
        <v>0</v>
      </c>
      <c r="E6161">
        <f t="shared" si="96"/>
        <v>4.7</v>
      </c>
    </row>
    <row r="6162" spans="1:5">
      <c r="A6162" t="s">
        <v>5768</v>
      </c>
      <c r="B6162" t="s">
        <v>22764</v>
      </c>
      <c r="C6162">
        <v>7.5</v>
      </c>
      <c r="D6162">
        <v>0</v>
      </c>
      <c r="E6162">
        <f t="shared" si="96"/>
        <v>7.5</v>
      </c>
    </row>
    <row r="6163" spans="1:5">
      <c r="A6163" t="s">
        <v>13802</v>
      </c>
      <c r="B6163" t="s">
        <v>22765</v>
      </c>
      <c r="C6163">
        <v>72</v>
      </c>
      <c r="D6163">
        <v>72</v>
      </c>
      <c r="E6163">
        <f t="shared" si="96"/>
        <v>0</v>
      </c>
    </row>
    <row r="6164" spans="1:5">
      <c r="A6164" t="s">
        <v>13803</v>
      </c>
      <c r="B6164" t="s">
        <v>22766</v>
      </c>
      <c r="C6164">
        <v>120</v>
      </c>
      <c r="D6164">
        <v>120</v>
      </c>
      <c r="E6164">
        <f t="shared" si="96"/>
        <v>0</v>
      </c>
    </row>
    <row r="6165" spans="1:5">
      <c r="A6165" t="s">
        <v>13804</v>
      </c>
      <c r="B6165" t="s">
        <v>22767</v>
      </c>
      <c r="C6165">
        <v>0</v>
      </c>
      <c r="D6165">
        <v>0</v>
      </c>
      <c r="E6165">
        <f t="shared" si="96"/>
        <v>0</v>
      </c>
    </row>
    <row r="6166" spans="1:5">
      <c r="A6166" t="s">
        <v>678</v>
      </c>
      <c r="B6166" t="s">
        <v>22768</v>
      </c>
      <c r="C6166">
        <v>874</v>
      </c>
      <c r="D6166">
        <v>24</v>
      </c>
      <c r="E6166">
        <f t="shared" si="96"/>
        <v>850</v>
      </c>
    </row>
    <row r="6167" spans="1:5">
      <c r="A6167" t="s">
        <v>13807</v>
      </c>
      <c r="B6167" t="s">
        <v>22769</v>
      </c>
      <c r="C6167">
        <v>0</v>
      </c>
      <c r="D6167">
        <v>0</v>
      </c>
      <c r="E6167">
        <f t="shared" si="96"/>
        <v>0</v>
      </c>
    </row>
    <row r="6168" spans="1:5">
      <c r="A6168" t="s">
        <v>13809</v>
      </c>
      <c r="B6168" t="s">
        <v>22770</v>
      </c>
      <c r="C6168">
        <v>0</v>
      </c>
      <c r="D6168">
        <v>0</v>
      </c>
      <c r="E6168">
        <f t="shared" si="96"/>
        <v>0</v>
      </c>
    </row>
    <row r="6169" spans="1:5">
      <c r="A6169" t="s">
        <v>7260</v>
      </c>
      <c r="B6169" t="s">
        <v>22771</v>
      </c>
      <c r="C6169">
        <v>41</v>
      </c>
      <c r="D6169">
        <v>0</v>
      </c>
      <c r="E6169">
        <f t="shared" si="96"/>
        <v>41</v>
      </c>
    </row>
    <row r="6170" spans="1:5">
      <c r="A6170" t="s">
        <v>13810</v>
      </c>
      <c r="B6170" t="s">
        <v>22772</v>
      </c>
      <c r="C6170">
        <v>0</v>
      </c>
      <c r="D6170">
        <v>0</v>
      </c>
      <c r="E6170">
        <f t="shared" si="96"/>
        <v>0</v>
      </c>
    </row>
    <row r="6171" spans="1:5">
      <c r="A6171" t="s">
        <v>13811</v>
      </c>
      <c r="B6171" t="s">
        <v>22773</v>
      </c>
      <c r="C6171">
        <v>0</v>
      </c>
      <c r="D6171">
        <v>0</v>
      </c>
      <c r="E6171">
        <f t="shared" si="96"/>
        <v>0</v>
      </c>
    </row>
    <row r="6172" spans="1:5">
      <c r="A6172" t="s">
        <v>13814</v>
      </c>
      <c r="B6172" t="s">
        <v>22774</v>
      </c>
      <c r="C6172">
        <v>0</v>
      </c>
      <c r="D6172">
        <v>0</v>
      </c>
      <c r="E6172">
        <f t="shared" si="96"/>
        <v>0</v>
      </c>
    </row>
    <row r="6173" spans="1:5">
      <c r="A6173" t="s">
        <v>13815</v>
      </c>
      <c r="B6173" t="s">
        <v>22775</v>
      </c>
      <c r="C6173">
        <v>0</v>
      </c>
      <c r="D6173">
        <v>0</v>
      </c>
      <c r="E6173">
        <f t="shared" si="96"/>
        <v>0</v>
      </c>
    </row>
    <row r="6174" spans="1:5">
      <c r="A6174" t="s">
        <v>13817</v>
      </c>
      <c r="B6174" t="s">
        <v>22776</v>
      </c>
      <c r="C6174">
        <v>0</v>
      </c>
      <c r="D6174">
        <v>0</v>
      </c>
      <c r="E6174">
        <f t="shared" si="96"/>
        <v>0</v>
      </c>
    </row>
    <row r="6175" spans="1:5">
      <c r="A6175" t="s">
        <v>531</v>
      </c>
      <c r="B6175" t="s">
        <v>22777</v>
      </c>
      <c r="C6175">
        <v>0</v>
      </c>
      <c r="D6175">
        <v>0</v>
      </c>
      <c r="E6175">
        <f t="shared" si="96"/>
        <v>0</v>
      </c>
    </row>
    <row r="6176" spans="1:5">
      <c r="A6176" t="s">
        <v>13825</v>
      </c>
      <c r="B6176" t="s">
        <v>22778</v>
      </c>
      <c r="C6176">
        <v>0</v>
      </c>
      <c r="D6176">
        <v>0</v>
      </c>
      <c r="E6176">
        <f t="shared" si="96"/>
        <v>0</v>
      </c>
    </row>
    <row r="6177" spans="1:5">
      <c r="A6177" t="s">
        <v>532</v>
      </c>
      <c r="B6177" t="s">
        <v>22779</v>
      </c>
      <c r="C6177">
        <v>0</v>
      </c>
      <c r="D6177">
        <v>0</v>
      </c>
      <c r="E6177">
        <f t="shared" si="96"/>
        <v>0</v>
      </c>
    </row>
    <row r="6178" spans="1:5">
      <c r="A6178" t="s">
        <v>13826</v>
      </c>
      <c r="B6178" t="s">
        <v>22780</v>
      </c>
      <c r="C6178">
        <v>0</v>
      </c>
      <c r="D6178">
        <v>0</v>
      </c>
      <c r="E6178">
        <f t="shared" si="96"/>
        <v>0</v>
      </c>
    </row>
    <row r="6179" spans="1:5">
      <c r="A6179" t="s">
        <v>533</v>
      </c>
      <c r="B6179" t="s">
        <v>22781</v>
      </c>
      <c r="C6179">
        <v>0</v>
      </c>
      <c r="D6179">
        <v>0</v>
      </c>
      <c r="E6179">
        <f t="shared" si="96"/>
        <v>0</v>
      </c>
    </row>
    <row r="6180" spans="1:5">
      <c r="A6180" t="s">
        <v>13827</v>
      </c>
      <c r="B6180" t="s">
        <v>22782</v>
      </c>
      <c r="C6180">
        <v>0</v>
      </c>
      <c r="D6180">
        <v>0</v>
      </c>
      <c r="E6180">
        <f t="shared" si="96"/>
        <v>0</v>
      </c>
    </row>
    <row r="6181" spans="1:5">
      <c r="A6181" t="s">
        <v>13828</v>
      </c>
      <c r="B6181" t="s">
        <v>22783</v>
      </c>
      <c r="C6181">
        <v>0</v>
      </c>
      <c r="D6181">
        <v>0</v>
      </c>
      <c r="E6181">
        <f t="shared" si="96"/>
        <v>0</v>
      </c>
    </row>
    <row r="6182" spans="1:5">
      <c r="A6182" t="s">
        <v>13829</v>
      </c>
      <c r="B6182" t="s">
        <v>22784</v>
      </c>
      <c r="C6182">
        <v>0</v>
      </c>
      <c r="D6182">
        <v>0</v>
      </c>
      <c r="E6182">
        <f t="shared" si="96"/>
        <v>0</v>
      </c>
    </row>
    <row r="6183" spans="1:5">
      <c r="A6183" t="s">
        <v>13833</v>
      </c>
      <c r="B6183" t="s">
        <v>22785</v>
      </c>
      <c r="C6183">
        <v>0</v>
      </c>
      <c r="D6183">
        <v>0</v>
      </c>
      <c r="E6183">
        <f t="shared" si="96"/>
        <v>0</v>
      </c>
    </row>
    <row r="6184" spans="1:5">
      <c r="A6184" t="s">
        <v>13834</v>
      </c>
      <c r="B6184" t="s">
        <v>22786</v>
      </c>
      <c r="C6184">
        <v>1.9</v>
      </c>
      <c r="D6184">
        <v>0</v>
      </c>
      <c r="E6184">
        <f t="shared" si="96"/>
        <v>1.9</v>
      </c>
    </row>
    <row r="6185" spans="1:5">
      <c r="A6185" t="s">
        <v>13835</v>
      </c>
      <c r="B6185" t="s">
        <v>22787</v>
      </c>
      <c r="C6185">
        <v>0</v>
      </c>
      <c r="D6185">
        <v>0</v>
      </c>
      <c r="E6185">
        <f t="shared" si="96"/>
        <v>0</v>
      </c>
    </row>
    <row r="6186" spans="1:5">
      <c r="A6186" t="s">
        <v>13836</v>
      </c>
      <c r="B6186" t="s">
        <v>22788</v>
      </c>
      <c r="C6186">
        <v>0</v>
      </c>
      <c r="D6186">
        <v>0</v>
      </c>
      <c r="E6186">
        <f t="shared" si="96"/>
        <v>0</v>
      </c>
    </row>
    <row r="6187" spans="1:5">
      <c r="A6187" t="s">
        <v>13837</v>
      </c>
      <c r="B6187" t="s">
        <v>22789</v>
      </c>
      <c r="C6187">
        <v>0</v>
      </c>
      <c r="D6187">
        <v>0</v>
      </c>
      <c r="E6187">
        <f t="shared" si="96"/>
        <v>0</v>
      </c>
    </row>
    <row r="6188" spans="1:5">
      <c r="A6188" t="s">
        <v>13838</v>
      </c>
      <c r="B6188" t="s">
        <v>22790</v>
      </c>
      <c r="C6188">
        <v>0</v>
      </c>
      <c r="D6188">
        <v>0</v>
      </c>
      <c r="E6188">
        <f t="shared" si="96"/>
        <v>0</v>
      </c>
    </row>
    <row r="6189" spans="1:5">
      <c r="A6189" t="s">
        <v>13839</v>
      </c>
      <c r="B6189" t="s">
        <v>22791</v>
      </c>
      <c r="C6189">
        <v>0</v>
      </c>
      <c r="D6189">
        <v>0</v>
      </c>
      <c r="E6189">
        <f t="shared" si="96"/>
        <v>0</v>
      </c>
    </row>
    <row r="6190" spans="1:5">
      <c r="A6190" t="s">
        <v>13840</v>
      </c>
      <c r="B6190" t="s">
        <v>22792</v>
      </c>
      <c r="C6190">
        <v>0</v>
      </c>
      <c r="D6190">
        <v>0</v>
      </c>
      <c r="E6190">
        <f t="shared" si="96"/>
        <v>0</v>
      </c>
    </row>
    <row r="6191" spans="1:5">
      <c r="A6191" t="s">
        <v>13841</v>
      </c>
      <c r="B6191" t="s">
        <v>22793</v>
      </c>
      <c r="C6191">
        <v>0</v>
      </c>
      <c r="D6191">
        <v>0</v>
      </c>
      <c r="E6191">
        <f t="shared" si="96"/>
        <v>0</v>
      </c>
    </row>
    <row r="6192" spans="1:5">
      <c r="A6192" t="s">
        <v>13842</v>
      </c>
      <c r="B6192" t="s">
        <v>22794</v>
      </c>
      <c r="C6192">
        <v>0</v>
      </c>
      <c r="D6192">
        <v>0</v>
      </c>
      <c r="E6192">
        <f t="shared" si="96"/>
        <v>0</v>
      </c>
    </row>
    <row r="6193" spans="1:5">
      <c r="A6193" t="s">
        <v>13843</v>
      </c>
      <c r="B6193" t="s">
        <v>22795</v>
      </c>
      <c r="C6193">
        <v>0</v>
      </c>
      <c r="D6193">
        <v>0</v>
      </c>
      <c r="E6193">
        <f t="shared" si="96"/>
        <v>0</v>
      </c>
    </row>
    <row r="6194" spans="1:5">
      <c r="A6194" t="s">
        <v>13846</v>
      </c>
      <c r="B6194" t="s">
        <v>22796</v>
      </c>
      <c r="C6194">
        <v>0</v>
      </c>
      <c r="D6194">
        <v>0</v>
      </c>
      <c r="E6194">
        <f t="shared" si="96"/>
        <v>0</v>
      </c>
    </row>
    <row r="6195" spans="1:5">
      <c r="A6195" t="s">
        <v>13847</v>
      </c>
      <c r="B6195" t="s">
        <v>22797</v>
      </c>
      <c r="C6195">
        <v>0</v>
      </c>
      <c r="D6195">
        <v>0</v>
      </c>
      <c r="E6195">
        <f t="shared" si="96"/>
        <v>0</v>
      </c>
    </row>
    <row r="6196" spans="1:5">
      <c r="A6196" t="s">
        <v>13849</v>
      </c>
      <c r="B6196" t="s">
        <v>22798</v>
      </c>
      <c r="C6196">
        <v>0</v>
      </c>
      <c r="D6196">
        <v>0</v>
      </c>
      <c r="E6196">
        <f t="shared" si="96"/>
        <v>0</v>
      </c>
    </row>
    <row r="6197" spans="1:5">
      <c r="A6197" t="s">
        <v>948</v>
      </c>
      <c r="B6197" t="s">
        <v>22799</v>
      </c>
      <c r="C6197">
        <v>1160</v>
      </c>
      <c r="D6197">
        <v>20</v>
      </c>
      <c r="E6197">
        <f t="shared" si="96"/>
        <v>1140</v>
      </c>
    </row>
    <row r="6198" spans="1:5">
      <c r="A6198" t="s">
        <v>6375</v>
      </c>
      <c r="B6198" t="s">
        <v>22800</v>
      </c>
      <c r="C6198">
        <v>16899</v>
      </c>
      <c r="D6198">
        <v>1272</v>
      </c>
      <c r="E6198">
        <f t="shared" si="96"/>
        <v>15627</v>
      </c>
    </row>
    <row r="6199" spans="1:5">
      <c r="A6199" t="s">
        <v>13855</v>
      </c>
      <c r="B6199" t="s">
        <v>22801</v>
      </c>
      <c r="C6199">
        <v>0</v>
      </c>
      <c r="D6199">
        <v>0</v>
      </c>
      <c r="E6199">
        <f t="shared" si="96"/>
        <v>0</v>
      </c>
    </row>
    <row r="6200" spans="1:5">
      <c r="A6200" t="s">
        <v>6376</v>
      </c>
      <c r="B6200" t="s">
        <v>22802</v>
      </c>
      <c r="C6200">
        <v>504</v>
      </c>
      <c r="D6200">
        <v>24</v>
      </c>
      <c r="E6200">
        <f t="shared" si="96"/>
        <v>480</v>
      </c>
    </row>
    <row r="6201" spans="1:5">
      <c r="A6201" t="s">
        <v>6377</v>
      </c>
      <c r="B6201" t="s">
        <v>22803</v>
      </c>
      <c r="C6201">
        <v>0</v>
      </c>
      <c r="D6201">
        <v>0</v>
      </c>
      <c r="E6201">
        <f t="shared" si="96"/>
        <v>0</v>
      </c>
    </row>
    <row r="6202" spans="1:5">
      <c r="A6202" t="s">
        <v>13856</v>
      </c>
      <c r="B6202" t="s">
        <v>22804</v>
      </c>
      <c r="C6202">
        <v>0</v>
      </c>
      <c r="D6202">
        <v>0</v>
      </c>
      <c r="E6202">
        <f t="shared" si="96"/>
        <v>0</v>
      </c>
    </row>
    <row r="6203" spans="1:5">
      <c r="A6203" t="s">
        <v>13857</v>
      </c>
      <c r="B6203" t="s">
        <v>22805</v>
      </c>
      <c r="C6203">
        <v>0</v>
      </c>
      <c r="D6203">
        <v>0</v>
      </c>
      <c r="E6203">
        <f t="shared" si="96"/>
        <v>0</v>
      </c>
    </row>
    <row r="6204" spans="1:5">
      <c r="A6204" t="s">
        <v>13858</v>
      </c>
      <c r="B6204" t="s">
        <v>22806</v>
      </c>
      <c r="C6204">
        <v>0</v>
      </c>
      <c r="D6204">
        <v>0</v>
      </c>
      <c r="E6204">
        <f t="shared" si="96"/>
        <v>0</v>
      </c>
    </row>
    <row r="6205" spans="1:5">
      <c r="A6205" t="s">
        <v>13859</v>
      </c>
      <c r="B6205" t="s">
        <v>22807</v>
      </c>
      <c r="C6205">
        <v>0</v>
      </c>
      <c r="D6205">
        <v>0</v>
      </c>
      <c r="E6205">
        <f t="shared" si="96"/>
        <v>0</v>
      </c>
    </row>
    <row r="6206" spans="1:5">
      <c r="A6206" t="s">
        <v>13860</v>
      </c>
      <c r="B6206" t="s">
        <v>22808</v>
      </c>
      <c r="C6206">
        <v>0</v>
      </c>
      <c r="D6206">
        <v>0</v>
      </c>
      <c r="E6206">
        <f t="shared" si="96"/>
        <v>0</v>
      </c>
    </row>
    <row r="6207" spans="1:5">
      <c r="A6207" t="s">
        <v>13861</v>
      </c>
      <c r="B6207" t="s">
        <v>22809</v>
      </c>
      <c r="C6207">
        <v>0</v>
      </c>
      <c r="D6207">
        <v>0</v>
      </c>
      <c r="E6207">
        <f t="shared" si="96"/>
        <v>0</v>
      </c>
    </row>
    <row r="6208" spans="1:5">
      <c r="A6208" t="s">
        <v>13862</v>
      </c>
      <c r="B6208" t="s">
        <v>22810</v>
      </c>
      <c r="C6208">
        <v>0</v>
      </c>
      <c r="D6208">
        <v>0</v>
      </c>
      <c r="E6208">
        <f t="shared" si="96"/>
        <v>0</v>
      </c>
    </row>
    <row r="6209" spans="1:5">
      <c r="A6209" t="s">
        <v>5648</v>
      </c>
      <c r="B6209" t="s">
        <v>22811</v>
      </c>
      <c r="C6209">
        <v>5</v>
      </c>
      <c r="D6209">
        <v>0</v>
      </c>
      <c r="E6209">
        <f t="shared" si="96"/>
        <v>5</v>
      </c>
    </row>
    <row r="6210" spans="1:5">
      <c r="A6210" t="s">
        <v>13867</v>
      </c>
      <c r="B6210" t="s">
        <v>22812</v>
      </c>
      <c r="C6210">
        <v>0</v>
      </c>
      <c r="D6210">
        <v>0</v>
      </c>
      <c r="E6210">
        <f t="shared" si="96"/>
        <v>0</v>
      </c>
    </row>
    <row r="6211" spans="1:5">
      <c r="A6211" t="s">
        <v>6378</v>
      </c>
      <c r="B6211" t="s">
        <v>22813</v>
      </c>
      <c r="C6211">
        <v>3000</v>
      </c>
      <c r="D6211">
        <v>36</v>
      </c>
      <c r="E6211">
        <f t="shared" ref="E6211:E6274" si="97">C6211-D6211</f>
        <v>2964</v>
      </c>
    </row>
    <row r="6212" spans="1:5">
      <c r="A6212" t="s">
        <v>6414</v>
      </c>
      <c r="B6212" t="s">
        <v>22814</v>
      </c>
      <c r="C6212">
        <v>1140</v>
      </c>
      <c r="D6212">
        <v>24</v>
      </c>
      <c r="E6212">
        <f t="shared" si="97"/>
        <v>1116</v>
      </c>
    </row>
    <row r="6213" spans="1:5">
      <c r="A6213" t="s">
        <v>6231</v>
      </c>
      <c r="B6213" t="s">
        <v>22815</v>
      </c>
      <c r="C6213">
        <v>408</v>
      </c>
      <c r="D6213">
        <v>12</v>
      </c>
      <c r="E6213">
        <f t="shared" si="97"/>
        <v>396</v>
      </c>
    </row>
    <row r="6214" spans="1:5">
      <c r="A6214" t="s">
        <v>13869</v>
      </c>
      <c r="B6214" t="s">
        <v>22816</v>
      </c>
      <c r="C6214">
        <v>0</v>
      </c>
      <c r="D6214">
        <v>0</v>
      </c>
      <c r="E6214">
        <f t="shared" si="97"/>
        <v>0</v>
      </c>
    </row>
    <row r="6215" spans="1:5">
      <c r="A6215" t="s">
        <v>13870</v>
      </c>
      <c r="B6215" t="s">
        <v>22817</v>
      </c>
      <c r="C6215">
        <v>0</v>
      </c>
      <c r="D6215">
        <v>0</v>
      </c>
      <c r="E6215">
        <f t="shared" si="97"/>
        <v>0</v>
      </c>
    </row>
    <row r="6216" spans="1:5">
      <c r="A6216" t="s">
        <v>13871</v>
      </c>
      <c r="B6216" t="s">
        <v>22818</v>
      </c>
      <c r="C6216">
        <v>0</v>
      </c>
      <c r="D6216">
        <v>0</v>
      </c>
      <c r="E6216">
        <f t="shared" si="97"/>
        <v>0</v>
      </c>
    </row>
    <row r="6217" spans="1:5">
      <c r="A6217" t="s">
        <v>13872</v>
      </c>
      <c r="B6217" t="s">
        <v>22819</v>
      </c>
      <c r="C6217">
        <v>0</v>
      </c>
      <c r="D6217">
        <v>0</v>
      </c>
      <c r="E6217">
        <f t="shared" si="97"/>
        <v>0</v>
      </c>
    </row>
    <row r="6218" spans="1:5">
      <c r="A6218" t="s">
        <v>13873</v>
      </c>
      <c r="B6218" t="s">
        <v>22820</v>
      </c>
      <c r="C6218">
        <v>0</v>
      </c>
      <c r="D6218">
        <v>0</v>
      </c>
      <c r="E6218">
        <f t="shared" si="97"/>
        <v>0</v>
      </c>
    </row>
    <row r="6219" spans="1:5">
      <c r="A6219" t="s">
        <v>13874</v>
      </c>
      <c r="B6219" t="s">
        <v>22821</v>
      </c>
      <c r="C6219">
        <v>0</v>
      </c>
      <c r="D6219">
        <v>0</v>
      </c>
      <c r="E6219">
        <f t="shared" si="97"/>
        <v>0</v>
      </c>
    </row>
    <row r="6220" spans="1:5">
      <c r="A6220" t="s">
        <v>13875</v>
      </c>
      <c r="B6220" t="s">
        <v>22822</v>
      </c>
      <c r="C6220">
        <v>0</v>
      </c>
      <c r="D6220">
        <v>0</v>
      </c>
      <c r="E6220">
        <f t="shared" si="97"/>
        <v>0</v>
      </c>
    </row>
    <row r="6221" spans="1:5">
      <c r="A6221" t="s">
        <v>13876</v>
      </c>
      <c r="B6221" t="s">
        <v>22823</v>
      </c>
      <c r="C6221">
        <v>0</v>
      </c>
      <c r="D6221">
        <v>0</v>
      </c>
      <c r="E6221">
        <f t="shared" si="97"/>
        <v>0</v>
      </c>
    </row>
    <row r="6222" spans="1:5">
      <c r="A6222" t="s">
        <v>13878</v>
      </c>
      <c r="B6222" t="s">
        <v>22824</v>
      </c>
      <c r="C6222">
        <v>0</v>
      </c>
      <c r="D6222">
        <v>0</v>
      </c>
      <c r="E6222">
        <f t="shared" si="97"/>
        <v>0</v>
      </c>
    </row>
    <row r="6223" spans="1:5">
      <c r="A6223" t="s">
        <v>13883</v>
      </c>
      <c r="B6223" t="s">
        <v>22825</v>
      </c>
      <c r="C6223">
        <v>0</v>
      </c>
      <c r="D6223">
        <v>0</v>
      </c>
      <c r="E6223">
        <f t="shared" si="97"/>
        <v>0</v>
      </c>
    </row>
    <row r="6224" spans="1:5">
      <c r="A6224" t="s">
        <v>13884</v>
      </c>
      <c r="B6224" t="s">
        <v>22826</v>
      </c>
      <c r="C6224">
        <v>0</v>
      </c>
      <c r="D6224">
        <v>0</v>
      </c>
      <c r="E6224">
        <f t="shared" si="97"/>
        <v>0</v>
      </c>
    </row>
    <row r="6225" spans="1:5">
      <c r="A6225" t="s">
        <v>13885</v>
      </c>
      <c r="B6225" t="s">
        <v>22827</v>
      </c>
      <c r="C6225">
        <v>0</v>
      </c>
      <c r="D6225">
        <v>0</v>
      </c>
      <c r="E6225">
        <f t="shared" si="97"/>
        <v>0</v>
      </c>
    </row>
    <row r="6226" spans="1:5">
      <c r="A6226" t="s">
        <v>13886</v>
      </c>
      <c r="B6226" t="s">
        <v>22828</v>
      </c>
      <c r="C6226">
        <v>0</v>
      </c>
      <c r="D6226">
        <v>0</v>
      </c>
      <c r="E6226">
        <f t="shared" si="97"/>
        <v>0</v>
      </c>
    </row>
    <row r="6227" spans="1:5">
      <c r="A6227" t="s">
        <v>13887</v>
      </c>
      <c r="B6227" t="s">
        <v>22829</v>
      </c>
      <c r="C6227">
        <v>0</v>
      </c>
      <c r="D6227">
        <v>0</v>
      </c>
      <c r="E6227">
        <f t="shared" si="97"/>
        <v>0</v>
      </c>
    </row>
    <row r="6228" spans="1:5">
      <c r="A6228" t="s">
        <v>13888</v>
      </c>
      <c r="B6228" t="s">
        <v>22830</v>
      </c>
      <c r="C6228">
        <v>0</v>
      </c>
      <c r="D6228">
        <v>0</v>
      </c>
      <c r="E6228">
        <f t="shared" si="97"/>
        <v>0</v>
      </c>
    </row>
    <row r="6229" spans="1:5">
      <c r="A6229" t="s">
        <v>13889</v>
      </c>
      <c r="B6229" t="s">
        <v>22831</v>
      </c>
      <c r="C6229">
        <v>0</v>
      </c>
      <c r="D6229">
        <v>0</v>
      </c>
      <c r="E6229">
        <f t="shared" si="97"/>
        <v>0</v>
      </c>
    </row>
    <row r="6230" spans="1:5">
      <c r="A6230" t="s">
        <v>13890</v>
      </c>
      <c r="B6230" t="s">
        <v>22832</v>
      </c>
      <c r="C6230">
        <v>0</v>
      </c>
      <c r="D6230">
        <v>0</v>
      </c>
      <c r="E6230">
        <f t="shared" si="97"/>
        <v>0</v>
      </c>
    </row>
    <row r="6231" spans="1:5">
      <c r="A6231" t="s">
        <v>1304</v>
      </c>
      <c r="B6231" t="s">
        <v>22833</v>
      </c>
      <c r="C6231">
        <v>2612</v>
      </c>
      <c r="D6231">
        <v>21</v>
      </c>
      <c r="E6231">
        <f t="shared" si="97"/>
        <v>2591</v>
      </c>
    </row>
    <row r="6232" spans="1:5">
      <c r="A6232" t="s">
        <v>1307</v>
      </c>
      <c r="B6232" t="s">
        <v>22834</v>
      </c>
      <c r="C6232">
        <v>887</v>
      </c>
      <c r="D6232">
        <v>10</v>
      </c>
      <c r="E6232">
        <f t="shared" si="97"/>
        <v>877</v>
      </c>
    </row>
    <row r="6233" spans="1:5">
      <c r="A6233" t="s">
        <v>5769</v>
      </c>
      <c r="B6233" t="s">
        <v>22835</v>
      </c>
      <c r="C6233">
        <v>1.35</v>
      </c>
      <c r="D6233">
        <v>0</v>
      </c>
      <c r="E6233">
        <f t="shared" si="97"/>
        <v>1.35</v>
      </c>
    </row>
    <row r="6234" spans="1:5">
      <c r="A6234" t="s">
        <v>13894</v>
      </c>
      <c r="B6234" t="s">
        <v>22836</v>
      </c>
      <c r="C6234">
        <v>0</v>
      </c>
      <c r="D6234">
        <v>0</v>
      </c>
      <c r="E6234">
        <f t="shared" si="97"/>
        <v>0</v>
      </c>
    </row>
    <row r="6235" spans="1:5">
      <c r="A6235" t="s">
        <v>13900</v>
      </c>
      <c r="B6235" t="s">
        <v>22837</v>
      </c>
      <c r="C6235">
        <v>18</v>
      </c>
      <c r="D6235">
        <v>0</v>
      </c>
      <c r="E6235">
        <f t="shared" si="97"/>
        <v>18</v>
      </c>
    </row>
    <row r="6236" spans="1:5">
      <c r="A6236" t="s">
        <v>13904</v>
      </c>
      <c r="B6236" t="s">
        <v>22838</v>
      </c>
      <c r="C6236">
        <v>0</v>
      </c>
      <c r="D6236">
        <v>0</v>
      </c>
      <c r="E6236">
        <f t="shared" si="97"/>
        <v>0</v>
      </c>
    </row>
    <row r="6237" spans="1:5">
      <c r="A6237" t="s">
        <v>13905</v>
      </c>
      <c r="B6237" t="s">
        <v>22839</v>
      </c>
      <c r="C6237">
        <v>0</v>
      </c>
      <c r="D6237">
        <v>0</v>
      </c>
      <c r="E6237">
        <f t="shared" si="97"/>
        <v>0</v>
      </c>
    </row>
    <row r="6238" spans="1:5">
      <c r="A6238" t="s">
        <v>13908</v>
      </c>
      <c r="B6238" t="s">
        <v>22840</v>
      </c>
      <c r="C6238">
        <v>0</v>
      </c>
      <c r="D6238">
        <v>0</v>
      </c>
      <c r="E6238">
        <f t="shared" si="97"/>
        <v>0</v>
      </c>
    </row>
    <row r="6239" spans="1:5">
      <c r="A6239" t="s">
        <v>13909</v>
      </c>
      <c r="B6239" t="s">
        <v>22841</v>
      </c>
      <c r="C6239">
        <v>0</v>
      </c>
      <c r="D6239">
        <v>0</v>
      </c>
      <c r="E6239">
        <f t="shared" si="97"/>
        <v>0</v>
      </c>
    </row>
    <row r="6240" spans="1:5">
      <c r="A6240" t="s">
        <v>13910</v>
      </c>
      <c r="B6240" t="s">
        <v>22842</v>
      </c>
      <c r="C6240">
        <v>0</v>
      </c>
      <c r="D6240">
        <v>0</v>
      </c>
      <c r="E6240">
        <f t="shared" si="97"/>
        <v>0</v>
      </c>
    </row>
    <row r="6241" spans="1:5">
      <c r="A6241" t="s">
        <v>13911</v>
      </c>
      <c r="B6241" t="s">
        <v>22843</v>
      </c>
      <c r="C6241">
        <v>0</v>
      </c>
      <c r="D6241">
        <v>0</v>
      </c>
      <c r="E6241">
        <f t="shared" si="97"/>
        <v>0</v>
      </c>
    </row>
    <row r="6242" spans="1:5">
      <c r="A6242" t="s">
        <v>1199</v>
      </c>
      <c r="B6242" t="s">
        <v>22844</v>
      </c>
      <c r="C6242">
        <v>270</v>
      </c>
      <c r="D6242">
        <v>4</v>
      </c>
      <c r="E6242">
        <f t="shared" si="97"/>
        <v>266</v>
      </c>
    </row>
    <row r="6243" spans="1:5">
      <c r="A6243" t="s">
        <v>1233</v>
      </c>
      <c r="B6243" t="s">
        <v>22845</v>
      </c>
      <c r="C6243">
        <v>240</v>
      </c>
      <c r="D6243">
        <v>0</v>
      </c>
      <c r="E6243">
        <f t="shared" si="97"/>
        <v>240</v>
      </c>
    </row>
    <row r="6244" spans="1:5">
      <c r="A6244" t="s">
        <v>1237</v>
      </c>
      <c r="B6244" t="s">
        <v>22846</v>
      </c>
      <c r="C6244">
        <v>93</v>
      </c>
      <c r="D6244">
        <v>0</v>
      </c>
      <c r="E6244">
        <f t="shared" si="97"/>
        <v>93</v>
      </c>
    </row>
    <row r="6245" spans="1:5">
      <c r="A6245" t="s">
        <v>7370</v>
      </c>
      <c r="B6245" t="s">
        <v>22847</v>
      </c>
      <c r="C6245">
        <v>350</v>
      </c>
      <c r="D6245">
        <v>0</v>
      </c>
      <c r="E6245">
        <f t="shared" si="97"/>
        <v>350</v>
      </c>
    </row>
    <row r="6246" spans="1:5">
      <c r="A6246" t="s">
        <v>13914</v>
      </c>
      <c r="B6246" t="s">
        <v>22848</v>
      </c>
      <c r="C6246">
        <v>0</v>
      </c>
      <c r="D6246">
        <v>0</v>
      </c>
      <c r="E6246">
        <f t="shared" si="97"/>
        <v>0</v>
      </c>
    </row>
    <row r="6247" spans="1:5">
      <c r="A6247" t="s">
        <v>13918</v>
      </c>
      <c r="B6247" t="s">
        <v>22849</v>
      </c>
      <c r="C6247">
        <v>0</v>
      </c>
      <c r="D6247">
        <v>0</v>
      </c>
      <c r="E6247">
        <f t="shared" si="97"/>
        <v>0</v>
      </c>
    </row>
    <row r="6248" spans="1:5">
      <c r="A6248" t="s">
        <v>13924</v>
      </c>
      <c r="B6248" t="s">
        <v>22850</v>
      </c>
      <c r="C6248">
        <v>0</v>
      </c>
      <c r="D6248">
        <v>0</v>
      </c>
      <c r="E6248">
        <f t="shared" si="97"/>
        <v>0</v>
      </c>
    </row>
    <row r="6249" spans="1:5">
      <c r="A6249" t="s">
        <v>13926</v>
      </c>
      <c r="B6249" t="s">
        <v>22851</v>
      </c>
      <c r="C6249">
        <v>0</v>
      </c>
      <c r="D6249">
        <v>0</v>
      </c>
      <c r="E6249">
        <f t="shared" si="97"/>
        <v>0</v>
      </c>
    </row>
    <row r="6250" spans="1:5">
      <c r="A6250" t="s">
        <v>13929</v>
      </c>
      <c r="B6250" t="s">
        <v>22852</v>
      </c>
      <c r="C6250">
        <v>0</v>
      </c>
      <c r="D6250">
        <v>0</v>
      </c>
      <c r="E6250">
        <f t="shared" si="97"/>
        <v>0</v>
      </c>
    </row>
    <row r="6251" spans="1:5">
      <c r="A6251" t="s">
        <v>13930</v>
      </c>
      <c r="B6251" t="s">
        <v>22853</v>
      </c>
      <c r="C6251">
        <v>0</v>
      </c>
      <c r="D6251">
        <v>0</v>
      </c>
      <c r="E6251">
        <f t="shared" si="97"/>
        <v>0</v>
      </c>
    </row>
    <row r="6252" spans="1:5">
      <c r="A6252" t="s">
        <v>5798</v>
      </c>
      <c r="B6252" t="s">
        <v>22854</v>
      </c>
      <c r="C6252">
        <v>0</v>
      </c>
      <c r="D6252">
        <v>0</v>
      </c>
      <c r="E6252">
        <f t="shared" si="97"/>
        <v>0</v>
      </c>
    </row>
    <row r="6253" spans="1:5">
      <c r="A6253" t="s">
        <v>13939</v>
      </c>
      <c r="B6253" t="s">
        <v>22855</v>
      </c>
      <c r="C6253">
        <v>0</v>
      </c>
      <c r="D6253">
        <v>0</v>
      </c>
      <c r="E6253">
        <f t="shared" si="97"/>
        <v>0</v>
      </c>
    </row>
    <row r="6254" spans="1:5">
      <c r="A6254" t="s">
        <v>13940</v>
      </c>
      <c r="B6254" t="s">
        <v>22856</v>
      </c>
      <c r="C6254">
        <v>0</v>
      </c>
      <c r="D6254">
        <v>0</v>
      </c>
      <c r="E6254">
        <f t="shared" si="97"/>
        <v>0</v>
      </c>
    </row>
    <row r="6255" spans="1:5">
      <c r="A6255" t="s">
        <v>13941</v>
      </c>
      <c r="B6255" t="s">
        <v>22857</v>
      </c>
      <c r="C6255">
        <v>0</v>
      </c>
      <c r="D6255">
        <v>0</v>
      </c>
      <c r="E6255">
        <f t="shared" si="97"/>
        <v>0</v>
      </c>
    </row>
    <row r="6256" spans="1:5">
      <c r="A6256" t="s">
        <v>13942</v>
      </c>
      <c r="B6256" t="s">
        <v>22858</v>
      </c>
      <c r="C6256">
        <v>0</v>
      </c>
      <c r="D6256">
        <v>0</v>
      </c>
      <c r="E6256">
        <f t="shared" si="97"/>
        <v>0</v>
      </c>
    </row>
    <row r="6257" spans="1:5">
      <c r="A6257" t="s">
        <v>13943</v>
      </c>
      <c r="B6257" t="s">
        <v>22859</v>
      </c>
      <c r="C6257">
        <v>0</v>
      </c>
      <c r="D6257">
        <v>0</v>
      </c>
      <c r="E6257">
        <f t="shared" si="97"/>
        <v>0</v>
      </c>
    </row>
    <row r="6258" spans="1:5">
      <c r="A6258" t="s">
        <v>5487</v>
      </c>
      <c r="B6258" t="s">
        <v>22860</v>
      </c>
      <c r="C6258">
        <v>249</v>
      </c>
      <c r="D6258">
        <v>0</v>
      </c>
      <c r="E6258">
        <f t="shared" si="97"/>
        <v>249</v>
      </c>
    </row>
    <row r="6259" spans="1:5">
      <c r="A6259" t="s">
        <v>5488</v>
      </c>
      <c r="B6259" t="s">
        <v>22861</v>
      </c>
      <c r="C6259">
        <v>34</v>
      </c>
      <c r="D6259">
        <v>0</v>
      </c>
      <c r="E6259">
        <f t="shared" si="97"/>
        <v>34</v>
      </c>
    </row>
    <row r="6260" spans="1:5">
      <c r="A6260" t="s">
        <v>5489</v>
      </c>
      <c r="B6260" t="s">
        <v>22862</v>
      </c>
      <c r="C6260">
        <v>592</v>
      </c>
      <c r="D6260">
        <v>0</v>
      </c>
      <c r="E6260">
        <f t="shared" si="97"/>
        <v>592</v>
      </c>
    </row>
    <row r="6261" spans="1:5">
      <c r="A6261" t="s">
        <v>5490</v>
      </c>
      <c r="B6261" t="s">
        <v>22863</v>
      </c>
      <c r="C6261">
        <v>0</v>
      </c>
      <c r="D6261">
        <v>0</v>
      </c>
      <c r="E6261">
        <f t="shared" si="97"/>
        <v>0</v>
      </c>
    </row>
    <row r="6262" spans="1:5">
      <c r="A6262" t="s">
        <v>13944</v>
      </c>
      <c r="B6262" t="s">
        <v>22864</v>
      </c>
      <c r="C6262">
        <v>0</v>
      </c>
      <c r="D6262">
        <v>0</v>
      </c>
      <c r="E6262">
        <f t="shared" si="97"/>
        <v>0</v>
      </c>
    </row>
    <row r="6263" spans="1:5">
      <c r="A6263" t="s">
        <v>13945</v>
      </c>
      <c r="B6263" t="s">
        <v>22865</v>
      </c>
      <c r="C6263">
        <v>0</v>
      </c>
      <c r="D6263">
        <v>0</v>
      </c>
      <c r="E6263">
        <f t="shared" si="97"/>
        <v>0</v>
      </c>
    </row>
    <row r="6264" spans="1:5">
      <c r="A6264" t="s">
        <v>13948</v>
      </c>
      <c r="B6264" t="s">
        <v>22866</v>
      </c>
      <c r="C6264">
        <v>0</v>
      </c>
      <c r="D6264">
        <v>0</v>
      </c>
      <c r="E6264">
        <f t="shared" si="97"/>
        <v>0</v>
      </c>
    </row>
    <row r="6265" spans="1:5">
      <c r="A6265" t="s">
        <v>13962</v>
      </c>
      <c r="B6265" t="s">
        <v>22867</v>
      </c>
      <c r="C6265">
        <v>0</v>
      </c>
      <c r="D6265">
        <v>0</v>
      </c>
      <c r="E6265">
        <f t="shared" si="97"/>
        <v>0</v>
      </c>
    </row>
    <row r="6266" spans="1:5">
      <c r="A6266" t="s">
        <v>13963</v>
      </c>
      <c r="B6266" t="s">
        <v>22868</v>
      </c>
      <c r="C6266">
        <v>0</v>
      </c>
      <c r="D6266">
        <v>0</v>
      </c>
      <c r="E6266">
        <f t="shared" si="97"/>
        <v>0</v>
      </c>
    </row>
    <row r="6267" spans="1:5">
      <c r="A6267" t="s">
        <v>13964</v>
      </c>
      <c r="B6267" t="s">
        <v>22869</v>
      </c>
      <c r="C6267">
        <v>0</v>
      </c>
      <c r="D6267">
        <v>0</v>
      </c>
      <c r="E6267">
        <f t="shared" si="97"/>
        <v>0</v>
      </c>
    </row>
    <row r="6268" spans="1:5">
      <c r="A6268" t="s">
        <v>13966</v>
      </c>
      <c r="B6268" t="s">
        <v>22870</v>
      </c>
      <c r="C6268">
        <v>0</v>
      </c>
      <c r="D6268">
        <v>0</v>
      </c>
      <c r="E6268">
        <f t="shared" si="97"/>
        <v>0</v>
      </c>
    </row>
    <row r="6269" spans="1:5">
      <c r="A6269" t="s">
        <v>13967</v>
      </c>
      <c r="B6269" t="s">
        <v>22871</v>
      </c>
      <c r="C6269">
        <v>0</v>
      </c>
      <c r="D6269">
        <v>0</v>
      </c>
      <c r="E6269">
        <f t="shared" si="97"/>
        <v>0</v>
      </c>
    </row>
    <row r="6270" spans="1:5">
      <c r="A6270" t="s">
        <v>13968</v>
      </c>
      <c r="B6270" t="s">
        <v>22872</v>
      </c>
      <c r="C6270">
        <v>0</v>
      </c>
      <c r="D6270">
        <v>0</v>
      </c>
      <c r="E6270">
        <f t="shared" si="97"/>
        <v>0</v>
      </c>
    </row>
    <row r="6271" spans="1:5">
      <c r="A6271" t="s">
        <v>13969</v>
      </c>
      <c r="B6271" t="s">
        <v>22873</v>
      </c>
      <c r="C6271">
        <v>0</v>
      </c>
      <c r="D6271">
        <v>0</v>
      </c>
      <c r="E6271">
        <f t="shared" si="97"/>
        <v>0</v>
      </c>
    </row>
    <row r="6272" spans="1:5">
      <c r="A6272" t="s">
        <v>13970</v>
      </c>
      <c r="B6272" t="s">
        <v>22874</v>
      </c>
      <c r="C6272">
        <v>0</v>
      </c>
      <c r="D6272">
        <v>0</v>
      </c>
      <c r="E6272">
        <f t="shared" si="97"/>
        <v>0</v>
      </c>
    </row>
    <row r="6273" spans="1:5">
      <c r="A6273" t="s">
        <v>13972</v>
      </c>
      <c r="B6273" t="s">
        <v>22875</v>
      </c>
      <c r="C6273">
        <v>0</v>
      </c>
      <c r="D6273">
        <v>0</v>
      </c>
      <c r="E6273">
        <f t="shared" si="97"/>
        <v>0</v>
      </c>
    </row>
    <row r="6274" spans="1:5">
      <c r="A6274" t="s">
        <v>13974</v>
      </c>
      <c r="B6274" t="s">
        <v>22876</v>
      </c>
      <c r="C6274">
        <v>0</v>
      </c>
      <c r="D6274">
        <v>0</v>
      </c>
      <c r="E6274">
        <f t="shared" si="97"/>
        <v>0</v>
      </c>
    </row>
    <row r="6275" spans="1:5">
      <c r="A6275" t="s">
        <v>13978</v>
      </c>
      <c r="B6275" t="s">
        <v>22877</v>
      </c>
      <c r="C6275">
        <v>0</v>
      </c>
      <c r="D6275">
        <v>0</v>
      </c>
      <c r="E6275">
        <f t="shared" ref="E6275:E6338" si="98">C6275-D6275</f>
        <v>0</v>
      </c>
    </row>
    <row r="6276" spans="1:5">
      <c r="A6276" t="s">
        <v>5971</v>
      </c>
      <c r="B6276" t="s">
        <v>22878</v>
      </c>
      <c r="C6276">
        <v>3344</v>
      </c>
      <c r="D6276">
        <v>96</v>
      </c>
      <c r="E6276">
        <f t="shared" si="98"/>
        <v>3248</v>
      </c>
    </row>
    <row r="6277" spans="1:5">
      <c r="A6277" t="s">
        <v>13987</v>
      </c>
      <c r="B6277" t="s">
        <v>22879</v>
      </c>
      <c r="C6277">
        <v>0</v>
      </c>
      <c r="D6277">
        <v>0</v>
      </c>
      <c r="E6277">
        <f t="shared" si="98"/>
        <v>0</v>
      </c>
    </row>
    <row r="6278" spans="1:5">
      <c r="A6278" t="s">
        <v>13988</v>
      </c>
      <c r="B6278" t="s">
        <v>22880</v>
      </c>
      <c r="C6278">
        <v>0</v>
      </c>
      <c r="D6278">
        <v>0</v>
      </c>
      <c r="E6278">
        <f t="shared" si="98"/>
        <v>0</v>
      </c>
    </row>
    <row r="6279" spans="1:5">
      <c r="A6279" t="s">
        <v>13989</v>
      </c>
      <c r="B6279" t="s">
        <v>22881</v>
      </c>
      <c r="C6279">
        <v>0</v>
      </c>
      <c r="D6279">
        <v>0</v>
      </c>
      <c r="E6279">
        <f t="shared" si="98"/>
        <v>0</v>
      </c>
    </row>
    <row r="6280" spans="1:5">
      <c r="A6280" t="s">
        <v>13991</v>
      </c>
      <c r="B6280" t="s">
        <v>22882</v>
      </c>
      <c r="C6280">
        <v>0</v>
      </c>
      <c r="D6280">
        <v>0</v>
      </c>
      <c r="E6280">
        <f t="shared" si="98"/>
        <v>0</v>
      </c>
    </row>
    <row r="6281" spans="1:5">
      <c r="A6281" t="s">
        <v>13992</v>
      </c>
      <c r="B6281" t="s">
        <v>22883</v>
      </c>
      <c r="C6281">
        <v>0</v>
      </c>
      <c r="D6281">
        <v>0</v>
      </c>
      <c r="E6281">
        <f t="shared" si="98"/>
        <v>0</v>
      </c>
    </row>
    <row r="6282" spans="1:5">
      <c r="A6282" t="s">
        <v>13993</v>
      </c>
      <c r="B6282" t="s">
        <v>22884</v>
      </c>
      <c r="C6282">
        <v>0</v>
      </c>
      <c r="D6282">
        <v>0</v>
      </c>
      <c r="E6282">
        <f t="shared" si="98"/>
        <v>0</v>
      </c>
    </row>
    <row r="6283" spans="1:5">
      <c r="A6283" t="s">
        <v>1336</v>
      </c>
      <c r="B6283" t="s">
        <v>22885</v>
      </c>
      <c r="C6283">
        <v>1748</v>
      </c>
      <c r="D6283">
        <v>0</v>
      </c>
      <c r="E6283">
        <f t="shared" si="98"/>
        <v>1748</v>
      </c>
    </row>
    <row r="6284" spans="1:5">
      <c r="A6284" t="s">
        <v>13994</v>
      </c>
      <c r="B6284" t="s">
        <v>22886</v>
      </c>
      <c r="C6284">
        <v>0</v>
      </c>
      <c r="D6284">
        <v>0</v>
      </c>
      <c r="E6284">
        <f t="shared" si="98"/>
        <v>0</v>
      </c>
    </row>
    <row r="6285" spans="1:5">
      <c r="A6285" t="s">
        <v>14000</v>
      </c>
      <c r="B6285" t="s">
        <v>22887</v>
      </c>
      <c r="C6285">
        <v>0</v>
      </c>
      <c r="D6285">
        <v>0</v>
      </c>
      <c r="E6285">
        <f t="shared" si="98"/>
        <v>0</v>
      </c>
    </row>
    <row r="6286" spans="1:5">
      <c r="A6286" t="s">
        <v>14001</v>
      </c>
      <c r="B6286" t="s">
        <v>22888</v>
      </c>
      <c r="C6286">
        <v>0</v>
      </c>
      <c r="D6286">
        <v>0</v>
      </c>
      <c r="E6286">
        <f t="shared" si="98"/>
        <v>0</v>
      </c>
    </row>
    <row r="6287" spans="1:5">
      <c r="A6287" t="s">
        <v>22889</v>
      </c>
      <c r="B6287" t="s">
        <v>22890</v>
      </c>
      <c r="C6287">
        <v>120</v>
      </c>
      <c r="D6287">
        <v>0</v>
      </c>
      <c r="E6287">
        <f t="shared" si="98"/>
        <v>120</v>
      </c>
    </row>
    <row r="6288" spans="1:5">
      <c r="A6288" t="s">
        <v>14002</v>
      </c>
      <c r="B6288" t="s">
        <v>22891</v>
      </c>
      <c r="C6288">
        <v>0</v>
      </c>
      <c r="D6288">
        <v>0</v>
      </c>
      <c r="E6288">
        <f t="shared" si="98"/>
        <v>0</v>
      </c>
    </row>
    <row r="6289" spans="1:5">
      <c r="A6289" t="s">
        <v>14003</v>
      </c>
      <c r="B6289" t="s">
        <v>22892</v>
      </c>
      <c r="C6289">
        <v>0</v>
      </c>
      <c r="D6289">
        <v>0</v>
      </c>
      <c r="E6289">
        <f t="shared" si="98"/>
        <v>0</v>
      </c>
    </row>
    <row r="6290" spans="1:5">
      <c r="A6290" t="s">
        <v>14004</v>
      </c>
      <c r="B6290" t="s">
        <v>22893</v>
      </c>
      <c r="C6290">
        <v>0</v>
      </c>
      <c r="D6290">
        <v>0</v>
      </c>
      <c r="E6290">
        <f t="shared" si="98"/>
        <v>0</v>
      </c>
    </row>
    <row r="6291" spans="1:5">
      <c r="A6291" t="s">
        <v>14005</v>
      </c>
      <c r="B6291" t="s">
        <v>22894</v>
      </c>
      <c r="C6291">
        <v>0</v>
      </c>
      <c r="D6291">
        <v>0</v>
      </c>
      <c r="E6291">
        <f t="shared" si="98"/>
        <v>0</v>
      </c>
    </row>
    <row r="6292" spans="1:5">
      <c r="A6292" t="s">
        <v>14006</v>
      </c>
      <c r="B6292" t="s">
        <v>22895</v>
      </c>
      <c r="C6292">
        <v>0</v>
      </c>
      <c r="D6292">
        <v>0</v>
      </c>
      <c r="E6292">
        <f t="shared" si="98"/>
        <v>0</v>
      </c>
    </row>
    <row r="6293" spans="1:5">
      <c r="A6293" t="s">
        <v>14007</v>
      </c>
      <c r="B6293" t="s">
        <v>22896</v>
      </c>
      <c r="C6293">
        <v>0</v>
      </c>
      <c r="D6293">
        <v>0</v>
      </c>
      <c r="E6293">
        <f t="shared" si="98"/>
        <v>0</v>
      </c>
    </row>
    <row r="6294" spans="1:5">
      <c r="A6294" t="s">
        <v>6080</v>
      </c>
      <c r="B6294" t="s">
        <v>22897</v>
      </c>
      <c r="C6294">
        <v>1075</v>
      </c>
      <c r="D6294">
        <v>1075</v>
      </c>
      <c r="E6294">
        <f t="shared" si="98"/>
        <v>0</v>
      </c>
    </row>
    <row r="6295" spans="1:5">
      <c r="A6295" t="s">
        <v>14008</v>
      </c>
      <c r="B6295" t="s">
        <v>22898</v>
      </c>
      <c r="C6295">
        <v>0</v>
      </c>
      <c r="D6295">
        <v>0</v>
      </c>
      <c r="E6295">
        <f t="shared" si="98"/>
        <v>0</v>
      </c>
    </row>
    <row r="6296" spans="1:5">
      <c r="A6296" t="s">
        <v>14011</v>
      </c>
      <c r="B6296" t="s">
        <v>22899</v>
      </c>
      <c r="C6296">
        <v>0</v>
      </c>
      <c r="D6296">
        <v>0</v>
      </c>
      <c r="E6296">
        <f t="shared" si="98"/>
        <v>0</v>
      </c>
    </row>
    <row r="6297" spans="1:5">
      <c r="A6297" t="s">
        <v>5545</v>
      </c>
      <c r="B6297" t="s">
        <v>22900</v>
      </c>
      <c r="C6297">
        <v>63</v>
      </c>
      <c r="D6297">
        <v>0</v>
      </c>
      <c r="E6297">
        <f t="shared" si="98"/>
        <v>63</v>
      </c>
    </row>
    <row r="6298" spans="1:5">
      <c r="A6298" t="s">
        <v>5546</v>
      </c>
      <c r="B6298" t="s">
        <v>22901</v>
      </c>
      <c r="C6298">
        <v>36</v>
      </c>
      <c r="D6298">
        <v>0</v>
      </c>
      <c r="E6298">
        <f t="shared" si="98"/>
        <v>36</v>
      </c>
    </row>
    <row r="6299" spans="1:5">
      <c r="A6299" t="s">
        <v>5547</v>
      </c>
      <c r="B6299" t="s">
        <v>22902</v>
      </c>
      <c r="C6299">
        <v>48</v>
      </c>
      <c r="D6299">
        <v>6</v>
      </c>
      <c r="E6299">
        <f t="shared" si="98"/>
        <v>42</v>
      </c>
    </row>
    <row r="6300" spans="1:5">
      <c r="A6300" t="s">
        <v>14015</v>
      </c>
      <c r="B6300" t="s">
        <v>22903</v>
      </c>
      <c r="C6300">
        <v>78</v>
      </c>
      <c r="D6300">
        <v>0</v>
      </c>
      <c r="E6300">
        <f t="shared" si="98"/>
        <v>78</v>
      </c>
    </row>
    <row r="6301" spans="1:5">
      <c r="A6301" t="s">
        <v>5548</v>
      </c>
      <c r="B6301" t="s">
        <v>22904</v>
      </c>
      <c r="C6301">
        <v>127</v>
      </c>
      <c r="D6301">
        <v>0</v>
      </c>
      <c r="E6301">
        <f t="shared" si="98"/>
        <v>127</v>
      </c>
    </row>
    <row r="6302" spans="1:5">
      <c r="A6302" t="s">
        <v>5549</v>
      </c>
      <c r="B6302" t="s">
        <v>22905</v>
      </c>
      <c r="C6302">
        <v>8</v>
      </c>
      <c r="D6302">
        <v>0</v>
      </c>
      <c r="E6302">
        <f t="shared" si="98"/>
        <v>8</v>
      </c>
    </row>
    <row r="6303" spans="1:5">
      <c r="A6303" t="s">
        <v>5550</v>
      </c>
      <c r="B6303" t="s">
        <v>22906</v>
      </c>
      <c r="C6303">
        <v>32</v>
      </c>
      <c r="D6303">
        <v>0</v>
      </c>
      <c r="E6303">
        <f t="shared" si="98"/>
        <v>32</v>
      </c>
    </row>
    <row r="6304" spans="1:5">
      <c r="A6304" t="s">
        <v>5551</v>
      </c>
      <c r="B6304" t="s">
        <v>22907</v>
      </c>
      <c r="C6304">
        <v>84</v>
      </c>
      <c r="D6304">
        <v>0</v>
      </c>
      <c r="E6304">
        <f t="shared" si="98"/>
        <v>84</v>
      </c>
    </row>
    <row r="6305" spans="1:5">
      <c r="A6305" t="s">
        <v>5552</v>
      </c>
      <c r="B6305" t="s">
        <v>22908</v>
      </c>
      <c r="C6305">
        <v>54</v>
      </c>
      <c r="D6305">
        <v>0</v>
      </c>
      <c r="E6305">
        <f t="shared" si="98"/>
        <v>54</v>
      </c>
    </row>
    <row r="6306" spans="1:5">
      <c r="A6306" t="s">
        <v>5553</v>
      </c>
      <c r="B6306" t="s">
        <v>22909</v>
      </c>
      <c r="C6306">
        <v>0</v>
      </c>
      <c r="D6306">
        <v>0</v>
      </c>
      <c r="E6306">
        <f t="shared" si="98"/>
        <v>0</v>
      </c>
    </row>
    <row r="6307" spans="1:5">
      <c r="A6307" t="s">
        <v>7459</v>
      </c>
      <c r="B6307" t="s">
        <v>22910</v>
      </c>
      <c r="C6307">
        <v>15</v>
      </c>
      <c r="D6307">
        <v>0</v>
      </c>
      <c r="E6307">
        <f t="shared" si="98"/>
        <v>15</v>
      </c>
    </row>
    <row r="6308" spans="1:5">
      <c r="A6308" t="s">
        <v>14021</v>
      </c>
      <c r="B6308" t="s">
        <v>22911</v>
      </c>
      <c r="C6308">
        <v>0</v>
      </c>
      <c r="D6308">
        <v>0</v>
      </c>
      <c r="E6308">
        <f t="shared" si="98"/>
        <v>0</v>
      </c>
    </row>
    <row r="6309" spans="1:5">
      <c r="A6309" t="s">
        <v>14024</v>
      </c>
      <c r="B6309" t="s">
        <v>22912</v>
      </c>
      <c r="C6309">
        <v>0</v>
      </c>
      <c r="D6309">
        <v>0</v>
      </c>
      <c r="E6309">
        <f t="shared" si="98"/>
        <v>0</v>
      </c>
    </row>
    <row r="6310" spans="1:5">
      <c r="A6310" t="s">
        <v>14025</v>
      </c>
      <c r="B6310" t="s">
        <v>22913</v>
      </c>
      <c r="C6310">
        <v>0</v>
      </c>
      <c r="D6310">
        <v>0</v>
      </c>
      <c r="E6310">
        <f t="shared" si="98"/>
        <v>0</v>
      </c>
    </row>
    <row r="6311" spans="1:5">
      <c r="A6311" t="s">
        <v>14026</v>
      </c>
      <c r="B6311" t="s">
        <v>22914</v>
      </c>
      <c r="C6311">
        <v>0</v>
      </c>
      <c r="D6311">
        <v>0</v>
      </c>
      <c r="E6311">
        <f t="shared" si="98"/>
        <v>0</v>
      </c>
    </row>
    <row r="6312" spans="1:5">
      <c r="A6312" t="s">
        <v>1155</v>
      </c>
      <c r="B6312" t="s">
        <v>22915</v>
      </c>
      <c r="C6312">
        <v>486</v>
      </c>
      <c r="D6312">
        <v>0</v>
      </c>
      <c r="E6312">
        <f t="shared" si="98"/>
        <v>486</v>
      </c>
    </row>
    <row r="6313" spans="1:5">
      <c r="A6313" t="s">
        <v>14027</v>
      </c>
      <c r="B6313" t="s">
        <v>22916</v>
      </c>
      <c r="C6313">
        <v>0</v>
      </c>
      <c r="D6313">
        <v>0</v>
      </c>
      <c r="E6313">
        <f t="shared" si="98"/>
        <v>0</v>
      </c>
    </row>
    <row r="6314" spans="1:5">
      <c r="A6314" t="s">
        <v>1161</v>
      </c>
      <c r="B6314" t="s">
        <v>22917</v>
      </c>
      <c r="C6314">
        <v>63</v>
      </c>
      <c r="D6314">
        <v>0</v>
      </c>
      <c r="E6314">
        <f t="shared" si="98"/>
        <v>63</v>
      </c>
    </row>
    <row r="6315" spans="1:5">
      <c r="A6315" t="s">
        <v>14028</v>
      </c>
      <c r="B6315" t="s">
        <v>22918</v>
      </c>
      <c r="C6315">
        <v>0</v>
      </c>
      <c r="D6315">
        <v>0</v>
      </c>
      <c r="E6315">
        <f t="shared" si="98"/>
        <v>0</v>
      </c>
    </row>
    <row r="6316" spans="1:5">
      <c r="A6316" t="s">
        <v>14029</v>
      </c>
      <c r="B6316" t="s">
        <v>22919</v>
      </c>
      <c r="C6316">
        <v>0</v>
      </c>
      <c r="D6316">
        <v>0</v>
      </c>
      <c r="E6316">
        <f t="shared" si="98"/>
        <v>0</v>
      </c>
    </row>
    <row r="6317" spans="1:5">
      <c r="A6317" t="s">
        <v>14030</v>
      </c>
      <c r="B6317" t="s">
        <v>22920</v>
      </c>
      <c r="C6317">
        <v>0</v>
      </c>
      <c r="D6317">
        <v>0</v>
      </c>
      <c r="E6317">
        <f t="shared" si="98"/>
        <v>0</v>
      </c>
    </row>
    <row r="6318" spans="1:5">
      <c r="A6318" t="s">
        <v>7217</v>
      </c>
      <c r="B6318" t="s">
        <v>22921</v>
      </c>
      <c r="C6318">
        <v>0</v>
      </c>
      <c r="D6318">
        <v>0</v>
      </c>
      <c r="E6318">
        <f t="shared" si="98"/>
        <v>0</v>
      </c>
    </row>
    <row r="6319" spans="1:5">
      <c r="A6319" t="s">
        <v>14038</v>
      </c>
      <c r="B6319" t="s">
        <v>22922</v>
      </c>
      <c r="C6319">
        <v>15</v>
      </c>
      <c r="D6319">
        <v>0</v>
      </c>
      <c r="E6319">
        <f t="shared" si="98"/>
        <v>15</v>
      </c>
    </row>
    <row r="6320" spans="1:5">
      <c r="A6320" t="s">
        <v>14039</v>
      </c>
      <c r="B6320" t="s">
        <v>22923</v>
      </c>
      <c r="C6320">
        <v>0</v>
      </c>
      <c r="D6320">
        <v>0</v>
      </c>
      <c r="E6320">
        <f t="shared" si="98"/>
        <v>0</v>
      </c>
    </row>
    <row r="6321" spans="1:5">
      <c r="A6321" t="s">
        <v>14043</v>
      </c>
      <c r="B6321" t="s">
        <v>22924</v>
      </c>
      <c r="C6321">
        <v>0</v>
      </c>
      <c r="D6321">
        <v>0</v>
      </c>
      <c r="E6321">
        <f t="shared" si="98"/>
        <v>0</v>
      </c>
    </row>
    <row r="6322" spans="1:5">
      <c r="A6322" t="s">
        <v>14044</v>
      </c>
      <c r="B6322" t="s">
        <v>22925</v>
      </c>
      <c r="C6322">
        <v>0</v>
      </c>
      <c r="D6322">
        <v>0</v>
      </c>
      <c r="E6322">
        <f t="shared" si="98"/>
        <v>0</v>
      </c>
    </row>
    <row r="6323" spans="1:5">
      <c r="A6323" t="s">
        <v>14046</v>
      </c>
      <c r="B6323" t="s">
        <v>22926</v>
      </c>
      <c r="C6323">
        <v>0</v>
      </c>
      <c r="D6323">
        <v>0</v>
      </c>
      <c r="E6323">
        <f t="shared" si="98"/>
        <v>0</v>
      </c>
    </row>
    <row r="6324" spans="1:5">
      <c r="A6324" t="s">
        <v>727</v>
      </c>
      <c r="B6324" t="s">
        <v>22927</v>
      </c>
      <c r="C6324">
        <v>2374</v>
      </c>
      <c r="D6324">
        <v>0</v>
      </c>
      <c r="E6324">
        <f t="shared" si="98"/>
        <v>2374</v>
      </c>
    </row>
    <row r="6325" spans="1:5">
      <c r="A6325" t="s">
        <v>14047</v>
      </c>
      <c r="B6325" t="s">
        <v>22928</v>
      </c>
      <c r="C6325">
        <v>0</v>
      </c>
      <c r="D6325">
        <v>0</v>
      </c>
      <c r="E6325">
        <f t="shared" si="98"/>
        <v>0</v>
      </c>
    </row>
    <row r="6326" spans="1:5">
      <c r="A6326" t="s">
        <v>14049</v>
      </c>
      <c r="B6326" t="s">
        <v>22929</v>
      </c>
      <c r="C6326">
        <v>0</v>
      </c>
      <c r="D6326">
        <v>0</v>
      </c>
      <c r="E6326">
        <f t="shared" si="98"/>
        <v>0</v>
      </c>
    </row>
    <row r="6327" spans="1:5">
      <c r="A6327" t="s">
        <v>14050</v>
      </c>
      <c r="B6327" t="s">
        <v>22930</v>
      </c>
      <c r="C6327">
        <v>0</v>
      </c>
      <c r="D6327">
        <v>0</v>
      </c>
      <c r="E6327">
        <f t="shared" si="98"/>
        <v>0</v>
      </c>
    </row>
    <row r="6328" spans="1:5">
      <c r="A6328" t="s">
        <v>14051</v>
      </c>
      <c r="B6328" t="s">
        <v>22931</v>
      </c>
      <c r="C6328">
        <v>0</v>
      </c>
      <c r="D6328">
        <v>0</v>
      </c>
      <c r="E6328">
        <f t="shared" si="98"/>
        <v>0</v>
      </c>
    </row>
    <row r="6329" spans="1:5">
      <c r="A6329" t="s">
        <v>14052</v>
      </c>
      <c r="B6329" t="s">
        <v>22932</v>
      </c>
      <c r="C6329">
        <v>0</v>
      </c>
      <c r="D6329">
        <v>0</v>
      </c>
      <c r="E6329">
        <f t="shared" si="98"/>
        <v>0</v>
      </c>
    </row>
    <row r="6330" spans="1:5">
      <c r="A6330" t="s">
        <v>14054</v>
      </c>
      <c r="B6330" t="s">
        <v>22933</v>
      </c>
      <c r="C6330">
        <v>0.8</v>
      </c>
      <c r="D6330">
        <v>0</v>
      </c>
      <c r="E6330">
        <f t="shared" si="98"/>
        <v>0.8</v>
      </c>
    </row>
    <row r="6331" spans="1:5">
      <c r="A6331" t="s">
        <v>14056</v>
      </c>
      <c r="B6331" t="s">
        <v>22934</v>
      </c>
      <c r="C6331">
        <v>0</v>
      </c>
      <c r="D6331">
        <v>0</v>
      </c>
      <c r="E6331">
        <f t="shared" si="98"/>
        <v>0</v>
      </c>
    </row>
    <row r="6332" spans="1:5">
      <c r="A6332" t="s">
        <v>5673</v>
      </c>
      <c r="B6332" t="s">
        <v>22935</v>
      </c>
      <c r="C6332">
        <v>2</v>
      </c>
      <c r="D6332">
        <v>0</v>
      </c>
      <c r="E6332">
        <f t="shared" si="98"/>
        <v>2</v>
      </c>
    </row>
    <row r="6333" spans="1:5">
      <c r="A6333" t="s">
        <v>5290</v>
      </c>
      <c r="B6333" t="s">
        <v>22936</v>
      </c>
      <c r="C6333">
        <v>367</v>
      </c>
      <c r="D6333">
        <v>0</v>
      </c>
      <c r="E6333">
        <f t="shared" si="98"/>
        <v>367</v>
      </c>
    </row>
    <row r="6334" spans="1:5">
      <c r="A6334" t="s">
        <v>14065</v>
      </c>
      <c r="B6334" t="s">
        <v>22937</v>
      </c>
      <c r="C6334">
        <v>0</v>
      </c>
      <c r="D6334">
        <v>0</v>
      </c>
      <c r="E6334">
        <f t="shared" si="98"/>
        <v>0</v>
      </c>
    </row>
    <row r="6335" spans="1:5">
      <c r="A6335" t="s">
        <v>14075</v>
      </c>
      <c r="B6335" t="s">
        <v>22938</v>
      </c>
      <c r="C6335">
        <v>0</v>
      </c>
      <c r="D6335">
        <v>0</v>
      </c>
      <c r="E6335">
        <f t="shared" si="98"/>
        <v>0</v>
      </c>
    </row>
    <row r="6336" spans="1:5">
      <c r="A6336" t="s">
        <v>14077</v>
      </c>
      <c r="B6336" t="s">
        <v>22939</v>
      </c>
      <c r="C6336">
        <v>0</v>
      </c>
      <c r="D6336">
        <v>0</v>
      </c>
      <c r="E6336">
        <f t="shared" si="98"/>
        <v>0</v>
      </c>
    </row>
    <row r="6337" spans="1:5">
      <c r="A6337" t="s">
        <v>14079</v>
      </c>
      <c r="B6337" t="s">
        <v>22940</v>
      </c>
      <c r="C6337">
        <v>0</v>
      </c>
      <c r="D6337">
        <v>0</v>
      </c>
      <c r="E6337">
        <f t="shared" si="98"/>
        <v>0</v>
      </c>
    </row>
    <row r="6338" spans="1:5">
      <c r="A6338" t="s">
        <v>14080</v>
      </c>
      <c r="B6338" t="s">
        <v>22941</v>
      </c>
      <c r="C6338">
        <v>0</v>
      </c>
      <c r="D6338">
        <v>0</v>
      </c>
      <c r="E6338">
        <f t="shared" si="98"/>
        <v>0</v>
      </c>
    </row>
    <row r="6339" spans="1:5">
      <c r="A6339" t="s">
        <v>14081</v>
      </c>
      <c r="B6339" t="s">
        <v>22942</v>
      </c>
      <c r="C6339">
        <v>0</v>
      </c>
      <c r="D6339">
        <v>0</v>
      </c>
      <c r="E6339">
        <f t="shared" ref="E6339:E6402" si="99">C6339-D6339</f>
        <v>0</v>
      </c>
    </row>
    <row r="6340" spans="1:5">
      <c r="A6340" t="s">
        <v>6899</v>
      </c>
      <c r="B6340" t="s">
        <v>22943</v>
      </c>
      <c r="C6340">
        <v>649</v>
      </c>
      <c r="D6340">
        <v>0</v>
      </c>
      <c r="E6340">
        <f t="shared" si="99"/>
        <v>649</v>
      </c>
    </row>
    <row r="6341" spans="1:5">
      <c r="A6341" t="s">
        <v>14085</v>
      </c>
      <c r="B6341" t="s">
        <v>22944</v>
      </c>
      <c r="C6341">
        <v>0</v>
      </c>
      <c r="D6341">
        <v>0</v>
      </c>
      <c r="E6341">
        <f t="shared" si="99"/>
        <v>0</v>
      </c>
    </row>
    <row r="6342" spans="1:5">
      <c r="A6342" t="s">
        <v>14087</v>
      </c>
      <c r="B6342" t="s">
        <v>22945</v>
      </c>
      <c r="C6342">
        <v>0</v>
      </c>
      <c r="D6342">
        <v>0</v>
      </c>
      <c r="E6342">
        <f t="shared" si="99"/>
        <v>0</v>
      </c>
    </row>
    <row r="6343" spans="1:5">
      <c r="A6343" t="s">
        <v>5604</v>
      </c>
      <c r="B6343" t="s">
        <v>22946</v>
      </c>
      <c r="C6343">
        <v>0</v>
      </c>
      <c r="D6343">
        <v>0</v>
      </c>
      <c r="E6343">
        <f t="shared" si="99"/>
        <v>0</v>
      </c>
    </row>
    <row r="6344" spans="1:5">
      <c r="A6344" t="s">
        <v>5605</v>
      </c>
      <c r="B6344" t="s">
        <v>22947</v>
      </c>
      <c r="C6344">
        <v>214</v>
      </c>
      <c r="D6344">
        <v>0</v>
      </c>
      <c r="E6344">
        <f t="shared" si="99"/>
        <v>214</v>
      </c>
    </row>
    <row r="6345" spans="1:5">
      <c r="A6345" t="s">
        <v>5606</v>
      </c>
      <c r="B6345" t="s">
        <v>22948</v>
      </c>
      <c r="C6345">
        <v>282</v>
      </c>
      <c r="D6345">
        <v>0</v>
      </c>
      <c r="E6345">
        <f t="shared" si="99"/>
        <v>282</v>
      </c>
    </row>
    <row r="6346" spans="1:5">
      <c r="A6346" t="s">
        <v>5607</v>
      </c>
      <c r="B6346" t="s">
        <v>22949</v>
      </c>
      <c r="C6346">
        <v>130</v>
      </c>
      <c r="D6346">
        <v>0</v>
      </c>
      <c r="E6346">
        <f t="shared" si="99"/>
        <v>130</v>
      </c>
    </row>
    <row r="6347" spans="1:5">
      <c r="A6347" t="s">
        <v>6768</v>
      </c>
      <c r="B6347" t="s">
        <v>22950</v>
      </c>
      <c r="C6347">
        <v>43</v>
      </c>
      <c r="D6347">
        <v>0</v>
      </c>
      <c r="E6347">
        <f t="shared" si="99"/>
        <v>43</v>
      </c>
    </row>
    <row r="6348" spans="1:5">
      <c r="A6348" t="s">
        <v>5927</v>
      </c>
      <c r="B6348" t="s">
        <v>22951</v>
      </c>
      <c r="C6348">
        <v>1679</v>
      </c>
      <c r="D6348">
        <v>100</v>
      </c>
      <c r="E6348">
        <f t="shared" si="99"/>
        <v>1579</v>
      </c>
    </row>
    <row r="6349" spans="1:5">
      <c r="A6349" t="s">
        <v>6232</v>
      </c>
      <c r="B6349" t="s">
        <v>22952</v>
      </c>
      <c r="C6349">
        <v>828</v>
      </c>
      <c r="D6349">
        <v>0</v>
      </c>
      <c r="E6349">
        <f t="shared" si="99"/>
        <v>828</v>
      </c>
    </row>
    <row r="6350" spans="1:5">
      <c r="A6350" t="s">
        <v>14090</v>
      </c>
      <c r="B6350" t="s">
        <v>22953</v>
      </c>
      <c r="C6350">
        <v>0</v>
      </c>
      <c r="D6350">
        <v>0</v>
      </c>
      <c r="E6350">
        <f t="shared" si="99"/>
        <v>0</v>
      </c>
    </row>
    <row r="6351" spans="1:5">
      <c r="A6351" t="s">
        <v>6512</v>
      </c>
      <c r="B6351" t="s">
        <v>22954</v>
      </c>
      <c r="C6351">
        <v>97</v>
      </c>
      <c r="D6351">
        <v>0</v>
      </c>
      <c r="E6351">
        <f t="shared" si="99"/>
        <v>97</v>
      </c>
    </row>
    <row r="6352" spans="1:5">
      <c r="A6352" t="s">
        <v>1019</v>
      </c>
      <c r="B6352" t="s">
        <v>22955</v>
      </c>
      <c r="C6352">
        <v>470</v>
      </c>
      <c r="D6352">
        <v>6</v>
      </c>
      <c r="E6352">
        <f t="shared" si="99"/>
        <v>464</v>
      </c>
    </row>
    <row r="6353" spans="1:5">
      <c r="A6353" t="s">
        <v>6839</v>
      </c>
      <c r="B6353" t="s">
        <v>22956</v>
      </c>
      <c r="C6353">
        <v>49</v>
      </c>
      <c r="D6353">
        <v>0</v>
      </c>
      <c r="E6353">
        <f t="shared" si="99"/>
        <v>49</v>
      </c>
    </row>
    <row r="6354" spans="1:5">
      <c r="A6354" t="s">
        <v>1200</v>
      </c>
      <c r="B6354" t="s">
        <v>22957</v>
      </c>
      <c r="C6354">
        <v>224</v>
      </c>
      <c r="D6354">
        <v>0</v>
      </c>
      <c r="E6354">
        <f t="shared" si="99"/>
        <v>224</v>
      </c>
    </row>
    <row r="6355" spans="1:5">
      <c r="A6355" t="s">
        <v>14095</v>
      </c>
      <c r="B6355" t="s">
        <v>22958</v>
      </c>
      <c r="C6355">
        <v>0</v>
      </c>
      <c r="D6355">
        <v>0</v>
      </c>
      <c r="E6355">
        <f t="shared" si="99"/>
        <v>0</v>
      </c>
    </row>
    <row r="6356" spans="1:5">
      <c r="A6356" t="s">
        <v>14099</v>
      </c>
      <c r="B6356" t="s">
        <v>22959</v>
      </c>
      <c r="C6356">
        <v>0</v>
      </c>
      <c r="D6356">
        <v>0</v>
      </c>
      <c r="E6356">
        <f t="shared" si="99"/>
        <v>0</v>
      </c>
    </row>
    <row r="6357" spans="1:5">
      <c r="A6357" t="s">
        <v>14100</v>
      </c>
      <c r="B6357" t="s">
        <v>22960</v>
      </c>
      <c r="C6357">
        <v>0</v>
      </c>
      <c r="D6357">
        <v>0</v>
      </c>
      <c r="E6357">
        <f t="shared" si="99"/>
        <v>0</v>
      </c>
    </row>
    <row r="6358" spans="1:5">
      <c r="A6358" t="s">
        <v>603</v>
      </c>
      <c r="B6358" t="s">
        <v>22961</v>
      </c>
      <c r="C6358">
        <v>72</v>
      </c>
      <c r="D6358">
        <v>0</v>
      </c>
      <c r="E6358">
        <f t="shared" si="99"/>
        <v>72</v>
      </c>
    </row>
    <row r="6359" spans="1:5">
      <c r="A6359" t="s">
        <v>501</v>
      </c>
      <c r="B6359" t="s">
        <v>22962</v>
      </c>
      <c r="C6359">
        <v>306</v>
      </c>
      <c r="D6359">
        <v>0</v>
      </c>
      <c r="E6359">
        <f t="shared" si="99"/>
        <v>306</v>
      </c>
    </row>
    <row r="6360" spans="1:5">
      <c r="A6360" t="s">
        <v>14101</v>
      </c>
      <c r="B6360" t="s">
        <v>22963</v>
      </c>
      <c r="C6360">
        <v>0</v>
      </c>
      <c r="D6360">
        <v>0</v>
      </c>
      <c r="E6360">
        <f t="shared" si="99"/>
        <v>0</v>
      </c>
    </row>
    <row r="6361" spans="1:5">
      <c r="A6361" t="s">
        <v>22964</v>
      </c>
      <c r="B6361" t="s">
        <v>22965</v>
      </c>
      <c r="C6361">
        <v>0</v>
      </c>
      <c r="D6361">
        <v>0</v>
      </c>
      <c r="E6361">
        <f t="shared" si="99"/>
        <v>0</v>
      </c>
    </row>
    <row r="6362" spans="1:5">
      <c r="A6362" t="s">
        <v>22966</v>
      </c>
      <c r="B6362" t="s">
        <v>22967</v>
      </c>
      <c r="C6362">
        <v>0</v>
      </c>
      <c r="D6362">
        <v>0</v>
      </c>
      <c r="E6362">
        <f t="shared" si="99"/>
        <v>0</v>
      </c>
    </row>
    <row r="6363" spans="1:5">
      <c r="A6363" t="s">
        <v>14107</v>
      </c>
      <c r="B6363" t="s">
        <v>22968</v>
      </c>
      <c r="C6363">
        <v>0</v>
      </c>
      <c r="D6363">
        <v>0</v>
      </c>
      <c r="E6363">
        <f t="shared" si="99"/>
        <v>0</v>
      </c>
    </row>
    <row r="6364" spans="1:5">
      <c r="A6364" t="s">
        <v>6513</v>
      </c>
      <c r="B6364" t="s">
        <v>22969</v>
      </c>
      <c r="C6364">
        <v>475</v>
      </c>
      <c r="D6364">
        <v>10</v>
      </c>
      <c r="E6364">
        <f t="shared" si="99"/>
        <v>465</v>
      </c>
    </row>
    <row r="6365" spans="1:5">
      <c r="A6365" t="s">
        <v>14129</v>
      </c>
      <c r="B6365" t="s">
        <v>22970</v>
      </c>
      <c r="C6365">
        <v>0</v>
      </c>
      <c r="D6365">
        <v>0</v>
      </c>
      <c r="E6365">
        <f t="shared" si="99"/>
        <v>0</v>
      </c>
    </row>
    <row r="6366" spans="1:5">
      <c r="A6366" t="s">
        <v>14130</v>
      </c>
      <c r="B6366" t="s">
        <v>22971</v>
      </c>
      <c r="C6366">
        <v>0</v>
      </c>
      <c r="D6366">
        <v>0</v>
      </c>
      <c r="E6366">
        <f t="shared" si="99"/>
        <v>0</v>
      </c>
    </row>
    <row r="6367" spans="1:5">
      <c r="A6367" t="s">
        <v>7152</v>
      </c>
      <c r="B6367" t="s">
        <v>22972</v>
      </c>
      <c r="C6367">
        <v>19491</v>
      </c>
      <c r="D6367">
        <v>0</v>
      </c>
      <c r="E6367">
        <f t="shared" si="99"/>
        <v>19491</v>
      </c>
    </row>
    <row r="6368" spans="1:5">
      <c r="A6368" t="s">
        <v>14135</v>
      </c>
      <c r="B6368" t="s">
        <v>22973</v>
      </c>
      <c r="C6368">
        <v>0</v>
      </c>
      <c r="D6368">
        <v>0</v>
      </c>
      <c r="E6368">
        <f t="shared" si="99"/>
        <v>0</v>
      </c>
    </row>
    <row r="6369" spans="1:5">
      <c r="A6369" t="s">
        <v>14136</v>
      </c>
      <c r="B6369" t="s">
        <v>22974</v>
      </c>
      <c r="C6369">
        <v>0</v>
      </c>
      <c r="D6369">
        <v>0</v>
      </c>
      <c r="E6369">
        <f t="shared" si="99"/>
        <v>0</v>
      </c>
    </row>
    <row r="6370" spans="1:5">
      <c r="A6370" t="s">
        <v>14137</v>
      </c>
      <c r="B6370" t="s">
        <v>22975</v>
      </c>
      <c r="C6370">
        <v>0</v>
      </c>
      <c r="D6370">
        <v>0</v>
      </c>
      <c r="E6370">
        <f t="shared" si="99"/>
        <v>0</v>
      </c>
    </row>
    <row r="6371" spans="1:5">
      <c r="A6371" t="s">
        <v>14138</v>
      </c>
      <c r="B6371" t="s">
        <v>22976</v>
      </c>
      <c r="C6371">
        <v>0</v>
      </c>
      <c r="D6371">
        <v>0</v>
      </c>
      <c r="E6371">
        <f t="shared" si="99"/>
        <v>0</v>
      </c>
    </row>
    <row r="6372" spans="1:5">
      <c r="A6372" t="s">
        <v>14139</v>
      </c>
      <c r="B6372" t="s">
        <v>22977</v>
      </c>
      <c r="C6372">
        <v>0</v>
      </c>
      <c r="D6372">
        <v>0</v>
      </c>
      <c r="E6372">
        <f t="shared" si="99"/>
        <v>0</v>
      </c>
    </row>
    <row r="6373" spans="1:5">
      <c r="A6373" t="s">
        <v>6449</v>
      </c>
      <c r="B6373" t="s">
        <v>22978</v>
      </c>
      <c r="C6373">
        <v>1913</v>
      </c>
      <c r="D6373">
        <v>0</v>
      </c>
      <c r="E6373">
        <f t="shared" si="99"/>
        <v>1913</v>
      </c>
    </row>
    <row r="6374" spans="1:5">
      <c r="A6374" t="s">
        <v>6664</v>
      </c>
      <c r="B6374" t="s">
        <v>22979</v>
      </c>
      <c r="C6374">
        <v>54</v>
      </c>
      <c r="D6374">
        <v>0</v>
      </c>
      <c r="E6374">
        <f t="shared" si="99"/>
        <v>54</v>
      </c>
    </row>
    <row r="6375" spans="1:5">
      <c r="A6375" t="s">
        <v>7261</v>
      </c>
      <c r="B6375" t="s">
        <v>22980</v>
      </c>
      <c r="C6375">
        <v>105</v>
      </c>
      <c r="D6375">
        <v>0</v>
      </c>
      <c r="E6375">
        <f t="shared" si="99"/>
        <v>105</v>
      </c>
    </row>
    <row r="6376" spans="1:5">
      <c r="A6376" t="s">
        <v>14143</v>
      </c>
      <c r="B6376" t="s">
        <v>22981</v>
      </c>
      <c r="C6376">
        <v>0</v>
      </c>
      <c r="D6376">
        <v>0</v>
      </c>
      <c r="E6376">
        <f t="shared" si="99"/>
        <v>0</v>
      </c>
    </row>
    <row r="6377" spans="1:5">
      <c r="A6377" t="s">
        <v>1246</v>
      </c>
      <c r="B6377" t="s">
        <v>22982</v>
      </c>
      <c r="C6377">
        <v>414</v>
      </c>
      <c r="D6377">
        <v>6</v>
      </c>
      <c r="E6377">
        <f t="shared" si="99"/>
        <v>408</v>
      </c>
    </row>
    <row r="6378" spans="1:5">
      <c r="A6378" t="s">
        <v>1247</v>
      </c>
      <c r="B6378" t="s">
        <v>22983</v>
      </c>
      <c r="C6378">
        <v>310</v>
      </c>
      <c r="D6378">
        <v>0</v>
      </c>
      <c r="E6378">
        <f t="shared" si="99"/>
        <v>310</v>
      </c>
    </row>
    <row r="6379" spans="1:5">
      <c r="A6379" t="s">
        <v>1245</v>
      </c>
      <c r="B6379" t="s">
        <v>22984</v>
      </c>
      <c r="C6379">
        <v>622</v>
      </c>
      <c r="D6379">
        <v>0</v>
      </c>
      <c r="E6379">
        <f t="shared" si="99"/>
        <v>622</v>
      </c>
    </row>
    <row r="6380" spans="1:5">
      <c r="A6380" t="s">
        <v>1244</v>
      </c>
      <c r="B6380" t="s">
        <v>22985</v>
      </c>
      <c r="C6380">
        <v>321</v>
      </c>
      <c r="D6380">
        <v>0</v>
      </c>
      <c r="E6380">
        <f t="shared" si="99"/>
        <v>321</v>
      </c>
    </row>
    <row r="6381" spans="1:5">
      <c r="A6381" t="s">
        <v>14144</v>
      </c>
      <c r="B6381" t="s">
        <v>22986</v>
      </c>
      <c r="C6381">
        <v>0</v>
      </c>
      <c r="D6381">
        <v>0</v>
      </c>
      <c r="E6381">
        <f t="shared" si="99"/>
        <v>0</v>
      </c>
    </row>
    <row r="6382" spans="1:5">
      <c r="A6382" t="s">
        <v>1243</v>
      </c>
      <c r="B6382" t="s">
        <v>22987</v>
      </c>
      <c r="C6382">
        <v>544</v>
      </c>
      <c r="D6382">
        <v>0</v>
      </c>
      <c r="E6382">
        <f t="shared" si="99"/>
        <v>544</v>
      </c>
    </row>
    <row r="6383" spans="1:5">
      <c r="A6383" t="s">
        <v>14145</v>
      </c>
      <c r="B6383" t="s">
        <v>22988</v>
      </c>
      <c r="C6383">
        <v>0</v>
      </c>
      <c r="D6383">
        <v>0</v>
      </c>
      <c r="E6383">
        <f t="shared" si="99"/>
        <v>0</v>
      </c>
    </row>
    <row r="6384" spans="1:5">
      <c r="A6384" t="s">
        <v>1310</v>
      </c>
      <c r="B6384" t="s">
        <v>22989</v>
      </c>
      <c r="C6384">
        <v>182</v>
      </c>
      <c r="D6384">
        <v>0</v>
      </c>
      <c r="E6384">
        <f t="shared" si="99"/>
        <v>182</v>
      </c>
    </row>
    <row r="6385" spans="1:5">
      <c r="A6385" t="s">
        <v>6450</v>
      </c>
      <c r="B6385" t="s">
        <v>22990</v>
      </c>
      <c r="C6385">
        <v>2280</v>
      </c>
      <c r="D6385">
        <v>40</v>
      </c>
      <c r="E6385">
        <f t="shared" si="99"/>
        <v>2240</v>
      </c>
    </row>
    <row r="6386" spans="1:5">
      <c r="A6386" t="s">
        <v>14146</v>
      </c>
      <c r="B6386" t="s">
        <v>22991</v>
      </c>
      <c r="C6386">
        <v>0</v>
      </c>
      <c r="D6386">
        <v>0</v>
      </c>
      <c r="E6386">
        <f t="shared" si="99"/>
        <v>0</v>
      </c>
    </row>
    <row r="6387" spans="1:5">
      <c r="A6387" t="s">
        <v>14150</v>
      </c>
      <c r="B6387" t="s">
        <v>22992</v>
      </c>
      <c r="C6387">
        <v>0</v>
      </c>
      <c r="D6387">
        <v>0</v>
      </c>
      <c r="E6387">
        <f t="shared" si="99"/>
        <v>0</v>
      </c>
    </row>
    <row r="6388" spans="1:5">
      <c r="A6388" t="s">
        <v>14151</v>
      </c>
      <c r="B6388" t="s">
        <v>22993</v>
      </c>
      <c r="C6388">
        <v>0</v>
      </c>
      <c r="D6388">
        <v>0</v>
      </c>
      <c r="E6388">
        <f t="shared" si="99"/>
        <v>0</v>
      </c>
    </row>
    <row r="6389" spans="1:5">
      <c r="A6389" t="s">
        <v>14152</v>
      </c>
      <c r="B6389" t="s">
        <v>22994</v>
      </c>
      <c r="C6389">
        <v>0</v>
      </c>
      <c r="D6389">
        <v>0</v>
      </c>
      <c r="E6389">
        <f t="shared" si="99"/>
        <v>0</v>
      </c>
    </row>
    <row r="6390" spans="1:5">
      <c r="A6390" t="s">
        <v>14153</v>
      </c>
      <c r="B6390" t="s">
        <v>22995</v>
      </c>
      <c r="C6390">
        <v>0</v>
      </c>
      <c r="D6390">
        <v>0</v>
      </c>
      <c r="E6390">
        <f t="shared" si="99"/>
        <v>0</v>
      </c>
    </row>
    <row r="6391" spans="1:5">
      <c r="A6391" t="s">
        <v>14154</v>
      </c>
      <c r="B6391" t="s">
        <v>22996</v>
      </c>
      <c r="C6391">
        <v>0</v>
      </c>
      <c r="D6391">
        <v>0</v>
      </c>
      <c r="E6391">
        <f t="shared" si="99"/>
        <v>0</v>
      </c>
    </row>
    <row r="6392" spans="1:5">
      <c r="A6392" t="s">
        <v>423</v>
      </c>
      <c r="B6392" t="s">
        <v>22997</v>
      </c>
      <c r="C6392">
        <v>219</v>
      </c>
      <c r="D6392">
        <v>0</v>
      </c>
      <c r="E6392">
        <f t="shared" si="99"/>
        <v>219</v>
      </c>
    </row>
    <row r="6393" spans="1:5">
      <c r="A6393" t="s">
        <v>440</v>
      </c>
      <c r="B6393" t="s">
        <v>22998</v>
      </c>
      <c r="C6393">
        <v>225</v>
      </c>
      <c r="D6393">
        <v>12</v>
      </c>
      <c r="E6393">
        <f t="shared" si="99"/>
        <v>213</v>
      </c>
    </row>
    <row r="6394" spans="1:5">
      <c r="A6394" t="s">
        <v>14156</v>
      </c>
      <c r="B6394" t="s">
        <v>22999</v>
      </c>
      <c r="C6394">
        <v>0</v>
      </c>
      <c r="D6394">
        <v>0</v>
      </c>
      <c r="E6394">
        <f t="shared" si="99"/>
        <v>0</v>
      </c>
    </row>
    <row r="6395" spans="1:5">
      <c r="A6395" t="s">
        <v>14157</v>
      </c>
      <c r="B6395" t="s">
        <v>23000</v>
      </c>
      <c r="C6395">
        <v>0</v>
      </c>
      <c r="D6395">
        <v>0</v>
      </c>
      <c r="E6395">
        <f t="shared" si="99"/>
        <v>0</v>
      </c>
    </row>
    <row r="6396" spans="1:5">
      <c r="A6396" t="s">
        <v>439</v>
      </c>
      <c r="B6396" t="s">
        <v>23001</v>
      </c>
      <c r="C6396">
        <v>54</v>
      </c>
      <c r="D6396">
        <v>0</v>
      </c>
      <c r="E6396">
        <f t="shared" si="99"/>
        <v>54</v>
      </c>
    </row>
    <row r="6397" spans="1:5">
      <c r="A6397" t="s">
        <v>14158</v>
      </c>
      <c r="B6397" t="s">
        <v>23002</v>
      </c>
      <c r="C6397">
        <v>0</v>
      </c>
      <c r="D6397">
        <v>0</v>
      </c>
      <c r="E6397">
        <f t="shared" si="99"/>
        <v>0</v>
      </c>
    </row>
    <row r="6398" spans="1:5">
      <c r="A6398" t="s">
        <v>7041</v>
      </c>
      <c r="B6398" t="s">
        <v>23003</v>
      </c>
      <c r="C6398">
        <v>4</v>
      </c>
      <c r="D6398">
        <v>0</v>
      </c>
      <c r="E6398">
        <f t="shared" si="99"/>
        <v>4</v>
      </c>
    </row>
    <row r="6399" spans="1:5">
      <c r="A6399" t="s">
        <v>14159</v>
      </c>
      <c r="B6399" t="s">
        <v>23004</v>
      </c>
      <c r="C6399">
        <v>0</v>
      </c>
      <c r="D6399">
        <v>0</v>
      </c>
      <c r="E6399">
        <f t="shared" si="99"/>
        <v>0</v>
      </c>
    </row>
    <row r="6400" spans="1:5">
      <c r="A6400" t="s">
        <v>1226</v>
      </c>
      <c r="B6400" t="s">
        <v>23005</v>
      </c>
      <c r="C6400">
        <v>320</v>
      </c>
      <c r="D6400">
        <v>0</v>
      </c>
      <c r="E6400">
        <f t="shared" si="99"/>
        <v>320</v>
      </c>
    </row>
    <row r="6401" spans="1:5">
      <c r="A6401" t="s">
        <v>14160</v>
      </c>
      <c r="B6401" t="s">
        <v>23006</v>
      </c>
      <c r="C6401">
        <v>0</v>
      </c>
      <c r="D6401">
        <v>0</v>
      </c>
      <c r="E6401">
        <f t="shared" si="99"/>
        <v>0</v>
      </c>
    </row>
    <row r="6402" spans="1:5">
      <c r="A6402" t="s">
        <v>14162</v>
      </c>
      <c r="B6402" t="s">
        <v>23007</v>
      </c>
      <c r="C6402">
        <v>0</v>
      </c>
      <c r="D6402">
        <v>0</v>
      </c>
      <c r="E6402">
        <f t="shared" si="99"/>
        <v>0</v>
      </c>
    </row>
    <row r="6403" spans="1:5">
      <c r="A6403" t="s">
        <v>14163</v>
      </c>
      <c r="B6403" t="s">
        <v>23008</v>
      </c>
      <c r="C6403">
        <v>0</v>
      </c>
      <c r="D6403">
        <v>0</v>
      </c>
      <c r="E6403">
        <f t="shared" ref="E6403:E6466" si="100">C6403-D6403</f>
        <v>0</v>
      </c>
    </row>
    <row r="6404" spans="1:5">
      <c r="A6404" t="s">
        <v>14164</v>
      </c>
      <c r="B6404" t="s">
        <v>23009</v>
      </c>
      <c r="C6404">
        <v>0</v>
      </c>
      <c r="D6404">
        <v>0</v>
      </c>
      <c r="E6404">
        <f t="shared" si="100"/>
        <v>0</v>
      </c>
    </row>
    <row r="6405" spans="1:5">
      <c r="A6405" t="s">
        <v>1275</v>
      </c>
      <c r="B6405" t="s">
        <v>23010</v>
      </c>
      <c r="C6405">
        <v>24670</v>
      </c>
      <c r="D6405">
        <v>24</v>
      </c>
      <c r="E6405">
        <f t="shared" si="100"/>
        <v>24646</v>
      </c>
    </row>
    <row r="6406" spans="1:5">
      <c r="A6406" t="s">
        <v>14175</v>
      </c>
      <c r="B6406" t="s">
        <v>23011</v>
      </c>
      <c r="C6406">
        <v>0</v>
      </c>
      <c r="D6406">
        <v>0</v>
      </c>
      <c r="E6406">
        <f t="shared" si="100"/>
        <v>0</v>
      </c>
    </row>
    <row r="6407" spans="1:5">
      <c r="A6407" t="s">
        <v>5375</v>
      </c>
      <c r="B6407" t="s">
        <v>23012</v>
      </c>
      <c r="C6407">
        <v>10</v>
      </c>
      <c r="D6407">
        <v>10</v>
      </c>
      <c r="E6407">
        <f t="shared" si="100"/>
        <v>0</v>
      </c>
    </row>
    <row r="6408" spans="1:5">
      <c r="A6408" t="s">
        <v>5376</v>
      </c>
      <c r="B6408" t="s">
        <v>23013</v>
      </c>
      <c r="C6408">
        <v>3131</v>
      </c>
      <c r="D6408">
        <v>0</v>
      </c>
      <c r="E6408">
        <f t="shared" si="100"/>
        <v>3131</v>
      </c>
    </row>
    <row r="6409" spans="1:5">
      <c r="A6409" t="s">
        <v>860</v>
      </c>
      <c r="B6409" t="s">
        <v>23014</v>
      </c>
      <c r="C6409">
        <v>18309</v>
      </c>
      <c r="D6409">
        <v>60</v>
      </c>
      <c r="E6409">
        <f t="shared" si="100"/>
        <v>18249</v>
      </c>
    </row>
    <row r="6410" spans="1:5">
      <c r="A6410" t="s">
        <v>14192</v>
      </c>
      <c r="B6410" t="s">
        <v>23015</v>
      </c>
      <c r="C6410">
        <v>0</v>
      </c>
      <c r="D6410">
        <v>0</v>
      </c>
      <c r="E6410">
        <f t="shared" si="100"/>
        <v>0</v>
      </c>
    </row>
    <row r="6411" spans="1:5">
      <c r="A6411" t="s">
        <v>14193</v>
      </c>
      <c r="B6411" t="s">
        <v>23016</v>
      </c>
      <c r="C6411">
        <v>0</v>
      </c>
      <c r="D6411">
        <v>0</v>
      </c>
      <c r="E6411">
        <f t="shared" si="100"/>
        <v>0</v>
      </c>
    </row>
    <row r="6412" spans="1:5">
      <c r="A6412" t="s">
        <v>14195</v>
      </c>
      <c r="B6412" t="s">
        <v>23017</v>
      </c>
      <c r="C6412">
        <v>0</v>
      </c>
      <c r="D6412">
        <v>0</v>
      </c>
      <c r="E6412">
        <f t="shared" si="100"/>
        <v>0</v>
      </c>
    </row>
    <row r="6413" spans="1:5">
      <c r="A6413" t="s">
        <v>14196</v>
      </c>
      <c r="B6413" t="s">
        <v>23018</v>
      </c>
      <c r="C6413">
        <v>0</v>
      </c>
      <c r="D6413">
        <v>0</v>
      </c>
      <c r="E6413">
        <f t="shared" si="100"/>
        <v>0</v>
      </c>
    </row>
    <row r="6414" spans="1:5">
      <c r="A6414" t="s">
        <v>14197</v>
      </c>
      <c r="B6414" t="s">
        <v>23019</v>
      </c>
      <c r="C6414">
        <v>0</v>
      </c>
      <c r="D6414">
        <v>0</v>
      </c>
      <c r="E6414">
        <f t="shared" si="100"/>
        <v>0</v>
      </c>
    </row>
    <row r="6415" spans="1:5">
      <c r="A6415" t="s">
        <v>14198</v>
      </c>
      <c r="B6415" t="s">
        <v>23020</v>
      </c>
      <c r="C6415">
        <v>0</v>
      </c>
      <c r="D6415">
        <v>0</v>
      </c>
      <c r="E6415">
        <f t="shared" si="100"/>
        <v>0</v>
      </c>
    </row>
    <row r="6416" spans="1:5">
      <c r="A6416" t="s">
        <v>14199</v>
      </c>
      <c r="B6416" t="s">
        <v>23021</v>
      </c>
      <c r="C6416">
        <v>0</v>
      </c>
      <c r="D6416">
        <v>0</v>
      </c>
      <c r="E6416">
        <f t="shared" si="100"/>
        <v>0</v>
      </c>
    </row>
    <row r="6417" spans="1:5">
      <c r="A6417" t="s">
        <v>6514</v>
      </c>
      <c r="B6417" t="s">
        <v>23022</v>
      </c>
      <c r="C6417">
        <v>251</v>
      </c>
      <c r="D6417">
        <v>0</v>
      </c>
      <c r="E6417">
        <f t="shared" si="100"/>
        <v>251</v>
      </c>
    </row>
    <row r="6418" spans="1:5">
      <c r="A6418" t="s">
        <v>14204</v>
      </c>
      <c r="B6418" t="s">
        <v>23023</v>
      </c>
      <c r="C6418">
        <v>0</v>
      </c>
      <c r="D6418">
        <v>0</v>
      </c>
      <c r="E6418">
        <f t="shared" si="100"/>
        <v>0</v>
      </c>
    </row>
    <row r="6419" spans="1:5">
      <c r="A6419" t="s">
        <v>14212</v>
      </c>
      <c r="B6419" t="s">
        <v>23024</v>
      </c>
      <c r="C6419">
        <v>0</v>
      </c>
      <c r="D6419">
        <v>0</v>
      </c>
      <c r="E6419">
        <f t="shared" si="100"/>
        <v>0</v>
      </c>
    </row>
    <row r="6420" spans="1:5">
      <c r="A6420" t="s">
        <v>14216</v>
      </c>
      <c r="B6420" t="s">
        <v>23025</v>
      </c>
      <c r="C6420">
        <v>0</v>
      </c>
      <c r="D6420">
        <v>0</v>
      </c>
      <c r="E6420">
        <f t="shared" si="100"/>
        <v>0</v>
      </c>
    </row>
    <row r="6421" spans="1:5">
      <c r="A6421" t="s">
        <v>504</v>
      </c>
      <c r="B6421" t="s">
        <v>23026</v>
      </c>
      <c r="C6421">
        <v>296</v>
      </c>
      <c r="D6421">
        <v>32</v>
      </c>
      <c r="E6421">
        <f t="shared" si="100"/>
        <v>264</v>
      </c>
    </row>
    <row r="6422" spans="1:5">
      <c r="A6422" t="s">
        <v>507</v>
      </c>
      <c r="B6422" t="s">
        <v>23027</v>
      </c>
      <c r="C6422">
        <v>426</v>
      </c>
      <c r="D6422">
        <v>0</v>
      </c>
      <c r="E6422">
        <f t="shared" si="100"/>
        <v>426</v>
      </c>
    </row>
    <row r="6423" spans="1:5">
      <c r="A6423" t="s">
        <v>509</v>
      </c>
      <c r="B6423" t="s">
        <v>23028</v>
      </c>
      <c r="C6423">
        <v>331</v>
      </c>
      <c r="D6423">
        <v>0</v>
      </c>
      <c r="E6423">
        <f t="shared" si="100"/>
        <v>331</v>
      </c>
    </row>
    <row r="6424" spans="1:5">
      <c r="A6424" t="s">
        <v>6379</v>
      </c>
      <c r="B6424" t="s">
        <v>23029</v>
      </c>
      <c r="C6424">
        <v>0</v>
      </c>
      <c r="D6424">
        <v>0</v>
      </c>
      <c r="E6424">
        <f t="shared" si="100"/>
        <v>0</v>
      </c>
    </row>
    <row r="6425" spans="1:5">
      <c r="A6425" t="s">
        <v>14220</v>
      </c>
      <c r="B6425" t="s">
        <v>23030</v>
      </c>
      <c r="C6425">
        <v>0</v>
      </c>
      <c r="D6425">
        <v>0</v>
      </c>
      <c r="E6425">
        <f t="shared" si="100"/>
        <v>0</v>
      </c>
    </row>
    <row r="6426" spans="1:5">
      <c r="A6426" t="s">
        <v>475</v>
      </c>
      <c r="B6426" t="s">
        <v>23031</v>
      </c>
      <c r="C6426">
        <v>380</v>
      </c>
      <c r="D6426">
        <v>0</v>
      </c>
      <c r="E6426">
        <f t="shared" si="100"/>
        <v>380</v>
      </c>
    </row>
    <row r="6427" spans="1:5">
      <c r="A6427" t="s">
        <v>7071</v>
      </c>
      <c r="B6427" t="s">
        <v>23032</v>
      </c>
      <c r="C6427">
        <v>4</v>
      </c>
      <c r="D6427">
        <v>0</v>
      </c>
      <c r="E6427">
        <f t="shared" si="100"/>
        <v>4</v>
      </c>
    </row>
    <row r="6428" spans="1:5">
      <c r="A6428" t="s">
        <v>121</v>
      </c>
      <c r="B6428" t="s">
        <v>23033</v>
      </c>
      <c r="C6428">
        <v>6017</v>
      </c>
      <c r="D6428">
        <v>5</v>
      </c>
      <c r="E6428">
        <f t="shared" si="100"/>
        <v>6012</v>
      </c>
    </row>
    <row r="6429" spans="1:5">
      <c r="A6429" t="s">
        <v>122</v>
      </c>
      <c r="B6429" t="s">
        <v>23034</v>
      </c>
      <c r="C6429">
        <v>886</v>
      </c>
      <c r="D6429">
        <v>10</v>
      </c>
      <c r="E6429">
        <f t="shared" si="100"/>
        <v>876</v>
      </c>
    </row>
    <row r="6430" spans="1:5">
      <c r="A6430" t="s">
        <v>14222</v>
      </c>
      <c r="B6430" t="s">
        <v>23035</v>
      </c>
      <c r="C6430">
        <v>0</v>
      </c>
      <c r="D6430">
        <v>0</v>
      </c>
      <c r="E6430">
        <f t="shared" si="100"/>
        <v>0</v>
      </c>
    </row>
    <row r="6431" spans="1:5">
      <c r="A6431" t="s">
        <v>14223</v>
      </c>
      <c r="B6431" t="s">
        <v>23036</v>
      </c>
      <c r="C6431">
        <v>0</v>
      </c>
      <c r="D6431">
        <v>0</v>
      </c>
      <c r="E6431">
        <f t="shared" si="100"/>
        <v>0</v>
      </c>
    </row>
    <row r="6432" spans="1:5">
      <c r="A6432" t="s">
        <v>14224</v>
      </c>
      <c r="B6432" t="s">
        <v>23037</v>
      </c>
      <c r="C6432">
        <v>0</v>
      </c>
      <c r="D6432">
        <v>0</v>
      </c>
      <c r="E6432">
        <f t="shared" si="100"/>
        <v>0</v>
      </c>
    </row>
    <row r="6433" spans="1:5">
      <c r="A6433" t="s">
        <v>14225</v>
      </c>
      <c r="B6433" t="s">
        <v>23038</v>
      </c>
      <c r="C6433">
        <v>0</v>
      </c>
      <c r="D6433">
        <v>0</v>
      </c>
      <c r="E6433">
        <f t="shared" si="100"/>
        <v>0</v>
      </c>
    </row>
    <row r="6434" spans="1:5">
      <c r="A6434" t="s">
        <v>7118</v>
      </c>
      <c r="B6434" t="s">
        <v>23039</v>
      </c>
      <c r="C6434">
        <v>3032</v>
      </c>
      <c r="D6434">
        <v>160</v>
      </c>
      <c r="E6434">
        <f t="shared" si="100"/>
        <v>2872</v>
      </c>
    </row>
    <row r="6435" spans="1:5">
      <c r="A6435" t="s">
        <v>14229</v>
      </c>
      <c r="B6435" t="s">
        <v>23040</v>
      </c>
      <c r="C6435">
        <v>0</v>
      </c>
      <c r="D6435">
        <v>0</v>
      </c>
      <c r="E6435">
        <f t="shared" si="100"/>
        <v>0</v>
      </c>
    </row>
    <row r="6436" spans="1:5">
      <c r="A6436" t="s">
        <v>14230</v>
      </c>
      <c r="B6436" t="s">
        <v>23041</v>
      </c>
      <c r="C6436">
        <v>0</v>
      </c>
      <c r="D6436">
        <v>0</v>
      </c>
      <c r="E6436">
        <f t="shared" si="100"/>
        <v>0</v>
      </c>
    </row>
    <row r="6437" spans="1:5">
      <c r="A6437" t="s">
        <v>14233</v>
      </c>
      <c r="B6437" t="s">
        <v>23042</v>
      </c>
      <c r="C6437">
        <v>0</v>
      </c>
      <c r="D6437">
        <v>0</v>
      </c>
      <c r="E6437">
        <f t="shared" si="100"/>
        <v>0</v>
      </c>
    </row>
    <row r="6438" spans="1:5">
      <c r="A6438" t="s">
        <v>14234</v>
      </c>
      <c r="B6438" t="s">
        <v>23043</v>
      </c>
      <c r="C6438">
        <v>0</v>
      </c>
      <c r="D6438">
        <v>0</v>
      </c>
      <c r="E6438">
        <f t="shared" si="100"/>
        <v>0</v>
      </c>
    </row>
    <row r="6439" spans="1:5">
      <c r="A6439" t="s">
        <v>6665</v>
      </c>
      <c r="B6439" t="s">
        <v>23044</v>
      </c>
      <c r="C6439">
        <v>722</v>
      </c>
      <c r="D6439">
        <v>0</v>
      </c>
      <c r="E6439">
        <f t="shared" si="100"/>
        <v>722</v>
      </c>
    </row>
    <row r="6440" spans="1:5">
      <c r="A6440" t="s">
        <v>14236</v>
      </c>
      <c r="B6440" t="s">
        <v>23045</v>
      </c>
      <c r="C6440">
        <v>0</v>
      </c>
      <c r="D6440">
        <v>0</v>
      </c>
      <c r="E6440">
        <f t="shared" si="100"/>
        <v>0</v>
      </c>
    </row>
    <row r="6441" spans="1:5">
      <c r="A6441" t="s">
        <v>5928</v>
      </c>
      <c r="B6441" t="s">
        <v>23046</v>
      </c>
      <c r="C6441">
        <v>1552</v>
      </c>
      <c r="D6441">
        <v>0</v>
      </c>
      <c r="E6441">
        <f t="shared" si="100"/>
        <v>1552</v>
      </c>
    </row>
    <row r="6442" spans="1:5">
      <c r="A6442" t="s">
        <v>14237</v>
      </c>
      <c r="B6442" t="s">
        <v>23047</v>
      </c>
      <c r="C6442">
        <v>1860</v>
      </c>
      <c r="D6442">
        <v>20</v>
      </c>
      <c r="E6442">
        <f t="shared" si="100"/>
        <v>1840</v>
      </c>
    </row>
    <row r="6443" spans="1:5">
      <c r="A6443" t="s">
        <v>5929</v>
      </c>
      <c r="B6443" t="s">
        <v>23048</v>
      </c>
      <c r="C6443">
        <v>1816</v>
      </c>
      <c r="D6443">
        <v>40</v>
      </c>
      <c r="E6443">
        <f t="shared" si="100"/>
        <v>1776</v>
      </c>
    </row>
    <row r="6444" spans="1:5">
      <c r="A6444" t="s">
        <v>14240</v>
      </c>
      <c r="B6444" t="s">
        <v>23049</v>
      </c>
      <c r="C6444">
        <v>0</v>
      </c>
      <c r="D6444">
        <v>0</v>
      </c>
      <c r="E6444">
        <f t="shared" si="100"/>
        <v>0</v>
      </c>
    </row>
    <row r="6445" spans="1:5">
      <c r="A6445" t="s">
        <v>835</v>
      </c>
      <c r="B6445" t="s">
        <v>23050</v>
      </c>
      <c r="C6445">
        <v>968</v>
      </c>
      <c r="D6445">
        <v>0</v>
      </c>
      <c r="E6445">
        <f t="shared" si="100"/>
        <v>968</v>
      </c>
    </row>
    <row r="6446" spans="1:5">
      <c r="A6446" t="s">
        <v>834</v>
      </c>
      <c r="B6446" t="s">
        <v>23051</v>
      </c>
      <c r="C6446">
        <v>10715</v>
      </c>
      <c r="D6446">
        <v>0</v>
      </c>
      <c r="E6446">
        <f t="shared" si="100"/>
        <v>10715</v>
      </c>
    </row>
    <row r="6447" spans="1:5">
      <c r="A6447" t="s">
        <v>14243</v>
      </c>
      <c r="B6447" t="s">
        <v>23052</v>
      </c>
      <c r="C6447">
        <v>0</v>
      </c>
      <c r="D6447">
        <v>0</v>
      </c>
      <c r="E6447">
        <f t="shared" si="100"/>
        <v>0</v>
      </c>
    </row>
    <row r="6448" spans="1:5">
      <c r="A6448" t="s">
        <v>14244</v>
      </c>
      <c r="B6448" t="s">
        <v>23053</v>
      </c>
      <c r="C6448">
        <v>0</v>
      </c>
      <c r="D6448">
        <v>0</v>
      </c>
      <c r="E6448">
        <f t="shared" si="100"/>
        <v>0</v>
      </c>
    </row>
    <row r="6449" spans="1:5">
      <c r="A6449" t="s">
        <v>14245</v>
      </c>
      <c r="B6449" t="s">
        <v>23054</v>
      </c>
      <c r="C6449">
        <v>0</v>
      </c>
      <c r="D6449">
        <v>0</v>
      </c>
      <c r="E6449">
        <f t="shared" si="100"/>
        <v>0</v>
      </c>
    </row>
    <row r="6450" spans="1:5">
      <c r="A6450" t="s">
        <v>23055</v>
      </c>
      <c r="B6450" t="s">
        <v>23056</v>
      </c>
      <c r="C6450">
        <v>0</v>
      </c>
      <c r="D6450">
        <v>0</v>
      </c>
      <c r="E6450">
        <f t="shared" si="100"/>
        <v>0</v>
      </c>
    </row>
    <row r="6451" spans="1:5">
      <c r="A6451" t="s">
        <v>23057</v>
      </c>
      <c r="B6451" t="s">
        <v>23058</v>
      </c>
      <c r="C6451">
        <v>0</v>
      </c>
      <c r="D6451">
        <v>0</v>
      </c>
      <c r="E6451">
        <f t="shared" si="100"/>
        <v>0</v>
      </c>
    </row>
    <row r="6452" spans="1:5">
      <c r="A6452" t="s">
        <v>14246</v>
      </c>
      <c r="B6452" t="s">
        <v>23059</v>
      </c>
      <c r="C6452">
        <v>0</v>
      </c>
      <c r="D6452">
        <v>0</v>
      </c>
      <c r="E6452">
        <f t="shared" si="100"/>
        <v>0</v>
      </c>
    </row>
    <row r="6453" spans="1:5">
      <c r="A6453" t="s">
        <v>212</v>
      </c>
      <c r="B6453" t="s">
        <v>23060</v>
      </c>
      <c r="C6453">
        <v>10201</v>
      </c>
      <c r="D6453">
        <v>21</v>
      </c>
      <c r="E6453">
        <f t="shared" si="100"/>
        <v>10180</v>
      </c>
    </row>
    <row r="6454" spans="1:5">
      <c r="A6454" t="s">
        <v>6585</v>
      </c>
      <c r="B6454" t="s">
        <v>23061</v>
      </c>
      <c r="C6454">
        <v>65</v>
      </c>
      <c r="D6454">
        <v>0</v>
      </c>
      <c r="E6454">
        <f t="shared" si="100"/>
        <v>65</v>
      </c>
    </row>
    <row r="6455" spans="1:5">
      <c r="A6455" t="s">
        <v>6586</v>
      </c>
      <c r="B6455" t="s">
        <v>23062</v>
      </c>
      <c r="C6455">
        <v>156</v>
      </c>
      <c r="D6455">
        <v>0</v>
      </c>
      <c r="E6455">
        <f t="shared" si="100"/>
        <v>156</v>
      </c>
    </row>
    <row r="6456" spans="1:5">
      <c r="A6456" t="s">
        <v>14247</v>
      </c>
      <c r="B6456" t="s">
        <v>23063</v>
      </c>
      <c r="C6456">
        <v>0</v>
      </c>
      <c r="D6456">
        <v>0</v>
      </c>
      <c r="E6456">
        <f t="shared" si="100"/>
        <v>0</v>
      </c>
    </row>
    <row r="6457" spans="1:5">
      <c r="A6457" t="s">
        <v>14248</v>
      </c>
      <c r="B6457" t="s">
        <v>23064</v>
      </c>
      <c r="C6457">
        <v>0</v>
      </c>
      <c r="D6457">
        <v>0</v>
      </c>
      <c r="E6457">
        <f t="shared" si="100"/>
        <v>0</v>
      </c>
    </row>
    <row r="6458" spans="1:5">
      <c r="A6458" t="s">
        <v>14250</v>
      </c>
      <c r="B6458" t="s">
        <v>23065</v>
      </c>
      <c r="C6458">
        <v>0</v>
      </c>
      <c r="D6458">
        <v>0</v>
      </c>
      <c r="E6458">
        <f t="shared" si="100"/>
        <v>0</v>
      </c>
    </row>
    <row r="6459" spans="1:5">
      <c r="A6459" t="s">
        <v>14251</v>
      </c>
      <c r="B6459" t="s">
        <v>23066</v>
      </c>
      <c r="C6459">
        <v>216</v>
      </c>
      <c r="D6459">
        <v>0</v>
      </c>
      <c r="E6459">
        <f t="shared" si="100"/>
        <v>216</v>
      </c>
    </row>
    <row r="6460" spans="1:5">
      <c r="A6460" t="s">
        <v>14252</v>
      </c>
      <c r="B6460" t="s">
        <v>23067</v>
      </c>
      <c r="C6460">
        <v>312</v>
      </c>
      <c r="D6460">
        <v>24</v>
      </c>
      <c r="E6460">
        <f t="shared" si="100"/>
        <v>288</v>
      </c>
    </row>
    <row r="6461" spans="1:5">
      <c r="A6461" t="s">
        <v>6233</v>
      </c>
      <c r="B6461" t="s">
        <v>23068</v>
      </c>
      <c r="C6461">
        <v>360</v>
      </c>
      <c r="D6461">
        <v>0</v>
      </c>
      <c r="E6461">
        <f t="shared" si="100"/>
        <v>360</v>
      </c>
    </row>
    <row r="6462" spans="1:5">
      <c r="A6462" t="s">
        <v>14253</v>
      </c>
      <c r="B6462" t="s">
        <v>23069</v>
      </c>
      <c r="C6462">
        <v>192</v>
      </c>
      <c r="D6462">
        <v>0</v>
      </c>
      <c r="E6462">
        <f t="shared" si="100"/>
        <v>192</v>
      </c>
    </row>
    <row r="6463" spans="1:5">
      <c r="A6463" t="s">
        <v>14259</v>
      </c>
      <c r="B6463" t="s">
        <v>23070</v>
      </c>
      <c r="C6463">
        <v>0</v>
      </c>
      <c r="D6463">
        <v>0</v>
      </c>
      <c r="E6463">
        <f t="shared" si="100"/>
        <v>0</v>
      </c>
    </row>
    <row r="6464" spans="1:5">
      <c r="A6464" t="s">
        <v>14260</v>
      </c>
      <c r="B6464" t="s">
        <v>23071</v>
      </c>
      <c r="C6464">
        <v>0</v>
      </c>
      <c r="D6464">
        <v>0</v>
      </c>
      <c r="E6464">
        <f t="shared" si="100"/>
        <v>0</v>
      </c>
    </row>
    <row r="6465" spans="1:5">
      <c r="A6465" t="s">
        <v>14261</v>
      </c>
      <c r="B6465" t="s">
        <v>23072</v>
      </c>
      <c r="C6465">
        <v>0</v>
      </c>
      <c r="D6465">
        <v>0</v>
      </c>
      <c r="E6465">
        <f t="shared" si="100"/>
        <v>0</v>
      </c>
    </row>
    <row r="6466" spans="1:5">
      <c r="A6466" t="s">
        <v>282</v>
      </c>
      <c r="B6466" t="s">
        <v>23073</v>
      </c>
      <c r="C6466">
        <v>1094</v>
      </c>
      <c r="D6466">
        <v>48</v>
      </c>
      <c r="E6466">
        <f t="shared" si="100"/>
        <v>1046</v>
      </c>
    </row>
    <row r="6467" spans="1:5">
      <c r="A6467" t="s">
        <v>14262</v>
      </c>
      <c r="B6467" t="s">
        <v>23074</v>
      </c>
      <c r="C6467">
        <v>0</v>
      </c>
      <c r="D6467">
        <v>0</v>
      </c>
      <c r="E6467">
        <f t="shared" ref="E6467:E6530" si="101">C6467-D6467</f>
        <v>0</v>
      </c>
    </row>
    <row r="6468" spans="1:5">
      <c r="A6468" t="s">
        <v>89</v>
      </c>
      <c r="B6468" t="s">
        <v>23075</v>
      </c>
      <c r="C6468">
        <v>11910</v>
      </c>
      <c r="D6468">
        <v>84</v>
      </c>
      <c r="E6468">
        <f t="shared" si="101"/>
        <v>11826</v>
      </c>
    </row>
    <row r="6469" spans="1:5">
      <c r="A6469" t="s">
        <v>90</v>
      </c>
      <c r="B6469" t="s">
        <v>23076</v>
      </c>
      <c r="C6469">
        <v>11352</v>
      </c>
      <c r="D6469">
        <v>36</v>
      </c>
      <c r="E6469">
        <f t="shared" si="101"/>
        <v>11316</v>
      </c>
    </row>
    <row r="6470" spans="1:5">
      <c r="A6470" t="s">
        <v>516</v>
      </c>
      <c r="B6470" t="s">
        <v>23077</v>
      </c>
      <c r="C6470">
        <v>312</v>
      </c>
      <c r="D6470">
        <v>0</v>
      </c>
      <c r="E6470">
        <f t="shared" si="101"/>
        <v>312</v>
      </c>
    </row>
    <row r="6471" spans="1:5">
      <c r="A6471" t="s">
        <v>14267</v>
      </c>
      <c r="B6471" t="s">
        <v>23078</v>
      </c>
      <c r="C6471">
        <v>0</v>
      </c>
      <c r="D6471">
        <v>0</v>
      </c>
      <c r="E6471">
        <f t="shared" si="101"/>
        <v>0</v>
      </c>
    </row>
    <row r="6472" spans="1:5">
      <c r="A6472" t="s">
        <v>14270</v>
      </c>
      <c r="B6472" t="s">
        <v>23079</v>
      </c>
      <c r="C6472">
        <v>0</v>
      </c>
      <c r="D6472">
        <v>0</v>
      </c>
      <c r="E6472">
        <f t="shared" si="101"/>
        <v>0</v>
      </c>
    </row>
    <row r="6473" spans="1:5">
      <c r="A6473" t="s">
        <v>23080</v>
      </c>
      <c r="B6473" t="s">
        <v>23081</v>
      </c>
      <c r="C6473">
        <v>0</v>
      </c>
      <c r="D6473">
        <v>0</v>
      </c>
      <c r="E6473">
        <f t="shared" si="101"/>
        <v>0</v>
      </c>
    </row>
    <row r="6474" spans="1:5">
      <c r="A6474" t="s">
        <v>5377</v>
      </c>
      <c r="B6474" t="s">
        <v>23082</v>
      </c>
      <c r="C6474">
        <v>310</v>
      </c>
      <c r="D6474">
        <v>7</v>
      </c>
      <c r="E6474">
        <f t="shared" si="101"/>
        <v>303</v>
      </c>
    </row>
    <row r="6475" spans="1:5">
      <c r="A6475" t="s">
        <v>6587</v>
      </c>
      <c r="B6475" t="s">
        <v>23083</v>
      </c>
      <c r="C6475">
        <v>2880</v>
      </c>
      <c r="D6475">
        <v>0</v>
      </c>
      <c r="E6475">
        <f t="shared" si="101"/>
        <v>2880</v>
      </c>
    </row>
    <row r="6476" spans="1:5">
      <c r="A6476" t="s">
        <v>14277</v>
      </c>
      <c r="B6476" t="s">
        <v>23084</v>
      </c>
      <c r="C6476">
        <v>0</v>
      </c>
      <c r="D6476">
        <v>0</v>
      </c>
      <c r="E6476">
        <f t="shared" si="101"/>
        <v>0</v>
      </c>
    </row>
    <row r="6477" spans="1:5">
      <c r="A6477" t="s">
        <v>14280</v>
      </c>
      <c r="B6477" t="s">
        <v>23085</v>
      </c>
      <c r="C6477">
        <v>0</v>
      </c>
      <c r="D6477">
        <v>0</v>
      </c>
      <c r="E6477">
        <f t="shared" si="101"/>
        <v>0</v>
      </c>
    </row>
    <row r="6478" spans="1:5">
      <c r="A6478" t="s">
        <v>14281</v>
      </c>
      <c r="B6478" t="s">
        <v>23086</v>
      </c>
      <c r="C6478">
        <v>0</v>
      </c>
      <c r="D6478">
        <v>0</v>
      </c>
      <c r="E6478">
        <f t="shared" si="101"/>
        <v>0</v>
      </c>
    </row>
    <row r="6479" spans="1:5">
      <c r="A6479" t="s">
        <v>14282</v>
      </c>
      <c r="B6479" t="s">
        <v>23087</v>
      </c>
      <c r="C6479">
        <v>0</v>
      </c>
      <c r="D6479">
        <v>0</v>
      </c>
      <c r="E6479">
        <f t="shared" si="101"/>
        <v>0</v>
      </c>
    </row>
    <row r="6480" spans="1:5">
      <c r="A6480" t="s">
        <v>14283</v>
      </c>
      <c r="B6480" t="s">
        <v>23088</v>
      </c>
      <c r="C6480">
        <v>0</v>
      </c>
      <c r="D6480">
        <v>0</v>
      </c>
      <c r="E6480">
        <f t="shared" si="101"/>
        <v>0</v>
      </c>
    </row>
    <row r="6481" spans="1:5">
      <c r="A6481" t="s">
        <v>14284</v>
      </c>
      <c r="B6481" t="s">
        <v>23089</v>
      </c>
      <c r="C6481">
        <v>0</v>
      </c>
      <c r="D6481">
        <v>0</v>
      </c>
      <c r="E6481">
        <f t="shared" si="101"/>
        <v>0</v>
      </c>
    </row>
    <row r="6482" spans="1:5">
      <c r="A6482" t="s">
        <v>14285</v>
      </c>
      <c r="B6482" t="s">
        <v>23090</v>
      </c>
      <c r="C6482">
        <v>0</v>
      </c>
      <c r="D6482">
        <v>0</v>
      </c>
      <c r="E6482">
        <f t="shared" si="101"/>
        <v>0</v>
      </c>
    </row>
    <row r="6483" spans="1:5">
      <c r="A6483" t="s">
        <v>14286</v>
      </c>
      <c r="B6483" t="s">
        <v>23091</v>
      </c>
      <c r="C6483">
        <v>0</v>
      </c>
      <c r="D6483">
        <v>0</v>
      </c>
      <c r="E6483">
        <f t="shared" si="101"/>
        <v>0</v>
      </c>
    </row>
    <row r="6484" spans="1:5">
      <c r="A6484" t="s">
        <v>14287</v>
      </c>
      <c r="B6484" t="s">
        <v>23092</v>
      </c>
      <c r="C6484">
        <v>0</v>
      </c>
      <c r="D6484">
        <v>0</v>
      </c>
      <c r="E6484">
        <f t="shared" si="101"/>
        <v>0</v>
      </c>
    </row>
    <row r="6485" spans="1:5">
      <c r="A6485" t="s">
        <v>14288</v>
      </c>
      <c r="B6485" t="s">
        <v>23093</v>
      </c>
      <c r="C6485">
        <v>0</v>
      </c>
      <c r="D6485">
        <v>0</v>
      </c>
      <c r="E6485">
        <f t="shared" si="101"/>
        <v>0</v>
      </c>
    </row>
    <row r="6486" spans="1:5">
      <c r="A6486" t="s">
        <v>6063</v>
      </c>
      <c r="B6486" t="s">
        <v>23094</v>
      </c>
      <c r="C6486">
        <v>100</v>
      </c>
      <c r="D6486">
        <v>100</v>
      </c>
      <c r="E6486">
        <f t="shared" si="101"/>
        <v>0</v>
      </c>
    </row>
    <row r="6487" spans="1:5">
      <c r="A6487" t="s">
        <v>14289</v>
      </c>
      <c r="B6487" t="s">
        <v>23095</v>
      </c>
      <c r="C6487">
        <v>225</v>
      </c>
      <c r="D6487">
        <v>225</v>
      </c>
      <c r="E6487">
        <f t="shared" si="101"/>
        <v>0</v>
      </c>
    </row>
    <row r="6488" spans="1:5">
      <c r="A6488" t="s">
        <v>6064</v>
      </c>
      <c r="B6488" t="s">
        <v>23096</v>
      </c>
      <c r="C6488">
        <v>300</v>
      </c>
      <c r="D6488">
        <v>300</v>
      </c>
      <c r="E6488">
        <f t="shared" si="101"/>
        <v>0</v>
      </c>
    </row>
    <row r="6489" spans="1:5">
      <c r="A6489" t="s">
        <v>14290</v>
      </c>
      <c r="B6489" t="s">
        <v>23097</v>
      </c>
      <c r="C6489">
        <v>432</v>
      </c>
      <c r="D6489">
        <v>36</v>
      </c>
      <c r="E6489">
        <f t="shared" si="101"/>
        <v>396</v>
      </c>
    </row>
    <row r="6490" spans="1:5">
      <c r="A6490" t="s">
        <v>14292</v>
      </c>
      <c r="B6490" t="s">
        <v>23098</v>
      </c>
      <c r="C6490">
        <v>0</v>
      </c>
      <c r="D6490">
        <v>0</v>
      </c>
      <c r="E6490">
        <f t="shared" si="101"/>
        <v>0</v>
      </c>
    </row>
    <row r="6491" spans="1:5">
      <c r="A6491" t="s">
        <v>14293</v>
      </c>
      <c r="B6491" t="s">
        <v>23099</v>
      </c>
      <c r="C6491">
        <v>0</v>
      </c>
      <c r="D6491">
        <v>0</v>
      </c>
      <c r="E6491">
        <f t="shared" si="101"/>
        <v>0</v>
      </c>
    </row>
    <row r="6492" spans="1:5">
      <c r="A6492" t="s">
        <v>14294</v>
      </c>
      <c r="B6492" t="s">
        <v>23100</v>
      </c>
      <c r="C6492">
        <v>0</v>
      </c>
      <c r="D6492">
        <v>0</v>
      </c>
      <c r="E6492">
        <f t="shared" si="101"/>
        <v>0</v>
      </c>
    </row>
    <row r="6493" spans="1:5">
      <c r="A6493" t="s">
        <v>14295</v>
      </c>
      <c r="B6493" t="s">
        <v>23101</v>
      </c>
      <c r="C6493">
        <v>0</v>
      </c>
      <c r="D6493">
        <v>0</v>
      </c>
      <c r="E6493">
        <f t="shared" si="101"/>
        <v>0</v>
      </c>
    </row>
    <row r="6494" spans="1:5">
      <c r="A6494" t="s">
        <v>14296</v>
      </c>
      <c r="B6494" t="s">
        <v>23102</v>
      </c>
      <c r="C6494">
        <v>0</v>
      </c>
      <c r="D6494">
        <v>0</v>
      </c>
      <c r="E6494">
        <f t="shared" si="101"/>
        <v>0</v>
      </c>
    </row>
    <row r="6495" spans="1:5">
      <c r="A6495" t="s">
        <v>14298</v>
      </c>
      <c r="B6495" t="s">
        <v>23103</v>
      </c>
      <c r="C6495">
        <v>0</v>
      </c>
      <c r="D6495">
        <v>0</v>
      </c>
      <c r="E6495">
        <f t="shared" si="101"/>
        <v>0</v>
      </c>
    </row>
    <row r="6496" spans="1:5">
      <c r="A6496" t="s">
        <v>5291</v>
      </c>
      <c r="B6496" t="s">
        <v>23104</v>
      </c>
      <c r="C6496">
        <v>29856</v>
      </c>
      <c r="D6496">
        <v>64</v>
      </c>
      <c r="E6496">
        <f t="shared" si="101"/>
        <v>29792</v>
      </c>
    </row>
    <row r="6497" spans="1:5">
      <c r="A6497" t="s">
        <v>5292</v>
      </c>
      <c r="B6497" t="s">
        <v>23105</v>
      </c>
      <c r="C6497">
        <v>24020</v>
      </c>
      <c r="D6497">
        <v>1</v>
      </c>
      <c r="E6497">
        <f t="shared" si="101"/>
        <v>24019</v>
      </c>
    </row>
    <row r="6498" spans="1:5">
      <c r="A6498" t="s">
        <v>14299</v>
      </c>
      <c r="B6498" t="s">
        <v>23106</v>
      </c>
      <c r="C6498">
        <v>0</v>
      </c>
      <c r="D6498">
        <v>0</v>
      </c>
      <c r="E6498">
        <f t="shared" si="101"/>
        <v>0</v>
      </c>
    </row>
    <row r="6499" spans="1:5">
      <c r="A6499" t="s">
        <v>14301</v>
      </c>
      <c r="B6499" t="s">
        <v>23107</v>
      </c>
      <c r="C6499">
        <v>0</v>
      </c>
      <c r="D6499">
        <v>0</v>
      </c>
      <c r="E6499">
        <f t="shared" si="101"/>
        <v>0</v>
      </c>
    </row>
    <row r="6500" spans="1:5">
      <c r="A6500" t="s">
        <v>6827</v>
      </c>
      <c r="B6500" t="s">
        <v>23108</v>
      </c>
      <c r="C6500">
        <v>10702</v>
      </c>
      <c r="D6500">
        <v>0</v>
      </c>
      <c r="E6500">
        <f t="shared" si="101"/>
        <v>10702</v>
      </c>
    </row>
    <row r="6501" spans="1:5">
      <c r="A6501" t="s">
        <v>1086</v>
      </c>
      <c r="B6501" t="s">
        <v>23109</v>
      </c>
      <c r="C6501">
        <v>587</v>
      </c>
      <c r="D6501">
        <v>0</v>
      </c>
      <c r="E6501">
        <f t="shared" si="101"/>
        <v>587</v>
      </c>
    </row>
    <row r="6502" spans="1:5">
      <c r="A6502" t="s">
        <v>1089</v>
      </c>
      <c r="B6502" t="s">
        <v>23110</v>
      </c>
      <c r="C6502">
        <v>974</v>
      </c>
      <c r="D6502">
        <v>4</v>
      </c>
      <c r="E6502">
        <f t="shared" si="101"/>
        <v>970</v>
      </c>
    </row>
    <row r="6503" spans="1:5">
      <c r="A6503" t="s">
        <v>6828</v>
      </c>
      <c r="B6503" t="s">
        <v>23111</v>
      </c>
      <c r="C6503">
        <v>2159</v>
      </c>
      <c r="D6503">
        <v>0</v>
      </c>
      <c r="E6503">
        <f t="shared" si="101"/>
        <v>2159</v>
      </c>
    </row>
    <row r="6504" spans="1:5">
      <c r="A6504" t="s">
        <v>14302</v>
      </c>
      <c r="B6504" t="s">
        <v>23112</v>
      </c>
      <c r="C6504">
        <v>0</v>
      </c>
      <c r="D6504">
        <v>0</v>
      </c>
      <c r="E6504">
        <f t="shared" si="101"/>
        <v>0</v>
      </c>
    </row>
    <row r="6505" spans="1:5">
      <c r="A6505" t="s">
        <v>14304</v>
      </c>
      <c r="B6505" t="s">
        <v>23113</v>
      </c>
      <c r="C6505">
        <v>0</v>
      </c>
      <c r="D6505">
        <v>0</v>
      </c>
      <c r="E6505">
        <f t="shared" si="101"/>
        <v>0</v>
      </c>
    </row>
    <row r="6506" spans="1:5">
      <c r="A6506" t="s">
        <v>480</v>
      </c>
      <c r="B6506" t="s">
        <v>23114</v>
      </c>
      <c r="C6506">
        <v>11014</v>
      </c>
      <c r="D6506">
        <v>0</v>
      </c>
      <c r="E6506">
        <f t="shared" si="101"/>
        <v>11014</v>
      </c>
    </row>
    <row r="6507" spans="1:5">
      <c r="A6507" t="s">
        <v>14307</v>
      </c>
      <c r="B6507" t="s">
        <v>23115</v>
      </c>
      <c r="C6507">
        <v>0</v>
      </c>
      <c r="D6507">
        <v>0</v>
      </c>
      <c r="E6507">
        <f t="shared" si="101"/>
        <v>0</v>
      </c>
    </row>
    <row r="6508" spans="1:5">
      <c r="A6508" t="s">
        <v>14308</v>
      </c>
      <c r="B6508" t="s">
        <v>23116</v>
      </c>
      <c r="C6508">
        <v>1</v>
      </c>
      <c r="D6508">
        <v>0</v>
      </c>
      <c r="E6508">
        <f t="shared" si="101"/>
        <v>1</v>
      </c>
    </row>
    <row r="6509" spans="1:5">
      <c r="A6509" t="s">
        <v>14310</v>
      </c>
      <c r="B6509" t="s">
        <v>23117</v>
      </c>
      <c r="C6509">
        <v>0</v>
      </c>
      <c r="D6509">
        <v>0</v>
      </c>
      <c r="E6509">
        <f t="shared" si="101"/>
        <v>0</v>
      </c>
    </row>
    <row r="6510" spans="1:5">
      <c r="A6510" t="s">
        <v>6941</v>
      </c>
      <c r="B6510" t="s">
        <v>23118</v>
      </c>
      <c r="C6510">
        <v>169</v>
      </c>
      <c r="D6510">
        <v>0</v>
      </c>
      <c r="E6510">
        <f t="shared" si="101"/>
        <v>169</v>
      </c>
    </row>
    <row r="6511" spans="1:5">
      <c r="A6511" t="s">
        <v>5703</v>
      </c>
      <c r="B6511" t="s">
        <v>23119</v>
      </c>
      <c r="C6511">
        <v>4375</v>
      </c>
      <c r="D6511">
        <v>0</v>
      </c>
      <c r="E6511">
        <f t="shared" si="101"/>
        <v>4375</v>
      </c>
    </row>
    <row r="6512" spans="1:5">
      <c r="A6512" t="s">
        <v>6829</v>
      </c>
      <c r="B6512" t="s">
        <v>23120</v>
      </c>
      <c r="C6512">
        <v>2575</v>
      </c>
      <c r="D6512">
        <v>0</v>
      </c>
      <c r="E6512">
        <f t="shared" si="101"/>
        <v>2575</v>
      </c>
    </row>
    <row r="6513" spans="1:5">
      <c r="A6513" t="s">
        <v>6702</v>
      </c>
      <c r="B6513" t="s">
        <v>23121</v>
      </c>
      <c r="C6513">
        <v>186</v>
      </c>
      <c r="D6513">
        <v>0</v>
      </c>
      <c r="E6513">
        <f t="shared" si="101"/>
        <v>186</v>
      </c>
    </row>
    <row r="6514" spans="1:5">
      <c r="A6514" t="s">
        <v>23122</v>
      </c>
      <c r="B6514" t="s">
        <v>23123</v>
      </c>
      <c r="C6514">
        <v>0</v>
      </c>
      <c r="D6514">
        <v>0</v>
      </c>
      <c r="E6514">
        <f t="shared" si="101"/>
        <v>0</v>
      </c>
    </row>
    <row r="6515" spans="1:5">
      <c r="A6515" t="s">
        <v>14323</v>
      </c>
      <c r="B6515" t="s">
        <v>23124</v>
      </c>
      <c r="C6515">
        <v>0</v>
      </c>
      <c r="D6515">
        <v>0</v>
      </c>
      <c r="E6515">
        <f t="shared" si="101"/>
        <v>0</v>
      </c>
    </row>
    <row r="6516" spans="1:5">
      <c r="A6516" t="s">
        <v>6873</v>
      </c>
      <c r="B6516" t="s">
        <v>23125</v>
      </c>
      <c r="C6516">
        <v>146</v>
      </c>
      <c r="D6516">
        <v>0</v>
      </c>
      <c r="E6516">
        <f t="shared" si="101"/>
        <v>146</v>
      </c>
    </row>
    <row r="6517" spans="1:5">
      <c r="A6517" t="s">
        <v>14324</v>
      </c>
      <c r="B6517" t="s">
        <v>23126</v>
      </c>
      <c r="C6517">
        <v>0</v>
      </c>
      <c r="D6517">
        <v>0</v>
      </c>
      <c r="E6517">
        <f t="shared" si="101"/>
        <v>0</v>
      </c>
    </row>
    <row r="6518" spans="1:5">
      <c r="A6518" t="s">
        <v>5704</v>
      </c>
      <c r="B6518" t="s">
        <v>23127</v>
      </c>
      <c r="C6518">
        <v>86</v>
      </c>
      <c r="D6518">
        <v>0</v>
      </c>
      <c r="E6518">
        <f t="shared" si="101"/>
        <v>86</v>
      </c>
    </row>
    <row r="6519" spans="1:5">
      <c r="A6519" t="s">
        <v>5705</v>
      </c>
      <c r="B6519" t="s">
        <v>23128</v>
      </c>
      <c r="C6519">
        <v>144</v>
      </c>
      <c r="D6519">
        <v>6</v>
      </c>
      <c r="E6519">
        <f t="shared" si="101"/>
        <v>138</v>
      </c>
    </row>
    <row r="6520" spans="1:5">
      <c r="A6520" t="s">
        <v>14327</v>
      </c>
      <c r="B6520" t="s">
        <v>23129</v>
      </c>
      <c r="C6520">
        <v>0</v>
      </c>
      <c r="D6520">
        <v>0</v>
      </c>
      <c r="E6520">
        <f t="shared" si="101"/>
        <v>0</v>
      </c>
    </row>
    <row r="6521" spans="1:5">
      <c r="A6521" t="s">
        <v>14328</v>
      </c>
      <c r="B6521" t="s">
        <v>23130</v>
      </c>
      <c r="C6521">
        <v>0</v>
      </c>
      <c r="D6521">
        <v>0</v>
      </c>
      <c r="E6521">
        <f t="shared" si="101"/>
        <v>0</v>
      </c>
    </row>
    <row r="6522" spans="1:5">
      <c r="A6522" t="s">
        <v>14329</v>
      </c>
      <c r="B6522" t="s">
        <v>23131</v>
      </c>
      <c r="C6522">
        <v>0</v>
      </c>
      <c r="D6522">
        <v>0</v>
      </c>
      <c r="E6522">
        <f t="shared" si="101"/>
        <v>0</v>
      </c>
    </row>
    <row r="6523" spans="1:5">
      <c r="A6523" t="s">
        <v>14331</v>
      </c>
      <c r="B6523" t="s">
        <v>23132</v>
      </c>
      <c r="C6523">
        <v>0</v>
      </c>
      <c r="D6523">
        <v>0</v>
      </c>
      <c r="E6523">
        <f t="shared" si="101"/>
        <v>0</v>
      </c>
    </row>
    <row r="6524" spans="1:5">
      <c r="A6524" t="s">
        <v>14332</v>
      </c>
      <c r="B6524" t="s">
        <v>23133</v>
      </c>
      <c r="C6524">
        <v>0</v>
      </c>
      <c r="D6524">
        <v>0</v>
      </c>
      <c r="E6524">
        <f t="shared" si="101"/>
        <v>0</v>
      </c>
    </row>
    <row r="6525" spans="1:5">
      <c r="A6525" t="s">
        <v>14337</v>
      </c>
      <c r="B6525" t="s">
        <v>23134</v>
      </c>
      <c r="C6525">
        <v>0</v>
      </c>
      <c r="D6525">
        <v>0</v>
      </c>
      <c r="E6525">
        <f t="shared" si="101"/>
        <v>0</v>
      </c>
    </row>
    <row r="6526" spans="1:5">
      <c r="A6526" t="s">
        <v>14339</v>
      </c>
      <c r="B6526" t="s">
        <v>23135</v>
      </c>
      <c r="C6526">
        <v>0</v>
      </c>
      <c r="D6526">
        <v>0</v>
      </c>
      <c r="E6526">
        <f t="shared" si="101"/>
        <v>0</v>
      </c>
    </row>
    <row r="6527" spans="1:5">
      <c r="A6527" t="s">
        <v>14340</v>
      </c>
      <c r="B6527" t="s">
        <v>23136</v>
      </c>
      <c r="C6527">
        <v>0</v>
      </c>
      <c r="D6527">
        <v>0</v>
      </c>
      <c r="E6527">
        <f t="shared" si="101"/>
        <v>0</v>
      </c>
    </row>
    <row r="6528" spans="1:5">
      <c r="A6528" t="s">
        <v>5378</v>
      </c>
      <c r="B6528" t="s">
        <v>23137</v>
      </c>
      <c r="C6528">
        <v>91</v>
      </c>
      <c r="D6528">
        <v>28</v>
      </c>
      <c r="E6528">
        <f t="shared" si="101"/>
        <v>63</v>
      </c>
    </row>
    <row r="6529" spans="1:5">
      <c r="A6529" t="s">
        <v>5866</v>
      </c>
      <c r="B6529" t="s">
        <v>23138</v>
      </c>
      <c r="C6529">
        <v>253</v>
      </c>
      <c r="D6529">
        <v>0</v>
      </c>
      <c r="E6529">
        <f t="shared" si="101"/>
        <v>253</v>
      </c>
    </row>
    <row r="6530" spans="1:5">
      <c r="A6530" t="s">
        <v>14344</v>
      </c>
      <c r="B6530" t="s">
        <v>23139</v>
      </c>
      <c r="C6530">
        <v>0</v>
      </c>
      <c r="D6530">
        <v>0</v>
      </c>
      <c r="E6530">
        <f t="shared" si="101"/>
        <v>0</v>
      </c>
    </row>
    <row r="6531" spans="1:5">
      <c r="A6531" t="s">
        <v>6666</v>
      </c>
      <c r="B6531" t="s">
        <v>23140</v>
      </c>
      <c r="C6531">
        <v>12</v>
      </c>
      <c r="D6531">
        <v>0</v>
      </c>
      <c r="E6531">
        <f t="shared" ref="E6531:E6594" si="102">C6531-D6531</f>
        <v>12</v>
      </c>
    </row>
    <row r="6532" spans="1:5">
      <c r="A6532" t="s">
        <v>6667</v>
      </c>
      <c r="B6532" t="s">
        <v>23141</v>
      </c>
      <c r="C6532">
        <v>10</v>
      </c>
      <c r="D6532">
        <v>0</v>
      </c>
      <c r="E6532">
        <f t="shared" si="102"/>
        <v>10</v>
      </c>
    </row>
    <row r="6533" spans="1:5">
      <c r="A6533" t="s">
        <v>14358</v>
      </c>
      <c r="B6533" t="s">
        <v>23142</v>
      </c>
      <c r="C6533">
        <v>8</v>
      </c>
      <c r="D6533">
        <v>0</v>
      </c>
      <c r="E6533">
        <f t="shared" si="102"/>
        <v>8</v>
      </c>
    </row>
    <row r="6534" spans="1:5">
      <c r="A6534" t="s">
        <v>14359</v>
      </c>
      <c r="B6534" t="s">
        <v>23143</v>
      </c>
      <c r="C6534">
        <v>4</v>
      </c>
      <c r="D6534">
        <v>0</v>
      </c>
      <c r="E6534">
        <f t="shared" si="102"/>
        <v>4</v>
      </c>
    </row>
    <row r="6535" spans="1:5">
      <c r="A6535" t="s">
        <v>6668</v>
      </c>
      <c r="B6535" t="s">
        <v>23144</v>
      </c>
      <c r="C6535">
        <v>106</v>
      </c>
      <c r="D6535">
        <v>0</v>
      </c>
      <c r="E6535">
        <f t="shared" si="102"/>
        <v>106</v>
      </c>
    </row>
    <row r="6536" spans="1:5">
      <c r="A6536" t="s">
        <v>5810</v>
      </c>
      <c r="B6536" t="s">
        <v>23145</v>
      </c>
      <c r="C6536">
        <v>1322</v>
      </c>
      <c r="D6536">
        <v>0</v>
      </c>
      <c r="E6536">
        <f t="shared" si="102"/>
        <v>1322</v>
      </c>
    </row>
    <row r="6537" spans="1:5">
      <c r="A6537" t="s">
        <v>14360</v>
      </c>
      <c r="B6537" t="s">
        <v>23146</v>
      </c>
      <c r="C6537">
        <v>0</v>
      </c>
      <c r="D6537">
        <v>0</v>
      </c>
      <c r="E6537">
        <f t="shared" si="102"/>
        <v>0</v>
      </c>
    </row>
    <row r="6538" spans="1:5">
      <c r="A6538" t="s">
        <v>14361</v>
      </c>
      <c r="B6538" t="s">
        <v>23147</v>
      </c>
      <c r="C6538">
        <v>24</v>
      </c>
      <c r="D6538">
        <v>0</v>
      </c>
      <c r="E6538">
        <f t="shared" si="102"/>
        <v>24</v>
      </c>
    </row>
    <row r="6539" spans="1:5">
      <c r="A6539" t="s">
        <v>14362</v>
      </c>
      <c r="B6539" t="s">
        <v>23148</v>
      </c>
      <c r="C6539">
        <v>30</v>
      </c>
      <c r="D6539">
        <v>0</v>
      </c>
      <c r="E6539">
        <f t="shared" si="102"/>
        <v>30</v>
      </c>
    </row>
    <row r="6540" spans="1:5">
      <c r="A6540" t="s">
        <v>1088</v>
      </c>
      <c r="B6540" t="s">
        <v>23149</v>
      </c>
      <c r="C6540">
        <v>1839</v>
      </c>
      <c r="D6540">
        <v>0</v>
      </c>
      <c r="E6540">
        <f t="shared" si="102"/>
        <v>1839</v>
      </c>
    </row>
    <row r="6541" spans="1:5">
      <c r="A6541" t="s">
        <v>7439</v>
      </c>
      <c r="B6541" t="s">
        <v>23150</v>
      </c>
      <c r="C6541">
        <v>435</v>
      </c>
      <c r="D6541">
        <v>0</v>
      </c>
      <c r="E6541">
        <f t="shared" si="102"/>
        <v>435</v>
      </c>
    </row>
    <row r="6542" spans="1:5">
      <c r="A6542" t="s">
        <v>542</v>
      </c>
      <c r="B6542" t="s">
        <v>23151</v>
      </c>
      <c r="C6542">
        <v>407</v>
      </c>
      <c r="D6542">
        <v>0</v>
      </c>
      <c r="E6542">
        <f t="shared" si="102"/>
        <v>407</v>
      </c>
    </row>
    <row r="6543" spans="1:5">
      <c r="A6543" t="s">
        <v>14364</v>
      </c>
      <c r="B6543" t="s">
        <v>23152</v>
      </c>
      <c r="C6543">
        <v>0</v>
      </c>
      <c r="D6543">
        <v>0</v>
      </c>
      <c r="E6543">
        <f t="shared" si="102"/>
        <v>0</v>
      </c>
    </row>
    <row r="6544" spans="1:5">
      <c r="A6544" t="s">
        <v>14365</v>
      </c>
      <c r="B6544" t="s">
        <v>23153</v>
      </c>
      <c r="C6544">
        <v>0</v>
      </c>
      <c r="D6544">
        <v>0</v>
      </c>
      <c r="E6544">
        <f t="shared" si="102"/>
        <v>0</v>
      </c>
    </row>
    <row r="6545" spans="1:5">
      <c r="A6545" t="s">
        <v>6769</v>
      </c>
      <c r="B6545" t="s">
        <v>23154</v>
      </c>
      <c r="C6545">
        <v>98</v>
      </c>
      <c r="D6545">
        <v>2</v>
      </c>
      <c r="E6545">
        <f t="shared" si="102"/>
        <v>96</v>
      </c>
    </row>
    <row r="6546" spans="1:5">
      <c r="A6546" t="s">
        <v>6770</v>
      </c>
      <c r="B6546" t="s">
        <v>23155</v>
      </c>
      <c r="C6546">
        <v>201</v>
      </c>
      <c r="D6546">
        <v>0</v>
      </c>
      <c r="E6546">
        <f t="shared" si="102"/>
        <v>201</v>
      </c>
    </row>
    <row r="6547" spans="1:5">
      <c r="A6547" t="s">
        <v>6771</v>
      </c>
      <c r="B6547" t="s">
        <v>23156</v>
      </c>
      <c r="C6547">
        <v>366</v>
      </c>
      <c r="D6547">
        <v>2</v>
      </c>
      <c r="E6547">
        <f t="shared" si="102"/>
        <v>364</v>
      </c>
    </row>
    <row r="6548" spans="1:5">
      <c r="A6548" t="s">
        <v>6772</v>
      </c>
      <c r="B6548" t="s">
        <v>23157</v>
      </c>
      <c r="C6548">
        <v>254</v>
      </c>
      <c r="D6548">
        <v>2</v>
      </c>
      <c r="E6548">
        <f t="shared" si="102"/>
        <v>252</v>
      </c>
    </row>
    <row r="6549" spans="1:5">
      <c r="A6549" t="s">
        <v>6620</v>
      </c>
      <c r="B6549" t="s">
        <v>23158</v>
      </c>
      <c r="C6549">
        <v>344</v>
      </c>
      <c r="D6549">
        <v>0</v>
      </c>
      <c r="E6549">
        <f t="shared" si="102"/>
        <v>344</v>
      </c>
    </row>
    <row r="6550" spans="1:5">
      <c r="A6550" t="s">
        <v>7440</v>
      </c>
      <c r="B6550" t="s">
        <v>23159</v>
      </c>
      <c r="C6550">
        <v>913</v>
      </c>
      <c r="D6550">
        <v>0</v>
      </c>
      <c r="E6550">
        <f t="shared" si="102"/>
        <v>913</v>
      </c>
    </row>
    <row r="6551" spans="1:5">
      <c r="A6551" t="s">
        <v>7170</v>
      </c>
      <c r="B6551" t="s">
        <v>23160</v>
      </c>
      <c r="C6551">
        <v>1421</v>
      </c>
      <c r="D6551">
        <v>1</v>
      </c>
      <c r="E6551">
        <f t="shared" si="102"/>
        <v>1420</v>
      </c>
    </row>
    <row r="6552" spans="1:5">
      <c r="A6552" t="s">
        <v>1207</v>
      </c>
      <c r="B6552" t="s">
        <v>23161</v>
      </c>
      <c r="C6552">
        <v>178</v>
      </c>
      <c r="D6552">
        <v>0</v>
      </c>
      <c r="E6552">
        <f t="shared" si="102"/>
        <v>178</v>
      </c>
    </row>
    <row r="6553" spans="1:5">
      <c r="A6553" t="s">
        <v>14368</v>
      </c>
      <c r="B6553" t="s">
        <v>23162</v>
      </c>
      <c r="C6553">
        <v>0</v>
      </c>
      <c r="D6553">
        <v>0</v>
      </c>
      <c r="E6553">
        <f t="shared" si="102"/>
        <v>0</v>
      </c>
    </row>
    <row r="6554" spans="1:5">
      <c r="A6554" t="s">
        <v>14369</v>
      </c>
      <c r="B6554" t="s">
        <v>23163</v>
      </c>
      <c r="C6554">
        <v>0</v>
      </c>
      <c r="D6554">
        <v>0</v>
      </c>
      <c r="E6554">
        <f t="shared" si="102"/>
        <v>0</v>
      </c>
    </row>
    <row r="6555" spans="1:5">
      <c r="A6555" t="s">
        <v>1159</v>
      </c>
      <c r="B6555" t="s">
        <v>23164</v>
      </c>
      <c r="C6555">
        <v>300</v>
      </c>
      <c r="D6555">
        <v>0</v>
      </c>
      <c r="E6555">
        <f t="shared" si="102"/>
        <v>300</v>
      </c>
    </row>
    <row r="6556" spans="1:5">
      <c r="A6556" t="s">
        <v>1158</v>
      </c>
      <c r="B6556" t="s">
        <v>23165</v>
      </c>
      <c r="C6556">
        <v>300</v>
      </c>
      <c r="D6556">
        <v>0</v>
      </c>
      <c r="E6556">
        <f t="shared" si="102"/>
        <v>300</v>
      </c>
    </row>
    <row r="6557" spans="1:5">
      <c r="A6557" t="s">
        <v>14372</v>
      </c>
      <c r="B6557" t="s">
        <v>23166</v>
      </c>
      <c r="C6557">
        <v>0</v>
      </c>
      <c r="D6557">
        <v>0</v>
      </c>
      <c r="E6557">
        <f t="shared" si="102"/>
        <v>0</v>
      </c>
    </row>
    <row r="6558" spans="1:5">
      <c r="A6558" t="s">
        <v>14375</v>
      </c>
      <c r="B6558" t="s">
        <v>23167</v>
      </c>
      <c r="C6558">
        <v>0</v>
      </c>
      <c r="D6558">
        <v>0</v>
      </c>
      <c r="E6558">
        <f t="shared" si="102"/>
        <v>0</v>
      </c>
    </row>
    <row r="6559" spans="1:5">
      <c r="A6559" t="s">
        <v>829</v>
      </c>
      <c r="B6559" t="s">
        <v>23168</v>
      </c>
      <c r="C6559">
        <v>1035.81</v>
      </c>
      <c r="D6559">
        <v>0</v>
      </c>
      <c r="E6559">
        <f t="shared" si="102"/>
        <v>1035.81</v>
      </c>
    </row>
    <row r="6560" spans="1:5">
      <c r="A6560" t="s">
        <v>14379</v>
      </c>
      <c r="B6560" t="s">
        <v>23169</v>
      </c>
      <c r="C6560">
        <v>0</v>
      </c>
      <c r="D6560">
        <v>0</v>
      </c>
      <c r="E6560">
        <f t="shared" si="102"/>
        <v>0</v>
      </c>
    </row>
    <row r="6561" spans="1:5">
      <c r="A6561" t="s">
        <v>14380</v>
      </c>
      <c r="B6561" t="s">
        <v>23170</v>
      </c>
      <c r="C6561">
        <v>0</v>
      </c>
      <c r="D6561">
        <v>0</v>
      </c>
      <c r="E6561">
        <f t="shared" si="102"/>
        <v>0</v>
      </c>
    </row>
    <row r="6562" spans="1:5">
      <c r="A6562" t="s">
        <v>14385</v>
      </c>
      <c r="B6562" t="s">
        <v>23171</v>
      </c>
      <c r="C6562">
        <v>0</v>
      </c>
      <c r="D6562">
        <v>0</v>
      </c>
      <c r="E6562">
        <f t="shared" si="102"/>
        <v>0</v>
      </c>
    </row>
    <row r="6563" spans="1:5">
      <c r="A6563" t="s">
        <v>23172</v>
      </c>
      <c r="B6563" t="s">
        <v>23173</v>
      </c>
      <c r="C6563">
        <v>0</v>
      </c>
      <c r="D6563">
        <v>0</v>
      </c>
      <c r="E6563">
        <f t="shared" si="102"/>
        <v>0</v>
      </c>
    </row>
    <row r="6564" spans="1:5">
      <c r="A6564" t="s">
        <v>23174</v>
      </c>
      <c r="B6564" t="s">
        <v>23175</v>
      </c>
      <c r="C6564">
        <v>0</v>
      </c>
      <c r="D6564">
        <v>0</v>
      </c>
      <c r="E6564">
        <f t="shared" si="102"/>
        <v>0</v>
      </c>
    </row>
    <row r="6565" spans="1:5">
      <c r="A6565" t="s">
        <v>23176</v>
      </c>
      <c r="B6565" t="s">
        <v>23177</v>
      </c>
      <c r="C6565">
        <v>0</v>
      </c>
      <c r="D6565">
        <v>0</v>
      </c>
      <c r="E6565">
        <f t="shared" si="102"/>
        <v>0</v>
      </c>
    </row>
    <row r="6566" spans="1:5">
      <c r="A6566" t="s">
        <v>5557</v>
      </c>
      <c r="B6566" t="s">
        <v>23178</v>
      </c>
      <c r="C6566">
        <v>0</v>
      </c>
      <c r="D6566">
        <v>0</v>
      </c>
      <c r="E6566">
        <f t="shared" si="102"/>
        <v>0</v>
      </c>
    </row>
    <row r="6567" spans="1:5">
      <c r="A6567" t="s">
        <v>6152</v>
      </c>
      <c r="B6567" t="s">
        <v>23179</v>
      </c>
      <c r="C6567">
        <v>48</v>
      </c>
      <c r="D6567">
        <v>0</v>
      </c>
      <c r="E6567">
        <f t="shared" si="102"/>
        <v>48</v>
      </c>
    </row>
    <row r="6568" spans="1:5">
      <c r="A6568" t="s">
        <v>1284</v>
      </c>
      <c r="B6568" t="s">
        <v>23180</v>
      </c>
      <c r="C6568">
        <v>464</v>
      </c>
      <c r="D6568">
        <v>0</v>
      </c>
      <c r="E6568">
        <f t="shared" si="102"/>
        <v>464</v>
      </c>
    </row>
    <row r="6569" spans="1:5">
      <c r="A6569" t="s">
        <v>1281</v>
      </c>
      <c r="B6569" t="s">
        <v>23181</v>
      </c>
      <c r="C6569">
        <v>8489</v>
      </c>
      <c r="D6569">
        <v>1</v>
      </c>
      <c r="E6569">
        <f t="shared" si="102"/>
        <v>8488</v>
      </c>
    </row>
    <row r="6570" spans="1:5">
      <c r="A6570" t="s">
        <v>5930</v>
      </c>
      <c r="B6570" t="s">
        <v>23182</v>
      </c>
      <c r="C6570">
        <v>156</v>
      </c>
      <c r="D6570">
        <v>0</v>
      </c>
      <c r="E6570">
        <f t="shared" si="102"/>
        <v>156</v>
      </c>
    </row>
    <row r="6571" spans="1:5">
      <c r="A6571" t="s">
        <v>5931</v>
      </c>
      <c r="B6571" t="s">
        <v>23183</v>
      </c>
      <c r="C6571">
        <v>156</v>
      </c>
      <c r="D6571">
        <v>0</v>
      </c>
      <c r="E6571">
        <f t="shared" si="102"/>
        <v>156</v>
      </c>
    </row>
    <row r="6572" spans="1:5">
      <c r="A6572" t="s">
        <v>14391</v>
      </c>
      <c r="B6572" t="s">
        <v>23184</v>
      </c>
      <c r="C6572">
        <v>0</v>
      </c>
      <c r="D6572">
        <v>0</v>
      </c>
      <c r="E6572">
        <f t="shared" si="102"/>
        <v>0</v>
      </c>
    </row>
    <row r="6573" spans="1:5">
      <c r="A6573" t="s">
        <v>14392</v>
      </c>
      <c r="B6573" t="s">
        <v>23185</v>
      </c>
      <c r="C6573">
        <v>0</v>
      </c>
      <c r="D6573">
        <v>0</v>
      </c>
      <c r="E6573">
        <f t="shared" si="102"/>
        <v>0</v>
      </c>
    </row>
    <row r="6574" spans="1:5">
      <c r="A6574" t="s">
        <v>1311</v>
      </c>
      <c r="B6574" t="s">
        <v>23186</v>
      </c>
      <c r="C6574">
        <v>364</v>
      </c>
      <c r="D6574">
        <v>5</v>
      </c>
      <c r="E6574">
        <f t="shared" si="102"/>
        <v>359</v>
      </c>
    </row>
    <row r="6575" spans="1:5">
      <c r="A6575" t="s">
        <v>14394</v>
      </c>
      <c r="B6575" t="s">
        <v>23187</v>
      </c>
      <c r="C6575">
        <v>0</v>
      </c>
      <c r="D6575">
        <v>0</v>
      </c>
      <c r="E6575">
        <f t="shared" si="102"/>
        <v>0</v>
      </c>
    </row>
    <row r="6576" spans="1:5">
      <c r="A6576" t="s">
        <v>14395</v>
      </c>
      <c r="B6576" t="s">
        <v>23188</v>
      </c>
      <c r="C6576">
        <v>0</v>
      </c>
      <c r="D6576">
        <v>0</v>
      </c>
      <c r="E6576">
        <f t="shared" si="102"/>
        <v>0</v>
      </c>
    </row>
    <row r="6577" spans="1:5">
      <c r="A6577" t="s">
        <v>14396</v>
      </c>
      <c r="B6577" t="s">
        <v>23189</v>
      </c>
      <c r="C6577">
        <v>0</v>
      </c>
      <c r="D6577">
        <v>0</v>
      </c>
      <c r="E6577">
        <f t="shared" si="102"/>
        <v>0</v>
      </c>
    </row>
    <row r="6578" spans="1:5">
      <c r="A6578" t="s">
        <v>14398</v>
      </c>
      <c r="B6578" t="s">
        <v>23190</v>
      </c>
      <c r="C6578">
        <v>0</v>
      </c>
      <c r="D6578">
        <v>0</v>
      </c>
      <c r="E6578">
        <f t="shared" si="102"/>
        <v>0</v>
      </c>
    </row>
    <row r="6579" spans="1:5">
      <c r="A6579" t="s">
        <v>14399</v>
      </c>
      <c r="B6579" t="s">
        <v>23191</v>
      </c>
      <c r="C6579">
        <v>0</v>
      </c>
      <c r="D6579">
        <v>0</v>
      </c>
      <c r="E6579">
        <f t="shared" si="102"/>
        <v>0</v>
      </c>
    </row>
    <row r="6580" spans="1:5">
      <c r="A6580" t="s">
        <v>14400</v>
      </c>
      <c r="B6580" t="s">
        <v>23192</v>
      </c>
      <c r="C6580">
        <v>0</v>
      </c>
      <c r="D6580">
        <v>0</v>
      </c>
      <c r="E6580">
        <f t="shared" si="102"/>
        <v>0</v>
      </c>
    </row>
    <row r="6581" spans="1:5">
      <c r="A6581" t="s">
        <v>14401</v>
      </c>
      <c r="B6581" t="s">
        <v>23193</v>
      </c>
      <c r="C6581">
        <v>0</v>
      </c>
      <c r="D6581">
        <v>0</v>
      </c>
      <c r="E6581">
        <f t="shared" si="102"/>
        <v>0</v>
      </c>
    </row>
    <row r="6582" spans="1:5">
      <c r="A6582" t="s">
        <v>14402</v>
      </c>
      <c r="B6582" t="s">
        <v>23194</v>
      </c>
      <c r="C6582">
        <v>0</v>
      </c>
      <c r="D6582">
        <v>0</v>
      </c>
      <c r="E6582">
        <f t="shared" si="102"/>
        <v>0</v>
      </c>
    </row>
    <row r="6583" spans="1:5">
      <c r="A6583" t="s">
        <v>14403</v>
      </c>
      <c r="B6583" t="s">
        <v>23195</v>
      </c>
      <c r="C6583">
        <v>0</v>
      </c>
      <c r="D6583">
        <v>0</v>
      </c>
      <c r="E6583">
        <f t="shared" si="102"/>
        <v>0</v>
      </c>
    </row>
    <row r="6584" spans="1:5">
      <c r="A6584" t="s">
        <v>14404</v>
      </c>
      <c r="B6584" t="s">
        <v>23196</v>
      </c>
      <c r="C6584">
        <v>0</v>
      </c>
      <c r="D6584">
        <v>0</v>
      </c>
      <c r="E6584">
        <f t="shared" si="102"/>
        <v>0</v>
      </c>
    </row>
    <row r="6585" spans="1:5">
      <c r="A6585" t="s">
        <v>14405</v>
      </c>
      <c r="B6585" t="s">
        <v>23197</v>
      </c>
      <c r="C6585">
        <v>0</v>
      </c>
      <c r="D6585">
        <v>0</v>
      </c>
      <c r="E6585">
        <f t="shared" si="102"/>
        <v>0</v>
      </c>
    </row>
    <row r="6586" spans="1:5">
      <c r="A6586" t="s">
        <v>14406</v>
      </c>
      <c r="B6586" t="s">
        <v>23198</v>
      </c>
      <c r="C6586">
        <v>0</v>
      </c>
      <c r="D6586">
        <v>0</v>
      </c>
      <c r="E6586">
        <f t="shared" si="102"/>
        <v>0</v>
      </c>
    </row>
    <row r="6587" spans="1:5">
      <c r="A6587" t="s">
        <v>5867</v>
      </c>
      <c r="B6587" t="s">
        <v>23199</v>
      </c>
      <c r="C6587">
        <v>1870</v>
      </c>
      <c r="D6587">
        <v>0</v>
      </c>
      <c r="E6587">
        <f t="shared" si="102"/>
        <v>1870</v>
      </c>
    </row>
    <row r="6588" spans="1:5">
      <c r="A6588" t="s">
        <v>14409</v>
      </c>
      <c r="B6588" t="s">
        <v>23200</v>
      </c>
      <c r="C6588">
        <v>0</v>
      </c>
      <c r="D6588">
        <v>0</v>
      </c>
      <c r="E6588">
        <f t="shared" si="102"/>
        <v>0</v>
      </c>
    </row>
    <row r="6589" spans="1:5">
      <c r="A6589" t="s">
        <v>14410</v>
      </c>
      <c r="B6589" t="s">
        <v>23201</v>
      </c>
      <c r="C6589">
        <v>0</v>
      </c>
      <c r="D6589">
        <v>0</v>
      </c>
      <c r="E6589">
        <f t="shared" si="102"/>
        <v>0</v>
      </c>
    </row>
    <row r="6590" spans="1:5">
      <c r="A6590" t="s">
        <v>14412</v>
      </c>
      <c r="B6590" t="s">
        <v>23202</v>
      </c>
      <c r="C6590">
        <v>0</v>
      </c>
      <c r="D6590">
        <v>0</v>
      </c>
      <c r="E6590">
        <f t="shared" si="102"/>
        <v>0</v>
      </c>
    </row>
    <row r="6591" spans="1:5">
      <c r="A6591" t="s">
        <v>14413</v>
      </c>
      <c r="B6591" t="s">
        <v>23203</v>
      </c>
      <c r="C6591">
        <v>0</v>
      </c>
      <c r="D6591">
        <v>0</v>
      </c>
      <c r="E6591">
        <f t="shared" si="102"/>
        <v>0</v>
      </c>
    </row>
    <row r="6592" spans="1:5">
      <c r="A6592" t="s">
        <v>318</v>
      </c>
      <c r="B6592" t="s">
        <v>23204</v>
      </c>
      <c r="C6592">
        <v>285</v>
      </c>
      <c r="D6592">
        <v>12</v>
      </c>
      <c r="E6592">
        <f t="shared" si="102"/>
        <v>273</v>
      </c>
    </row>
    <row r="6593" spans="1:5">
      <c r="A6593" t="s">
        <v>14414</v>
      </c>
      <c r="B6593" t="s">
        <v>23205</v>
      </c>
      <c r="C6593">
        <v>0</v>
      </c>
      <c r="D6593">
        <v>0</v>
      </c>
      <c r="E6593">
        <f t="shared" si="102"/>
        <v>0</v>
      </c>
    </row>
    <row r="6594" spans="1:5">
      <c r="A6594" t="s">
        <v>14417</v>
      </c>
      <c r="B6594" t="s">
        <v>23206</v>
      </c>
      <c r="C6594">
        <v>0</v>
      </c>
      <c r="D6594">
        <v>0</v>
      </c>
      <c r="E6594">
        <f t="shared" si="102"/>
        <v>0</v>
      </c>
    </row>
    <row r="6595" spans="1:5">
      <c r="A6595" t="s">
        <v>5940</v>
      </c>
      <c r="B6595" t="s">
        <v>23207</v>
      </c>
      <c r="C6595">
        <v>198</v>
      </c>
      <c r="D6595">
        <v>0</v>
      </c>
      <c r="E6595">
        <f t="shared" ref="E6595:E6658" si="103">C6595-D6595</f>
        <v>198</v>
      </c>
    </row>
    <row r="6596" spans="1:5">
      <c r="A6596" t="s">
        <v>14419</v>
      </c>
      <c r="B6596" t="s">
        <v>23208</v>
      </c>
      <c r="C6596">
        <v>0</v>
      </c>
      <c r="D6596">
        <v>0</v>
      </c>
      <c r="E6596">
        <f t="shared" si="103"/>
        <v>0</v>
      </c>
    </row>
    <row r="6597" spans="1:5">
      <c r="A6597" t="s">
        <v>6117</v>
      </c>
      <c r="B6597" t="s">
        <v>23209</v>
      </c>
      <c r="C6597">
        <v>0</v>
      </c>
      <c r="D6597">
        <v>0</v>
      </c>
      <c r="E6597">
        <f t="shared" si="103"/>
        <v>0</v>
      </c>
    </row>
    <row r="6598" spans="1:5">
      <c r="A6598" t="s">
        <v>6118</v>
      </c>
      <c r="B6598" t="s">
        <v>23210</v>
      </c>
      <c r="C6598">
        <v>490</v>
      </c>
      <c r="D6598">
        <v>20</v>
      </c>
      <c r="E6598">
        <f t="shared" si="103"/>
        <v>470</v>
      </c>
    </row>
    <row r="6599" spans="1:5">
      <c r="A6599" t="s">
        <v>14420</v>
      </c>
      <c r="B6599" t="s">
        <v>23211</v>
      </c>
      <c r="C6599">
        <v>0</v>
      </c>
      <c r="D6599">
        <v>0</v>
      </c>
      <c r="E6599">
        <f t="shared" si="103"/>
        <v>0</v>
      </c>
    </row>
    <row r="6600" spans="1:5">
      <c r="A6600" t="s">
        <v>6119</v>
      </c>
      <c r="B6600" t="s">
        <v>23212</v>
      </c>
      <c r="C6600">
        <v>550</v>
      </c>
      <c r="D6600">
        <v>16</v>
      </c>
      <c r="E6600">
        <f t="shared" si="103"/>
        <v>534</v>
      </c>
    </row>
    <row r="6601" spans="1:5">
      <c r="A6601" t="s">
        <v>6120</v>
      </c>
      <c r="B6601" t="s">
        <v>23213</v>
      </c>
      <c r="C6601">
        <v>0</v>
      </c>
      <c r="D6601">
        <v>0</v>
      </c>
      <c r="E6601">
        <f t="shared" si="103"/>
        <v>0</v>
      </c>
    </row>
    <row r="6602" spans="1:5">
      <c r="A6602" t="s">
        <v>6121</v>
      </c>
      <c r="B6602" t="s">
        <v>23214</v>
      </c>
      <c r="C6602">
        <v>5082</v>
      </c>
      <c r="D6602">
        <v>16</v>
      </c>
      <c r="E6602">
        <f t="shared" si="103"/>
        <v>5066</v>
      </c>
    </row>
    <row r="6603" spans="1:5">
      <c r="A6603" t="s">
        <v>23215</v>
      </c>
      <c r="B6603" t="s">
        <v>23216</v>
      </c>
      <c r="C6603">
        <v>0</v>
      </c>
      <c r="D6603">
        <v>0</v>
      </c>
      <c r="E6603">
        <f t="shared" si="103"/>
        <v>0</v>
      </c>
    </row>
    <row r="6604" spans="1:5">
      <c r="A6604" t="s">
        <v>14424</v>
      </c>
      <c r="B6604" t="s">
        <v>23217</v>
      </c>
      <c r="C6604">
        <v>0</v>
      </c>
      <c r="D6604">
        <v>0</v>
      </c>
      <c r="E6604">
        <f t="shared" si="103"/>
        <v>0</v>
      </c>
    </row>
    <row r="6605" spans="1:5">
      <c r="A6605" t="s">
        <v>6820</v>
      </c>
      <c r="B6605" t="s">
        <v>23218</v>
      </c>
      <c r="C6605">
        <v>210</v>
      </c>
      <c r="D6605">
        <v>0</v>
      </c>
      <c r="E6605">
        <f t="shared" si="103"/>
        <v>210</v>
      </c>
    </row>
    <row r="6606" spans="1:5">
      <c r="A6606" t="s">
        <v>14427</v>
      </c>
      <c r="B6606" t="s">
        <v>23219</v>
      </c>
      <c r="C6606">
        <v>0</v>
      </c>
      <c r="D6606">
        <v>0</v>
      </c>
      <c r="E6606">
        <f t="shared" si="103"/>
        <v>0</v>
      </c>
    </row>
    <row r="6607" spans="1:5">
      <c r="A6607" t="s">
        <v>14428</v>
      </c>
      <c r="B6607" t="s">
        <v>23220</v>
      </c>
      <c r="C6607">
        <v>0</v>
      </c>
      <c r="D6607">
        <v>0</v>
      </c>
      <c r="E6607">
        <f t="shared" si="103"/>
        <v>0</v>
      </c>
    </row>
    <row r="6608" spans="1:5">
      <c r="A6608" t="s">
        <v>14429</v>
      </c>
      <c r="B6608" t="s">
        <v>23221</v>
      </c>
      <c r="C6608">
        <v>0</v>
      </c>
      <c r="D6608">
        <v>0</v>
      </c>
      <c r="E6608">
        <f t="shared" si="103"/>
        <v>0</v>
      </c>
    </row>
    <row r="6609" spans="1:5">
      <c r="A6609" t="s">
        <v>14430</v>
      </c>
      <c r="B6609" t="s">
        <v>23222</v>
      </c>
      <c r="C6609">
        <v>0</v>
      </c>
      <c r="D6609">
        <v>0</v>
      </c>
      <c r="E6609">
        <f t="shared" si="103"/>
        <v>0</v>
      </c>
    </row>
    <row r="6610" spans="1:5">
      <c r="A6610" t="s">
        <v>14438</v>
      </c>
      <c r="B6610" t="s">
        <v>23223</v>
      </c>
      <c r="C6610">
        <v>36</v>
      </c>
      <c r="D6610">
        <v>36</v>
      </c>
      <c r="E6610">
        <f t="shared" si="103"/>
        <v>0</v>
      </c>
    </row>
    <row r="6611" spans="1:5">
      <c r="A6611" t="s">
        <v>14439</v>
      </c>
      <c r="B6611" t="s">
        <v>23224</v>
      </c>
      <c r="C6611">
        <v>0</v>
      </c>
      <c r="D6611">
        <v>0</v>
      </c>
      <c r="E6611">
        <f t="shared" si="103"/>
        <v>0</v>
      </c>
    </row>
    <row r="6612" spans="1:5">
      <c r="A6612" t="s">
        <v>5491</v>
      </c>
      <c r="B6612" t="s">
        <v>23225</v>
      </c>
      <c r="C6612">
        <v>3043</v>
      </c>
      <c r="D6612">
        <v>100</v>
      </c>
      <c r="E6612">
        <f t="shared" si="103"/>
        <v>2943</v>
      </c>
    </row>
    <row r="6613" spans="1:5">
      <c r="A6613" t="s">
        <v>5492</v>
      </c>
      <c r="B6613" t="s">
        <v>23226</v>
      </c>
      <c r="C6613">
        <v>1668</v>
      </c>
      <c r="D6613">
        <v>10</v>
      </c>
      <c r="E6613">
        <f t="shared" si="103"/>
        <v>1658</v>
      </c>
    </row>
    <row r="6614" spans="1:5">
      <c r="A6614" t="s">
        <v>14440</v>
      </c>
      <c r="B6614" t="s">
        <v>23227</v>
      </c>
      <c r="C6614">
        <v>0</v>
      </c>
      <c r="D6614">
        <v>0</v>
      </c>
      <c r="E6614">
        <f t="shared" si="103"/>
        <v>0</v>
      </c>
    </row>
    <row r="6615" spans="1:5">
      <c r="A6615" t="s">
        <v>14441</v>
      </c>
      <c r="B6615" t="s">
        <v>23228</v>
      </c>
      <c r="C6615">
        <v>30</v>
      </c>
      <c r="D6615">
        <v>0</v>
      </c>
      <c r="E6615">
        <f t="shared" si="103"/>
        <v>30</v>
      </c>
    </row>
    <row r="6616" spans="1:5">
      <c r="A6616" t="s">
        <v>14442</v>
      </c>
      <c r="B6616" t="s">
        <v>23229</v>
      </c>
      <c r="C6616">
        <v>24</v>
      </c>
      <c r="D6616">
        <v>0</v>
      </c>
      <c r="E6616">
        <f t="shared" si="103"/>
        <v>24</v>
      </c>
    </row>
    <row r="6617" spans="1:5">
      <c r="A6617" t="s">
        <v>14446</v>
      </c>
      <c r="B6617" t="s">
        <v>23230</v>
      </c>
      <c r="C6617">
        <v>1392</v>
      </c>
      <c r="D6617">
        <v>0</v>
      </c>
      <c r="E6617">
        <f t="shared" si="103"/>
        <v>1392</v>
      </c>
    </row>
    <row r="6618" spans="1:5">
      <c r="A6618" t="s">
        <v>14461</v>
      </c>
      <c r="B6618" t="s">
        <v>23231</v>
      </c>
      <c r="C6618">
        <v>0</v>
      </c>
      <c r="D6618">
        <v>0</v>
      </c>
      <c r="E6618">
        <f t="shared" si="103"/>
        <v>0</v>
      </c>
    </row>
    <row r="6619" spans="1:5">
      <c r="A6619" t="s">
        <v>14462</v>
      </c>
      <c r="B6619" t="s">
        <v>23232</v>
      </c>
      <c r="C6619">
        <v>0</v>
      </c>
      <c r="D6619">
        <v>0</v>
      </c>
      <c r="E6619">
        <f t="shared" si="103"/>
        <v>0</v>
      </c>
    </row>
    <row r="6620" spans="1:5">
      <c r="A6620" t="s">
        <v>14463</v>
      </c>
      <c r="B6620" t="s">
        <v>23233</v>
      </c>
      <c r="C6620">
        <v>0</v>
      </c>
      <c r="D6620">
        <v>0</v>
      </c>
      <c r="E6620">
        <f t="shared" si="103"/>
        <v>0</v>
      </c>
    </row>
    <row r="6621" spans="1:5">
      <c r="A6621" t="s">
        <v>14464</v>
      </c>
      <c r="B6621" t="s">
        <v>23234</v>
      </c>
      <c r="C6621">
        <v>0</v>
      </c>
      <c r="D6621">
        <v>0</v>
      </c>
      <c r="E6621">
        <f t="shared" si="103"/>
        <v>0</v>
      </c>
    </row>
    <row r="6622" spans="1:5">
      <c r="A6622" t="s">
        <v>14466</v>
      </c>
      <c r="B6622" t="s">
        <v>23235</v>
      </c>
      <c r="C6622">
        <v>0</v>
      </c>
      <c r="D6622">
        <v>0</v>
      </c>
      <c r="E6622">
        <f t="shared" si="103"/>
        <v>0</v>
      </c>
    </row>
    <row r="6623" spans="1:5">
      <c r="A6623" t="s">
        <v>14467</v>
      </c>
      <c r="B6623" t="s">
        <v>23236</v>
      </c>
      <c r="C6623">
        <v>0</v>
      </c>
      <c r="D6623">
        <v>0</v>
      </c>
      <c r="E6623">
        <f t="shared" si="103"/>
        <v>0</v>
      </c>
    </row>
    <row r="6624" spans="1:5">
      <c r="A6624" t="s">
        <v>14468</v>
      </c>
      <c r="B6624" t="s">
        <v>23237</v>
      </c>
      <c r="C6624">
        <v>0</v>
      </c>
      <c r="D6624">
        <v>0</v>
      </c>
      <c r="E6624">
        <f t="shared" si="103"/>
        <v>0</v>
      </c>
    </row>
    <row r="6625" spans="1:5">
      <c r="A6625" t="s">
        <v>14469</v>
      </c>
      <c r="B6625" t="s">
        <v>23238</v>
      </c>
      <c r="C6625">
        <v>0</v>
      </c>
      <c r="D6625">
        <v>0</v>
      </c>
      <c r="E6625">
        <f t="shared" si="103"/>
        <v>0</v>
      </c>
    </row>
    <row r="6626" spans="1:5">
      <c r="A6626" t="s">
        <v>14471</v>
      </c>
      <c r="B6626" t="s">
        <v>23239</v>
      </c>
      <c r="C6626">
        <v>0</v>
      </c>
      <c r="D6626">
        <v>0</v>
      </c>
      <c r="E6626">
        <f t="shared" si="103"/>
        <v>0</v>
      </c>
    </row>
    <row r="6627" spans="1:5">
      <c r="A6627" t="s">
        <v>5956</v>
      </c>
      <c r="B6627" t="s">
        <v>23240</v>
      </c>
      <c r="C6627">
        <v>980</v>
      </c>
      <c r="D6627">
        <v>24</v>
      </c>
      <c r="E6627">
        <f t="shared" si="103"/>
        <v>956</v>
      </c>
    </row>
    <row r="6628" spans="1:5">
      <c r="A6628" t="s">
        <v>420</v>
      </c>
      <c r="B6628" t="s">
        <v>23241</v>
      </c>
      <c r="C6628">
        <v>153</v>
      </c>
      <c r="D6628">
        <v>0</v>
      </c>
      <c r="E6628">
        <f t="shared" si="103"/>
        <v>153</v>
      </c>
    </row>
    <row r="6629" spans="1:5">
      <c r="A6629" t="s">
        <v>14475</v>
      </c>
      <c r="B6629" t="s">
        <v>23242</v>
      </c>
      <c r="C6629">
        <v>0</v>
      </c>
      <c r="D6629">
        <v>0</v>
      </c>
      <c r="E6629">
        <f t="shared" si="103"/>
        <v>0</v>
      </c>
    </row>
    <row r="6630" spans="1:5">
      <c r="A6630" t="s">
        <v>7010</v>
      </c>
      <c r="B6630" t="s">
        <v>23243</v>
      </c>
      <c r="C6630">
        <v>6408</v>
      </c>
      <c r="D6630">
        <v>480</v>
      </c>
      <c r="E6630">
        <f t="shared" si="103"/>
        <v>5928</v>
      </c>
    </row>
    <row r="6631" spans="1:5">
      <c r="A6631" t="s">
        <v>1148</v>
      </c>
      <c r="B6631" t="s">
        <v>23244</v>
      </c>
      <c r="C6631">
        <v>7324</v>
      </c>
      <c r="D6631">
        <v>0</v>
      </c>
      <c r="E6631">
        <f t="shared" si="103"/>
        <v>7324</v>
      </c>
    </row>
    <row r="6632" spans="1:5">
      <c r="A6632" t="s">
        <v>14477</v>
      </c>
      <c r="B6632" t="s">
        <v>23245</v>
      </c>
      <c r="C6632">
        <v>0</v>
      </c>
      <c r="D6632">
        <v>0</v>
      </c>
      <c r="E6632">
        <f t="shared" si="103"/>
        <v>0</v>
      </c>
    </row>
    <row r="6633" spans="1:5">
      <c r="A6633" t="s">
        <v>14479</v>
      </c>
      <c r="B6633" t="s">
        <v>23246</v>
      </c>
      <c r="C6633">
        <v>0</v>
      </c>
      <c r="D6633">
        <v>0</v>
      </c>
      <c r="E6633">
        <f t="shared" si="103"/>
        <v>0</v>
      </c>
    </row>
    <row r="6634" spans="1:5">
      <c r="A6634" t="s">
        <v>14480</v>
      </c>
      <c r="B6634" t="s">
        <v>23247</v>
      </c>
      <c r="C6634">
        <v>0</v>
      </c>
      <c r="D6634">
        <v>0</v>
      </c>
      <c r="E6634">
        <f t="shared" si="103"/>
        <v>0</v>
      </c>
    </row>
    <row r="6635" spans="1:5">
      <c r="A6635" t="s">
        <v>14481</v>
      </c>
      <c r="B6635" t="s">
        <v>23248</v>
      </c>
      <c r="C6635">
        <v>0</v>
      </c>
      <c r="D6635">
        <v>0</v>
      </c>
      <c r="E6635">
        <f t="shared" si="103"/>
        <v>0</v>
      </c>
    </row>
    <row r="6636" spans="1:5">
      <c r="A6636" t="s">
        <v>7042</v>
      </c>
      <c r="B6636" t="s">
        <v>23249</v>
      </c>
      <c r="C6636">
        <v>411</v>
      </c>
      <c r="D6636">
        <v>0</v>
      </c>
      <c r="E6636">
        <f t="shared" si="103"/>
        <v>411</v>
      </c>
    </row>
    <row r="6637" spans="1:5">
      <c r="A6637" t="s">
        <v>1220</v>
      </c>
      <c r="B6637" t="s">
        <v>23250</v>
      </c>
      <c r="C6637">
        <v>114</v>
      </c>
      <c r="D6637">
        <v>0</v>
      </c>
      <c r="E6637">
        <f t="shared" si="103"/>
        <v>114</v>
      </c>
    </row>
    <row r="6638" spans="1:5">
      <c r="A6638" t="s">
        <v>1222</v>
      </c>
      <c r="B6638" t="s">
        <v>23251</v>
      </c>
      <c r="C6638">
        <v>270</v>
      </c>
      <c r="D6638">
        <v>0</v>
      </c>
      <c r="E6638">
        <f t="shared" si="103"/>
        <v>270</v>
      </c>
    </row>
    <row r="6639" spans="1:5">
      <c r="A6639" t="s">
        <v>5811</v>
      </c>
      <c r="B6639" t="s">
        <v>23252</v>
      </c>
      <c r="C6639">
        <v>12</v>
      </c>
      <c r="D6639">
        <v>0</v>
      </c>
      <c r="E6639">
        <f t="shared" si="103"/>
        <v>12</v>
      </c>
    </row>
    <row r="6640" spans="1:5">
      <c r="A6640" t="s">
        <v>14483</v>
      </c>
      <c r="B6640" t="s">
        <v>23253</v>
      </c>
      <c r="C6640">
        <v>0</v>
      </c>
      <c r="D6640">
        <v>0</v>
      </c>
      <c r="E6640">
        <f t="shared" si="103"/>
        <v>0</v>
      </c>
    </row>
    <row r="6641" spans="1:5">
      <c r="A6641" t="s">
        <v>6588</v>
      </c>
      <c r="B6641" t="s">
        <v>23254</v>
      </c>
      <c r="C6641">
        <v>13</v>
      </c>
      <c r="D6641">
        <v>0</v>
      </c>
      <c r="E6641">
        <f t="shared" si="103"/>
        <v>13</v>
      </c>
    </row>
    <row r="6642" spans="1:5">
      <c r="A6642" t="s">
        <v>6589</v>
      </c>
      <c r="B6642" t="s">
        <v>23255</v>
      </c>
      <c r="C6642">
        <v>20</v>
      </c>
      <c r="D6642">
        <v>0</v>
      </c>
      <c r="E6642">
        <f t="shared" si="103"/>
        <v>20</v>
      </c>
    </row>
    <row r="6643" spans="1:5">
      <c r="A6643" t="s">
        <v>606</v>
      </c>
      <c r="B6643" t="s">
        <v>23256</v>
      </c>
      <c r="C6643">
        <v>26</v>
      </c>
      <c r="D6643">
        <v>0</v>
      </c>
      <c r="E6643">
        <f t="shared" si="103"/>
        <v>26</v>
      </c>
    </row>
    <row r="6644" spans="1:5">
      <c r="A6644" t="s">
        <v>5578</v>
      </c>
      <c r="B6644" t="s">
        <v>23257</v>
      </c>
      <c r="C6644">
        <v>982</v>
      </c>
      <c r="D6644">
        <v>40</v>
      </c>
      <c r="E6644">
        <f t="shared" si="103"/>
        <v>942</v>
      </c>
    </row>
    <row r="6645" spans="1:5">
      <c r="A6645" t="s">
        <v>14491</v>
      </c>
      <c r="B6645" t="s">
        <v>23258</v>
      </c>
      <c r="C6645">
        <v>0</v>
      </c>
      <c r="D6645">
        <v>0</v>
      </c>
      <c r="E6645">
        <f t="shared" si="103"/>
        <v>0</v>
      </c>
    </row>
    <row r="6646" spans="1:5">
      <c r="A6646" t="s">
        <v>14492</v>
      </c>
      <c r="B6646" t="s">
        <v>23259</v>
      </c>
      <c r="C6646">
        <v>0</v>
      </c>
      <c r="D6646">
        <v>0</v>
      </c>
      <c r="E6646">
        <f t="shared" si="103"/>
        <v>0</v>
      </c>
    </row>
    <row r="6647" spans="1:5">
      <c r="A6647" t="s">
        <v>14493</v>
      </c>
      <c r="B6647" t="s">
        <v>23260</v>
      </c>
      <c r="C6647">
        <v>0</v>
      </c>
      <c r="D6647">
        <v>0</v>
      </c>
      <c r="E6647">
        <f t="shared" si="103"/>
        <v>0</v>
      </c>
    </row>
    <row r="6648" spans="1:5">
      <c r="A6648" t="s">
        <v>5565</v>
      </c>
      <c r="B6648" t="s">
        <v>23261</v>
      </c>
      <c r="C6648">
        <v>0</v>
      </c>
      <c r="D6648">
        <v>0</v>
      </c>
      <c r="E6648">
        <f t="shared" si="103"/>
        <v>0</v>
      </c>
    </row>
    <row r="6649" spans="1:5">
      <c r="A6649" t="s">
        <v>14494</v>
      </c>
      <c r="B6649" t="s">
        <v>23262</v>
      </c>
      <c r="C6649">
        <v>0</v>
      </c>
      <c r="D6649">
        <v>0</v>
      </c>
      <c r="E6649">
        <f t="shared" si="103"/>
        <v>0</v>
      </c>
    </row>
    <row r="6650" spans="1:5">
      <c r="A6650" t="s">
        <v>14495</v>
      </c>
      <c r="B6650" t="s">
        <v>23263</v>
      </c>
      <c r="C6650">
        <v>0</v>
      </c>
      <c r="D6650">
        <v>0</v>
      </c>
      <c r="E6650">
        <f t="shared" si="103"/>
        <v>0</v>
      </c>
    </row>
    <row r="6651" spans="1:5">
      <c r="A6651" t="s">
        <v>1305</v>
      </c>
      <c r="B6651" t="s">
        <v>23264</v>
      </c>
      <c r="C6651">
        <v>672</v>
      </c>
      <c r="D6651">
        <v>10</v>
      </c>
      <c r="E6651">
        <f t="shared" si="103"/>
        <v>662</v>
      </c>
    </row>
    <row r="6652" spans="1:5">
      <c r="A6652" t="s">
        <v>14496</v>
      </c>
      <c r="B6652" t="s">
        <v>23265</v>
      </c>
      <c r="C6652">
        <v>0</v>
      </c>
      <c r="D6652">
        <v>0</v>
      </c>
      <c r="E6652">
        <f t="shared" si="103"/>
        <v>0</v>
      </c>
    </row>
    <row r="6653" spans="1:5">
      <c r="A6653" t="s">
        <v>14497</v>
      </c>
      <c r="B6653" t="s">
        <v>23266</v>
      </c>
      <c r="C6653">
        <v>0</v>
      </c>
      <c r="D6653">
        <v>0</v>
      </c>
      <c r="E6653">
        <f t="shared" si="103"/>
        <v>0</v>
      </c>
    </row>
    <row r="6654" spans="1:5">
      <c r="A6654" t="s">
        <v>7274</v>
      </c>
      <c r="B6654" t="s">
        <v>23267</v>
      </c>
      <c r="C6654">
        <v>68</v>
      </c>
      <c r="D6654">
        <v>5</v>
      </c>
      <c r="E6654">
        <f t="shared" si="103"/>
        <v>63</v>
      </c>
    </row>
    <row r="6655" spans="1:5">
      <c r="A6655" t="s">
        <v>14498</v>
      </c>
      <c r="B6655" t="s">
        <v>23268</v>
      </c>
      <c r="C6655">
        <v>0</v>
      </c>
      <c r="D6655">
        <v>0</v>
      </c>
      <c r="E6655">
        <f t="shared" si="103"/>
        <v>0</v>
      </c>
    </row>
    <row r="6656" spans="1:5">
      <c r="A6656" t="s">
        <v>14502</v>
      </c>
      <c r="B6656" t="s">
        <v>23269</v>
      </c>
      <c r="C6656">
        <v>0</v>
      </c>
      <c r="D6656">
        <v>0</v>
      </c>
      <c r="E6656">
        <f t="shared" si="103"/>
        <v>0</v>
      </c>
    </row>
    <row r="6657" spans="1:5">
      <c r="A6657" t="s">
        <v>14503</v>
      </c>
      <c r="B6657" t="s">
        <v>23270</v>
      </c>
      <c r="C6657">
        <v>120</v>
      </c>
      <c r="D6657">
        <v>0</v>
      </c>
      <c r="E6657">
        <f t="shared" si="103"/>
        <v>120</v>
      </c>
    </row>
    <row r="6658" spans="1:5">
      <c r="A6658" t="s">
        <v>548</v>
      </c>
      <c r="B6658" t="s">
        <v>23271</v>
      </c>
      <c r="C6658">
        <v>552</v>
      </c>
      <c r="D6658">
        <v>0</v>
      </c>
      <c r="E6658">
        <f t="shared" si="103"/>
        <v>552</v>
      </c>
    </row>
    <row r="6659" spans="1:5">
      <c r="A6659" t="s">
        <v>6900</v>
      </c>
      <c r="B6659" t="s">
        <v>23272</v>
      </c>
      <c r="C6659">
        <v>217</v>
      </c>
      <c r="D6659">
        <v>0</v>
      </c>
      <c r="E6659">
        <f t="shared" ref="E6659:E6722" si="104">C6659-D6659</f>
        <v>217</v>
      </c>
    </row>
    <row r="6660" spans="1:5">
      <c r="A6660" t="s">
        <v>7434</v>
      </c>
      <c r="B6660" t="s">
        <v>23273</v>
      </c>
      <c r="C6660">
        <v>4</v>
      </c>
      <c r="D6660">
        <v>0</v>
      </c>
      <c r="E6660">
        <f t="shared" si="104"/>
        <v>4</v>
      </c>
    </row>
    <row r="6661" spans="1:5">
      <c r="A6661" t="s">
        <v>7315</v>
      </c>
      <c r="B6661" t="s">
        <v>23274</v>
      </c>
      <c r="C6661">
        <v>408</v>
      </c>
      <c r="D6661">
        <v>0</v>
      </c>
      <c r="E6661">
        <f t="shared" si="104"/>
        <v>408</v>
      </c>
    </row>
    <row r="6662" spans="1:5">
      <c r="A6662" t="s">
        <v>743</v>
      </c>
      <c r="B6662" t="s">
        <v>23275</v>
      </c>
      <c r="C6662">
        <v>138317</v>
      </c>
      <c r="D6662">
        <v>520</v>
      </c>
      <c r="E6662">
        <f t="shared" si="104"/>
        <v>137797</v>
      </c>
    </row>
    <row r="6663" spans="1:5">
      <c r="A6663" t="s">
        <v>768</v>
      </c>
      <c r="B6663" t="s">
        <v>23276</v>
      </c>
      <c r="C6663">
        <v>34694</v>
      </c>
      <c r="D6663">
        <v>200</v>
      </c>
      <c r="E6663">
        <f t="shared" si="104"/>
        <v>34494</v>
      </c>
    </row>
    <row r="6664" spans="1:5">
      <c r="A6664" t="s">
        <v>5579</v>
      </c>
      <c r="B6664" t="s">
        <v>23277</v>
      </c>
      <c r="C6664">
        <v>5261</v>
      </c>
      <c r="D6664">
        <v>40</v>
      </c>
      <c r="E6664">
        <f t="shared" si="104"/>
        <v>5221</v>
      </c>
    </row>
    <row r="6665" spans="1:5">
      <c r="A6665" t="s">
        <v>5580</v>
      </c>
      <c r="B6665" t="s">
        <v>23278</v>
      </c>
      <c r="C6665">
        <v>4277</v>
      </c>
      <c r="D6665">
        <v>160</v>
      </c>
      <c r="E6665">
        <f t="shared" si="104"/>
        <v>4117</v>
      </c>
    </row>
    <row r="6666" spans="1:5">
      <c r="A6666" t="s">
        <v>14506</v>
      </c>
      <c r="B6666" t="s">
        <v>23279</v>
      </c>
      <c r="C6666">
        <v>0</v>
      </c>
      <c r="D6666">
        <v>0</v>
      </c>
      <c r="E6666">
        <f t="shared" si="104"/>
        <v>0</v>
      </c>
    </row>
    <row r="6667" spans="1:5">
      <c r="A6667" t="s">
        <v>14508</v>
      </c>
      <c r="B6667" t="s">
        <v>23280</v>
      </c>
      <c r="C6667">
        <v>0</v>
      </c>
      <c r="D6667">
        <v>0</v>
      </c>
      <c r="E6667">
        <f t="shared" si="104"/>
        <v>0</v>
      </c>
    </row>
    <row r="6668" spans="1:5">
      <c r="A6668" t="s">
        <v>14509</v>
      </c>
      <c r="B6668" t="s">
        <v>23281</v>
      </c>
      <c r="C6668">
        <v>0</v>
      </c>
      <c r="D6668">
        <v>0</v>
      </c>
      <c r="E6668">
        <f t="shared" si="104"/>
        <v>0</v>
      </c>
    </row>
    <row r="6669" spans="1:5">
      <c r="A6669" t="s">
        <v>14510</v>
      </c>
      <c r="B6669" t="s">
        <v>23282</v>
      </c>
      <c r="C6669">
        <v>0</v>
      </c>
      <c r="D6669">
        <v>0</v>
      </c>
      <c r="E6669">
        <f t="shared" si="104"/>
        <v>0</v>
      </c>
    </row>
    <row r="6670" spans="1:5">
      <c r="A6670" t="s">
        <v>14511</v>
      </c>
      <c r="B6670" t="s">
        <v>23283</v>
      </c>
      <c r="C6670">
        <v>0</v>
      </c>
      <c r="D6670">
        <v>0</v>
      </c>
      <c r="E6670">
        <f t="shared" si="104"/>
        <v>0</v>
      </c>
    </row>
    <row r="6671" spans="1:5">
      <c r="A6671" t="s">
        <v>14512</v>
      </c>
      <c r="B6671" t="s">
        <v>23284</v>
      </c>
      <c r="C6671">
        <v>99</v>
      </c>
      <c r="D6671">
        <v>0</v>
      </c>
      <c r="E6671">
        <f t="shared" si="104"/>
        <v>99</v>
      </c>
    </row>
    <row r="6672" spans="1:5">
      <c r="A6672" t="s">
        <v>14515</v>
      </c>
      <c r="B6672" t="s">
        <v>23285</v>
      </c>
      <c r="C6672">
        <v>4</v>
      </c>
      <c r="D6672">
        <v>0</v>
      </c>
      <c r="E6672">
        <f t="shared" si="104"/>
        <v>4</v>
      </c>
    </row>
    <row r="6673" spans="1:5">
      <c r="A6673" t="s">
        <v>7247</v>
      </c>
      <c r="B6673" t="s">
        <v>23286</v>
      </c>
      <c r="C6673">
        <v>118</v>
      </c>
      <c r="D6673">
        <v>0</v>
      </c>
      <c r="E6673">
        <f t="shared" si="104"/>
        <v>118</v>
      </c>
    </row>
    <row r="6674" spans="1:5">
      <c r="A6674" t="s">
        <v>14516</v>
      </c>
      <c r="B6674" t="s">
        <v>23287</v>
      </c>
      <c r="C6674">
        <v>0</v>
      </c>
      <c r="D6674">
        <v>0</v>
      </c>
      <c r="E6674">
        <f t="shared" si="104"/>
        <v>0</v>
      </c>
    </row>
    <row r="6675" spans="1:5">
      <c r="A6675" t="s">
        <v>14518</v>
      </c>
      <c r="B6675" t="s">
        <v>23288</v>
      </c>
      <c r="C6675">
        <v>0</v>
      </c>
      <c r="D6675">
        <v>0</v>
      </c>
      <c r="E6675">
        <f t="shared" si="104"/>
        <v>0</v>
      </c>
    </row>
    <row r="6676" spans="1:5">
      <c r="A6676" t="s">
        <v>14519</v>
      </c>
      <c r="B6676" t="s">
        <v>23289</v>
      </c>
      <c r="C6676">
        <v>0</v>
      </c>
      <c r="D6676">
        <v>0</v>
      </c>
      <c r="E6676">
        <f t="shared" si="104"/>
        <v>0</v>
      </c>
    </row>
    <row r="6677" spans="1:5">
      <c r="A6677" t="s">
        <v>1087</v>
      </c>
      <c r="B6677" t="s">
        <v>23290</v>
      </c>
      <c r="C6677">
        <v>1503</v>
      </c>
      <c r="D6677">
        <v>0</v>
      </c>
      <c r="E6677">
        <f t="shared" si="104"/>
        <v>1503</v>
      </c>
    </row>
    <row r="6678" spans="1:5">
      <c r="A6678" t="s">
        <v>1164</v>
      </c>
      <c r="B6678" t="s">
        <v>23291</v>
      </c>
      <c r="C6678">
        <v>158</v>
      </c>
      <c r="D6678">
        <v>0</v>
      </c>
      <c r="E6678">
        <f t="shared" si="104"/>
        <v>158</v>
      </c>
    </row>
    <row r="6679" spans="1:5">
      <c r="A6679" t="s">
        <v>1157</v>
      </c>
      <c r="B6679" t="s">
        <v>23292</v>
      </c>
      <c r="C6679">
        <v>300</v>
      </c>
      <c r="D6679">
        <v>0</v>
      </c>
      <c r="E6679">
        <f t="shared" si="104"/>
        <v>300</v>
      </c>
    </row>
    <row r="6680" spans="1:5">
      <c r="A6680" t="s">
        <v>7119</v>
      </c>
      <c r="B6680" t="s">
        <v>23293</v>
      </c>
      <c r="C6680">
        <v>0</v>
      </c>
      <c r="D6680">
        <v>0</v>
      </c>
      <c r="E6680">
        <f t="shared" si="104"/>
        <v>0</v>
      </c>
    </row>
    <row r="6681" spans="1:5">
      <c r="A6681" t="s">
        <v>7120</v>
      </c>
      <c r="B6681" t="s">
        <v>23294</v>
      </c>
      <c r="C6681">
        <v>0</v>
      </c>
      <c r="D6681">
        <v>0</v>
      </c>
      <c r="E6681">
        <f t="shared" si="104"/>
        <v>0</v>
      </c>
    </row>
    <row r="6682" spans="1:5">
      <c r="A6682" t="s">
        <v>7072</v>
      </c>
      <c r="B6682" t="s">
        <v>23295</v>
      </c>
      <c r="C6682">
        <v>13</v>
      </c>
      <c r="D6682">
        <v>0</v>
      </c>
      <c r="E6682">
        <f t="shared" si="104"/>
        <v>13</v>
      </c>
    </row>
    <row r="6683" spans="1:5">
      <c r="A6683" t="s">
        <v>14522</v>
      </c>
      <c r="B6683" t="s">
        <v>23296</v>
      </c>
      <c r="C6683">
        <v>0</v>
      </c>
      <c r="D6683">
        <v>0</v>
      </c>
      <c r="E6683">
        <f t="shared" si="104"/>
        <v>0</v>
      </c>
    </row>
    <row r="6684" spans="1:5">
      <c r="A6684" t="s">
        <v>14523</v>
      </c>
      <c r="B6684" t="s">
        <v>23297</v>
      </c>
      <c r="C6684">
        <v>0</v>
      </c>
      <c r="D6684">
        <v>0</v>
      </c>
      <c r="E6684">
        <f t="shared" si="104"/>
        <v>0</v>
      </c>
    </row>
    <row r="6685" spans="1:5">
      <c r="A6685" t="s">
        <v>6874</v>
      </c>
      <c r="B6685" t="s">
        <v>23298</v>
      </c>
      <c r="C6685">
        <v>129</v>
      </c>
      <c r="D6685">
        <v>21</v>
      </c>
      <c r="E6685">
        <f t="shared" si="104"/>
        <v>108</v>
      </c>
    </row>
    <row r="6686" spans="1:5">
      <c r="A6686" t="s">
        <v>14525</v>
      </c>
      <c r="B6686" t="s">
        <v>23299</v>
      </c>
      <c r="C6686">
        <v>0</v>
      </c>
      <c r="D6686">
        <v>0</v>
      </c>
      <c r="E6686">
        <f t="shared" si="104"/>
        <v>0</v>
      </c>
    </row>
    <row r="6687" spans="1:5">
      <c r="A6687" t="s">
        <v>14526</v>
      </c>
      <c r="B6687" t="s">
        <v>23300</v>
      </c>
      <c r="C6687">
        <v>0</v>
      </c>
      <c r="D6687">
        <v>0</v>
      </c>
      <c r="E6687">
        <f t="shared" si="104"/>
        <v>0</v>
      </c>
    </row>
    <row r="6688" spans="1:5">
      <c r="A6688" t="s">
        <v>14527</v>
      </c>
      <c r="B6688" t="s">
        <v>23301</v>
      </c>
      <c r="C6688">
        <v>0</v>
      </c>
      <c r="D6688">
        <v>0</v>
      </c>
      <c r="E6688">
        <f t="shared" si="104"/>
        <v>0</v>
      </c>
    </row>
    <row r="6689" spans="1:5">
      <c r="A6689" t="s">
        <v>14528</v>
      </c>
      <c r="B6689" t="s">
        <v>23302</v>
      </c>
      <c r="C6689">
        <v>0</v>
      </c>
      <c r="D6689">
        <v>0</v>
      </c>
      <c r="E6689">
        <f t="shared" si="104"/>
        <v>0</v>
      </c>
    </row>
    <row r="6690" spans="1:5">
      <c r="A6690" t="s">
        <v>5608</v>
      </c>
      <c r="B6690" t="s">
        <v>23303</v>
      </c>
      <c r="C6690">
        <v>21</v>
      </c>
      <c r="D6690">
        <v>21</v>
      </c>
      <c r="E6690">
        <f t="shared" si="104"/>
        <v>0</v>
      </c>
    </row>
    <row r="6691" spans="1:5">
      <c r="A6691" t="s">
        <v>5533</v>
      </c>
      <c r="B6691" t="s">
        <v>23304</v>
      </c>
      <c r="C6691">
        <v>72</v>
      </c>
      <c r="D6691">
        <v>0</v>
      </c>
      <c r="E6691">
        <f t="shared" si="104"/>
        <v>72</v>
      </c>
    </row>
    <row r="6692" spans="1:5">
      <c r="A6692" t="s">
        <v>5379</v>
      </c>
      <c r="B6692" t="s">
        <v>23305</v>
      </c>
      <c r="C6692">
        <v>163</v>
      </c>
      <c r="D6692">
        <v>0</v>
      </c>
      <c r="E6692">
        <f t="shared" si="104"/>
        <v>163</v>
      </c>
    </row>
    <row r="6693" spans="1:5">
      <c r="A6693" t="s">
        <v>14533</v>
      </c>
      <c r="B6693" t="s">
        <v>23306</v>
      </c>
      <c r="C6693">
        <v>0</v>
      </c>
      <c r="D6693">
        <v>0</v>
      </c>
      <c r="E6693">
        <f t="shared" si="104"/>
        <v>0</v>
      </c>
    </row>
    <row r="6694" spans="1:5">
      <c r="A6694" t="s">
        <v>5554</v>
      </c>
      <c r="B6694" t="s">
        <v>23307</v>
      </c>
      <c r="C6694">
        <v>34</v>
      </c>
      <c r="D6694">
        <v>0</v>
      </c>
      <c r="E6694">
        <f t="shared" si="104"/>
        <v>34</v>
      </c>
    </row>
    <row r="6695" spans="1:5">
      <c r="A6695" t="s">
        <v>5380</v>
      </c>
      <c r="B6695" t="s">
        <v>23308</v>
      </c>
      <c r="C6695">
        <v>166</v>
      </c>
      <c r="D6695">
        <v>0</v>
      </c>
      <c r="E6695">
        <f t="shared" si="104"/>
        <v>166</v>
      </c>
    </row>
    <row r="6696" spans="1:5">
      <c r="A6696" t="s">
        <v>5982</v>
      </c>
      <c r="B6696" t="s">
        <v>23309</v>
      </c>
      <c r="C6696">
        <v>21</v>
      </c>
      <c r="D6696">
        <v>6</v>
      </c>
      <c r="E6696">
        <f t="shared" si="104"/>
        <v>15</v>
      </c>
    </row>
    <row r="6697" spans="1:5">
      <c r="A6697" t="s">
        <v>14537</v>
      </c>
      <c r="B6697" t="s">
        <v>23310</v>
      </c>
      <c r="C6697">
        <v>12</v>
      </c>
      <c r="D6697">
        <v>0</v>
      </c>
      <c r="E6697">
        <f t="shared" si="104"/>
        <v>12</v>
      </c>
    </row>
    <row r="6698" spans="1:5">
      <c r="A6698" t="s">
        <v>6065</v>
      </c>
      <c r="B6698" t="s">
        <v>23311</v>
      </c>
      <c r="C6698">
        <v>2052</v>
      </c>
      <c r="D6698">
        <v>18</v>
      </c>
      <c r="E6698">
        <f t="shared" si="104"/>
        <v>2034</v>
      </c>
    </row>
    <row r="6699" spans="1:5">
      <c r="A6699" t="s">
        <v>14538</v>
      </c>
      <c r="B6699" t="s">
        <v>23312</v>
      </c>
      <c r="C6699">
        <v>0</v>
      </c>
      <c r="D6699">
        <v>0</v>
      </c>
      <c r="E6699">
        <f t="shared" si="104"/>
        <v>0</v>
      </c>
    </row>
    <row r="6700" spans="1:5">
      <c r="A6700" t="s">
        <v>14540</v>
      </c>
      <c r="B6700" t="s">
        <v>23313</v>
      </c>
      <c r="C6700">
        <v>0</v>
      </c>
      <c r="D6700">
        <v>0</v>
      </c>
      <c r="E6700">
        <f t="shared" si="104"/>
        <v>0</v>
      </c>
    </row>
    <row r="6701" spans="1:5">
      <c r="A6701" t="s">
        <v>1332</v>
      </c>
      <c r="B6701" t="s">
        <v>23314</v>
      </c>
      <c r="C6701">
        <v>150</v>
      </c>
      <c r="D6701">
        <v>0</v>
      </c>
      <c r="E6701">
        <f t="shared" si="104"/>
        <v>150</v>
      </c>
    </row>
    <row r="6702" spans="1:5">
      <c r="A6702" t="s">
        <v>1333</v>
      </c>
      <c r="B6702" t="s">
        <v>23315</v>
      </c>
      <c r="C6702">
        <v>207</v>
      </c>
      <c r="D6702">
        <v>0</v>
      </c>
      <c r="E6702">
        <f t="shared" si="104"/>
        <v>207</v>
      </c>
    </row>
    <row r="6703" spans="1:5">
      <c r="A6703" t="s">
        <v>1334</v>
      </c>
      <c r="B6703" t="s">
        <v>23316</v>
      </c>
      <c r="C6703">
        <v>205</v>
      </c>
      <c r="D6703">
        <v>0</v>
      </c>
      <c r="E6703">
        <f t="shared" si="104"/>
        <v>205</v>
      </c>
    </row>
    <row r="6704" spans="1:5">
      <c r="A6704" t="s">
        <v>1335</v>
      </c>
      <c r="B6704" t="s">
        <v>23317</v>
      </c>
      <c r="C6704">
        <v>131</v>
      </c>
      <c r="D6704">
        <v>0</v>
      </c>
      <c r="E6704">
        <f t="shared" si="104"/>
        <v>131</v>
      </c>
    </row>
    <row r="6705" spans="1:5">
      <c r="A6705" t="s">
        <v>398</v>
      </c>
      <c r="B6705" t="s">
        <v>23318</v>
      </c>
      <c r="C6705">
        <v>2910</v>
      </c>
      <c r="D6705">
        <v>630</v>
      </c>
      <c r="E6705">
        <f t="shared" si="104"/>
        <v>2280</v>
      </c>
    </row>
    <row r="6706" spans="1:5">
      <c r="A6706" t="s">
        <v>6066</v>
      </c>
      <c r="B6706" t="s">
        <v>23319</v>
      </c>
      <c r="C6706">
        <v>3078</v>
      </c>
      <c r="D6706">
        <v>0</v>
      </c>
      <c r="E6706">
        <f t="shared" si="104"/>
        <v>3078</v>
      </c>
    </row>
    <row r="6707" spans="1:5">
      <c r="A6707" t="s">
        <v>14550</v>
      </c>
      <c r="B6707" t="s">
        <v>23320</v>
      </c>
      <c r="C6707">
        <v>0</v>
      </c>
      <c r="D6707">
        <v>0</v>
      </c>
      <c r="E6707">
        <f t="shared" si="104"/>
        <v>0</v>
      </c>
    </row>
    <row r="6708" spans="1:5">
      <c r="A6708" t="s">
        <v>1078</v>
      </c>
      <c r="B6708" t="s">
        <v>23321</v>
      </c>
      <c r="C6708">
        <v>1170</v>
      </c>
      <c r="D6708">
        <v>20</v>
      </c>
      <c r="E6708">
        <f t="shared" si="104"/>
        <v>1150</v>
      </c>
    </row>
    <row r="6709" spans="1:5">
      <c r="A6709" t="s">
        <v>1077</v>
      </c>
      <c r="B6709" t="s">
        <v>23322</v>
      </c>
      <c r="C6709">
        <v>253</v>
      </c>
      <c r="D6709">
        <v>0</v>
      </c>
      <c r="E6709">
        <f t="shared" si="104"/>
        <v>253</v>
      </c>
    </row>
    <row r="6710" spans="1:5">
      <c r="A6710" t="s">
        <v>6234</v>
      </c>
      <c r="B6710" t="s">
        <v>23323</v>
      </c>
      <c r="C6710">
        <v>0</v>
      </c>
      <c r="D6710">
        <v>0</v>
      </c>
      <c r="E6710">
        <f t="shared" si="104"/>
        <v>0</v>
      </c>
    </row>
    <row r="6711" spans="1:5">
      <c r="A6711" t="s">
        <v>6235</v>
      </c>
      <c r="B6711" t="s">
        <v>23324</v>
      </c>
      <c r="C6711">
        <v>42</v>
      </c>
      <c r="D6711">
        <v>0</v>
      </c>
      <c r="E6711">
        <f t="shared" si="104"/>
        <v>42</v>
      </c>
    </row>
    <row r="6712" spans="1:5">
      <c r="A6712" t="s">
        <v>14553</v>
      </c>
      <c r="B6712" t="s">
        <v>23325</v>
      </c>
      <c r="C6712">
        <v>0</v>
      </c>
      <c r="D6712">
        <v>0</v>
      </c>
      <c r="E6712">
        <f t="shared" si="104"/>
        <v>0</v>
      </c>
    </row>
    <row r="6713" spans="1:5">
      <c r="A6713" t="s">
        <v>6236</v>
      </c>
      <c r="B6713" t="s">
        <v>23326</v>
      </c>
      <c r="C6713">
        <v>12</v>
      </c>
      <c r="D6713">
        <v>0</v>
      </c>
      <c r="E6713">
        <f t="shared" si="104"/>
        <v>12</v>
      </c>
    </row>
    <row r="6714" spans="1:5">
      <c r="A6714" t="s">
        <v>14562</v>
      </c>
      <c r="B6714" t="s">
        <v>23327</v>
      </c>
      <c r="C6714">
        <v>0</v>
      </c>
      <c r="D6714">
        <v>0</v>
      </c>
      <c r="E6714">
        <f t="shared" si="104"/>
        <v>0</v>
      </c>
    </row>
    <row r="6715" spans="1:5">
      <c r="A6715" t="s">
        <v>14563</v>
      </c>
      <c r="B6715" t="s">
        <v>23328</v>
      </c>
      <c r="C6715">
        <v>0</v>
      </c>
      <c r="D6715">
        <v>0</v>
      </c>
      <c r="E6715">
        <f t="shared" si="104"/>
        <v>0</v>
      </c>
    </row>
    <row r="6716" spans="1:5">
      <c r="A6716" t="s">
        <v>14567</v>
      </c>
      <c r="B6716" t="s">
        <v>23329</v>
      </c>
      <c r="C6716">
        <v>0</v>
      </c>
      <c r="D6716">
        <v>0</v>
      </c>
      <c r="E6716">
        <f t="shared" si="104"/>
        <v>0</v>
      </c>
    </row>
    <row r="6717" spans="1:5">
      <c r="A6717" t="s">
        <v>14568</v>
      </c>
      <c r="B6717" t="s">
        <v>23330</v>
      </c>
      <c r="C6717">
        <v>0</v>
      </c>
      <c r="D6717">
        <v>0</v>
      </c>
      <c r="E6717">
        <f t="shared" si="104"/>
        <v>0</v>
      </c>
    </row>
    <row r="6718" spans="1:5">
      <c r="A6718" t="s">
        <v>14570</v>
      </c>
      <c r="B6718" t="s">
        <v>23331</v>
      </c>
      <c r="C6718">
        <v>0</v>
      </c>
      <c r="D6718">
        <v>0</v>
      </c>
      <c r="E6718">
        <f t="shared" si="104"/>
        <v>0</v>
      </c>
    </row>
    <row r="6719" spans="1:5">
      <c r="A6719" t="s">
        <v>14571</v>
      </c>
      <c r="B6719" t="s">
        <v>23332</v>
      </c>
      <c r="C6719">
        <v>0</v>
      </c>
      <c r="D6719">
        <v>0</v>
      </c>
      <c r="E6719">
        <f t="shared" si="104"/>
        <v>0</v>
      </c>
    </row>
    <row r="6720" spans="1:5">
      <c r="A6720" t="s">
        <v>14572</v>
      </c>
      <c r="B6720" t="s">
        <v>23333</v>
      </c>
      <c r="C6720">
        <v>0</v>
      </c>
      <c r="D6720">
        <v>0</v>
      </c>
      <c r="E6720">
        <f t="shared" si="104"/>
        <v>0</v>
      </c>
    </row>
    <row r="6721" spans="1:5">
      <c r="A6721" t="s">
        <v>5916</v>
      </c>
      <c r="B6721" t="s">
        <v>23334</v>
      </c>
      <c r="C6721">
        <v>798</v>
      </c>
      <c r="D6721">
        <v>28</v>
      </c>
      <c r="E6721">
        <f t="shared" si="104"/>
        <v>770</v>
      </c>
    </row>
    <row r="6722" spans="1:5">
      <c r="A6722" t="s">
        <v>5746</v>
      </c>
      <c r="B6722" t="s">
        <v>23335</v>
      </c>
      <c r="C6722">
        <v>72</v>
      </c>
      <c r="D6722">
        <v>0</v>
      </c>
      <c r="E6722">
        <f t="shared" si="104"/>
        <v>72</v>
      </c>
    </row>
    <row r="6723" spans="1:5">
      <c r="A6723" t="s">
        <v>14573</v>
      </c>
      <c r="B6723" t="s">
        <v>23336</v>
      </c>
      <c r="C6723">
        <v>0</v>
      </c>
      <c r="D6723">
        <v>0</v>
      </c>
      <c r="E6723">
        <f t="shared" ref="E6723:E6786" si="105">C6723-D6723</f>
        <v>0</v>
      </c>
    </row>
    <row r="6724" spans="1:5">
      <c r="A6724" t="s">
        <v>14574</v>
      </c>
      <c r="B6724" t="s">
        <v>23337</v>
      </c>
      <c r="C6724">
        <v>0</v>
      </c>
      <c r="D6724">
        <v>0</v>
      </c>
      <c r="E6724">
        <f t="shared" si="105"/>
        <v>0</v>
      </c>
    </row>
    <row r="6725" spans="1:5">
      <c r="A6725" t="s">
        <v>471</v>
      </c>
      <c r="B6725" t="s">
        <v>23338</v>
      </c>
      <c r="C6725">
        <v>1779</v>
      </c>
      <c r="D6725">
        <v>1</v>
      </c>
      <c r="E6725">
        <f t="shared" si="105"/>
        <v>1778</v>
      </c>
    </row>
    <row r="6726" spans="1:5">
      <c r="A6726" t="s">
        <v>14578</v>
      </c>
      <c r="B6726" t="s">
        <v>23339</v>
      </c>
      <c r="C6726">
        <v>0</v>
      </c>
      <c r="D6726">
        <v>0</v>
      </c>
      <c r="E6726">
        <f t="shared" si="105"/>
        <v>0</v>
      </c>
    </row>
    <row r="6727" spans="1:5">
      <c r="A6727" t="s">
        <v>14579</v>
      </c>
      <c r="B6727" t="s">
        <v>23340</v>
      </c>
      <c r="C6727">
        <v>0</v>
      </c>
      <c r="D6727">
        <v>0</v>
      </c>
      <c r="E6727">
        <f t="shared" si="105"/>
        <v>0</v>
      </c>
    </row>
    <row r="6728" spans="1:5">
      <c r="A6728" t="s">
        <v>14580</v>
      </c>
      <c r="B6728" t="s">
        <v>23341</v>
      </c>
      <c r="C6728">
        <v>0</v>
      </c>
      <c r="D6728">
        <v>0</v>
      </c>
      <c r="E6728">
        <f t="shared" si="105"/>
        <v>0</v>
      </c>
    </row>
    <row r="6729" spans="1:5">
      <c r="A6729" t="s">
        <v>6451</v>
      </c>
      <c r="B6729" t="s">
        <v>23342</v>
      </c>
      <c r="C6729">
        <v>0</v>
      </c>
      <c r="D6729">
        <v>0</v>
      </c>
      <c r="E6729">
        <f t="shared" si="105"/>
        <v>0</v>
      </c>
    </row>
    <row r="6730" spans="1:5">
      <c r="A6730" t="s">
        <v>6237</v>
      </c>
      <c r="B6730" t="s">
        <v>23343</v>
      </c>
      <c r="C6730">
        <v>476</v>
      </c>
      <c r="D6730">
        <v>14</v>
      </c>
      <c r="E6730">
        <f t="shared" si="105"/>
        <v>462</v>
      </c>
    </row>
    <row r="6731" spans="1:5">
      <c r="A6731" t="s">
        <v>6238</v>
      </c>
      <c r="B6731" t="s">
        <v>23344</v>
      </c>
      <c r="C6731">
        <v>846</v>
      </c>
      <c r="D6731">
        <v>60</v>
      </c>
      <c r="E6731">
        <f t="shared" si="105"/>
        <v>786</v>
      </c>
    </row>
    <row r="6732" spans="1:5">
      <c r="A6732" t="s">
        <v>6239</v>
      </c>
      <c r="B6732" t="s">
        <v>23345</v>
      </c>
      <c r="C6732">
        <v>174</v>
      </c>
      <c r="D6732">
        <v>25</v>
      </c>
      <c r="E6732">
        <f t="shared" si="105"/>
        <v>149</v>
      </c>
    </row>
    <row r="6733" spans="1:5">
      <c r="A6733" t="s">
        <v>6240</v>
      </c>
      <c r="B6733" t="s">
        <v>23346</v>
      </c>
      <c r="C6733">
        <v>725</v>
      </c>
      <c r="D6733">
        <v>30</v>
      </c>
      <c r="E6733">
        <f t="shared" si="105"/>
        <v>695</v>
      </c>
    </row>
    <row r="6734" spans="1:5">
      <c r="A6734" t="s">
        <v>6241</v>
      </c>
      <c r="B6734" t="s">
        <v>23347</v>
      </c>
      <c r="C6734">
        <v>448</v>
      </c>
      <c r="D6734">
        <v>52</v>
      </c>
      <c r="E6734">
        <f t="shared" si="105"/>
        <v>396</v>
      </c>
    </row>
    <row r="6735" spans="1:5">
      <c r="A6735" t="s">
        <v>14581</v>
      </c>
      <c r="B6735" t="s">
        <v>23348</v>
      </c>
      <c r="C6735">
        <v>13</v>
      </c>
      <c r="D6735">
        <v>13</v>
      </c>
      <c r="E6735">
        <f t="shared" si="105"/>
        <v>0</v>
      </c>
    </row>
    <row r="6736" spans="1:5">
      <c r="A6736" t="s">
        <v>6380</v>
      </c>
      <c r="B6736" t="s">
        <v>23349</v>
      </c>
      <c r="C6736">
        <v>2280</v>
      </c>
      <c r="D6736">
        <v>72</v>
      </c>
      <c r="E6736">
        <f t="shared" si="105"/>
        <v>2208</v>
      </c>
    </row>
    <row r="6737" spans="1:5">
      <c r="A6737" t="s">
        <v>14586</v>
      </c>
      <c r="B6737" t="s">
        <v>23350</v>
      </c>
      <c r="C6737">
        <v>0</v>
      </c>
      <c r="D6737">
        <v>0</v>
      </c>
      <c r="E6737">
        <f t="shared" si="105"/>
        <v>0</v>
      </c>
    </row>
    <row r="6738" spans="1:5">
      <c r="A6738" t="s">
        <v>14587</v>
      </c>
      <c r="B6738" t="s">
        <v>23351</v>
      </c>
      <c r="C6738">
        <v>0</v>
      </c>
      <c r="D6738">
        <v>0</v>
      </c>
      <c r="E6738">
        <f t="shared" si="105"/>
        <v>0</v>
      </c>
    </row>
    <row r="6739" spans="1:5">
      <c r="A6739" t="s">
        <v>14588</v>
      </c>
      <c r="B6739" t="s">
        <v>23352</v>
      </c>
      <c r="C6739">
        <v>0</v>
      </c>
      <c r="D6739">
        <v>0</v>
      </c>
      <c r="E6739">
        <f t="shared" si="105"/>
        <v>0</v>
      </c>
    </row>
    <row r="6740" spans="1:5">
      <c r="A6740" t="s">
        <v>5983</v>
      </c>
      <c r="B6740" t="s">
        <v>23353</v>
      </c>
      <c r="C6740">
        <v>24.5</v>
      </c>
      <c r="D6740">
        <v>10.5</v>
      </c>
      <c r="E6740">
        <f t="shared" si="105"/>
        <v>14</v>
      </c>
    </row>
    <row r="6741" spans="1:5">
      <c r="A6741" t="s">
        <v>5984</v>
      </c>
      <c r="B6741" t="s">
        <v>23354</v>
      </c>
      <c r="C6741">
        <v>84</v>
      </c>
      <c r="D6741">
        <v>0</v>
      </c>
      <c r="E6741">
        <f t="shared" si="105"/>
        <v>84</v>
      </c>
    </row>
    <row r="6742" spans="1:5">
      <c r="A6742" t="s">
        <v>5985</v>
      </c>
      <c r="B6742" t="s">
        <v>23355</v>
      </c>
      <c r="C6742">
        <v>38</v>
      </c>
      <c r="D6742">
        <v>6</v>
      </c>
      <c r="E6742">
        <f t="shared" si="105"/>
        <v>32</v>
      </c>
    </row>
    <row r="6743" spans="1:5">
      <c r="A6743" t="s">
        <v>5972</v>
      </c>
      <c r="B6743" t="s">
        <v>23356</v>
      </c>
      <c r="C6743">
        <v>250</v>
      </c>
      <c r="D6743">
        <v>0</v>
      </c>
      <c r="E6743">
        <f t="shared" si="105"/>
        <v>250</v>
      </c>
    </row>
    <row r="6744" spans="1:5">
      <c r="A6744" t="s">
        <v>14589</v>
      </c>
      <c r="B6744" t="s">
        <v>23357</v>
      </c>
      <c r="C6744">
        <v>0</v>
      </c>
      <c r="D6744">
        <v>0</v>
      </c>
      <c r="E6744">
        <f t="shared" si="105"/>
        <v>0</v>
      </c>
    </row>
    <row r="6745" spans="1:5">
      <c r="A6745" t="s">
        <v>14590</v>
      </c>
      <c r="B6745" t="s">
        <v>23358</v>
      </c>
      <c r="C6745">
        <v>0</v>
      </c>
      <c r="D6745">
        <v>0</v>
      </c>
      <c r="E6745">
        <f t="shared" si="105"/>
        <v>0</v>
      </c>
    </row>
    <row r="6746" spans="1:5">
      <c r="A6746" t="s">
        <v>14592</v>
      </c>
      <c r="B6746" t="s">
        <v>23359</v>
      </c>
      <c r="C6746">
        <v>0</v>
      </c>
      <c r="D6746">
        <v>0</v>
      </c>
      <c r="E6746">
        <f t="shared" si="105"/>
        <v>0</v>
      </c>
    </row>
    <row r="6747" spans="1:5">
      <c r="A6747" t="s">
        <v>14593</v>
      </c>
      <c r="B6747" t="s">
        <v>23360</v>
      </c>
      <c r="C6747">
        <v>0</v>
      </c>
      <c r="D6747">
        <v>0</v>
      </c>
      <c r="E6747">
        <f t="shared" si="105"/>
        <v>0</v>
      </c>
    </row>
    <row r="6748" spans="1:5">
      <c r="A6748" t="s">
        <v>14599</v>
      </c>
      <c r="B6748" t="s">
        <v>23361</v>
      </c>
      <c r="C6748">
        <v>0</v>
      </c>
      <c r="D6748">
        <v>0</v>
      </c>
      <c r="E6748">
        <f t="shared" si="105"/>
        <v>0</v>
      </c>
    </row>
    <row r="6749" spans="1:5">
      <c r="A6749" t="s">
        <v>5812</v>
      </c>
      <c r="B6749" t="s">
        <v>23362</v>
      </c>
      <c r="C6749">
        <v>38</v>
      </c>
      <c r="D6749">
        <v>0</v>
      </c>
      <c r="E6749">
        <f t="shared" si="105"/>
        <v>38</v>
      </c>
    </row>
    <row r="6750" spans="1:5">
      <c r="A6750" t="s">
        <v>5555</v>
      </c>
      <c r="B6750" t="s">
        <v>23363</v>
      </c>
      <c r="C6750">
        <v>59</v>
      </c>
      <c r="D6750">
        <v>0</v>
      </c>
      <c r="E6750">
        <f t="shared" si="105"/>
        <v>59</v>
      </c>
    </row>
    <row r="6751" spans="1:5">
      <c r="A6751" t="s">
        <v>150</v>
      </c>
      <c r="B6751" t="s">
        <v>23364</v>
      </c>
      <c r="C6751">
        <v>350</v>
      </c>
      <c r="D6751">
        <v>0</v>
      </c>
      <c r="E6751">
        <f t="shared" si="105"/>
        <v>350</v>
      </c>
    </row>
    <row r="6752" spans="1:5">
      <c r="A6752" t="s">
        <v>156</v>
      </c>
      <c r="B6752" t="s">
        <v>23365</v>
      </c>
      <c r="C6752">
        <v>3422</v>
      </c>
      <c r="D6752">
        <v>10</v>
      </c>
      <c r="E6752">
        <f t="shared" si="105"/>
        <v>3412</v>
      </c>
    </row>
    <row r="6753" spans="1:5">
      <c r="A6753" t="s">
        <v>14605</v>
      </c>
      <c r="B6753" t="s">
        <v>23366</v>
      </c>
      <c r="C6753">
        <v>0</v>
      </c>
      <c r="D6753">
        <v>0</v>
      </c>
      <c r="E6753">
        <f t="shared" si="105"/>
        <v>0</v>
      </c>
    </row>
    <row r="6754" spans="1:5">
      <c r="A6754" t="s">
        <v>6840</v>
      </c>
      <c r="B6754" t="s">
        <v>23367</v>
      </c>
      <c r="C6754">
        <v>7200</v>
      </c>
      <c r="D6754">
        <v>0</v>
      </c>
      <c r="E6754">
        <f t="shared" si="105"/>
        <v>7200</v>
      </c>
    </row>
    <row r="6755" spans="1:5">
      <c r="A6755" t="s">
        <v>14609</v>
      </c>
      <c r="B6755" t="s">
        <v>23368</v>
      </c>
      <c r="C6755">
        <v>0</v>
      </c>
      <c r="D6755">
        <v>0</v>
      </c>
      <c r="E6755">
        <f t="shared" si="105"/>
        <v>0</v>
      </c>
    </row>
    <row r="6756" spans="1:5">
      <c r="A6756" t="s">
        <v>14610</v>
      </c>
      <c r="B6756" t="s">
        <v>23369</v>
      </c>
      <c r="C6756">
        <v>0</v>
      </c>
      <c r="D6756">
        <v>0</v>
      </c>
      <c r="E6756">
        <f t="shared" si="105"/>
        <v>0</v>
      </c>
    </row>
    <row r="6757" spans="1:5">
      <c r="A6757" t="s">
        <v>14611</v>
      </c>
      <c r="B6757" t="s">
        <v>23370</v>
      </c>
      <c r="C6757">
        <v>0</v>
      </c>
      <c r="D6757">
        <v>0</v>
      </c>
      <c r="E6757">
        <f t="shared" si="105"/>
        <v>0</v>
      </c>
    </row>
    <row r="6758" spans="1:5">
      <c r="A6758" t="s">
        <v>6590</v>
      </c>
      <c r="B6758" t="s">
        <v>23371</v>
      </c>
      <c r="C6758">
        <v>33</v>
      </c>
      <c r="D6758">
        <v>0</v>
      </c>
      <c r="E6758">
        <f t="shared" si="105"/>
        <v>33</v>
      </c>
    </row>
    <row r="6759" spans="1:5">
      <c r="A6759" t="s">
        <v>14614</v>
      </c>
      <c r="B6759" t="s">
        <v>23372</v>
      </c>
      <c r="C6759">
        <v>0</v>
      </c>
      <c r="D6759">
        <v>0</v>
      </c>
      <c r="E6759">
        <f t="shared" si="105"/>
        <v>0</v>
      </c>
    </row>
    <row r="6760" spans="1:5">
      <c r="A6760" t="s">
        <v>14615</v>
      </c>
      <c r="B6760" t="s">
        <v>23373</v>
      </c>
      <c r="C6760">
        <v>0</v>
      </c>
      <c r="D6760">
        <v>0</v>
      </c>
      <c r="E6760">
        <f t="shared" si="105"/>
        <v>0</v>
      </c>
    </row>
    <row r="6761" spans="1:5">
      <c r="A6761" t="s">
        <v>14618</v>
      </c>
      <c r="B6761" t="s">
        <v>23374</v>
      </c>
      <c r="C6761">
        <v>0</v>
      </c>
      <c r="D6761">
        <v>0</v>
      </c>
      <c r="E6761">
        <f t="shared" si="105"/>
        <v>0</v>
      </c>
    </row>
    <row r="6762" spans="1:5">
      <c r="A6762" t="s">
        <v>1084</v>
      </c>
      <c r="B6762" t="s">
        <v>23375</v>
      </c>
      <c r="C6762">
        <v>310</v>
      </c>
      <c r="D6762">
        <v>0</v>
      </c>
      <c r="E6762">
        <f t="shared" si="105"/>
        <v>310</v>
      </c>
    </row>
    <row r="6763" spans="1:5">
      <c r="A6763" t="s">
        <v>448</v>
      </c>
      <c r="B6763" t="s">
        <v>23376</v>
      </c>
      <c r="C6763">
        <v>32</v>
      </c>
      <c r="D6763">
        <v>0</v>
      </c>
      <c r="E6763">
        <f t="shared" si="105"/>
        <v>32</v>
      </c>
    </row>
    <row r="6764" spans="1:5">
      <c r="A6764" t="s">
        <v>7218</v>
      </c>
      <c r="B6764" t="s">
        <v>23377</v>
      </c>
      <c r="C6764">
        <v>1069</v>
      </c>
      <c r="D6764">
        <v>18</v>
      </c>
      <c r="E6764">
        <f t="shared" si="105"/>
        <v>1051</v>
      </c>
    </row>
    <row r="6765" spans="1:5">
      <c r="A6765" t="s">
        <v>618</v>
      </c>
      <c r="B6765" t="s">
        <v>23378</v>
      </c>
      <c r="C6765">
        <v>818</v>
      </c>
      <c r="D6765">
        <v>0</v>
      </c>
      <c r="E6765">
        <f t="shared" si="105"/>
        <v>818</v>
      </c>
    </row>
    <row r="6766" spans="1:5">
      <c r="A6766" t="s">
        <v>5293</v>
      </c>
      <c r="B6766" t="s">
        <v>23379</v>
      </c>
      <c r="C6766">
        <v>6712</v>
      </c>
      <c r="D6766">
        <v>0</v>
      </c>
      <c r="E6766">
        <f t="shared" si="105"/>
        <v>6712</v>
      </c>
    </row>
    <row r="6767" spans="1:5">
      <c r="A6767" t="s">
        <v>6153</v>
      </c>
      <c r="B6767" t="s">
        <v>23380</v>
      </c>
      <c r="C6767">
        <v>27</v>
      </c>
      <c r="D6767">
        <v>0</v>
      </c>
      <c r="E6767">
        <f t="shared" si="105"/>
        <v>27</v>
      </c>
    </row>
    <row r="6768" spans="1:5">
      <c r="A6768" t="s">
        <v>14626</v>
      </c>
      <c r="B6768" t="s">
        <v>23381</v>
      </c>
      <c r="C6768">
        <v>0</v>
      </c>
      <c r="D6768">
        <v>0</v>
      </c>
      <c r="E6768">
        <f t="shared" si="105"/>
        <v>0</v>
      </c>
    </row>
    <row r="6769" spans="1:5">
      <c r="A6769" t="s">
        <v>6803</v>
      </c>
      <c r="B6769" t="s">
        <v>23382</v>
      </c>
      <c r="C6769">
        <v>0</v>
      </c>
      <c r="D6769">
        <v>0</v>
      </c>
      <c r="E6769">
        <f t="shared" si="105"/>
        <v>0</v>
      </c>
    </row>
    <row r="6770" spans="1:5">
      <c r="A6770" t="s">
        <v>14630</v>
      </c>
      <c r="B6770" t="s">
        <v>23383</v>
      </c>
      <c r="C6770">
        <v>0</v>
      </c>
      <c r="D6770">
        <v>0</v>
      </c>
      <c r="E6770">
        <f t="shared" si="105"/>
        <v>0</v>
      </c>
    </row>
    <row r="6771" spans="1:5">
      <c r="A6771" t="s">
        <v>5973</v>
      </c>
      <c r="B6771" t="s">
        <v>23384</v>
      </c>
      <c r="C6771">
        <v>149</v>
      </c>
      <c r="D6771">
        <v>0</v>
      </c>
      <c r="E6771">
        <f t="shared" si="105"/>
        <v>149</v>
      </c>
    </row>
    <row r="6772" spans="1:5">
      <c r="A6772" t="s">
        <v>5902</v>
      </c>
      <c r="B6772" t="s">
        <v>23385</v>
      </c>
      <c r="C6772">
        <v>3031</v>
      </c>
      <c r="D6772">
        <v>100</v>
      </c>
      <c r="E6772">
        <f t="shared" si="105"/>
        <v>2931</v>
      </c>
    </row>
    <row r="6773" spans="1:5">
      <c r="A6773" t="s">
        <v>281</v>
      </c>
      <c r="B6773" t="s">
        <v>23386</v>
      </c>
      <c r="C6773">
        <v>1704</v>
      </c>
      <c r="D6773">
        <v>108</v>
      </c>
      <c r="E6773">
        <f t="shared" si="105"/>
        <v>1596</v>
      </c>
    </row>
    <row r="6774" spans="1:5">
      <c r="A6774" t="s">
        <v>14635</v>
      </c>
      <c r="B6774" t="s">
        <v>23387</v>
      </c>
      <c r="C6774">
        <v>0</v>
      </c>
      <c r="D6774">
        <v>0</v>
      </c>
      <c r="E6774">
        <f t="shared" si="105"/>
        <v>0</v>
      </c>
    </row>
    <row r="6775" spans="1:5">
      <c r="A6775" t="s">
        <v>14642</v>
      </c>
      <c r="B6775" t="s">
        <v>23388</v>
      </c>
      <c r="C6775">
        <v>0</v>
      </c>
      <c r="D6775">
        <v>0</v>
      </c>
      <c r="E6775">
        <f t="shared" si="105"/>
        <v>0</v>
      </c>
    </row>
    <row r="6776" spans="1:5">
      <c r="A6776" t="s">
        <v>14643</v>
      </c>
      <c r="B6776" t="s">
        <v>23389</v>
      </c>
      <c r="C6776">
        <v>0</v>
      </c>
      <c r="D6776">
        <v>0</v>
      </c>
      <c r="E6776">
        <f t="shared" si="105"/>
        <v>0</v>
      </c>
    </row>
    <row r="6777" spans="1:5">
      <c r="A6777" t="s">
        <v>14644</v>
      </c>
      <c r="B6777" t="s">
        <v>23390</v>
      </c>
      <c r="C6777">
        <v>0</v>
      </c>
      <c r="D6777">
        <v>0</v>
      </c>
      <c r="E6777">
        <f t="shared" si="105"/>
        <v>0</v>
      </c>
    </row>
    <row r="6778" spans="1:5">
      <c r="A6778" t="s">
        <v>14649</v>
      </c>
      <c r="B6778" t="s">
        <v>23391</v>
      </c>
      <c r="C6778">
        <v>0</v>
      </c>
      <c r="D6778">
        <v>0</v>
      </c>
      <c r="E6778">
        <f t="shared" si="105"/>
        <v>0</v>
      </c>
    </row>
    <row r="6779" spans="1:5">
      <c r="A6779" t="s">
        <v>14655</v>
      </c>
      <c r="B6779" t="s">
        <v>23392</v>
      </c>
      <c r="C6779">
        <v>0</v>
      </c>
      <c r="D6779">
        <v>0</v>
      </c>
      <c r="E6779">
        <f t="shared" si="105"/>
        <v>0</v>
      </c>
    </row>
    <row r="6780" spans="1:5">
      <c r="A6780" t="s">
        <v>14660</v>
      </c>
      <c r="B6780" t="s">
        <v>23393</v>
      </c>
      <c r="C6780">
        <v>0</v>
      </c>
      <c r="D6780">
        <v>0</v>
      </c>
      <c r="E6780">
        <f t="shared" si="105"/>
        <v>0</v>
      </c>
    </row>
    <row r="6781" spans="1:5">
      <c r="A6781" t="s">
        <v>5449</v>
      </c>
      <c r="B6781" t="s">
        <v>23394</v>
      </c>
      <c r="C6781">
        <v>588</v>
      </c>
      <c r="D6781">
        <v>0</v>
      </c>
      <c r="E6781">
        <f t="shared" si="105"/>
        <v>588</v>
      </c>
    </row>
    <row r="6782" spans="1:5">
      <c r="A6782" t="s">
        <v>14661</v>
      </c>
      <c r="B6782" t="s">
        <v>23395</v>
      </c>
      <c r="C6782">
        <v>192</v>
      </c>
      <c r="D6782">
        <v>0</v>
      </c>
      <c r="E6782">
        <f t="shared" si="105"/>
        <v>192</v>
      </c>
    </row>
    <row r="6783" spans="1:5">
      <c r="A6783" t="s">
        <v>14666</v>
      </c>
      <c r="B6783" t="s">
        <v>23396</v>
      </c>
      <c r="C6783">
        <v>0</v>
      </c>
      <c r="D6783">
        <v>0</v>
      </c>
      <c r="E6783">
        <f t="shared" si="105"/>
        <v>0</v>
      </c>
    </row>
    <row r="6784" spans="1:5">
      <c r="A6784" t="s">
        <v>14667</v>
      </c>
      <c r="B6784" t="s">
        <v>23397</v>
      </c>
      <c r="C6784">
        <v>0</v>
      </c>
      <c r="D6784">
        <v>0</v>
      </c>
      <c r="E6784">
        <f t="shared" si="105"/>
        <v>0</v>
      </c>
    </row>
    <row r="6785" spans="1:5">
      <c r="A6785" t="s">
        <v>14678</v>
      </c>
      <c r="B6785" t="s">
        <v>23398</v>
      </c>
      <c r="C6785">
        <v>0</v>
      </c>
      <c r="D6785">
        <v>0</v>
      </c>
      <c r="E6785">
        <f t="shared" si="105"/>
        <v>0</v>
      </c>
    </row>
    <row r="6786" spans="1:5">
      <c r="A6786" t="s">
        <v>14682</v>
      </c>
      <c r="B6786" t="s">
        <v>23399</v>
      </c>
      <c r="C6786">
        <v>0</v>
      </c>
      <c r="D6786">
        <v>0</v>
      </c>
      <c r="E6786">
        <f t="shared" si="105"/>
        <v>0</v>
      </c>
    </row>
    <row r="6787" spans="1:5">
      <c r="A6787" t="s">
        <v>14683</v>
      </c>
      <c r="B6787" t="s">
        <v>23400</v>
      </c>
      <c r="C6787">
        <v>0</v>
      </c>
      <c r="D6787">
        <v>0</v>
      </c>
      <c r="E6787">
        <f t="shared" ref="E6787:E6850" si="106">C6787-D6787</f>
        <v>0</v>
      </c>
    </row>
    <row r="6788" spans="1:5">
      <c r="A6788" t="s">
        <v>14684</v>
      </c>
      <c r="B6788" t="s">
        <v>23401</v>
      </c>
      <c r="C6788">
        <v>0</v>
      </c>
      <c r="D6788">
        <v>0</v>
      </c>
      <c r="E6788">
        <f t="shared" si="106"/>
        <v>0</v>
      </c>
    </row>
    <row r="6789" spans="1:5">
      <c r="A6789" t="s">
        <v>14686</v>
      </c>
      <c r="B6789" t="s">
        <v>23402</v>
      </c>
      <c r="C6789">
        <v>0</v>
      </c>
      <c r="D6789">
        <v>0</v>
      </c>
      <c r="E6789">
        <f t="shared" si="106"/>
        <v>0</v>
      </c>
    </row>
    <row r="6790" spans="1:5">
      <c r="A6790" t="s">
        <v>7073</v>
      </c>
      <c r="B6790" t="s">
        <v>23403</v>
      </c>
      <c r="C6790">
        <v>65</v>
      </c>
      <c r="D6790">
        <v>8</v>
      </c>
      <c r="E6790">
        <f t="shared" si="106"/>
        <v>57</v>
      </c>
    </row>
    <row r="6791" spans="1:5">
      <c r="A6791" t="s">
        <v>14688</v>
      </c>
      <c r="B6791" t="s">
        <v>23404</v>
      </c>
      <c r="C6791">
        <v>0</v>
      </c>
      <c r="D6791">
        <v>0</v>
      </c>
      <c r="E6791">
        <f t="shared" si="106"/>
        <v>0</v>
      </c>
    </row>
    <row r="6792" spans="1:5">
      <c r="A6792" t="s">
        <v>7344</v>
      </c>
      <c r="B6792" t="s">
        <v>23405</v>
      </c>
      <c r="C6792">
        <v>96</v>
      </c>
      <c r="D6792">
        <v>0</v>
      </c>
      <c r="E6792">
        <f t="shared" si="106"/>
        <v>96</v>
      </c>
    </row>
    <row r="6793" spans="1:5">
      <c r="A6793" t="s">
        <v>14692</v>
      </c>
      <c r="B6793" t="s">
        <v>23406</v>
      </c>
      <c r="C6793">
        <v>0</v>
      </c>
      <c r="D6793">
        <v>0</v>
      </c>
      <c r="E6793">
        <f t="shared" si="106"/>
        <v>0</v>
      </c>
    </row>
    <row r="6794" spans="1:5">
      <c r="A6794" t="s">
        <v>14693</v>
      </c>
      <c r="B6794" t="s">
        <v>23407</v>
      </c>
      <c r="C6794">
        <v>0</v>
      </c>
      <c r="D6794">
        <v>0</v>
      </c>
      <c r="E6794">
        <f t="shared" si="106"/>
        <v>0</v>
      </c>
    </row>
    <row r="6795" spans="1:5">
      <c r="A6795" t="s">
        <v>982</v>
      </c>
      <c r="B6795" t="s">
        <v>23408</v>
      </c>
      <c r="C6795">
        <v>0</v>
      </c>
      <c r="D6795">
        <v>0</v>
      </c>
      <c r="E6795">
        <f t="shared" si="106"/>
        <v>0</v>
      </c>
    </row>
    <row r="6796" spans="1:5">
      <c r="A6796" t="s">
        <v>983</v>
      </c>
      <c r="B6796" t="s">
        <v>23409</v>
      </c>
      <c r="C6796">
        <v>0</v>
      </c>
      <c r="D6796">
        <v>0</v>
      </c>
      <c r="E6796">
        <f t="shared" si="106"/>
        <v>0</v>
      </c>
    </row>
    <row r="6797" spans="1:5">
      <c r="A6797" t="s">
        <v>14696</v>
      </c>
      <c r="B6797" t="s">
        <v>23410</v>
      </c>
      <c r="C6797">
        <v>0</v>
      </c>
      <c r="D6797">
        <v>0</v>
      </c>
      <c r="E6797">
        <f t="shared" si="106"/>
        <v>0</v>
      </c>
    </row>
    <row r="6798" spans="1:5">
      <c r="A6798" t="s">
        <v>14697</v>
      </c>
      <c r="B6798" t="s">
        <v>23411</v>
      </c>
      <c r="C6798">
        <v>0</v>
      </c>
      <c r="D6798">
        <v>0</v>
      </c>
      <c r="E6798">
        <f t="shared" si="106"/>
        <v>0</v>
      </c>
    </row>
    <row r="6799" spans="1:5">
      <c r="A6799" t="s">
        <v>14698</v>
      </c>
      <c r="B6799" t="s">
        <v>23412</v>
      </c>
      <c r="C6799">
        <v>0</v>
      </c>
      <c r="D6799">
        <v>0</v>
      </c>
      <c r="E6799">
        <f t="shared" si="106"/>
        <v>0</v>
      </c>
    </row>
    <row r="6800" spans="1:5">
      <c r="A6800" t="s">
        <v>7316</v>
      </c>
      <c r="B6800" t="s">
        <v>23413</v>
      </c>
      <c r="C6800">
        <v>0</v>
      </c>
      <c r="D6800">
        <v>0</v>
      </c>
      <c r="E6800">
        <f t="shared" si="106"/>
        <v>0</v>
      </c>
    </row>
    <row r="6801" spans="1:5">
      <c r="A6801" t="s">
        <v>14700</v>
      </c>
      <c r="B6801" t="s">
        <v>23414</v>
      </c>
      <c r="C6801">
        <v>0</v>
      </c>
      <c r="D6801">
        <v>0</v>
      </c>
      <c r="E6801">
        <f t="shared" si="106"/>
        <v>0</v>
      </c>
    </row>
    <row r="6802" spans="1:5">
      <c r="A6802" t="s">
        <v>6381</v>
      </c>
      <c r="B6802" t="s">
        <v>23415</v>
      </c>
      <c r="C6802">
        <v>252</v>
      </c>
      <c r="D6802">
        <v>12</v>
      </c>
      <c r="E6802">
        <f t="shared" si="106"/>
        <v>240</v>
      </c>
    </row>
    <row r="6803" spans="1:5">
      <c r="A6803" t="s">
        <v>6382</v>
      </c>
      <c r="B6803" t="s">
        <v>23416</v>
      </c>
      <c r="C6803">
        <v>215</v>
      </c>
      <c r="D6803">
        <v>33</v>
      </c>
      <c r="E6803">
        <f t="shared" si="106"/>
        <v>182</v>
      </c>
    </row>
    <row r="6804" spans="1:5">
      <c r="A6804" t="s">
        <v>14704</v>
      </c>
      <c r="B6804" t="s">
        <v>23417</v>
      </c>
      <c r="C6804">
        <v>276</v>
      </c>
      <c r="D6804">
        <v>0</v>
      </c>
      <c r="E6804">
        <f t="shared" si="106"/>
        <v>276</v>
      </c>
    </row>
    <row r="6805" spans="1:5">
      <c r="A6805" t="s">
        <v>6383</v>
      </c>
      <c r="B6805" t="s">
        <v>23418</v>
      </c>
      <c r="C6805">
        <v>85</v>
      </c>
      <c r="D6805">
        <v>43</v>
      </c>
      <c r="E6805">
        <f t="shared" si="106"/>
        <v>42</v>
      </c>
    </row>
    <row r="6806" spans="1:5">
      <c r="A6806" t="s">
        <v>14707</v>
      </c>
      <c r="B6806" t="s">
        <v>23419</v>
      </c>
      <c r="C6806">
        <v>0</v>
      </c>
      <c r="D6806">
        <v>0</v>
      </c>
      <c r="E6806">
        <f t="shared" si="106"/>
        <v>0</v>
      </c>
    </row>
    <row r="6807" spans="1:5">
      <c r="A6807" t="s">
        <v>14708</v>
      </c>
      <c r="B6807" t="s">
        <v>23420</v>
      </c>
      <c r="C6807">
        <v>0</v>
      </c>
      <c r="D6807">
        <v>0</v>
      </c>
      <c r="E6807">
        <f t="shared" si="106"/>
        <v>0</v>
      </c>
    </row>
    <row r="6808" spans="1:5">
      <c r="A6808" t="s">
        <v>14709</v>
      </c>
      <c r="B6808" t="s">
        <v>23421</v>
      </c>
      <c r="C6808">
        <v>0</v>
      </c>
      <c r="D6808">
        <v>0</v>
      </c>
      <c r="E6808">
        <f t="shared" si="106"/>
        <v>0</v>
      </c>
    </row>
    <row r="6809" spans="1:5">
      <c r="A6809" t="s">
        <v>14712</v>
      </c>
      <c r="B6809" t="s">
        <v>23422</v>
      </c>
      <c r="C6809">
        <v>0</v>
      </c>
      <c r="D6809">
        <v>0</v>
      </c>
      <c r="E6809">
        <f t="shared" si="106"/>
        <v>0</v>
      </c>
    </row>
    <row r="6810" spans="1:5">
      <c r="A6810" t="s">
        <v>14729</v>
      </c>
      <c r="B6810" t="s">
        <v>23423</v>
      </c>
      <c r="C6810">
        <v>0</v>
      </c>
      <c r="D6810">
        <v>0</v>
      </c>
      <c r="E6810">
        <f t="shared" si="106"/>
        <v>0</v>
      </c>
    </row>
    <row r="6811" spans="1:5">
      <c r="A6811" t="s">
        <v>14730</v>
      </c>
      <c r="B6811" t="s">
        <v>23424</v>
      </c>
      <c r="C6811">
        <v>0</v>
      </c>
      <c r="D6811">
        <v>0</v>
      </c>
      <c r="E6811">
        <f t="shared" si="106"/>
        <v>0</v>
      </c>
    </row>
    <row r="6812" spans="1:5">
      <c r="A6812" t="s">
        <v>14731</v>
      </c>
      <c r="B6812" t="s">
        <v>23425</v>
      </c>
      <c r="C6812">
        <v>0</v>
      </c>
      <c r="D6812">
        <v>0</v>
      </c>
      <c r="E6812">
        <f t="shared" si="106"/>
        <v>0</v>
      </c>
    </row>
    <row r="6813" spans="1:5">
      <c r="A6813" t="s">
        <v>14732</v>
      </c>
      <c r="B6813" t="s">
        <v>23426</v>
      </c>
      <c r="C6813">
        <v>0</v>
      </c>
      <c r="D6813">
        <v>0</v>
      </c>
      <c r="E6813">
        <f t="shared" si="106"/>
        <v>0</v>
      </c>
    </row>
    <row r="6814" spans="1:5">
      <c r="A6814" t="s">
        <v>14734</v>
      </c>
      <c r="B6814" t="s">
        <v>23427</v>
      </c>
      <c r="C6814">
        <v>0</v>
      </c>
      <c r="D6814">
        <v>0</v>
      </c>
      <c r="E6814">
        <f t="shared" si="106"/>
        <v>0</v>
      </c>
    </row>
    <row r="6815" spans="1:5">
      <c r="A6815" t="s">
        <v>14737</v>
      </c>
      <c r="B6815" t="s">
        <v>23428</v>
      </c>
      <c r="C6815">
        <v>0</v>
      </c>
      <c r="D6815">
        <v>0</v>
      </c>
      <c r="E6815">
        <f t="shared" si="106"/>
        <v>0</v>
      </c>
    </row>
    <row r="6816" spans="1:5">
      <c r="A6816" t="s">
        <v>1109</v>
      </c>
      <c r="B6816" t="s">
        <v>23429</v>
      </c>
      <c r="C6816">
        <v>1985</v>
      </c>
      <c r="D6816">
        <v>0</v>
      </c>
      <c r="E6816">
        <f t="shared" si="106"/>
        <v>1985</v>
      </c>
    </row>
    <row r="6817" spans="1:5">
      <c r="A6817" t="s">
        <v>1110</v>
      </c>
      <c r="B6817" t="s">
        <v>23430</v>
      </c>
      <c r="C6817">
        <v>2217</v>
      </c>
      <c r="D6817">
        <v>1</v>
      </c>
      <c r="E6817">
        <f t="shared" si="106"/>
        <v>2216</v>
      </c>
    </row>
    <row r="6818" spans="1:5">
      <c r="A6818" t="s">
        <v>1012</v>
      </c>
      <c r="B6818" t="s">
        <v>23431</v>
      </c>
      <c r="C6818">
        <v>7161</v>
      </c>
      <c r="D6818">
        <v>288</v>
      </c>
      <c r="E6818">
        <f t="shared" si="106"/>
        <v>6873</v>
      </c>
    </row>
    <row r="6819" spans="1:5">
      <c r="A6819" t="s">
        <v>14740</v>
      </c>
      <c r="B6819" t="s">
        <v>23432</v>
      </c>
      <c r="C6819">
        <v>0</v>
      </c>
      <c r="D6819">
        <v>0</v>
      </c>
      <c r="E6819">
        <f t="shared" si="106"/>
        <v>0</v>
      </c>
    </row>
    <row r="6820" spans="1:5">
      <c r="A6820" t="s">
        <v>14741</v>
      </c>
      <c r="B6820" t="s">
        <v>23433</v>
      </c>
      <c r="C6820">
        <v>0</v>
      </c>
      <c r="D6820">
        <v>0</v>
      </c>
      <c r="E6820">
        <f t="shared" si="106"/>
        <v>0</v>
      </c>
    </row>
    <row r="6821" spans="1:5">
      <c r="A6821" t="s">
        <v>14742</v>
      </c>
      <c r="B6821" t="s">
        <v>23434</v>
      </c>
      <c r="C6821">
        <v>0</v>
      </c>
      <c r="D6821">
        <v>0</v>
      </c>
      <c r="E6821">
        <f t="shared" si="106"/>
        <v>0</v>
      </c>
    </row>
    <row r="6822" spans="1:5">
      <c r="A6822" t="s">
        <v>14743</v>
      </c>
      <c r="B6822" t="s">
        <v>23435</v>
      </c>
      <c r="C6822">
        <v>0</v>
      </c>
      <c r="D6822">
        <v>0</v>
      </c>
      <c r="E6822">
        <f t="shared" si="106"/>
        <v>0</v>
      </c>
    </row>
    <row r="6823" spans="1:5">
      <c r="A6823" t="s">
        <v>6154</v>
      </c>
      <c r="B6823" t="s">
        <v>23436</v>
      </c>
      <c r="C6823">
        <v>30</v>
      </c>
      <c r="D6823">
        <v>15</v>
      </c>
      <c r="E6823">
        <f t="shared" si="106"/>
        <v>15</v>
      </c>
    </row>
    <row r="6824" spans="1:5">
      <c r="A6824" t="s">
        <v>6155</v>
      </c>
      <c r="B6824" t="s">
        <v>23437</v>
      </c>
      <c r="C6824">
        <v>96</v>
      </c>
      <c r="D6824">
        <v>0</v>
      </c>
      <c r="E6824">
        <f t="shared" si="106"/>
        <v>96</v>
      </c>
    </row>
    <row r="6825" spans="1:5">
      <c r="A6825" t="s">
        <v>6156</v>
      </c>
      <c r="B6825" t="s">
        <v>23438</v>
      </c>
      <c r="C6825">
        <v>649</v>
      </c>
      <c r="D6825">
        <v>48</v>
      </c>
      <c r="E6825">
        <f t="shared" si="106"/>
        <v>601</v>
      </c>
    </row>
    <row r="6826" spans="1:5">
      <c r="A6826" t="s">
        <v>14745</v>
      </c>
      <c r="B6826" t="s">
        <v>23439</v>
      </c>
      <c r="C6826">
        <v>6</v>
      </c>
      <c r="D6826">
        <v>0</v>
      </c>
      <c r="E6826">
        <f t="shared" si="106"/>
        <v>6</v>
      </c>
    </row>
    <row r="6827" spans="1:5">
      <c r="A6827" t="s">
        <v>14747</v>
      </c>
      <c r="B6827" t="s">
        <v>23440</v>
      </c>
      <c r="C6827">
        <v>12</v>
      </c>
      <c r="D6827">
        <v>0</v>
      </c>
      <c r="E6827">
        <f t="shared" si="106"/>
        <v>12</v>
      </c>
    </row>
    <row r="6828" spans="1:5">
      <c r="A6828" t="s">
        <v>14748</v>
      </c>
      <c r="B6828" t="s">
        <v>23441</v>
      </c>
      <c r="C6828">
        <v>0</v>
      </c>
      <c r="D6828">
        <v>0</v>
      </c>
      <c r="E6828">
        <f t="shared" si="106"/>
        <v>0</v>
      </c>
    </row>
    <row r="6829" spans="1:5">
      <c r="A6829" t="s">
        <v>6703</v>
      </c>
      <c r="B6829" t="s">
        <v>23442</v>
      </c>
      <c r="C6829">
        <v>18</v>
      </c>
      <c r="D6829">
        <v>0</v>
      </c>
      <c r="E6829">
        <f t="shared" si="106"/>
        <v>18</v>
      </c>
    </row>
    <row r="6830" spans="1:5">
      <c r="A6830" t="s">
        <v>14752</v>
      </c>
      <c r="B6830" t="s">
        <v>23443</v>
      </c>
      <c r="C6830">
        <v>0</v>
      </c>
      <c r="D6830">
        <v>0</v>
      </c>
      <c r="E6830">
        <f t="shared" si="106"/>
        <v>0</v>
      </c>
    </row>
    <row r="6831" spans="1:5">
      <c r="A6831" t="s">
        <v>14753</v>
      </c>
      <c r="B6831" t="s">
        <v>23444</v>
      </c>
      <c r="C6831">
        <v>0</v>
      </c>
      <c r="D6831">
        <v>0</v>
      </c>
      <c r="E6831">
        <f t="shared" si="106"/>
        <v>0</v>
      </c>
    </row>
    <row r="6832" spans="1:5">
      <c r="A6832" t="s">
        <v>7097</v>
      </c>
      <c r="B6832" t="s">
        <v>23445</v>
      </c>
      <c r="C6832">
        <v>184</v>
      </c>
      <c r="D6832">
        <v>0</v>
      </c>
      <c r="E6832">
        <f t="shared" si="106"/>
        <v>184</v>
      </c>
    </row>
    <row r="6833" spans="1:5">
      <c r="A6833" t="s">
        <v>6384</v>
      </c>
      <c r="B6833" t="s">
        <v>23446</v>
      </c>
      <c r="C6833">
        <v>829</v>
      </c>
      <c r="D6833">
        <v>13</v>
      </c>
      <c r="E6833">
        <f t="shared" si="106"/>
        <v>816</v>
      </c>
    </row>
    <row r="6834" spans="1:5">
      <c r="A6834" t="s">
        <v>14755</v>
      </c>
      <c r="B6834" t="s">
        <v>23447</v>
      </c>
      <c r="C6834">
        <v>0</v>
      </c>
      <c r="D6834">
        <v>0</v>
      </c>
      <c r="E6834">
        <f t="shared" si="106"/>
        <v>0</v>
      </c>
    </row>
    <row r="6835" spans="1:5">
      <c r="A6835" t="s">
        <v>14756</v>
      </c>
      <c r="B6835" t="s">
        <v>23448</v>
      </c>
      <c r="C6835">
        <v>0</v>
      </c>
      <c r="D6835">
        <v>0</v>
      </c>
      <c r="E6835">
        <f t="shared" si="106"/>
        <v>0</v>
      </c>
    </row>
    <row r="6836" spans="1:5">
      <c r="A6836" t="s">
        <v>14757</v>
      </c>
      <c r="B6836" t="s">
        <v>23449</v>
      </c>
      <c r="C6836">
        <v>0</v>
      </c>
      <c r="D6836">
        <v>0</v>
      </c>
      <c r="E6836">
        <f t="shared" si="106"/>
        <v>0</v>
      </c>
    </row>
    <row r="6837" spans="1:5">
      <c r="A6837" t="s">
        <v>23450</v>
      </c>
      <c r="B6837" t="s">
        <v>23451</v>
      </c>
      <c r="C6837">
        <v>0</v>
      </c>
      <c r="D6837">
        <v>0</v>
      </c>
      <c r="E6837">
        <f t="shared" si="106"/>
        <v>0</v>
      </c>
    </row>
    <row r="6838" spans="1:5">
      <c r="A6838" t="s">
        <v>14762</v>
      </c>
      <c r="B6838" t="s">
        <v>23452</v>
      </c>
      <c r="C6838">
        <v>0</v>
      </c>
      <c r="D6838">
        <v>0</v>
      </c>
      <c r="E6838">
        <f t="shared" si="106"/>
        <v>0</v>
      </c>
    </row>
    <row r="6839" spans="1:5">
      <c r="A6839" t="s">
        <v>14763</v>
      </c>
      <c r="B6839" t="s">
        <v>23453</v>
      </c>
      <c r="C6839">
        <v>0</v>
      </c>
      <c r="D6839">
        <v>0</v>
      </c>
      <c r="E6839">
        <f t="shared" si="106"/>
        <v>0</v>
      </c>
    </row>
    <row r="6840" spans="1:5">
      <c r="A6840" t="s">
        <v>14768</v>
      </c>
      <c r="B6840" t="s">
        <v>23454</v>
      </c>
      <c r="C6840">
        <v>0</v>
      </c>
      <c r="D6840">
        <v>0</v>
      </c>
      <c r="E6840">
        <f t="shared" si="106"/>
        <v>0</v>
      </c>
    </row>
    <row r="6841" spans="1:5">
      <c r="A6841" t="s">
        <v>14769</v>
      </c>
      <c r="B6841" t="s">
        <v>23455</v>
      </c>
      <c r="C6841">
        <v>0</v>
      </c>
      <c r="D6841">
        <v>0</v>
      </c>
      <c r="E6841">
        <f t="shared" si="106"/>
        <v>0</v>
      </c>
    </row>
    <row r="6842" spans="1:5">
      <c r="A6842" t="s">
        <v>14770</v>
      </c>
      <c r="B6842" t="s">
        <v>23456</v>
      </c>
      <c r="C6842">
        <v>0</v>
      </c>
      <c r="D6842">
        <v>0</v>
      </c>
      <c r="E6842">
        <f t="shared" si="106"/>
        <v>0</v>
      </c>
    </row>
    <row r="6843" spans="1:5">
      <c r="A6843" t="s">
        <v>14771</v>
      </c>
      <c r="B6843" t="s">
        <v>23457</v>
      </c>
      <c r="C6843">
        <v>0</v>
      </c>
      <c r="D6843">
        <v>0</v>
      </c>
      <c r="E6843">
        <f t="shared" si="106"/>
        <v>0</v>
      </c>
    </row>
    <row r="6844" spans="1:5">
      <c r="A6844" t="s">
        <v>14772</v>
      </c>
      <c r="B6844" t="s">
        <v>23458</v>
      </c>
      <c r="C6844">
        <v>0</v>
      </c>
      <c r="D6844">
        <v>0</v>
      </c>
      <c r="E6844">
        <f t="shared" si="106"/>
        <v>0</v>
      </c>
    </row>
    <row r="6845" spans="1:5">
      <c r="A6845" t="s">
        <v>14773</v>
      </c>
      <c r="B6845" t="s">
        <v>23459</v>
      </c>
      <c r="C6845">
        <v>0</v>
      </c>
      <c r="D6845">
        <v>0</v>
      </c>
      <c r="E6845">
        <f t="shared" si="106"/>
        <v>0</v>
      </c>
    </row>
    <row r="6846" spans="1:5">
      <c r="A6846" t="s">
        <v>14774</v>
      </c>
      <c r="B6846" t="s">
        <v>23460</v>
      </c>
      <c r="C6846">
        <v>0</v>
      </c>
      <c r="D6846">
        <v>0</v>
      </c>
      <c r="E6846">
        <f t="shared" si="106"/>
        <v>0</v>
      </c>
    </row>
    <row r="6847" spans="1:5">
      <c r="A6847" t="s">
        <v>14775</v>
      </c>
      <c r="B6847" t="s">
        <v>23461</v>
      </c>
      <c r="C6847">
        <v>0</v>
      </c>
      <c r="D6847">
        <v>0</v>
      </c>
      <c r="E6847">
        <f t="shared" si="106"/>
        <v>0</v>
      </c>
    </row>
    <row r="6848" spans="1:5">
      <c r="A6848" t="s">
        <v>14776</v>
      </c>
      <c r="B6848" t="s">
        <v>23462</v>
      </c>
      <c r="C6848">
        <v>0</v>
      </c>
      <c r="D6848">
        <v>0</v>
      </c>
      <c r="E6848">
        <f t="shared" si="106"/>
        <v>0</v>
      </c>
    </row>
    <row r="6849" spans="1:5">
      <c r="A6849" t="s">
        <v>14777</v>
      </c>
      <c r="B6849" t="s">
        <v>23463</v>
      </c>
      <c r="C6849">
        <v>0</v>
      </c>
      <c r="D6849">
        <v>0</v>
      </c>
      <c r="E6849">
        <f t="shared" si="106"/>
        <v>0</v>
      </c>
    </row>
    <row r="6850" spans="1:5">
      <c r="A6850" t="s">
        <v>7219</v>
      </c>
      <c r="B6850" t="s">
        <v>23464</v>
      </c>
      <c r="C6850">
        <v>22</v>
      </c>
      <c r="D6850">
        <v>0</v>
      </c>
      <c r="E6850">
        <f t="shared" si="106"/>
        <v>22</v>
      </c>
    </row>
    <row r="6851" spans="1:5">
      <c r="A6851" t="s">
        <v>14780</v>
      </c>
      <c r="B6851" t="s">
        <v>23465</v>
      </c>
      <c r="C6851">
        <v>0</v>
      </c>
      <c r="D6851">
        <v>0</v>
      </c>
      <c r="E6851">
        <f t="shared" ref="E6851:E6914" si="107">C6851-D6851</f>
        <v>0</v>
      </c>
    </row>
    <row r="6852" spans="1:5">
      <c r="A6852" t="s">
        <v>7284</v>
      </c>
      <c r="B6852" t="s">
        <v>23466</v>
      </c>
      <c r="C6852">
        <v>6</v>
      </c>
      <c r="D6852">
        <v>0</v>
      </c>
      <c r="E6852">
        <f t="shared" si="107"/>
        <v>6</v>
      </c>
    </row>
    <row r="6853" spans="1:5">
      <c r="A6853" t="s">
        <v>14784</v>
      </c>
      <c r="B6853" t="s">
        <v>23467</v>
      </c>
      <c r="C6853">
        <v>0</v>
      </c>
      <c r="D6853">
        <v>0</v>
      </c>
      <c r="E6853">
        <f t="shared" si="107"/>
        <v>0</v>
      </c>
    </row>
    <row r="6854" spans="1:5">
      <c r="A6854" t="s">
        <v>14785</v>
      </c>
      <c r="B6854" t="s">
        <v>23468</v>
      </c>
      <c r="C6854">
        <v>0</v>
      </c>
      <c r="D6854">
        <v>0</v>
      </c>
      <c r="E6854">
        <f t="shared" si="107"/>
        <v>0</v>
      </c>
    </row>
    <row r="6855" spans="1:5">
      <c r="A6855" t="s">
        <v>14787</v>
      </c>
      <c r="B6855" t="s">
        <v>23469</v>
      </c>
      <c r="C6855">
        <v>0</v>
      </c>
      <c r="D6855">
        <v>0</v>
      </c>
      <c r="E6855">
        <f t="shared" si="107"/>
        <v>0</v>
      </c>
    </row>
    <row r="6856" spans="1:5">
      <c r="A6856" t="s">
        <v>14788</v>
      </c>
      <c r="B6856" t="s">
        <v>23470</v>
      </c>
      <c r="C6856">
        <v>0</v>
      </c>
      <c r="D6856">
        <v>0</v>
      </c>
      <c r="E6856">
        <f t="shared" si="107"/>
        <v>0</v>
      </c>
    </row>
    <row r="6857" spans="1:5">
      <c r="A6857" t="s">
        <v>526</v>
      </c>
      <c r="B6857" t="s">
        <v>23471</v>
      </c>
      <c r="C6857">
        <v>270</v>
      </c>
      <c r="D6857">
        <v>0</v>
      </c>
      <c r="E6857">
        <f t="shared" si="107"/>
        <v>270</v>
      </c>
    </row>
    <row r="6858" spans="1:5">
      <c r="A6858" t="s">
        <v>14793</v>
      </c>
      <c r="B6858" t="s">
        <v>23472</v>
      </c>
      <c r="C6858">
        <v>0</v>
      </c>
      <c r="D6858">
        <v>0</v>
      </c>
      <c r="E6858">
        <f t="shared" si="107"/>
        <v>0</v>
      </c>
    </row>
    <row r="6859" spans="1:5">
      <c r="A6859" t="s">
        <v>14794</v>
      </c>
      <c r="B6859" t="s">
        <v>23473</v>
      </c>
      <c r="C6859">
        <v>0</v>
      </c>
      <c r="D6859">
        <v>0</v>
      </c>
      <c r="E6859">
        <f t="shared" si="107"/>
        <v>0</v>
      </c>
    </row>
    <row r="6860" spans="1:5">
      <c r="A6860" t="s">
        <v>14795</v>
      </c>
      <c r="B6860" t="s">
        <v>23474</v>
      </c>
      <c r="C6860">
        <v>0</v>
      </c>
      <c r="D6860">
        <v>0</v>
      </c>
      <c r="E6860">
        <f t="shared" si="107"/>
        <v>0</v>
      </c>
    </row>
    <row r="6861" spans="1:5">
      <c r="A6861" t="s">
        <v>14796</v>
      </c>
      <c r="B6861" t="s">
        <v>23475</v>
      </c>
      <c r="C6861">
        <v>0</v>
      </c>
      <c r="D6861">
        <v>0</v>
      </c>
      <c r="E6861">
        <f t="shared" si="107"/>
        <v>0</v>
      </c>
    </row>
    <row r="6862" spans="1:5">
      <c r="A6862" t="s">
        <v>14797</v>
      </c>
      <c r="B6862" t="s">
        <v>23476</v>
      </c>
      <c r="C6862">
        <v>0</v>
      </c>
      <c r="D6862">
        <v>0</v>
      </c>
      <c r="E6862">
        <f t="shared" si="107"/>
        <v>0</v>
      </c>
    </row>
    <row r="6863" spans="1:5">
      <c r="A6863" t="s">
        <v>6669</v>
      </c>
      <c r="B6863" t="s">
        <v>23477</v>
      </c>
      <c r="C6863">
        <v>22</v>
      </c>
      <c r="D6863">
        <v>0</v>
      </c>
      <c r="E6863">
        <f t="shared" si="107"/>
        <v>22</v>
      </c>
    </row>
    <row r="6864" spans="1:5">
      <c r="A6864" t="s">
        <v>14798</v>
      </c>
      <c r="B6864" t="s">
        <v>23478</v>
      </c>
      <c r="C6864">
        <v>30</v>
      </c>
      <c r="D6864">
        <v>0</v>
      </c>
      <c r="E6864">
        <f t="shared" si="107"/>
        <v>30</v>
      </c>
    </row>
    <row r="6865" spans="1:5">
      <c r="A6865" t="s">
        <v>14799</v>
      </c>
      <c r="B6865" t="s">
        <v>23479</v>
      </c>
      <c r="C6865">
        <v>12</v>
      </c>
      <c r="D6865">
        <v>0</v>
      </c>
      <c r="E6865">
        <f t="shared" si="107"/>
        <v>12</v>
      </c>
    </row>
    <row r="6866" spans="1:5">
      <c r="A6866" t="s">
        <v>14800</v>
      </c>
      <c r="B6866" t="s">
        <v>23480</v>
      </c>
      <c r="C6866">
        <v>18</v>
      </c>
      <c r="D6866">
        <v>0</v>
      </c>
      <c r="E6866">
        <f t="shared" si="107"/>
        <v>18</v>
      </c>
    </row>
    <row r="6867" spans="1:5">
      <c r="A6867" t="s">
        <v>14801</v>
      </c>
      <c r="B6867" t="s">
        <v>23481</v>
      </c>
      <c r="C6867">
        <v>12</v>
      </c>
      <c r="D6867">
        <v>0</v>
      </c>
      <c r="E6867">
        <f t="shared" si="107"/>
        <v>12</v>
      </c>
    </row>
    <row r="6868" spans="1:5">
      <c r="A6868" t="s">
        <v>14802</v>
      </c>
      <c r="B6868" t="s">
        <v>23482</v>
      </c>
      <c r="C6868">
        <v>6</v>
      </c>
      <c r="D6868">
        <v>0</v>
      </c>
      <c r="E6868">
        <f t="shared" si="107"/>
        <v>6</v>
      </c>
    </row>
    <row r="6869" spans="1:5">
      <c r="A6869" t="s">
        <v>6942</v>
      </c>
      <c r="B6869" t="s">
        <v>23483</v>
      </c>
      <c r="C6869">
        <v>407</v>
      </c>
      <c r="D6869">
        <v>0</v>
      </c>
      <c r="E6869">
        <f t="shared" si="107"/>
        <v>407</v>
      </c>
    </row>
    <row r="6870" spans="1:5">
      <c r="A6870" t="s">
        <v>6875</v>
      </c>
      <c r="B6870" t="s">
        <v>23484</v>
      </c>
      <c r="C6870">
        <v>2889</v>
      </c>
      <c r="D6870">
        <v>24</v>
      </c>
      <c r="E6870">
        <f t="shared" si="107"/>
        <v>2865</v>
      </c>
    </row>
    <row r="6871" spans="1:5">
      <c r="A6871" t="s">
        <v>5658</v>
      </c>
      <c r="B6871" t="s">
        <v>23485</v>
      </c>
      <c r="C6871">
        <v>11682</v>
      </c>
      <c r="D6871">
        <v>0</v>
      </c>
      <c r="E6871">
        <f t="shared" si="107"/>
        <v>11682</v>
      </c>
    </row>
    <row r="6872" spans="1:5">
      <c r="A6872" t="s">
        <v>6415</v>
      </c>
      <c r="B6872" t="s">
        <v>23486</v>
      </c>
      <c r="C6872">
        <v>496</v>
      </c>
      <c r="D6872">
        <v>28</v>
      </c>
      <c r="E6872">
        <f t="shared" si="107"/>
        <v>468</v>
      </c>
    </row>
    <row r="6873" spans="1:5">
      <c r="A6873" t="s">
        <v>14823</v>
      </c>
      <c r="B6873" t="s">
        <v>23487</v>
      </c>
      <c r="C6873">
        <v>0</v>
      </c>
      <c r="D6873">
        <v>0</v>
      </c>
      <c r="E6873">
        <f t="shared" si="107"/>
        <v>0</v>
      </c>
    </row>
    <row r="6874" spans="1:5">
      <c r="A6874" t="s">
        <v>6515</v>
      </c>
      <c r="B6874" t="s">
        <v>23488</v>
      </c>
      <c r="C6874">
        <v>2600</v>
      </c>
      <c r="D6874">
        <v>25</v>
      </c>
      <c r="E6874">
        <f t="shared" si="107"/>
        <v>2575</v>
      </c>
    </row>
    <row r="6875" spans="1:5">
      <c r="A6875" t="s">
        <v>7011</v>
      </c>
      <c r="B6875" t="s">
        <v>23489</v>
      </c>
      <c r="C6875">
        <v>0</v>
      </c>
      <c r="D6875">
        <v>0</v>
      </c>
      <c r="E6875">
        <f t="shared" si="107"/>
        <v>0</v>
      </c>
    </row>
    <row r="6876" spans="1:5">
      <c r="A6876" t="s">
        <v>6416</v>
      </c>
      <c r="B6876" t="s">
        <v>23490</v>
      </c>
      <c r="C6876">
        <v>1428</v>
      </c>
      <c r="D6876">
        <v>48</v>
      </c>
      <c r="E6876">
        <f t="shared" si="107"/>
        <v>1380</v>
      </c>
    </row>
    <row r="6877" spans="1:5">
      <c r="A6877" t="s">
        <v>6417</v>
      </c>
      <c r="B6877" t="s">
        <v>23491</v>
      </c>
      <c r="C6877">
        <v>840</v>
      </c>
      <c r="D6877">
        <v>96</v>
      </c>
      <c r="E6877">
        <f t="shared" si="107"/>
        <v>744</v>
      </c>
    </row>
    <row r="6878" spans="1:5">
      <c r="A6878" t="s">
        <v>14825</v>
      </c>
      <c r="B6878" t="s">
        <v>23492</v>
      </c>
      <c r="C6878">
        <v>0</v>
      </c>
      <c r="D6878">
        <v>0</v>
      </c>
      <c r="E6878">
        <f t="shared" si="107"/>
        <v>0</v>
      </c>
    </row>
    <row r="6879" spans="1:5">
      <c r="A6879" t="s">
        <v>14827</v>
      </c>
      <c r="B6879" t="s">
        <v>23493</v>
      </c>
      <c r="C6879">
        <v>0</v>
      </c>
      <c r="D6879">
        <v>0</v>
      </c>
      <c r="E6879">
        <f t="shared" si="107"/>
        <v>0</v>
      </c>
    </row>
    <row r="6880" spans="1:5">
      <c r="A6880" t="s">
        <v>14828</v>
      </c>
      <c r="B6880" t="s">
        <v>23494</v>
      </c>
      <c r="C6880">
        <v>0</v>
      </c>
      <c r="D6880">
        <v>0</v>
      </c>
      <c r="E6880">
        <f t="shared" si="107"/>
        <v>0</v>
      </c>
    </row>
    <row r="6881" spans="1:5">
      <c r="A6881" t="s">
        <v>14829</v>
      </c>
      <c r="B6881" t="s">
        <v>23495</v>
      </c>
      <c r="C6881">
        <v>0</v>
      </c>
      <c r="D6881">
        <v>0</v>
      </c>
      <c r="E6881">
        <f t="shared" si="107"/>
        <v>0</v>
      </c>
    </row>
    <row r="6882" spans="1:5">
      <c r="A6882" t="s">
        <v>14832</v>
      </c>
      <c r="B6882" t="s">
        <v>23496</v>
      </c>
      <c r="C6882">
        <v>0</v>
      </c>
      <c r="D6882">
        <v>0</v>
      </c>
      <c r="E6882">
        <f t="shared" si="107"/>
        <v>0</v>
      </c>
    </row>
    <row r="6883" spans="1:5">
      <c r="A6883" t="s">
        <v>14833</v>
      </c>
      <c r="B6883" t="s">
        <v>23497</v>
      </c>
      <c r="C6883">
        <v>0</v>
      </c>
      <c r="D6883">
        <v>0</v>
      </c>
      <c r="E6883">
        <f t="shared" si="107"/>
        <v>0</v>
      </c>
    </row>
    <row r="6884" spans="1:5">
      <c r="A6884" t="s">
        <v>91</v>
      </c>
      <c r="B6884" t="s">
        <v>23498</v>
      </c>
      <c r="C6884">
        <v>27972</v>
      </c>
      <c r="D6884">
        <v>7616</v>
      </c>
      <c r="E6884">
        <f t="shared" si="107"/>
        <v>20356</v>
      </c>
    </row>
    <row r="6885" spans="1:5">
      <c r="A6885" t="s">
        <v>14835</v>
      </c>
      <c r="B6885" t="s">
        <v>23499</v>
      </c>
      <c r="C6885">
        <v>0</v>
      </c>
      <c r="D6885">
        <v>0</v>
      </c>
      <c r="E6885">
        <f t="shared" si="107"/>
        <v>0</v>
      </c>
    </row>
    <row r="6886" spans="1:5">
      <c r="A6886" t="s">
        <v>14836</v>
      </c>
      <c r="B6886" t="s">
        <v>23500</v>
      </c>
      <c r="C6886">
        <v>0</v>
      </c>
      <c r="D6886">
        <v>0</v>
      </c>
      <c r="E6886">
        <f t="shared" si="107"/>
        <v>0</v>
      </c>
    </row>
    <row r="6887" spans="1:5">
      <c r="A6887" t="s">
        <v>14837</v>
      </c>
      <c r="B6887" t="s">
        <v>23501</v>
      </c>
      <c r="C6887">
        <v>0</v>
      </c>
      <c r="D6887">
        <v>0</v>
      </c>
      <c r="E6887">
        <f t="shared" si="107"/>
        <v>0</v>
      </c>
    </row>
    <row r="6888" spans="1:5">
      <c r="A6888" t="s">
        <v>14838</v>
      </c>
      <c r="B6888" t="s">
        <v>23502</v>
      </c>
      <c r="C6888">
        <v>0</v>
      </c>
      <c r="D6888">
        <v>0</v>
      </c>
      <c r="E6888">
        <f t="shared" si="107"/>
        <v>0</v>
      </c>
    </row>
    <row r="6889" spans="1:5">
      <c r="A6889" t="s">
        <v>14839</v>
      </c>
      <c r="B6889" t="s">
        <v>23503</v>
      </c>
      <c r="C6889">
        <v>0</v>
      </c>
      <c r="D6889">
        <v>0</v>
      </c>
      <c r="E6889">
        <f t="shared" si="107"/>
        <v>0</v>
      </c>
    </row>
    <row r="6890" spans="1:5">
      <c r="A6890" t="s">
        <v>1113</v>
      </c>
      <c r="B6890" t="s">
        <v>23504</v>
      </c>
      <c r="C6890">
        <v>782</v>
      </c>
      <c r="D6890">
        <v>0</v>
      </c>
      <c r="E6890">
        <f t="shared" si="107"/>
        <v>782</v>
      </c>
    </row>
    <row r="6891" spans="1:5">
      <c r="A6891" t="s">
        <v>1114</v>
      </c>
      <c r="B6891" t="s">
        <v>23505</v>
      </c>
      <c r="C6891">
        <v>653</v>
      </c>
      <c r="D6891">
        <v>0</v>
      </c>
      <c r="E6891">
        <f t="shared" si="107"/>
        <v>653</v>
      </c>
    </row>
    <row r="6892" spans="1:5">
      <c r="A6892" t="s">
        <v>14842</v>
      </c>
      <c r="B6892" t="s">
        <v>23506</v>
      </c>
      <c r="C6892">
        <v>0</v>
      </c>
      <c r="D6892">
        <v>0</v>
      </c>
      <c r="E6892">
        <f t="shared" si="107"/>
        <v>0</v>
      </c>
    </row>
    <row r="6893" spans="1:5">
      <c r="A6893" t="s">
        <v>14843</v>
      </c>
      <c r="B6893" t="s">
        <v>23507</v>
      </c>
      <c r="C6893">
        <v>0</v>
      </c>
      <c r="D6893">
        <v>0</v>
      </c>
      <c r="E6893">
        <f t="shared" si="107"/>
        <v>0</v>
      </c>
    </row>
    <row r="6894" spans="1:5">
      <c r="A6894" t="s">
        <v>5493</v>
      </c>
      <c r="B6894" t="s">
        <v>23508</v>
      </c>
      <c r="C6894">
        <v>1271</v>
      </c>
      <c r="D6894">
        <v>28</v>
      </c>
      <c r="E6894">
        <f t="shared" si="107"/>
        <v>1243</v>
      </c>
    </row>
    <row r="6895" spans="1:5">
      <c r="A6895" t="s">
        <v>5494</v>
      </c>
      <c r="B6895" t="s">
        <v>23509</v>
      </c>
      <c r="C6895">
        <v>382</v>
      </c>
      <c r="D6895">
        <v>0</v>
      </c>
      <c r="E6895">
        <f t="shared" si="107"/>
        <v>382</v>
      </c>
    </row>
    <row r="6896" spans="1:5">
      <c r="A6896" t="s">
        <v>14846</v>
      </c>
      <c r="B6896" t="s">
        <v>23510</v>
      </c>
      <c r="C6896">
        <v>0</v>
      </c>
      <c r="D6896">
        <v>0</v>
      </c>
      <c r="E6896">
        <f t="shared" si="107"/>
        <v>0</v>
      </c>
    </row>
    <row r="6897" spans="1:5">
      <c r="A6897" t="s">
        <v>14847</v>
      </c>
      <c r="B6897" t="s">
        <v>23511</v>
      </c>
      <c r="C6897">
        <v>0</v>
      </c>
      <c r="D6897">
        <v>0</v>
      </c>
      <c r="E6897">
        <f t="shared" si="107"/>
        <v>0</v>
      </c>
    </row>
    <row r="6898" spans="1:5">
      <c r="A6898" t="s">
        <v>14850</v>
      </c>
      <c r="B6898" t="s">
        <v>23512</v>
      </c>
      <c r="C6898">
        <v>0</v>
      </c>
      <c r="D6898">
        <v>0</v>
      </c>
      <c r="E6898">
        <f t="shared" si="107"/>
        <v>0</v>
      </c>
    </row>
    <row r="6899" spans="1:5">
      <c r="A6899" t="s">
        <v>6704</v>
      </c>
      <c r="B6899" t="s">
        <v>23513</v>
      </c>
      <c r="C6899">
        <v>282</v>
      </c>
      <c r="D6899">
        <v>0</v>
      </c>
      <c r="E6899">
        <f t="shared" si="107"/>
        <v>282</v>
      </c>
    </row>
    <row r="6900" spans="1:5">
      <c r="A6900" t="s">
        <v>5770</v>
      </c>
      <c r="B6900" t="s">
        <v>23514</v>
      </c>
      <c r="C6900">
        <v>16</v>
      </c>
      <c r="D6900">
        <v>0</v>
      </c>
      <c r="E6900">
        <f t="shared" si="107"/>
        <v>16</v>
      </c>
    </row>
    <row r="6901" spans="1:5">
      <c r="A6901" t="s">
        <v>6011</v>
      </c>
      <c r="B6901" t="s">
        <v>23515</v>
      </c>
      <c r="C6901">
        <v>686</v>
      </c>
      <c r="D6901">
        <v>99</v>
      </c>
      <c r="E6901">
        <f t="shared" si="107"/>
        <v>587</v>
      </c>
    </row>
    <row r="6902" spans="1:5">
      <c r="A6902" t="s">
        <v>306</v>
      </c>
      <c r="B6902" t="s">
        <v>23516</v>
      </c>
      <c r="C6902">
        <v>9518</v>
      </c>
      <c r="D6902">
        <v>420</v>
      </c>
      <c r="E6902">
        <f t="shared" si="107"/>
        <v>9098</v>
      </c>
    </row>
    <row r="6903" spans="1:5">
      <c r="A6903" t="s">
        <v>14858</v>
      </c>
      <c r="B6903" t="s">
        <v>23517</v>
      </c>
      <c r="C6903">
        <v>0</v>
      </c>
      <c r="D6903">
        <v>0</v>
      </c>
      <c r="E6903">
        <f t="shared" si="107"/>
        <v>0</v>
      </c>
    </row>
    <row r="6904" spans="1:5">
      <c r="A6904" t="s">
        <v>826</v>
      </c>
      <c r="B6904" t="s">
        <v>23518</v>
      </c>
      <c r="C6904">
        <v>310</v>
      </c>
      <c r="D6904">
        <v>72</v>
      </c>
      <c r="E6904">
        <f t="shared" si="107"/>
        <v>238</v>
      </c>
    </row>
    <row r="6905" spans="1:5">
      <c r="A6905" t="s">
        <v>5581</v>
      </c>
      <c r="B6905" t="s">
        <v>23519</v>
      </c>
      <c r="C6905">
        <v>38</v>
      </c>
      <c r="D6905">
        <v>16</v>
      </c>
      <c r="E6905">
        <f t="shared" si="107"/>
        <v>22</v>
      </c>
    </row>
    <row r="6906" spans="1:5">
      <c r="A6906" t="s">
        <v>6591</v>
      </c>
      <c r="B6906" t="s">
        <v>23520</v>
      </c>
      <c r="C6906">
        <v>9</v>
      </c>
      <c r="D6906">
        <v>0</v>
      </c>
      <c r="E6906">
        <f t="shared" si="107"/>
        <v>9</v>
      </c>
    </row>
    <row r="6907" spans="1:5">
      <c r="A6907" t="s">
        <v>6592</v>
      </c>
      <c r="B6907" t="s">
        <v>23521</v>
      </c>
      <c r="C6907">
        <v>18</v>
      </c>
      <c r="D6907">
        <v>0</v>
      </c>
      <c r="E6907">
        <f t="shared" si="107"/>
        <v>18</v>
      </c>
    </row>
    <row r="6908" spans="1:5">
      <c r="A6908" t="s">
        <v>14862</v>
      </c>
      <c r="B6908" t="s">
        <v>23522</v>
      </c>
      <c r="C6908">
        <v>0</v>
      </c>
      <c r="D6908">
        <v>0</v>
      </c>
      <c r="E6908">
        <f t="shared" si="107"/>
        <v>0</v>
      </c>
    </row>
    <row r="6909" spans="1:5">
      <c r="A6909" t="s">
        <v>14863</v>
      </c>
      <c r="B6909" t="s">
        <v>23523</v>
      </c>
      <c r="C6909">
        <v>0</v>
      </c>
      <c r="D6909">
        <v>0</v>
      </c>
      <c r="E6909">
        <f t="shared" si="107"/>
        <v>0</v>
      </c>
    </row>
    <row r="6910" spans="1:5">
      <c r="A6910" t="s">
        <v>14868</v>
      </c>
      <c r="B6910" t="s">
        <v>23524</v>
      </c>
      <c r="C6910">
        <v>0</v>
      </c>
      <c r="D6910">
        <v>0</v>
      </c>
      <c r="E6910">
        <f t="shared" si="107"/>
        <v>0</v>
      </c>
    </row>
    <row r="6911" spans="1:5">
      <c r="A6911" t="s">
        <v>14869</v>
      </c>
      <c r="B6911" t="s">
        <v>23525</v>
      </c>
      <c r="C6911">
        <v>0</v>
      </c>
      <c r="D6911">
        <v>0</v>
      </c>
      <c r="E6911">
        <f t="shared" si="107"/>
        <v>0</v>
      </c>
    </row>
    <row r="6912" spans="1:5">
      <c r="A6912" t="s">
        <v>14876</v>
      </c>
      <c r="B6912" t="s">
        <v>23526</v>
      </c>
      <c r="C6912">
        <v>0</v>
      </c>
      <c r="D6912">
        <v>0</v>
      </c>
      <c r="E6912">
        <f t="shared" si="107"/>
        <v>0</v>
      </c>
    </row>
    <row r="6913" spans="1:5">
      <c r="A6913" t="s">
        <v>14880</v>
      </c>
      <c r="B6913" t="s">
        <v>23527</v>
      </c>
      <c r="C6913">
        <v>0</v>
      </c>
      <c r="D6913">
        <v>0</v>
      </c>
      <c r="E6913">
        <f t="shared" si="107"/>
        <v>0</v>
      </c>
    </row>
    <row r="6914" spans="1:5">
      <c r="A6914" t="s">
        <v>14881</v>
      </c>
      <c r="B6914" t="s">
        <v>23528</v>
      </c>
      <c r="C6914">
        <v>0</v>
      </c>
      <c r="D6914">
        <v>0</v>
      </c>
      <c r="E6914">
        <f t="shared" si="107"/>
        <v>0</v>
      </c>
    </row>
    <row r="6915" spans="1:5">
      <c r="A6915" t="s">
        <v>14882</v>
      </c>
      <c r="B6915" t="s">
        <v>23529</v>
      </c>
      <c r="C6915">
        <v>0</v>
      </c>
      <c r="D6915">
        <v>0</v>
      </c>
      <c r="E6915">
        <f t="shared" ref="E6915:E6978" si="108">C6915-D6915</f>
        <v>0</v>
      </c>
    </row>
    <row r="6916" spans="1:5">
      <c r="A6916" t="s">
        <v>5974</v>
      </c>
      <c r="B6916" t="s">
        <v>23530</v>
      </c>
      <c r="C6916">
        <v>94</v>
      </c>
      <c r="D6916">
        <v>6</v>
      </c>
      <c r="E6916">
        <f t="shared" si="108"/>
        <v>88</v>
      </c>
    </row>
    <row r="6917" spans="1:5">
      <c r="A6917" t="s">
        <v>167</v>
      </c>
      <c r="B6917" t="s">
        <v>23531</v>
      </c>
      <c r="C6917">
        <v>113</v>
      </c>
      <c r="D6917">
        <v>0</v>
      </c>
      <c r="E6917">
        <f t="shared" si="108"/>
        <v>113</v>
      </c>
    </row>
    <row r="6918" spans="1:5">
      <c r="A6918" t="s">
        <v>14884</v>
      </c>
      <c r="B6918" t="s">
        <v>23532</v>
      </c>
      <c r="C6918">
        <v>0</v>
      </c>
      <c r="D6918">
        <v>0</v>
      </c>
      <c r="E6918">
        <f t="shared" si="108"/>
        <v>0</v>
      </c>
    </row>
    <row r="6919" spans="1:5">
      <c r="A6919" t="s">
        <v>14885</v>
      </c>
      <c r="B6919" t="s">
        <v>23533</v>
      </c>
      <c r="C6919">
        <v>0</v>
      </c>
      <c r="D6919">
        <v>0</v>
      </c>
      <c r="E6919">
        <f t="shared" si="108"/>
        <v>0</v>
      </c>
    </row>
    <row r="6920" spans="1:5">
      <c r="A6920" t="s">
        <v>14886</v>
      </c>
      <c r="B6920" t="s">
        <v>23534</v>
      </c>
      <c r="C6920">
        <v>0</v>
      </c>
      <c r="D6920">
        <v>0</v>
      </c>
      <c r="E6920">
        <f t="shared" si="108"/>
        <v>0</v>
      </c>
    </row>
    <row r="6921" spans="1:5">
      <c r="A6921" t="s">
        <v>14887</v>
      </c>
      <c r="B6921" t="s">
        <v>23535</v>
      </c>
      <c r="C6921">
        <v>30</v>
      </c>
      <c r="D6921">
        <v>0</v>
      </c>
      <c r="E6921">
        <f t="shared" si="108"/>
        <v>30</v>
      </c>
    </row>
    <row r="6922" spans="1:5">
      <c r="A6922" t="s">
        <v>14888</v>
      </c>
      <c r="B6922" t="s">
        <v>23536</v>
      </c>
      <c r="C6922">
        <v>30</v>
      </c>
      <c r="D6922">
        <v>0</v>
      </c>
      <c r="E6922">
        <f t="shared" si="108"/>
        <v>30</v>
      </c>
    </row>
    <row r="6923" spans="1:5">
      <c r="A6923" t="s">
        <v>14889</v>
      </c>
      <c r="B6923" t="s">
        <v>23537</v>
      </c>
      <c r="C6923">
        <v>24</v>
      </c>
      <c r="D6923">
        <v>0</v>
      </c>
      <c r="E6923">
        <f t="shared" si="108"/>
        <v>24</v>
      </c>
    </row>
    <row r="6924" spans="1:5">
      <c r="A6924" t="s">
        <v>6670</v>
      </c>
      <c r="B6924" t="s">
        <v>23538</v>
      </c>
      <c r="C6924">
        <v>12</v>
      </c>
      <c r="D6924">
        <v>0</v>
      </c>
      <c r="E6924">
        <f t="shared" si="108"/>
        <v>12</v>
      </c>
    </row>
    <row r="6925" spans="1:5">
      <c r="A6925" t="s">
        <v>14890</v>
      </c>
      <c r="B6925" t="s">
        <v>23539</v>
      </c>
      <c r="C6925">
        <v>0</v>
      </c>
      <c r="D6925">
        <v>0</v>
      </c>
      <c r="E6925">
        <f t="shared" si="108"/>
        <v>0</v>
      </c>
    </row>
    <row r="6926" spans="1:5">
      <c r="A6926" t="s">
        <v>14892</v>
      </c>
      <c r="B6926" t="s">
        <v>23540</v>
      </c>
      <c r="C6926">
        <v>0</v>
      </c>
      <c r="D6926">
        <v>0</v>
      </c>
      <c r="E6926">
        <f t="shared" si="108"/>
        <v>0</v>
      </c>
    </row>
    <row r="6927" spans="1:5">
      <c r="A6927" t="s">
        <v>14902</v>
      </c>
      <c r="B6927" t="s">
        <v>23541</v>
      </c>
      <c r="C6927">
        <v>0</v>
      </c>
      <c r="D6927">
        <v>0</v>
      </c>
      <c r="E6927">
        <f t="shared" si="108"/>
        <v>0</v>
      </c>
    </row>
    <row r="6928" spans="1:5">
      <c r="A6928" t="s">
        <v>1156</v>
      </c>
      <c r="B6928" t="s">
        <v>23542</v>
      </c>
      <c r="C6928">
        <v>300</v>
      </c>
      <c r="D6928">
        <v>0</v>
      </c>
      <c r="E6928">
        <f t="shared" si="108"/>
        <v>300</v>
      </c>
    </row>
    <row r="6929" spans="1:5">
      <c r="A6929" t="s">
        <v>427</v>
      </c>
      <c r="B6929" t="s">
        <v>23543</v>
      </c>
      <c r="C6929">
        <v>360</v>
      </c>
      <c r="D6929">
        <v>0</v>
      </c>
      <c r="E6929">
        <f t="shared" si="108"/>
        <v>360</v>
      </c>
    </row>
    <row r="6930" spans="1:5">
      <c r="A6930" t="s">
        <v>425</v>
      </c>
      <c r="B6930" t="s">
        <v>23544</v>
      </c>
      <c r="C6930">
        <v>354</v>
      </c>
      <c r="D6930">
        <v>3</v>
      </c>
      <c r="E6930">
        <f t="shared" si="108"/>
        <v>351</v>
      </c>
    </row>
    <row r="6931" spans="1:5">
      <c r="A6931" t="s">
        <v>426</v>
      </c>
      <c r="B6931" t="s">
        <v>23545</v>
      </c>
      <c r="C6931">
        <v>234</v>
      </c>
      <c r="D6931">
        <v>0</v>
      </c>
      <c r="E6931">
        <f t="shared" si="108"/>
        <v>234</v>
      </c>
    </row>
    <row r="6932" spans="1:5">
      <c r="A6932" t="s">
        <v>14904</v>
      </c>
      <c r="B6932" t="s">
        <v>23546</v>
      </c>
      <c r="C6932">
        <v>0</v>
      </c>
      <c r="D6932">
        <v>0</v>
      </c>
      <c r="E6932">
        <f t="shared" si="108"/>
        <v>0</v>
      </c>
    </row>
    <row r="6933" spans="1:5">
      <c r="A6933" t="s">
        <v>7345</v>
      </c>
      <c r="B6933" t="s">
        <v>23547</v>
      </c>
      <c r="C6933">
        <v>0</v>
      </c>
      <c r="D6933">
        <v>0</v>
      </c>
      <c r="E6933">
        <f t="shared" si="108"/>
        <v>0</v>
      </c>
    </row>
    <row r="6934" spans="1:5">
      <c r="A6934" t="s">
        <v>7346</v>
      </c>
      <c r="B6934" t="s">
        <v>23548</v>
      </c>
      <c r="C6934">
        <v>0</v>
      </c>
      <c r="D6934">
        <v>0</v>
      </c>
      <c r="E6934">
        <f t="shared" si="108"/>
        <v>0</v>
      </c>
    </row>
    <row r="6935" spans="1:5">
      <c r="A6935" t="s">
        <v>7347</v>
      </c>
      <c r="B6935" t="s">
        <v>23549</v>
      </c>
      <c r="C6935">
        <v>25</v>
      </c>
      <c r="D6935">
        <v>3</v>
      </c>
      <c r="E6935">
        <f t="shared" si="108"/>
        <v>22</v>
      </c>
    </row>
    <row r="6936" spans="1:5">
      <c r="A6936" t="s">
        <v>436</v>
      </c>
      <c r="B6936" t="s">
        <v>23550</v>
      </c>
      <c r="C6936">
        <v>174</v>
      </c>
      <c r="D6936">
        <v>0</v>
      </c>
      <c r="E6936">
        <f t="shared" si="108"/>
        <v>174</v>
      </c>
    </row>
    <row r="6937" spans="1:5">
      <c r="A6937" t="s">
        <v>14905</v>
      </c>
      <c r="B6937" t="s">
        <v>23551</v>
      </c>
      <c r="C6937">
        <v>0</v>
      </c>
      <c r="D6937">
        <v>0</v>
      </c>
      <c r="E6937">
        <f t="shared" si="108"/>
        <v>0</v>
      </c>
    </row>
    <row r="6938" spans="1:5">
      <c r="A6938" t="s">
        <v>14909</v>
      </c>
      <c r="B6938" t="s">
        <v>23552</v>
      </c>
      <c r="C6938">
        <v>0</v>
      </c>
      <c r="D6938">
        <v>0</v>
      </c>
      <c r="E6938">
        <f t="shared" si="108"/>
        <v>0</v>
      </c>
    </row>
    <row r="6939" spans="1:5">
      <c r="A6939" t="s">
        <v>14912</v>
      </c>
      <c r="B6939" t="s">
        <v>23553</v>
      </c>
      <c r="C6939">
        <v>0</v>
      </c>
      <c r="D6939">
        <v>0</v>
      </c>
      <c r="E6939">
        <f t="shared" si="108"/>
        <v>0</v>
      </c>
    </row>
    <row r="6940" spans="1:5">
      <c r="A6940" t="s">
        <v>14914</v>
      </c>
      <c r="B6940" t="s">
        <v>23554</v>
      </c>
      <c r="C6940">
        <v>0</v>
      </c>
      <c r="D6940">
        <v>0</v>
      </c>
      <c r="E6940">
        <f t="shared" si="108"/>
        <v>0</v>
      </c>
    </row>
    <row r="6941" spans="1:5">
      <c r="A6941" t="s">
        <v>14915</v>
      </c>
      <c r="B6941" t="s">
        <v>23555</v>
      </c>
      <c r="C6941">
        <v>0</v>
      </c>
      <c r="D6941">
        <v>0</v>
      </c>
      <c r="E6941">
        <f t="shared" si="108"/>
        <v>0</v>
      </c>
    </row>
    <row r="6942" spans="1:5">
      <c r="A6942" t="s">
        <v>5450</v>
      </c>
      <c r="B6942" t="s">
        <v>23556</v>
      </c>
      <c r="C6942">
        <v>268</v>
      </c>
      <c r="D6942">
        <v>0</v>
      </c>
      <c r="E6942">
        <f t="shared" si="108"/>
        <v>268</v>
      </c>
    </row>
    <row r="6943" spans="1:5">
      <c r="A6943" t="s">
        <v>14919</v>
      </c>
      <c r="B6943" t="s">
        <v>23557</v>
      </c>
      <c r="C6943">
        <v>0</v>
      </c>
      <c r="D6943">
        <v>0</v>
      </c>
      <c r="E6943">
        <f t="shared" si="108"/>
        <v>0</v>
      </c>
    </row>
    <row r="6944" spans="1:5">
      <c r="A6944" t="s">
        <v>14920</v>
      </c>
      <c r="B6944" t="s">
        <v>23558</v>
      </c>
      <c r="C6944">
        <v>0</v>
      </c>
      <c r="D6944">
        <v>0</v>
      </c>
      <c r="E6944">
        <f t="shared" si="108"/>
        <v>0</v>
      </c>
    </row>
    <row r="6945" spans="1:5">
      <c r="A6945" t="s">
        <v>14921</v>
      </c>
      <c r="B6945" t="s">
        <v>23559</v>
      </c>
      <c r="C6945">
        <v>0</v>
      </c>
      <c r="D6945">
        <v>0</v>
      </c>
      <c r="E6945">
        <f t="shared" si="108"/>
        <v>0</v>
      </c>
    </row>
    <row r="6946" spans="1:5">
      <c r="A6946" t="s">
        <v>14922</v>
      </c>
      <c r="B6946" t="s">
        <v>23560</v>
      </c>
      <c r="C6946">
        <v>0</v>
      </c>
      <c r="D6946">
        <v>0</v>
      </c>
      <c r="E6946">
        <f t="shared" si="108"/>
        <v>0</v>
      </c>
    </row>
    <row r="6947" spans="1:5">
      <c r="A6947" t="s">
        <v>14923</v>
      </c>
      <c r="B6947" t="s">
        <v>23561</v>
      </c>
      <c r="C6947">
        <v>0</v>
      </c>
      <c r="D6947">
        <v>0</v>
      </c>
      <c r="E6947">
        <f t="shared" si="108"/>
        <v>0</v>
      </c>
    </row>
    <row r="6948" spans="1:5">
      <c r="A6948" t="s">
        <v>14924</v>
      </c>
      <c r="B6948" t="s">
        <v>23562</v>
      </c>
      <c r="C6948">
        <v>0</v>
      </c>
      <c r="D6948">
        <v>0</v>
      </c>
      <c r="E6948">
        <f t="shared" si="108"/>
        <v>0</v>
      </c>
    </row>
    <row r="6949" spans="1:5">
      <c r="A6949" t="s">
        <v>14925</v>
      </c>
      <c r="B6949" t="s">
        <v>23563</v>
      </c>
      <c r="C6949">
        <v>0</v>
      </c>
      <c r="D6949">
        <v>0</v>
      </c>
      <c r="E6949">
        <f t="shared" si="108"/>
        <v>0</v>
      </c>
    </row>
    <row r="6950" spans="1:5">
      <c r="A6950" t="s">
        <v>14926</v>
      </c>
      <c r="B6950" t="s">
        <v>23564</v>
      </c>
      <c r="C6950">
        <v>0</v>
      </c>
      <c r="D6950">
        <v>0</v>
      </c>
      <c r="E6950">
        <f t="shared" si="108"/>
        <v>0</v>
      </c>
    </row>
    <row r="6951" spans="1:5">
      <c r="A6951" t="s">
        <v>14928</v>
      </c>
      <c r="B6951" t="s">
        <v>23565</v>
      </c>
      <c r="C6951">
        <v>0</v>
      </c>
      <c r="D6951">
        <v>0</v>
      </c>
      <c r="E6951">
        <f t="shared" si="108"/>
        <v>0</v>
      </c>
    </row>
    <row r="6952" spans="1:5">
      <c r="A6952" t="s">
        <v>14934</v>
      </c>
      <c r="B6952" t="s">
        <v>23566</v>
      </c>
      <c r="C6952">
        <v>0</v>
      </c>
      <c r="D6952">
        <v>0</v>
      </c>
      <c r="E6952">
        <f t="shared" si="108"/>
        <v>0</v>
      </c>
    </row>
    <row r="6953" spans="1:5">
      <c r="A6953" t="s">
        <v>5975</v>
      </c>
      <c r="B6953" t="s">
        <v>23567</v>
      </c>
      <c r="C6953">
        <v>1875</v>
      </c>
      <c r="D6953">
        <v>15</v>
      </c>
      <c r="E6953">
        <f t="shared" si="108"/>
        <v>1860</v>
      </c>
    </row>
    <row r="6954" spans="1:5">
      <c r="A6954" t="s">
        <v>5834</v>
      </c>
      <c r="B6954" t="s">
        <v>23568</v>
      </c>
      <c r="C6954">
        <v>24</v>
      </c>
      <c r="D6954">
        <v>12</v>
      </c>
      <c r="E6954">
        <f t="shared" si="108"/>
        <v>12</v>
      </c>
    </row>
    <row r="6955" spans="1:5">
      <c r="A6955" t="s">
        <v>14939</v>
      </c>
      <c r="B6955" t="s">
        <v>23569</v>
      </c>
      <c r="C6955">
        <v>0</v>
      </c>
      <c r="D6955">
        <v>0</v>
      </c>
      <c r="E6955">
        <f t="shared" si="108"/>
        <v>0</v>
      </c>
    </row>
    <row r="6956" spans="1:5">
      <c r="A6956" t="s">
        <v>6452</v>
      </c>
      <c r="B6956" t="s">
        <v>23570</v>
      </c>
      <c r="C6956">
        <v>483</v>
      </c>
      <c r="D6956">
        <v>0</v>
      </c>
      <c r="E6956">
        <f t="shared" si="108"/>
        <v>483</v>
      </c>
    </row>
    <row r="6957" spans="1:5">
      <c r="A6957" t="s">
        <v>6804</v>
      </c>
      <c r="B6957" t="s">
        <v>23571</v>
      </c>
      <c r="C6957">
        <v>14</v>
      </c>
      <c r="D6957">
        <v>0</v>
      </c>
      <c r="E6957">
        <f t="shared" si="108"/>
        <v>14</v>
      </c>
    </row>
    <row r="6958" spans="1:5">
      <c r="A6958" t="s">
        <v>6821</v>
      </c>
      <c r="B6958" t="s">
        <v>23572</v>
      </c>
      <c r="C6958">
        <v>114</v>
      </c>
      <c r="D6958">
        <v>0</v>
      </c>
      <c r="E6958">
        <f t="shared" si="108"/>
        <v>114</v>
      </c>
    </row>
    <row r="6959" spans="1:5">
      <c r="A6959" t="s">
        <v>14940</v>
      </c>
      <c r="B6959" t="s">
        <v>23573</v>
      </c>
      <c r="C6959">
        <v>0</v>
      </c>
      <c r="D6959">
        <v>0</v>
      </c>
      <c r="E6959">
        <f t="shared" si="108"/>
        <v>0</v>
      </c>
    </row>
    <row r="6960" spans="1:5">
      <c r="A6960" t="s">
        <v>14941</v>
      </c>
      <c r="B6960" t="s">
        <v>23574</v>
      </c>
      <c r="C6960">
        <v>0</v>
      </c>
      <c r="D6960">
        <v>0</v>
      </c>
      <c r="E6960">
        <f t="shared" si="108"/>
        <v>0</v>
      </c>
    </row>
    <row r="6961" spans="1:5">
      <c r="A6961" t="s">
        <v>14942</v>
      </c>
      <c r="B6961" t="s">
        <v>23575</v>
      </c>
      <c r="C6961">
        <v>0</v>
      </c>
      <c r="D6961">
        <v>0</v>
      </c>
      <c r="E6961">
        <f t="shared" si="108"/>
        <v>0</v>
      </c>
    </row>
    <row r="6962" spans="1:5">
      <c r="A6962" t="s">
        <v>14943</v>
      </c>
      <c r="B6962" t="s">
        <v>23576</v>
      </c>
      <c r="C6962">
        <v>0</v>
      </c>
      <c r="D6962">
        <v>0</v>
      </c>
      <c r="E6962">
        <f t="shared" si="108"/>
        <v>0</v>
      </c>
    </row>
    <row r="6963" spans="1:5">
      <c r="A6963" t="s">
        <v>14947</v>
      </c>
      <c r="B6963" t="s">
        <v>23577</v>
      </c>
      <c r="C6963">
        <v>0</v>
      </c>
      <c r="D6963">
        <v>0</v>
      </c>
      <c r="E6963">
        <f t="shared" si="108"/>
        <v>0</v>
      </c>
    </row>
    <row r="6964" spans="1:5">
      <c r="A6964" t="s">
        <v>14948</v>
      </c>
      <c r="B6964" t="s">
        <v>23578</v>
      </c>
      <c r="C6964">
        <v>0</v>
      </c>
      <c r="D6964">
        <v>0</v>
      </c>
      <c r="E6964">
        <f t="shared" si="108"/>
        <v>0</v>
      </c>
    </row>
    <row r="6965" spans="1:5">
      <c r="A6965" t="s">
        <v>14949</v>
      </c>
      <c r="B6965" t="s">
        <v>23579</v>
      </c>
      <c r="C6965">
        <v>0</v>
      </c>
      <c r="D6965">
        <v>0</v>
      </c>
      <c r="E6965">
        <f t="shared" si="108"/>
        <v>0</v>
      </c>
    </row>
    <row r="6966" spans="1:5">
      <c r="A6966" t="s">
        <v>23580</v>
      </c>
      <c r="B6966" t="s">
        <v>23581</v>
      </c>
      <c r="C6966">
        <v>0</v>
      </c>
      <c r="D6966">
        <v>0</v>
      </c>
      <c r="E6966">
        <f t="shared" si="108"/>
        <v>0</v>
      </c>
    </row>
    <row r="6967" spans="1:5">
      <c r="A6967" t="s">
        <v>14957</v>
      </c>
      <c r="B6967" t="s">
        <v>23582</v>
      </c>
      <c r="C6967">
        <v>0</v>
      </c>
      <c r="D6967">
        <v>0</v>
      </c>
      <c r="E6967">
        <f t="shared" si="108"/>
        <v>0</v>
      </c>
    </row>
    <row r="6968" spans="1:5">
      <c r="A6968" t="s">
        <v>14959</v>
      </c>
      <c r="B6968" t="s">
        <v>23583</v>
      </c>
      <c r="C6968">
        <v>0</v>
      </c>
      <c r="D6968">
        <v>0</v>
      </c>
      <c r="E6968">
        <f t="shared" si="108"/>
        <v>0</v>
      </c>
    </row>
    <row r="6969" spans="1:5">
      <c r="A6969" t="s">
        <v>14960</v>
      </c>
      <c r="B6969" t="s">
        <v>23584</v>
      </c>
      <c r="C6969">
        <v>0</v>
      </c>
      <c r="D6969">
        <v>0</v>
      </c>
      <c r="E6969">
        <f t="shared" si="108"/>
        <v>0</v>
      </c>
    </row>
    <row r="6970" spans="1:5">
      <c r="A6970" t="s">
        <v>14961</v>
      </c>
      <c r="B6970" t="s">
        <v>23585</v>
      </c>
      <c r="C6970">
        <v>0</v>
      </c>
      <c r="D6970">
        <v>0</v>
      </c>
      <c r="E6970">
        <f t="shared" si="108"/>
        <v>0</v>
      </c>
    </row>
    <row r="6971" spans="1:5">
      <c r="A6971" t="s">
        <v>14962</v>
      </c>
      <c r="B6971" t="s">
        <v>23586</v>
      </c>
      <c r="C6971">
        <v>0</v>
      </c>
      <c r="D6971">
        <v>0</v>
      </c>
      <c r="E6971">
        <f t="shared" si="108"/>
        <v>0</v>
      </c>
    </row>
    <row r="6972" spans="1:5">
      <c r="A6972" t="s">
        <v>14963</v>
      </c>
      <c r="B6972" t="s">
        <v>23587</v>
      </c>
      <c r="C6972">
        <v>0</v>
      </c>
      <c r="D6972">
        <v>0</v>
      </c>
      <c r="E6972">
        <f t="shared" si="108"/>
        <v>0</v>
      </c>
    </row>
    <row r="6973" spans="1:5">
      <c r="A6973" t="s">
        <v>14965</v>
      </c>
      <c r="B6973" t="s">
        <v>23588</v>
      </c>
      <c r="C6973">
        <v>0</v>
      </c>
      <c r="D6973">
        <v>0</v>
      </c>
      <c r="E6973">
        <f t="shared" si="108"/>
        <v>0</v>
      </c>
    </row>
    <row r="6974" spans="1:5">
      <c r="A6974" t="s">
        <v>463</v>
      </c>
      <c r="B6974" t="s">
        <v>23589</v>
      </c>
      <c r="C6974">
        <v>7091</v>
      </c>
      <c r="D6974">
        <v>20</v>
      </c>
      <c r="E6974">
        <f t="shared" si="108"/>
        <v>7071</v>
      </c>
    </row>
    <row r="6975" spans="1:5">
      <c r="A6975" t="s">
        <v>464</v>
      </c>
      <c r="B6975" t="s">
        <v>23590</v>
      </c>
      <c r="C6975">
        <v>2372</v>
      </c>
      <c r="D6975">
        <v>20</v>
      </c>
      <c r="E6975">
        <f t="shared" si="108"/>
        <v>2352</v>
      </c>
    </row>
    <row r="6976" spans="1:5">
      <c r="A6976" t="s">
        <v>465</v>
      </c>
      <c r="B6976" t="s">
        <v>23591</v>
      </c>
      <c r="C6976">
        <v>6493</v>
      </c>
      <c r="D6976">
        <v>26</v>
      </c>
      <c r="E6976">
        <f t="shared" si="108"/>
        <v>6467</v>
      </c>
    </row>
    <row r="6977" spans="1:5">
      <c r="A6977" t="s">
        <v>14966</v>
      </c>
      <c r="B6977" t="s">
        <v>23592</v>
      </c>
      <c r="C6977">
        <v>0</v>
      </c>
      <c r="D6977">
        <v>0</v>
      </c>
      <c r="E6977">
        <f t="shared" si="108"/>
        <v>0</v>
      </c>
    </row>
    <row r="6978" spans="1:5">
      <c r="A6978" t="s">
        <v>14968</v>
      </c>
      <c r="B6978" t="s">
        <v>23593</v>
      </c>
      <c r="C6978">
        <v>0</v>
      </c>
      <c r="D6978">
        <v>0</v>
      </c>
      <c r="E6978">
        <f t="shared" si="108"/>
        <v>0</v>
      </c>
    </row>
    <row r="6979" spans="1:5">
      <c r="A6979" t="s">
        <v>14972</v>
      </c>
      <c r="B6979" t="s">
        <v>23594</v>
      </c>
      <c r="C6979">
        <v>0</v>
      </c>
      <c r="D6979">
        <v>0</v>
      </c>
      <c r="E6979">
        <f t="shared" ref="E6979:E7042" si="109">C6979-D6979</f>
        <v>0</v>
      </c>
    </row>
    <row r="6980" spans="1:5">
      <c r="A6980" t="s">
        <v>14973</v>
      </c>
      <c r="B6980" t="s">
        <v>23595</v>
      </c>
      <c r="C6980">
        <v>0</v>
      </c>
      <c r="D6980">
        <v>0</v>
      </c>
      <c r="E6980">
        <f t="shared" si="109"/>
        <v>0</v>
      </c>
    </row>
    <row r="6981" spans="1:5">
      <c r="A6981" t="s">
        <v>14974</v>
      </c>
      <c r="B6981" t="s">
        <v>23596</v>
      </c>
      <c r="C6981">
        <v>0</v>
      </c>
      <c r="D6981">
        <v>0</v>
      </c>
      <c r="E6981">
        <f t="shared" si="109"/>
        <v>0</v>
      </c>
    </row>
    <row r="6982" spans="1:5">
      <c r="A6982" t="s">
        <v>14976</v>
      </c>
      <c r="B6982" t="s">
        <v>23597</v>
      </c>
      <c r="C6982">
        <v>0</v>
      </c>
      <c r="D6982">
        <v>0</v>
      </c>
      <c r="E6982">
        <f t="shared" si="109"/>
        <v>0</v>
      </c>
    </row>
    <row r="6983" spans="1:5">
      <c r="A6983" t="s">
        <v>14977</v>
      </c>
      <c r="B6983" t="s">
        <v>23598</v>
      </c>
      <c r="C6983">
        <v>0</v>
      </c>
      <c r="D6983">
        <v>0</v>
      </c>
      <c r="E6983">
        <f t="shared" si="109"/>
        <v>0</v>
      </c>
    </row>
    <row r="6984" spans="1:5">
      <c r="A6984" t="s">
        <v>14978</v>
      </c>
      <c r="B6984" t="s">
        <v>23599</v>
      </c>
      <c r="C6984">
        <v>0</v>
      </c>
      <c r="D6984">
        <v>0</v>
      </c>
      <c r="E6984">
        <f t="shared" si="109"/>
        <v>0</v>
      </c>
    </row>
    <row r="6985" spans="1:5">
      <c r="A6985" t="s">
        <v>7121</v>
      </c>
      <c r="B6985" t="s">
        <v>23600</v>
      </c>
      <c r="C6985">
        <v>1044</v>
      </c>
      <c r="D6985">
        <v>20</v>
      </c>
      <c r="E6985">
        <f t="shared" si="109"/>
        <v>1024</v>
      </c>
    </row>
    <row r="6986" spans="1:5">
      <c r="A6986" t="s">
        <v>14979</v>
      </c>
      <c r="B6986" t="s">
        <v>23601</v>
      </c>
      <c r="C6986">
        <v>0</v>
      </c>
      <c r="D6986">
        <v>0</v>
      </c>
      <c r="E6986">
        <f t="shared" si="109"/>
        <v>0</v>
      </c>
    </row>
    <row r="6987" spans="1:5">
      <c r="A6987" t="s">
        <v>14980</v>
      </c>
      <c r="B6987" t="s">
        <v>23602</v>
      </c>
      <c r="C6987">
        <v>0</v>
      </c>
      <c r="D6987">
        <v>0</v>
      </c>
      <c r="E6987">
        <f t="shared" si="109"/>
        <v>0</v>
      </c>
    </row>
    <row r="6988" spans="1:5">
      <c r="A6988" t="s">
        <v>14981</v>
      </c>
      <c r="B6988" t="s">
        <v>23603</v>
      </c>
      <c r="C6988">
        <v>0</v>
      </c>
      <c r="D6988">
        <v>0</v>
      </c>
      <c r="E6988">
        <f t="shared" si="109"/>
        <v>0</v>
      </c>
    </row>
    <row r="6989" spans="1:5">
      <c r="A6989" t="s">
        <v>14983</v>
      </c>
      <c r="B6989" t="s">
        <v>23604</v>
      </c>
      <c r="C6989">
        <v>0</v>
      </c>
      <c r="D6989">
        <v>0</v>
      </c>
      <c r="E6989">
        <f t="shared" si="109"/>
        <v>0</v>
      </c>
    </row>
    <row r="6990" spans="1:5">
      <c r="A6990" t="s">
        <v>14988</v>
      </c>
      <c r="B6990" t="s">
        <v>23605</v>
      </c>
      <c r="C6990">
        <v>0</v>
      </c>
      <c r="D6990">
        <v>0</v>
      </c>
      <c r="E6990">
        <f t="shared" si="109"/>
        <v>0</v>
      </c>
    </row>
    <row r="6991" spans="1:5">
      <c r="A6991" t="s">
        <v>14989</v>
      </c>
      <c r="B6991" t="s">
        <v>23606</v>
      </c>
      <c r="C6991">
        <v>0</v>
      </c>
      <c r="D6991">
        <v>0</v>
      </c>
      <c r="E6991">
        <f t="shared" si="109"/>
        <v>0</v>
      </c>
    </row>
    <row r="6992" spans="1:5">
      <c r="A6992" t="s">
        <v>14990</v>
      </c>
      <c r="B6992" t="s">
        <v>23607</v>
      </c>
      <c r="C6992">
        <v>0</v>
      </c>
      <c r="D6992">
        <v>0</v>
      </c>
      <c r="E6992">
        <f t="shared" si="109"/>
        <v>0</v>
      </c>
    </row>
    <row r="6993" spans="1:5">
      <c r="A6993" t="s">
        <v>14991</v>
      </c>
      <c r="B6993" t="s">
        <v>23608</v>
      </c>
      <c r="C6993">
        <v>0</v>
      </c>
      <c r="D6993">
        <v>0</v>
      </c>
      <c r="E6993">
        <f t="shared" si="109"/>
        <v>0</v>
      </c>
    </row>
    <row r="6994" spans="1:5">
      <c r="A6994" t="s">
        <v>14993</v>
      </c>
      <c r="B6994" t="s">
        <v>23609</v>
      </c>
      <c r="C6994">
        <v>0</v>
      </c>
      <c r="D6994">
        <v>0</v>
      </c>
      <c r="E6994">
        <f t="shared" si="109"/>
        <v>0</v>
      </c>
    </row>
    <row r="6995" spans="1:5">
      <c r="A6995" t="s">
        <v>14994</v>
      </c>
      <c r="B6995" t="s">
        <v>23610</v>
      </c>
      <c r="C6995">
        <v>0</v>
      </c>
      <c r="D6995">
        <v>0</v>
      </c>
      <c r="E6995">
        <f t="shared" si="109"/>
        <v>0</v>
      </c>
    </row>
    <row r="6996" spans="1:5">
      <c r="A6996" t="s">
        <v>14996</v>
      </c>
      <c r="B6996" t="s">
        <v>23611</v>
      </c>
      <c r="C6996">
        <v>72</v>
      </c>
      <c r="D6996">
        <v>0</v>
      </c>
      <c r="E6996">
        <f t="shared" si="109"/>
        <v>72</v>
      </c>
    </row>
    <row r="6997" spans="1:5">
      <c r="A6997" t="s">
        <v>14997</v>
      </c>
      <c r="B6997" t="s">
        <v>23612</v>
      </c>
      <c r="C6997">
        <v>216</v>
      </c>
      <c r="D6997">
        <v>0</v>
      </c>
      <c r="E6997">
        <f t="shared" si="109"/>
        <v>216</v>
      </c>
    </row>
    <row r="6998" spans="1:5">
      <c r="A6998" t="s">
        <v>6242</v>
      </c>
      <c r="B6998" t="s">
        <v>23613</v>
      </c>
      <c r="C6998">
        <v>384</v>
      </c>
      <c r="D6998">
        <v>0</v>
      </c>
      <c r="E6998">
        <f t="shared" si="109"/>
        <v>384</v>
      </c>
    </row>
    <row r="6999" spans="1:5">
      <c r="A6999" t="s">
        <v>14998</v>
      </c>
      <c r="B6999" t="s">
        <v>23614</v>
      </c>
      <c r="C6999">
        <v>240</v>
      </c>
      <c r="D6999">
        <v>0</v>
      </c>
      <c r="E6999">
        <f t="shared" si="109"/>
        <v>240</v>
      </c>
    </row>
    <row r="7000" spans="1:5">
      <c r="A7000" t="s">
        <v>14999</v>
      </c>
      <c r="B7000" t="s">
        <v>23615</v>
      </c>
      <c r="C7000">
        <v>0</v>
      </c>
      <c r="D7000">
        <v>0</v>
      </c>
      <c r="E7000">
        <f t="shared" si="109"/>
        <v>0</v>
      </c>
    </row>
    <row r="7001" spans="1:5">
      <c r="A7001" t="s">
        <v>15000</v>
      </c>
      <c r="B7001" t="s">
        <v>23616</v>
      </c>
      <c r="C7001">
        <v>0</v>
      </c>
      <c r="D7001">
        <v>0</v>
      </c>
      <c r="E7001">
        <f t="shared" si="109"/>
        <v>0</v>
      </c>
    </row>
    <row r="7002" spans="1:5">
      <c r="A7002" t="s">
        <v>23617</v>
      </c>
      <c r="B7002" t="s">
        <v>23618</v>
      </c>
      <c r="C7002">
        <v>0</v>
      </c>
      <c r="D7002">
        <v>0</v>
      </c>
      <c r="E7002">
        <f t="shared" si="109"/>
        <v>0</v>
      </c>
    </row>
    <row r="7003" spans="1:5">
      <c r="A7003" t="s">
        <v>15005</v>
      </c>
      <c r="B7003" t="s">
        <v>23619</v>
      </c>
      <c r="C7003">
        <v>0</v>
      </c>
      <c r="D7003">
        <v>0</v>
      </c>
      <c r="E7003">
        <f t="shared" si="109"/>
        <v>0</v>
      </c>
    </row>
    <row r="7004" spans="1:5">
      <c r="A7004" t="s">
        <v>15006</v>
      </c>
      <c r="B7004" t="s">
        <v>23620</v>
      </c>
      <c r="C7004">
        <v>0</v>
      </c>
      <c r="D7004">
        <v>0</v>
      </c>
      <c r="E7004">
        <f t="shared" si="109"/>
        <v>0</v>
      </c>
    </row>
    <row r="7005" spans="1:5">
      <c r="A7005" t="s">
        <v>15011</v>
      </c>
      <c r="B7005" t="s">
        <v>23621</v>
      </c>
      <c r="C7005">
        <v>0</v>
      </c>
      <c r="D7005">
        <v>0</v>
      </c>
      <c r="E7005">
        <f t="shared" si="109"/>
        <v>0</v>
      </c>
    </row>
    <row r="7006" spans="1:5">
      <c r="A7006" t="s">
        <v>6243</v>
      </c>
      <c r="B7006" t="s">
        <v>23622</v>
      </c>
      <c r="C7006">
        <v>336</v>
      </c>
      <c r="D7006">
        <v>0</v>
      </c>
      <c r="E7006">
        <f t="shared" si="109"/>
        <v>336</v>
      </c>
    </row>
    <row r="7007" spans="1:5">
      <c r="A7007" t="s">
        <v>6244</v>
      </c>
      <c r="B7007" t="s">
        <v>23623</v>
      </c>
      <c r="C7007">
        <v>168</v>
      </c>
      <c r="D7007">
        <v>0</v>
      </c>
      <c r="E7007">
        <f t="shared" si="109"/>
        <v>168</v>
      </c>
    </row>
    <row r="7008" spans="1:5">
      <c r="A7008" t="s">
        <v>6157</v>
      </c>
      <c r="B7008" t="s">
        <v>23624</v>
      </c>
      <c r="C7008">
        <v>0</v>
      </c>
      <c r="D7008">
        <v>0</v>
      </c>
      <c r="E7008">
        <f t="shared" si="109"/>
        <v>0</v>
      </c>
    </row>
    <row r="7009" spans="1:5">
      <c r="A7009" t="s">
        <v>409</v>
      </c>
      <c r="B7009" t="s">
        <v>23625</v>
      </c>
      <c r="C7009">
        <v>13212</v>
      </c>
      <c r="D7009">
        <v>1788</v>
      </c>
      <c r="E7009">
        <f t="shared" si="109"/>
        <v>11424</v>
      </c>
    </row>
    <row r="7010" spans="1:5">
      <c r="A7010" t="s">
        <v>6453</v>
      </c>
      <c r="B7010" t="s">
        <v>23626</v>
      </c>
      <c r="C7010">
        <v>971</v>
      </c>
      <c r="D7010">
        <v>970</v>
      </c>
      <c r="E7010">
        <f t="shared" si="109"/>
        <v>1</v>
      </c>
    </row>
    <row r="7011" spans="1:5">
      <c r="A7011" t="s">
        <v>15015</v>
      </c>
      <c r="B7011" t="s">
        <v>23627</v>
      </c>
      <c r="C7011">
        <v>0</v>
      </c>
      <c r="D7011">
        <v>0</v>
      </c>
      <c r="E7011">
        <f t="shared" si="109"/>
        <v>0</v>
      </c>
    </row>
    <row r="7012" spans="1:5">
      <c r="A7012" t="s">
        <v>41</v>
      </c>
      <c r="B7012" t="s">
        <v>23628</v>
      </c>
      <c r="C7012">
        <v>13325</v>
      </c>
      <c r="D7012">
        <v>96</v>
      </c>
      <c r="E7012">
        <f t="shared" si="109"/>
        <v>13229</v>
      </c>
    </row>
    <row r="7013" spans="1:5">
      <c r="A7013" t="s">
        <v>15017</v>
      </c>
      <c r="B7013" t="s">
        <v>23629</v>
      </c>
      <c r="C7013">
        <v>0</v>
      </c>
      <c r="D7013">
        <v>0</v>
      </c>
      <c r="E7013">
        <f t="shared" si="109"/>
        <v>0</v>
      </c>
    </row>
    <row r="7014" spans="1:5">
      <c r="A7014" t="s">
        <v>15019</v>
      </c>
      <c r="B7014" t="s">
        <v>23630</v>
      </c>
      <c r="C7014">
        <v>0</v>
      </c>
      <c r="D7014">
        <v>0</v>
      </c>
      <c r="E7014">
        <f t="shared" si="109"/>
        <v>0</v>
      </c>
    </row>
    <row r="7015" spans="1:5">
      <c r="A7015" t="s">
        <v>15020</v>
      </c>
      <c r="B7015" t="s">
        <v>23631</v>
      </c>
      <c r="C7015">
        <v>0</v>
      </c>
      <c r="D7015">
        <v>0</v>
      </c>
      <c r="E7015">
        <f t="shared" si="109"/>
        <v>0</v>
      </c>
    </row>
    <row r="7016" spans="1:5">
      <c r="A7016" t="s">
        <v>737</v>
      </c>
      <c r="B7016" t="s">
        <v>23632</v>
      </c>
      <c r="C7016">
        <v>0</v>
      </c>
      <c r="D7016">
        <v>0</v>
      </c>
      <c r="E7016">
        <f t="shared" si="109"/>
        <v>0</v>
      </c>
    </row>
    <row r="7017" spans="1:5">
      <c r="A7017" t="s">
        <v>408</v>
      </c>
      <c r="B7017" t="s">
        <v>23633</v>
      </c>
      <c r="C7017">
        <v>9386</v>
      </c>
      <c r="D7017">
        <v>1152</v>
      </c>
      <c r="E7017">
        <f t="shared" si="109"/>
        <v>8234</v>
      </c>
    </row>
    <row r="7018" spans="1:5">
      <c r="A7018" t="s">
        <v>6082</v>
      </c>
      <c r="B7018" t="s">
        <v>23634</v>
      </c>
      <c r="C7018">
        <v>10017</v>
      </c>
      <c r="D7018">
        <v>360</v>
      </c>
      <c r="E7018">
        <f t="shared" si="109"/>
        <v>9657</v>
      </c>
    </row>
    <row r="7019" spans="1:5">
      <c r="A7019" t="s">
        <v>6083</v>
      </c>
      <c r="B7019" t="s">
        <v>23635</v>
      </c>
      <c r="C7019">
        <v>6</v>
      </c>
      <c r="D7019">
        <v>0</v>
      </c>
      <c r="E7019">
        <f t="shared" si="109"/>
        <v>6</v>
      </c>
    </row>
    <row r="7020" spans="1:5">
      <c r="A7020" t="s">
        <v>6385</v>
      </c>
      <c r="B7020" t="s">
        <v>23636</v>
      </c>
      <c r="C7020">
        <v>18964</v>
      </c>
      <c r="D7020">
        <v>539</v>
      </c>
      <c r="E7020">
        <f t="shared" si="109"/>
        <v>18425</v>
      </c>
    </row>
    <row r="7021" spans="1:5">
      <c r="A7021" t="s">
        <v>15025</v>
      </c>
      <c r="B7021" t="s">
        <v>23637</v>
      </c>
      <c r="C7021">
        <v>0</v>
      </c>
      <c r="D7021">
        <v>0</v>
      </c>
      <c r="E7021">
        <f t="shared" si="109"/>
        <v>0</v>
      </c>
    </row>
    <row r="7022" spans="1:5">
      <c r="A7022" t="s">
        <v>5941</v>
      </c>
      <c r="B7022" t="s">
        <v>23638</v>
      </c>
      <c r="C7022">
        <v>657</v>
      </c>
      <c r="D7022">
        <v>40</v>
      </c>
      <c r="E7022">
        <f t="shared" si="109"/>
        <v>617</v>
      </c>
    </row>
    <row r="7023" spans="1:5">
      <c r="A7023" t="s">
        <v>576</v>
      </c>
      <c r="B7023" t="s">
        <v>23639</v>
      </c>
      <c r="C7023">
        <v>0</v>
      </c>
      <c r="D7023">
        <v>0</v>
      </c>
      <c r="E7023">
        <f t="shared" si="109"/>
        <v>0</v>
      </c>
    </row>
    <row r="7024" spans="1:5">
      <c r="A7024" t="s">
        <v>7348</v>
      </c>
      <c r="B7024" t="s">
        <v>23640</v>
      </c>
      <c r="C7024">
        <v>3</v>
      </c>
      <c r="D7024">
        <v>0</v>
      </c>
      <c r="E7024">
        <f t="shared" si="109"/>
        <v>3</v>
      </c>
    </row>
    <row r="7025" spans="1:5">
      <c r="A7025" t="s">
        <v>7349</v>
      </c>
      <c r="B7025" t="s">
        <v>23641</v>
      </c>
      <c r="C7025">
        <v>125</v>
      </c>
      <c r="D7025">
        <v>0</v>
      </c>
      <c r="E7025">
        <f t="shared" si="109"/>
        <v>125</v>
      </c>
    </row>
    <row r="7026" spans="1:5">
      <c r="A7026" t="s">
        <v>7350</v>
      </c>
      <c r="B7026" t="s">
        <v>23642</v>
      </c>
      <c r="C7026">
        <v>44</v>
      </c>
      <c r="D7026">
        <v>0</v>
      </c>
      <c r="E7026">
        <f t="shared" si="109"/>
        <v>44</v>
      </c>
    </row>
    <row r="7027" spans="1:5">
      <c r="A7027" t="s">
        <v>7062</v>
      </c>
      <c r="B7027" t="s">
        <v>23643</v>
      </c>
      <c r="C7027">
        <v>189</v>
      </c>
      <c r="D7027">
        <v>0</v>
      </c>
      <c r="E7027">
        <f t="shared" si="109"/>
        <v>189</v>
      </c>
    </row>
    <row r="7028" spans="1:5">
      <c r="A7028" t="s">
        <v>15027</v>
      </c>
      <c r="B7028" t="s">
        <v>23644</v>
      </c>
      <c r="C7028">
        <v>1176</v>
      </c>
      <c r="D7028">
        <v>0</v>
      </c>
      <c r="E7028">
        <f t="shared" si="109"/>
        <v>1176</v>
      </c>
    </row>
    <row r="7029" spans="1:5">
      <c r="A7029" t="s">
        <v>15032</v>
      </c>
      <c r="B7029" t="s">
        <v>23645</v>
      </c>
      <c r="C7029">
        <v>0</v>
      </c>
      <c r="D7029">
        <v>0</v>
      </c>
      <c r="E7029">
        <f t="shared" si="109"/>
        <v>0</v>
      </c>
    </row>
    <row r="7030" spans="1:5">
      <c r="A7030" t="s">
        <v>5868</v>
      </c>
      <c r="B7030" t="s">
        <v>23646</v>
      </c>
      <c r="C7030">
        <v>2</v>
      </c>
      <c r="D7030">
        <v>0</v>
      </c>
      <c r="E7030">
        <f t="shared" si="109"/>
        <v>2</v>
      </c>
    </row>
    <row r="7031" spans="1:5">
      <c r="A7031" t="s">
        <v>6454</v>
      </c>
      <c r="B7031" t="s">
        <v>23647</v>
      </c>
      <c r="C7031">
        <v>264</v>
      </c>
      <c r="D7031">
        <v>0</v>
      </c>
      <c r="E7031">
        <f t="shared" si="109"/>
        <v>264</v>
      </c>
    </row>
    <row r="7032" spans="1:5">
      <c r="A7032" t="s">
        <v>821</v>
      </c>
      <c r="B7032" t="s">
        <v>23648</v>
      </c>
      <c r="C7032">
        <v>197</v>
      </c>
      <c r="D7032">
        <v>15</v>
      </c>
      <c r="E7032">
        <f t="shared" si="109"/>
        <v>182</v>
      </c>
    </row>
    <row r="7033" spans="1:5">
      <c r="A7033" t="s">
        <v>15038</v>
      </c>
      <c r="B7033" t="s">
        <v>23649</v>
      </c>
      <c r="C7033">
        <v>0</v>
      </c>
      <c r="D7033">
        <v>0</v>
      </c>
      <c r="E7033">
        <f t="shared" si="109"/>
        <v>0</v>
      </c>
    </row>
    <row r="7034" spans="1:5">
      <c r="A7034" t="s">
        <v>15039</v>
      </c>
      <c r="B7034" t="s">
        <v>23650</v>
      </c>
      <c r="C7034">
        <v>0</v>
      </c>
      <c r="D7034">
        <v>0</v>
      </c>
      <c r="E7034">
        <f t="shared" si="109"/>
        <v>0</v>
      </c>
    </row>
    <row r="7035" spans="1:5">
      <c r="A7035" t="s">
        <v>15040</v>
      </c>
      <c r="B7035" t="s">
        <v>23651</v>
      </c>
      <c r="C7035">
        <v>0</v>
      </c>
      <c r="D7035">
        <v>0</v>
      </c>
      <c r="E7035">
        <f t="shared" si="109"/>
        <v>0</v>
      </c>
    </row>
    <row r="7036" spans="1:5">
      <c r="A7036" t="s">
        <v>15041</v>
      </c>
      <c r="B7036" t="s">
        <v>23652</v>
      </c>
      <c r="C7036">
        <v>0</v>
      </c>
      <c r="D7036">
        <v>0</v>
      </c>
      <c r="E7036">
        <f t="shared" si="109"/>
        <v>0</v>
      </c>
    </row>
    <row r="7037" spans="1:5">
      <c r="A7037" t="s">
        <v>15042</v>
      </c>
      <c r="B7037" t="s">
        <v>23653</v>
      </c>
      <c r="C7037">
        <v>0</v>
      </c>
      <c r="D7037">
        <v>0</v>
      </c>
      <c r="E7037">
        <f t="shared" si="109"/>
        <v>0</v>
      </c>
    </row>
    <row r="7038" spans="1:5">
      <c r="A7038" t="s">
        <v>15043</v>
      </c>
      <c r="B7038" t="s">
        <v>23654</v>
      </c>
      <c r="C7038">
        <v>0</v>
      </c>
      <c r="D7038">
        <v>0</v>
      </c>
      <c r="E7038">
        <f t="shared" si="109"/>
        <v>0</v>
      </c>
    </row>
    <row r="7039" spans="1:5">
      <c r="A7039" t="s">
        <v>172</v>
      </c>
      <c r="B7039" t="s">
        <v>23655</v>
      </c>
      <c r="C7039">
        <v>451</v>
      </c>
      <c r="D7039">
        <v>5</v>
      </c>
      <c r="E7039">
        <f t="shared" si="109"/>
        <v>446</v>
      </c>
    </row>
    <row r="7040" spans="1:5">
      <c r="A7040" t="s">
        <v>15047</v>
      </c>
      <c r="B7040" t="s">
        <v>23656</v>
      </c>
      <c r="C7040">
        <v>0</v>
      </c>
      <c r="D7040">
        <v>0</v>
      </c>
      <c r="E7040">
        <f t="shared" si="109"/>
        <v>0</v>
      </c>
    </row>
    <row r="7041" spans="1:5">
      <c r="A7041" t="s">
        <v>15048</v>
      </c>
      <c r="B7041" t="s">
        <v>23657</v>
      </c>
      <c r="C7041">
        <v>0</v>
      </c>
      <c r="D7041">
        <v>0</v>
      </c>
      <c r="E7041">
        <f t="shared" si="109"/>
        <v>0</v>
      </c>
    </row>
    <row r="7042" spans="1:5">
      <c r="A7042" t="s">
        <v>15056</v>
      </c>
      <c r="B7042" t="s">
        <v>23658</v>
      </c>
      <c r="C7042">
        <v>0</v>
      </c>
      <c r="D7042">
        <v>0</v>
      </c>
      <c r="E7042">
        <f t="shared" si="109"/>
        <v>0</v>
      </c>
    </row>
    <row r="7043" spans="1:5">
      <c r="A7043" t="s">
        <v>15057</v>
      </c>
      <c r="B7043" t="s">
        <v>23659</v>
      </c>
      <c r="C7043">
        <v>0</v>
      </c>
      <c r="D7043">
        <v>0</v>
      </c>
      <c r="E7043">
        <f t="shared" ref="E7043:E7106" si="110">C7043-D7043</f>
        <v>0</v>
      </c>
    </row>
    <row r="7044" spans="1:5">
      <c r="A7044" t="s">
        <v>15058</v>
      </c>
      <c r="B7044" t="s">
        <v>23660</v>
      </c>
      <c r="C7044">
        <v>0</v>
      </c>
      <c r="D7044">
        <v>0</v>
      </c>
      <c r="E7044">
        <f t="shared" si="110"/>
        <v>0</v>
      </c>
    </row>
    <row r="7045" spans="1:5">
      <c r="A7045" t="s">
        <v>15059</v>
      </c>
      <c r="B7045" t="s">
        <v>23661</v>
      </c>
      <c r="C7045">
        <v>0</v>
      </c>
      <c r="D7045">
        <v>0</v>
      </c>
      <c r="E7045">
        <f t="shared" si="110"/>
        <v>0</v>
      </c>
    </row>
    <row r="7046" spans="1:5">
      <c r="A7046" t="s">
        <v>15060</v>
      </c>
      <c r="B7046" t="s">
        <v>23662</v>
      </c>
      <c r="C7046">
        <v>0</v>
      </c>
      <c r="D7046">
        <v>0</v>
      </c>
      <c r="E7046">
        <f t="shared" si="110"/>
        <v>0</v>
      </c>
    </row>
    <row r="7047" spans="1:5">
      <c r="A7047" t="s">
        <v>15062</v>
      </c>
      <c r="B7047" t="s">
        <v>23663</v>
      </c>
      <c r="C7047">
        <v>0</v>
      </c>
      <c r="D7047">
        <v>0</v>
      </c>
      <c r="E7047">
        <f t="shared" si="110"/>
        <v>0</v>
      </c>
    </row>
    <row r="7048" spans="1:5">
      <c r="A7048" t="s">
        <v>370</v>
      </c>
      <c r="B7048" t="s">
        <v>23664</v>
      </c>
      <c r="C7048">
        <v>103</v>
      </c>
      <c r="D7048">
        <v>0</v>
      </c>
      <c r="E7048">
        <f t="shared" si="110"/>
        <v>103</v>
      </c>
    </row>
    <row r="7049" spans="1:5">
      <c r="A7049" t="s">
        <v>15063</v>
      </c>
      <c r="B7049" t="s">
        <v>23665</v>
      </c>
      <c r="C7049">
        <v>0</v>
      </c>
      <c r="D7049">
        <v>0</v>
      </c>
      <c r="E7049">
        <f t="shared" si="110"/>
        <v>0</v>
      </c>
    </row>
    <row r="7050" spans="1:5">
      <c r="A7050" t="s">
        <v>15064</v>
      </c>
      <c r="B7050" t="s">
        <v>23666</v>
      </c>
      <c r="C7050">
        <v>0</v>
      </c>
      <c r="D7050">
        <v>0</v>
      </c>
      <c r="E7050">
        <f t="shared" si="110"/>
        <v>0</v>
      </c>
    </row>
    <row r="7051" spans="1:5">
      <c r="A7051" t="s">
        <v>15067</v>
      </c>
      <c r="B7051" t="s">
        <v>23667</v>
      </c>
      <c r="C7051">
        <v>0</v>
      </c>
      <c r="D7051">
        <v>0</v>
      </c>
      <c r="E7051">
        <f t="shared" si="110"/>
        <v>0</v>
      </c>
    </row>
    <row r="7052" spans="1:5">
      <c r="A7052" t="s">
        <v>15075</v>
      </c>
      <c r="B7052" t="s">
        <v>23668</v>
      </c>
      <c r="C7052">
        <v>0</v>
      </c>
      <c r="D7052">
        <v>0</v>
      </c>
      <c r="E7052">
        <f t="shared" si="110"/>
        <v>0</v>
      </c>
    </row>
    <row r="7053" spans="1:5">
      <c r="A7053" t="s">
        <v>15077</v>
      </c>
      <c r="B7053" t="s">
        <v>23669</v>
      </c>
      <c r="C7053">
        <v>0</v>
      </c>
      <c r="D7053">
        <v>0</v>
      </c>
      <c r="E7053">
        <f t="shared" si="110"/>
        <v>0</v>
      </c>
    </row>
    <row r="7054" spans="1:5">
      <c r="A7054" t="s">
        <v>15080</v>
      </c>
      <c r="B7054" t="s">
        <v>23670</v>
      </c>
      <c r="C7054">
        <v>0</v>
      </c>
      <c r="D7054">
        <v>0</v>
      </c>
      <c r="E7054">
        <f t="shared" si="110"/>
        <v>0</v>
      </c>
    </row>
    <row r="7055" spans="1:5">
      <c r="A7055" t="s">
        <v>1111</v>
      </c>
      <c r="B7055" t="s">
        <v>23671</v>
      </c>
      <c r="C7055">
        <v>553</v>
      </c>
      <c r="D7055">
        <v>0</v>
      </c>
      <c r="E7055">
        <f t="shared" si="110"/>
        <v>553</v>
      </c>
    </row>
    <row r="7056" spans="1:5">
      <c r="A7056" t="s">
        <v>15081</v>
      </c>
      <c r="B7056" t="s">
        <v>23672</v>
      </c>
      <c r="C7056">
        <v>0</v>
      </c>
      <c r="D7056">
        <v>0</v>
      </c>
      <c r="E7056">
        <f t="shared" si="110"/>
        <v>0</v>
      </c>
    </row>
    <row r="7057" spans="1:5">
      <c r="A7057" t="s">
        <v>15082</v>
      </c>
      <c r="B7057" t="s">
        <v>23673</v>
      </c>
      <c r="C7057">
        <v>0</v>
      </c>
      <c r="D7057">
        <v>0</v>
      </c>
      <c r="E7057">
        <f t="shared" si="110"/>
        <v>0</v>
      </c>
    </row>
    <row r="7058" spans="1:5">
      <c r="A7058" t="s">
        <v>7098</v>
      </c>
      <c r="B7058" t="s">
        <v>23674</v>
      </c>
      <c r="C7058">
        <v>0</v>
      </c>
      <c r="D7058">
        <v>0</v>
      </c>
      <c r="E7058">
        <f t="shared" si="110"/>
        <v>0</v>
      </c>
    </row>
    <row r="7059" spans="1:5">
      <c r="A7059" t="s">
        <v>15084</v>
      </c>
      <c r="B7059" t="s">
        <v>23675</v>
      </c>
      <c r="C7059">
        <v>0</v>
      </c>
      <c r="D7059">
        <v>0</v>
      </c>
      <c r="E7059">
        <f t="shared" si="110"/>
        <v>0</v>
      </c>
    </row>
    <row r="7060" spans="1:5">
      <c r="A7060" t="s">
        <v>1219</v>
      </c>
      <c r="B7060" t="s">
        <v>23676</v>
      </c>
      <c r="C7060">
        <v>302</v>
      </c>
      <c r="D7060">
        <v>0</v>
      </c>
      <c r="E7060">
        <f t="shared" si="110"/>
        <v>302</v>
      </c>
    </row>
    <row r="7061" spans="1:5">
      <c r="A7061" t="s">
        <v>15086</v>
      </c>
      <c r="B7061" t="s">
        <v>23677</v>
      </c>
      <c r="C7061">
        <v>0</v>
      </c>
      <c r="D7061">
        <v>0</v>
      </c>
      <c r="E7061">
        <f t="shared" si="110"/>
        <v>0</v>
      </c>
    </row>
    <row r="7062" spans="1:5">
      <c r="A7062" t="s">
        <v>7122</v>
      </c>
      <c r="B7062" t="s">
        <v>23678</v>
      </c>
      <c r="C7062">
        <v>30</v>
      </c>
      <c r="D7062">
        <v>0</v>
      </c>
      <c r="E7062">
        <f t="shared" si="110"/>
        <v>30</v>
      </c>
    </row>
    <row r="7063" spans="1:5">
      <c r="A7063" t="s">
        <v>15090</v>
      </c>
      <c r="B7063" t="s">
        <v>23679</v>
      </c>
      <c r="C7063">
        <v>0</v>
      </c>
      <c r="D7063">
        <v>0</v>
      </c>
      <c r="E7063">
        <f t="shared" si="110"/>
        <v>0</v>
      </c>
    </row>
    <row r="7064" spans="1:5">
      <c r="A7064" t="s">
        <v>15095</v>
      </c>
      <c r="B7064" t="s">
        <v>23680</v>
      </c>
      <c r="C7064">
        <v>0</v>
      </c>
      <c r="D7064">
        <v>0</v>
      </c>
      <c r="E7064">
        <f t="shared" si="110"/>
        <v>0</v>
      </c>
    </row>
    <row r="7065" spans="1:5">
      <c r="A7065" t="s">
        <v>7043</v>
      </c>
      <c r="B7065" t="s">
        <v>23681</v>
      </c>
      <c r="C7065">
        <v>6</v>
      </c>
      <c r="D7065">
        <v>0</v>
      </c>
      <c r="E7065">
        <f t="shared" si="110"/>
        <v>6</v>
      </c>
    </row>
    <row r="7066" spans="1:5">
      <c r="A7066" t="s">
        <v>15096</v>
      </c>
      <c r="B7066" t="s">
        <v>23682</v>
      </c>
      <c r="C7066">
        <v>0</v>
      </c>
      <c r="D7066">
        <v>0</v>
      </c>
      <c r="E7066">
        <f t="shared" si="110"/>
        <v>0</v>
      </c>
    </row>
    <row r="7067" spans="1:5">
      <c r="A7067" t="s">
        <v>682</v>
      </c>
      <c r="B7067" t="s">
        <v>23683</v>
      </c>
      <c r="C7067">
        <v>2002</v>
      </c>
      <c r="D7067">
        <v>0</v>
      </c>
      <c r="E7067">
        <f t="shared" si="110"/>
        <v>2002</v>
      </c>
    </row>
    <row r="7068" spans="1:5">
      <c r="A7068" t="s">
        <v>15097</v>
      </c>
      <c r="B7068" t="s">
        <v>23684</v>
      </c>
      <c r="C7068">
        <v>0</v>
      </c>
      <c r="D7068">
        <v>0</v>
      </c>
      <c r="E7068">
        <f t="shared" si="110"/>
        <v>0</v>
      </c>
    </row>
    <row r="7069" spans="1:5">
      <c r="A7069" t="s">
        <v>23685</v>
      </c>
      <c r="B7069" t="s">
        <v>23686</v>
      </c>
      <c r="C7069">
        <v>0</v>
      </c>
      <c r="D7069">
        <v>0</v>
      </c>
      <c r="E7069">
        <f t="shared" si="110"/>
        <v>0</v>
      </c>
    </row>
    <row r="7070" spans="1:5">
      <c r="A7070" t="s">
        <v>15099</v>
      </c>
      <c r="B7070" t="s">
        <v>23687</v>
      </c>
      <c r="C7070">
        <v>0</v>
      </c>
      <c r="D7070">
        <v>0</v>
      </c>
      <c r="E7070">
        <f t="shared" si="110"/>
        <v>0</v>
      </c>
    </row>
    <row r="7071" spans="1:5">
      <c r="A7071" t="s">
        <v>15100</v>
      </c>
      <c r="B7071" t="s">
        <v>23688</v>
      </c>
      <c r="C7071">
        <v>0</v>
      </c>
      <c r="D7071">
        <v>0</v>
      </c>
      <c r="E7071">
        <f t="shared" si="110"/>
        <v>0</v>
      </c>
    </row>
    <row r="7072" spans="1:5">
      <c r="A7072" t="s">
        <v>15102</v>
      </c>
      <c r="B7072" t="s">
        <v>23689</v>
      </c>
      <c r="C7072">
        <v>0</v>
      </c>
      <c r="D7072">
        <v>0</v>
      </c>
      <c r="E7072">
        <f t="shared" si="110"/>
        <v>0</v>
      </c>
    </row>
    <row r="7073" spans="1:5">
      <c r="A7073" t="s">
        <v>15103</v>
      </c>
      <c r="B7073" t="s">
        <v>23690</v>
      </c>
      <c r="C7073">
        <v>0</v>
      </c>
      <c r="D7073">
        <v>0</v>
      </c>
      <c r="E7073">
        <f t="shared" si="110"/>
        <v>0</v>
      </c>
    </row>
    <row r="7074" spans="1:5">
      <c r="A7074" t="s">
        <v>890</v>
      </c>
      <c r="B7074" t="s">
        <v>23691</v>
      </c>
      <c r="C7074">
        <v>140</v>
      </c>
      <c r="D7074">
        <v>0</v>
      </c>
      <c r="E7074">
        <f t="shared" si="110"/>
        <v>140</v>
      </c>
    </row>
    <row r="7075" spans="1:5">
      <c r="A7075" t="s">
        <v>15106</v>
      </c>
      <c r="B7075" t="s">
        <v>23692</v>
      </c>
      <c r="C7075">
        <v>0</v>
      </c>
      <c r="D7075">
        <v>0</v>
      </c>
      <c r="E7075">
        <f t="shared" si="110"/>
        <v>0</v>
      </c>
    </row>
    <row r="7076" spans="1:5">
      <c r="A7076" t="s">
        <v>5976</v>
      </c>
      <c r="B7076" t="s">
        <v>23693</v>
      </c>
      <c r="C7076">
        <v>1226</v>
      </c>
      <c r="D7076">
        <v>36</v>
      </c>
      <c r="E7076">
        <f t="shared" si="110"/>
        <v>1190</v>
      </c>
    </row>
    <row r="7077" spans="1:5">
      <c r="A7077" t="s">
        <v>15108</v>
      </c>
      <c r="B7077" t="s">
        <v>23694</v>
      </c>
      <c r="C7077">
        <v>0</v>
      </c>
      <c r="D7077">
        <v>0</v>
      </c>
      <c r="E7077">
        <f t="shared" si="110"/>
        <v>0</v>
      </c>
    </row>
    <row r="7078" spans="1:5">
      <c r="A7078" t="s">
        <v>15113</v>
      </c>
      <c r="B7078" t="s">
        <v>23695</v>
      </c>
      <c r="C7078">
        <v>0</v>
      </c>
      <c r="D7078">
        <v>0</v>
      </c>
      <c r="E7078">
        <f t="shared" si="110"/>
        <v>0</v>
      </c>
    </row>
    <row r="7079" spans="1:5">
      <c r="A7079" t="s">
        <v>15115</v>
      </c>
      <c r="B7079" t="s">
        <v>23696</v>
      </c>
      <c r="C7079">
        <v>0</v>
      </c>
      <c r="D7079">
        <v>0</v>
      </c>
      <c r="E7079">
        <f t="shared" si="110"/>
        <v>0</v>
      </c>
    </row>
    <row r="7080" spans="1:5">
      <c r="A7080" t="s">
        <v>15116</v>
      </c>
      <c r="B7080" t="s">
        <v>23697</v>
      </c>
      <c r="C7080">
        <v>0</v>
      </c>
      <c r="D7080">
        <v>0</v>
      </c>
      <c r="E7080">
        <f t="shared" si="110"/>
        <v>0</v>
      </c>
    </row>
    <row r="7081" spans="1:5">
      <c r="A7081" t="s">
        <v>5381</v>
      </c>
      <c r="B7081" t="s">
        <v>23698</v>
      </c>
      <c r="C7081">
        <v>800</v>
      </c>
      <c r="D7081">
        <v>0</v>
      </c>
      <c r="E7081">
        <f t="shared" si="110"/>
        <v>800</v>
      </c>
    </row>
    <row r="7082" spans="1:5">
      <c r="A7082" t="s">
        <v>15117</v>
      </c>
      <c r="B7082" t="s">
        <v>23699</v>
      </c>
      <c r="C7082">
        <v>0</v>
      </c>
      <c r="D7082">
        <v>0</v>
      </c>
      <c r="E7082">
        <f t="shared" si="110"/>
        <v>0</v>
      </c>
    </row>
    <row r="7083" spans="1:5">
      <c r="A7083" t="s">
        <v>6621</v>
      </c>
      <c r="B7083" t="s">
        <v>23700</v>
      </c>
      <c r="C7083">
        <v>5</v>
      </c>
      <c r="D7083">
        <v>0</v>
      </c>
      <c r="E7083">
        <f t="shared" si="110"/>
        <v>5</v>
      </c>
    </row>
    <row r="7084" spans="1:5">
      <c r="A7084" t="s">
        <v>15118</v>
      </c>
      <c r="B7084" t="s">
        <v>23701</v>
      </c>
      <c r="C7084">
        <v>0</v>
      </c>
      <c r="D7084">
        <v>0</v>
      </c>
      <c r="E7084">
        <f t="shared" si="110"/>
        <v>0</v>
      </c>
    </row>
    <row r="7085" spans="1:5">
      <c r="A7085" t="s">
        <v>6841</v>
      </c>
      <c r="B7085" t="s">
        <v>23702</v>
      </c>
      <c r="C7085">
        <v>1188</v>
      </c>
      <c r="D7085">
        <v>36</v>
      </c>
      <c r="E7085">
        <f t="shared" si="110"/>
        <v>1152</v>
      </c>
    </row>
    <row r="7086" spans="1:5">
      <c r="A7086" t="s">
        <v>139</v>
      </c>
      <c r="B7086" t="s">
        <v>23703</v>
      </c>
      <c r="C7086">
        <v>1428</v>
      </c>
      <c r="D7086">
        <v>0</v>
      </c>
      <c r="E7086">
        <f t="shared" si="110"/>
        <v>1428</v>
      </c>
    </row>
    <row r="7087" spans="1:5">
      <c r="A7087" t="s">
        <v>15120</v>
      </c>
      <c r="B7087" t="s">
        <v>23704</v>
      </c>
      <c r="C7087">
        <v>0</v>
      </c>
      <c r="D7087">
        <v>0</v>
      </c>
      <c r="E7087">
        <f t="shared" si="110"/>
        <v>0</v>
      </c>
    </row>
    <row r="7088" spans="1:5">
      <c r="A7088" t="s">
        <v>6822</v>
      </c>
      <c r="B7088" t="s">
        <v>23705</v>
      </c>
      <c r="C7088">
        <v>60</v>
      </c>
      <c r="D7088">
        <v>0</v>
      </c>
      <c r="E7088">
        <f t="shared" si="110"/>
        <v>60</v>
      </c>
    </row>
    <row r="7089" spans="1:5">
      <c r="A7089" t="s">
        <v>15124</v>
      </c>
      <c r="B7089" t="s">
        <v>23706</v>
      </c>
      <c r="C7089">
        <v>0</v>
      </c>
      <c r="D7089">
        <v>0</v>
      </c>
      <c r="E7089">
        <f t="shared" si="110"/>
        <v>0</v>
      </c>
    </row>
    <row r="7090" spans="1:5">
      <c r="A7090" t="s">
        <v>118</v>
      </c>
      <c r="B7090" t="s">
        <v>23707</v>
      </c>
      <c r="C7090">
        <v>1262</v>
      </c>
      <c r="D7090">
        <v>27</v>
      </c>
      <c r="E7090">
        <f t="shared" si="110"/>
        <v>1235</v>
      </c>
    </row>
    <row r="7091" spans="1:5">
      <c r="A7091" t="s">
        <v>119</v>
      </c>
      <c r="B7091" t="s">
        <v>23708</v>
      </c>
      <c r="C7091">
        <v>1037</v>
      </c>
      <c r="D7091">
        <v>0</v>
      </c>
      <c r="E7091">
        <f t="shared" si="110"/>
        <v>1037</v>
      </c>
    </row>
    <row r="7092" spans="1:5">
      <c r="A7092" t="s">
        <v>15126</v>
      </c>
      <c r="B7092" t="s">
        <v>23709</v>
      </c>
      <c r="C7092">
        <v>0</v>
      </c>
      <c r="D7092">
        <v>0</v>
      </c>
      <c r="E7092">
        <f t="shared" si="110"/>
        <v>0</v>
      </c>
    </row>
    <row r="7093" spans="1:5">
      <c r="A7093" t="s">
        <v>5957</v>
      </c>
      <c r="B7093" t="s">
        <v>23710</v>
      </c>
      <c r="C7093">
        <v>0</v>
      </c>
      <c r="D7093">
        <v>0</v>
      </c>
      <c r="E7093">
        <f t="shared" si="110"/>
        <v>0</v>
      </c>
    </row>
    <row r="7094" spans="1:5">
      <c r="A7094" t="s">
        <v>15127</v>
      </c>
      <c r="B7094" t="s">
        <v>23711</v>
      </c>
      <c r="C7094">
        <v>0</v>
      </c>
      <c r="D7094">
        <v>0</v>
      </c>
      <c r="E7094">
        <f t="shared" si="110"/>
        <v>0</v>
      </c>
    </row>
    <row r="7095" spans="1:5">
      <c r="A7095" t="s">
        <v>6180</v>
      </c>
      <c r="B7095" t="s">
        <v>23712</v>
      </c>
      <c r="C7095">
        <v>0</v>
      </c>
      <c r="D7095">
        <v>0</v>
      </c>
      <c r="E7095">
        <f t="shared" si="110"/>
        <v>0</v>
      </c>
    </row>
    <row r="7096" spans="1:5">
      <c r="A7096" t="s">
        <v>15128</v>
      </c>
      <c r="B7096" t="s">
        <v>23713</v>
      </c>
      <c r="C7096">
        <v>0</v>
      </c>
      <c r="D7096">
        <v>0</v>
      </c>
      <c r="E7096">
        <f t="shared" si="110"/>
        <v>0</v>
      </c>
    </row>
    <row r="7097" spans="1:5">
      <c r="A7097" t="s">
        <v>23714</v>
      </c>
      <c r="B7097" t="s">
        <v>23715</v>
      </c>
      <c r="C7097">
        <v>0</v>
      </c>
      <c r="D7097">
        <v>0</v>
      </c>
      <c r="E7097">
        <f t="shared" si="110"/>
        <v>0</v>
      </c>
    </row>
    <row r="7098" spans="1:5">
      <c r="A7098" t="s">
        <v>15129</v>
      </c>
      <c r="B7098" t="s">
        <v>23716</v>
      </c>
      <c r="C7098">
        <v>0</v>
      </c>
      <c r="D7098">
        <v>0</v>
      </c>
      <c r="E7098">
        <f t="shared" si="110"/>
        <v>0</v>
      </c>
    </row>
    <row r="7099" spans="1:5">
      <c r="A7099" t="s">
        <v>15130</v>
      </c>
      <c r="B7099" t="s">
        <v>23717</v>
      </c>
      <c r="C7099">
        <v>0</v>
      </c>
      <c r="D7099">
        <v>0</v>
      </c>
      <c r="E7099">
        <f t="shared" si="110"/>
        <v>0</v>
      </c>
    </row>
    <row r="7100" spans="1:5">
      <c r="A7100" t="s">
        <v>7220</v>
      </c>
      <c r="B7100" t="s">
        <v>23718</v>
      </c>
      <c r="C7100">
        <v>755</v>
      </c>
      <c r="D7100">
        <v>12</v>
      </c>
      <c r="E7100">
        <f t="shared" si="110"/>
        <v>743</v>
      </c>
    </row>
    <row r="7101" spans="1:5">
      <c r="A7101" t="s">
        <v>15136</v>
      </c>
      <c r="B7101" t="s">
        <v>23719</v>
      </c>
      <c r="C7101">
        <v>0</v>
      </c>
      <c r="D7101">
        <v>0</v>
      </c>
      <c r="E7101">
        <f t="shared" si="110"/>
        <v>0</v>
      </c>
    </row>
    <row r="7102" spans="1:5">
      <c r="A7102" t="s">
        <v>5645</v>
      </c>
      <c r="B7102" t="s">
        <v>23720</v>
      </c>
      <c r="C7102">
        <v>0</v>
      </c>
      <c r="D7102">
        <v>0</v>
      </c>
      <c r="E7102">
        <f t="shared" si="110"/>
        <v>0</v>
      </c>
    </row>
    <row r="7103" spans="1:5">
      <c r="A7103" t="s">
        <v>15137</v>
      </c>
      <c r="B7103" t="s">
        <v>23721</v>
      </c>
      <c r="C7103">
        <v>0</v>
      </c>
      <c r="D7103">
        <v>0</v>
      </c>
      <c r="E7103">
        <f t="shared" si="110"/>
        <v>0</v>
      </c>
    </row>
    <row r="7104" spans="1:5">
      <c r="A7104" t="s">
        <v>5646</v>
      </c>
      <c r="B7104" t="s">
        <v>23722</v>
      </c>
      <c r="C7104">
        <v>2</v>
      </c>
      <c r="D7104">
        <v>0</v>
      </c>
      <c r="E7104">
        <f t="shared" si="110"/>
        <v>2</v>
      </c>
    </row>
    <row r="7105" spans="1:5">
      <c r="A7105" t="s">
        <v>5647</v>
      </c>
      <c r="B7105" t="s">
        <v>23723</v>
      </c>
      <c r="C7105">
        <v>2</v>
      </c>
      <c r="D7105">
        <v>0</v>
      </c>
      <c r="E7105">
        <f t="shared" si="110"/>
        <v>2</v>
      </c>
    </row>
    <row r="7106" spans="1:5">
      <c r="A7106" t="s">
        <v>15141</v>
      </c>
      <c r="B7106" t="s">
        <v>23724</v>
      </c>
      <c r="C7106">
        <v>0</v>
      </c>
      <c r="D7106">
        <v>0</v>
      </c>
      <c r="E7106">
        <f t="shared" si="110"/>
        <v>0</v>
      </c>
    </row>
    <row r="7107" spans="1:5">
      <c r="A7107" t="s">
        <v>15143</v>
      </c>
      <c r="B7107" t="s">
        <v>23725</v>
      </c>
      <c r="C7107">
        <v>0</v>
      </c>
      <c r="D7107">
        <v>0</v>
      </c>
      <c r="E7107">
        <f t="shared" ref="E7107:E7170" si="111">C7107-D7107</f>
        <v>0</v>
      </c>
    </row>
    <row r="7108" spans="1:5">
      <c r="A7108" t="s">
        <v>296</v>
      </c>
      <c r="B7108" t="s">
        <v>23726</v>
      </c>
      <c r="C7108">
        <v>1818</v>
      </c>
      <c r="D7108">
        <v>144</v>
      </c>
      <c r="E7108">
        <f t="shared" si="111"/>
        <v>1674</v>
      </c>
    </row>
    <row r="7109" spans="1:5">
      <c r="A7109" t="s">
        <v>15145</v>
      </c>
      <c r="B7109" t="s">
        <v>23727</v>
      </c>
      <c r="C7109">
        <v>0</v>
      </c>
      <c r="D7109">
        <v>0</v>
      </c>
      <c r="E7109">
        <f t="shared" si="111"/>
        <v>0</v>
      </c>
    </row>
    <row r="7110" spans="1:5">
      <c r="A7110" t="s">
        <v>15146</v>
      </c>
      <c r="B7110" t="s">
        <v>23728</v>
      </c>
      <c r="C7110">
        <v>0</v>
      </c>
      <c r="D7110">
        <v>0</v>
      </c>
      <c r="E7110">
        <f t="shared" si="111"/>
        <v>0</v>
      </c>
    </row>
    <row r="7111" spans="1:5">
      <c r="A7111" t="s">
        <v>15147</v>
      </c>
      <c r="B7111" t="s">
        <v>23729</v>
      </c>
      <c r="C7111">
        <v>0</v>
      </c>
      <c r="D7111">
        <v>0</v>
      </c>
      <c r="E7111">
        <f t="shared" si="111"/>
        <v>0</v>
      </c>
    </row>
    <row r="7112" spans="1:5">
      <c r="A7112" t="s">
        <v>15148</v>
      </c>
      <c r="B7112" t="s">
        <v>23730</v>
      </c>
      <c r="C7112">
        <v>0</v>
      </c>
      <c r="D7112">
        <v>0</v>
      </c>
      <c r="E7112">
        <f t="shared" si="111"/>
        <v>0</v>
      </c>
    </row>
    <row r="7113" spans="1:5">
      <c r="A7113" t="s">
        <v>6386</v>
      </c>
      <c r="B7113" t="s">
        <v>23731</v>
      </c>
      <c r="C7113">
        <v>149</v>
      </c>
      <c r="D7113">
        <v>0</v>
      </c>
      <c r="E7113">
        <f t="shared" si="111"/>
        <v>149</v>
      </c>
    </row>
    <row r="7114" spans="1:5">
      <c r="A7114" t="s">
        <v>6387</v>
      </c>
      <c r="B7114" t="s">
        <v>23732</v>
      </c>
      <c r="C7114">
        <v>1085</v>
      </c>
      <c r="D7114">
        <v>882</v>
      </c>
      <c r="E7114">
        <f t="shared" si="111"/>
        <v>203</v>
      </c>
    </row>
    <row r="7115" spans="1:5">
      <c r="A7115" t="s">
        <v>15149</v>
      </c>
      <c r="B7115" t="s">
        <v>23733</v>
      </c>
      <c r="C7115">
        <v>0</v>
      </c>
      <c r="D7115">
        <v>0</v>
      </c>
      <c r="E7115">
        <f t="shared" si="111"/>
        <v>0</v>
      </c>
    </row>
    <row r="7116" spans="1:5">
      <c r="A7116" t="s">
        <v>15151</v>
      </c>
      <c r="B7116" t="s">
        <v>23734</v>
      </c>
      <c r="C7116">
        <v>0</v>
      </c>
      <c r="D7116">
        <v>0</v>
      </c>
      <c r="E7116">
        <f t="shared" si="111"/>
        <v>0</v>
      </c>
    </row>
    <row r="7117" spans="1:5">
      <c r="A7117" t="s">
        <v>15152</v>
      </c>
      <c r="B7117" t="s">
        <v>23735</v>
      </c>
      <c r="C7117">
        <v>0</v>
      </c>
      <c r="D7117">
        <v>0</v>
      </c>
      <c r="E7117">
        <f t="shared" si="111"/>
        <v>0</v>
      </c>
    </row>
    <row r="7118" spans="1:5">
      <c r="A7118" t="s">
        <v>15153</v>
      </c>
      <c r="B7118" t="s">
        <v>23736</v>
      </c>
      <c r="C7118">
        <v>0</v>
      </c>
      <c r="D7118">
        <v>0</v>
      </c>
      <c r="E7118">
        <f t="shared" si="111"/>
        <v>0</v>
      </c>
    </row>
    <row r="7119" spans="1:5">
      <c r="A7119" t="s">
        <v>7123</v>
      </c>
      <c r="B7119" t="s">
        <v>23737</v>
      </c>
      <c r="C7119">
        <v>24</v>
      </c>
      <c r="D7119">
        <v>0</v>
      </c>
      <c r="E7119">
        <f t="shared" si="111"/>
        <v>24</v>
      </c>
    </row>
    <row r="7120" spans="1:5">
      <c r="A7120" t="s">
        <v>15155</v>
      </c>
      <c r="B7120" t="s">
        <v>23738</v>
      </c>
      <c r="C7120">
        <v>0</v>
      </c>
      <c r="D7120">
        <v>0</v>
      </c>
      <c r="E7120">
        <f t="shared" si="111"/>
        <v>0</v>
      </c>
    </row>
    <row r="7121" spans="1:5">
      <c r="A7121" t="s">
        <v>7124</v>
      </c>
      <c r="B7121" t="s">
        <v>23739</v>
      </c>
      <c r="C7121">
        <v>456</v>
      </c>
      <c r="D7121">
        <v>0</v>
      </c>
      <c r="E7121">
        <f t="shared" si="111"/>
        <v>456</v>
      </c>
    </row>
    <row r="7122" spans="1:5">
      <c r="A7122" t="s">
        <v>15156</v>
      </c>
      <c r="B7122" t="s">
        <v>23740</v>
      </c>
      <c r="C7122">
        <v>0</v>
      </c>
      <c r="D7122">
        <v>0</v>
      </c>
      <c r="E7122">
        <f t="shared" si="111"/>
        <v>0</v>
      </c>
    </row>
    <row r="7123" spans="1:5">
      <c r="A7123" t="s">
        <v>7408</v>
      </c>
      <c r="B7123" t="s">
        <v>23741</v>
      </c>
      <c r="C7123">
        <v>76</v>
      </c>
      <c r="D7123">
        <v>0</v>
      </c>
      <c r="E7123">
        <f t="shared" si="111"/>
        <v>76</v>
      </c>
    </row>
    <row r="7124" spans="1:5">
      <c r="A7124" t="s">
        <v>15157</v>
      </c>
      <c r="B7124" t="s">
        <v>23742</v>
      </c>
      <c r="C7124">
        <v>0</v>
      </c>
      <c r="D7124">
        <v>0</v>
      </c>
      <c r="E7124">
        <f t="shared" si="111"/>
        <v>0</v>
      </c>
    </row>
    <row r="7125" spans="1:5">
      <c r="A7125" t="s">
        <v>15158</v>
      </c>
      <c r="B7125" t="s">
        <v>23743</v>
      </c>
      <c r="C7125">
        <v>192</v>
      </c>
      <c r="D7125">
        <v>192</v>
      </c>
      <c r="E7125">
        <f t="shared" si="111"/>
        <v>0</v>
      </c>
    </row>
    <row r="7126" spans="1:5">
      <c r="A7126" t="s">
        <v>15159</v>
      </c>
      <c r="B7126" t="s">
        <v>23744</v>
      </c>
      <c r="C7126">
        <v>0</v>
      </c>
      <c r="D7126">
        <v>0</v>
      </c>
      <c r="E7126">
        <f t="shared" si="111"/>
        <v>0</v>
      </c>
    </row>
    <row r="7127" spans="1:5">
      <c r="A7127" t="s">
        <v>6516</v>
      </c>
      <c r="B7127" t="s">
        <v>23745</v>
      </c>
      <c r="C7127">
        <v>6768</v>
      </c>
      <c r="D7127">
        <v>72</v>
      </c>
      <c r="E7127">
        <f t="shared" si="111"/>
        <v>6696</v>
      </c>
    </row>
    <row r="7128" spans="1:5">
      <c r="A7128" t="s">
        <v>372</v>
      </c>
      <c r="B7128" t="s">
        <v>23746</v>
      </c>
      <c r="C7128">
        <v>94</v>
      </c>
      <c r="D7128">
        <v>0</v>
      </c>
      <c r="E7128">
        <f t="shared" si="111"/>
        <v>94</v>
      </c>
    </row>
    <row r="7129" spans="1:5">
      <c r="A7129" t="s">
        <v>15160</v>
      </c>
      <c r="B7129" t="s">
        <v>23747</v>
      </c>
      <c r="C7129">
        <v>0</v>
      </c>
      <c r="D7129">
        <v>0</v>
      </c>
      <c r="E7129">
        <f t="shared" si="111"/>
        <v>0</v>
      </c>
    </row>
    <row r="7130" spans="1:5">
      <c r="A7130" t="s">
        <v>15161</v>
      </c>
      <c r="B7130" t="s">
        <v>23748</v>
      </c>
      <c r="C7130">
        <v>0</v>
      </c>
      <c r="D7130">
        <v>0</v>
      </c>
      <c r="E7130">
        <f t="shared" si="111"/>
        <v>0</v>
      </c>
    </row>
    <row r="7131" spans="1:5">
      <c r="A7131" t="s">
        <v>15162</v>
      </c>
      <c r="B7131" t="s">
        <v>23749</v>
      </c>
      <c r="C7131">
        <v>0</v>
      </c>
      <c r="D7131">
        <v>0</v>
      </c>
      <c r="E7131">
        <f t="shared" si="111"/>
        <v>0</v>
      </c>
    </row>
    <row r="7132" spans="1:5">
      <c r="A7132" t="s">
        <v>15164</v>
      </c>
      <c r="B7132" t="s">
        <v>23750</v>
      </c>
      <c r="C7132">
        <v>0</v>
      </c>
      <c r="D7132">
        <v>0</v>
      </c>
      <c r="E7132">
        <f t="shared" si="111"/>
        <v>0</v>
      </c>
    </row>
    <row r="7133" spans="1:5">
      <c r="A7133" t="s">
        <v>15165</v>
      </c>
      <c r="B7133" t="s">
        <v>23751</v>
      </c>
      <c r="C7133">
        <v>0</v>
      </c>
      <c r="D7133">
        <v>0</v>
      </c>
      <c r="E7133">
        <f t="shared" si="111"/>
        <v>0</v>
      </c>
    </row>
    <row r="7134" spans="1:5">
      <c r="A7134" t="s">
        <v>15167</v>
      </c>
      <c r="B7134" t="s">
        <v>23752</v>
      </c>
      <c r="C7134">
        <v>0</v>
      </c>
      <c r="D7134">
        <v>0</v>
      </c>
      <c r="E7134">
        <f t="shared" si="111"/>
        <v>0</v>
      </c>
    </row>
    <row r="7135" spans="1:5">
      <c r="A7135" t="s">
        <v>15168</v>
      </c>
      <c r="B7135" t="s">
        <v>23753</v>
      </c>
      <c r="C7135">
        <v>0</v>
      </c>
      <c r="D7135">
        <v>0</v>
      </c>
      <c r="E7135">
        <f t="shared" si="111"/>
        <v>0</v>
      </c>
    </row>
    <row r="7136" spans="1:5">
      <c r="A7136" t="s">
        <v>15169</v>
      </c>
      <c r="B7136" t="s">
        <v>23754</v>
      </c>
      <c r="C7136">
        <v>0</v>
      </c>
      <c r="D7136">
        <v>0</v>
      </c>
      <c r="E7136">
        <f t="shared" si="111"/>
        <v>0</v>
      </c>
    </row>
    <row r="7137" spans="1:5">
      <c r="A7137" t="s">
        <v>23755</v>
      </c>
      <c r="B7137" t="s">
        <v>23756</v>
      </c>
      <c r="C7137">
        <v>0</v>
      </c>
      <c r="D7137">
        <v>0</v>
      </c>
      <c r="E7137">
        <f t="shared" si="111"/>
        <v>0</v>
      </c>
    </row>
    <row r="7138" spans="1:5">
      <c r="A7138" t="s">
        <v>6517</v>
      </c>
      <c r="B7138" t="s">
        <v>23757</v>
      </c>
      <c r="C7138">
        <v>9410</v>
      </c>
      <c r="D7138">
        <v>48</v>
      </c>
      <c r="E7138">
        <f t="shared" si="111"/>
        <v>9362</v>
      </c>
    </row>
    <row r="7139" spans="1:5">
      <c r="A7139" t="s">
        <v>7221</v>
      </c>
      <c r="B7139" t="s">
        <v>23758</v>
      </c>
      <c r="C7139">
        <v>1750</v>
      </c>
      <c r="D7139">
        <v>6</v>
      </c>
      <c r="E7139">
        <f t="shared" si="111"/>
        <v>1744</v>
      </c>
    </row>
    <row r="7140" spans="1:5">
      <c r="A7140" t="s">
        <v>15173</v>
      </c>
      <c r="B7140" t="s">
        <v>23759</v>
      </c>
      <c r="C7140">
        <v>0</v>
      </c>
      <c r="D7140">
        <v>0</v>
      </c>
      <c r="E7140">
        <f t="shared" si="111"/>
        <v>0</v>
      </c>
    </row>
    <row r="7141" spans="1:5">
      <c r="A7141" t="s">
        <v>15174</v>
      </c>
      <c r="B7141" t="s">
        <v>23760</v>
      </c>
      <c r="C7141">
        <v>48</v>
      </c>
      <c r="D7141">
        <v>48</v>
      </c>
      <c r="E7141">
        <f t="shared" si="111"/>
        <v>0</v>
      </c>
    </row>
    <row r="7142" spans="1:5">
      <c r="A7142" t="s">
        <v>15175</v>
      </c>
      <c r="B7142" t="s">
        <v>23761</v>
      </c>
      <c r="C7142">
        <v>0</v>
      </c>
      <c r="D7142">
        <v>0</v>
      </c>
      <c r="E7142">
        <f t="shared" si="111"/>
        <v>0</v>
      </c>
    </row>
    <row r="7143" spans="1:5">
      <c r="A7143" t="s">
        <v>6245</v>
      </c>
      <c r="B7143" t="s">
        <v>23762</v>
      </c>
      <c r="C7143">
        <v>702</v>
      </c>
      <c r="D7143">
        <v>0</v>
      </c>
      <c r="E7143">
        <f t="shared" si="111"/>
        <v>702</v>
      </c>
    </row>
    <row r="7144" spans="1:5">
      <c r="A7144" t="s">
        <v>15176</v>
      </c>
      <c r="B7144" t="s">
        <v>23763</v>
      </c>
      <c r="C7144">
        <v>0</v>
      </c>
      <c r="D7144">
        <v>0</v>
      </c>
      <c r="E7144">
        <f t="shared" si="111"/>
        <v>0</v>
      </c>
    </row>
    <row r="7145" spans="1:5">
      <c r="A7145" t="s">
        <v>15177</v>
      </c>
      <c r="B7145" t="s">
        <v>23764</v>
      </c>
      <c r="C7145">
        <v>0</v>
      </c>
      <c r="D7145">
        <v>0</v>
      </c>
      <c r="E7145">
        <f t="shared" si="111"/>
        <v>0</v>
      </c>
    </row>
    <row r="7146" spans="1:5">
      <c r="A7146" t="s">
        <v>5844</v>
      </c>
      <c r="B7146" t="s">
        <v>23765</v>
      </c>
      <c r="C7146">
        <v>211</v>
      </c>
      <c r="D7146">
        <v>0</v>
      </c>
      <c r="E7146">
        <f t="shared" si="111"/>
        <v>211</v>
      </c>
    </row>
    <row r="7147" spans="1:5">
      <c r="A7147" t="s">
        <v>15178</v>
      </c>
      <c r="B7147" t="s">
        <v>23766</v>
      </c>
      <c r="C7147">
        <v>0</v>
      </c>
      <c r="D7147">
        <v>0</v>
      </c>
      <c r="E7147">
        <f t="shared" si="111"/>
        <v>0</v>
      </c>
    </row>
    <row r="7148" spans="1:5">
      <c r="A7148" t="s">
        <v>1138</v>
      </c>
      <c r="B7148" t="s">
        <v>23767</v>
      </c>
      <c r="C7148">
        <v>2914</v>
      </c>
      <c r="D7148">
        <v>0</v>
      </c>
      <c r="E7148">
        <f t="shared" si="111"/>
        <v>2914</v>
      </c>
    </row>
    <row r="7149" spans="1:5">
      <c r="A7149" t="s">
        <v>5799</v>
      </c>
      <c r="B7149" t="s">
        <v>23768</v>
      </c>
      <c r="C7149">
        <v>52</v>
      </c>
      <c r="D7149">
        <v>0</v>
      </c>
      <c r="E7149">
        <f t="shared" si="111"/>
        <v>52</v>
      </c>
    </row>
    <row r="7150" spans="1:5">
      <c r="A7150" t="s">
        <v>15182</v>
      </c>
      <c r="B7150" t="s">
        <v>23769</v>
      </c>
      <c r="C7150">
        <v>0</v>
      </c>
      <c r="D7150">
        <v>0</v>
      </c>
      <c r="E7150">
        <f t="shared" si="111"/>
        <v>0</v>
      </c>
    </row>
    <row r="7151" spans="1:5">
      <c r="A7151" t="s">
        <v>15183</v>
      </c>
      <c r="B7151" t="s">
        <v>23770</v>
      </c>
      <c r="C7151">
        <v>0</v>
      </c>
      <c r="D7151">
        <v>0</v>
      </c>
      <c r="E7151">
        <f t="shared" si="111"/>
        <v>0</v>
      </c>
    </row>
    <row r="7152" spans="1:5">
      <c r="A7152" t="s">
        <v>15184</v>
      </c>
      <c r="B7152" t="s">
        <v>23771</v>
      </c>
      <c r="C7152">
        <v>0</v>
      </c>
      <c r="D7152">
        <v>0</v>
      </c>
      <c r="E7152">
        <f t="shared" si="111"/>
        <v>0</v>
      </c>
    </row>
    <row r="7153" spans="1:5">
      <c r="A7153" t="s">
        <v>15185</v>
      </c>
      <c r="B7153" t="s">
        <v>23772</v>
      </c>
      <c r="C7153">
        <v>0</v>
      </c>
      <c r="D7153">
        <v>0</v>
      </c>
      <c r="E7153">
        <f t="shared" si="111"/>
        <v>0</v>
      </c>
    </row>
    <row r="7154" spans="1:5">
      <c r="A7154" t="s">
        <v>6246</v>
      </c>
      <c r="B7154" t="s">
        <v>23773</v>
      </c>
      <c r="C7154">
        <v>606</v>
      </c>
      <c r="D7154">
        <v>6</v>
      </c>
      <c r="E7154">
        <f t="shared" si="111"/>
        <v>600</v>
      </c>
    </row>
    <row r="7155" spans="1:5">
      <c r="A7155" t="s">
        <v>6247</v>
      </c>
      <c r="B7155" t="s">
        <v>23774</v>
      </c>
      <c r="C7155">
        <v>432</v>
      </c>
      <c r="D7155">
        <v>12</v>
      </c>
      <c r="E7155">
        <f t="shared" si="111"/>
        <v>420</v>
      </c>
    </row>
    <row r="7156" spans="1:5">
      <c r="A7156" t="s">
        <v>15188</v>
      </c>
      <c r="B7156" t="s">
        <v>23775</v>
      </c>
      <c r="C7156">
        <v>0</v>
      </c>
      <c r="D7156">
        <v>0</v>
      </c>
      <c r="E7156">
        <f t="shared" si="111"/>
        <v>0</v>
      </c>
    </row>
    <row r="7157" spans="1:5">
      <c r="A7157" t="s">
        <v>15189</v>
      </c>
      <c r="B7157" t="s">
        <v>23776</v>
      </c>
      <c r="C7157">
        <v>0</v>
      </c>
      <c r="D7157">
        <v>0</v>
      </c>
      <c r="E7157">
        <f t="shared" si="111"/>
        <v>0</v>
      </c>
    </row>
    <row r="7158" spans="1:5">
      <c r="A7158" t="s">
        <v>6876</v>
      </c>
      <c r="B7158" t="s">
        <v>23777</v>
      </c>
      <c r="C7158">
        <v>51</v>
      </c>
      <c r="D7158">
        <v>0</v>
      </c>
      <c r="E7158">
        <f t="shared" si="111"/>
        <v>51</v>
      </c>
    </row>
    <row r="7159" spans="1:5">
      <c r="A7159" t="s">
        <v>6877</v>
      </c>
      <c r="B7159" t="s">
        <v>23778</v>
      </c>
      <c r="C7159">
        <v>7</v>
      </c>
      <c r="D7159">
        <v>0</v>
      </c>
      <c r="E7159">
        <f t="shared" si="111"/>
        <v>7</v>
      </c>
    </row>
    <row r="7160" spans="1:5">
      <c r="A7160" t="s">
        <v>6878</v>
      </c>
      <c r="B7160" t="s">
        <v>23779</v>
      </c>
      <c r="C7160">
        <v>238</v>
      </c>
      <c r="D7160">
        <v>0</v>
      </c>
      <c r="E7160">
        <f t="shared" si="111"/>
        <v>238</v>
      </c>
    </row>
    <row r="7161" spans="1:5">
      <c r="A7161" t="s">
        <v>15191</v>
      </c>
      <c r="B7161" t="s">
        <v>23780</v>
      </c>
      <c r="C7161">
        <v>0</v>
      </c>
      <c r="D7161">
        <v>0</v>
      </c>
      <c r="E7161">
        <f t="shared" si="111"/>
        <v>0</v>
      </c>
    </row>
    <row r="7162" spans="1:5">
      <c r="A7162" t="s">
        <v>15193</v>
      </c>
      <c r="B7162" t="s">
        <v>23781</v>
      </c>
      <c r="C7162">
        <v>0</v>
      </c>
      <c r="D7162">
        <v>0</v>
      </c>
      <c r="E7162">
        <f t="shared" si="111"/>
        <v>0</v>
      </c>
    </row>
    <row r="7163" spans="1:5">
      <c r="A7163" t="s">
        <v>15194</v>
      </c>
      <c r="B7163" t="s">
        <v>23782</v>
      </c>
      <c r="C7163">
        <v>0</v>
      </c>
      <c r="D7163">
        <v>0</v>
      </c>
      <c r="E7163">
        <f t="shared" si="111"/>
        <v>0</v>
      </c>
    </row>
    <row r="7164" spans="1:5">
      <c r="A7164" t="s">
        <v>7435</v>
      </c>
      <c r="B7164" t="s">
        <v>23783</v>
      </c>
      <c r="C7164">
        <v>5</v>
      </c>
      <c r="D7164">
        <v>0</v>
      </c>
      <c r="E7164">
        <f t="shared" si="111"/>
        <v>5</v>
      </c>
    </row>
    <row r="7165" spans="1:5">
      <c r="A7165" t="s">
        <v>7436</v>
      </c>
      <c r="B7165" t="s">
        <v>23784</v>
      </c>
      <c r="C7165">
        <v>11</v>
      </c>
      <c r="D7165">
        <v>11</v>
      </c>
      <c r="E7165">
        <f t="shared" si="111"/>
        <v>0</v>
      </c>
    </row>
    <row r="7166" spans="1:5">
      <c r="A7166" t="s">
        <v>7455</v>
      </c>
      <c r="B7166" t="s">
        <v>23785</v>
      </c>
      <c r="C7166">
        <v>10</v>
      </c>
      <c r="D7166">
        <v>0</v>
      </c>
      <c r="E7166">
        <f t="shared" si="111"/>
        <v>10</v>
      </c>
    </row>
    <row r="7167" spans="1:5">
      <c r="A7167" t="s">
        <v>1121</v>
      </c>
      <c r="B7167" t="s">
        <v>23786</v>
      </c>
      <c r="C7167">
        <v>38</v>
      </c>
      <c r="D7167">
        <v>0</v>
      </c>
      <c r="E7167">
        <f t="shared" si="111"/>
        <v>38</v>
      </c>
    </row>
    <row r="7168" spans="1:5">
      <c r="A7168" t="s">
        <v>15197</v>
      </c>
      <c r="B7168" t="s">
        <v>23787</v>
      </c>
      <c r="C7168">
        <v>0</v>
      </c>
      <c r="D7168">
        <v>0</v>
      </c>
      <c r="E7168">
        <f t="shared" si="111"/>
        <v>0</v>
      </c>
    </row>
    <row r="7169" spans="1:5">
      <c r="A7169" t="s">
        <v>15198</v>
      </c>
      <c r="B7169" t="s">
        <v>23788</v>
      </c>
      <c r="C7169">
        <v>0</v>
      </c>
      <c r="D7169">
        <v>0</v>
      </c>
      <c r="E7169">
        <f t="shared" si="111"/>
        <v>0</v>
      </c>
    </row>
    <row r="7170" spans="1:5">
      <c r="A7170" t="s">
        <v>15199</v>
      </c>
      <c r="B7170" t="s">
        <v>23789</v>
      </c>
      <c r="C7170">
        <v>0</v>
      </c>
      <c r="D7170">
        <v>0</v>
      </c>
      <c r="E7170">
        <f t="shared" si="111"/>
        <v>0</v>
      </c>
    </row>
    <row r="7171" spans="1:5">
      <c r="A7171" t="s">
        <v>15201</v>
      </c>
      <c r="B7171" t="s">
        <v>23790</v>
      </c>
      <c r="C7171">
        <v>0</v>
      </c>
      <c r="D7171">
        <v>0</v>
      </c>
      <c r="E7171">
        <f t="shared" ref="E7171:E7234" si="112">C7171-D7171</f>
        <v>0</v>
      </c>
    </row>
    <row r="7172" spans="1:5">
      <c r="A7172" t="s">
        <v>1151</v>
      </c>
      <c r="B7172" t="s">
        <v>23791</v>
      </c>
      <c r="C7172">
        <v>335</v>
      </c>
      <c r="D7172">
        <v>0</v>
      </c>
      <c r="E7172">
        <f t="shared" si="112"/>
        <v>335</v>
      </c>
    </row>
    <row r="7173" spans="1:5">
      <c r="A7173" t="s">
        <v>6297</v>
      </c>
      <c r="B7173" t="s">
        <v>23792</v>
      </c>
      <c r="C7173">
        <v>2220</v>
      </c>
      <c r="D7173">
        <v>36</v>
      </c>
      <c r="E7173">
        <f t="shared" si="112"/>
        <v>2184</v>
      </c>
    </row>
    <row r="7174" spans="1:5">
      <c r="A7174" t="s">
        <v>15202</v>
      </c>
      <c r="B7174" t="s">
        <v>23793</v>
      </c>
      <c r="C7174">
        <v>0</v>
      </c>
      <c r="D7174">
        <v>0</v>
      </c>
      <c r="E7174">
        <f t="shared" si="112"/>
        <v>0</v>
      </c>
    </row>
    <row r="7175" spans="1:5">
      <c r="A7175" t="s">
        <v>6298</v>
      </c>
      <c r="B7175" t="s">
        <v>23794</v>
      </c>
      <c r="C7175">
        <v>1764</v>
      </c>
      <c r="D7175">
        <v>0</v>
      </c>
      <c r="E7175">
        <f t="shared" si="112"/>
        <v>1764</v>
      </c>
    </row>
    <row r="7176" spans="1:5">
      <c r="A7176" t="s">
        <v>6299</v>
      </c>
      <c r="B7176" t="s">
        <v>23795</v>
      </c>
      <c r="C7176">
        <v>684</v>
      </c>
      <c r="D7176">
        <v>12</v>
      </c>
      <c r="E7176">
        <f t="shared" si="112"/>
        <v>672</v>
      </c>
    </row>
    <row r="7177" spans="1:5">
      <c r="A7177" t="s">
        <v>15203</v>
      </c>
      <c r="B7177" t="s">
        <v>23796</v>
      </c>
      <c r="C7177">
        <v>0</v>
      </c>
      <c r="D7177">
        <v>0</v>
      </c>
      <c r="E7177">
        <f t="shared" si="112"/>
        <v>0</v>
      </c>
    </row>
    <row r="7178" spans="1:5">
      <c r="A7178" t="s">
        <v>15204</v>
      </c>
      <c r="B7178" t="s">
        <v>23797</v>
      </c>
      <c r="C7178">
        <v>0</v>
      </c>
      <c r="D7178">
        <v>0</v>
      </c>
      <c r="E7178">
        <f t="shared" si="112"/>
        <v>0</v>
      </c>
    </row>
    <row r="7179" spans="1:5">
      <c r="A7179" t="s">
        <v>6300</v>
      </c>
      <c r="B7179" t="s">
        <v>23798</v>
      </c>
      <c r="C7179">
        <v>240</v>
      </c>
      <c r="D7179">
        <v>0</v>
      </c>
      <c r="E7179">
        <f t="shared" si="112"/>
        <v>240</v>
      </c>
    </row>
    <row r="7180" spans="1:5">
      <c r="A7180" t="s">
        <v>342</v>
      </c>
      <c r="B7180" t="s">
        <v>23799</v>
      </c>
      <c r="C7180">
        <v>135</v>
      </c>
      <c r="D7180">
        <v>0</v>
      </c>
      <c r="E7180">
        <f t="shared" si="112"/>
        <v>135</v>
      </c>
    </row>
    <row r="7181" spans="1:5">
      <c r="A7181" t="s">
        <v>15205</v>
      </c>
      <c r="B7181" t="s">
        <v>23800</v>
      </c>
      <c r="C7181">
        <v>0</v>
      </c>
      <c r="D7181">
        <v>0</v>
      </c>
      <c r="E7181">
        <f t="shared" si="112"/>
        <v>0</v>
      </c>
    </row>
    <row r="7182" spans="1:5">
      <c r="A7182" t="s">
        <v>15206</v>
      </c>
      <c r="B7182" t="s">
        <v>23801</v>
      </c>
      <c r="C7182">
        <v>0</v>
      </c>
      <c r="D7182">
        <v>0</v>
      </c>
      <c r="E7182">
        <f t="shared" si="112"/>
        <v>0</v>
      </c>
    </row>
    <row r="7183" spans="1:5">
      <c r="A7183" t="s">
        <v>15216</v>
      </c>
      <c r="B7183" t="s">
        <v>23802</v>
      </c>
      <c r="C7183">
        <v>120</v>
      </c>
      <c r="D7183">
        <v>0</v>
      </c>
      <c r="E7183">
        <f t="shared" si="112"/>
        <v>120</v>
      </c>
    </row>
    <row r="7184" spans="1:5">
      <c r="A7184" t="s">
        <v>15217</v>
      </c>
      <c r="B7184" t="s">
        <v>23803</v>
      </c>
      <c r="C7184">
        <v>0</v>
      </c>
      <c r="D7184">
        <v>0</v>
      </c>
      <c r="E7184">
        <f t="shared" si="112"/>
        <v>0</v>
      </c>
    </row>
    <row r="7185" spans="1:5">
      <c r="A7185" t="s">
        <v>23804</v>
      </c>
      <c r="B7185" t="s">
        <v>23805</v>
      </c>
      <c r="C7185">
        <v>0</v>
      </c>
      <c r="D7185">
        <v>0</v>
      </c>
      <c r="E7185">
        <f t="shared" si="112"/>
        <v>0</v>
      </c>
    </row>
    <row r="7186" spans="1:5">
      <c r="A7186" t="s">
        <v>15218</v>
      </c>
      <c r="B7186" t="s">
        <v>23806</v>
      </c>
      <c r="C7186">
        <v>0</v>
      </c>
      <c r="D7186">
        <v>0</v>
      </c>
      <c r="E7186">
        <f t="shared" si="112"/>
        <v>0</v>
      </c>
    </row>
    <row r="7187" spans="1:5">
      <c r="A7187" t="s">
        <v>15222</v>
      </c>
      <c r="B7187" t="s">
        <v>23807</v>
      </c>
      <c r="C7187">
        <v>0</v>
      </c>
      <c r="D7187">
        <v>0</v>
      </c>
      <c r="E7187">
        <f t="shared" si="112"/>
        <v>0</v>
      </c>
    </row>
    <row r="7188" spans="1:5">
      <c r="A7188" t="s">
        <v>15223</v>
      </c>
      <c r="B7188" t="s">
        <v>23808</v>
      </c>
      <c r="C7188">
        <v>0</v>
      </c>
      <c r="D7188">
        <v>0</v>
      </c>
      <c r="E7188">
        <f t="shared" si="112"/>
        <v>0</v>
      </c>
    </row>
    <row r="7189" spans="1:5">
      <c r="A7189" t="s">
        <v>15224</v>
      </c>
      <c r="B7189" t="s">
        <v>23809</v>
      </c>
      <c r="C7189">
        <v>0</v>
      </c>
      <c r="D7189">
        <v>0</v>
      </c>
      <c r="E7189">
        <f t="shared" si="112"/>
        <v>0</v>
      </c>
    </row>
    <row r="7190" spans="1:5">
      <c r="A7190" t="s">
        <v>15227</v>
      </c>
      <c r="B7190" t="s">
        <v>23810</v>
      </c>
      <c r="C7190">
        <v>0</v>
      </c>
      <c r="D7190">
        <v>0</v>
      </c>
      <c r="E7190">
        <f t="shared" si="112"/>
        <v>0</v>
      </c>
    </row>
    <row r="7191" spans="1:5">
      <c r="A7191" t="s">
        <v>5590</v>
      </c>
      <c r="B7191" t="s">
        <v>23811</v>
      </c>
      <c r="C7191">
        <v>21</v>
      </c>
      <c r="D7191">
        <v>0</v>
      </c>
      <c r="E7191">
        <f t="shared" si="112"/>
        <v>21</v>
      </c>
    </row>
    <row r="7192" spans="1:5">
      <c r="A7192" t="s">
        <v>1008</v>
      </c>
      <c r="B7192" t="s">
        <v>23812</v>
      </c>
      <c r="C7192">
        <v>1285</v>
      </c>
      <c r="D7192">
        <v>0</v>
      </c>
      <c r="E7192">
        <f t="shared" si="112"/>
        <v>1285</v>
      </c>
    </row>
    <row r="7193" spans="1:5">
      <c r="A7193" t="s">
        <v>6455</v>
      </c>
      <c r="B7193" t="s">
        <v>23813</v>
      </c>
      <c r="C7193">
        <v>0</v>
      </c>
      <c r="D7193">
        <v>0</v>
      </c>
      <c r="E7193">
        <f t="shared" si="112"/>
        <v>0</v>
      </c>
    </row>
    <row r="7194" spans="1:5">
      <c r="A7194" t="s">
        <v>15236</v>
      </c>
      <c r="B7194" t="s">
        <v>23814</v>
      </c>
      <c r="C7194">
        <v>0</v>
      </c>
      <c r="D7194">
        <v>0</v>
      </c>
      <c r="E7194">
        <f t="shared" si="112"/>
        <v>0</v>
      </c>
    </row>
    <row r="7195" spans="1:5">
      <c r="A7195" t="s">
        <v>5800</v>
      </c>
      <c r="B7195" t="s">
        <v>23815</v>
      </c>
      <c r="C7195">
        <v>14</v>
      </c>
      <c r="D7195">
        <v>0</v>
      </c>
      <c r="E7195">
        <f t="shared" si="112"/>
        <v>14</v>
      </c>
    </row>
    <row r="7196" spans="1:5">
      <c r="A7196" t="s">
        <v>15237</v>
      </c>
      <c r="B7196" t="s">
        <v>23816</v>
      </c>
      <c r="C7196">
        <v>0</v>
      </c>
      <c r="D7196">
        <v>0</v>
      </c>
      <c r="E7196">
        <f t="shared" si="112"/>
        <v>0</v>
      </c>
    </row>
    <row r="7197" spans="1:5">
      <c r="A7197" t="s">
        <v>7331</v>
      </c>
      <c r="B7197" t="s">
        <v>23817</v>
      </c>
      <c r="C7197">
        <v>27</v>
      </c>
      <c r="D7197">
        <v>0</v>
      </c>
      <c r="E7197">
        <f t="shared" si="112"/>
        <v>27</v>
      </c>
    </row>
    <row r="7198" spans="1:5">
      <c r="A7198" t="s">
        <v>15239</v>
      </c>
      <c r="B7198" t="s">
        <v>23818</v>
      </c>
      <c r="C7198">
        <v>0</v>
      </c>
      <c r="D7198">
        <v>0</v>
      </c>
      <c r="E7198">
        <f t="shared" si="112"/>
        <v>0</v>
      </c>
    </row>
    <row r="7199" spans="1:5">
      <c r="A7199" t="s">
        <v>5845</v>
      </c>
      <c r="B7199" t="s">
        <v>23819</v>
      </c>
      <c r="C7199">
        <v>73</v>
      </c>
      <c r="D7199">
        <v>0</v>
      </c>
      <c r="E7199">
        <f t="shared" si="112"/>
        <v>73</v>
      </c>
    </row>
    <row r="7200" spans="1:5">
      <c r="A7200" t="s">
        <v>6879</v>
      </c>
      <c r="B7200" t="s">
        <v>23820</v>
      </c>
      <c r="C7200">
        <v>187</v>
      </c>
      <c r="D7200">
        <v>0</v>
      </c>
      <c r="E7200">
        <f t="shared" si="112"/>
        <v>187</v>
      </c>
    </row>
    <row r="7201" spans="1:5">
      <c r="A7201" t="s">
        <v>7153</v>
      </c>
      <c r="B7201" t="s">
        <v>23821</v>
      </c>
      <c r="C7201">
        <v>395</v>
      </c>
      <c r="D7201">
        <v>0</v>
      </c>
      <c r="E7201">
        <f t="shared" si="112"/>
        <v>395</v>
      </c>
    </row>
    <row r="7202" spans="1:5">
      <c r="A7202" t="s">
        <v>7154</v>
      </c>
      <c r="B7202" t="s">
        <v>23822</v>
      </c>
      <c r="C7202">
        <v>121</v>
      </c>
      <c r="D7202">
        <v>0</v>
      </c>
      <c r="E7202">
        <f t="shared" si="112"/>
        <v>121</v>
      </c>
    </row>
    <row r="7203" spans="1:5">
      <c r="A7203" t="s">
        <v>15241</v>
      </c>
      <c r="B7203" t="s">
        <v>23823</v>
      </c>
      <c r="C7203">
        <v>0</v>
      </c>
      <c r="D7203">
        <v>0</v>
      </c>
      <c r="E7203">
        <f t="shared" si="112"/>
        <v>0</v>
      </c>
    </row>
    <row r="7204" spans="1:5">
      <c r="A7204" t="s">
        <v>15243</v>
      </c>
      <c r="B7204" t="s">
        <v>23824</v>
      </c>
      <c r="C7204">
        <v>0</v>
      </c>
      <c r="D7204">
        <v>0</v>
      </c>
      <c r="E7204">
        <f t="shared" si="112"/>
        <v>0</v>
      </c>
    </row>
    <row r="7205" spans="1:5">
      <c r="A7205" t="s">
        <v>5801</v>
      </c>
      <c r="B7205" t="s">
        <v>23825</v>
      </c>
      <c r="C7205">
        <v>12</v>
      </c>
      <c r="D7205">
        <v>0</v>
      </c>
      <c r="E7205">
        <f t="shared" si="112"/>
        <v>12</v>
      </c>
    </row>
    <row r="7206" spans="1:5">
      <c r="A7206" t="s">
        <v>192</v>
      </c>
      <c r="B7206" t="s">
        <v>23826</v>
      </c>
      <c r="C7206">
        <v>1134</v>
      </c>
      <c r="D7206">
        <v>0</v>
      </c>
      <c r="E7206">
        <f t="shared" si="112"/>
        <v>1134</v>
      </c>
    </row>
    <row r="7207" spans="1:5">
      <c r="A7207" t="s">
        <v>6456</v>
      </c>
      <c r="B7207" t="s">
        <v>23827</v>
      </c>
      <c r="C7207">
        <v>1898</v>
      </c>
      <c r="D7207">
        <v>0</v>
      </c>
      <c r="E7207">
        <f t="shared" si="112"/>
        <v>1898</v>
      </c>
    </row>
    <row r="7208" spans="1:5">
      <c r="A7208" t="s">
        <v>6970</v>
      </c>
      <c r="B7208" t="s">
        <v>23828</v>
      </c>
      <c r="C7208">
        <v>14</v>
      </c>
      <c r="D7208">
        <v>0</v>
      </c>
      <c r="E7208">
        <f t="shared" si="112"/>
        <v>14</v>
      </c>
    </row>
    <row r="7209" spans="1:5">
      <c r="A7209" t="s">
        <v>6971</v>
      </c>
      <c r="B7209" t="s">
        <v>23829</v>
      </c>
      <c r="C7209">
        <v>6</v>
      </c>
      <c r="D7209">
        <v>0</v>
      </c>
      <c r="E7209">
        <f t="shared" si="112"/>
        <v>6</v>
      </c>
    </row>
    <row r="7210" spans="1:5">
      <c r="A7210" t="s">
        <v>6972</v>
      </c>
      <c r="B7210" t="s">
        <v>23830</v>
      </c>
      <c r="C7210">
        <v>12</v>
      </c>
      <c r="D7210">
        <v>0</v>
      </c>
      <c r="E7210">
        <f t="shared" si="112"/>
        <v>12</v>
      </c>
    </row>
    <row r="7211" spans="1:5">
      <c r="A7211" t="s">
        <v>15253</v>
      </c>
      <c r="B7211" t="s">
        <v>23831</v>
      </c>
      <c r="C7211">
        <v>0</v>
      </c>
      <c r="D7211">
        <v>0</v>
      </c>
      <c r="E7211">
        <f t="shared" si="112"/>
        <v>0</v>
      </c>
    </row>
    <row r="7212" spans="1:5">
      <c r="A7212" t="s">
        <v>15254</v>
      </c>
      <c r="B7212" t="s">
        <v>23832</v>
      </c>
      <c r="C7212">
        <v>0</v>
      </c>
      <c r="D7212">
        <v>0</v>
      </c>
      <c r="E7212">
        <f t="shared" si="112"/>
        <v>0</v>
      </c>
    </row>
    <row r="7213" spans="1:5">
      <c r="A7213" t="s">
        <v>15257</v>
      </c>
      <c r="B7213" t="s">
        <v>23833</v>
      </c>
      <c r="C7213">
        <v>0</v>
      </c>
      <c r="D7213">
        <v>0</v>
      </c>
      <c r="E7213">
        <f t="shared" si="112"/>
        <v>0</v>
      </c>
    </row>
    <row r="7214" spans="1:5">
      <c r="A7214" t="s">
        <v>15259</v>
      </c>
      <c r="B7214" t="s">
        <v>23834</v>
      </c>
      <c r="C7214">
        <v>0</v>
      </c>
      <c r="D7214">
        <v>0</v>
      </c>
      <c r="E7214">
        <f t="shared" si="112"/>
        <v>0</v>
      </c>
    </row>
    <row r="7215" spans="1:5">
      <c r="A7215" t="s">
        <v>15260</v>
      </c>
      <c r="B7215" t="s">
        <v>23835</v>
      </c>
      <c r="C7215">
        <v>0</v>
      </c>
      <c r="D7215">
        <v>0</v>
      </c>
      <c r="E7215">
        <f t="shared" si="112"/>
        <v>0</v>
      </c>
    </row>
    <row r="7216" spans="1:5">
      <c r="A7216" t="s">
        <v>6773</v>
      </c>
      <c r="B7216" t="s">
        <v>23836</v>
      </c>
      <c r="C7216">
        <v>7357</v>
      </c>
      <c r="D7216">
        <v>0</v>
      </c>
      <c r="E7216">
        <f t="shared" si="112"/>
        <v>7357</v>
      </c>
    </row>
    <row r="7217" spans="1:5">
      <c r="A7217" t="s">
        <v>6774</v>
      </c>
      <c r="B7217" t="s">
        <v>23837</v>
      </c>
      <c r="C7217">
        <v>6684</v>
      </c>
      <c r="D7217">
        <v>0</v>
      </c>
      <c r="E7217">
        <f t="shared" si="112"/>
        <v>6684</v>
      </c>
    </row>
    <row r="7218" spans="1:5">
      <c r="A7218" t="s">
        <v>151</v>
      </c>
      <c r="B7218" t="s">
        <v>23838</v>
      </c>
      <c r="C7218">
        <v>61</v>
      </c>
      <c r="D7218">
        <v>0</v>
      </c>
      <c r="E7218">
        <f t="shared" si="112"/>
        <v>61</v>
      </c>
    </row>
    <row r="7219" spans="1:5">
      <c r="A7219" t="s">
        <v>149</v>
      </c>
      <c r="B7219" t="s">
        <v>23839</v>
      </c>
      <c r="C7219">
        <v>232</v>
      </c>
      <c r="D7219">
        <v>0</v>
      </c>
      <c r="E7219">
        <f t="shared" si="112"/>
        <v>232</v>
      </c>
    </row>
    <row r="7220" spans="1:5">
      <c r="A7220" t="s">
        <v>15263</v>
      </c>
      <c r="B7220" t="s">
        <v>23840</v>
      </c>
      <c r="C7220">
        <v>0</v>
      </c>
      <c r="D7220">
        <v>0</v>
      </c>
      <c r="E7220">
        <f t="shared" si="112"/>
        <v>0</v>
      </c>
    </row>
    <row r="7221" spans="1:5">
      <c r="A7221" t="s">
        <v>15264</v>
      </c>
      <c r="B7221" t="s">
        <v>23841</v>
      </c>
      <c r="C7221">
        <v>0</v>
      </c>
      <c r="D7221">
        <v>0</v>
      </c>
      <c r="E7221">
        <f t="shared" si="112"/>
        <v>0</v>
      </c>
    </row>
    <row r="7222" spans="1:5">
      <c r="A7222" t="s">
        <v>15266</v>
      </c>
      <c r="B7222" t="s">
        <v>23842</v>
      </c>
      <c r="C7222">
        <v>0</v>
      </c>
      <c r="D7222">
        <v>0</v>
      </c>
      <c r="E7222">
        <f t="shared" si="112"/>
        <v>0</v>
      </c>
    </row>
    <row r="7223" spans="1:5">
      <c r="A7223" t="s">
        <v>6880</v>
      </c>
      <c r="B7223" t="s">
        <v>23843</v>
      </c>
      <c r="C7223">
        <v>2500</v>
      </c>
      <c r="D7223">
        <v>0</v>
      </c>
      <c r="E7223">
        <f t="shared" si="112"/>
        <v>2500</v>
      </c>
    </row>
    <row r="7224" spans="1:5">
      <c r="A7224" t="s">
        <v>6901</v>
      </c>
      <c r="B7224" t="s">
        <v>23844</v>
      </c>
      <c r="C7224">
        <v>529</v>
      </c>
      <c r="D7224">
        <v>0</v>
      </c>
      <c r="E7224">
        <f t="shared" si="112"/>
        <v>529</v>
      </c>
    </row>
    <row r="7225" spans="1:5">
      <c r="A7225" t="s">
        <v>15268</v>
      </c>
      <c r="B7225" t="s">
        <v>23845</v>
      </c>
      <c r="C7225">
        <v>0</v>
      </c>
      <c r="D7225">
        <v>0</v>
      </c>
      <c r="E7225">
        <f t="shared" si="112"/>
        <v>0</v>
      </c>
    </row>
    <row r="7226" spans="1:5">
      <c r="A7226" t="s">
        <v>15269</v>
      </c>
      <c r="B7226" t="s">
        <v>23846</v>
      </c>
      <c r="C7226">
        <v>0</v>
      </c>
      <c r="D7226">
        <v>0</v>
      </c>
      <c r="E7226">
        <f t="shared" si="112"/>
        <v>0</v>
      </c>
    </row>
    <row r="7227" spans="1:5">
      <c r="A7227" t="s">
        <v>15270</v>
      </c>
      <c r="B7227" t="s">
        <v>23847</v>
      </c>
      <c r="C7227">
        <v>0</v>
      </c>
      <c r="D7227">
        <v>0</v>
      </c>
      <c r="E7227">
        <f t="shared" si="112"/>
        <v>0</v>
      </c>
    </row>
    <row r="7228" spans="1:5">
      <c r="A7228" t="s">
        <v>15271</v>
      </c>
      <c r="B7228" t="s">
        <v>23848</v>
      </c>
      <c r="C7228">
        <v>0</v>
      </c>
      <c r="D7228">
        <v>0</v>
      </c>
      <c r="E7228">
        <f t="shared" si="112"/>
        <v>0</v>
      </c>
    </row>
    <row r="7229" spans="1:5">
      <c r="A7229" t="s">
        <v>15272</v>
      </c>
      <c r="B7229" t="s">
        <v>23849</v>
      </c>
      <c r="C7229">
        <v>0</v>
      </c>
      <c r="D7229">
        <v>0</v>
      </c>
      <c r="E7229">
        <f t="shared" si="112"/>
        <v>0</v>
      </c>
    </row>
    <row r="7230" spans="1:5">
      <c r="A7230" t="s">
        <v>15273</v>
      </c>
      <c r="B7230" t="s">
        <v>23850</v>
      </c>
      <c r="C7230">
        <v>0</v>
      </c>
      <c r="D7230">
        <v>0</v>
      </c>
      <c r="E7230">
        <f t="shared" si="112"/>
        <v>0</v>
      </c>
    </row>
    <row r="7231" spans="1:5">
      <c r="A7231" t="s">
        <v>6775</v>
      </c>
      <c r="B7231" t="s">
        <v>23851</v>
      </c>
      <c r="C7231">
        <v>1572</v>
      </c>
      <c r="D7231">
        <v>0</v>
      </c>
      <c r="E7231">
        <f t="shared" si="112"/>
        <v>1572</v>
      </c>
    </row>
    <row r="7232" spans="1:5">
      <c r="A7232" t="s">
        <v>6776</v>
      </c>
      <c r="B7232" t="s">
        <v>23852</v>
      </c>
      <c r="C7232">
        <v>890</v>
      </c>
      <c r="D7232">
        <v>0</v>
      </c>
      <c r="E7232">
        <f t="shared" si="112"/>
        <v>890</v>
      </c>
    </row>
    <row r="7233" spans="1:5">
      <c r="A7233" t="s">
        <v>6158</v>
      </c>
      <c r="B7233" t="s">
        <v>23853</v>
      </c>
      <c r="C7233">
        <v>2</v>
      </c>
      <c r="D7233">
        <v>0</v>
      </c>
      <c r="E7233">
        <f t="shared" si="112"/>
        <v>2</v>
      </c>
    </row>
    <row r="7234" spans="1:5">
      <c r="A7234" t="s">
        <v>7044</v>
      </c>
      <c r="B7234" t="s">
        <v>23854</v>
      </c>
      <c r="C7234">
        <v>421</v>
      </c>
      <c r="D7234">
        <v>0</v>
      </c>
      <c r="E7234">
        <f t="shared" si="112"/>
        <v>421</v>
      </c>
    </row>
    <row r="7235" spans="1:5">
      <c r="A7235" t="s">
        <v>15276</v>
      </c>
      <c r="B7235" t="s">
        <v>23855</v>
      </c>
      <c r="C7235">
        <v>0</v>
      </c>
      <c r="D7235">
        <v>0</v>
      </c>
      <c r="E7235">
        <f t="shared" ref="E7235:E7298" si="113">C7235-D7235</f>
        <v>0</v>
      </c>
    </row>
    <row r="7236" spans="1:5">
      <c r="A7236" t="s">
        <v>1303</v>
      </c>
      <c r="B7236" t="s">
        <v>23856</v>
      </c>
      <c r="C7236">
        <v>535</v>
      </c>
      <c r="D7236">
        <v>0</v>
      </c>
      <c r="E7236">
        <f t="shared" si="113"/>
        <v>535</v>
      </c>
    </row>
    <row r="7237" spans="1:5">
      <c r="A7237" t="s">
        <v>15279</v>
      </c>
      <c r="B7237" t="s">
        <v>23857</v>
      </c>
      <c r="C7237">
        <v>0</v>
      </c>
      <c r="D7237">
        <v>0</v>
      </c>
      <c r="E7237">
        <f t="shared" si="113"/>
        <v>0</v>
      </c>
    </row>
    <row r="7238" spans="1:5">
      <c r="A7238" t="s">
        <v>15280</v>
      </c>
      <c r="B7238" t="s">
        <v>23858</v>
      </c>
      <c r="C7238">
        <v>0</v>
      </c>
      <c r="D7238">
        <v>0</v>
      </c>
      <c r="E7238">
        <f t="shared" si="113"/>
        <v>0</v>
      </c>
    </row>
    <row r="7239" spans="1:5">
      <c r="A7239" t="s">
        <v>15282</v>
      </c>
      <c r="B7239" t="s">
        <v>23859</v>
      </c>
      <c r="C7239">
        <v>24</v>
      </c>
      <c r="D7239">
        <v>0</v>
      </c>
      <c r="E7239">
        <f t="shared" si="113"/>
        <v>24</v>
      </c>
    </row>
    <row r="7240" spans="1:5">
      <c r="A7240" t="s">
        <v>15287</v>
      </c>
      <c r="B7240" t="s">
        <v>23860</v>
      </c>
      <c r="C7240">
        <v>0</v>
      </c>
      <c r="D7240">
        <v>0</v>
      </c>
      <c r="E7240">
        <f t="shared" si="113"/>
        <v>0</v>
      </c>
    </row>
    <row r="7241" spans="1:5">
      <c r="A7241" t="s">
        <v>274</v>
      </c>
      <c r="B7241" t="s">
        <v>23861</v>
      </c>
      <c r="C7241">
        <v>4760</v>
      </c>
      <c r="D7241">
        <v>0</v>
      </c>
      <c r="E7241">
        <f t="shared" si="113"/>
        <v>4760</v>
      </c>
    </row>
    <row r="7242" spans="1:5">
      <c r="A7242" t="s">
        <v>15288</v>
      </c>
      <c r="B7242" t="s">
        <v>23862</v>
      </c>
      <c r="C7242">
        <v>0</v>
      </c>
      <c r="D7242">
        <v>0</v>
      </c>
      <c r="E7242">
        <f t="shared" si="113"/>
        <v>0</v>
      </c>
    </row>
    <row r="7243" spans="1:5">
      <c r="A7243" t="s">
        <v>15289</v>
      </c>
      <c r="B7243" t="s">
        <v>23863</v>
      </c>
      <c r="C7243">
        <v>0</v>
      </c>
      <c r="D7243">
        <v>0</v>
      </c>
      <c r="E7243">
        <f t="shared" si="113"/>
        <v>0</v>
      </c>
    </row>
    <row r="7244" spans="1:5">
      <c r="A7244" t="s">
        <v>15290</v>
      </c>
      <c r="B7244" t="s">
        <v>23864</v>
      </c>
      <c r="C7244">
        <v>0</v>
      </c>
      <c r="D7244">
        <v>0</v>
      </c>
      <c r="E7244">
        <f t="shared" si="113"/>
        <v>0</v>
      </c>
    </row>
    <row r="7245" spans="1:5">
      <c r="A7245" t="s">
        <v>15291</v>
      </c>
      <c r="B7245" t="s">
        <v>23865</v>
      </c>
      <c r="C7245">
        <v>0</v>
      </c>
      <c r="D7245">
        <v>0</v>
      </c>
      <c r="E7245">
        <f t="shared" si="113"/>
        <v>0</v>
      </c>
    </row>
    <row r="7246" spans="1:5">
      <c r="A7246" t="s">
        <v>15292</v>
      </c>
      <c r="B7246" t="s">
        <v>23866</v>
      </c>
      <c r="C7246">
        <v>0</v>
      </c>
      <c r="D7246">
        <v>0</v>
      </c>
      <c r="E7246">
        <f t="shared" si="113"/>
        <v>0</v>
      </c>
    </row>
    <row r="7247" spans="1:5">
      <c r="A7247" t="s">
        <v>15293</v>
      </c>
      <c r="B7247" t="s">
        <v>23867</v>
      </c>
      <c r="C7247">
        <v>0</v>
      </c>
      <c r="D7247">
        <v>0</v>
      </c>
      <c r="E7247">
        <f t="shared" si="113"/>
        <v>0</v>
      </c>
    </row>
    <row r="7248" spans="1:5">
      <c r="A7248" t="s">
        <v>6122</v>
      </c>
      <c r="B7248" t="s">
        <v>23868</v>
      </c>
      <c r="C7248">
        <v>409</v>
      </c>
      <c r="D7248">
        <v>0</v>
      </c>
      <c r="E7248">
        <f t="shared" si="113"/>
        <v>409</v>
      </c>
    </row>
    <row r="7249" spans="1:5">
      <c r="A7249" t="s">
        <v>6123</v>
      </c>
      <c r="B7249" t="s">
        <v>23869</v>
      </c>
      <c r="C7249">
        <v>250</v>
      </c>
      <c r="D7249">
        <v>0</v>
      </c>
      <c r="E7249">
        <f t="shared" si="113"/>
        <v>250</v>
      </c>
    </row>
    <row r="7250" spans="1:5">
      <c r="A7250" t="s">
        <v>6124</v>
      </c>
      <c r="B7250" t="s">
        <v>23870</v>
      </c>
      <c r="C7250">
        <v>0</v>
      </c>
      <c r="D7250">
        <v>0</v>
      </c>
      <c r="E7250">
        <f t="shared" si="113"/>
        <v>0</v>
      </c>
    </row>
    <row r="7251" spans="1:5">
      <c r="A7251" t="s">
        <v>15297</v>
      </c>
      <c r="B7251" t="s">
        <v>23871</v>
      </c>
      <c r="C7251">
        <v>0</v>
      </c>
      <c r="D7251">
        <v>0</v>
      </c>
      <c r="E7251">
        <f t="shared" si="113"/>
        <v>0</v>
      </c>
    </row>
    <row r="7252" spans="1:5">
      <c r="A7252" t="s">
        <v>6125</v>
      </c>
      <c r="B7252" t="s">
        <v>23872</v>
      </c>
      <c r="C7252">
        <v>0</v>
      </c>
      <c r="D7252">
        <v>0</v>
      </c>
      <c r="E7252">
        <f t="shared" si="113"/>
        <v>0</v>
      </c>
    </row>
    <row r="7253" spans="1:5">
      <c r="A7253" t="s">
        <v>15298</v>
      </c>
      <c r="B7253" t="s">
        <v>23873</v>
      </c>
      <c r="C7253">
        <v>0</v>
      </c>
      <c r="D7253">
        <v>0</v>
      </c>
      <c r="E7253">
        <f t="shared" si="113"/>
        <v>0</v>
      </c>
    </row>
    <row r="7254" spans="1:5">
      <c r="A7254" t="s">
        <v>7155</v>
      </c>
      <c r="B7254" t="s">
        <v>23874</v>
      </c>
      <c r="C7254">
        <v>354</v>
      </c>
      <c r="D7254">
        <v>0</v>
      </c>
      <c r="E7254">
        <f t="shared" si="113"/>
        <v>354</v>
      </c>
    </row>
    <row r="7255" spans="1:5">
      <c r="A7255" t="s">
        <v>7156</v>
      </c>
      <c r="B7255" t="s">
        <v>23875</v>
      </c>
      <c r="C7255">
        <v>350</v>
      </c>
      <c r="D7255">
        <v>0</v>
      </c>
      <c r="E7255">
        <f t="shared" si="113"/>
        <v>350</v>
      </c>
    </row>
    <row r="7256" spans="1:5">
      <c r="A7256" t="s">
        <v>15300</v>
      </c>
      <c r="B7256" t="s">
        <v>23876</v>
      </c>
      <c r="C7256">
        <v>0</v>
      </c>
      <c r="D7256">
        <v>0</v>
      </c>
      <c r="E7256">
        <f t="shared" si="113"/>
        <v>0</v>
      </c>
    </row>
    <row r="7257" spans="1:5">
      <c r="A7257" t="s">
        <v>15303</v>
      </c>
      <c r="B7257" t="s">
        <v>23877</v>
      </c>
      <c r="C7257">
        <v>0</v>
      </c>
      <c r="D7257">
        <v>0</v>
      </c>
      <c r="E7257">
        <f t="shared" si="113"/>
        <v>0</v>
      </c>
    </row>
    <row r="7258" spans="1:5">
      <c r="A7258" t="s">
        <v>152</v>
      </c>
      <c r="B7258" t="s">
        <v>23878</v>
      </c>
      <c r="C7258">
        <v>180</v>
      </c>
      <c r="D7258">
        <v>0</v>
      </c>
      <c r="E7258">
        <f t="shared" si="113"/>
        <v>180</v>
      </c>
    </row>
    <row r="7259" spans="1:5">
      <c r="A7259" t="s">
        <v>15305</v>
      </c>
      <c r="B7259" t="s">
        <v>23879</v>
      </c>
      <c r="C7259">
        <v>0</v>
      </c>
      <c r="D7259">
        <v>0</v>
      </c>
      <c r="E7259">
        <f t="shared" si="113"/>
        <v>0</v>
      </c>
    </row>
    <row r="7260" spans="1:5">
      <c r="A7260" t="s">
        <v>15306</v>
      </c>
      <c r="B7260" t="s">
        <v>23880</v>
      </c>
      <c r="C7260">
        <v>0</v>
      </c>
      <c r="D7260">
        <v>0</v>
      </c>
      <c r="E7260">
        <f t="shared" si="113"/>
        <v>0</v>
      </c>
    </row>
    <row r="7261" spans="1:5">
      <c r="A7261" t="s">
        <v>15307</v>
      </c>
      <c r="B7261" t="s">
        <v>23881</v>
      </c>
      <c r="C7261">
        <v>0</v>
      </c>
      <c r="D7261">
        <v>0</v>
      </c>
      <c r="E7261">
        <f t="shared" si="113"/>
        <v>0</v>
      </c>
    </row>
    <row r="7262" spans="1:5">
      <c r="A7262" t="s">
        <v>15308</v>
      </c>
      <c r="B7262" t="s">
        <v>23882</v>
      </c>
      <c r="C7262">
        <v>0</v>
      </c>
      <c r="D7262">
        <v>0</v>
      </c>
      <c r="E7262">
        <f t="shared" si="113"/>
        <v>0</v>
      </c>
    </row>
    <row r="7263" spans="1:5">
      <c r="A7263" t="s">
        <v>15309</v>
      </c>
      <c r="B7263" t="s">
        <v>23883</v>
      </c>
      <c r="C7263">
        <v>0</v>
      </c>
      <c r="D7263">
        <v>0</v>
      </c>
      <c r="E7263">
        <f t="shared" si="113"/>
        <v>0</v>
      </c>
    </row>
    <row r="7264" spans="1:5">
      <c r="A7264" t="s">
        <v>15310</v>
      </c>
      <c r="B7264" t="s">
        <v>23884</v>
      </c>
      <c r="C7264">
        <v>0</v>
      </c>
      <c r="D7264">
        <v>0</v>
      </c>
      <c r="E7264">
        <f t="shared" si="113"/>
        <v>0</v>
      </c>
    </row>
    <row r="7265" spans="1:5">
      <c r="A7265" t="s">
        <v>15311</v>
      </c>
      <c r="B7265" t="s">
        <v>23885</v>
      </c>
      <c r="C7265">
        <v>0</v>
      </c>
      <c r="D7265">
        <v>0</v>
      </c>
      <c r="E7265">
        <f t="shared" si="113"/>
        <v>0</v>
      </c>
    </row>
    <row r="7266" spans="1:5">
      <c r="A7266" t="s">
        <v>6805</v>
      </c>
      <c r="B7266" t="s">
        <v>23886</v>
      </c>
      <c r="C7266">
        <v>1521</v>
      </c>
      <c r="D7266">
        <v>0</v>
      </c>
      <c r="E7266">
        <f t="shared" si="113"/>
        <v>1521</v>
      </c>
    </row>
    <row r="7267" spans="1:5">
      <c r="A7267" t="s">
        <v>15312</v>
      </c>
      <c r="B7267" t="s">
        <v>23887</v>
      </c>
      <c r="C7267">
        <v>0</v>
      </c>
      <c r="D7267">
        <v>0</v>
      </c>
      <c r="E7267">
        <f t="shared" si="113"/>
        <v>0</v>
      </c>
    </row>
    <row r="7268" spans="1:5">
      <c r="A7268" t="s">
        <v>15313</v>
      </c>
      <c r="B7268" t="s">
        <v>23888</v>
      </c>
      <c r="C7268">
        <v>0</v>
      </c>
      <c r="D7268">
        <v>0</v>
      </c>
      <c r="E7268">
        <f t="shared" si="113"/>
        <v>0</v>
      </c>
    </row>
    <row r="7269" spans="1:5">
      <c r="A7269" t="s">
        <v>1177</v>
      </c>
      <c r="B7269" t="s">
        <v>23889</v>
      </c>
      <c r="C7269">
        <v>366</v>
      </c>
      <c r="D7269">
        <v>9</v>
      </c>
      <c r="E7269">
        <f t="shared" si="113"/>
        <v>357</v>
      </c>
    </row>
    <row r="7270" spans="1:5">
      <c r="A7270" t="s">
        <v>15315</v>
      </c>
      <c r="B7270" t="s">
        <v>23890</v>
      </c>
      <c r="C7270">
        <v>0</v>
      </c>
      <c r="D7270">
        <v>0</v>
      </c>
      <c r="E7270">
        <f t="shared" si="113"/>
        <v>0</v>
      </c>
    </row>
    <row r="7271" spans="1:5">
      <c r="A7271" t="s">
        <v>15316</v>
      </c>
      <c r="B7271" t="s">
        <v>23891</v>
      </c>
      <c r="C7271">
        <v>0</v>
      </c>
      <c r="D7271">
        <v>0</v>
      </c>
      <c r="E7271">
        <f t="shared" si="113"/>
        <v>0</v>
      </c>
    </row>
    <row r="7272" spans="1:5">
      <c r="A7272" t="s">
        <v>15317</v>
      </c>
      <c r="B7272" t="s">
        <v>23892</v>
      </c>
      <c r="C7272">
        <v>0</v>
      </c>
      <c r="D7272">
        <v>0</v>
      </c>
      <c r="E7272">
        <f t="shared" si="113"/>
        <v>0</v>
      </c>
    </row>
    <row r="7273" spans="1:5">
      <c r="A7273" t="s">
        <v>15318</v>
      </c>
      <c r="B7273" t="s">
        <v>23893</v>
      </c>
      <c r="C7273">
        <v>0</v>
      </c>
      <c r="D7273">
        <v>0</v>
      </c>
      <c r="E7273">
        <f t="shared" si="113"/>
        <v>0</v>
      </c>
    </row>
    <row r="7274" spans="1:5">
      <c r="A7274" t="s">
        <v>15319</v>
      </c>
      <c r="B7274" t="s">
        <v>23894</v>
      </c>
      <c r="C7274">
        <v>0</v>
      </c>
      <c r="D7274">
        <v>0</v>
      </c>
      <c r="E7274">
        <f t="shared" si="113"/>
        <v>0</v>
      </c>
    </row>
    <row r="7275" spans="1:5">
      <c r="A7275" t="s">
        <v>15320</v>
      </c>
      <c r="B7275" t="s">
        <v>23895</v>
      </c>
      <c r="C7275">
        <v>0</v>
      </c>
      <c r="D7275">
        <v>0</v>
      </c>
      <c r="E7275">
        <f t="shared" si="113"/>
        <v>0</v>
      </c>
    </row>
    <row r="7276" spans="1:5">
      <c r="A7276" t="s">
        <v>15323</v>
      </c>
      <c r="B7276" t="s">
        <v>23896</v>
      </c>
      <c r="C7276">
        <v>0</v>
      </c>
      <c r="D7276">
        <v>0</v>
      </c>
      <c r="E7276">
        <f t="shared" si="113"/>
        <v>0</v>
      </c>
    </row>
    <row r="7277" spans="1:5">
      <c r="A7277" t="s">
        <v>15324</v>
      </c>
      <c r="B7277" t="s">
        <v>23897</v>
      </c>
      <c r="C7277">
        <v>0</v>
      </c>
      <c r="D7277">
        <v>0</v>
      </c>
      <c r="E7277">
        <f t="shared" si="113"/>
        <v>0</v>
      </c>
    </row>
    <row r="7278" spans="1:5">
      <c r="A7278" t="s">
        <v>15325</v>
      </c>
      <c r="B7278" t="s">
        <v>23898</v>
      </c>
      <c r="C7278">
        <v>0</v>
      </c>
      <c r="D7278">
        <v>0</v>
      </c>
      <c r="E7278">
        <f t="shared" si="113"/>
        <v>0</v>
      </c>
    </row>
    <row r="7279" spans="1:5">
      <c r="A7279" t="s">
        <v>15327</v>
      </c>
      <c r="B7279" t="s">
        <v>23899</v>
      </c>
      <c r="C7279">
        <v>0</v>
      </c>
      <c r="D7279">
        <v>0</v>
      </c>
      <c r="E7279">
        <f t="shared" si="113"/>
        <v>0</v>
      </c>
    </row>
    <row r="7280" spans="1:5">
      <c r="A7280" t="s">
        <v>15328</v>
      </c>
      <c r="B7280" t="s">
        <v>23900</v>
      </c>
      <c r="C7280">
        <v>0</v>
      </c>
      <c r="D7280">
        <v>0</v>
      </c>
      <c r="E7280">
        <f t="shared" si="113"/>
        <v>0</v>
      </c>
    </row>
    <row r="7281" spans="1:5">
      <c r="A7281" t="s">
        <v>15329</v>
      </c>
      <c r="B7281" t="s">
        <v>23901</v>
      </c>
      <c r="C7281">
        <v>0</v>
      </c>
      <c r="D7281">
        <v>0</v>
      </c>
      <c r="E7281">
        <f t="shared" si="113"/>
        <v>0</v>
      </c>
    </row>
    <row r="7282" spans="1:5">
      <c r="A7282" t="s">
        <v>15330</v>
      </c>
      <c r="B7282" t="s">
        <v>23902</v>
      </c>
      <c r="C7282">
        <v>0</v>
      </c>
      <c r="D7282">
        <v>0</v>
      </c>
      <c r="E7282">
        <f t="shared" si="113"/>
        <v>0</v>
      </c>
    </row>
    <row r="7283" spans="1:5">
      <c r="A7283" t="s">
        <v>15331</v>
      </c>
      <c r="B7283" t="s">
        <v>23903</v>
      </c>
      <c r="C7283">
        <v>0</v>
      </c>
      <c r="D7283">
        <v>0</v>
      </c>
      <c r="E7283">
        <f t="shared" si="113"/>
        <v>0</v>
      </c>
    </row>
    <row r="7284" spans="1:5">
      <c r="A7284" t="s">
        <v>15332</v>
      </c>
      <c r="B7284" t="s">
        <v>23904</v>
      </c>
      <c r="C7284">
        <v>0</v>
      </c>
      <c r="D7284">
        <v>0</v>
      </c>
      <c r="E7284">
        <f t="shared" si="113"/>
        <v>0</v>
      </c>
    </row>
    <row r="7285" spans="1:5">
      <c r="A7285" t="s">
        <v>15333</v>
      </c>
      <c r="B7285" t="s">
        <v>23905</v>
      </c>
      <c r="C7285">
        <v>0</v>
      </c>
      <c r="D7285">
        <v>0</v>
      </c>
      <c r="E7285">
        <f t="shared" si="113"/>
        <v>0</v>
      </c>
    </row>
    <row r="7286" spans="1:5">
      <c r="A7286" t="s">
        <v>15334</v>
      </c>
      <c r="B7286" t="s">
        <v>23906</v>
      </c>
      <c r="C7286">
        <v>0</v>
      </c>
      <c r="D7286">
        <v>0</v>
      </c>
      <c r="E7286">
        <f t="shared" si="113"/>
        <v>0</v>
      </c>
    </row>
    <row r="7287" spans="1:5">
      <c r="A7287" t="s">
        <v>15335</v>
      </c>
      <c r="B7287" t="s">
        <v>23907</v>
      </c>
      <c r="C7287">
        <v>0</v>
      </c>
      <c r="D7287">
        <v>0</v>
      </c>
      <c r="E7287">
        <f t="shared" si="113"/>
        <v>0</v>
      </c>
    </row>
    <row r="7288" spans="1:5">
      <c r="A7288" t="s">
        <v>15336</v>
      </c>
      <c r="B7288" t="s">
        <v>23908</v>
      </c>
      <c r="C7288">
        <v>0</v>
      </c>
      <c r="D7288">
        <v>0</v>
      </c>
      <c r="E7288">
        <f t="shared" si="113"/>
        <v>0</v>
      </c>
    </row>
    <row r="7289" spans="1:5">
      <c r="A7289" t="s">
        <v>15337</v>
      </c>
      <c r="B7289" t="s">
        <v>23909</v>
      </c>
      <c r="C7289">
        <v>0</v>
      </c>
      <c r="D7289">
        <v>0</v>
      </c>
      <c r="E7289">
        <f t="shared" si="113"/>
        <v>0</v>
      </c>
    </row>
    <row r="7290" spans="1:5">
      <c r="A7290" t="s">
        <v>15338</v>
      </c>
      <c r="B7290" t="s">
        <v>23910</v>
      </c>
      <c r="C7290">
        <v>0</v>
      </c>
      <c r="D7290">
        <v>0</v>
      </c>
      <c r="E7290">
        <f t="shared" si="113"/>
        <v>0</v>
      </c>
    </row>
    <row r="7291" spans="1:5">
      <c r="A7291" t="s">
        <v>15339</v>
      </c>
      <c r="B7291" t="s">
        <v>23911</v>
      </c>
      <c r="C7291">
        <v>0</v>
      </c>
      <c r="D7291">
        <v>0</v>
      </c>
      <c r="E7291">
        <f t="shared" si="113"/>
        <v>0</v>
      </c>
    </row>
    <row r="7292" spans="1:5">
      <c r="A7292" t="s">
        <v>15340</v>
      </c>
      <c r="B7292" t="s">
        <v>23912</v>
      </c>
      <c r="C7292">
        <v>0</v>
      </c>
      <c r="D7292">
        <v>0</v>
      </c>
      <c r="E7292">
        <f t="shared" si="113"/>
        <v>0</v>
      </c>
    </row>
    <row r="7293" spans="1:5">
      <c r="A7293" t="s">
        <v>15341</v>
      </c>
      <c r="B7293" t="s">
        <v>23913</v>
      </c>
      <c r="C7293">
        <v>0</v>
      </c>
      <c r="D7293">
        <v>0</v>
      </c>
      <c r="E7293">
        <f t="shared" si="113"/>
        <v>0</v>
      </c>
    </row>
    <row r="7294" spans="1:5">
      <c r="A7294" t="s">
        <v>15342</v>
      </c>
      <c r="B7294" t="s">
        <v>23914</v>
      </c>
      <c r="C7294">
        <v>0</v>
      </c>
      <c r="D7294">
        <v>0</v>
      </c>
      <c r="E7294">
        <f t="shared" si="113"/>
        <v>0</v>
      </c>
    </row>
    <row r="7295" spans="1:5">
      <c r="A7295" t="s">
        <v>15343</v>
      </c>
      <c r="B7295" t="s">
        <v>23915</v>
      </c>
      <c r="C7295">
        <v>0</v>
      </c>
      <c r="D7295">
        <v>0</v>
      </c>
      <c r="E7295">
        <f t="shared" si="113"/>
        <v>0</v>
      </c>
    </row>
    <row r="7296" spans="1:5">
      <c r="A7296" t="s">
        <v>15344</v>
      </c>
      <c r="B7296" t="s">
        <v>23916</v>
      </c>
      <c r="C7296">
        <v>0</v>
      </c>
      <c r="D7296">
        <v>0</v>
      </c>
      <c r="E7296">
        <f t="shared" si="113"/>
        <v>0</v>
      </c>
    </row>
    <row r="7297" spans="1:5">
      <c r="A7297" t="s">
        <v>15345</v>
      </c>
      <c r="B7297" t="s">
        <v>23917</v>
      </c>
      <c r="C7297">
        <v>0</v>
      </c>
      <c r="D7297">
        <v>0</v>
      </c>
      <c r="E7297">
        <f t="shared" si="113"/>
        <v>0</v>
      </c>
    </row>
    <row r="7298" spans="1:5">
      <c r="A7298" t="s">
        <v>15346</v>
      </c>
      <c r="B7298" t="s">
        <v>23918</v>
      </c>
      <c r="C7298">
        <v>0</v>
      </c>
      <c r="D7298">
        <v>0</v>
      </c>
      <c r="E7298">
        <f t="shared" si="113"/>
        <v>0</v>
      </c>
    </row>
    <row r="7299" spans="1:5">
      <c r="A7299" t="s">
        <v>15347</v>
      </c>
      <c r="B7299" t="s">
        <v>23919</v>
      </c>
      <c r="C7299">
        <v>0</v>
      </c>
      <c r="D7299">
        <v>0</v>
      </c>
      <c r="E7299">
        <f t="shared" ref="E7299:E7362" si="114">C7299-D7299</f>
        <v>0</v>
      </c>
    </row>
    <row r="7300" spans="1:5">
      <c r="A7300" t="s">
        <v>15348</v>
      </c>
      <c r="B7300" t="s">
        <v>23920</v>
      </c>
      <c r="C7300">
        <v>0</v>
      </c>
      <c r="D7300">
        <v>0</v>
      </c>
      <c r="E7300">
        <f t="shared" si="114"/>
        <v>0</v>
      </c>
    </row>
    <row r="7301" spans="1:5">
      <c r="A7301" t="s">
        <v>15349</v>
      </c>
      <c r="B7301" t="s">
        <v>23921</v>
      </c>
      <c r="C7301">
        <v>0</v>
      </c>
      <c r="D7301">
        <v>0</v>
      </c>
      <c r="E7301">
        <f t="shared" si="114"/>
        <v>0</v>
      </c>
    </row>
    <row r="7302" spans="1:5">
      <c r="A7302" t="s">
        <v>15350</v>
      </c>
      <c r="B7302" t="s">
        <v>23922</v>
      </c>
      <c r="C7302">
        <v>0</v>
      </c>
      <c r="D7302">
        <v>0</v>
      </c>
      <c r="E7302">
        <f t="shared" si="114"/>
        <v>0</v>
      </c>
    </row>
    <row r="7303" spans="1:5">
      <c r="A7303" t="s">
        <v>15351</v>
      </c>
      <c r="B7303" t="s">
        <v>23923</v>
      </c>
      <c r="C7303">
        <v>0</v>
      </c>
      <c r="D7303">
        <v>0</v>
      </c>
      <c r="E7303">
        <f t="shared" si="114"/>
        <v>0</v>
      </c>
    </row>
    <row r="7304" spans="1:5">
      <c r="A7304" t="s">
        <v>15352</v>
      </c>
      <c r="B7304" t="s">
        <v>23924</v>
      </c>
      <c r="C7304">
        <v>0</v>
      </c>
      <c r="D7304">
        <v>0</v>
      </c>
      <c r="E7304">
        <f t="shared" si="114"/>
        <v>0</v>
      </c>
    </row>
    <row r="7305" spans="1:5">
      <c r="A7305" t="s">
        <v>15353</v>
      </c>
      <c r="B7305" t="s">
        <v>23925</v>
      </c>
      <c r="C7305">
        <v>0</v>
      </c>
      <c r="D7305">
        <v>0</v>
      </c>
      <c r="E7305">
        <f t="shared" si="114"/>
        <v>0</v>
      </c>
    </row>
    <row r="7306" spans="1:5">
      <c r="A7306" t="s">
        <v>15354</v>
      </c>
      <c r="B7306" t="s">
        <v>23926</v>
      </c>
      <c r="C7306">
        <v>0</v>
      </c>
      <c r="D7306">
        <v>0</v>
      </c>
      <c r="E7306">
        <f t="shared" si="114"/>
        <v>0</v>
      </c>
    </row>
    <row r="7307" spans="1:5">
      <c r="A7307" t="s">
        <v>15355</v>
      </c>
      <c r="B7307" t="s">
        <v>23927</v>
      </c>
      <c r="C7307">
        <v>0</v>
      </c>
      <c r="D7307">
        <v>0</v>
      </c>
      <c r="E7307">
        <f t="shared" si="114"/>
        <v>0</v>
      </c>
    </row>
    <row r="7308" spans="1:5">
      <c r="A7308" t="s">
        <v>15356</v>
      </c>
      <c r="B7308" t="s">
        <v>23928</v>
      </c>
      <c r="C7308">
        <v>0</v>
      </c>
      <c r="D7308">
        <v>0</v>
      </c>
      <c r="E7308">
        <f t="shared" si="114"/>
        <v>0</v>
      </c>
    </row>
    <row r="7309" spans="1:5">
      <c r="A7309" t="s">
        <v>15357</v>
      </c>
      <c r="B7309" t="s">
        <v>23929</v>
      </c>
      <c r="C7309">
        <v>0</v>
      </c>
      <c r="D7309">
        <v>0</v>
      </c>
      <c r="E7309">
        <f t="shared" si="114"/>
        <v>0</v>
      </c>
    </row>
    <row r="7310" spans="1:5">
      <c r="A7310" t="s">
        <v>15358</v>
      </c>
      <c r="B7310" t="s">
        <v>23930</v>
      </c>
      <c r="C7310">
        <v>0</v>
      </c>
      <c r="D7310">
        <v>0</v>
      </c>
      <c r="E7310">
        <f t="shared" si="114"/>
        <v>0</v>
      </c>
    </row>
    <row r="7311" spans="1:5">
      <c r="A7311" t="s">
        <v>15359</v>
      </c>
      <c r="B7311" t="s">
        <v>23931</v>
      </c>
      <c r="C7311">
        <v>0</v>
      </c>
      <c r="D7311">
        <v>0</v>
      </c>
      <c r="E7311">
        <f t="shared" si="114"/>
        <v>0</v>
      </c>
    </row>
    <row r="7312" spans="1:5">
      <c r="A7312" t="s">
        <v>15360</v>
      </c>
      <c r="B7312" t="s">
        <v>23932</v>
      </c>
      <c r="C7312">
        <v>0</v>
      </c>
      <c r="D7312">
        <v>0</v>
      </c>
      <c r="E7312">
        <f t="shared" si="114"/>
        <v>0</v>
      </c>
    </row>
    <row r="7313" spans="1:5">
      <c r="A7313" t="s">
        <v>15361</v>
      </c>
      <c r="B7313" t="s">
        <v>23933</v>
      </c>
      <c r="C7313">
        <v>0</v>
      </c>
      <c r="D7313">
        <v>0</v>
      </c>
      <c r="E7313">
        <f t="shared" si="114"/>
        <v>0</v>
      </c>
    </row>
    <row r="7314" spans="1:5">
      <c r="A7314" t="s">
        <v>15362</v>
      </c>
      <c r="B7314" t="s">
        <v>23934</v>
      </c>
      <c r="C7314">
        <v>0</v>
      </c>
      <c r="D7314">
        <v>0</v>
      </c>
      <c r="E7314">
        <f t="shared" si="114"/>
        <v>0</v>
      </c>
    </row>
    <row r="7315" spans="1:5">
      <c r="A7315" t="s">
        <v>15363</v>
      </c>
      <c r="B7315" t="s">
        <v>23935</v>
      </c>
      <c r="C7315">
        <v>0</v>
      </c>
      <c r="D7315">
        <v>0</v>
      </c>
      <c r="E7315">
        <f t="shared" si="114"/>
        <v>0</v>
      </c>
    </row>
    <row r="7316" spans="1:5">
      <c r="A7316" t="s">
        <v>15364</v>
      </c>
      <c r="B7316" t="s">
        <v>23936</v>
      </c>
      <c r="C7316">
        <v>0</v>
      </c>
      <c r="D7316">
        <v>0</v>
      </c>
      <c r="E7316">
        <f t="shared" si="114"/>
        <v>0</v>
      </c>
    </row>
    <row r="7317" spans="1:5">
      <c r="A7317" t="s">
        <v>15365</v>
      </c>
      <c r="B7317" t="s">
        <v>23937</v>
      </c>
      <c r="C7317">
        <v>0</v>
      </c>
      <c r="D7317">
        <v>0</v>
      </c>
      <c r="E7317">
        <f t="shared" si="114"/>
        <v>0</v>
      </c>
    </row>
    <row r="7318" spans="1:5">
      <c r="A7318" t="s">
        <v>15366</v>
      </c>
      <c r="B7318" t="s">
        <v>23938</v>
      </c>
      <c r="C7318">
        <v>0</v>
      </c>
      <c r="D7318">
        <v>0</v>
      </c>
      <c r="E7318">
        <f t="shared" si="114"/>
        <v>0</v>
      </c>
    </row>
    <row r="7319" spans="1:5">
      <c r="A7319" t="s">
        <v>15367</v>
      </c>
      <c r="B7319" t="s">
        <v>23939</v>
      </c>
      <c r="C7319">
        <v>0</v>
      </c>
      <c r="D7319">
        <v>0</v>
      </c>
      <c r="E7319">
        <f t="shared" si="114"/>
        <v>0</v>
      </c>
    </row>
    <row r="7320" spans="1:5">
      <c r="A7320" t="s">
        <v>15368</v>
      </c>
      <c r="B7320" t="s">
        <v>23940</v>
      </c>
      <c r="C7320">
        <v>0</v>
      </c>
      <c r="D7320">
        <v>0</v>
      </c>
      <c r="E7320">
        <f t="shared" si="114"/>
        <v>0</v>
      </c>
    </row>
    <row r="7321" spans="1:5">
      <c r="A7321" t="s">
        <v>15369</v>
      </c>
      <c r="B7321" t="s">
        <v>23941</v>
      </c>
      <c r="C7321">
        <v>0</v>
      </c>
      <c r="D7321">
        <v>0</v>
      </c>
      <c r="E7321">
        <f t="shared" si="114"/>
        <v>0</v>
      </c>
    </row>
    <row r="7322" spans="1:5">
      <c r="A7322" t="s">
        <v>15370</v>
      </c>
      <c r="B7322" t="s">
        <v>23942</v>
      </c>
      <c r="C7322">
        <v>0</v>
      </c>
      <c r="D7322">
        <v>0</v>
      </c>
      <c r="E7322">
        <f t="shared" si="114"/>
        <v>0</v>
      </c>
    </row>
    <row r="7323" spans="1:5">
      <c r="A7323" t="s">
        <v>15371</v>
      </c>
      <c r="B7323" t="s">
        <v>23943</v>
      </c>
      <c r="C7323">
        <v>0</v>
      </c>
      <c r="D7323">
        <v>0</v>
      </c>
      <c r="E7323">
        <f t="shared" si="114"/>
        <v>0</v>
      </c>
    </row>
    <row r="7324" spans="1:5">
      <c r="A7324" t="s">
        <v>15372</v>
      </c>
      <c r="B7324" t="s">
        <v>23944</v>
      </c>
      <c r="C7324">
        <v>0</v>
      </c>
      <c r="D7324">
        <v>0</v>
      </c>
      <c r="E7324">
        <f t="shared" si="114"/>
        <v>0</v>
      </c>
    </row>
    <row r="7325" spans="1:5">
      <c r="A7325" t="s">
        <v>15373</v>
      </c>
      <c r="B7325" t="s">
        <v>23945</v>
      </c>
      <c r="C7325">
        <v>0</v>
      </c>
      <c r="D7325">
        <v>0</v>
      </c>
      <c r="E7325">
        <f t="shared" si="114"/>
        <v>0</v>
      </c>
    </row>
    <row r="7326" spans="1:5">
      <c r="A7326" t="s">
        <v>15374</v>
      </c>
      <c r="B7326" t="s">
        <v>23946</v>
      </c>
      <c r="C7326">
        <v>0</v>
      </c>
      <c r="D7326">
        <v>0</v>
      </c>
      <c r="E7326">
        <f t="shared" si="114"/>
        <v>0</v>
      </c>
    </row>
    <row r="7327" spans="1:5">
      <c r="A7327" t="s">
        <v>15375</v>
      </c>
      <c r="B7327" t="s">
        <v>23947</v>
      </c>
      <c r="C7327">
        <v>0</v>
      </c>
      <c r="D7327">
        <v>0</v>
      </c>
      <c r="E7327">
        <f t="shared" si="114"/>
        <v>0</v>
      </c>
    </row>
    <row r="7328" spans="1:5">
      <c r="A7328" t="s">
        <v>15376</v>
      </c>
      <c r="B7328" t="s">
        <v>23948</v>
      </c>
      <c r="C7328">
        <v>0</v>
      </c>
      <c r="D7328">
        <v>0</v>
      </c>
      <c r="E7328">
        <f t="shared" si="114"/>
        <v>0</v>
      </c>
    </row>
    <row r="7329" spans="1:5">
      <c r="A7329" t="s">
        <v>15377</v>
      </c>
      <c r="B7329" t="s">
        <v>23949</v>
      </c>
      <c r="C7329">
        <v>0</v>
      </c>
      <c r="D7329">
        <v>0</v>
      </c>
      <c r="E7329">
        <f t="shared" si="114"/>
        <v>0</v>
      </c>
    </row>
    <row r="7330" spans="1:5">
      <c r="A7330" t="s">
        <v>15378</v>
      </c>
      <c r="B7330" t="s">
        <v>23950</v>
      </c>
      <c r="C7330">
        <v>0</v>
      </c>
      <c r="D7330">
        <v>0</v>
      </c>
      <c r="E7330">
        <f t="shared" si="114"/>
        <v>0</v>
      </c>
    </row>
    <row r="7331" spans="1:5">
      <c r="A7331" t="s">
        <v>15382</v>
      </c>
      <c r="B7331" t="s">
        <v>23951</v>
      </c>
      <c r="C7331">
        <v>0</v>
      </c>
      <c r="D7331">
        <v>0</v>
      </c>
      <c r="E7331">
        <f t="shared" si="114"/>
        <v>0</v>
      </c>
    </row>
    <row r="7332" spans="1:5">
      <c r="A7332" t="s">
        <v>15383</v>
      </c>
      <c r="B7332" t="s">
        <v>23952</v>
      </c>
      <c r="C7332">
        <v>0</v>
      </c>
      <c r="D7332">
        <v>0</v>
      </c>
      <c r="E7332">
        <f t="shared" si="114"/>
        <v>0</v>
      </c>
    </row>
    <row r="7333" spans="1:5">
      <c r="A7333" t="s">
        <v>340</v>
      </c>
      <c r="B7333" t="s">
        <v>23953</v>
      </c>
      <c r="C7333">
        <v>305</v>
      </c>
      <c r="D7333">
        <v>0</v>
      </c>
      <c r="E7333">
        <f t="shared" si="114"/>
        <v>305</v>
      </c>
    </row>
    <row r="7334" spans="1:5">
      <c r="A7334" t="s">
        <v>15387</v>
      </c>
      <c r="B7334" t="s">
        <v>23954</v>
      </c>
      <c r="C7334">
        <v>0</v>
      </c>
      <c r="D7334">
        <v>0</v>
      </c>
      <c r="E7334">
        <f t="shared" si="114"/>
        <v>0</v>
      </c>
    </row>
    <row r="7335" spans="1:5">
      <c r="A7335" t="s">
        <v>15390</v>
      </c>
      <c r="B7335" t="s">
        <v>23955</v>
      </c>
      <c r="C7335">
        <v>0</v>
      </c>
      <c r="D7335">
        <v>0</v>
      </c>
      <c r="E7335">
        <f t="shared" si="114"/>
        <v>0</v>
      </c>
    </row>
    <row r="7336" spans="1:5">
      <c r="A7336" t="s">
        <v>7045</v>
      </c>
      <c r="B7336" t="s">
        <v>23956</v>
      </c>
      <c r="C7336">
        <v>142</v>
      </c>
      <c r="D7336">
        <v>0</v>
      </c>
      <c r="E7336">
        <f t="shared" si="114"/>
        <v>142</v>
      </c>
    </row>
    <row r="7337" spans="1:5">
      <c r="A7337" t="s">
        <v>15391</v>
      </c>
      <c r="B7337" t="s">
        <v>23957</v>
      </c>
      <c r="C7337">
        <v>0</v>
      </c>
      <c r="D7337">
        <v>0</v>
      </c>
      <c r="E7337">
        <f t="shared" si="114"/>
        <v>0</v>
      </c>
    </row>
    <row r="7338" spans="1:5">
      <c r="A7338" t="s">
        <v>15392</v>
      </c>
      <c r="B7338" t="s">
        <v>23958</v>
      </c>
      <c r="C7338">
        <v>0</v>
      </c>
      <c r="D7338">
        <v>0</v>
      </c>
      <c r="E7338">
        <f t="shared" si="114"/>
        <v>0</v>
      </c>
    </row>
    <row r="7339" spans="1:5">
      <c r="A7339" t="s">
        <v>7046</v>
      </c>
      <c r="B7339" t="s">
        <v>23959</v>
      </c>
      <c r="C7339">
        <v>1222</v>
      </c>
      <c r="D7339">
        <v>0</v>
      </c>
      <c r="E7339">
        <f t="shared" si="114"/>
        <v>1222</v>
      </c>
    </row>
    <row r="7340" spans="1:5">
      <c r="A7340" t="s">
        <v>15393</v>
      </c>
      <c r="B7340" t="s">
        <v>23960</v>
      </c>
      <c r="C7340">
        <v>0</v>
      </c>
      <c r="D7340">
        <v>0</v>
      </c>
      <c r="E7340">
        <f t="shared" si="114"/>
        <v>0</v>
      </c>
    </row>
    <row r="7341" spans="1:5">
      <c r="A7341" t="s">
        <v>165</v>
      </c>
      <c r="B7341" t="s">
        <v>23961</v>
      </c>
      <c r="C7341">
        <v>369</v>
      </c>
      <c r="D7341">
        <v>0</v>
      </c>
      <c r="E7341">
        <f t="shared" si="114"/>
        <v>369</v>
      </c>
    </row>
    <row r="7342" spans="1:5">
      <c r="A7342" t="s">
        <v>166</v>
      </c>
      <c r="B7342" t="s">
        <v>23962</v>
      </c>
      <c r="C7342">
        <v>308</v>
      </c>
      <c r="D7342">
        <v>0</v>
      </c>
      <c r="E7342">
        <f t="shared" si="114"/>
        <v>308</v>
      </c>
    </row>
    <row r="7343" spans="1:5">
      <c r="A7343" t="s">
        <v>15394</v>
      </c>
      <c r="B7343" t="s">
        <v>23963</v>
      </c>
      <c r="C7343">
        <v>0</v>
      </c>
      <c r="D7343">
        <v>0</v>
      </c>
      <c r="E7343">
        <f t="shared" si="114"/>
        <v>0</v>
      </c>
    </row>
    <row r="7344" spans="1:5">
      <c r="A7344" t="s">
        <v>15395</v>
      </c>
      <c r="B7344" t="s">
        <v>23964</v>
      </c>
      <c r="C7344">
        <v>0</v>
      </c>
      <c r="D7344">
        <v>0</v>
      </c>
      <c r="E7344">
        <f t="shared" si="114"/>
        <v>0</v>
      </c>
    </row>
    <row r="7345" spans="1:5">
      <c r="A7345" t="s">
        <v>15396</v>
      </c>
      <c r="B7345" t="s">
        <v>23965</v>
      </c>
      <c r="C7345">
        <v>0</v>
      </c>
      <c r="D7345">
        <v>0</v>
      </c>
      <c r="E7345">
        <f t="shared" si="114"/>
        <v>0</v>
      </c>
    </row>
    <row r="7346" spans="1:5">
      <c r="A7346" t="s">
        <v>15397</v>
      </c>
      <c r="B7346" t="s">
        <v>23966</v>
      </c>
      <c r="C7346">
        <v>0</v>
      </c>
      <c r="D7346">
        <v>0</v>
      </c>
      <c r="E7346">
        <f t="shared" si="114"/>
        <v>0</v>
      </c>
    </row>
    <row r="7347" spans="1:5">
      <c r="A7347" t="s">
        <v>6301</v>
      </c>
      <c r="B7347" t="s">
        <v>23967</v>
      </c>
      <c r="C7347">
        <v>1800</v>
      </c>
      <c r="D7347">
        <v>0</v>
      </c>
      <c r="E7347">
        <f t="shared" si="114"/>
        <v>1800</v>
      </c>
    </row>
    <row r="7348" spans="1:5">
      <c r="A7348" t="s">
        <v>15400</v>
      </c>
      <c r="B7348" t="s">
        <v>23968</v>
      </c>
      <c r="C7348">
        <v>0</v>
      </c>
      <c r="D7348">
        <v>0</v>
      </c>
      <c r="E7348">
        <f t="shared" si="114"/>
        <v>0</v>
      </c>
    </row>
    <row r="7349" spans="1:5">
      <c r="A7349" t="s">
        <v>15401</v>
      </c>
      <c r="B7349" t="s">
        <v>23969</v>
      </c>
      <c r="C7349">
        <v>0</v>
      </c>
      <c r="D7349">
        <v>0</v>
      </c>
      <c r="E7349">
        <f t="shared" si="114"/>
        <v>0</v>
      </c>
    </row>
    <row r="7350" spans="1:5">
      <c r="A7350" t="s">
        <v>5575</v>
      </c>
      <c r="B7350" t="s">
        <v>23970</v>
      </c>
      <c r="C7350">
        <v>1</v>
      </c>
      <c r="D7350">
        <v>0</v>
      </c>
      <c r="E7350">
        <f t="shared" si="114"/>
        <v>1</v>
      </c>
    </row>
    <row r="7351" spans="1:5">
      <c r="A7351" t="s">
        <v>15405</v>
      </c>
      <c r="B7351" t="s">
        <v>23971</v>
      </c>
      <c r="C7351">
        <v>0</v>
      </c>
      <c r="D7351">
        <v>0</v>
      </c>
      <c r="E7351">
        <f t="shared" si="114"/>
        <v>0</v>
      </c>
    </row>
    <row r="7352" spans="1:5">
      <c r="A7352" t="s">
        <v>15406</v>
      </c>
      <c r="B7352" t="s">
        <v>23972</v>
      </c>
      <c r="C7352">
        <v>0</v>
      </c>
      <c r="D7352">
        <v>0</v>
      </c>
      <c r="E7352">
        <f t="shared" si="114"/>
        <v>0</v>
      </c>
    </row>
    <row r="7353" spans="1:5">
      <c r="A7353" t="s">
        <v>6067</v>
      </c>
      <c r="B7353" t="s">
        <v>23973</v>
      </c>
      <c r="C7353">
        <v>2896</v>
      </c>
      <c r="D7353">
        <v>0</v>
      </c>
      <c r="E7353">
        <f t="shared" si="114"/>
        <v>2896</v>
      </c>
    </row>
    <row r="7354" spans="1:5">
      <c r="A7354" t="s">
        <v>15408</v>
      </c>
      <c r="B7354" t="s">
        <v>23974</v>
      </c>
      <c r="C7354">
        <v>0</v>
      </c>
      <c r="D7354">
        <v>0</v>
      </c>
      <c r="E7354">
        <f t="shared" si="114"/>
        <v>0</v>
      </c>
    </row>
    <row r="7355" spans="1:5">
      <c r="A7355" t="s">
        <v>15409</v>
      </c>
      <c r="B7355" t="s">
        <v>23975</v>
      </c>
      <c r="C7355">
        <v>0</v>
      </c>
      <c r="D7355">
        <v>0</v>
      </c>
      <c r="E7355">
        <f t="shared" si="114"/>
        <v>0</v>
      </c>
    </row>
    <row r="7356" spans="1:5">
      <c r="A7356" t="s">
        <v>15410</v>
      </c>
      <c r="B7356" t="s">
        <v>23976</v>
      </c>
      <c r="C7356">
        <v>0</v>
      </c>
      <c r="D7356">
        <v>0</v>
      </c>
      <c r="E7356">
        <f t="shared" si="114"/>
        <v>0</v>
      </c>
    </row>
    <row r="7357" spans="1:5">
      <c r="A7357" t="s">
        <v>15411</v>
      </c>
      <c r="B7357" t="s">
        <v>23977</v>
      </c>
      <c r="C7357">
        <v>0</v>
      </c>
      <c r="D7357">
        <v>0</v>
      </c>
      <c r="E7357">
        <f t="shared" si="114"/>
        <v>0</v>
      </c>
    </row>
    <row r="7358" spans="1:5">
      <c r="A7358" t="s">
        <v>15412</v>
      </c>
      <c r="B7358" t="s">
        <v>23978</v>
      </c>
      <c r="C7358">
        <v>0</v>
      </c>
      <c r="D7358">
        <v>0</v>
      </c>
      <c r="E7358">
        <f t="shared" si="114"/>
        <v>0</v>
      </c>
    </row>
    <row r="7359" spans="1:5">
      <c r="A7359" t="s">
        <v>7047</v>
      </c>
      <c r="B7359" t="s">
        <v>23979</v>
      </c>
      <c r="C7359">
        <v>120</v>
      </c>
      <c r="D7359">
        <v>0</v>
      </c>
      <c r="E7359">
        <f t="shared" si="114"/>
        <v>120</v>
      </c>
    </row>
    <row r="7360" spans="1:5">
      <c r="A7360" t="s">
        <v>15413</v>
      </c>
      <c r="B7360" t="s">
        <v>23980</v>
      </c>
      <c r="C7360">
        <v>0</v>
      </c>
      <c r="D7360">
        <v>0</v>
      </c>
      <c r="E7360">
        <f t="shared" si="114"/>
        <v>0</v>
      </c>
    </row>
    <row r="7361" spans="1:5">
      <c r="A7361" t="s">
        <v>15414</v>
      </c>
      <c r="B7361" t="s">
        <v>23981</v>
      </c>
      <c r="C7361">
        <v>0</v>
      </c>
      <c r="D7361">
        <v>0</v>
      </c>
      <c r="E7361">
        <f t="shared" si="114"/>
        <v>0</v>
      </c>
    </row>
    <row r="7362" spans="1:5">
      <c r="A7362" t="s">
        <v>15417</v>
      </c>
      <c r="B7362" t="s">
        <v>23982</v>
      </c>
      <c r="C7362">
        <v>0</v>
      </c>
      <c r="D7362">
        <v>0</v>
      </c>
      <c r="E7362">
        <f t="shared" si="114"/>
        <v>0</v>
      </c>
    </row>
    <row r="7363" spans="1:5">
      <c r="A7363" t="s">
        <v>15423</v>
      </c>
      <c r="B7363" t="s">
        <v>23983</v>
      </c>
      <c r="C7363">
        <v>0</v>
      </c>
      <c r="D7363">
        <v>0</v>
      </c>
      <c r="E7363">
        <f t="shared" ref="E7363:E7426" si="115">C7363-D7363</f>
        <v>0</v>
      </c>
    </row>
    <row r="7364" spans="1:5">
      <c r="A7364" t="s">
        <v>15424</v>
      </c>
      <c r="B7364" t="s">
        <v>23984</v>
      </c>
      <c r="C7364">
        <v>0</v>
      </c>
      <c r="D7364">
        <v>0</v>
      </c>
      <c r="E7364">
        <f t="shared" si="115"/>
        <v>0</v>
      </c>
    </row>
    <row r="7365" spans="1:5">
      <c r="A7365" t="s">
        <v>6388</v>
      </c>
      <c r="B7365" t="s">
        <v>23985</v>
      </c>
      <c r="C7365">
        <v>2655</v>
      </c>
      <c r="D7365">
        <v>0</v>
      </c>
      <c r="E7365">
        <f t="shared" si="115"/>
        <v>2655</v>
      </c>
    </row>
    <row r="7366" spans="1:5">
      <c r="A7366" t="s">
        <v>15426</v>
      </c>
      <c r="B7366" t="s">
        <v>23986</v>
      </c>
      <c r="C7366">
        <v>0</v>
      </c>
      <c r="D7366">
        <v>0</v>
      </c>
      <c r="E7366">
        <f t="shared" si="115"/>
        <v>0</v>
      </c>
    </row>
    <row r="7367" spans="1:5">
      <c r="A7367" t="s">
        <v>15427</v>
      </c>
      <c r="B7367" t="s">
        <v>23987</v>
      </c>
      <c r="C7367">
        <v>0</v>
      </c>
      <c r="D7367">
        <v>0</v>
      </c>
      <c r="E7367">
        <f t="shared" si="115"/>
        <v>0</v>
      </c>
    </row>
    <row r="7368" spans="1:5">
      <c r="A7368" t="s">
        <v>15428</v>
      </c>
      <c r="B7368" t="s">
        <v>23988</v>
      </c>
      <c r="C7368">
        <v>0</v>
      </c>
      <c r="D7368">
        <v>0</v>
      </c>
      <c r="E7368">
        <f t="shared" si="115"/>
        <v>0</v>
      </c>
    </row>
    <row r="7369" spans="1:5">
      <c r="A7369" t="s">
        <v>15429</v>
      </c>
      <c r="B7369" t="s">
        <v>23989</v>
      </c>
      <c r="C7369">
        <v>0</v>
      </c>
      <c r="D7369">
        <v>0</v>
      </c>
      <c r="E7369">
        <f t="shared" si="115"/>
        <v>0</v>
      </c>
    </row>
    <row r="7370" spans="1:5">
      <c r="A7370" t="s">
        <v>15430</v>
      </c>
      <c r="B7370" t="s">
        <v>23990</v>
      </c>
      <c r="C7370">
        <v>0</v>
      </c>
      <c r="D7370">
        <v>0</v>
      </c>
      <c r="E7370">
        <f t="shared" si="115"/>
        <v>0</v>
      </c>
    </row>
    <row r="7371" spans="1:5">
      <c r="A7371" t="s">
        <v>15431</v>
      </c>
      <c r="B7371" t="s">
        <v>23991</v>
      </c>
      <c r="C7371">
        <v>0</v>
      </c>
      <c r="D7371">
        <v>0</v>
      </c>
      <c r="E7371">
        <f t="shared" si="115"/>
        <v>0</v>
      </c>
    </row>
    <row r="7372" spans="1:5">
      <c r="A7372" t="s">
        <v>15432</v>
      </c>
      <c r="B7372" t="s">
        <v>23992</v>
      </c>
      <c r="C7372">
        <v>0</v>
      </c>
      <c r="D7372">
        <v>0</v>
      </c>
      <c r="E7372">
        <f t="shared" si="115"/>
        <v>0</v>
      </c>
    </row>
    <row r="7373" spans="1:5">
      <c r="A7373" t="s">
        <v>15436</v>
      </c>
      <c r="B7373" t="s">
        <v>23993</v>
      </c>
      <c r="C7373">
        <v>0</v>
      </c>
      <c r="D7373">
        <v>0</v>
      </c>
      <c r="E7373">
        <f t="shared" si="115"/>
        <v>0</v>
      </c>
    </row>
    <row r="7374" spans="1:5">
      <c r="A7374" t="s">
        <v>15439</v>
      </c>
      <c r="B7374" t="s">
        <v>23994</v>
      </c>
      <c r="C7374">
        <v>0</v>
      </c>
      <c r="D7374">
        <v>0</v>
      </c>
      <c r="E7374">
        <f t="shared" si="115"/>
        <v>0</v>
      </c>
    </row>
    <row r="7375" spans="1:5">
      <c r="A7375" t="s">
        <v>15443</v>
      </c>
      <c r="B7375" t="s">
        <v>23995</v>
      </c>
      <c r="C7375">
        <v>0</v>
      </c>
      <c r="D7375">
        <v>0</v>
      </c>
      <c r="E7375">
        <f t="shared" si="115"/>
        <v>0</v>
      </c>
    </row>
    <row r="7376" spans="1:5">
      <c r="A7376" t="s">
        <v>15444</v>
      </c>
      <c r="B7376" t="s">
        <v>23996</v>
      </c>
      <c r="C7376">
        <v>10</v>
      </c>
      <c r="D7376">
        <v>0</v>
      </c>
      <c r="E7376">
        <f t="shared" si="115"/>
        <v>10</v>
      </c>
    </row>
    <row r="7377" spans="1:5">
      <c r="A7377" t="s">
        <v>15450</v>
      </c>
      <c r="B7377" t="s">
        <v>23997</v>
      </c>
      <c r="C7377">
        <v>0</v>
      </c>
      <c r="D7377">
        <v>0</v>
      </c>
      <c r="E7377">
        <f t="shared" si="115"/>
        <v>0</v>
      </c>
    </row>
    <row r="7378" spans="1:5">
      <c r="A7378" t="s">
        <v>239</v>
      </c>
      <c r="B7378" t="s">
        <v>23998</v>
      </c>
      <c r="C7378">
        <v>1216</v>
      </c>
      <c r="D7378">
        <v>0</v>
      </c>
      <c r="E7378">
        <f t="shared" si="115"/>
        <v>1216</v>
      </c>
    </row>
    <row r="7379" spans="1:5">
      <c r="A7379" t="s">
        <v>5869</v>
      </c>
      <c r="B7379" t="s">
        <v>23999</v>
      </c>
      <c r="C7379">
        <v>0</v>
      </c>
      <c r="D7379">
        <v>0</v>
      </c>
      <c r="E7379">
        <f t="shared" si="115"/>
        <v>0</v>
      </c>
    </row>
    <row r="7380" spans="1:5">
      <c r="A7380" t="s">
        <v>15453</v>
      </c>
      <c r="B7380" t="s">
        <v>24000</v>
      </c>
      <c r="C7380">
        <v>0</v>
      </c>
      <c r="D7380">
        <v>0</v>
      </c>
      <c r="E7380">
        <f t="shared" si="115"/>
        <v>0</v>
      </c>
    </row>
    <row r="7381" spans="1:5">
      <c r="A7381" t="s">
        <v>15454</v>
      </c>
      <c r="B7381" t="s">
        <v>24001</v>
      </c>
      <c r="C7381">
        <v>0</v>
      </c>
      <c r="D7381">
        <v>0</v>
      </c>
      <c r="E7381">
        <f t="shared" si="115"/>
        <v>0</v>
      </c>
    </row>
    <row r="7382" spans="1:5">
      <c r="A7382" t="s">
        <v>7317</v>
      </c>
      <c r="B7382" t="s">
        <v>24002</v>
      </c>
      <c r="C7382">
        <v>267</v>
      </c>
      <c r="D7382">
        <v>0</v>
      </c>
      <c r="E7382">
        <f t="shared" si="115"/>
        <v>267</v>
      </c>
    </row>
    <row r="7383" spans="1:5">
      <c r="A7383" t="s">
        <v>7318</v>
      </c>
      <c r="B7383" t="s">
        <v>24003</v>
      </c>
      <c r="C7383">
        <v>150</v>
      </c>
      <c r="D7383">
        <v>6</v>
      </c>
      <c r="E7383">
        <f t="shared" si="115"/>
        <v>144</v>
      </c>
    </row>
    <row r="7384" spans="1:5">
      <c r="A7384" t="s">
        <v>811</v>
      </c>
      <c r="B7384" t="s">
        <v>24004</v>
      </c>
      <c r="C7384">
        <v>453</v>
      </c>
      <c r="D7384">
        <v>0</v>
      </c>
      <c r="E7384">
        <f t="shared" si="115"/>
        <v>453</v>
      </c>
    </row>
    <row r="7385" spans="1:5">
      <c r="A7385" t="s">
        <v>687</v>
      </c>
      <c r="B7385" t="s">
        <v>24005</v>
      </c>
      <c r="C7385">
        <v>275</v>
      </c>
      <c r="D7385">
        <v>0</v>
      </c>
      <c r="E7385">
        <f t="shared" si="115"/>
        <v>275</v>
      </c>
    </row>
    <row r="7386" spans="1:5">
      <c r="A7386" t="s">
        <v>15460</v>
      </c>
      <c r="B7386" t="s">
        <v>24006</v>
      </c>
      <c r="C7386">
        <v>0</v>
      </c>
      <c r="D7386">
        <v>0</v>
      </c>
      <c r="E7386">
        <f t="shared" si="115"/>
        <v>0</v>
      </c>
    </row>
    <row r="7387" spans="1:5">
      <c r="A7387" t="s">
        <v>15461</v>
      </c>
      <c r="B7387" t="s">
        <v>24007</v>
      </c>
      <c r="C7387">
        <v>0</v>
      </c>
      <c r="D7387">
        <v>0</v>
      </c>
      <c r="E7387">
        <f t="shared" si="115"/>
        <v>0</v>
      </c>
    </row>
    <row r="7388" spans="1:5">
      <c r="A7388" t="s">
        <v>882</v>
      </c>
      <c r="B7388" t="s">
        <v>24008</v>
      </c>
      <c r="C7388">
        <v>631</v>
      </c>
      <c r="D7388">
        <v>30</v>
      </c>
      <c r="E7388">
        <f t="shared" si="115"/>
        <v>601</v>
      </c>
    </row>
    <row r="7389" spans="1:5">
      <c r="A7389" t="s">
        <v>886</v>
      </c>
      <c r="B7389" t="s">
        <v>24009</v>
      </c>
      <c r="C7389">
        <v>980</v>
      </c>
      <c r="D7389">
        <v>56</v>
      </c>
      <c r="E7389">
        <f t="shared" si="115"/>
        <v>924</v>
      </c>
    </row>
    <row r="7390" spans="1:5">
      <c r="A7390" t="s">
        <v>15462</v>
      </c>
      <c r="B7390" t="s">
        <v>24010</v>
      </c>
      <c r="C7390">
        <v>0</v>
      </c>
      <c r="D7390">
        <v>0</v>
      </c>
      <c r="E7390">
        <f t="shared" si="115"/>
        <v>0</v>
      </c>
    </row>
    <row r="7391" spans="1:5">
      <c r="A7391" t="s">
        <v>1209</v>
      </c>
      <c r="B7391" t="s">
        <v>24011</v>
      </c>
      <c r="C7391">
        <v>48</v>
      </c>
      <c r="D7391">
        <v>0</v>
      </c>
      <c r="E7391">
        <f t="shared" si="115"/>
        <v>48</v>
      </c>
    </row>
    <row r="7392" spans="1:5">
      <c r="A7392" t="s">
        <v>1215</v>
      </c>
      <c r="B7392" t="s">
        <v>24012</v>
      </c>
      <c r="C7392">
        <v>222</v>
      </c>
      <c r="D7392">
        <v>0</v>
      </c>
      <c r="E7392">
        <f t="shared" si="115"/>
        <v>222</v>
      </c>
    </row>
    <row r="7393" spans="1:5">
      <c r="A7393" t="s">
        <v>15465</v>
      </c>
      <c r="B7393" t="s">
        <v>24013</v>
      </c>
      <c r="C7393">
        <v>2</v>
      </c>
      <c r="D7393">
        <v>0</v>
      </c>
      <c r="E7393">
        <f t="shared" si="115"/>
        <v>2</v>
      </c>
    </row>
    <row r="7394" spans="1:5">
      <c r="A7394" t="s">
        <v>15466</v>
      </c>
      <c r="B7394" t="s">
        <v>24014</v>
      </c>
      <c r="C7394">
        <v>0</v>
      </c>
      <c r="D7394">
        <v>0</v>
      </c>
      <c r="E7394">
        <f t="shared" si="115"/>
        <v>0</v>
      </c>
    </row>
    <row r="7395" spans="1:5">
      <c r="A7395" t="s">
        <v>15467</v>
      </c>
      <c r="B7395" t="s">
        <v>24015</v>
      </c>
      <c r="C7395">
        <v>0</v>
      </c>
      <c r="D7395">
        <v>0</v>
      </c>
      <c r="E7395">
        <f t="shared" si="115"/>
        <v>0</v>
      </c>
    </row>
    <row r="7396" spans="1:5">
      <c r="A7396" t="s">
        <v>15468</v>
      </c>
      <c r="B7396" t="s">
        <v>24016</v>
      </c>
      <c r="C7396">
        <v>0</v>
      </c>
      <c r="D7396">
        <v>0</v>
      </c>
      <c r="E7396">
        <f t="shared" si="115"/>
        <v>0</v>
      </c>
    </row>
    <row r="7397" spans="1:5">
      <c r="A7397" t="s">
        <v>15469</v>
      </c>
      <c r="B7397" t="s">
        <v>24017</v>
      </c>
      <c r="C7397">
        <v>0</v>
      </c>
      <c r="D7397">
        <v>0</v>
      </c>
      <c r="E7397">
        <f t="shared" si="115"/>
        <v>0</v>
      </c>
    </row>
    <row r="7398" spans="1:5">
      <c r="A7398" t="s">
        <v>6012</v>
      </c>
      <c r="B7398" t="s">
        <v>24018</v>
      </c>
      <c r="C7398">
        <v>1540</v>
      </c>
      <c r="D7398">
        <v>234</v>
      </c>
      <c r="E7398">
        <f t="shared" si="115"/>
        <v>1306</v>
      </c>
    </row>
    <row r="7399" spans="1:5">
      <c r="A7399" t="s">
        <v>6013</v>
      </c>
      <c r="B7399" t="s">
        <v>24019</v>
      </c>
      <c r="C7399">
        <v>990</v>
      </c>
      <c r="D7399">
        <v>9</v>
      </c>
      <c r="E7399">
        <f t="shared" si="115"/>
        <v>981</v>
      </c>
    </row>
    <row r="7400" spans="1:5">
      <c r="A7400" t="s">
        <v>15471</v>
      </c>
      <c r="B7400" t="s">
        <v>24020</v>
      </c>
      <c r="C7400">
        <v>0</v>
      </c>
      <c r="D7400">
        <v>0</v>
      </c>
      <c r="E7400">
        <f t="shared" si="115"/>
        <v>0</v>
      </c>
    </row>
    <row r="7401" spans="1:5">
      <c r="A7401" t="s">
        <v>15472</v>
      </c>
      <c r="B7401" t="s">
        <v>24021</v>
      </c>
      <c r="C7401">
        <v>0</v>
      </c>
      <c r="D7401">
        <v>0</v>
      </c>
      <c r="E7401">
        <f t="shared" si="115"/>
        <v>0</v>
      </c>
    </row>
    <row r="7402" spans="1:5">
      <c r="A7402" t="s">
        <v>15473</v>
      </c>
      <c r="B7402" t="s">
        <v>24022</v>
      </c>
      <c r="C7402">
        <v>0</v>
      </c>
      <c r="D7402">
        <v>0</v>
      </c>
      <c r="E7402">
        <f t="shared" si="115"/>
        <v>0</v>
      </c>
    </row>
    <row r="7403" spans="1:5">
      <c r="A7403" t="s">
        <v>15474</v>
      </c>
      <c r="B7403" t="s">
        <v>24023</v>
      </c>
      <c r="C7403">
        <v>0</v>
      </c>
      <c r="D7403">
        <v>0</v>
      </c>
      <c r="E7403">
        <f t="shared" si="115"/>
        <v>0</v>
      </c>
    </row>
    <row r="7404" spans="1:5">
      <c r="A7404" t="s">
        <v>15475</v>
      </c>
      <c r="B7404" t="s">
        <v>24024</v>
      </c>
      <c r="C7404">
        <v>0</v>
      </c>
      <c r="D7404">
        <v>0</v>
      </c>
      <c r="E7404">
        <f t="shared" si="115"/>
        <v>0</v>
      </c>
    </row>
    <row r="7405" spans="1:5">
      <c r="A7405" t="s">
        <v>15476</v>
      </c>
      <c r="B7405" t="s">
        <v>24025</v>
      </c>
      <c r="C7405">
        <v>0</v>
      </c>
      <c r="D7405">
        <v>0</v>
      </c>
      <c r="E7405">
        <f t="shared" si="115"/>
        <v>0</v>
      </c>
    </row>
    <row r="7406" spans="1:5">
      <c r="A7406" t="s">
        <v>437</v>
      </c>
      <c r="B7406" t="s">
        <v>24026</v>
      </c>
      <c r="C7406">
        <v>174</v>
      </c>
      <c r="D7406">
        <v>0</v>
      </c>
      <c r="E7406">
        <f t="shared" si="115"/>
        <v>174</v>
      </c>
    </row>
    <row r="7407" spans="1:5">
      <c r="A7407" t="s">
        <v>438</v>
      </c>
      <c r="B7407" t="s">
        <v>24027</v>
      </c>
      <c r="C7407">
        <v>198</v>
      </c>
      <c r="D7407">
        <v>0</v>
      </c>
      <c r="E7407">
        <f t="shared" si="115"/>
        <v>198</v>
      </c>
    </row>
    <row r="7408" spans="1:5">
      <c r="A7408" t="s">
        <v>1323</v>
      </c>
      <c r="B7408" t="s">
        <v>24028</v>
      </c>
      <c r="C7408">
        <v>1104</v>
      </c>
      <c r="D7408">
        <v>0</v>
      </c>
      <c r="E7408">
        <f t="shared" si="115"/>
        <v>1104</v>
      </c>
    </row>
    <row r="7409" spans="1:5">
      <c r="A7409" t="s">
        <v>1321</v>
      </c>
      <c r="B7409" t="s">
        <v>24029</v>
      </c>
      <c r="C7409">
        <v>1322</v>
      </c>
      <c r="D7409">
        <v>0</v>
      </c>
      <c r="E7409">
        <f t="shared" si="115"/>
        <v>1322</v>
      </c>
    </row>
    <row r="7410" spans="1:5">
      <c r="A7410" t="s">
        <v>1320</v>
      </c>
      <c r="B7410" t="s">
        <v>24030</v>
      </c>
      <c r="C7410">
        <v>1008</v>
      </c>
      <c r="D7410">
        <v>0</v>
      </c>
      <c r="E7410">
        <f t="shared" si="115"/>
        <v>1008</v>
      </c>
    </row>
    <row r="7411" spans="1:5">
      <c r="A7411" t="s">
        <v>5917</v>
      </c>
      <c r="B7411" t="s">
        <v>24031</v>
      </c>
      <c r="C7411">
        <v>1588</v>
      </c>
      <c r="D7411">
        <v>140</v>
      </c>
      <c r="E7411">
        <f t="shared" si="115"/>
        <v>1448</v>
      </c>
    </row>
    <row r="7412" spans="1:5">
      <c r="A7412" t="s">
        <v>15485</v>
      </c>
      <c r="B7412" t="s">
        <v>24032</v>
      </c>
      <c r="C7412">
        <v>0</v>
      </c>
      <c r="D7412">
        <v>0</v>
      </c>
      <c r="E7412">
        <f t="shared" si="115"/>
        <v>0</v>
      </c>
    </row>
    <row r="7413" spans="1:5">
      <c r="A7413" t="s">
        <v>15486</v>
      </c>
      <c r="B7413" t="s">
        <v>24033</v>
      </c>
      <c r="C7413">
        <v>0</v>
      </c>
      <c r="D7413">
        <v>0</v>
      </c>
      <c r="E7413">
        <f t="shared" si="115"/>
        <v>0</v>
      </c>
    </row>
    <row r="7414" spans="1:5">
      <c r="A7414" t="s">
        <v>7248</v>
      </c>
      <c r="B7414" t="s">
        <v>24034</v>
      </c>
      <c r="C7414">
        <v>3</v>
      </c>
      <c r="D7414">
        <v>0</v>
      </c>
      <c r="E7414">
        <f t="shared" si="115"/>
        <v>3</v>
      </c>
    </row>
    <row r="7415" spans="1:5">
      <c r="A7415" t="s">
        <v>15490</v>
      </c>
      <c r="B7415" t="s">
        <v>24035</v>
      </c>
      <c r="C7415">
        <v>24</v>
      </c>
      <c r="D7415">
        <v>0</v>
      </c>
      <c r="E7415">
        <f t="shared" si="115"/>
        <v>24</v>
      </c>
    </row>
    <row r="7416" spans="1:5">
      <c r="A7416" t="s">
        <v>15491</v>
      </c>
      <c r="B7416" t="s">
        <v>24036</v>
      </c>
      <c r="C7416">
        <v>0</v>
      </c>
      <c r="D7416">
        <v>0</v>
      </c>
      <c r="E7416">
        <f t="shared" si="115"/>
        <v>0</v>
      </c>
    </row>
    <row r="7417" spans="1:5">
      <c r="A7417" t="s">
        <v>24037</v>
      </c>
      <c r="B7417" t="s">
        <v>24038</v>
      </c>
      <c r="C7417">
        <v>0</v>
      </c>
      <c r="D7417">
        <v>0</v>
      </c>
      <c r="E7417">
        <f t="shared" si="115"/>
        <v>0</v>
      </c>
    </row>
    <row r="7418" spans="1:5">
      <c r="A7418" t="s">
        <v>6593</v>
      </c>
      <c r="B7418" t="s">
        <v>24039</v>
      </c>
      <c r="C7418">
        <v>105</v>
      </c>
      <c r="D7418">
        <v>0</v>
      </c>
      <c r="E7418">
        <f t="shared" si="115"/>
        <v>105</v>
      </c>
    </row>
    <row r="7419" spans="1:5">
      <c r="A7419" t="s">
        <v>7222</v>
      </c>
      <c r="B7419" t="s">
        <v>24040</v>
      </c>
      <c r="C7419">
        <v>1197</v>
      </c>
      <c r="D7419">
        <v>0</v>
      </c>
      <c r="E7419">
        <f t="shared" si="115"/>
        <v>1197</v>
      </c>
    </row>
    <row r="7420" spans="1:5">
      <c r="A7420" t="s">
        <v>7223</v>
      </c>
      <c r="B7420" t="s">
        <v>24041</v>
      </c>
      <c r="C7420">
        <v>227</v>
      </c>
      <c r="D7420">
        <v>0</v>
      </c>
      <c r="E7420">
        <f t="shared" si="115"/>
        <v>227</v>
      </c>
    </row>
    <row r="7421" spans="1:5">
      <c r="A7421" t="s">
        <v>885</v>
      </c>
      <c r="B7421" t="s">
        <v>24042</v>
      </c>
      <c r="C7421">
        <v>4498</v>
      </c>
      <c r="D7421">
        <v>90</v>
      </c>
      <c r="E7421">
        <f t="shared" si="115"/>
        <v>4408</v>
      </c>
    </row>
    <row r="7422" spans="1:5">
      <c r="A7422" t="s">
        <v>883</v>
      </c>
      <c r="B7422" t="s">
        <v>24043</v>
      </c>
      <c r="C7422">
        <v>336</v>
      </c>
      <c r="D7422">
        <v>0</v>
      </c>
      <c r="E7422">
        <f t="shared" si="115"/>
        <v>336</v>
      </c>
    </row>
    <row r="7423" spans="1:5">
      <c r="A7423" t="s">
        <v>15494</v>
      </c>
      <c r="B7423" t="s">
        <v>24044</v>
      </c>
      <c r="C7423">
        <v>0</v>
      </c>
      <c r="D7423">
        <v>0</v>
      </c>
      <c r="E7423">
        <f t="shared" si="115"/>
        <v>0</v>
      </c>
    </row>
    <row r="7424" spans="1:5">
      <c r="A7424" t="s">
        <v>15495</v>
      </c>
      <c r="B7424" t="s">
        <v>24045</v>
      </c>
      <c r="C7424">
        <v>0</v>
      </c>
      <c r="D7424">
        <v>0</v>
      </c>
      <c r="E7424">
        <f t="shared" si="115"/>
        <v>0</v>
      </c>
    </row>
    <row r="7425" spans="1:5">
      <c r="A7425" t="s">
        <v>15496</v>
      </c>
      <c r="B7425" t="s">
        <v>24046</v>
      </c>
      <c r="C7425">
        <v>0</v>
      </c>
      <c r="D7425">
        <v>0</v>
      </c>
      <c r="E7425">
        <f t="shared" si="115"/>
        <v>0</v>
      </c>
    </row>
    <row r="7426" spans="1:5">
      <c r="A7426" t="s">
        <v>15497</v>
      </c>
      <c r="B7426" t="s">
        <v>24047</v>
      </c>
      <c r="C7426">
        <v>0</v>
      </c>
      <c r="D7426">
        <v>0</v>
      </c>
      <c r="E7426">
        <f t="shared" si="115"/>
        <v>0</v>
      </c>
    </row>
    <row r="7427" spans="1:5">
      <c r="A7427" t="s">
        <v>15498</v>
      </c>
      <c r="B7427" t="s">
        <v>24048</v>
      </c>
      <c r="C7427">
        <v>0</v>
      </c>
      <c r="D7427">
        <v>0</v>
      </c>
      <c r="E7427">
        <f t="shared" ref="E7427:E7490" si="116">C7427-D7427</f>
        <v>0</v>
      </c>
    </row>
    <row r="7428" spans="1:5">
      <c r="A7428" t="s">
        <v>15499</v>
      </c>
      <c r="B7428" t="s">
        <v>24049</v>
      </c>
      <c r="C7428">
        <v>0</v>
      </c>
      <c r="D7428">
        <v>0</v>
      </c>
      <c r="E7428">
        <f t="shared" si="116"/>
        <v>0</v>
      </c>
    </row>
    <row r="7429" spans="1:5">
      <c r="A7429" t="s">
        <v>15500</v>
      </c>
      <c r="B7429" t="s">
        <v>24050</v>
      </c>
      <c r="C7429">
        <v>0</v>
      </c>
      <c r="D7429">
        <v>0</v>
      </c>
      <c r="E7429">
        <f t="shared" si="116"/>
        <v>0</v>
      </c>
    </row>
    <row r="7430" spans="1:5">
      <c r="A7430" t="s">
        <v>15501</v>
      </c>
      <c r="B7430" t="s">
        <v>24051</v>
      </c>
      <c r="C7430">
        <v>0</v>
      </c>
      <c r="D7430">
        <v>0</v>
      </c>
      <c r="E7430">
        <f t="shared" si="116"/>
        <v>0</v>
      </c>
    </row>
    <row r="7431" spans="1:5">
      <c r="A7431" t="s">
        <v>15503</v>
      </c>
      <c r="B7431" t="s">
        <v>24052</v>
      </c>
      <c r="C7431">
        <v>0</v>
      </c>
      <c r="D7431">
        <v>0</v>
      </c>
      <c r="E7431">
        <f t="shared" si="116"/>
        <v>0</v>
      </c>
    </row>
    <row r="7432" spans="1:5">
      <c r="A7432" t="s">
        <v>15504</v>
      </c>
      <c r="B7432" t="s">
        <v>24053</v>
      </c>
      <c r="C7432">
        <v>0</v>
      </c>
      <c r="D7432">
        <v>0</v>
      </c>
      <c r="E7432">
        <f t="shared" si="116"/>
        <v>0</v>
      </c>
    </row>
    <row r="7433" spans="1:5">
      <c r="A7433" t="s">
        <v>15505</v>
      </c>
      <c r="B7433" t="s">
        <v>24054</v>
      </c>
      <c r="C7433">
        <v>0</v>
      </c>
      <c r="D7433">
        <v>0</v>
      </c>
      <c r="E7433">
        <f t="shared" si="116"/>
        <v>0</v>
      </c>
    </row>
    <row r="7434" spans="1:5">
      <c r="A7434" t="s">
        <v>15506</v>
      </c>
      <c r="B7434" t="s">
        <v>24055</v>
      </c>
      <c r="C7434">
        <v>0</v>
      </c>
      <c r="D7434">
        <v>0</v>
      </c>
      <c r="E7434">
        <f t="shared" si="116"/>
        <v>0</v>
      </c>
    </row>
    <row r="7435" spans="1:5">
      <c r="A7435" t="s">
        <v>15509</v>
      </c>
      <c r="B7435" t="s">
        <v>24056</v>
      </c>
      <c r="C7435">
        <v>0</v>
      </c>
      <c r="D7435">
        <v>0</v>
      </c>
      <c r="E7435">
        <f t="shared" si="116"/>
        <v>0</v>
      </c>
    </row>
    <row r="7436" spans="1:5">
      <c r="A7436" t="s">
        <v>5591</v>
      </c>
      <c r="B7436" t="s">
        <v>24057</v>
      </c>
      <c r="C7436">
        <v>0</v>
      </c>
      <c r="D7436">
        <v>0</v>
      </c>
      <c r="E7436">
        <f t="shared" si="116"/>
        <v>0</v>
      </c>
    </row>
    <row r="7437" spans="1:5">
      <c r="A7437" t="s">
        <v>15511</v>
      </c>
      <c r="B7437" t="s">
        <v>24058</v>
      </c>
      <c r="C7437">
        <v>0</v>
      </c>
      <c r="D7437">
        <v>0</v>
      </c>
      <c r="E7437">
        <f t="shared" si="116"/>
        <v>0</v>
      </c>
    </row>
    <row r="7438" spans="1:5">
      <c r="A7438" t="s">
        <v>5509</v>
      </c>
      <c r="B7438" t="s">
        <v>24059</v>
      </c>
      <c r="C7438">
        <v>865</v>
      </c>
      <c r="D7438">
        <v>24</v>
      </c>
      <c r="E7438">
        <f t="shared" si="116"/>
        <v>841</v>
      </c>
    </row>
    <row r="7439" spans="1:5">
      <c r="A7439" t="s">
        <v>15517</v>
      </c>
      <c r="B7439" t="s">
        <v>24060</v>
      </c>
      <c r="C7439">
        <v>0</v>
      </c>
      <c r="D7439">
        <v>0</v>
      </c>
      <c r="E7439">
        <f t="shared" si="116"/>
        <v>0</v>
      </c>
    </row>
    <row r="7440" spans="1:5">
      <c r="A7440" t="s">
        <v>5451</v>
      </c>
      <c r="B7440" t="s">
        <v>24061</v>
      </c>
      <c r="C7440">
        <v>118</v>
      </c>
      <c r="D7440">
        <v>0</v>
      </c>
      <c r="E7440">
        <f t="shared" si="116"/>
        <v>118</v>
      </c>
    </row>
    <row r="7441" spans="1:5">
      <c r="A7441" t="s">
        <v>5452</v>
      </c>
      <c r="B7441" t="s">
        <v>24062</v>
      </c>
      <c r="C7441">
        <v>23</v>
      </c>
      <c r="D7441">
        <v>0</v>
      </c>
      <c r="E7441">
        <f t="shared" si="116"/>
        <v>23</v>
      </c>
    </row>
    <row r="7442" spans="1:5">
      <c r="A7442" t="s">
        <v>15518</v>
      </c>
      <c r="B7442" t="s">
        <v>24063</v>
      </c>
      <c r="C7442">
        <v>0</v>
      </c>
      <c r="D7442">
        <v>0</v>
      </c>
      <c r="E7442">
        <f t="shared" si="116"/>
        <v>0</v>
      </c>
    </row>
    <row r="7443" spans="1:5">
      <c r="A7443" t="s">
        <v>15519</v>
      </c>
      <c r="B7443" t="s">
        <v>24064</v>
      </c>
      <c r="C7443">
        <v>0</v>
      </c>
      <c r="D7443">
        <v>0</v>
      </c>
      <c r="E7443">
        <f t="shared" si="116"/>
        <v>0</v>
      </c>
    </row>
    <row r="7444" spans="1:5">
      <c r="A7444" t="s">
        <v>15520</v>
      </c>
      <c r="B7444" t="s">
        <v>24065</v>
      </c>
      <c r="C7444">
        <v>0</v>
      </c>
      <c r="D7444">
        <v>0</v>
      </c>
      <c r="E7444">
        <f t="shared" si="116"/>
        <v>0</v>
      </c>
    </row>
    <row r="7445" spans="1:5">
      <c r="A7445" t="s">
        <v>15521</v>
      </c>
      <c r="B7445" t="s">
        <v>24066</v>
      </c>
      <c r="C7445">
        <v>0</v>
      </c>
      <c r="D7445">
        <v>0</v>
      </c>
      <c r="E7445">
        <f t="shared" si="116"/>
        <v>0</v>
      </c>
    </row>
    <row r="7446" spans="1:5">
      <c r="A7446" t="s">
        <v>15522</v>
      </c>
      <c r="B7446" t="s">
        <v>24067</v>
      </c>
      <c r="C7446">
        <v>0</v>
      </c>
      <c r="D7446">
        <v>0</v>
      </c>
      <c r="E7446">
        <f t="shared" si="116"/>
        <v>0</v>
      </c>
    </row>
    <row r="7447" spans="1:5">
      <c r="A7447" t="s">
        <v>15524</v>
      </c>
      <c r="B7447" t="s">
        <v>24068</v>
      </c>
      <c r="C7447">
        <v>0</v>
      </c>
      <c r="D7447">
        <v>0</v>
      </c>
      <c r="E7447">
        <f t="shared" si="116"/>
        <v>0</v>
      </c>
    </row>
    <row r="7448" spans="1:5">
      <c r="A7448" t="s">
        <v>6943</v>
      </c>
      <c r="B7448" t="s">
        <v>24069</v>
      </c>
      <c r="C7448">
        <v>2</v>
      </c>
      <c r="D7448">
        <v>0</v>
      </c>
      <c r="E7448">
        <f t="shared" si="116"/>
        <v>2</v>
      </c>
    </row>
    <row r="7449" spans="1:5">
      <c r="A7449" t="s">
        <v>15526</v>
      </c>
      <c r="B7449" t="s">
        <v>24070</v>
      </c>
      <c r="C7449">
        <v>0</v>
      </c>
      <c r="D7449">
        <v>0</v>
      </c>
      <c r="E7449">
        <f t="shared" si="116"/>
        <v>0</v>
      </c>
    </row>
    <row r="7450" spans="1:5">
      <c r="A7450" t="s">
        <v>1117</v>
      </c>
      <c r="B7450" t="s">
        <v>24071</v>
      </c>
      <c r="C7450">
        <v>21</v>
      </c>
      <c r="D7450">
        <v>0</v>
      </c>
      <c r="E7450">
        <f t="shared" si="116"/>
        <v>21</v>
      </c>
    </row>
    <row r="7451" spans="1:5">
      <c r="A7451" t="s">
        <v>611</v>
      </c>
      <c r="B7451" t="s">
        <v>24072</v>
      </c>
      <c r="C7451">
        <v>15</v>
      </c>
      <c r="D7451">
        <v>0</v>
      </c>
      <c r="E7451">
        <f t="shared" si="116"/>
        <v>15</v>
      </c>
    </row>
    <row r="7452" spans="1:5">
      <c r="A7452" t="s">
        <v>15528</v>
      </c>
      <c r="B7452" t="s">
        <v>24073</v>
      </c>
      <c r="C7452">
        <v>0</v>
      </c>
      <c r="D7452">
        <v>0</v>
      </c>
      <c r="E7452">
        <f t="shared" si="116"/>
        <v>0</v>
      </c>
    </row>
    <row r="7453" spans="1:5">
      <c r="A7453" t="s">
        <v>15529</v>
      </c>
      <c r="B7453" t="s">
        <v>24074</v>
      </c>
      <c r="C7453">
        <v>0</v>
      </c>
      <c r="D7453">
        <v>0</v>
      </c>
      <c r="E7453">
        <f t="shared" si="116"/>
        <v>0</v>
      </c>
    </row>
    <row r="7454" spans="1:5">
      <c r="A7454" t="s">
        <v>15532</v>
      </c>
      <c r="B7454" t="s">
        <v>24075</v>
      </c>
      <c r="C7454">
        <v>0</v>
      </c>
      <c r="D7454">
        <v>0</v>
      </c>
      <c r="E7454">
        <f t="shared" si="116"/>
        <v>0</v>
      </c>
    </row>
    <row r="7455" spans="1:5">
      <c r="A7455" t="s">
        <v>1015</v>
      </c>
      <c r="B7455" t="s">
        <v>24076</v>
      </c>
      <c r="C7455">
        <v>4542</v>
      </c>
      <c r="D7455">
        <v>1800</v>
      </c>
      <c r="E7455">
        <f t="shared" si="116"/>
        <v>2742</v>
      </c>
    </row>
    <row r="7456" spans="1:5">
      <c r="A7456" t="s">
        <v>824</v>
      </c>
      <c r="B7456" t="s">
        <v>24077</v>
      </c>
      <c r="C7456">
        <v>983</v>
      </c>
      <c r="D7456">
        <v>32</v>
      </c>
      <c r="E7456">
        <f t="shared" si="116"/>
        <v>951</v>
      </c>
    </row>
    <row r="7457" spans="1:5">
      <c r="A7457" t="s">
        <v>825</v>
      </c>
      <c r="B7457" t="s">
        <v>24078</v>
      </c>
      <c r="C7457">
        <v>472</v>
      </c>
      <c r="D7457">
        <v>32</v>
      </c>
      <c r="E7457">
        <f t="shared" si="116"/>
        <v>440</v>
      </c>
    </row>
    <row r="7458" spans="1:5">
      <c r="A7458" t="s">
        <v>15534</v>
      </c>
      <c r="B7458" t="s">
        <v>24079</v>
      </c>
      <c r="C7458">
        <v>0</v>
      </c>
      <c r="D7458">
        <v>0</v>
      </c>
      <c r="E7458">
        <f t="shared" si="116"/>
        <v>0</v>
      </c>
    </row>
    <row r="7459" spans="1:5">
      <c r="A7459" t="s">
        <v>15535</v>
      </c>
      <c r="B7459" t="s">
        <v>24080</v>
      </c>
      <c r="C7459">
        <v>0</v>
      </c>
      <c r="D7459">
        <v>0</v>
      </c>
      <c r="E7459">
        <f t="shared" si="116"/>
        <v>0</v>
      </c>
    </row>
    <row r="7460" spans="1:5">
      <c r="A7460" t="s">
        <v>15537</v>
      </c>
      <c r="B7460" t="s">
        <v>24081</v>
      </c>
      <c r="C7460">
        <v>0</v>
      </c>
      <c r="D7460">
        <v>0</v>
      </c>
      <c r="E7460">
        <f t="shared" si="116"/>
        <v>0</v>
      </c>
    </row>
    <row r="7461" spans="1:5">
      <c r="A7461" t="s">
        <v>7125</v>
      </c>
      <c r="B7461" t="s">
        <v>24082</v>
      </c>
      <c r="C7461">
        <v>0</v>
      </c>
      <c r="D7461">
        <v>0</v>
      </c>
      <c r="E7461">
        <f t="shared" si="116"/>
        <v>0</v>
      </c>
    </row>
    <row r="7462" spans="1:5">
      <c r="A7462" t="s">
        <v>15539</v>
      </c>
      <c r="B7462" t="s">
        <v>24083</v>
      </c>
      <c r="C7462">
        <v>0</v>
      </c>
      <c r="D7462">
        <v>0</v>
      </c>
      <c r="E7462">
        <f t="shared" si="116"/>
        <v>0</v>
      </c>
    </row>
    <row r="7463" spans="1:5">
      <c r="A7463" t="s">
        <v>15540</v>
      </c>
      <c r="B7463" t="s">
        <v>24084</v>
      </c>
      <c r="C7463">
        <v>0</v>
      </c>
      <c r="D7463">
        <v>0</v>
      </c>
      <c r="E7463">
        <f t="shared" si="116"/>
        <v>0</v>
      </c>
    </row>
    <row r="7464" spans="1:5">
      <c r="A7464" t="s">
        <v>15541</v>
      </c>
      <c r="B7464" t="s">
        <v>24085</v>
      </c>
      <c r="C7464">
        <v>0</v>
      </c>
      <c r="D7464">
        <v>0</v>
      </c>
      <c r="E7464">
        <f t="shared" si="116"/>
        <v>0</v>
      </c>
    </row>
    <row r="7465" spans="1:5">
      <c r="A7465" t="s">
        <v>15542</v>
      </c>
      <c r="B7465" t="s">
        <v>24086</v>
      </c>
      <c r="C7465">
        <v>0</v>
      </c>
      <c r="D7465">
        <v>0</v>
      </c>
      <c r="E7465">
        <f t="shared" si="116"/>
        <v>0</v>
      </c>
    </row>
    <row r="7466" spans="1:5">
      <c r="A7466" t="s">
        <v>15543</v>
      </c>
      <c r="B7466" t="s">
        <v>24087</v>
      </c>
      <c r="C7466">
        <v>0</v>
      </c>
      <c r="D7466">
        <v>0</v>
      </c>
      <c r="E7466">
        <f t="shared" si="116"/>
        <v>0</v>
      </c>
    </row>
    <row r="7467" spans="1:5">
      <c r="A7467" t="s">
        <v>15544</v>
      </c>
      <c r="B7467" t="s">
        <v>24088</v>
      </c>
      <c r="C7467">
        <v>0</v>
      </c>
      <c r="D7467">
        <v>0</v>
      </c>
      <c r="E7467">
        <f t="shared" si="116"/>
        <v>0</v>
      </c>
    </row>
    <row r="7468" spans="1:5">
      <c r="A7468" t="s">
        <v>6944</v>
      </c>
      <c r="B7468" t="s">
        <v>24089</v>
      </c>
      <c r="C7468">
        <v>6</v>
      </c>
      <c r="D7468">
        <v>0</v>
      </c>
      <c r="E7468">
        <f t="shared" si="116"/>
        <v>6</v>
      </c>
    </row>
    <row r="7469" spans="1:5">
      <c r="A7469" t="s">
        <v>15545</v>
      </c>
      <c r="B7469" t="s">
        <v>24090</v>
      </c>
      <c r="C7469">
        <v>0</v>
      </c>
      <c r="D7469">
        <v>0</v>
      </c>
      <c r="E7469">
        <f t="shared" si="116"/>
        <v>0</v>
      </c>
    </row>
    <row r="7470" spans="1:5">
      <c r="A7470" t="s">
        <v>15548</v>
      </c>
      <c r="B7470" t="s">
        <v>24091</v>
      </c>
      <c r="C7470">
        <v>0</v>
      </c>
      <c r="D7470">
        <v>0</v>
      </c>
      <c r="E7470">
        <f t="shared" si="116"/>
        <v>0</v>
      </c>
    </row>
    <row r="7471" spans="1:5">
      <c r="A7471" t="s">
        <v>7453</v>
      </c>
      <c r="B7471" t="s">
        <v>24092</v>
      </c>
      <c r="C7471">
        <v>101</v>
      </c>
      <c r="D7471">
        <v>0</v>
      </c>
      <c r="E7471">
        <f t="shared" si="116"/>
        <v>101</v>
      </c>
    </row>
    <row r="7472" spans="1:5">
      <c r="A7472" t="s">
        <v>7454</v>
      </c>
      <c r="B7472" t="s">
        <v>24093</v>
      </c>
      <c r="C7472">
        <v>230</v>
      </c>
      <c r="D7472">
        <v>0</v>
      </c>
      <c r="E7472">
        <f t="shared" si="116"/>
        <v>230</v>
      </c>
    </row>
    <row r="7473" spans="1:5">
      <c r="A7473" t="s">
        <v>15549</v>
      </c>
      <c r="B7473" t="s">
        <v>24094</v>
      </c>
      <c r="C7473">
        <v>0</v>
      </c>
      <c r="D7473">
        <v>0</v>
      </c>
      <c r="E7473">
        <f t="shared" si="116"/>
        <v>0</v>
      </c>
    </row>
    <row r="7474" spans="1:5">
      <c r="A7474" t="s">
        <v>5294</v>
      </c>
      <c r="B7474" t="s">
        <v>24095</v>
      </c>
      <c r="C7474">
        <v>61</v>
      </c>
      <c r="D7474">
        <v>20</v>
      </c>
      <c r="E7474">
        <f t="shared" si="116"/>
        <v>41</v>
      </c>
    </row>
    <row r="7475" spans="1:5">
      <c r="A7475" t="s">
        <v>6126</v>
      </c>
      <c r="B7475" t="s">
        <v>24096</v>
      </c>
      <c r="C7475">
        <v>156</v>
      </c>
      <c r="D7475">
        <v>0</v>
      </c>
      <c r="E7475">
        <f t="shared" si="116"/>
        <v>156</v>
      </c>
    </row>
    <row r="7476" spans="1:5">
      <c r="A7476" t="s">
        <v>15551</v>
      </c>
      <c r="B7476" t="s">
        <v>24097</v>
      </c>
      <c r="C7476">
        <v>0</v>
      </c>
      <c r="D7476">
        <v>0</v>
      </c>
      <c r="E7476">
        <f t="shared" si="116"/>
        <v>0</v>
      </c>
    </row>
    <row r="7477" spans="1:5">
      <c r="A7477" t="s">
        <v>15552</v>
      </c>
      <c r="B7477" t="s">
        <v>24098</v>
      </c>
      <c r="C7477">
        <v>0</v>
      </c>
      <c r="D7477">
        <v>0</v>
      </c>
      <c r="E7477">
        <f t="shared" si="116"/>
        <v>0</v>
      </c>
    </row>
    <row r="7478" spans="1:5">
      <c r="A7478" t="s">
        <v>24099</v>
      </c>
      <c r="B7478" t="s">
        <v>24100</v>
      </c>
      <c r="C7478">
        <v>0</v>
      </c>
      <c r="D7478">
        <v>0</v>
      </c>
      <c r="E7478">
        <f t="shared" si="116"/>
        <v>0</v>
      </c>
    </row>
    <row r="7479" spans="1:5">
      <c r="A7479" t="s">
        <v>15559</v>
      </c>
      <c r="B7479" t="s">
        <v>24101</v>
      </c>
      <c r="C7479">
        <v>0</v>
      </c>
      <c r="D7479">
        <v>0</v>
      </c>
      <c r="E7479">
        <f t="shared" si="116"/>
        <v>0</v>
      </c>
    </row>
    <row r="7480" spans="1:5">
      <c r="A7480" t="s">
        <v>15560</v>
      </c>
      <c r="B7480" t="s">
        <v>24102</v>
      </c>
      <c r="C7480">
        <v>0</v>
      </c>
      <c r="D7480">
        <v>0</v>
      </c>
      <c r="E7480">
        <f t="shared" si="116"/>
        <v>0</v>
      </c>
    </row>
    <row r="7481" spans="1:5">
      <c r="A7481" t="s">
        <v>711</v>
      </c>
      <c r="B7481" t="s">
        <v>24103</v>
      </c>
      <c r="C7481">
        <v>93</v>
      </c>
      <c r="D7481">
        <v>12</v>
      </c>
      <c r="E7481">
        <f t="shared" si="116"/>
        <v>81</v>
      </c>
    </row>
    <row r="7482" spans="1:5">
      <c r="A7482" t="s">
        <v>15561</v>
      </c>
      <c r="B7482" t="s">
        <v>24104</v>
      </c>
      <c r="C7482">
        <v>0</v>
      </c>
      <c r="D7482">
        <v>0</v>
      </c>
      <c r="E7482">
        <f t="shared" si="116"/>
        <v>0</v>
      </c>
    </row>
    <row r="7483" spans="1:5">
      <c r="A7483" t="s">
        <v>15562</v>
      </c>
      <c r="B7483" t="s">
        <v>24105</v>
      </c>
      <c r="C7483">
        <v>0</v>
      </c>
      <c r="D7483">
        <v>0</v>
      </c>
      <c r="E7483">
        <f t="shared" si="116"/>
        <v>0</v>
      </c>
    </row>
    <row r="7484" spans="1:5">
      <c r="A7484" t="s">
        <v>435</v>
      </c>
      <c r="B7484" t="s">
        <v>24106</v>
      </c>
      <c r="C7484">
        <v>174</v>
      </c>
      <c r="D7484">
        <v>0</v>
      </c>
      <c r="E7484">
        <f t="shared" si="116"/>
        <v>174</v>
      </c>
    </row>
    <row r="7485" spans="1:5">
      <c r="A7485" t="s">
        <v>7371</v>
      </c>
      <c r="B7485" t="s">
        <v>24107</v>
      </c>
      <c r="C7485">
        <v>448</v>
      </c>
      <c r="D7485">
        <v>0</v>
      </c>
      <c r="E7485">
        <f t="shared" si="116"/>
        <v>448</v>
      </c>
    </row>
    <row r="7486" spans="1:5">
      <c r="A7486" t="s">
        <v>15565</v>
      </c>
      <c r="B7486" t="s">
        <v>24108</v>
      </c>
      <c r="C7486">
        <v>0</v>
      </c>
      <c r="D7486">
        <v>0</v>
      </c>
      <c r="E7486">
        <f t="shared" si="116"/>
        <v>0</v>
      </c>
    </row>
    <row r="7487" spans="1:5">
      <c r="A7487" t="s">
        <v>15567</v>
      </c>
      <c r="B7487" t="s">
        <v>24109</v>
      </c>
      <c r="C7487">
        <v>0</v>
      </c>
      <c r="D7487">
        <v>0</v>
      </c>
      <c r="E7487">
        <f t="shared" si="116"/>
        <v>0</v>
      </c>
    </row>
    <row r="7488" spans="1:5">
      <c r="A7488" t="s">
        <v>15568</v>
      </c>
      <c r="B7488" t="s">
        <v>24110</v>
      </c>
      <c r="C7488">
        <v>0</v>
      </c>
      <c r="D7488">
        <v>0</v>
      </c>
      <c r="E7488">
        <f t="shared" si="116"/>
        <v>0</v>
      </c>
    </row>
    <row r="7489" spans="1:5">
      <c r="A7489" t="s">
        <v>15569</v>
      </c>
      <c r="B7489" t="s">
        <v>24111</v>
      </c>
      <c r="C7489">
        <v>0</v>
      </c>
      <c r="D7489">
        <v>0</v>
      </c>
      <c r="E7489">
        <f t="shared" si="116"/>
        <v>0</v>
      </c>
    </row>
    <row r="7490" spans="1:5">
      <c r="A7490" t="s">
        <v>15570</v>
      </c>
      <c r="B7490" t="s">
        <v>24112</v>
      </c>
      <c r="C7490">
        <v>0</v>
      </c>
      <c r="D7490">
        <v>0</v>
      </c>
      <c r="E7490">
        <f t="shared" si="116"/>
        <v>0</v>
      </c>
    </row>
    <row r="7491" spans="1:5">
      <c r="A7491" t="s">
        <v>15571</v>
      </c>
      <c r="B7491" t="s">
        <v>24113</v>
      </c>
      <c r="C7491">
        <v>0</v>
      </c>
      <c r="D7491">
        <v>0</v>
      </c>
      <c r="E7491">
        <f t="shared" ref="E7491:E7554" si="117">C7491-D7491</f>
        <v>0</v>
      </c>
    </row>
    <row r="7492" spans="1:5">
      <c r="A7492" t="s">
        <v>15574</v>
      </c>
      <c r="B7492" t="s">
        <v>24114</v>
      </c>
      <c r="C7492">
        <v>0</v>
      </c>
      <c r="D7492">
        <v>0</v>
      </c>
      <c r="E7492">
        <f t="shared" si="117"/>
        <v>0</v>
      </c>
    </row>
    <row r="7493" spans="1:5">
      <c r="A7493" t="s">
        <v>15575</v>
      </c>
      <c r="B7493" t="s">
        <v>24115</v>
      </c>
      <c r="C7493">
        <v>0</v>
      </c>
      <c r="D7493">
        <v>0</v>
      </c>
      <c r="E7493">
        <f t="shared" si="117"/>
        <v>0</v>
      </c>
    </row>
    <row r="7494" spans="1:5">
      <c r="A7494" t="s">
        <v>15576</v>
      </c>
      <c r="B7494" t="s">
        <v>24116</v>
      </c>
      <c r="C7494">
        <v>0</v>
      </c>
      <c r="D7494">
        <v>0</v>
      </c>
      <c r="E7494">
        <f t="shared" si="117"/>
        <v>0</v>
      </c>
    </row>
    <row r="7495" spans="1:5">
      <c r="A7495" t="s">
        <v>15578</v>
      </c>
      <c r="B7495" t="s">
        <v>24117</v>
      </c>
      <c r="C7495">
        <v>0</v>
      </c>
      <c r="D7495">
        <v>0</v>
      </c>
      <c r="E7495">
        <f t="shared" si="117"/>
        <v>0</v>
      </c>
    </row>
    <row r="7496" spans="1:5">
      <c r="A7496" t="s">
        <v>810</v>
      </c>
      <c r="B7496" t="s">
        <v>24118</v>
      </c>
      <c r="C7496">
        <v>1579</v>
      </c>
      <c r="D7496">
        <v>0</v>
      </c>
      <c r="E7496">
        <f t="shared" si="117"/>
        <v>1579</v>
      </c>
    </row>
    <row r="7497" spans="1:5">
      <c r="A7497" t="s">
        <v>15579</v>
      </c>
      <c r="B7497" t="s">
        <v>24119</v>
      </c>
      <c r="C7497">
        <v>0</v>
      </c>
      <c r="D7497">
        <v>0</v>
      </c>
      <c r="E7497">
        <f t="shared" si="117"/>
        <v>0</v>
      </c>
    </row>
    <row r="7498" spans="1:5">
      <c r="A7498" t="s">
        <v>15581</v>
      </c>
      <c r="B7498" t="s">
        <v>24120</v>
      </c>
      <c r="C7498">
        <v>0</v>
      </c>
      <c r="D7498">
        <v>0</v>
      </c>
      <c r="E7498">
        <f t="shared" si="117"/>
        <v>0</v>
      </c>
    </row>
    <row r="7499" spans="1:5">
      <c r="A7499" t="s">
        <v>15582</v>
      </c>
      <c r="B7499" t="s">
        <v>24121</v>
      </c>
      <c r="C7499">
        <v>0</v>
      </c>
      <c r="D7499">
        <v>0</v>
      </c>
      <c r="E7499">
        <f t="shared" si="117"/>
        <v>0</v>
      </c>
    </row>
    <row r="7500" spans="1:5">
      <c r="A7500" t="s">
        <v>6127</v>
      </c>
      <c r="B7500" t="s">
        <v>24122</v>
      </c>
      <c r="C7500">
        <v>5390</v>
      </c>
      <c r="D7500">
        <v>16</v>
      </c>
      <c r="E7500">
        <f t="shared" si="117"/>
        <v>5374</v>
      </c>
    </row>
    <row r="7501" spans="1:5">
      <c r="A7501" t="s">
        <v>15584</v>
      </c>
      <c r="B7501" t="s">
        <v>24123</v>
      </c>
      <c r="C7501">
        <v>0</v>
      </c>
      <c r="D7501">
        <v>0</v>
      </c>
      <c r="E7501">
        <f t="shared" si="117"/>
        <v>0</v>
      </c>
    </row>
    <row r="7502" spans="1:5">
      <c r="A7502" t="s">
        <v>6128</v>
      </c>
      <c r="B7502" t="s">
        <v>24124</v>
      </c>
      <c r="C7502">
        <v>0</v>
      </c>
      <c r="D7502">
        <v>0</v>
      </c>
      <c r="E7502">
        <f t="shared" si="117"/>
        <v>0</v>
      </c>
    </row>
    <row r="7503" spans="1:5">
      <c r="A7503" t="s">
        <v>6129</v>
      </c>
      <c r="B7503" t="s">
        <v>24125</v>
      </c>
      <c r="C7503">
        <v>0</v>
      </c>
      <c r="D7503">
        <v>0</v>
      </c>
      <c r="E7503">
        <f t="shared" si="117"/>
        <v>0</v>
      </c>
    </row>
    <row r="7504" spans="1:5">
      <c r="A7504" t="s">
        <v>6130</v>
      </c>
      <c r="B7504" t="s">
        <v>24126</v>
      </c>
      <c r="C7504">
        <v>1172</v>
      </c>
      <c r="D7504">
        <v>0</v>
      </c>
      <c r="E7504">
        <f t="shared" si="117"/>
        <v>1172</v>
      </c>
    </row>
    <row r="7505" spans="1:5">
      <c r="A7505" t="s">
        <v>621</v>
      </c>
      <c r="B7505" t="s">
        <v>24127</v>
      </c>
      <c r="C7505">
        <v>682</v>
      </c>
      <c r="D7505">
        <v>12</v>
      </c>
      <c r="E7505">
        <f t="shared" si="117"/>
        <v>670</v>
      </c>
    </row>
    <row r="7506" spans="1:5">
      <c r="A7506" t="s">
        <v>15588</v>
      </c>
      <c r="B7506" t="s">
        <v>24128</v>
      </c>
      <c r="C7506">
        <v>0</v>
      </c>
      <c r="D7506">
        <v>0</v>
      </c>
      <c r="E7506">
        <f t="shared" si="117"/>
        <v>0</v>
      </c>
    </row>
    <row r="7507" spans="1:5">
      <c r="A7507" t="s">
        <v>1337</v>
      </c>
      <c r="B7507" t="s">
        <v>24129</v>
      </c>
      <c r="C7507">
        <v>183</v>
      </c>
      <c r="D7507">
        <v>0</v>
      </c>
      <c r="E7507">
        <f t="shared" si="117"/>
        <v>183</v>
      </c>
    </row>
    <row r="7508" spans="1:5">
      <c r="A7508" t="s">
        <v>710</v>
      </c>
      <c r="B7508" t="s">
        <v>24130</v>
      </c>
      <c r="C7508">
        <v>610</v>
      </c>
      <c r="D7508">
        <v>30</v>
      </c>
      <c r="E7508">
        <f t="shared" si="117"/>
        <v>580</v>
      </c>
    </row>
    <row r="7509" spans="1:5">
      <c r="A7509" t="s">
        <v>708</v>
      </c>
      <c r="B7509" t="s">
        <v>24131</v>
      </c>
      <c r="C7509">
        <v>1694</v>
      </c>
      <c r="D7509">
        <v>22</v>
      </c>
      <c r="E7509">
        <f t="shared" si="117"/>
        <v>1672</v>
      </c>
    </row>
    <row r="7510" spans="1:5">
      <c r="A7510" t="s">
        <v>620</v>
      </c>
      <c r="B7510" t="s">
        <v>24132</v>
      </c>
      <c r="C7510">
        <v>476</v>
      </c>
      <c r="D7510">
        <v>0</v>
      </c>
      <c r="E7510">
        <f t="shared" si="117"/>
        <v>476</v>
      </c>
    </row>
    <row r="7511" spans="1:5">
      <c r="A7511" t="s">
        <v>15592</v>
      </c>
      <c r="B7511" t="s">
        <v>24133</v>
      </c>
      <c r="C7511">
        <v>0</v>
      </c>
      <c r="D7511">
        <v>0</v>
      </c>
      <c r="E7511">
        <f t="shared" si="117"/>
        <v>0</v>
      </c>
    </row>
    <row r="7512" spans="1:5">
      <c r="A7512" t="s">
        <v>15593</v>
      </c>
      <c r="B7512" t="s">
        <v>24134</v>
      </c>
      <c r="C7512">
        <v>0</v>
      </c>
      <c r="D7512">
        <v>0</v>
      </c>
      <c r="E7512">
        <f t="shared" si="117"/>
        <v>0</v>
      </c>
    </row>
    <row r="7513" spans="1:5">
      <c r="A7513" t="s">
        <v>15597</v>
      </c>
      <c r="B7513" t="s">
        <v>24135</v>
      </c>
      <c r="C7513">
        <v>180</v>
      </c>
      <c r="D7513">
        <v>0</v>
      </c>
      <c r="E7513">
        <f t="shared" si="117"/>
        <v>180</v>
      </c>
    </row>
    <row r="7514" spans="1:5">
      <c r="A7514" t="s">
        <v>15598</v>
      </c>
      <c r="B7514" t="s">
        <v>24136</v>
      </c>
      <c r="C7514">
        <v>0</v>
      </c>
      <c r="D7514">
        <v>0</v>
      </c>
      <c r="E7514">
        <f t="shared" si="117"/>
        <v>0</v>
      </c>
    </row>
    <row r="7515" spans="1:5">
      <c r="A7515" t="s">
        <v>15601</v>
      </c>
      <c r="B7515" t="s">
        <v>24137</v>
      </c>
      <c r="C7515">
        <v>0</v>
      </c>
      <c r="D7515">
        <v>0</v>
      </c>
      <c r="E7515">
        <f t="shared" si="117"/>
        <v>0</v>
      </c>
    </row>
    <row r="7516" spans="1:5">
      <c r="A7516" t="s">
        <v>15603</v>
      </c>
      <c r="B7516" t="s">
        <v>24138</v>
      </c>
      <c r="C7516">
        <v>0</v>
      </c>
      <c r="D7516">
        <v>0</v>
      </c>
      <c r="E7516">
        <f t="shared" si="117"/>
        <v>0</v>
      </c>
    </row>
    <row r="7517" spans="1:5">
      <c r="A7517" t="s">
        <v>15604</v>
      </c>
      <c r="B7517" t="s">
        <v>24139</v>
      </c>
      <c r="C7517">
        <v>0</v>
      </c>
      <c r="D7517">
        <v>0</v>
      </c>
      <c r="E7517">
        <f t="shared" si="117"/>
        <v>0</v>
      </c>
    </row>
    <row r="7518" spans="1:5">
      <c r="A7518" t="s">
        <v>15606</v>
      </c>
      <c r="B7518" t="s">
        <v>24140</v>
      </c>
      <c r="C7518">
        <v>0</v>
      </c>
      <c r="D7518">
        <v>0</v>
      </c>
      <c r="E7518">
        <f t="shared" si="117"/>
        <v>0</v>
      </c>
    </row>
    <row r="7519" spans="1:5">
      <c r="A7519" t="s">
        <v>15607</v>
      </c>
      <c r="B7519" t="s">
        <v>24141</v>
      </c>
      <c r="C7519">
        <v>0</v>
      </c>
      <c r="D7519">
        <v>0</v>
      </c>
      <c r="E7519">
        <f t="shared" si="117"/>
        <v>0</v>
      </c>
    </row>
    <row r="7520" spans="1:5">
      <c r="A7520" t="s">
        <v>15609</v>
      </c>
      <c r="B7520" t="s">
        <v>24142</v>
      </c>
      <c r="C7520">
        <v>0</v>
      </c>
      <c r="D7520">
        <v>0</v>
      </c>
      <c r="E7520">
        <f t="shared" si="117"/>
        <v>0</v>
      </c>
    </row>
    <row r="7521" spans="1:5">
      <c r="A7521" t="s">
        <v>15610</v>
      </c>
      <c r="B7521" t="s">
        <v>24143</v>
      </c>
      <c r="C7521">
        <v>0</v>
      </c>
      <c r="D7521">
        <v>0</v>
      </c>
      <c r="E7521">
        <f t="shared" si="117"/>
        <v>0</v>
      </c>
    </row>
    <row r="7522" spans="1:5">
      <c r="A7522" t="s">
        <v>24144</v>
      </c>
      <c r="B7522" t="s">
        <v>24145</v>
      </c>
      <c r="C7522">
        <v>0</v>
      </c>
      <c r="D7522">
        <v>0</v>
      </c>
      <c r="E7522">
        <f t="shared" si="117"/>
        <v>0</v>
      </c>
    </row>
    <row r="7523" spans="1:5">
      <c r="A7523" t="s">
        <v>15611</v>
      </c>
      <c r="B7523" t="s">
        <v>24146</v>
      </c>
      <c r="C7523">
        <v>0</v>
      </c>
      <c r="D7523">
        <v>0</v>
      </c>
      <c r="E7523">
        <f t="shared" si="117"/>
        <v>0</v>
      </c>
    </row>
    <row r="7524" spans="1:5">
      <c r="A7524" t="s">
        <v>6289</v>
      </c>
      <c r="B7524" t="s">
        <v>24147</v>
      </c>
      <c r="C7524">
        <v>526</v>
      </c>
      <c r="D7524">
        <v>0</v>
      </c>
      <c r="E7524">
        <f t="shared" si="117"/>
        <v>526</v>
      </c>
    </row>
    <row r="7525" spans="1:5">
      <c r="A7525" t="s">
        <v>15612</v>
      </c>
      <c r="B7525" t="s">
        <v>24148</v>
      </c>
      <c r="C7525">
        <v>0</v>
      </c>
      <c r="D7525">
        <v>0</v>
      </c>
      <c r="E7525">
        <f t="shared" si="117"/>
        <v>0</v>
      </c>
    </row>
    <row r="7526" spans="1:5">
      <c r="A7526" t="s">
        <v>15613</v>
      </c>
      <c r="B7526" t="s">
        <v>24149</v>
      </c>
      <c r="C7526">
        <v>500</v>
      </c>
      <c r="D7526">
        <v>0</v>
      </c>
      <c r="E7526">
        <f t="shared" si="117"/>
        <v>500</v>
      </c>
    </row>
    <row r="7527" spans="1:5">
      <c r="A7527" t="s">
        <v>15614</v>
      </c>
      <c r="B7527" t="s">
        <v>24150</v>
      </c>
      <c r="C7527">
        <v>0</v>
      </c>
      <c r="D7527">
        <v>0</v>
      </c>
      <c r="E7527">
        <f t="shared" si="117"/>
        <v>0</v>
      </c>
    </row>
    <row r="7528" spans="1:5">
      <c r="A7528" t="s">
        <v>884</v>
      </c>
      <c r="B7528" t="s">
        <v>24151</v>
      </c>
      <c r="C7528">
        <v>6338</v>
      </c>
      <c r="D7528">
        <v>28</v>
      </c>
      <c r="E7528">
        <f t="shared" si="117"/>
        <v>6310</v>
      </c>
    </row>
    <row r="7529" spans="1:5">
      <c r="A7529" t="s">
        <v>69</v>
      </c>
      <c r="B7529" t="s">
        <v>24152</v>
      </c>
      <c r="C7529">
        <v>1602</v>
      </c>
      <c r="D7529">
        <v>0</v>
      </c>
      <c r="E7529">
        <f t="shared" si="117"/>
        <v>1602</v>
      </c>
    </row>
    <row r="7530" spans="1:5">
      <c r="A7530" t="s">
        <v>6518</v>
      </c>
      <c r="B7530" t="s">
        <v>24153</v>
      </c>
      <c r="C7530">
        <v>133</v>
      </c>
      <c r="D7530">
        <v>0</v>
      </c>
      <c r="E7530">
        <f t="shared" si="117"/>
        <v>133</v>
      </c>
    </row>
    <row r="7531" spans="1:5">
      <c r="A7531" t="s">
        <v>6519</v>
      </c>
      <c r="B7531" t="s">
        <v>24154</v>
      </c>
      <c r="C7531">
        <v>19</v>
      </c>
      <c r="D7531">
        <v>12</v>
      </c>
      <c r="E7531">
        <f t="shared" si="117"/>
        <v>7</v>
      </c>
    </row>
    <row r="7532" spans="1:5">
      <c r="A7532" t="s">
        <v>6902</v>
      </c>
      <c r="B7532" t="s">
        <v>24155</v>
      </c>
      <c r="C7532">
        <v>18</v>
      </c>
      <c r="D7532">
        <v>0</v>
      </c>
      <c r="E7532">
        <f t="shared" si="117"/>
        <v>18</v>
      </c>
    </row>
    <row r="7533" spans="1:5">
      <c r="A7533" t="s">
        <v>6903</v>
      </c>
      <c r="B7533" t="s">
        <v>24156</v>
      </c>
      <c r="C7533">
        <v>90</v>
      </c>
      <c r="D7533">
        <v>0</v>
      </c>
      <c r="E7533">
        <f t="shared" si="117"/>
        <v>90</v>
      </c>
    </row>
    <row r="7534" spans="1:5">
      <c r="A7534" t="s">
        <v>6904</v>
      </c>
      <c r="B7534" t="s">
        <v>24157</v>
      </c>
      <c r="C7534">
        <v>278</v>
      </c>
      <c r="D7534">
        <v>0</v>
      </c>
      <c r="E7534">
        <f t="shared" si="117"/>
        <v>278</v>
      </c>
    </row>
    <row r="7535" spans="1:5">
      <c r="A7535" t="s">
        <v>15619</v>
      </c>
      <c r="B7535" t="s">
        <v>24158</v>
      </c>
      <c r="C7535">
        <v>0</v>
      </c>
      <c r="D7535">
        <v>0</v>
      </c>
      <c r="E7535">
        <f t="shared" si="117"/>
        <v>0</v>
      </c>
    </row>
    <row r="7536" spans="1:5">
      <c r="A7536" t="s">
        <v>15622</v>
      </c>
      <c r="B7536" t="s">
        <v>24159</v>
      </c>
      <c r="C7536">
        <v>0</v>
      </c>
      <c r="D7536">
        <v>0</v>
      </c>
      <c r="E7536">
        <f t="shared" si="117"/>
        <v>0</v>
      </c>
    </row>
    <row r="7537" spans="1:5">
      <c r="A7537" t="s">
        <v>15623</v>
      </c>
      <c r="B7537" t="s">
        <v>24160</v>
      </c>
      <c r="C7537">
        <v>0</v>
      </c>
      <c r="D7537">
        <v>0</v>
      </c>
      <c r="E7537">
        <f t="shared" si="117"/>
        <v>0</v>
      </c>
    </row>
    <row r="7538" spans="1:5">
      <c r="A7538" t="s">
        <v>15624</v>
      </c>
      <c r="B7538" t="s">
        <v>24161</v>
      </c>
      <c r="C7538">
        <v>0</v>
      </c>
      <c r="D7538">
        <v>0</v>
      </c>
      <c r="E7538">
        <f t="shared" si="117"/>
        <v>0</v>
      </c>
    </row>
    <row r="7539" spans="1:5">
      <c r="A7539" t="s">
        <v>15626</v>
      </c>
      <c r="B7539" t="s">
        <v>24162</v>
      </c>
      <c r="C7539">
        <v>0</v>
      </c>
      <c r="D7539">
        <v>0</v>
      </c>
      <c r="E7539">
        <f t="shared" si="117"/>
        <v>0</v>
      </c>
    </row>
    <row r="7540" spans="1:5">
      <c r="A7540" t="s">
        <v>6594</v>
      </c>
      <c r="B7540" t="s">
        <v>24163</v>
      </c>
      <c r="C7540">
        <v>84</v>
      </c>
      <c r="D7540">
        <v>0</v>
      </c>
      <c r="E7540">
        <f t="shared" si="117"/>
        <v>84</v>
      </c>
    </row>
    <row r="7541" spans="1:5">
      <c r="A7541" t="s">
        <v>15628</v>
      </c>
      <c r="B7541" t="s">
        <v>24164</v>
      </c>
      <c r="C7541">
        <v>0</v>
      </c>
      <c r="D7541">
        <v>0</v>
      </c>
      <c r="E7541">
        <f t="shared" si="117"/>
        <v>0</v>
      </c>
    </row>
    <row r="7542" spans="1:5">
      <c r="A7542" t="s">
        <v>5566</v>
      </c>
      <c r="B7542" t="s">
        <v>24165</v>
      </c>
      <c r="C7542">
        <v>0</v>
      </c>
      <c r="D7542">
        <v>0</v>
      </c>
      <c r="E7542">
        <f t="shared" si="117"/>
        <v>0</v>
      </c>
    </row>
    <row r="7543" spans="1:5">
      <c r="A7543" t="s">
        <v>15630</v>
      </c>
      <c r="B7543" t="s">
        <v>24166</v>
      </c>
      <c r="C7543">
        <v>0</v>
      </c>
      <c r="D7543">
        <v>0</v>
      </c>
      <c r="E7543">
        <f t="shared" si="117"/>
        <v>0</v>
      </c>
    </row>
    <row r="7544" spans="1:5">
      <c r="A7544" t="s">
        <v>15631</v>
      </c>
      <c r="B7544" t="s">
        <v>24167</v>
      </c>
      <c r="C7544">
        <v>0</v>
      </c>
      <c r="D7544">
        <v>0</v>
      </c>
      <c r="E7544">
        <f t="shared" si="117"/>
        <v>0</v>
      </c>
    </row>
    <row r="7545" spans="1:5">
      <c r="A7545" t="s">
        <v>15632</v>
      </c>
      <c r="B7545" t="s">
        <v>24168</v>
      </c>
      <c r="C7545">
        <v>0</v>
      </c>
      <c r="D7545">
        <v>0</v>
      </c>
      <c r="E7545">
        <f t="shared" si="117"/>
        <v>0</v>
      </c>
    </row>
    <row r="7546" spans="1:5">
      <c r="A7546" t="s">
        <v>15633</v>
      </c>
      <c r="B7546" t="s">
        <v>24169</v>
      </c>
      <c r="C7546">
        <v>0</v>
      </c>
      <c r="D7546">
        <v>0</v>
      </c>
      <c r="E7546">
        <f t="shared" si="117"/>
        <v>0</v>
      </c>
    </row>
    <row r="7547" spans="1:5">
      <c r="A7547" t="s">
        <v>15634</v>
      </c>
      <c r="B7547" t="s">
        <v>24170</v>
      </c>
      <c r="C7547">
        <v>0</v>
      </c>
      <c r="D7547">
        <v>0</v>
      </c>
      <c r="E7547">
        <f t="shared" si="117"/>
        <v>0</v>
      </c>
    </row>
    <row r="7548" spans="1:5">
      <c r="A7548" t="s">
        <v>15635</v>
      </c>
      <c r="B7548" t="s">
        <v>24171</v>
      </c>
      <c r="C7548">
        <v>0</v>
      </c>
      <c r="D7548">
        <v>0</v>
      </c>
      <c r="E7548">
        <f t="shared" si="117"/>
        <v>0</v>
      </c>
    </row>
    <row r="7549" spans="1:5">
      <c r="A7549" t="s">
        <v>15636</v>
      </c>
      <c r="B7549" t="s">
        <v>24172</v>
      </c>
      <c r="C7549">
        <v>0</v>
      </c>
      <c r="D7549">
        <v>0</v>
      </c>
      <c r="E7549">
        <f t="shared" si="117"/>
        <v>0</v>
      </c>
    </row>
    <row r="7550" spans="1:5">
      <c r="A7550" t="s">
        <v>703</v>
      </c>
      <c r="B7550" t="s">
        <v>24173</v>
      </c>
      <c r="C7550">
        <v>1672</v>
      </c>
      <c r="D7550">
        <v>110</v>
      </c>
      <c r="E7550">
        <f t="shared" si="117"/>
        <v>1562</v>
      </c>
    </row>
    <row r="7551" spans="1:5">
      <c r="A7551" t="s">
        <v>15640</v>
      </c>
      <c r="B7551" t="s">
        <v>24174</v>
      </c>
      <c r="C7551">
        <v>0</v>
      </c>
      <c r="D7551">
        <v>0</v>
      </c>
      <c r="E7551">
        <f t="shared" si="117"/>
        <v>0</v>
      </c>
    </row>
    <row r="7552" spans="1:5">
      <c r="A7552" t="s">
        <v>15641</v>
      </c>
      <c r="B7552" t="s">
        <v>24175</v>
      </c>
      <c r="C7552">
        <v>0</v>
      </c>
      <c r="D7552">
        <v>0</v>
      </c>
      <c r="E7552">
        <f t="shared" si="117"/>
        <v>0</v>
      </c>
    </row>
    <row r="7553" spans="1:5">
      <c r="A7553" t="s">
        <v>15642</v>
      </c>
      <c r="B7553" t="s">
        <v>24176</v>
      </c>
      <c r="C7553">
        <v>0</v>
      </c>
      <c r="D7553">
        <v>0</v>
      </c>
      <c r="E7553">
        <f t="shared" si="117"/>
        <v>0</v>
      </c>
    </row>
    <row r="7554" spans="1:5">
      <c r="A7554" t="s">
        <v>6014</v>
      </c>
      <c r="B7554" t="s">
        <v>24177</v>
      </c>
      <c r="C7554">
        <v>6080</v>
      </c>
      <c r="D7554">
        <v>210</v>
      </c>
      <c r="E7554">
        <f t="shared" si="117"/>
        <v>5870</v>
      </c>
    </row>
    <row r="7555" spans="1:5">
      <c r="A7555" t="s">
        <v>6015</v>
      </c>
      <c r="B7555" t="s">
        <v>24178</v>
      </c>
      <c r="C7555">
        <v>3930</v>
      </c>
      <c r="D7555">
        <v>0</v>
      </c>
      <c r="E7555">
        <f t="shared" ref="E7555:E7618" si="118">C7555-D7555</f>
        <v>3930</v>
      </c>
    </row>
    <row r="7556" spans="1:5">
      <c r="A7556" t="s">
        <v>15663</v>
      </c>
      <c r="B7556" t="s">
        <v>24179</v>
      </c>
      <c r="C7556">
        <v>0</v>
      </c>
      <c r="D7556">
        <v>0</v>
      </c>
      <c r="E7556">
        <f t="shared" si="118"/>
        <v>0</v>
      </c>
    </row>
    <row r="7557" spans="1:5">
      <c r="A7557" t="s">
        <v>6016</v>
      </c>
      <c r="B7557" t="s">
        <v>24180</v>
      </c>
      <c r="C7557">
        <v>639</v>
      </c>
      <c r="D7557">
        <v>18</v>
      </c>
      <c r="E7557">
        <f t="shared" si="118"/>
        <v>621</v>
      </c>
    </row>
    <row r="7558" spans="1:5">
      <c r="A7558" t="s">
        <v>6131</v>
      </c>
      <c r="B7558" t="s">
        <v>24181</v>
      </c>
      <c r="C7558">
        <v>0</v>
      </c>
      <c r="D7558">
        <v>0</v>
      </c>
      <c r="E7558">
        <f t="shared" si="118"/>
        <v>0</v>
      </c>
    </row>
    <row r="7559" spans="1:5">
      <c r="A7559" t="s">
        <v>6132</v>
      </c>
      <c r="B7559" t="s">
        <v>24182</v>
      </c>
      <c r="C7559">
        <v>0</v>
      </c>
      <c r="D7559">
        <v>0</v>
      </c>
      <c r="E7559">
        <f t="shared" si="118"/>
        <v>0</v>
      </c>
    </row>
    <row r="7560" spans="1:5">
      <c r="A7560" t="s">
        <v>5813</v>
      </c>
      <c r="B7560" t="s">
        <v>24183</v>
      </c>
      <c r="C7560">
        <v>2513</v>
      </c>
      <c r="D7560">
        <v>0</v>
      </c>
      <c r="E7560">
        <f t="shared" si="118"/>
        <v>2513</v>
      </c>
    </row>
    <row r="7561" spans="1:5">
      <c r="A7561" t="s">
        <v>15666</v>
      </c>
      <c r="B7561" t="s">
        <v>24184</v>
      </c>
      <c r="C7561">
        <v>1456</v>
      </c>
      <c r="D7561">
        <v>0</v>
      </c>
      <c r="E7561">
        <f t="shared" si="118"/>
        <v>1456</v>
      </c>
    </row>
    <row r="7562" spans="1:5">
      <c r="A7562" t="s">
        <v>15667</v>
      </c>
      <c r="B7562" t="s">
        <v>24185</v>
      </c>
      <c r="C7562">
        <v>0</v>
      </c>
      <c r="D7562">
        <v>0</v>
      </c>
      <c r="E7562">
        <f t="shared" si="118"/>
        <v>0</v>
      </c>
    </row>
    <row r="7563" spans="1:5">
      <c r="A7563" t="s">
        <v>510</v>
      </c>
      <c r="B7563" t="s">
        <v>24186</v>
      </c>
      <c r="C7563">
        <v>606</v>
      </c>
      <c r="D7563">
        <v>0</v>
      </c>
      <c r="E7563">
        <f t="shared" si="118"/>
        <v>606</v>
      </c>
    </row>
    <row r="7564" spans="1:5">
      <c r="A7564" t="s">
        <v>15671</v>
      </c>
      <c r="B7564" t="s">
        <v>24187</v>
      </c>
      <c r="C7564">
        <v>0</v>
      </c>
      <c r="D7564">
        <v>0</v>
      </c>
      <c r="E7564">
        <f t="shared" si="118"/>
        <v>0</v>
      </c>
    </row>
    <row r="7565" spans="1:5">
      <c r="A7565" t="s">
        <v>7418</v>
      </c>
      <c r="B7565" t="s">
        <v>24188</v>
      </c>
      <c r="C7565">
        <v>6</v>
      </c>
      <c r="D7565">
        <v>0</v>
      </c>
      <c r="E7565">
        <f t="shared" si="118"/>
        <v>6</v>
      </c>
    </row>
    <row r="7566" spans="1:5">
      <c r="A7566" t="s">
        <v>15676</v>
      </c>
      <c r="B7566" t="s">
        <v>24189</v>
      </c>
      <c r="C7566">
        <v>0</v>
      </c>
      <c r="D7566">
        <v>0</v>
      </c>
      <c r="E7566">
        <f t="shared" si="118"/>
        <v>0</v>
      </c>
    </row>
    <row r="7567" spans="1:5">
      <c r="A7567" t="s">
        <v>15678</v>
      </c>
      <c r="B7567" t="s">
        <v>24190</v>
      </c>
      <c r="C7567">
        <v>0</v>
      </c>
      <c r="D7567">
        <v>0</v>
      </c>
      <c r="E7567">
        <f t="shared" si="118"/>
        <v>0</v>
      </c>
    </row>
    <row r="7568" spans="1:5">
      <c r="A7568" t="s">
        <v>5675</v>
      </c>
      <c r="B7568" t="s">
        <v>24191</v>
      </c>
      <c r="C7568">
        <v>300</v>
      </c>
      <c r="D7568">
        <v>0</v>
      </c>
      <c r="E7568">
        <f t="shared" si="118"/>
        <v>300</v>
      </c>
    </row>
    <row r="7569" spans="1:5">
      <c r="A7569" t="s">
        <v>7448</v>
      </c>
      <c r="B7569" t="s">
        <v>24192</v>
      </c>
      <c r="C7569">
        <v>134</v>
      </c>
      <c r="D7569">
        <v>0</v>
      </c>
      <c r="E7569">
        <f t="shared" si="118"/>
        <v>134</v>
      </c>
    </row>
    <row r="7570" spans="1:5">
      <c r="A7570" t="s">
        <v>15683</v>
      </c>
      <c r="B7570" t="s">
        <v>24193</v>
      </c>
      <c r="C7570">
        <v>0</v>
      </c>
      <c r="D7570">
        <v>0</v>
      </c>
      <c r="E7570">
        <f t="shared" si="118"/>
        <v>0</v>
      </c>
    </row>
    <row r="7571" spans="1:5">
      <c r="A7571" t="s">
        <v>15684</v>
      </c>
      <c r="B7571" t="s">
        <v>24194</v>
      </c>
      <c r="C7571">
        <v>0</v>
      </c>
      <c r="D7571">
        <v>0</v>
      </c>
      <c r="E7571">
        <f t="shared" si="118"/>
        <v>0</v>
      </c>
    </row>
    <row r="7572" spans="1:5">
      <c r="A7572" t="s">
        <v>15690</v>
      </c>
      <c r="B7572" t="s">
        <v>24195</v>
      </c>
      <c r="C7572">
        <v>0</v>
      </c>
      <c r="D7572">
        <v>0</v>
      </c>
      <c r="E7572">
        <f t="shared" si="118"/>
        <v>0</v>
      </c>
    </row>
    <row r="7573" spans="1:5">
      <c r="A7573" t="s">
        <v>5903</v>
      </c>
      <c r="B7573" t="s">
        <v>24196</v>
      </c>
      <c r="C7573">
        <v>0</v>
      </c>
      <c r="D7573">
        <v>0</v>
      </c>
      <c r="E7573">
        <f t="shared" si="118"/>
        <v>0</v>
      </c>
    </row>
    <row r="7574" spans="1:5">
      <c r="A7574" t="s">
        <v>15691</v>
      </c>
      <c r="B7574" t="s">
        <v>24197</v>
      </c>
      <c r="C7574">
        <v>0</v>
      </c>
      <c r="D7574">
        <v>0</v>
      </c>
      <c r="E7574">
        <f t="shared" si="118"/>
        <v>0</v>
      </c>
    </row>
    <row r="7575" spans="1:5">
      <c r="A7575" t="s">
        <v>5495</v>
      </c>
      <c r="B7575" t="s">
        <v>24198</v>
      </c>
      <c r="C7575">
        <v>2</v>
      </c>
      <c r="D7575">
        <v>0</v>
      </c>
      <c r="E7575">
        <f t="shared" si="118"/>
        <v>2</v>
      </c>
    </row>
    <row r="7576" spans="1:5">
      <c r="A7576" t="s">
        <v>7012</v>
      </c>
      <c r="B7576" t="s">
        <v>24199</v>
      </c>
      <c r="C7576">
        <v>0</v>
      </c>
      <c r="D7576">
        <v>0</v>
      </c>
      <c r="E7576">
        <f t="shared" si="118"/>
        <v>0</v>
      </c>
    </row>
    <row r="7577" spans="1:5">
      <c r="A7577" t="s">
        <v>7171</v>
      </c>
      <c r="B7577" t="s">
        <v>24200</v>
      </c>
      <c r="C7577">
        <v>2</v>
      </c>
      <c r="D7577">
        <v>0</v>
      </c>
      <c r="E7577">
        <f t="shared" si="118"/>
        <v>2</v>
      </c>
    </row>
    <row r="7578" spans="1:5">
      <c r="A7578" t="s">
        <v>15695</v>
      </c>
      <c r="B7578" t="s">
        <v>24201</v>
      </c>
      <c r="C7578">
        <v>0</v>
      </c>
      <c r="D7578">
        <v>0</v>
      </c>
      <c r="E7578">
        <f t="shared" si="118"/>
        <v>0</v>
      </c>
    </row>
    <row r="7579" spans="1:5">
      <c r="A7579" t="s">
        <v>15699</v>
      </c>
      <c r="B7579" t="s">
        <v>24202</v>
      </c>
      <c r="C7579">
        <v>0</v>
      </c>
      <c r="D7579">
        <v>0</v>
      </c>
      <c r="E7579">
        <f t="shared" si="118"/>
        <v>0</v>
      </c>
    </row>
    <row r="7580" spans="1:5">
      <c r="A7580" t="s">
        <v>15700</v>
      </c>
      <c r="B7580" t="s">
        <v>24203</v>
      </c>
      <c r="C7580">
        <v>0</v>
      </c>
      <c r="D7580">
        <v>0</v>
      </c>
      <c r="E7580">
        <f t="shared" si="118"/>
        <v>0</v>
      </c>
    </row>
    <row r="7581" spans="1:5">
      <c r="A7581" t="s">
        <v>15701</v>
      </c>
      <c r="B7581" t="s">
        <v>24204</v>
      </c>
      <c r="C7581">
        <v>0</v>
      </c>
      <c r="D7581">
        <v>0</v>
      </c>
      <c r="E7581">
        <f t="shared" si="118"/>
        <v>0</v>
      </c>
    </row>
    <row r="7582" spans="1:5">
      <c r="A7582" t="s">
        <v>15702</v>
      </c>
      <c r="B7582" t="s">
        <v>24205</v>
      </c>
      <c r="C7582">
        <v>0</v>
      </c>
      <c r="D7582">
        <v>0</v>
      </c>
      <c r="E7582">
        <f t="shared" si="118"/>
        <v>0</v>
      </c>
    </row>
    <row r="7583" spans="1:5">
      <c r="A7583" t="s">
        <v>6133</v>
      </c>
      <c r="B7583" t="s">
        <v>24206</v>
      </c>
      <c r="C7583">
        <v>2787</v>
      </c>
      <c r="D7583">
        <v>20</v>
      </c>
      <c r="E7583">
        <f t="shared" si="118"/>
        <v>2767</v>
      </c>
    </row>
    <row r="7584" spans="1:5">
      <c r="A7584" t="s">
        <v>6134</v>
      </c>
      <c r="B7584" t="s">
        <v>24207</v>
      </c>
      <c r="C7584">
        <v>3663</v>
      </c>
      <c r="D7584">
        <v>0</v>
      </c>
      <c r="E7584">
        <f t="shared" si="118"/>
        <v>3663</v>
      </c>
    </row>
    <row r="7585" spans="1:5">
      <c r="A7585" t="s">
        <v>6135</v>
      </c>
      <c r="B7585" t="s">
        <v>24208</v>
      </c>
      <c r="C7585">
        <v>508</v>
      </c>
      <c r="D7585">
        <v>0</v>
      </c>
      <c r="E7585">
        <f t="shared" si="118"/>
        <v>508</v>
      </c>
    </row>
    <row r="7586" spans="1:5">
      <c r="A7586" t="s">
        <v>6136</v>
      </c>
      <c r="B7586" t="s">
        <v>24209</v>
      </c>
      <c r="C7586">
        <v>920</v>
      </c>
      <c r="D7586">
        <v>0</v>
      </c>
      <c r="E7586">
        <f t="shared" si="118"/>
        <v>920</v>
      </c>
    </row>
    <row r="7587" spans="1:5">
      <c r="A7587" t="s">
        <v>7249</v>
      </c>
      <c r="B7587" t="s">
        <v>24210</v>
      </c>
      <c r="C7587">
        <v>42</v>
      </c>
      <c r="D7587">
        <v>6</v>
      </c>
      <c r="E7587">
        <f t="shared" si="118"/>
        <v>36</v>
      </c>
    </row>
    <row r="7588" spans="1:5">
      <c r="A7588" t="s">
        <v>24211</v>
      </c>
      <c r="B7588" t="s">
        <v>24212</v>
      </c>
      <c r="C7588">
        <v>0</v>
      </c>
      <c r="D7588">
        <v>0</v>
      </c>
      <c r="E7588">
        <f t="shared" si="118"/>
        <v>0</v>
      </c>
    </row>
    <row r="7589" spans="1:5">
      <c r="A7589" t="s">
        <v>15705</v>
      </c>
      <c r="B7589" t="s">
        <v>24213</v>
      </c>
      <c r="C7589">
        <v>0</v>
      </c>
      <c r="D7589">
        <v>0</v>
      </c>
      <c r="E7589">
        <f t="shared" si="118"/>
        <v>0</v>
      </c>
    </row>
    <row r="7590" spans="1:5">
      <c r="A7590" t="s">
        <v>15707</v>
      </c>
      <c r="B7590" t="s">
        <v>24214</v>
      </c>
      <c r="C7590">
        <v>0</v>
      </c>
      <c r="D7590">
        <v>0</v>
      </c>
      <c r="E7590">
        <f t="shared" si="118"/>
        <v>0</v>
      </c>
    </row>
    <row r="7591" spans="1:5">
      <c r="A7591" t="s">
        <v>15708</v>
      </c>
      <c r="B7591" t="s">
        <v>24215</v>
      </c>
      <c r="C7591">
        <v>0</v>
      </c>
      <c r="D7591">
        <v>0</v>
      </c>
      <c r="E7591">
        <f t="shared" si="118"/>
        <v>0</v>
      </c>
    </row>
    <row r="7592" spans="1:5">
      <c r="A7592" t="s">
        <v>15709</v>
      </c>
      <c r="B7592" t="s">
        <v>24216</v>
      </c>
      <c r="C7592">
        <v>0</v>
      </c>
      <c r="D7592">
        <v>0</v>
      </c>
      <c r="E7592">
        <f t="shared" si="118"/>
        <v>0</v>
      </c>
    </row>
    <row r="7593" spans="1:5">
      <c r="A7593" t="s">
        <v>15710</v>
      </c>
      <c r="B7593" t="s">
        <v>24217</v>
      </c>
      <c r="C7593">
        <v>0</v>
      </c>
      <c r="D7593">
        <v>0</v>
      </c>
      <c r="E7593">
        <f t="shared" si="118"/>
        <v>0</v>
      </c>
    </row>
    <row r="7594" spans="1:5">
      <c r="A7594" t="s">
        <v>15711</v>
      </c>
      <c r="B7594" t="s">
        <v>24218</v>
      </c>
      <c r="C7594">
        <v>0</v>
      </c>
      <c r="D7594">
        <v>0</v>
      </c>
      <c r="E7594">
        <f t="shared" si="118"/>
        <v>0</v>
      </c>
    </row>
    <row r="7595" spans="1:5">
      <c r="A7595" t="s">
        <v>15712</v>
      </c>
      <c r="B7595" t="s">
        <v>24219</v>
      </c>
      <c r="C7595">
        <v>0</v>
      </c>
      <c r="D7595">
        <v>0</v>
      </c>
      <c r="E7595">
        <f t="shared" si="118"/>
        <v>0</v>
      </c>
    </row>
    <row r="7596" spans="1:5">
      <c r="A7596" t="s">
        <v>7462</v>
      </c>
      <c r="B7596" t="s">
        <v>24220</v>
      </c>
      <c r="C7596">
        <v>54</v>
      </c>
      <c r="D7596">
        <v>0</v>
      </c>
      <c r="E7596">
        <f t="shared" si="118"/>
        <v>54</v>
      </c>
    </row>
    <row r="7597" spans="1:5">
      <c r="A7597" t="s">
        <v>7463</v>
      </c>
      <c r="B7597" t="s">
        <v>24221</v>
      </c>
      <c r="C7597">
        <v>59</v>
      </c>
      <c r="D7597">
        <v>0</v>
      </c>
      <c r="E7597">
        <f t="shared" si="118"/>
        <v>59</v>
      </c>
    </row>
    <row r="7598" spans="1:5">
      <c r="A7598" t="s">
        <v>7464</v>
      </c>
      <c r="B7598" t="s">
        <v>24222</v>
      </c>
      <c r="C7598">
        <v>62</v>
      </c>
      <c r="D7598">
        <v>0</v>
      </c>
      <c r="E7598">
        <f t="shared" si="118"/>
        <v>62</v>
      </c>
    </row>
    <row r="7599" spans="1:5">
      <c r="A7599" t="s">
        <v>15714</v>
      </c>
      <c r="B7599" t="s">
        <v>24223</v>
      </c>
      <c r="C7599">
        <v>0</v>
      </c>
      <c r="D7599">
        <v>0</v>
      </c>
      <c r="E7599">
        <f t="shared" si="118"/>
        <v>0</v>
      </c>
    </row>
    <row r="7600" spans="1:5">
      <c r="A7600" t="s">
        <v>7465</v>
      </c>
      <c r="B7600" t="s">
        <v>24224</v>
      </c>
      <c r="C7600">
        <v>43</v>
      </c>
      <c r="D7600">
        <v>0</v>
      </c>
      <c r="E7600">
        <f t="shared" si="118"/>
        <v>43</v>
      </c>
    </row>
    <row r="7601" spans="1:5">
      <c r="A7601" t="s">
        <v>7466</v>
      </c>
      <c r="B7601" t="s">
        <v>24225</v>
      </c>
      <c r="C7601">
        <v>96</v>
      </c>
      <c r="D7601">
        <v>0</v>
      </c>
      <c r="E7601">
        <f t="shared" si="118"/>
        <v>96</v>
      </c>
    </row>
    <row r="7602" spans="1:5">
      <c r="A7602" t="s">
        <v>7467</v>
      </c>
      <c r="B7602" t="s">
        <v>24226</v>
      </c>
      <c r="C7602">
        <v>47</v>
      </c>
      <c r="D7602">
        <v>0</v>
      </c>
      <c r="E7602">
        <f t="shared" si="118"/>
        <v>47</v>
      </c>
    </row>
    <row r="7603" spans="1:5">
      <c r="A7603" t="s">
        <v>7468</v>
      </c>
      <c r="B7603" t="s">
        <v>24227</v>
      </c>
      <c r="C7603">
        <v>67</v>
      </c>
      <c r="D7603">
        <v>0</v>
      </c>
      <c r="E7603">
        <f t="shared" si="118"/>
        <v>67</v>
      </c>
    </row>
    <row r="7604" spans="1:5">
      <c r="A7604" t="s">
        <v>7469</v>
      </c>
      <c r="B7604" t="s">
        <v>24228</v>
      </c>
      <c r="C7604">
        <v>46</v>
      </c>
      <c r="D7604">
        <v>0</v>
      </c>
      <c r="E7604">
        <f t="shared" si="118"/>
        <v>46</v>
      </c>
    </row>
    <row r="7605" spans="1:5">
      <c r="A7605" t="s">
        <v>7470</v>
      </c>
      <c r="B7605" t="s">
        <v>24229</v>
      </c>
      <c r="C7605">
        <v>33</v>
      </c>
      <c r="D7605">
        <v>0</v>
      </c>
      <c r="E7605">
        <f t="shared" si="118"/>
        <v>33</v>
      </c>
    </row>
    <row r="7606" spans="1:5">
      <c r="A7606" t="s">
        <v>7471</v>
      </c>
      <c r="B7606" t="s">
        <v>24230</v>
      </c>
      <c r="C7606">
        <v>32</v>
      </c>
      <c r="D7606">
        <v>0</v>
      </c>
      <c r="E7606">
        <f t="shared" si="118"/>
        <v>32</v>
      </c>
    </row>
    <row r="7607" spans="1:5">
      <c r="A7607" t="s">
        <v>7472</v>
      </c>
      <c r="B7607" t="s">
        <v>24231</v>
      </c>
      <c r="C7607">
        <v>79</v>
      </c>
      <c r="D7607">
        <v>0</v>
      </c>
      <c r="E7607">
        <f t="shared" si="118"/>
        <v>79</v>
      </c>
    </row>
    <row r="7608" spans="1:5">
      <c r="A7608" t="s">
        <v>15715</v>
      </c>
      <c r="B7608" t="s">
        <v>24232</v>
      </c>
      <c r="C7608">
        <v>0</v>
      </c>
      <c r="D7608">
        <v>0</v>
      </c>
      <c r="E7608">
        <f t="shared" si="118"/>
        <v>0</v>
      </c>
    </row>
    <row r="7609" spans="1:5">
      <c r="A7609" t="s">
        <v>7473</v>
      </c>
      <c r="B7609" t="s">
        <v>24233</v>
      </c>
      <c r="C7609">
        <v>84</v>
      </c>
      <c r="D7609">
        <v>0</v>
      </c>
      <c r="E7609">
        <f t="shared" si="118"/>
        <v>84</v>
      </c>
    </row>
    <row r="7610" spans="1:5">
      <c r="A7610" t="s">
        <v>7474</v>
      </c>
      <c r="B7610" t="s">
        <v>24234</v>
      </c>
      <c r="C7610">
        <v>168</v>
      </c>
      <c r="D7610">
        <v>0</v>
      </c>
      <c r="E7610">
        <f t="shared" si="118"/>
        <v>168</v>
      </c>
    </row>
    <row r="7611" spans="1:5">
      <c r="A7611" t="s">
        <v>7475</v>
      </c>
      <c r="B7611" t="s">
        <v>24235</v>
      </c>
      <c r="C7611">
        <v>182</v>
      </c>
      <c r="D7611">
        <v>0</v>
      </c>
      <c r="E7611">
        <f t="shared" si="118"/>
        <v>182</v>
      </c>
    </row>
    <row r="7612" spans="1:5">
      <c r="A7612" t="s">
        <v>7476</v>
      </c>
      <c r="B7612" t="s">
        <v>24236</v>
      </c>
      <c r="C7612">
        <v>145</v>
      </c>
      <c r="D7612">
        <v>0</v>
      </c>
      <c r="E7612">
        <f t="shared" si="118"/>
        <v>145</v>
      </c>
    </row>
    <row r="7613" spans="1:5">
      <c r="A7613" t="s">
        <v>7477</v>
      </c>
      <c r="B7613" t="s">
        <v>24237</v>
      </c>
      <c r="C7613">
        <v>485</v>
      </c>
      <c r="D7613">
        <v>0</v>
      </c>
      <c r="E7613">
        <f t="shared" si="118"/>
        <v>485</v>
      </c>
    </row>
    <row r="7614" spans="1:5">
      <c r="A7614" t="s">
        <v>15717</v>
      </c>
      <c r="B7614" t="s">
        <v>24238</v>
      </c>
      <c r="C7614">
        <v>0</v>
      </c>
      <c r="D7614">
        <v>0</v>
      </c>
      <c r="E7614">
        <f t="shared" si="118"/>
        <v>0</v>
      </c>
    </row>
    <row r="7615" spans="1:5">
      <c r="A7615" t="s">
        <v>5846</v>
      </c>
      <c r="B7615" t="s">
        <v>24239</v>
      </c>
      <c r="C7615">
        <v>160</v>
      </c>
      <c r="D7615">
        <v>0</v>
      </c>
      <c r="E7615">
        <f t="shared" si="118"/>
        <v>160</v>
      </c>
    </row>
    <row r="7616" spans="1:5">
      <c r="A7616" t="s">
        <v>7478</v>
      </c>
      <c r="B7616" t="s">
        <v>24240</v>
      </c>
      <c r="C7616">
        <v>37</v>
      </c>
      <c r="D7616">
        <v>0</v>
      </c>
      <c r="E7616">
        <f t="shared" si="118"/>
        <v>37</v>
      </c>
    </row>
    <row r="7617" spans="1:5">
      <c r="A7617" t="s">
        <v>15718</v>
      </c>
      <c r="B7617" t="s">
        <v>24241</v>
      </c>
      <c r="C7617">
        <v>0</v>
      </c>
      <c r="D7617">
        <v>0</v>
      </c>
      <c r="E7617">
        <f t="shared" si="118"/>
        <v>0</v>
      </c>
    </row>
    <row r="7618" spans="1:5">
      <c r="A7618" t="s">
        <v>15719</v>
      </c>
      <c r="B7618" t="s">
        <v>24242</v>
      </c>
      <c r="C7618">
        <v>0</v>
      </c>
      <c r="D7618">
        <v>0</v>
      </c>
      <c r="E7618">
        <f t="shared" si="118"/>
        <v>0</v>
      </c>
    </row>
    <row r="7619" spans="1:5">
      <c r="A7619" t="s">
        <v>15720</v>
      </c>
      <c r="B7619" t="s">
        <v>24243</v>
      </c>
      <c r="C7619">
        <v>0</v>
      </c>
      <c r="D7619">
        <v>0</v>
      </c>
      <c r="E7619">
        <f t="shared" ref="E7619:E7682" si="119">C7619-D7619</f>
        <v>0</v>
      </c>
    </row>
    <row r="7620" spans="1:5">
      <c r="A7620" t="s">
        <v>15721</v>
      </c>
      <c r="B7620" t="s">
        <v>24244</v>
      </c>
      <c r="C7620">
        <v>0</v>
      </c>
      <c r="D7620">
        <v>0</v>
      </c>
      <c r="E7620">
        <f t="shared" si="119"/>
        <v>0</v>
      </c>
    </row>
    <row r="7621" spans="1:5">
      <c r="A7621" t="s">
        <v>707</v>
      </c>
      <c r="B7621" t="s">
        <v>24245</v>
      </c>
      <c r="C7621">
        <v>2368</v>
      </c>
      <c r="D7621">
        <v>32</v>
      </c>
      <c r="E7621">
        <f t="shared" si="119"/>
        <v>2336</v>
      </c>
    </row>
    <row r="7622" spans="1:5">
      <c r="A7622" t="s">
        <v>5747</v>
      </c>
      <c r="B7622" t="s">
        <v>24246</v>
      </c>
      <c r="C7622">
        <v>685</v>
      </c>
      <c r="D7622">
        <v>0</v>
      </c>
      <c r="E7622">
        <f t="shared" si="119"/>
        <v>685</v>
      </c>
    </row>
    <row r="7623" spans="1:5">
      <c r="A7623" t="s">
        <v>15722</v>
      </c>
      <c r="B7623" t="s">
        <v>24247</v>
      </c>
      <c r="C7623">
        <v>0</v>
      </c>
      <c r="D7623">
        <v>0</v>
      </c>
      <c r="E7623">
        <f t="shared" si="119"/>
        <v>0</v>
      </c>
    </row>
    <row r="7624" spans="1:5">
      <c r="A7624" t="s">
        <v>161</v>
      </c>
      <c r="B7624" t="s">
        <v>24248</v>
      </c>
      <c r="C7624">
        <v>486</v>
      </c>
      <c r="D7624">
        <v>0</v>
      </c>
      <c r="E7624">
        <f t="shared" si="119"/>
        <v>486</v>
      </c>
    </row>
    <row r="7625" spans="1:5">
      <c r="A7625" t="s">
        <v>15725</v>
      </c>
      <c r="B7625" t="s">
        <v>24249</v>
      </c>
      <c r="C7625">
        <v>0</v>
      </c>
      <c r="D7625">
        <v>0</v>
      </c>
      <c r="E7625">
        <f t="shared" si="119"/>
        <v>0</v>
      </c>
    </row>
    <row r="7626" spans="1:5">
      <c r="A7626" t="s">
        <v>162</v>
      </c>
      <c r="B7626" t="s">
        <v>24250</v>
      </c>
      <c r="C7626">
        <v>330</v>
      </c>
      <c r="D7626">
        <v>0</v>
      </c>
      <c r="E7626">
        <f t="shared" si="119"/>
        <v>330</v>
      </c>
    </row>
    <row r="7627" spans="1:5">
      <c r="A7627" t="s">
        <v>15726</v>
      </c>
      <c r="B7627" t="s">
        <v>24251</v>
      </c>
      <c r="C7627">
        <v>0</v>
      </c>
      <c r="D7627">
        <v>0</v>
      </c>
      <c r="E7627">
        <f t="shared" si="119"/>
        <v>0</v>
      </c>
    </row>
    <row r="7628" spans="1:5">
      <c r="A7628" t="s">
        <v>206</v>
      </c>
      <c r="B7628" t="s">
        <v>24252</v>
      </c>
      <c r="C7628">
        <v>328</v>
      </c>
      <c r="D7628">
        <v>0</v>
      </c>
      <c r="E7628">
        <f t="shared" si="119"/>
        <v>328</v>
      </c>
    </row>
    <row r="7629" spans="1:5">
      <c r="A7629" t="s">
        <v>207</v>
      </c>
      <c r="B7629" t="s">
        <v>24253</v>
      </c>
      <c r="C7629">
        <v>277</v>
      </c>
      <c r="D7629">
        <v>0</v>
      </c>
      <c r="E7629">
        <f t="shared" si="119"/>
        <v>277</v>
      </c>
    </row>
    <row r="7630" spans="1:5">
      <c r="A7630" t="s">
        <v>15727</v>
      </c>
      <c r="B7630" t="s">
        <v>24254</v>
      </c>
      <c r="C7630">
        <v>0</v>
      </c>
      <c r="D7630">
        <v>0</v>
      </c>
      <c r="E7630">
        <f t="shared" si="119"/>
        <v>0</v>
      </c>
    </row>
    <row r="7631" spans="1:5">
      <c r="A7631" t="s">
        <v>15728</v>
      </c>
      <c r="B7631" t="s">
        <v>24255</v>
      </c>
      <c r="C7631">
        <v>0</v>
      </c>
      <c r="D7631">
        <v>0</v>
      </c>
      <c r="E7631">
        <f t="shared" si="119"/>
        <v>0</v>
      </c>
    </row>
    <row r="7632" spans="1:5">
      <c r="A7632" t="s">
        <v>15729</v>
      </c>
      <c r="B7632" t="s">
        <v>24256</v>
      </c>
      <c r="C7632">
        <v>0</v>
      </c>
      <c r="D7632">
        <v>0</v>
      </c>
      <c r="E7632">
        <f t="shared" si="119"/>
        <v>0</v>
      </c>
    </row>
    <row r="7633" spans="1:5">
      <c r="A7633" t="s">
        <v>15730</v>
      </c>
      <c r="B7633" t="s">
        <v>24257</v>
      </c>
      <c r="C7633">
        <v>0</v>
      </c>
      <c r="D7633">
        <v>0</v>
      </c>
      <c r="E7633">
        <f t="shared" si="119"/>
        <v>0</v>
      </c>
    </row>
    <row r="7634" spans="1:5">
      <c r="A7634" t="s">
        <v>30</v>
      </c>
      <c r="B7634" t="s">
        <v>24258</v>
      </c>
      <c r="C7634">
        <v>5861</v>
      </c>
      <c r="D7634">
        <v>2448</v>
      </c>
      <c r="E7634">
        <f t="shared" si="119"/>
        <v>3413</v>
      </c>
    </row>
    <row r="7635" spans="1:5">
      <c r="A7635" t="s">
        <v>6520</v>
      </c>
      <c r="B7635" t="s">
        <v>24259</v>
      </c>
      <c r="C7635">
        <v>2604</v>
      </c>
      <c r="D7635">
        <v>181</v>
      </c>
      <c r="E7635">
        <f t="shared" si="119"/>
        <v>2423</v>
      </c>
    </row>
    <row r="7636" spans="1:5">
      <c r="A7636" t="s">
        <v>15736</v>
      </c>
      <c r="B7636" t="s">
        <v>24260</v>
      </c>
      <c r="C7636">
        <v>0</v>
      </c>
      <c r="D7636">
        <v>0</v>
      </c>
      <c r="E7636">
        <f t="shared" si="119"/>
        <v>0</v>
      </c>
    </row>
    <row r="7637" spans="1:5">
      <c r="A7637" t="s">
        <v>15737</v>
      </c>
      <c r="B7637" t="s">
        <v>24261</v>
      </c>
      <c r="C7637">
        <v>0</v>
      </c>
      <c r="D7637">
        <v>0</v>
      </c>
      <c r="E7637">
        <f t="shared" si="119"/>
        <v>0</v>
      </c>
    </row>
    <row r="7638" spans="1:5">
      <c r="A7638" t="s">
        <v>15738</v>
      </c>
      <c r="B7638" t="s">
        <v>24262</v>
      </c>
      <c r="C7638">
        <v>0</v>
      </c>
      <c r="D7638">
        <v>0</v>
      </c>
      <c r="E7638">
        <f t="shared" si="119"/>
        <v>0</v>
      </c>
    </row>
    <row r="7639" spans="1:5">
      <c r="A7639" t="s">
        <v>15739</v>
      </c>
      <c r="B7639" t="s">
        <v>24263</v>
      </c>
      <c r="C7639">
        <v>0</v>
      </c>
      <c r="D7639">
        <v>0</v>
      </c>
      <c r="E7639">
        <f t="shared" si="119"/>
        <v>0</v>
      </c>
    </row>
    <row r="7640" spans="1:5">
      <c r="A7640" t="s">
        <v>15740</v>
      </c>
      <c r="B7640" t="s">
        <v>24264</v>
      </c>
      <c r="C7640">
        <v>0</v>
      </c>
      <c r="D7640">
        <v>0</v>
      </c>
      <c r="E7640">
        <f t="shared" si="119"/>
        <v>0</v>
      </c>
    </row>
    <row r="7641" spans="1:5">
      <c r="A7641" t="s">
        <v>15741</v>
      </c>
      <c r="B7641" t="s">
        <v>24265</v>
      </c>
      <c r="C7641">
        <v>0</v>
      </c>
      <c r="D7641">
        <v>0</v>
      </c>
      <c r="E7641">
        <f t="shared" si="119"/>
        <v>0</v>
      </c>
    </row>
    <row r="7642" spans="1:5">
      <c r="A7642" t="s">
        <v>15742</v>
      </c>
      <c r="B7642" t="s">
        <v>24266</v>
      </c>
      <c r="C7642">
        <v>0</v>
      </c>
      <c r="D7642">
        <v>0</v>
      </c>
      <c r="E7642">
        <f t="shared" si="119"/>
        <v>0</v>
      </c>
    </row>
    <row r="7643" spans="1:5">
      <c r="A7643" t="s">
        <v>15743</v>
      </c>
      <c r="B7643" t="s">
        <v>24267</v>
      </c>
      <c r="C7643">
        <v>0</v>
      </c>
      <c r="D7643">
        <v>0</v>
      </c>
      <c r="E7643">
        <f t="shared" si="119"/>
        <v>0</v>
      </c>
    </row>
    <row r="7644" spans="1:5">
      <c r="A7644" t="s">
        <v>15744</v>
      </c>
      <c r="B7644" t="s">
        <v>24268</v>
      </c>
      <c r="C7644">
        <v>0</v>
      </c>
      <c r="D7644">
        <v>0</v>
      </c>
      <c r="E7644">
        <f t="shared" si="119"/>
        <v>0</v>
      </c>
    </row>
    <row r="7645" spans="1:5">
      <c r="A7645" t="s">
        <v>15745</v>
      </c>
      <c r="B7645" t="s">
        <v>24269</v>
      </c>
      <c r="C7645">
        <v>0</v>
      </c>
      <c r="D7645">
        <v>0</v>
      </c>
      <c r="E7645">
        <f t="shared" si="119"/>
        <v>0</v>
      </c>
    </row>
    <row r="7646" spans="1:5">
      <c r="A7646" t="s">
        <v>7419</v>
      </c>
      <c r="B7646" t="s">
        <v>24270</v>
      </c>
      <c r="C7646">
        <v>1241</v>
      </c>
      <c r="D7646">
        <v>0</v>
      </c>
      <c r="E7646">
        <f t="shared" si="119"/>
        <v>1241</v>
      </c>
    </row>
    <row r="7647" spans="1:5">
      <c r="A7647" t="s">
        <v>7420</v>
      </c>
      <c r="B7647" t="s">
        <v>24271</v>
      </c>
      <c r="C7647">
        <v>13</v>
      </c>
      <c r="D7647">
        <v>0</v>
      </c>
      <c r="E7647">
        <f t="shared" si="119"/>
        <v>13</v>
      </c>
    </row>
    <row r="7648" spans="1:5">
      <c r="A7648" t="s">
        <v>7421</v>
      </c>
      <c r="B7648" t="s">
        <v>24272</v>
      </c>
      <c r="C7648">
        <v>68</v>
      </c>
      <c r="D7648">
        <v>16</v>
      </c>
      <c r="E7648">
        <f t="shared" si="119"/>
        <v>52</v>
      </c>
    </row>
    <row r="7649" spans="1:5">
      <c r="A7649" t="s">
        <v>15746</v>
      </c>
      <c r="B7649" t="s">
        <v>24273</v>
      </c>
      <c r="C7649">
        <v>0</v>
      </c>
      <c r="D7649">
        <v>0</v>
      </c>
      <c r="E7649">
        <f t="shared" si="119"/>
        <v>0</v>
      </c>
    </row>
    <row r="7650" spans="1:5">
      <c r="A7650" t="s">
        <v>15747</v>
      </c>
      <c r="B7650" t="s">
        <v>24274</v>
      </c>
      <c r="C7650">
        <v>0</v>
      </c>
      <c r="D7650">
        <v>0</v>
      </c>
      <c r="E7650">
        <f t="shared" si="119"/>
        <v>0</v>
      </c>
    </row>
    <row r="7651" spans="1:5">
      <c r="A7651" t="s">
        <v>7422</v>
      </c>
      <c r="B7651" t="s">
        <v>24275</v>
      </c>
      <c r="C7651">
        <v>943</v>
      </c>
      <c r="D7651">
        <v>0</v>
      </c>
      <c r="E7651">
        <f t="shared" si="119"/>
        <v>943</v>
      </c>
    </row>
    <row r="7652" spans="1:5">
      <c r="A7652" t="s">
        <v>15748</v>
      </c>
      <c r="B7652" t="s">
        <v>24276</v>
      </c>
      <c r="C7652">
        <v>0</v>
      </c>
      <c r="D7652">
        <v>0</v>
      </c>
      <c r="E7652">
        <f t="shared" si="119"/>
        <v>0</v>
      </c>
    </row>
    <row r="7653" spans="1:5">
      <c r="A7653" t="s">
        <v>15749</v>
      </c>
      <c r="B7653" t="s">
        <v>24277</v>
      </c>
      <c r="C7653">
        <v>0</v>
      </c>
      <c r="D7653">
        <v>0</v>
      </c>
      <c r="E7653">
        <f t="shared" si="119"/>
        <v>0</v>
      </c>
    </row>
    <row r="7654" spans="1:5">
      <c r="A7654" t="s">
        <v>15750</v>
      </c>
      <c r="B7654" t="s">
        <v>24278</v>
      </c>
      <c r="C7654">
        <v>0</v>
      </c>
      <c r="D7654">
        <v>0</v>
      </c>
      <c r="E7654">
        <f t="shared" si="119"/>
        <v>0</v>
      </c>
    </row>
    <row r="7655" spans="1:5">
      <c r="A7655" t="s">
        <v>15751</v>
      </c>
      <c r="B7655" t="s">
        <v>24279</v>
      </c>
      <c r="C7655">
        <v>0</v>
      </c>
      <c r="D7655">
        <v>0</v>
      </c>
      <c r="E7655">
        <f t="shared" si="119"/>
        <v>0</v>
      </c>
    </row>
    <row r="7656" spans="1:5">
      <c r="A7656" t="s">
        <v>15752</v>
      </c>
      <c r="B7656" t="s">
        <v>24280</v>
      </c>
      <c r="C7656">
        <v>0</v>
      </c>
      <c r="D7656">
        <v>0</v>
      </c>
      <c r="E7656">
        <f t="shared" si="119"/>
        <v>0</v>
      </c>
    </row>
    <row r="7657" spans="1:5">
      <c r="A7657" t="s">
        <v>15753</v>
      </c>
      <c r="B7657" t="s">
        <v>24281</v>
      </c>
      <c r="C7657">
        <v>0</v>
      </c>
      <c r="D7657">
        <v>0</v>
      </c>
      <c r="E7657">
        <f t="shared" si="119"/>
        <v>0</v>
      </c>
    </row>
    <row r="7658" spans="1:5">
      <c r="A7658" t="s">
        <v>15754</v>
      </c>
      <c r="B7658" t="s">
        <v>24282</v>
      </c>
      <c r="C7658">
        <v>0</v>
      </c>
      <c r="D7658">
        <v>0</v>
      </c>
      <c r="E7658">
        <f t="shared" si="119"/>
        <v>0</v>
      </c>
    </row>
    <row r="7659" spans="1:5">
      <c r="A7659" t="s">
        <v>5592</v>
      </c>
      <c r="B7659" t="s">
        <v>24283</v>
      </c>
      <c r="C7659">
        <v>0</v>
      </c>
      <c r="D7659">
        <v>0</v>
      </c>
      <c r="E7659">
        <f t="shared" si="119"/>
        <v>0</v>
      </c>
    </row>
    <row r="7660" spans="1:5">
      <c r="A7660" t="s">
        <v>15755</v>
      </c>
      <c r="B7660" t="s">
        <v>24284</v>
      </c>
      <c r="C7660">
        <v>0</v>
      </c>
      <c r="D7660">
        <v>0</v>
      </c>
      <c r="E7660">
        <f t="shared" si="119"/>
        <v>0</v>
      </c>
    </row>
    <row r="7661" spans="1:5">
      <c r="A7661" t="s">
        <v>5918</v>
      </c>
      <c r="B7661" t="s">
        <v>24285</v>
      </c>
      <c r="C7661">
        <v>275</v>
      </c>
      <c r="D7661">
        <v>26</v>
      </c>
      <c r="E7661">
        <f t="shared" si="119"/>
        <v>249</v>
      </c>
    </row>
    <row r="7662" spans="1:5">
      <c r="A7662" t="s">
        <v>7449</v>
      </c>
      <c r="B7662" t="s">
        <v>24286</v>
      </c>
      <c r="C7662">
        <v>601</v>
      </c>
      <c r="D7662">
        <v>0</v>
      </c>
      <c r="E7662">
        <f t="shared" si="119"/>
        <v>601</v>
      </c>
    </row>
    <row r="7663" spans="1:5">
      <c r="A7663" t="s">
        <v>15756</v>
      </c>
      <c r="B7663" t="s">
        <v>24287</v>
      </c>
      <c r="C7663">
        <v>0</v>
      </c>
      <c r="D7663">
        <v>0</v>
      </c>
      <c r="E7663">
        <f t="shared" si="119"/>
        <v>0</v>
      </c>
    </row>
    <row r="7664" spans="1:5">
      <c r="A7664" t="s">
        <v>15757</v>
      </c>
      <c r="B7664" t="s">
        <v>24288</v>
      </c>
      <c r="C7664">
        <v>0</v>
      </c>
      <c r="D7664">
        <v>0</v>
      </c>
      <c r="E7664">
        <f t="shared" si="119"/>
        <v>0</v>
      </c>
    </row>
    <row r="7665" spans="1:5">
      <c r="A7665" t="s">
        <v>15758</v>
      </c>
      <c r="B7665" t="s">
        <v>24289</v>
      </c>
      <c r="C7665">
        <v>0</v>
      </c>
      <c r="D7665">
        <v>0</v>
      </c>
      <c r="E7665">
        <f t="shared" si="119"/>
        <v>0</v>
      </c>
    </row>
    <row r="7666" spans="1:5">
      <c r="A7666" t="s">
        <v>15761</v>
      </c>
      <c r="B7666" t="s">
        <v>24290</v>
      </c>
      <c r="C7666">
        <v>0</v>
      </c>
      <c r="D7666">
        <v>0</v>
      </c>
      <c r="E7666">
        <f t="shared" si="119"/>
        <v>0</v>
      </c>
    </row>
    <row r="7667" spans="1:5">
      <c r="A7667" t="s">
        <v>6181</v>
      </c>
      <c r="B7667" t="s">
        <v>24291</v>
      </c>
      <c r="C7667">
        <v>20</v>
      </c>
      <c r="D7667">
        <v>0</v>
      </c>
      <c r="E7667">
        <f t="shared" si="119"/>
        <v>20</v>
      </c>
    </row>
    <row r="7668" spans="1:5">
      <c r="A7668" t="s">
        <v>5706</v>
      </c>
      <c r="B7668" t="s">
        <v>24292</v>
      </c>
      <c r="C7668">
        <v>16</v>
      </c>
      <c r="D7668">
        <v>0</v>
      </c>
      <c r="E7668">
        <f t="shared" si="119"/>
        <v>16</v>
      </c>
    </row>
    <row r="7669" spans="1:5">
      <c r="A7669" t="s">
        <v>15763</v>
      </c>
      <c r="B7669" t="s">
        <v>24293</v>
      </c>
      <c r="C7669">
        <v>0</v>
      </c>
      <c r="D7669">
        <v>0</v>
      </c>
      <c r="E7669">
        <f t="shared" si="119"/>
        <v>0</v>
      </c>
    </row>
    <row r="7670" spans="1:5">
      <c r="A7670" t="s">
        <v>15764</v>
      </c>
      <c r="B7670" t="s">
        <v>24294</v>
      </c>
      <c r="C7670">
        <v>0</v>
      </c>
      <c r="D7670">
        <v>0</v>
      </c>
      <c r="E7670">
        <f t="shared" si="119"/>
        <v>0</v>
      </c>
    </row>
    <row r="7671" spans="1:5">
      <c r="A7671" t="s">
        <v>7437</v>
      </c>
      <c r="B7671" t="s">
        <v>24295</v>
      </c>
      <c r="C7671">
        <v>63</v>
      </c>
      <c r="D7671">
        <v>0</v>
      </c>
      <c r="E7671">
        <f t="shared" si="119"/>
        <v>63</v>
      </c>
    </row>
    <row r="7672" spans="1:5">
      <c r="A7672" t="s">
        <v>15767</v>
      </c>
      <c r="B7672" t="s">
        <v>24296</v>
      </c>
      <c r="C7672">
        <v>0</v>
      </c>
      <c r="D7672">
        <v>0</v>
      </c>
      <c r="E7672">
        <f t="shared" si="119"/>
        <v>0</v>
      </c>
    </row>
    <row r="7673" spans="1:5">
      <c r="A7673" t="s">
        <v>15768</v>
      </c>
      <c r="B7673" t="s">
        <v>24297</v>
      </c>
      <c r="C7673">
        <v>0</v>
      </c>
      <c r="D7673">
        <v>0</v>
      </c>
      <c r="E7673">
        <f t="shared" si="119"/>
        <v>0</v>
      </c>
    </row>
    <row r="7674" spans="1:5">
      <c r="A7674" t="s">
        <v>15769</v>
      </c>
      <c r="B7674" t="s">
        <v>24298</v>
      </c>
      <c r="C7674">
        <v>0</v>
      </c>
      <c r="D7674">
        <v>0</v>
      </c>
      <c r="E7674">
        <f t="shared" si="119"/>
        <v>0</v>
      </c>
    </row>
    <row r="7675" spans="1:5">
      <c r="A7675" t="s">
        <v>15770</v>
      </c>
      <c r="B7675" t="s">
        <v>24299</v>
      </c>
      <c r="C7675">
        <v>0</v>
      </c>
      <c r="D7675">
        <v>0</v>
      </c>
      <c r="E7675">
        <f t="shared" si="119"/>
        <v>0</v>
      </c>
    </row>
    <row r="7676" spans="1:5">
      <c r="A7676" t="s">
        <v>15771</v>
      </c>
      <c r="B7676" t="s">
        <v>24300</v>
      </c>
      <c r="C7676">
        <v>0</v>
      </c>
      <c r="D7676">
        <v>0</v>
      </c>
      <c r="E7676">
        <f t="shared" si="119"/>
        <v>0</v>
      </c>
    </row>
    <row r="7677" spans="1:5">
      <c r="A7677" t="s">
        <v>15773</v>
      </c>
      <c r="B7677" t="s">
        <v>24301</v>
      </c>
      <c r="C7677">
        <v>0</v>
      </c>
      <c r="D7677">
        <v>0</v>
      </c>
      <c r="E7677">
        <f t="shared" si="119"/>
        <v>0</v>
      </c>
    </row>
    <row r="7678" spans="1:5">
      <c r="A7678" t="s">
        <v>1191</v>
      </c>
      <c r="B7678" t="s">
        <v>24302</v>
      </c>
      <c r="C7678">
        <v>55</v>
      </c>
      <c r="D7678">
        <v>0</v>
      </c>
      <c r="E7678">
        <f t="shared" si="119"/>
        <v>55</v>
      </c>
    </row>
    <row r="7679" spans="1:5">
      <c r="A7679" t="s">
        <v>7332</v>
      </c>
      <c r="B7679" t="s">
        <v>24303</v>
      </c>
      <c r="C7679">
        <v>65</v>
      </c>
      <c r="D7679">
        <v>0</v>
      </c>
      <c r="E7679">
        <f t="shared" si="119"/>
        <v>65</v>
      </c>
    </row>
    <row r="7680" spans="1:5">
      <c r="A7680" t="s">
        <v>7333</v>
      </c>
      <c r="B7680" t="s">
        <v>24304</v>
      </c>
      <c r="C7680">
        <v>0</v>
      </c>
      <c r="D7680">
        <v>0</v>
      </c>
      <c r="E7680">
        <f t="shared" si="119"/>
        <v>0</v>
      </c>
    </row>
    <row r="7681" spans="1:5">
      <c r="A7681" t="s">
        <v>15781</v>
      </c>
      <c r="B7681" t="s">
        <v>24305</v>
      </c>
      <c r="C7681">
        <v>0</v>
      </c>
      <c r="D7681">
        <v>0</v>
      </c>
      <c r="E7681">
        <f t="shared" si="119"/>
        <v>0</v>
      </c>
    </row>
    <row r="7682" spans="1:5">
      <c r="A7682" t="s">
        <v>15782</v>
      </c>
      <c r="B7682" t="s">
        <v>24306</v>
      </c>
      <c r="C7682">
        <v>0</v>
      </c>
      <c r="D7682">
        <v>0</v>
      </c>
      <c r="E7682">
        <f t="shared" si="119"/>
        <v>0</v>
      </c>
    </row>
    <row r="7683" spans="1:5">
      <c r="A7683" t="s">
        <v>15783</v>
      </c>
      <c r="B7683" t="s">
        <v>24307</v>
      </c>
      <c r="C7683">
        <v>0</v>
      </c>
      <c r="D7683">
        <v>0</v>
      </c>
      <c r="E7683">
        <f t="shared" ref="E7683:E7746" si="120">C7683-D7683</f>
        <v>0</v>
      </c>
    </row>
    <row r="7684" spans="1:5">
      <c r="A7684" t="s">
        <v>15784</v>
      </c>
      <c r="B7684" t="s">
        <v>24308</v>
      </c>
      <c r="C7684">
        <v>0</v>
      </c>
      <c r="D7684">
        <v>0</v>
      </c>
      <c r="E7684">
        <f t="shared" si="120"/>
        <v>0</v>
      </c>
    </row>
    <row r="7685" spans="1:5">
      <c r="A7685" t="s">
        <v>15785</v>
      </c>
      <c r="B7685" t="s">
        <v>24309</v>
      </c>
      <c r="C7685">
        <v>0</v>
      </c>
      <c r="D7685">
        <v>0</v>
      </c>
      <c r="E7685">
        <f t="shared" si="120"/>
        <v>0</v>
      </c>
    </row>
    <row r="7686" spans="1:5">
      <c r="A7686" t="s">
        <v>15786</v>
      </c>
      <c r="B7686" t="s">
        <v>24310</v>
      </c>
      <c r="C7686">
        <v>0</v>
      </c>
      <c r="D7686">
        <v>0</v>
      </c>
      <c r="E7686">
        <f t="shared" si="120"/>
        <v>0</v>
      </c>
    </row>
    <row r="7687" spans="1:5">
      <c r="A7687" t="s">
        <v>15787</v>
      </c>
      <c r="B7687" t="s">
        <v>24311</v>
      </c>
      <c r="C7687">
        <v>0</v>
      </c>
      <c r="D7687">
        <v>0</v>
      </c>
      <c r="E7687">
        <f t="shared" si="120"/>
        <v>0</v>
      </c>
    </row>
    <row r="7688" spans="1:5">
      <c r="A7688" t="s">
        <v>15788</v>
      </c>
      <c r="B7688" t="s">
        <v>24312</v>
      </c>
      <c r="C7688">
        <v>0</v>
      </c>
      <c r="D7688">
        <v>0</v>
      </c>
      <c r="E7688">
        <f t="shared" si="120"/>
        <v>0</v>
      </c>
    </row>
    <row r="7689" spans="1:5">
      <c r="A7689" t="s">
        <v>15790</v>
      </c>
      <c r="B7689" t="s">
        <v>24313</v>
      </c>
      <c r="C7689">
        <v>0</v>
      </c>
      <c r="D7689">
        <v>0</v>
      </c>
      <c r="E7689">
        <f t="shared" si="120"/>
        <v>0</v>
      </c>
    </row>
    <row r="7690" spans="1:5">
      <c r="A7690" t="s">
        <v>15791</v>
      </c>
      <c r="B7690" t="s">
        <v>24314</v>
      </c>
      <c r="C7690">
        <v>0</v>
      </c>
      <c r="D7690">
        <v>0</v>
      </c>
      <c r="E7690">
        <f t="shared" si="120"/>
        <v>0</v>
      </c>
    </row>
    <row r="7691" spans="1:5">
      <c r="A7691" t="s">
        <v>15792</v>
      </c>
      <c r="B7691" t="s">
        <v>24315</v>
      </c>
      <c r="C7691">
        <v>0</v>
      </c>
      <c r="D7691">
        <v>0</v>
      </c>
      <c r="E7691">
        <f t="shared" si="120"/>
        <v>0</v>
      </c>
    </row>
    <row r="7692" spans="1:5">
      <c r="A7692" t="s">
        <v>15793</v>
      </c>
      <c r="B7692" t="s">
        <v>24316</v>
      </c>
      <c r="C7692">
        <v>0</v>
      </c>
      <c r="D7692">
        <v>0</v>
      </c>
      <c r="E7692">
        <f t="shared" si="120"/>
        <v>0</v>
      </c>
    </row>
    <row r="7693" spans="1:5">
      <c r="A7693" t="s">
        <v>15794</v>
      </c>
      <c r="B7693" t="s">
        <v>24317</v>
      </c>
      <c r="C7693">
        <v>0</v>
      </c>
      <c r="D7693">
        <v>0</v>
      </c>
      <c r="E7693">
        <f t="shared" si="120"/>
        <v>0</v>
      </c>
    </row>
    <row r="7694" spans="1:5">
      <c r="A7694" t="s">
        <v>15795</v>
      </c>
      <c r="B7694" t="s">
        <v>24318</v>
      </c>
      <c r="C7694">
        <v>0</v>
      </c>
      <c r="D7694">
        <v>0</v>
      </c>
      <c r="E7694">
        <f t="shared" si="120"/>
        <v>0</v>
      </c>
    </row>
    <row r="7695" spans="1:5">
      <c r="A7695" t="s">
        <v>15796</v>
      </c>
      <c r="B7695" t="s">
        <v>24319</v>
      </c>
      <c r="C7695">
        <v>0</v>
      </c>
      <c r="D7695">
        <v>0</v>
      </c>
      <c r="E7695">
        <f t="shared" si="120"/>
        <v>0</v>
      </c>
    </row>
    <row r="7696" spans="1:5">
      <c r="A7696" t="s">
        <v>15797</v>
      </c>
      <c r="B7696" t="s">
        <v>24320</v>
      </c>
      <c r="C7696">
        <v>0</v>
      </c>
      <c r="D7696">
        <v>0</v>
      </c>
      <c r="E7696">
        <f t="shared" si="120"/>
        <v>0</v>
      </c>
    </row>
    <row r="7697" spans="1:5">
      <c r="A7697" t="s">
        <v>15798</v>
      </c>
      <c r="B7697" t="s">
        <v>24321</v>
      </c>
      <c r="C7697">
        <v>0</v>
      </c>
      <c r="D7697">
        <v>0</v>
      </c>
      <c r="E7697">
        <f t="shared" si="120"/>
        <v>0</v>
      </c>
    </row>
    <row r="7698" spans="1:5">
      <c r="A7698" t="s">
        <v>15799</v>
      </c>
      <c r="B7698" t="s">
        <v>24322</v>
      </c>
      <c r="C7698">
        <v>0</v>
      </c>
      <c r="D7698">
        <v>0</v>
      </c>
      <c r="E7698">
        <f t="shared" si="120"/>
        <v>0</v>
      </c>
    </row>
    <row r="7699" spans="1:5">
      <c r="A7699" t="s">
        <v>15800</v>
      </c>
      <c r="B7699" t="s">
        <v>24317</v>
      </c>
      <c r="C7699">
        <v>0</v>
      </c>
      <c r="D7699">
        <v>0</v>
      </c>
      <c r="E7699">
        <f t="shared" si="120"/>
        <v>0</v>
      </c>
    </row>
    <row r="7700" spans="1:5">
      <c r="A7700" t="s">
        <v>15801</v>
      </c>
      <c r="B7700" t="s">
        <v>24323</v>
      </c>
      <c r="C7700">
        <v>0</v>
      </c>
      <c r="D7700">
        <v>0</v>
      </c>
      <c r="E7700">
        <f t="shared" si="120"/>
        <v>0</v>
      </c>
    </row>
    <row r="7701" spans="1:5">
      <c r="A7701" t="s">
        <v>15803</v>
      </c>
      <c r="B7701" t="s">
        <v>24324</v>
      </c>
      <c r="C7701">
        <v>0</v>
      </c>
      <c r="D7701">
        <v>0</v>
      </c>
      <c r="E7701">
        <f t="shared" si="120"/>
        <v>0</v>
      </c>
    </row>
    <row r="7702" spans="1:5">
      <c r="A7702" t="s">
        <v>15804</v>
      </c>
      <c r="B7702" t="s">
        <v>24325</v>
      </c>
      <c r="C7702">
        <v>0</v>
      </c>
      <c r="D7702">
        <v>0</v>
      </c>
      <c r="E7702">
        <f t="shared" si="120"/>
        <v>0</v>
      </c>
    </row>
    <row r="7703" spans="1:5">
      <c r="A7703" t="s">
        <v>15805</v>
      </c>
      <c r="B7703" t="s">
        <v>24326</v>
      </c>
      <c r="C7703">
        <v>0</v>
      </c>
      <c r="D7703">
        <v>0</v>
      </c>
      <c r="E7703">
        <f t="shared" si="120"/>
        <v>0</v>
      </c>
    </row>
    <row r="7704" spans="1:5">
      <c r="A7704" t="s">
        <v>15806</v>
      </c>
      <c r="B7704" t="s">
        <v>24327</v>
      </c>
      <c r="C7704">
        <v>0</v>
      </c>
      <c r="D7704">
        <v>0</v>
      </c>
      <c r="E7704">
        <f t="shared" si="120"/>
        <v>0</v>
      </c>
    </row>
    <row r="7705" spans="1:5">
      <c r="A7705" t="s">
        <v>15807</v>
      </c>
      <c r="B7705" t="s">
        <v>24328</v>
      </c>
      <c r="C7705">
        <v>0</v>
      </c>
      <c r="D7705">
        <v>0</v>
      </c>
      <c r="E7705">
        <f t="shared" si="120"/>
        <v>0</v>
      </c>
    </row>
    <row r="7706" spans="1:5">
      <c r="A7706" t="s">
        <v>15808</v>
      </c>
      <c r="B7706" t="s">
        <v>24329</v>
      </c>
      <c r="C7706">
        <v>0</v>
      </c>
      <c r="D7706">
        <v>0</v>
      </c>
      <c r="E7706">
        <f t="shared" si="120"/>
        <v>0</v>
      </c>
    </row>
    <row r="7707" spans="1:5">
      <c r="A7707" t="s">
        <v>15809</v>
      </c>
      <c r="B7707" t="s">
        <v>24330</v>
      </c>
      <c r="C7707">
        <v>0</v>
      </c>
      <c r="D7707">
        <v>0</v>
      </c>
      <c r="E7707">
        <f t="shared" si="120"/>
        <v>0</v>
      </c>
    </row>
    <row r="7708" spans="1:5">
      <c r="A7708" t="s">
        <v>15810</v>
      </c>
      <c r="B7708" t="s">
        <v>24331</v>
      </c>
      <c r="C7708">
        <v>0</v>
      </c>
      <c r="D7708">
        <v>0</v>
      </c>
      <c r="E7708">
        <f t="shared" si="120"/>
        <v>0</v>
      </c>
    </row>
    <row r="7709" spans="1:5">
      <c r="A7709" t="s">
        <v>15811</v>
      </c>
      <c r="B7709" t="s">
        <v>24332</v>
      </c>
      <c r="C7709">
        <v>0</v>
      </c>
      <c r="D7709">
        <v>0</v>
      </c>
      <c r="E7709">
        <f t="shared" si="120"/>
        <v>0</v>
      </c>
    </row>
    <row r="7710" spans="1:5">
      <c r="A7710" t="s">
        <v>15812</v>
      </c>
      <c r="B7710" t="s">
        <v>24333</v>
      </c>
      <c r="C7710">
        <v>0</v>
      </c>
      <c r="D7710">
        <v>0</v>
      </c>
      <c r="E7710">
        <f t="shared" si="120"/>
        <v>0</v>
      </c>
    </row>
    <row r="7711" spans="1:5">
      <c r="A7711" t="s">
        <v>15815</v>
      </c>
      <c r="B7711" t="s">
        <v>24334</v>
      </c>
      <c r="C7711">
        <v>0</v>
      </c>
      <c r="D7711">
        <v>0</v>
      </c>
      <c r="E7711">
        <f t="shared" si="120"/>
        <v>0</v>
      </c>
    </row>
    <row r="7712" spans="1:5">
      <c r="A7712" t="s">
        <v>15816</v>
      </c>
      <c r="B7712" t="s">
        <v>24335</v>
      </c>
      <c r="C7712">
        <v>0</v>
      </c>
      <c r="D7712">
        <v>0</v>
      </c>
      <c r="E7712">
        <f t="shared" si="120"/>
        <v>0</v>
      </c>
    </row>
    <row r="7713" spans="1:5">
      <c r="A7713" t="s">
        <v>15817</v>
      </c>
      <c r="B7713" t="s">
        <v>24336</v>
      </c>
      <c r="C7713">
        <v>0</v>
      </c>
      <c r="D7713">
        <v>0</v>
      </c>
      <c r="E7713">
        <f t="shared" si="120"/>
        <v>0</v>
      </c>
    </row>
    <row r="7714" spans="1:5">
      <c r="A7714" t="s">
        <v>15818</v>
      </c>
      <c r="B7714" t="s">
        <v>24337</v>
      </c>
      <c r="C7714">
        <v>0</v>
      </c>
      <c r="D7714">
        <v>0</v>
      </c>
      <c r="E7714">
        <f t="shared" si="120"/>
        <v>0</v>
      </c>
    </row>
    <row r="7715" spans="1:5">
      <c r="A7715" t="s">
        <v>7224</v>
      </c>
      <c r="B7715" t="s">
        <v>24338</v>
      </c>
      <c r="C7715">
        <v>257</v>
      </c>
      <c r="D7715">
        <v>0</v>
      </c>
      <c r="E7715">
        <f t="shared" si="120"/>
        <v>257</v>
      </c>
    </row>
    <row r="7716" spans="1:5">
      <c r="A7716" t="s">
        <v>15819</v>
      </c>
      <c r="B7716" t="s">
        <v>24339</v>
      </c>
      <c r="C7716">
        <v>0</v>
      </c>
      <c r="D7716">
        <v>0</v>
      </c>
      <c r="E7716">
        <f t="shared" si="120"/>
        <v>0</v>
      </c>
    </row>
    <row r="7717" spans="1:5">
      <c r="A7717" t="s">
        <v>15820</v>
      </c>
      <c r="B7717" t="s">
        <v>24340</v>
      </c>
      <c r="C7717">
        <v>0</v>
      </c>
      <c r="D7717">
        <v>0</v>
      </c>
      <c r="E7717">
        <f t="shared" si="120"/>
        <v>0</v>
      </c>
    </row>
    <row r="7718" spans="1:5">
      <c r="A7718" t="s">
        <v>15821</v>
      </c>
      <c r="B7718" t="s">
        <v>24341</v>
      </c>
      <c r="C7718">
        <v>0</v>
      </c>
      <c r="D7718">
        <v>0</v>
      </c>
      <c r="E7718">
        <f t="shared" si="120"/>
        <v>0</v>
      </c>
    </row>
    <row r="7719" spans="1:5">
      <c r="A7719" t="s">
        <v>1322</v>
      </c>
      <c r="B7719" t="s">
        <v>24342</v>
      </c>
      <c r="C7719">
        <v>223</v>
      </c>
      <c r="D7719">
        <v>0</v>
      </c>
      <c r="E7719">
        <f t="shared" si="120"/>
        <v>223</v>
      </c>
    </row>
    <row r="7720" spans="1:5">
      <c r="A7720" t="s">
        <v>985</v>
      </c>
      <c r="B7720" t="s">
        <v>24343</v>
      </c>
      <c r="C7720">
        <v>2604</v>
      </c>
      <c r="D7720">
        <v>0</v>
      </c>
      <c r="E7720">
        <f t="shared" si="120"/>
        <v>2604</v>
      </c>
    </row>
    <row r="7721" spans="1:5">
      <c r="A7721" t="s">
        <v>984</v>
      </c>
      <c r="B7721" t="s">
        <v>24344</v>
      </c>
      <c r="C7721">
        <v>2091</v>
      </c>
      <c r="D7721">
        <v>0</v>
      </c>
      <c r="E7721">
        <f t="shared" si="120"/>
        <v>2091</v>
      </c>
    </row>
    <row r="7722" spans="1:5">
      <c r="A7722" t="s">
        <v>986</v>
      </c>
      <c r="B7722" t="s">
        <v>24345</v>
      </c>
      <c r="C7722">
        <v>1392</v>
      </c>
      <c r="D7722">
        <v>0</v>
      </c>
      <c r="E7722">
        <f t="shared" si="120"/>
        <v>1392</v>
      </c>
    </row>
    <row r="7723" spans="1:5">
      <c r="A7723" t="s">
        <v>987</v>
      </c>
      <c r="B7723" t="s">
        <v>24346</v>
      </c>
      <c r="C7723">
        <v>1351</v>
      </c>
      <c r="D7723">
        <v>6</v>
      </c>
      <c r="E7723">
        <f t="shared" si="120"/>
        <v>1345</v>
      </c>
    </row>
    <row r="7724" spans="1:5">
      <c r="A7724" t="s">
        <v>15823</v>
      </c>
      <c r="B7724" t="s">
        <v>24347</v>
      </c>
      <c r="C7724">
        <v>0</v>
      </c>
      <c r="D7724">
        <v>0</v>
      </c>
      <c r="E7724">
        <f t="shared" si="120"/>
        <v>0</v>
      </c>
    </row>
    <row r="7725" spans="1:5">
      <c r="A7725" t="s">
        <v>5295</v>
      </c>
      <c r="B7725" t="s">
        <v>24348</v>
      </c>
      <c r="C7725">
        <v>28</v>
      </c>
      <c r="D7725">
        <v>0</v>
      </c>
      <c r="E7725">
        <f t="shared" si="120"/>
        <v>28</v>
      </c>
    </row>
    <row r="7726" spans="1:5">
      <c r="A7726" t="s">
        <v>15825</v>
      </c>
      <c r="B7726" t="s">
        <v>24349</v>
      </c>
      <c r="C7726">
        <v>0</v>
      </c>
      <c r="D7726">
        <v>0</v>
      </c>
      <c r="E7726">
        <f t="shared" si="120"/>
        <v>0</v>
      </c>
    </row>
    <row r="7727" spans="1:5">
      <c r="A7727" t="s">
        <v>15830</v>
      </c>
      <c r="B7727" t="s">
        <v>24350</v>
      </c>
      <c r="C7727">
        <v>0</v>
      </c>
      <c r="D7727">
        <v>0</v>
      </c>
      <c r="E7727">
        <f t="shared" si="120"/>
        <v>0</v>
      </c>
    </row>
    <row r="7728" spans="1:5">
      <c r="A7728" t="s">
        <v>15831</v>
      </c>
      <c r="B7728" t="s">
        <v>24351</v>
      </c>
      <c r="C7728">
        <v>0</v>
      </c>
      <c r="D7728">
        <v>0</v>
      </c>
      <c r="E7728">
        <f t="shared" si="120"/>
        <v>0</v>
      </c>
    </row>
    <row r="7729" spans="1:5">
      <c r="A7729" t="s">
        <v>15839</v>
      </c>
      <c r="B7729" t="s">
        <v>24352</v>
      </c>
      <c r="C7729">
        <v>0</v>
      </c>
      <c r="D7729">
        <v>0</v>
      </c>
      <c r="E7729">
        <f t="shared" si="120"/>
        <v>0</v>
      </c>
    </row>
    <row r="7730" spans="1:5">
      <c r="A7730" t="s">
        <v>15842</v>
      </c>
      <c r="B7730" t="s">
        <v>24353</v>
      </c>
      <c r="C7730">
        <v>0</v>
      </c>
      <c r="D7730">
        <v>0</v>
      </c>
      <c r="E7730">
        <f t="shared" si="120"/>
        <v>0</v>
      </c>
    </row>
    <row r="7731" spans="1:5">
      <c r="A7731" t="s">
        <v>15844</v>
      </c>
      <c r="B7731" t="s">
        <v>24354</v>
      </c>
      <c r="C7731">
        <v>0</v>
      </c>
      <c r="D7731">
        <v>0</v>
      </c>
      <c r="E7731">
        <f t="shared" si="120"/>
        <v>0</v>
      </c>
    </row>
    <row r="7732" spans="1:5">
      <c r="A7732" t="s">
        <v>15847</v>
      </c>
      <c r="B7732" t="s">
        <v>24355</v>
      </c>
      <c r="C7732">
        <v>0</v>
      </c>
      <c r="D7732">
        <v>0</v>
      </c>
      <c r="E7732">
        <f t="shared" si="120"/>
        <v>0</v>
      </c>
    </row>
    <row r="7733" spans="1:5">
      <c r="A7733" t="s">
        <v>15848</v>
      </c>
      <c r="B7733" t="s">
        <v>24356</v>
      </c>
      <c r="C7733">
        <v>0</v>
      </c>
      <c r="D7733">
        <v>0</v>
      </c>
      <c r="E7733">
        <f t="shared" si="120"/>
        <v>0</v>
      </c>
    </row>
    <row r="7734" spans="1:5">
      <c r="A7734" t="s">
        <v>15849</v>
      </c>
      <c r="B7734" t="s">
        <v>24357</v>
      </c>
      <c r="C7734">
        <v>0</v>
      </c>
      <c r="D7734">
        <v>0</v>
      </c>
      <c r="E7734">
        <f t="shared" si="120"/>
        <v>0</v>
      </c>
    </row>
    <row r="7735" spans="1:5">
      <c r="A7735" t="s">
        <v>1330</v>
      </c>
      <c r="B7735" t="s">
        <v>24358</v>
      </c>
      <c r="C7735">
        <v>1273</v>
      </c>
      <c r="D7735">
        <v>0</v>
      </c>
      <c r="E7735">
        <f t="shared" si="120"/>
        <v>1273</v>
      </c>
    </row>
    <row r="7736" spans="1:5">
      <c r="A7736" t="s">
        <v>7074</v>
      </c>
      <c r="B7736" t="s">
        <v>24359</v>
      </c>
      <c r="C7736">
        <v>6</v>
      </c>
      <c r="D7736">
        <v>6</v>
      </c>
      <c r="E7736">
        <f t="shared" si="120"/>
        <v>0</v>
      </c>
    </row>
    <row r="7737" spans="1:5">
      <c r="A7737" t="s">
        <v>15853</v>
      </c>
      <c r="B7737" t="s">
        <v>24360</v>
      </c>
      <c r="C7737">
        <v>0</v>
      </c>
      <c r="D7737">
        <v>0</v>
      </c>
      <c r="E7737">
        <f t="shared" si="120"/>
        <v>0</v>
      </c>
    </row>
    <row r="7738" spans="1:5">
      <c r="A7738" t="s">
        <v>15855</v>
      </c>
      <c r="B7738" t="s">
        <v>24361</v>
      </c>
      <c r="C7738">
        <v>0</v>
      </c>
      <c r="D7738">
        <v>0</v>
      </c>
      <c r="E7738">
        <f t="shared" si="120"/>
        <v>0</v>
      </c>
    </row>
    <row r="7739" spans="1:5">
      <c r="A7739" t="s">
        <v>15856</v>
      </c>
      <c r="B7739" t="s">
        <v>24362</v>
      </c>
      <c r="C7739">
        <v>0</v>
      </c>
      <c r="D7739">
        <v>0</v>
      </c>
      <c r="E7739">
        <f t="shared" si="120"/>
        <v>0</v>
      </c>
    </row>
    <row r="7740" spans="1:5">
      <c r="A7740" t="s">
        <v>6389</v>
      </c>
      <c r="B7740" t="s">
        <v>24363</v>
      </c>
      <c r="C7740">
        <v>54</v>
      </c>
      <c r="D7740">
        <v>0</v>
      </c>
      <c r="E7740">
        <f t="shared" si="120"/>
        <v>54</v>
      </c>
    </row>
    <row r="7741" spans="1:5">
      <c r="A7741" t="s">
        <v>15858</v>
      </c>
      <c r="B7741" t="s">
        <v>24364</v>
      </c>
      <c r="C7741">
        <v>0</v>
      </c>
      <c r="D7741">
        <v>0</v>
      </c>
      <c r="E7741">
        <f t="shared" si="120"/>
        <v>0</v>
      </c>
    </row>
    <row r="7742" spans="1:5">
      <c r="A7742" t="s">
        <v>15859</v>
      </c>
      <c r="B7742" t="s">
        <v>24365</v>
      </c>
      <c r="C7742">
        <v>0</v>
      </c>
      <c r="D7742">
        <v>0</v>
      </c>
      <c r="E7742">
        <f t="shared" si="120"/>
        <v>0</v>
      </c>
    </row>
    <row r="7743" spans="1:5">
      <c r="A7743" t="s">
        <v>15861</v>
      </c>
      <c r="B7743" t="s">
        <v>24366</v>
      </c>
      <c r="C7743">
        <v>0</v>
      </c>
      <c r="D7743">
        <v>0</v>
      </c>
      <c r="E7743">
        <f t="shared" si="120"/>
        <v>0</v>
      </c>
    </row>
    <row r="7744" spans="1:5">
      <c r="A7744" t="s">
        <v>15862</v>
      </c>
      <c r="B7744" t="s">
        <v>24367</v>
      </c>
      <c r="C7744">
        <v>0</v>
      </c>
      <c r="D7744">
        <v>0</v>
      </c>
      <c r="E7744">
        <f t="shared" si="120"/>
        <v>0</v>
      </c>
    </row>
    <row r="7745" spans="1:5">
      <c r="A7745" t="s">
        <v>6622</v>
      </c>
      <c r="B7745" t="s">
        <v>24368</v>
      </c>
      <c r="C7745">
        <v>90</v>
      </c>
      <c r="D7745">
        <v>0</v>
      </c>
      <c r="E7745">
        <f t="shared" si="120"/>
        <v>90</v>
      </c>
    </row>
    <row r="7746" spans="1:5">
      <c r="A7746" t="s">
        <v>7457</v>
      </c>
      <c r="B7746" t="s">
        <v>24369</v>
      </c>
      <c r="C7746">
        <v>20</v>
      </c>
      <c r="D7746">
        <v>0</v>
      </c>
      <c r="E7746">
        <f t="shared" si="120"/>
        <v>20</v>
      </c>
    </row>
    <row r="7747" spans="1:5">
      <c r="A7747" t="s">
        <v>15872</v>
      </c>
      <c r="B7747" t="s">
        <v>24370</v>
      </c>
      <c r="C7747">
        <v>0</v>
      </c>
      <c r="D7747">
        <v>0</v>
      </c>
      <c r="E7747">
        <f t="shared" ref="E7747:E7810" si="121">C7747-D7747</f>
        <v>0</v>
      </c>
    </row>
    <row r="7748" spans="1:5">
      <c r="A7748" t="s">
        <v>15873</v>
      </c>
      <c r="B7748" t="s">
        <v>24371</v>
      </c>
      <c r="C7748">
        <v>0</v>
      </c>
      <c r="D7748">
        <v>0</v>
      </c>
      <c r="E7748">
        <f t="shared" si="121"/>
        <v>0</v>
      </c>
    </row>
    <row r="7749" spans="1:5">
      <c r="A7749" t="s">
        <v>15874</v>
      </c>
      <c r="B7749" t="s">
        <v>24372</v>
      </c>
      <c r="C7749">
        <v>0</v>
      </c>
      <c r="D7749">
        <v>0</v>
      </c>
      <c r="E7749">
        <f t="shared" si="121"/>
        <v>0</v>
      </c>
    </row>
    <row r="7750" spans="1:5">
      <c r="A7750" t="s">
        <v>6248</v>
      </c>
      <c r="B7750" t="s">
        <v>24373</v>
      </c>
      <c r="C7750">
        <v>78</v>
      </c>
      <c r="D7750">
        <v>18</v>
      </c>
      <c r="E7750">
        <f t="shared" si="121"/>
        <v>60</v>
      </c>
    </row>
    <row r="7751" spans="1:5">
      <c r="A7751" t="s">
        <v>6068</v>
      </c>
      <c r="B7751" t="s">
        <v>24374</v>
      </c>
      <c r="C7751">
        <v>7083</v>
      </c>
      <c r="D7751">
        <v>48</v>
      </c>
      <c r="E7751">
        <f t="shared" si="121"/>
        <v>7035</v>
      </c>
    </row>
    <row r="7752" spans="1:5">
      <c r="A7752" t="s">
        <v>5510</v>
      </c>
      <c r="B7752" t="s">
        <v>24375</v>
      </c>
      <c r="C7752">
        <v>195</v>
      </c>
      <c r="D7752">
        <v>30</v>
      </c>
      <c r="E7752">
        <f t="shared" si="121"/>
        <v>165</v>
      </c>
    </row>
    <row r="7753" spans="1:5">
      <c r="A7753" t="s">
        <v>15876</v>
      </c>
      <c r="B7753" t="s">
        <v>24376</v>
      </c>
      <c r="C7753">
        <v>0</v>
      </c>
      <c r="D7753">
        <v>0</v>
      </c>
      <c r="E7753">
        <f t="shared" si="121"/>
        <v>0</v>
      </c>
    </row>
    <row r="7754" spans="1:5">
      <c r="A7754" t="s">
        <v>5511</v>
      </c>
      <c r="B7754" t="s">
        <v>24377</v>
      </c>
      <c r="C7754">
        <v>870</v>
      </c>
      <c r="D7754">
        <v>30</v>
      </c>
      <c r="E7754">
        <f t="shared" si="121"/>
        <v>840</v>
      </c>
    </row>
    <row r="7755" spans="1:5">
      <c r="A7755" t="s">
        <v>5512</v>
      </c>
      <c r="B7755" t="s">
        <v>24378</v>
      </c>
      <c r="C7755">
        <v>144</v>
      </c>
      <c r="D7755">
        <v>24</v>
      </c>
      <c r="E7755">
        <f t="shared" si="121"/>
        <v>120</v>
      </c>
    </row>
    <row r="7756" spans="1:5">
      <c r="A7756" t="s">
        <v>15880</v>
      </c>
      <c r="B7756" t="s">
        <v>24379</v>
      </c>
      <c r="C7756">
        <v>0</v>
      </c>
      <c r="D7756">
        <v>0</v>
      </c>
      <c r="E7756">
        <f t="shared" si="121"/>
        <v>0</v>
      </c>
    </row>
    <row r="7757" spans="1:5">
      <c r="A7757" t="s">
        <v>5513</v>
      </c>
      <c r="B7757" t="s">
        <v>24380</v>
      </c>
      <c r="C7757">
        <v>90</v>
      </c>
      <c r="D7757">
        <v>0</v>
      </c>
      <c r="E7757">
        <f t="shared" si="121"/>
        <v>90</v>
      </c>
    </row>
    <row r="7758" spans="1:5">
      <c r="A7758" t="s">
        <v>15881</v>
      </c>
      <c r="B7758" t="s">
        <v>24381</v>
      </c>
      <c r="C7758">
        <v>0</v>
      </c>
      <c r="D7758">
        <v>0</v>
      </c>
      <c r="E7758">
        <f t="shared" si="121"/>
        <v>0</v>
      </c>
    </row>
    <row r="7759" spans="1:5">
      <c r="A7759" t="s">
        <v>15882</v>
      </c>
      <c r="B7759" t="s">
        <v>24382</v>
      </c>
      <c r="C7759">
        <v>0</v>
      </c>
      <c r="D7759">
        <v>0</v>
      </c>
      <c r="E7759">
        <f t="shared" si="121"/>
        <v>0</v>
      </c>
    </row>
    <row r="7760" spans="1:5">
      <c r="A7760" t="s">
        <v>15883</v>
      </c>
      <c r="B7760" t="s">
        <v>24383</v>
      </c>
      <c r="C7760">
        <v>0</v>
      </c>
      <c r="D7760">
        <v>0</v>
      </c>
      <c r="E7760">
        <f t="shared" si="121"/>
        <v>0</v>
      </c>
    </row>
    <row r="7761" spans="1:5">
      <c r="A7761" t="s">
        <v>15884</v>
      </c>
      <c r="B7761" t="s">
        <v>24384</v>
      </c>
      <c r="C7761">
        <v>0</v>
      </c>
      <c r="D7761">
        <v>0</v>
      </c>
      <c r="E7761">
        <f t="shared" si="121"/>
        <v>0</v>
      </c>
    </row>
    <row r="7762" spans="1:5">
      <c r="A7762" t="s">
        <v>15886</v>
      </c>
      <c r="B7762" t="s">
        <v>24385</v>
      </c>
      <c r="C7762">
        <v>0</v>
      </c>
      <c r="D7762">
        <v>0</v>
      </c>
      <c r="E7762">
        <f t="shared" si="121"/>
        <v>0</v>
      </c>
    </row>
    <row r="7763" spans="1:5">
      <c r="A7763" t="s">
        <v>15887</v>
      </c>
      <c r="B7763" t="s">
        <v>24386</v>
      </c>
      <c r="C7763">
        <v>0</v>
      </c>
      <c r="D7763">
        <v>0</v>
      </c>
      <c r="E7763">
        <f t="shared" si="121"/>
        <v>0</v>
      </c>
    </row>
    <row r="7764" spans="1:5">
      <c r="A7764" t="s">
        <v>5593</v>
      </c>
      <c r="B7764" t="s">
        <v>24387</v>
      </c>
      <c r="C7764">
        <v>0</v>
      </c>
      <c r="D7764">
        <v>0</v>
      </c>
      <c r="E7764">
        <f t="shared" si="121"/>
        <v>0</v>
      </c>
    </row>
    <row r="7765" spans="1:5">
      <c r="A7765" t="s">
        <v>15888</v>
      </c>
      <c r="B7765" t="s">
        <v>24388</v>
      </c>
      <c r="C7765">
        <v>0</v>
      </c>
      <c r="D7765">
        <v>0</v>
      </c>
      <c r="E7765">
        <f t="shared" si="121"/>
        <v>0</v>
      </c>
    </row>
    <row r="7766" spans="1:5">
      <c r="A7766" t="s">
        <v>709</v>
      </c>
      <c r="B7766" t="s">
        <v>24389</v>
      </c>
      <c r="C7766">
        <v>450</v>
      </c>
      <c r="D7766">
        <v>24</v>
      </c>
      <c r="E7766">
        <f t="shared" si="121"/>
        <v>426</v>
      </c>
    </row>
    <row r="7767" spans="1:5">
      <c r="A7767" t="s">
        <v>15892</v>
      </c>
      <c r="B7767" t="s">
        <v>24390</v>
      </c>
      <c r="C7767">
        <v>0</v>
      </c>
      <c r="D7767">
        <v>0</v>
      </c>
      <c r="E7767">
        <f t="shared" si="121"/>
        <v>0</v>
      </c>
    </row>
    <row r="7768" spans="1:5">
      <c r="A7768" t="s">
        <v>15898</v>
      </c>
      <c r="B7768" t="s">
        <v>24391</v>
      </c>
      <c r="C7768">
        <v>0</v>
      </c>
      <c r="D7768">
        <v>0</v>
      </c>
      <c r="E7768">
        <f t="shared" si="121"/>
        <v>0</v>
      </c>
    </row>
    <row r="7769" spans="1:5">
      <c r="A7769" t="s">
        <v>15914</v>
      </c>
      <c r="B7769" t="s">
        <v>24392</v>
      </c>
      <c r="C7769">
        <v>0</v>
      </c>
      <c r="D7769">
        <v>0</v>
      </c>
      <c r="E7769">
        <f t="shared" si="121"/>
        <v>0</v>
      </c>
    </row>
    <row r="7770" spans="1:5">
      <c r="A7770" t="s">
        <v>15915</v>
      </c>
      <c r="B7770" t="s">
        <v>24393</v>
      </c>
      <c r="C7770">
        <v>0</v>
      </c>
      <c r="D7770">
        <v>0</v>
      </c>
      <c r="E7770">
        <f t="shared" si="121"/>
        <v>0</v>
      </c>
    </row>
    <row r="7771" spans="1:5">
      <c r="A7771" t="s">
        <v>15916</v>
      </c>
      <c r="B7771" t="s">
        <v>24394</v>
      </c>
      <c r="C7771">
        <v>0</v>
      </c>
      <c r="D7771">
        <v>0</v>
      </c>
      <c r="E7771">
        <f t="shared" si="121"/>
        <v>0</v>
      </c>
    </row>
    <row r="7772" spans="1:5">
      <c r="A7772" t="s">
        <v>15917</v>
      </c>
      <c r="B7772" t="s">
        <v>24395</v>
      </c>
      <c r="C7772">
        <v>0</v>
      </c>
      <c r="D7772">
        <v>0</v>
      </c>
      <c r="E7772">
        <f t="shared" si="121"/>
        <v>0</v>
      </c>
    </row>
    <row r="7773" spans="1:5">
      <c r="A7773" t="s">
        <v>7075</v>
      </c>
      <c r="B7773" t="s">
        <v>24396</v>
      </c>
      <c r="C7773">
        <v>7</v>
      </c>
      <c r="D7773">
        <v>0</v>
      </c>
      <c r="E7773">
        <f t="shared" si="121"/>
        <v>7</v>
      </c>
    </row>
    <row r="7774" spans="1:5">
      <c r="A7774" t="s">
        <v>15918</v>
      </c>
      <c r="B7774" t="s">
        <v>24397</v>
      </c>
      <c r="C7774">
        <v>0</v>
      </c>
      <c r="D7774">
        <v>0</v>
      </c>
      <c r="E7774">
        <f t="shared" si="121"/>
        <v>0</v>
      </c>
    </row>
    <row r="7775" spans="1:5">
      <c r="A7775" t="s">
        <v>6418</v>
      </c>
      <c r="B7775" t="s">
        <v>24398</v>
      </c>
      <c r="C7775">
        <v>30</v>
      </c>
      <c r="D7775">
        <v>20</v>
      </c>
      <c r="E7775">
        <f t="shared" si="121"/>
        <v>10</v>
      </c>
    </row>
    <row r="7776" spans="1:5">
      <c r="A7776" t="s">
        <v>15919</v>
      </c>
      <c r="B7776" t="s">
        <v>24399</v>
      </c>
      <c r="C7776">
        <v>0</v>
      </c>
      <c r="D7776">
        <v>0</v>
      </c>
      <c r="E7776">
        <f t="shared" si="121"/>
        <v>0</v>
      </c>
    </row>
    <row r="7777" spans="1:5">
      <c r="A7777" t="s">
        <v>15920</v>
      </c>
      <c r="B7777" t="s">
        <v>24400</v>
      </c>
      <c r="C7777">
        <v>0</v>
      </c>
      <c r="D7777">
        <v>0</v>
      </c>
      <c r="E7777">
        <f t="shared" si="121"/>
        <v>0</v>
      </c>
    </row>
    <row r="7778" spans="1:5">
      <c r="A7778" t="s">
        <v>15921</v>
      </c>
      <c r="B7778" t="s">
        <v>24401</v>
      </c>
      <c r="C7778">
        <v>0</v>
      </c>
      <c r="D7778">
        <v>0</v>
      </c>
      <c r="E7778">
        <f t="shared" si="121"/>
        <v>0</v>
      </c>
    </row>
    <row r="7779" spans="1:5">
      <c r="A7779" t="s">
        <v>6017</v>
      </c>
      <c r="B7779" t="s">
        <v>24402</v>
      </c>
      <c r="C7779">
        <v>1254</v>
      </c>
      <c r="D7779">
        <v>0</v>
      </c>
      <c r="E7779">
        <f t="shared" si="121"/>
        <v>1254</v>
      </c>
    </row>
    <row r="7780" spans="1:5">
      <c r="A7780" t="s">
        <v>5748</v>
      </c>
      <c r="B7780" t="s">
        <v>24403</v>
      </c>
      <c r="C7780">
        <v>704</v>
      </c>
      <c r="D7780">
        <v>0</v>
      </c>
      <c r="E7780">
        <f t="shared" si="121"/>
        <v>704</v>
      </c>
    </row>
    <row r="7781" spans="1:5">
      <c r="A7781" t="s">
        <v>6521</v>
      </c>
      <c r="B7781" t="s">
        <v>24404</v>
      </c>
      <c r="C7781">
        <v>1035</v>
      </c>
      <c r="D7781">
        <v>39</v>
      </c>
      <c r="E7781">
        <f t="shared" si="121"/>
        <v>996</v>
      </c>
    </row>
    <row r="7782" spans="1:5">
      <c r="A7782" t="s">
        <v>7489</v>
      </c>
      <c r="B7782" t="s">
        <v>24405</v>
      </c>
      <c r="C7782">
        <v>24</v>
      </c>
      <c r="D7782">
        <v>0</v>
      </c>
      <c r="E7782">
        <f t="shared" si="121"/>
        <v>24</v>
      </c>
    </row>
    <row r="7783" spans="1:5">
      <c r="A7783" t="s">
        <v>6973</v>
      </c>
      <c r="B7783" t="s">
        <v>24406</v>
      </c>
      <c r="C7783">
        <v>17</v>
      </c>
      <c r="D7783">
        <v>0</v>
      </c>
      <c r="E7783">
        <f t="shared" si="121"/>
        <v>17</v>
      </c>
    </row>
    <row r="7784" spans="1:5">
      <c r="A7784" t="s">
        <v>15935</v>
      </c>
      <c r="B7784" t="s">
        <v>24407</v>
      </c>
      <c r="C7784">
        <v>0</v>
      </c>
      <c r="D7784">
        <v>0</v>
      </c>
      <c r="E7784">
        <f t="shared" si="121"/>
        <v>0</v>
      </c>
    </row>
    <row r="7785" spans="1:5">
      <c r="A7785" t="s">
        <v>15936</v>
      </c>
      <c r="B7785" t="s">
        <v>24408</v>
      </c>
      <c r="C7785">
        <v>0</v>
      </c>
      <c r="D7785">
        <v>0</v>
      </c>
      <c r="E7785">
        <f t="shared" si="121"/>
        <v>0</v>
      </c>
    </row>
    <row r="7786" spans="1:5">
      <c r="A7786" t="s">
        <v>1340</v>
      </c>
      <c r="B7786" t="s">
        <v>24409</v>
      </c>
      <c r="C7786">
        <v>6315</v>
      </c>
      <c r="D7786">
        <v>0</v>
      </c>
      <c r="E7786">
        <f t="shared" si="121"/>
        <v>6315</v>
      </c>
    </row>
    <row r="7787" spans="1:5">
      <c r="A7787" t="s">
        <v>15937</v>
      </c>
      <c r="B7787" t="s">
        <v>24410</v>
      </c>
      <c r="C7787">
        <v>0</v>
      </c>
      <c r="D7787">
        <v>0</v>
      </c>
      <c r="E7787">
        <f t="shared" si="121"/>
        <v>0</v>
      </c>
    </row>
    <row r="7788" spans="1:5">
      <c r="A7788" t="s">
        <v>701</v>
      </c>
      <c r="B7788" t="s">
        <v>24411</v>
      </c>
      <c r="C7788">
        <v>1584</v>
      </c>
      <c r="D7788">
        <v>22</v>
      </c>
      <c r="E7788">
        <f t="shared" si="121"/>
        <v>1562</v>
      </c>
    </row>
    <row r="7789" spans="1:5">
      <c r="A7789" t="s">
        <v>15939</v>
      </c>
      <c r="B7789" t="s">
        <v>24412</v>
      </c>
      <c r="C7789">
        <v>0</v>
      </c>
      <c r="D7789">
        <v>0</v>
      </c>
      <c r="E7789">
        <f t="shared" si="121"/>
        <v>0</v>
      </c>
    </row>
    <row r="7790" spans="1:5">
      <c r="A7790" t="s">
        <v>15940</v>
      </c>
      <c r="B7790" t="s">
        <v>24413</v>
      </c>
      <c r="C7790">
        <v>0</v>
      </c>
      <c r="D7790">
        <v>0</v>
      </c>
      <c r="E7790">
        <f t="shared" si="121"/>
        <v>0</v>
      </c>
    </row>
    <row r="7791" spans="1:5">
      <c r="A7791" t="s">
        <v>15941</v>
      </c>
      <c r="B7791" t="s">
        <v>24414</v>
      </c>
      <c r="C7791">
        <v>0</v>
      </c>
      <c r="D7791">
        <v>0</v>
      </c>
      <c r="E7791">
        <f t="shared" si="121"/>
        <v>0</v>
      </c>
    </row>
    <row r="7792" spans="1:5">
      <c r="A7792" t="s">
        <v>15942</v>
      </c>
      <c r="B7792" t="s">
        <v>24415</v>
      </c>
      <c r="C7792">
        <v>0</v>
      </c>
      <c r="D7792">
        <v>0</v>
      </c>
      <c r="E7792">
        <f t="shared" si="121"/>
        <v>0</v>
      </c>
    </row>
    <row r="7793" spans="1:5">
      <c r="A7793" t="s">
        <v>6249</v>
      </c>
      <c r="B7793" t="s">
        <v>24416</v>
      </c>
      <c r="C7793">
        <v>0</v>
      </c>
      <c r="D7793">
        <v>0</v>
      </c>
      <c r="E7793">
        <f t="shared" si="121"/>
        <v>0</v>
      </c>
    </row>
    <row r="7794" spans="1:5">
      <c r="A7794" t="s">
        <v>15946</v>
      </c>
      <c r="B7794" t="s">
        <v>24417</v>
      </c>
      <c r="C7794">
        <v>0</v>
      </c>
      <c r="D7794">
        <v>0</v>
      </c>
      <c r="E7794">
        <f t="shared" si="121"/>
        <v>0</v>
      </c>
    </row>
    <row r="7795" spans="1:5">
      <c r="A7795" t="s">
        <v>15947</v>
      </c>
      <c r="B7795" t="s">
        <v>24418</v>
      </c>
      <c r="C7795">
        <v>0</v>
      </c>
      <c r="D7795">
        <v>0</v>
      </c>
      <c r="E7795">
        <f t="shared" si="121"/>
        <v>0</v>
      </c>
    </row>
    <row r="7796" spans="1:5">
      <c r="A7796" t="s">
        <v>672</v>
      </c>
      <c r="B7796" t="s">
        <v>24419</v>
      </c>
      <c r="C7796">
        <v>1651</v>
      </c>
      <c r="D7796">
        <v>34</v>
      </c>
      <c r="E7796">
        <f t="shared" si="121"/>
        <v>1617</v>
      </c>
    </row>
    <row r="7797" spans="1:5">
      <c r="A7797" t="s">
        <v>702</v>
      </c>
      <c r="B7797" t="s">
        <v>24420</v>
      </c>
      <c r="C7797">
        <v>946</v>
      </c>
      <c r="D7797">
        <v>44</v>
      </c>
      <c r="E7797">
        <f t="shared" si="121"/>
        <v>902</v>
      </c>
    </row>
    <row r="7798" spans="1:5">
      <c r="A7798" t="s">
        <v>5570</v>
      </c>
      <c r="B7798" t="s">
        <v>24421</v>
      </c>
      <c r="C7798">
        <v>204</v>
      </c>
      <c r="D7798">
        <v>0</v>
      </c>
      <c r="E7798">
        <f t="shared" si="121"/>
        <v>204</v>
      </c>
    </row>
    <row r="7799" spans="1:5">
      <c r="A7799" t="s">
        <v>5659</v>
      </c>
      <c r="B7799" t="s">
        <v>24422</v>
      </c>
      <c r="C7799">
        <v>0</v>
      </c>
      <c r="D7799">
        <v>0</v>
      </c>
      <c r="E7799">
        <f t="shared" si="121"/>
        <v>0</v>
      </c>
    </row>
    <row r="7800" spans="1:5">
      <c r="A7800" t="s">
        <v>5296</v>
      </c>
      <c r="B7800" t="s">
        <v>24423</v>
      </c>
      <c r="C7800">
        <v>2700</v>
      </c>
      <c r="D7800">
        <v>30</v>
      </c>
      <c r="E7800">
        <f t="shared" si="121"/>
        <v>2670</v>
      </c>
    </row>
    <row r="7801" spans="1:5">
      <c r="A7801" t="s">
        <v>15955</v>
      </c>
      <c r="B7801" t="s">
        <v>24424</v>
      </c>
      <c r="C7801">
        <v>0</v>
      </c>
      <c r="D7801">
        <v>0</v>
      </c>
      <c r="E7801">
        <f t="shared" si="121"/>
        <v>0</v>
      </c>
    </row>
    <row r="7802" spans="1:5">
      <c r="A7802" t="s">
        <v>15958</v>
      </c>
      <c r="B7802" t="s">
        <v>24425</v>
      </c>
      <c r="C7802">
        <v>0</v>
      </c>
      <c r="D7802">
        <v>0</v>
      </c>
      <c r="E7802">
        <f t="shared" si="121"/>
        <v>0</v>
      </c>
    </row>
    <row r="7803" spans="1:5">
      <c r="A7803" t="s">
        <v>15959</v>
      </c>
      <c r="B7803" t="s">
        <v>24426</v>
      </c>
      <c r="C7803">
        <v>0</v>
      </c>
      <c r="D7803">
        <v>0</v>
      </c>
      <c r="E7803">
        <f t="shared" si="121"/>
        <v>0</v>
      </c>
    </row>
    <row r="7804" spans="1:5">
      <c r="A7804" t="s">
        <v>96</v>
      </c>
      <c r="B7804" t="s">
        <v>24427</v>
      </c>
      <c r="C7804">
        <v>473</v>
      </c>
      <c r="D7804">
        <v>0</v>
      </c>
      <c r="E7804">
        <f t="shared" si="121"/>
        <v>473</v>
      </c>
    </row>
    <row r="7805" spans="1:5">
      <c r="A7805" t="s">
        <v>15960</v>
      </c>
      <c r="B7805" t="s">
        <v>24428</v>
      </c>
      <c r="C7805">
        <v>0</v>
      </c>
      <c r="D7805">
        <v>0</v>
      </c>
      <c r="E7805">
        <f t="shared" si="121"/>
        <v>0</v>
      </c>
    </row>
    <row r="7806" spans="1:5">
      <c r="A7806" t="s">
        <v>6671</v>
      </c>
      <c r="B7806" t="s">
        <v>24429</v>
      </c>
      <c r="C7806">
        <v>10</v>
      </c>
      <c r="D7806">
        <v>0</v>
      </c>
      <c r="E7806">
        <f t="shared" si="121"/>
        <v>10</v>
      </c>
    </row>
    <row r="7807" spans="1:5">
      <c r="A7807" t="s">
        <v>6672</v>
      </c>
      <c r="B7807" t="s">
        <v>24430</v>
      </c>
      <c r="C7807">
        <v>12</v>
      </c>
      <c r="D7807">
        <v>0</v>
      </c>
      <c r="E7807">
        <f t="shared" si="121"/>
        <v>12</v>
      </c>
    </row>
    <row r="7808" spans="1:5">
      <c r="A7808" t="s">
        <v>6673</v>
      </c>
      <c r="B7808" t="s">
        <v>24431</v>
      </c>
      <c r="C7808">
        <v>10</v>
      </c>
      <c r="D7808">
        <v>0</v>
      </c>
      <c r="E7808">
        <f t="shared" si="121"/>
        <v>10</v>
      </c>
    </row>
    <row r="7809" spans="1:5">
      <c r="A7809" t="s">
        <v>15963</v>
      </c>
      <c r="B7809" t="s">
        <v>24432</v>
      </c>
      <c r="C7809">
        <v>0</v>
      </c>
      <c r="D7809">
        <v>0</v>
      </c>
      <c r="E7809">
        <f t="shared" si="121"/>
        <v>0</v>
      </c>
    </row>
    <row r="7810" spans="1:5">
      <c r="A7810" t="s">
        <v>15964</v>
      </c>
      <c r="B7810" t="s">
        <v>24433</v>
      </c>
      <c r="C7810">
        <v>0</v>
      </c>
      <c r="D7810">
        <v>0</v>
      </c>
      <c r="E7810">
        <f t="shared" si="121"/>
        <v>0</v>
      </c>
    </row>
    <row r="7811" spans="1:5">
      <c r="A7811" t="s">
        <v>237</v>
      </c>
      <c r="B7811" t="s">
        <v>24434</v>
      </c>
      <c r="C7811">
        <v>1291</v>
      </c>
      <c r="D7811">
        <v>15</v>
      </c>
      <c r="E7811">
        <f t="shared" ref="E7811:E7874" si="122">C7811-D7811</f>
        <v>1276</v>
      </c>
    </row>
    <row r="7812" spans="1:5">
      <c r="A7812" t="s">
        <v>249</v>
      </c>
      <c r="B7812" t="s">
        <v>24435</v>
      </c>
      <c r="C7812">
        <v>3092</v>
      </c>
      <c r="D7812">
        <v>0</v>
      </c>
      <c r="E7812">
        <f t="shared" si="122"/>
        <v>3092</v>
      </c>
    </row>
    <row r="7813" spans="1:5">
      <c r="A7813" t="s">
        <v>746</v>
      </c>
      <c r="B7813" t="s">
        <v>24436</v>
      </c>
      <c r="C7813">
        <v>1428</v>
      </c>
      <c r="D7813">
        <v>0</v>
      </c>
      <c r="E7813">
        <f t="shared" si="122"/>
        <v>1428</v>
      </c>
    </row>
    <row r="7814" spans="1:5">
      <c r="A7814" t="s">
        <v>15965</v>
      </c>
      <c r="B7814" t="s">
        <v>24437</v>
      </c>
      <c r="C7814">
        <v>0</v>
      </c>
      <c r="D7814">
        <v>0</v>
      </c>
      <c r="E7814">
        <f t="shared" si="122"/>
        <v>0</v>
      </c>
    </row>
    <row r="7815" spans="1:5">
      <c r="A7815" t="s">
        <v>15966</v>
      </c>
      <c r="B7815" t="s">
        <v>24438</v>
      </c>
      <c r="C7815">
        <v>0</v>
      </c>
      <c r="D7815">
        <v>0</v>
      </c>
      <c r="E7815">
        <f t="shared" si="122"/>
        <v>0</v>
      </c>
    </row>
    <row r="7816" spans="1:5">
      <c r="A7816" t="s">
        <v>7225</v>
      </c>
      <c r="B7816" t="s">
        <v>24439</v>
      </c>
      <c r="C7816">
        <v>21</v>
      </c>
      <c r="D7816">
        <v>0</v>
      </c>
      <c r="E7816">
        <f t="shared" si="122"/>
        <v>21</v>
      </c>
    </row>
    <row r="7817" spans="1:5">
      <c r="A7817" t="s">
        <v>6705</v>
      </c>
      <c r="B7817" t="s">
        <v>24440</v>
      </c>
      <c r="C7817">
        <v>84</v>
      </c>
      <c r="D7817">
        <v>0</v>
      </c>
      <c r="E7817">
        <f t="shared" si="122"/>
        <v>84</v>
      </c>
    </row>
    <row r="7818" spans="1:5">
      <c r="A7818" t="s">
        <v>15972</v>
      </c>
      <c r="B7818" t="s">
        <v>24441</v>
      </c>
      <c r="C7818">
        <v>0</v>
      </c>
      <c r="D7818">
        <v>0</v>
      </c>
      <c r="E7818">
        <f t="shared" si="122"/>
        <v>0</v>
      </c>
    </row>
    <row r="7819" spans="1:5">
      <c r="A7819" t="s">
        <v>15973</v>
      </c>
      <c r="B7819" t="s">
        <v>24442</v>
      </c>
      <c r="C7819">
        <v>0</v>
      </c>
      <c r="D7819">
        <v>0</v>
      </c>
      <c r="E7819">
        <f t="shared" si="122"/>
        <v>0</v>
      </c>
    </row>
    <row r="7820" spans="1:5">
      <c r="A7820" t="s">
        <v>15974</v>
      </c>
      <c r="B7820" t="s">
        <v>24443</v>
      </c>
      <c r="C7820">
        <v>48</v>
      </c>
      <c r="D7820">
        <v>0</v>
      </c>
      <c r="E7820">
        <f t="shared" si="122"/>
        <v>48</v>
      </c>
    </row>
    <row r="7821" spans="1:5">
      <c r="A7821" t="s">
        <v>6595</v>
      </c>
      <c r="B7821" t="s">
        <v>24444</v>
      </c>
      <c r="C7821">
        <v>418</v>
      </c>
      <c r="D7821">
        <v>0</v>
      </c>
      <c r="E7821">
        <f t="shared" si="122"/>
        <v>418</v>
      </c>
    </row>
    <row r="7822" spans="1:5">
      <c r="A7822" t="s">
        <v>6596</v>
      </c>
      <c r="B7822" t="s">
        <v>24445</v>
      </c>
      <c r="C7822">
        <v>2640</v>
      </c>
      <c r="D7822">
        <v>0</v>
      </c>
      <c r="E7822">
        <f t="shared" si="122"/>
        <v>2640</v>
      </c>
    </row>
    <row r="7823" spans="1:5">
      <c r="A7823" t="s">
        <v>6597</v>
      </c>
      <c r="B7823" t="s">
        <v>24446</v>
      </c>
      <c r="C7823">
        <v>99</v>
      </c>
      <c r="D7823">
        <v>0</v>
      </c>
      <c r="E7823">
        <f t="shared" si="122"/>
        <v>99</v>
      </c>
    </row>
    <row r="7824" spans="1:5">
      <c r="A7824" t="s">
        <v>15975</v>
      </c>
      <c r="B7824" t="s">
        <v>24447</v>
      </c>
      <c r="C7824">
        <v>0</v>
      </c>
      <c r="D7824">
        <v>0</v>
      </c>
      <c r="E7824">
        <f t="shared" si="122"/>
        <v>0</v>
      </c>
    </row>
    <row r="7825" spans="1:5">
      <c r="A7825" t="s">
        <v>15976</v>
      </c>
      <c r="B7825" t="s">
        <v>24448</v>
      </c>
      <c r="C7825">
        <v>60</v>
      </c>
      <c r="D7825">
        <v>0</v>
      </c>
      <c r="E7825">
        <f t="shared" si="122"/>
        <v>60</v>
      </c>
    </row>
    <row r="7826" spans="1:5">
      <c r="A7826" t="s">
        <v>6598</v>
      </c>
      <c r="B7826" t="s">
        <v>24449</v>
      </c>
      <c r="C7826">
        <v>72</v>
      </c>
      <c r="D7826">
        <v>0</v>
      </c>
      <c r="E7826">
        <f t="shared" si="122"/>
        <v>72</v>
      </c>
    </row>
    <row r="7827" spans="1:5">
      <c r="A7827" t="s">
        <v>6599</v>
      </c>
      <c r="B7827" t="s">
        <v>24450</v>
      </c>
      <c r="C7827">
        <v>51</v>
      </c>
      <c r="D7827">
        <v>0</v>
      </c>
      <c r="E7827">
        <f t="shared" si="122"/>
        <v>51</v>
      </c>
    </row>
    <row r="7828" spans="1:5">
      <c r="A7828" t="s">
        <v>6600</v>
      </c>
      <c r="B7828" t="s">
        <v>24451</v>
      </c>
      <c r="C7828">
        <v>24</v>
      </c>
      <c r="D7828">
        <v>0</v>
      </c>
      <c r="E7828">
        <f t="shared" si="122"/>
        <v>24</v>
      </c>
    </row>
    <row r="7829" spans="1:5">
      <c r="A7829" t="s">
        <v>6601</v>
      </c>
      <c r="B7829" t="s">
        <v>24452</v>
      </c>
      <c r="C7829">
        <v>6</v>
      </c>
      <c r="D7829">
        <v>0</v>
      </c>
      <c r="E7829">
        <f t="shared" si="122"/>
        <v>6</v>
      </c>
    </row>
    <row r="7830" spans="1:5">
      <c r="A7830" t="s">
        <v>15977</v>
      </c>
      <c r="B7830" t="s">
        <v>24453</v>
      </c>
      <c r="C7830">
        <v>0</v>
      </c>
      <c r="D7830">
        <v>0</v>
      </c>
      <c r="E7830">
        <f t="shared" si="122"/>
        <v>0</v>
      </c>
    </row>
    <row r="7831" spans="1:5">
      <c r="A7831" t="s">
        <v>6602</v>
      </c>
      <c r="B7831" t="s">
        <v>24454</v>
      </c>
      <c r="C7831">
        <v>313</v>
      </c>
      <c r="D7831">
        <v>48</v>
      </c>
      <c r="E7831">
        <f t="shared" si="122"/>
        <v>265</v>
      </c>
    </row>
    <row r="7832" spans="1:5">
      <c r="A7832" t="s">
        <v>6603</v>
      </c>
      <c r="B7832" t="s">
        <v>24455</v>
      </c>
      <c r="C7832">
        <v>244</v>
      </c>
      <c r="D7832">
        <v>24</v>
      </c>
      <c r="E7832">
        <f t="shared" si="122"/>
        <v>220</v>
      </c>
    </row>
    <row r="7833" spans="1:5">
      <c r="A7833" t="s">
        <v>15978</v>
      </c>
      <c r="B7833" t="s">
        <v>24456</v>
      </c>
      <c r="C7833">
        <v>0</v>
      </c>
      <c r="D7833">
        <v>0</v>
      </c>
      <c r="E7833">
        <f t="shared" si="122"/>
        <v>0</v>
      </c>
    </row>
    <row r="7834" spans="1:5">
      <c r="A7834" t="s">
        <v>15979</v>
      </c>
      <c r="B7834" t="s">
        <v>24457</v>
      </c>
      <c r="C7834">
        <v>0</v>
      </c>
      <c r="D7834">
        <v>0</v>
      </c>
      <c r="E7834">
        <f t="shared" si="122"/>
        <v>0</v>
      </c>
    </row>
    <row r="7835" spans="1:5">
      <c r="A7835" t="s">
        <v>15980</v>
      </c>
      <c r="B7835" t="s">
        <v>24458</v>
      </c>
      <c r="C7835">
        <v>0</v>
      </c>
      <c r="D7835">
        <v>0</v>
      </c>
      <c r="E7835">
        <f t="shared" si="122"/>
        <v>0</v>
      </c>
    </row>
    <row r="7836" spans="1:5">
      <c r="A7836" t="s">
        <v>15981</v>
      </c>
      <c r="B7836" t="s">
        <v>24459</v>
      </c>
      <c r="C7836">
        <v>0</v>
      </c>
      <c r="D7836">
        <v>0</v>
      </c>
      <c r="E7836">
        <f t="shared" si="122"/>
        <v>0</v>
      </c>
    </row>
    <row r="7837" spans="1:5">
      <c r="A7837" t="s">
        <v>6457</v>
      </c>
      <c r="B7837" t="s">
        <v>24460</v>
      </c>
      <c r="C7837">
        <v>224</v>
      </c>
      <c r="D7837">
        <v>0</v>
      </c>
      <c r="E7837">
        <f t="shared" si="122"/>
        <v>224</v>
      </c>
    </row>
    <row r="7838" spans="1:5">
      <c r="A7838" t="s">
        <v>15982</v>
      </c>
      <c r="B7838" t="s">
        <v>24461</v>
      </c>
      <c r="C7838">
        <v>0</v>
      </c>
      <c r="D7838">
        <v>0</v>
      </c>
      <c r="E7838">
        <f t="shared" si="122"/>
        <v>0</v>
      </c>
    </row>
    <row r="7839" spans="1:5">
      <c r="A7839" t="s">
        <v>15983</v>
      </c>
      <c r="B7839" t="s">
        <v>24462</v>
      </c>
      <c r="C7839">
        <v>0</v>
      </c>
      <c r="D7839">
        <v>0</v>
      </c>
      <c r="E7839">
        <f t="shared" si="122"/>
        <v>0</v>
      </c>
    </row>
    <row r="7840" spans="1:5">
      <c r="A7840" t="s">
        <v>6881</v>
      </c>
      <c r="B7840" t="s">
        <v>24463</v>
      </c>
      <c r="C7840">
        <v>956</v>
      </c>
      <c r="D7840">
        <v>0</v>
      </c>
      <c r="E7840">
        <f t="shared" si="122"/>
        <v>956</v>
      </c>
    </row>
    <row r="7841" spans="1:5">
      <c r="A7841" t="s">
        <v>597</v>
      </c>
      <c r="B7841" t="s">
        <v>24464</v>
      </c>
      <c r="C7841">
        <v>32</v>
      </c>
      <c r="D7841">
        <v>0</v>
      </c>
      <c r="E7841">
        <f t="shared" si="122"/>
        <v>32</v>
      </c>
    </row>
    <row r="7842" spans="1:5">
      <c r="A7842" t="s">
        <v>15986</v>
      </c>
      <c r="B7842" t="s">
        <v>24465</v>
      </c>
      <c r="C7842">
        <v>0</v>
      </c>
      <c r="D7842">
        <v>0</v>
      </c>
      <c r="E7842">
        <f t="shared" si="122"/>
        <v>0</v>
      </c>
    </row>
    <row r="7843" spans="1:5">
      <c r="A7843" t="s">
        <v>5382</v>
      </c>
      <c r="B7843" t="s">
        <v>24466</v>
      </c>
      <c r="C7843">
        <v>997</v>
      </c>
      <c r="D7843">
        <v>10</v>
      </c>
      <c r="E7843">
        <f t="shared" si="122"/>
        <v>987</v>
      </c>
    </row>
    <row r="7844" spans="1:5">
      <c r="A7844" t="s">
        <v>5383</v>
      </c>
      <c r="B7844" t="s">
        <v>24467</v>
      </c>
      <c r="C7844">
        <v>764</v>
      </c>
      <c r="D7844">
        <v>10</v>
      </c>
      <c r="E7844">
        <f t="shared" si="122"/>
        <v>754</v>
      </c>
    </row>
    <row r="7845" spans="1:5">
      <c r="A7845" t="s">
        <v>1225</v>
      </c>
      <c r="B7845" t="s">
        <v>24468</v>
      </c>
      <c r="C7845">
        <v>889</v>
      </c>
      <c r="D7845">
        <v>0</v>
      </c>
      <c r="E7845">
        <f t="shared" si="122"/>
        <v>889</v>
      </c>
    </row>
    <row r="7846" spans="1:5">
      <c r="A7846" t="s">
        <v>15987</v>
      </c>
      <c r="B7846" t="s">
        <v>24469</v>
      </c>
      <c r="C7846">
        <v>0</v>
      </c>
      <c r="D7846">
        <v>0</v>
      </c>
      <c r="E7846">
        <f t="shared" si="122"/>
        <v>0</v>
      </c>
    </row>
    <row r="7847" spans="1:5">
      <c r="A7847" t="s">
        <v>6604</v>
      </c>
      <c r="B7847" t="s">
        <v>24470</v>
      </c>
      <c r="C7847">
        <v>297</v>
      </c>
      <c r="D7847">
        <v>0</v>
      </c>
      <c r="E7847">
        <f t="shared" si="122"/>
        <v>297</v>
      </c>
    </row>
    <row r="7848" spans="1:5">
      <c r="A7848" t="s">
        <v>6605</v>
      </c>
      <c r="B7848" t="s">
        <v>24471</v>
      </c>
      <c r="C7848">
        <v>277</v>
      </c>
      <c r="D7848">
        <v>0</v>
      </c>
      <c r="E7848">
        <f t="shared" si="122"/>
        <v>277</v>
      </c>
    </row>
    <row r="7849" spans="1:5">
      <c r="A7849" t="s">
        <v>6606</v>
      </c>
      <c r="B7849" t="s">
        <v>24472</v>
      </c>
      <c r="C7849">
        <v>236</v>
      </c>
      <c r="D7849">
        <v>0</v>
      </c>
      <c r="E7849">
        <f t="shared" si="122"/>
        <v>236</v>
      </c>
    </row>
    <row r="7850" spans="1:5">
      <c r="A7850" t="s">
        <v>6777</v>
      </c>
      <c r="B7850" t="s">
        <v>24473</v>
      </c>
      <c r="C7850">
        <v>107</v>
      </c>
      <c r="D7850">
        <v>0</v>
      </c>
      <c r="E7850">
        <f t="shared" si="122"/>
        <v>107</v>
      </c>
    </row>
    <row r="7851" spans="1:5">
      <c r="A7851" t="s">
        <v>6390</v>
      </c>
      <c r="B7851" t="s">
        <v>24474</v>
      </c>
      <c r="C7851">
        <v>600</v>
      </c>
      <c r="D7851">
        <v>48</v>
      </c>
      <c r="E7851">
        <f t="shared" si="122"/>
        <v>552</v>
      </c>
    </row>
    <row r="7852" spans="1:5">
      <c r="A7852" t="s">
        <v>6391</v>
      </c>
      <c r="B7852" t="s">
        <v>24475</v>
      </c>
      <c r="C7852">
        <v>1044</v>
      </c>
      <c r="D7852">
        <v>495</v>
      </c>
      <c r="E7852">
        <f t="shared" si="122"/>
        <v>549</v>
      </c>
    </row>
    <row r="7853" spans="1:5">
      <c r="A7853" t="s">
        <v>15992</v>
      </c>
      <c r="B7853" t="s">
        <v>24476</v>
      </c>
      <c r="C7853">
        <v>0</v>
      </c>
      <c r="D7853">
        <v>0</v>
      </c>
      <c r="E7853">
        <f t="shared" si="122"/>
        <v>0</v>
      </c>
    </row>
    <row r="7854" spans="1:5">
      <c r="A7854" t="s">
        <v>15995</v>
      </c>
      <c r="B7854" t="s">
        <v>24477</v>
      </c>
      <c r="C7854">
        <v>0</v>
      </c>
      <c r="D7854">
        <v>0</v>
      </c>
      <c r="E7854">
        <f t="shared" si="122"/>
        <v>0</v>
      </c>
    </row>
    <row r="7855" spans="1:5">
      <c r="A7855" t="s">
        <v>15996</v>
      </c>
      <c r="B7855" t="s">
        <v>24478</v>
      </c>
      <c r="C7855">
        <v>0</v>
      </c>
      <c r="D7855">
        <v>0</v>
      </c>
      <c r="E7855">
        <f t="shared" si="122"/>
        <v>0</v>
      </c>
    </row>
    <row r="7856" spans="1:5">
      <c r="A7856" t="s">
        <v>15997</v>
      </c>
      <c r="B7856" t="s">
        <v>24479</v>
      </c>
      <c r="C7856">
        <v>0</v>
      </c>
      <c r="D7856">
        <v>0</v>
      </c>
      <c r="E7856">
        <f t="shared" si="122"/>
        <v>0</v>
      </c>
    </row>
    <row r="7857" spans="1:5">
      <c r="A7857" t="s">
        <v>15999</v>
      </c>
      <c r="B7857" t="s">
        <v>24480</v>
      </c>
      <c r="C7857">
        <v>0</v>
      </c>
      <c r="D7857">
        <v>0</v>
      </c>
      <c r="E7857">
        <f t="shared" si="122"/>
        <v>0</v>
      </c>
    </row>
    <row r="7858" spans="1:5">
      <c r="A7858" t="s">
        <v>16005</v>
      </c>
      <c r="B7858" t="s">
        <v>24481</v>
      </c>
      <c r="C7858">
        <v>0</v>
      </c>
      <c r="D7858">
        <v>0</v>
      </c>
      <c r="E7858">
        <f t="shared" si="122"/>
        <v>0</v>
      </c>
    </row>
    <row r="7859" spans="1:5">
      <c r="A7859" t="s">
        <v>16006</v>
      </c>
      <c r="B7859" t="s">
        <v>24482</v>
      </c>
      <c r="C7859">
        <v>0</v>
      </c>
      <c r="D7859">
        <v>0</v>
      </c>
      <c r="E7859">
        <f t="shared" si="122"/>
        <v>0</v>
      </c>
    </row>
    <row r="7860" spans="1:5">
      <c r="A7860" t="s">
        <v>16007</v>
      </c>
      <c r="B7860" t="s">
        <v>24483</v>
      </c>
      <c r="C7860">
        <v>0</v>
      </c>
      <c r="D7860">
        <v>0</v>
      </c>
      <c r="E7860">
        <f t="shared" si="122"/>
        <v>0</v>
      </c>
    </row>
    <row r="7861" spans="1:5">
      <c r="A7861" t="s">
        <v>16008</v>
      </c>
      <c r="B7861" t="s">
        <v>24484</v>
      </c>
      <c r="C7861">
        <v>0</v>
      </c>
      <c r="D7861">
        <v>0</v>
      </c>
      <c r="E7861">
        <f t="shared" si="122"/>
        <v>0</v>
      </c>
    </row>
    <row r="7862" spans="1:5">
      <c r="A7862" t="s">
        <v>805</v>
      </c>
      <c r="B7862" t="s">
        <v>24485</v>
      </c>
      <c r="C7862">
        <v>715</v>
      </c>
      <c r="D7862">
        <v>0</v>
      </c>
      <c r="E7862">
        <f t="shared" si="122"/>
        <v>715</v>
      </c>
    </row>
    <row r="7863" spans="1:5">
      <c r="A7863" t="s">
        <v>806</v>
      </c>
      <c r="B7863" t="s">
        <v>24486</v>
      </c>
      <c r="C7863">
        <v>640</v>
      </c>
      <c r="D7863">
        <v>0</v>
      </c>
      <c r="E7863">
        <f t="shared" si="122"/>
        <v>640</v>
      </c>
    </row>
    <row r="7864" spans="1:5">
      <c r="A7864" t="s">
        <v>809</v>
      </c>
      <c r="B7864" t="s">
        <v>24487</v>
      </c>
      <c r="C7864">
        <v>1574</v>
      </c>
      <c r="D7864">
        <v>20</v>
      </c>
      <c r="E7864">
        <f t="shared" si="122"/>
        <v>1554</v>
      </c>
    </row>
    <row r="7865" spans="1:5">
      <c r="A7865" t="s">
        <v>807</v>
      </c>
      <c r="B7865" t="s">
        <v>24488</v>
      </c>
      <c r="C7865">
        <v>1034</v>
      </c>
      <c r="D7865">
        <v>20</v>
      </c>
      <c r="E7865">
        <f t="shared" si="122"/>
        <v>1014</v>
      </c>
    </row>
    <row r="7866" spans="1:5">
      <c r="A7866" t="s">
        <v>808</v>
      </c>
      <c r="B7866" t="s">
        <v>24489</v>
      </c>
      <c r="C7866">
        <v>1004</v>
      </c>
      <c r="D7866">
        <v>20</v>
      </c>
      <c r="E7866">
        <f t="shared" si="122"/>
        <v>984</v>
      </c>
    </row>
    <row r="7867" spans="1:5">
      <c r="A7867" t="s">
        <v>6069</v>
      </c>
      <c r="B7867" t="s">
        <v>24490</v>
      </c>
      <c r="C7867">
        <v>72</v>
      </c>
      <c r="D7867">
        <v>12</v>
      </c>
      <c r="E7867">
        <f t="shared" si="122"/>
        <v>60</v>
      </c>
    </row>
    <row r="7868" spans="1:5">
      <c r="A7868" t="s">
        <v>6070</v>
      </c>
      <c r="B7868" t="s">
        <v>24491</v>
      </c>
      <c r="C7868">
        <v>300</v>
      </c>
      <c r="D7868">
        <v>0</v>
      </c>
      <c r="E7868">
        <f t="shared" si="122"/>
        <v>300</v>
      </c>
    </row>
    <row r="7869" spans="1:5">
      <c r="A7869" t="s">
        <v>771</v>
      </c>
      <c r="B7869" t="s">
        <v>24492</v>
      </c>
      <c r="C7869">
        <v>486</v>
      </c>
      <c r="D7869">
        <v>120</v>
      </c>
      <c r="E7869">
        <f t="shared" si="122"/>
        <v>366</v>
      </c>
    </row>
    <row r="7870" spans="1:5">
      <c r="A7870" t="s">
        <v>16012</v>
      </c>
      <c r="B7870" t="s">
        <v>24493</v>
      </c>
      <c r="C7870">
        <v>0</v>
      </c>
      <c r="D7870">
        <v>0</v>
      </c>
      <c r="E7870">
        <f t="shared" si="122"/>
        <v>0</v>
      </c>
    </row>
    <row r="7871" spans="1:5">
      <c r="A7871" t="s">
        <v>5977</v>
      </c>
      <c r="B7871" t="s">
        <v>24494</v>
      </c>
      <c r="C7871">
        <v>343</v>
      </c>
      <c r="D7871">
        <v>0</v>
      </c>
      <c r="E7871">
        <f t="shared" si="122"/>
        <v>343</v>
      </c>
    </row>
    <row r="7872" spans="1:5">
      <c r="A7872" t="s">
        <v>5978</v>
      </c>
      <c r="B7872" t="s">
        <v>24495</v>
      </c>
      <c r="C7872">
        <v>307</v>
      </c>
      <c r="D7872">
        <v>0</v>
      </c>
      <c r="E7872">
        <f t="shared" si="122"/>
        <v>307</v>
      </c>
    </row>
    <row r="7873" spans="1:5">
      <c r="A7873" t="s">
        <v>5979</v>
      </c>
      <c r="B7873" t="s">
        <v>24496</v>
      </c>
      <c r="C7873">
        <v>258</v>
      </c>
      <c r="D7873">
        <v>0</v>
      </c>
      <c r="E7873">
        <f t="shared" si="122"/>
        <v>258</v>
      </c>
    </row>
    <row r="7874" spans="1:5">
      <c r="A7874" t="s">
        <v>16014</v>
      </c>
      <c r="B7874" t="s">
        <v>24497</v>
      </c>
      <c r="C7874">
        <v>0</v>
      </c>
      <c r="D7874">
        <v>0</v>
      </c>
      <c r="E7874">
        <f t="shared" si="122"/>
        <v>0</v>
      </c>
    </row>
    <row r="7875" spans="1:5">
      <c r="A7875" t="s">
        <v>6045</v>
      </c>
      <c r="B7875" t="s">
        <v>24498</v>
      </c>
      <c r="C7875">
        <v>420</v>
      </c>
      <c r="D7875">
        <v>30</v>
      </c>
      <c r="E7875">
        <f t="shared" ref="E7875:E7938" si="123">C7875-D7875</f>
        <v>390</v>
      </c>
    </row>
    <row r="7876" spans="1:5">
      <c r="A7876" t="s">
        <v>16015</v>
      </c>
      <c r="B7876" t="s">
        <v>24499</v>
      </c>
      <c r="C7876">
        <v>0</v>
      </c>
      <c r="D7876">
        <v>0</v>
      </c>
      <c r="E7876">
        <f t="shared" si="123"/>
        <v>0</v>
      </c>
    </row>
    <row r="7877" spans="1:5">
      <c r="A7877" t="s">
        <v>365</v>
      </c>
      <c r="B7877" t="s">
        <v>24500</v>
      </c>
      <c r="C7877">
        <v>670</v>
      </c>
      <c r="D7877">
        <v>0</v>
      </c>
      <c r="E7877">
        <f t="shared" si="123"/>
        <v>670</v>
      </c>
    </row>
    <row r="7878" spans="1:5">
      <c r="A7878" t="s">
        <v>16016</v>
      </c>
      <c r="B7878" t="s">
        <v>24501</v>
      </c>
      <c r="C7878">
        <v>0</v>
      </c>
      <c r="D7878">
        <v>0</v>
      </c>
      <c r="E7878">
        <f t="shared" si="123"/>
        <v>0</v>
      </c>
    </row>
    <row r="7879" spans="1:5">
      <c r="A7879" t="s">
        <v>955</v>
      </c>
      <c r="B7879" t="s">
        <v>17285</v>
      </c>
      <c r="C7879">
        <v>980</v>
      </c>
      <c r="D7879">
        <v>0</v>
      </c>
      <c r="E7879">
        <f t="shared" si="123"/>
        <v>980</v>
      </c>
    </row>
    <row r="7880" spans="1:5">
      <c r="A7880" t="s">
        <v>6071</v>
      </c>
      <c r="B7880" t="s">
        <v>24502</v>
      </c>
      <c r="C7880">
        <v>480</v>
      </c>
      <c r="D7880">
        <v>0</v>
      </c>
      <c r="E7880">
        <f t="shared" si="123"/>
        <v>480</v>
      </c>
    </row>
    <row r="7881" spans="1:5">
      <c r="A7881" t="s">
        <v>16026</v>
      </c>
      <c r="B7881" t="s">
        <v>24503</v>
      </c>
      <c r="C7881">
        <v>0</v>
      </c>
      <c r="D7881">
        <v>0</v>
      </c>
      <c r="E7881">
        <f t="shared" si="123"/>
        <v>0</v>
      </c>
    </row>
    <row r="7882" spans="1:5">
      <c r="A7882" t="s">
        <v>16027</v>
      </c>
      <c r="B7882" t="s">
        <v>24504</v>
      </c>
      <c r="C7882">
        <v>0</v>
      </c>
      <c r="D7882">
        <v>0</v>
      </c>
      <c r="E7882">
        <f t="shared" si="123"/>
        <v>0</v>
      </c>
    </row>
    <row r="7883" spans="1:5">
      <c r="A7883" t="s">
        <v>16028</v>
      </c>
      <c r="B7883" t="s">
        <v>24505</v>
      </c>
      <c r="C7883">
        <v>0</v>
      </c>
      <c r="D7883">
        <v>0</v>
      </c>
      <c r="E7883">
        <f t="shared" si="123"/>
        <v>0</v>
      </c>
    </row>
    <row r="7884" spans="1:5">
      <c r="A7884" t="s">
        <v>5932</v>
      </c>
      <c r="B7884" t="s">
        <v>24506</v>
      </c>
      <c r="C7884">
        <v>24</v>
      </c>
      <c r="D7884">
        <v>24</v>
      </c>
      <c r="E7884">
        <f t="shared" si="123"/>
        <v>0</v>
      </c>
    </row>
    <row r="7885" spans="1:5">
      <c r="A7885" t="s">
        <v>16029</v>
      </c>
      <c r="B7885" t="s">
        <v>24507</v>
      </c>
      <c r="C7885">
        <v>0</v>
      </c>
      <c r="D7885">
        <v>0</v>
      </c>
      <c r="E7885">
        <f t="shared" si="123"/>
        <v>0</v>
      </c>
    </row>
    <row r="7886" spans="1:5">
      <c r="A7886" t="s">
        <v>16032</v>
      </c>
      <c r="B7886" t="s">
        <v>24508</v>
      </c>
      <c r="C7886">
        <v>0</v>
      </c>
      <c r="D7886">
        <v>0</v>
      </c>
      <c r="E7886">
        <f t="shared" si="123"/>
        <v>0</v>
      </c>
    </row>
    <row r="7887" spans="1:5">
      <c r="A7887" t="s">
        <v>16033</v>
      </c>
      <c r="B7887" t="s">
        <v>24509</v>
      </c>
      <c r="C7887">
        <v>0</v>
      </c>
      <c r="D7887">
        <v>0</v>
      </c>
      <c r="E7887">
        <f t="shared" si="123"/>
        <v>0</v>
      </c>
    </row>
    <row r="7888" spans="1:5">
      <c r="A7888" t="s">
        <v>6522</v>
      </c>
      <c r="B7888" t="s">
        <v>24510</v>
      </c>
      <c r="C7888">
        <v>10</v>
      </c>
      <c r="D7888">
        <v>10</v>
      </c>
      <c r="E7888">
        <f t="shared" si="123"/>
        <v>0</v>
      </c>
    </row>
    <row r="7889" spans="1:5">
      <c r="A7889" t="s">
        <v>16035</v>
      </c>
      <c r="B7889" t="s">
        <v>24511</v>
      </c>
      <c r="C7889">
        <v>0</v>
      </c>
      <c r="D7889">
        <v>0</v>
      </c>
      <c r="E7889">
        <f t="shared" si="123"/>
        <v>0</v>
      </c>
    </row>
    <row r="7890" spans="1:5">
      <c r="A7890" t="s">
        <v>6523</v>
      </c>
      <c r="B7890" t="s">
        <v>24512</v>
      </c>
      <c r="C7890">
        <v>61</v>
      </c>
      <c r="D7890">
        <v>0</v>
      </c>
      <c r="E7890">
        <f t="shared" si="123"/>
        <v>61</v>
      </c>
    </row>
    <row r="7891" spans="1:5">
      <c r="A7891" t="s">
        <v>16036</v>
      </c>
      <c r="B7891" t="s">
        <v>24513</v>
      </c>
      <c r="C7891">
        <v>0</v>
      </c>
      <c r="D7891">
        <v>0</v>
      </c>
      <c r="E7891">
        <f t="shared" si="123"/>
        <v>0</v>
      </c>
    </row>
    <row r="7892" spans="1:5">
      <c r="A7892" t="s">
        <v>6419</v>
      </c>
      <c r="B7892" t="s">
        <v>24514</v>
      </c>
      <c r="C7892">
        <v>171</v>
      </c>
      <c r="D7892">
        <v>3</v>
      </c>
      <c r="E7892">
        <f t="shared" si="123"/>
        <v>168</v>
      </c>
    </row>
    <row r="7893" spans="1:5">
      <c r="A7893" t="s">
        <v>6420</v>
      </c>
      <c r="B7893" t="s">
        <v>24515</v>
      </c>
      <c r="C7893">
        <v>384</v>
      </c>
      <c r="D7893">
        <v>61</v>
      </c>
      <c r="E7893">
        <f t="shared" si="123"/>
        <v>323</v>
      </c>
    </row>
    <row r="7894" spans="1:5">
      <c r="A7894" t="s">
        <v>16037</v>
      </c>
      <c r="B7894" t="s">
        <v>24516</v>
      </c>
      <c r="C7894">
        <v>1900</v>
      </c>
      <c r="D7894">
        <v>0</v>
      </c>
      <c r="E7894">
        <f t="shared" si="123"/>
        <v>1900</v>
      </c>
    </row>
    <row r="7895" spans="1:5">
      <c r="A7895" t="s">
        <v>6250</v>
      </c>
      <c r="B7895" t="s">
        <v>24517</v>
      </c>
      <c r="C7895">
        <v>1253</v>
      </c>
      <c r="D7895">
        <v>0</v>
      </c>
      <c r="E7895">
        <f t="shared" si="123"/>
        <v>1253</v>
      </c>
    </row>
    <row r="7896" spans="1:5">
      <c r="A7896" t="s">
        <v>16038</v>
      </c>
      <c r="B7896" t="s">
        <v>24518</v>
      </c>
      <c r="C7896">
        <v>0</v>
      </c>
      <c r="D7896">
        <v>0</v>
      </c>
      <c r="E7896">
        <f t="shared" si="123"/>
        <v>0</v>
      </c>
    </row>
    <row r="7897" spans="1:5">
      <c r="A7897" t="s">
        <v>16039</v>
      </c>
      <c r="B7897" t="s">
        <v>24519</v>
      </c>
      <c r="C7897">
        <v>0</v>
      </c>
      <c r="D7897">
        <v>0</v>
      </c>
      <c r="E7897">
        <f t="shared" si="123"/>
        <v>0</v>
      </c>
    </row>
    <row r="7898" spans="1:5">
      <c r="A7898" t="s">
        <v>6607</v>
      </c>
      <c r="B7898" t="s">
        <v>24520</v>
      </c>
      <c r="C7898">
        <v>6</v>
      </c>
      <c r="D7898">
        <v>0</v>
      </c>
      <c r="E7898">
        <f t="shared" si="123"/>
        <v>6</v>
      </c>
    </row>
    <row r="7899" spans="1:5">
      <c r="A7899" t="s">
        <v>16040</v>
      </c>
      <c r="B7899" t="s">
        <v>24521</v>
      </c>
      <c r="C7899">
        <v>0</v>
      </c>
      <c r="D7899">
        <v>0</v>
      </c>
      <c r="E7899">
        <f t="shared" si="123"/>
        <v>0</v>
      </c>
    </row>
    <row r="7900" spans="1:5">
      <c r="A7900" t="s">
        <v>6608</v>
      </c>
      <c r="B7900" t="s">
        <v>24522</v>
      </c>
      <c r="C7900">
        <v>9</v>
      </c>
      <c r="D7900">
        <v>0</v>
      </c>
      <c r="E7900">
        <f t="shared" si="123"/>
        <v>9</v>
      </c>
    </row>
    <row r="7901" spans="1:5">
      <c r="A7901" t="s">
        <v>16041</v>
      </c>
      <c r="B7901" t="s">
        <v>24523</v>
      </c>
      <c r="C7901">
        <v>0</v>
      </c>
      <c r="D7901">
        <v>0</v>
      </c>
      <c r="E7901">
        <f t="shared" si="123"/>
        <v>0</v>
      </c>
    </row>
    <row r="7902" spans="1:5">
      <c r="A7902" t="s">
        <v>16047</v>
      </c>
      <c r="B7902" t="s">
        <v>24524</v>
      </c>
      <c r="C7902">
        <v>0</v>
      </c>
      <c r="D7902">
        <v>0</v>
      </c>
      <c r="E7902">
        <f t="shared" si="123"/>
        <v>0</v>
      </c>
    </row>
    <row r="7903" spans="1:5">
      <c r="A7903" t="s">
        <v>7157</v>
      </c>
      <c r="B7903" t="s">
        <v>24525</v>
      </c>
      <c r="C7903">
        <v>3996</v>
      </c>
      <c r="D7903">
        <v>6</v>
      </c>
      <c r="E7903">
        <f t="shared" si="123"/>
        <v>3990</v>
      </c>
    </row>
    <row r="7904" spans="1:5">
      <c r="A7904" t="s">
        <v>7158</v>
      </c>
      <c r="B7904" t="s">
        <v>24526</v>
      </c>
      <c r="C7904">
        <v>2250</v>
      </c>
      <c r="D7904">
        <v>0</v>
      </c>
      <c r="E7904">
        <f t="shared" si="123"/>
        <v>2250</v>
      </c>
    </row>
    <row r="7905" spans="1:5">
      <c r="A7905" t="s">
        <v>7159</v>
      </c>
      <c r="B7905" t="s">
        <v>24527</v>
      </c>
      <c r="C7905">
        <v>74</v>
      </c>
      <c r="D7905">
        <v>0</v>
      </c>
      <c r="E7905">
        <f t="shared" si="123"/>
        <v>74</v>
      </c>
    </row>
    <row r="7906" spans="1:5">
      <c r="A7906" t="s">
        <v>16049</v>
      </c>
      <c r="B7906" t="s">
        <v>24528</v>
      </c>
      <c r="C7906">
        <v>0</v>
      </c>
      <c r="D7906">
        <v>0</v>
      </c>
      <c r="E7906">
        <f t="shared" si="123"/>
        <v>0</v>
      </c>
    </row>
    <row r="7907" spans="1:5">
      <c r="A7907" t="s">
        <v>16050</v>
      </c>
      <c r="B7907" t="s">
        <v>24529</v>
      </c>
      <c r="C7907">
        <v>0</v>
      </c>
      <c r="D7907">
        <v>0</v>
      </c>
      <c r="E7907">
        <f t="shared" si="123"/>
        <v>0</v>
      </c>
    </row>
    <row r="7908" spans="1:5">
      <c r="A7908" t="s">
        <v>7048</v>
      </c>
      <c r="B7908" t="s">
        <v>24530</v>
      </c>
      <c r="C7908">
        <v>0</v>
      </c>
      <c r="D7908">
        <v>0</v>
      </c>
      <c r="E7908">
        <f t="shared" si="123"/>
        <v>0</v>
      </c>
    </row>
    <row r="7909" spans="1:5">
      <c r="A7909" t="s">
        <v>7351</v>
      </c>
      <c r="B7909" t="s">
        <v>24531</v>
      </c>
      <c r="C7909">
        <v>71</v>
      </c>
      <c r="D7909">
        <v>0</v>
      </c>
      <c r="E7909">
        <f t="shared" si="123"/>
        <v>71</v>
      </c>
    </row>
    <row r="7910" spans="1:5">
      <c r="A7910" t="s">
        <v>1181</v>
      </c>
      <c r="B7910" t="s">
        <v>24532</v>
      </c>
      <c r="C7910">
        <v>570</v>
      </c>
      <c r="D7910">
        <v>15</v>
      </c>
      <c r="E7910">
        <f t="shared" si="123"/>
        <v>555</v>
      </c>
    </row>
    <row r="7911" spans="1:5">
      <c r="A7911" t="s">
        <v>16051</v>
      </c>
      <c r="B7911" t="s">
        <v>24533</v>
      </c>
      <c r="C7911">
        <v>0</v>
      </c>
      <c r="D7911">
        <v>0</v>
      </c>
      <c r="E7911">
        <f t="shared" si="123"/>
        <v>0</v>
      </c>
    </row>
    <row r="7912" spans="1:5">
      <c r="A7912" t="s">
        <v>16054</v>
      </c>
      <c r="B7912" t="s">
        <v>24534</v>
      </c>
      <c r="C7912">
        <v>0</v>
      </c>
      <c r="D7912">
        <v>0</v>
      </c>
      <c r="E7912">
        <f t="shared" si="123"/>
        <v>0</v>
      </c>
    </row>
    <row r="7913" spans="1:5">
      <c r="A7913" t="s">
        <v>16055</v>
      </c>
      <c r="B7913" t="s">
        <v>24535</v>
      </c>
      <c r="C7913">
        <v>0</v>
      </c>
      <c r="D7913">
        <v>0</v>
      </c>
      <c r="E7913">
        <f t="shared" si="123"/>
        <v>0</v>
      </c>
    </row>
    <row r="7914" spans="1:5">
      <c r="A7914" t="s">
        <v>6623</v>
      </c>
      <c r="B7914" t="s">
        <v>24536</v>
      </c>
      <c r="C7914">
        <v>18</v>
      </c>
      <c r="D7914">
        <v>0</v>
      </c>
      <c r="E7914">
        <f t="shared" si="123"/>
        <v>18</v>
      </c>
    </row>
    <row r="7915" spans="1:5">
      <c r="A7915" t="s">
        <v>6624</v>
      </c>
      <c r="B7915" t="s">
        <v>24537</v>
      </c>
      <c r="C7915">
        <v>7</v>
      </c>
      <c r="D7915">
        <v>0</v>
      </c>
      <c r="E7915">
        <f t="shared" si="123"/>
        <v>7</v>
      </c>
    </row>
    <row r="7916" spans="1:5">
      <c r="A7916" t="s">
        <v>16056</v>
      </c>
      <c r="B7916" t="s">
        <v>24538</v>
      </c>
      <c r="C7916">
        <v>0</v>
      </c>
      <c r="D7916">
        <v>0</v>
      </c>
      <c r="E7916">
        <f t="shared" si="123"/>
        <v>0</v>
      </c>
    </row>
    <row r="7917" spans="1:5">
      <c r="A7917" t="s">
        <v>946</v>
      </c>
      <c r="B7917" t="s">
        <v>24539</v>
      </c>
      <c r="C7917">
        <v>213</v>
      </c>
      <c r="D7917">
        <v>0</v>
      </c>
      <c r="E7917">
        <f t="shared" si="123"/>
        <v>213</v>
      </c>
    </row>
    <row r="7918" spans="1:5">
      <c r="A7918" t="s">
        <v>7049</v>
      </c>
      <c r="B7918" t="s">
        <v>24540</v>
      </c>
      <c r="C7918">
        <v>51</v>
      </c>
      <c r="D7918">
        <v>36</v>
      </c>
      <c r="E7918">
        <f t="shared" si="123"/>
        <v>15</v>
      </c>
    </row>
    <row r="7919" spans="1:5">
      <c r="A7919" t="s">
        <v>6392</v>
      </c>
      <c r="B7919" t="s">
        <v>24541</v>
      </c>
      <c r="C7919">
        <v>681</v>
      </c>
      <c r="D7919">
        <v>0</v>
      </c>
      <c r="E7919">
        <f t="shared" si="123"/>
        <v>681</v>
      </c>
    </row>
    <row r="7920" spans="1:5">
      <c r="A7920" t="s">
        <v>1331</v>
      </c>
      <c r="B7920" t="s">
        <v>24542</v>
      </c>
      <c r="C7920">
        <v>1426</v>
      </c>
      <c r="D7920">
        <v>0</v>
      </c>
      <c r="E7920">
        <f t="shared" si="123"/>
        <v>1426</v>
      </c>
    </row>
    <row r="7921" spans="1:5">
      <c r="A7921" t="s">
        <v>16061</v>
      </c>
      <c r="B7921" t="s">
        <v>24543</v>
      </c>
      <c r="C7921">
        <v>0</v>
      </c>
      <c r="D7921">
        <v>0</v>
      </c>
      <c r="E7921">
        <f t="shared" si="123"/>
        <v>0</v>
      </c>
    </row>
    <row r="7922" spans="1:5">
      <c r="A7922" t="s">
        <v>7050</v>
      </c>
      <c r="B7922" t="s">
        <v>24544</v>
      </c>
      <c r="C7922">
        <v>476</v>
      </c>
      <c r="D7922">
        <v>0</v>
      </c>
      <c r="E7922">
        <f t="shared" si="123"/>
        <v>476</v>
      </c>
    </row>
    <row r="7923" spans="1:5">
      <c r="A7923" t="s">
        <v>1241</v>
      </c>
      <c r="B7923" t="s">
        <v>24545</v>
      </c>
      <c r="C7923">
        <v>421</v>
      </c>
      <c r="D7923">
        <v>0</v>
      </c>
      <c r="E7923">
        <f t="shared" si="123"/>
        <v>421</v>
      </c>
    </row>
    <row r="7924" spans="1:5">
      <c r="A7924" t="s">
        <v>1248</v>
      </c>
      <c r="B7924" t="s">
        <v>24546</v>
      </c>
      <c r="C7924">
        <v>535</v>
      </c>
      <c r="D7924">
        <v>0</v>
      </c>
      <c r="E7924">
        <f t="shared" si="123"/>
        <v>535</v>
      </c>
    </row>
    <row r="7925" spans="1:5">
      <c r="A7925" t="s">
        <v>1249</v>
      </c>
      <c r="B7925" t="s">
        <v>24547</v>
      </c>
      <c r="C7925">
        <v>178</v>
      </c>
      <c r="D7925">
        <v>0</v>
      </c>
      <c r="E7925">
        <f t="shared" si="123"/>
        <v>178</v>
      </c>
    </row>
    <row r="7926" spans="1:5">
      <c r="A7926" t="s">
        <v>1242</v>
      </c>
      <c r="B7926" t="s">
        <v>24548</v>
      </c>
      <c r="C7926">
        <v>66</v>
      </c>
      <c r="D7926">
        <v>0</v>
      </c>
      <c r="E7926">
        <f t="shared" si="123"/>
        <v>66</v>
      </c>
    </row>
    <row r="7927" spans="1:5">
      <c r="A7927" t="s">
        <v>6945</v>
      </c>
      <c r="B7927" t="s">
        <v>24549</v>
      </c>
      <c r="C7927">
        <v>70</v>
      </c>
      <c r="D7927">
        <v>0</v>
      </c>
      <c r="E7927">
        <f t="shared" si="123"/>
        <v>70</v>
      </c>
    </row>
    <row r="7928" spans="1:5">
      <c r="A7928" t="s">
        <v>6946</v>
      </c>
      <c r="B7928" t="s">
        <v>24550</v>
      </c>
      <c r="C7928">
        <v>21</v>
      </c>
      <c r="D7928">
        <v>0</v>
      </c>
      <c r="E7928">
        <f t="shared" si="123"/>
        <v>21</v>
      </c>
    </row>
    <row r="7929" spans="1:5">
      <c r="A7929" t="s">
        <v>24551</v>
      </c>
      <c r="B7929" t="s">
        <v>24552</v>
      </c>
      <c r="C7929">
        <v>0</v>
      </c>
      <c r="D7929">
        <v>0</v>
      </c>
      <c r="E7929">
        <f t="shared" si="123"/>
        <v>0</v>
      </c>
    </row>
    <row r="7930" spans="1:5">
      <c r="A7930" t="s">
        <v>16065</v>
      </c>
      <c r="B7930" t="s">
        <v>24553</v>
      </c>
      <c r="C7930">
        <v>0</v>
      </c>
      <c r="D7930">
        <v>0</v>
      </c>
      <c r="E7930">
        <f t="shared" si="123"/>
        <v>0</v>
      </c>
    </row>
    <row r="7931" spans="1:5">
      <c r="A7931" t="s">
        <v>16076</v>
      </c>
      <c r="B7931" t="s">
        <v>24554</v>
      </c>
      <c r="C7931">
        <v>0</v>
      </c>
      <c r="D7931">
        <v>0</v>
      </c>
      <c r="E7931">
        <f t="shared" si="123"/>
        <v>0</v>
      </c>
    </row>
    <row r="7932" spans="1:5">
      <c r="A7932" t="s">
        <v>16083</v>
      </c>
      <c r="B7932" t="s">
        <v>24555</v>
      </c>
      <c r="C7932">
        <v>0</v>
      </c>
      <c r="D7932">
        <v>0</v>
      </c>
      <c r="E7932">
        <f t="shared" si="123"/>
        <v>0</v>
      </c>
    </row>
    <row r="7933" spans="1:5">
      <c r="A7933" t="s">
        <v>16084</v>
      </c>
      <c r="B7933" t="s">
        <v>24556</v>
      </c>
      <c r="C7933">
        <v>0</v>
      </c>
      <c r="D7933">
        <v>0</v>
      </c>
      <c r="E7933">
        <f t="shared" si="123"/>
        <v>0</v>
      </c>
    </row>
    <row r="7934" spans="1:5">
      <c r="A7934" t="s">
        <v>16087</v>
      </c>
      <c r="B7934" t="s">
        <v>24557</v>
      </c>
      <c r="C7934">
        <v>0</v>
      </c>
      <c r="D7934">
        <v>0</v>
      </c>
      <c r="E7934">
        <f t="shared" si="123"/>
        <v>0</v>
      </c>
    </row>
    <row r="7935" spans="1:5">
      <c r="A7935" t="s">
        <v>16089</v>
      </c>
      <c r="B7935" t="s">
        <v>24558</v>
      </c>
      <c r="C7935">
        <v>0</v>
      </c>
      <c r="D7935">
        <v>0</v>
      </c>
      <c r="E7935">
        <f t="shared" si="123"/>
        <v>0</v>
      </c>
    </row>
    <row r="7936" spans="1:5">
      <c r="A7936" t="s">
        <v>16090</v>
      </c>
      <c r="B7936" t="s">
        <v>24559</v>
      </c>
      <c r="C7936">
        <v>0</v>
      </c>
      <c r="D7936">
        <v>0</v>
      </c>
      <c r="E7936">
        <f t="shared" si="123"/>
        <v>0</v>
      </c>
    </row>
    <row r="7937" spans="1:5">
      <c r="A7937" t="s">
        <v>16091</v>
      </c>
      <c r="B7937" t="s">
        <v>24560</v>
      </c>
      <c r="C7937">
        <v>0</v>
      </c>
      <c r="D7937">
        <v>0</v>
      </c>
      <c r="E7937">
        <f t="shared" si="123"/>
        <v>0</v>
      </c>
    </row>
    <row r="7938" spans="1:5">
      <c r="A7938" t="s">
        <v>16092</v>
      </c>
      <c r="B7938" t="s">
        <v>24561</v>
      </c>
      <c r="C7938">
        <v>0</v>
      </c>
      <c r="D7938">
        <v>0</v>
      </c>
      <c r="E7938">
        <f t="shared" si="123"/>
        <v>0</v>
      </c>
    </row>
    <row r="7939" spans="1:5">
      <c r="A7939" t="s">
        <v>16093</v>
      </c>
      <c r="B7939" t="s">
        <v>24562</v>
      </c>
      <c r="C7939">
        <v>0</v>
      </c>
      <c r="D7939">
        <v>0</v>
      </c>
      <c r="E7939">
        <f t="shared" ref="E7939:E8002" si="124">C7939-D7939</f>
        <v>0</v>
      </c>
    </row>
    <row r="7940" spans="1:5">
      <c r="A7940" t="s">
        <v>16094</v>
      </c>
      <c r="B7940" t="s">
        <v>24563</v>
      </c>
      <c r="C7940">
        <v>0</v>
      </c>
      <c r="D7940">
        <v>0</v>
      </c>
      <c r="E7940">
        <f t="shared" si="124"/>
        <v>0</v>
      </c>
    </row>
    <row r="7941" spans="1:5">
      <c r="A7941" t="s">
        <v>16095</v>
      </c>
      <c r="B7941" t="s">
        <v>24564</v>
      </c>
      <c r="C7941">
        <v>0</v>
      </c>
      <c r="D7941">
        <v>0</v>
      </c>
      <c r="E7941">
        <f t="shared" si="124"/>
        <v>0</v>
      </c>
    </row>
    <row r="7942" spans="1:5">
      <c r="A7942" t="s">
        <v>16096</v>
      </c>
      <c r="B7942" t="s">
        <v>24565</v>
      </c>
      <c r="C7942">
        <v>0</v>
      </c>
      <c r="D7942">
        <v>0</v>
      </c>
      <c r="E7942">
        <f t="shared" si="124"/>
        <v>0</v>
      </c>
    </row>
    <row r="7943" spans="1:5">
      <c r="A7943" t="s">
        <v>16097</v>
      </c>
      <c r="B7943" t="s">
        <v>24566</v>
      </c>
      <c r="C7943">
        <v>0</v>
      </c>
      <c r="D7943">
        <v>0</v>
      </c>
      <c r="E7943">
        <f t="shared" si="124"/>
        <v>0</v>
      </c>
    </row>
    <row r="7944" spans="1:5">
      <c r="A7944" t="s">
        <v>16098</v>
      </c>
      <c r="B7944" t="s">
        <v>24567</v>
      </c>
      <c r="C7944">
        <v>0</v>
      </c>
      <c r="D7944">
        <v>0</v>
      </c>
      <c r="E7944">
        <f t="shared" si="124"/>
        <v>0</v>
      </c>
    </row>
    <row r="7945" spans="1:5">
      <c r="A7945" t="s">
        <v>16099</v>
      </c>
      <c r="B7945" t="s">
        <v>24568</v>
      </c>
      <c r="C7945">
        <v>0</v>
      </c>
      <c r="D7945">
        <v>0</v>
      </c>
      <c r="E7945">
        <f t="shared" si="124"/>
        <v>0</v>
      </c>
    </row>
    <row r="7946" spans="1:5">
      <c r="A7946" t="s">
        <v>16100</v>
      </c>
      <c r="B7946" t="s">
        <v>24569</v>
      </c>
      <c r="C7946">
        <v>0</v>
      </c>
      <c r="D7946">
        <v>0</v>
      </c>
      <c r="E7946">
        <f t="shared" si="124"/>
        <v>0</v>
      </c>
    </row>
    <row r="7947" spans="1:5">
      <c r="A7947" t="s">
        <v>16101</v>
      </c>
      <c r="B7947" t="s">
        <v>24570</v>
      </c>
      <c r="C7947">
        <v>0</v>
      </c>
      <c r="D7947">
        <v>0</v>
      </c>
      <c r="E7947">
        <f t="shared" si="124"/>
        <v>0</v>
      </c>
    </row>
    <row r="7948" spans="1:5">
      <c r="A7948" t="s">
        <v>16102</v>
      </c>
      <c r="B7948" t="s">
        <v>24571</v>
      </c>
      <c r="C7948">
        <v>0</v>
      </c>
      <c r="D7948">
        <v>0</v>
      </c>
      <c r="E7948">
        <f t="shared" si="124"/>
        <v>0</v>
      </c>
    </row>
    <row r="7949" spans="1:5">
      <c r="A7949" t="s">
        <v>16103</v>
      </c>
      <c r="B7949" t="s">
        <v>24572</v>
      </c>
      <c r="C7949">
        <v>0</v>
      </c>
      <c r="D7949">
        <v>0</v>
      </c>
      <c r="E7949">
        <f t="shared" si="124"/>
        <v>0</v>
      </c>
    </row>
    <row r="7950" spans="1:5">
      <c r="A7950" t="s">
        <v>16104</v>
      </c>
      <c r="B7950" t="s">
        <v>24573</v>
      </c>
      <c r="C7950">
        <v>0</v>
      </c>
      <c r="D7950">
        <v>0</v>
      </c>
      <c r="E7950">
        <f t="shared" si="124"/>
        <v>0</v>
      </c>
    </row>
    <row r="7951" spans="1:5">
      <c r="A7951" t="s">
        <v>16105</v>
      </c>
      <c r="B7951" t="s">
        <v>24574</v>
      </c>
      <c r="C7951">
        <v>0</v>
      </c>
      <c r="D7951">
        <v>0</v>
      </c>
      <c r="E7951">
        <f t="shared" si="124"/>
        <v>0</v>
      </c>
    </row>
    <row r="7952" spans="1:5">
      <c r="A7952" t="s">
        <v>16106</v>
      </c>
      <c r="B7952" t="s">
        <v>24575</v>
      </c>
      <c r="C7952">
        <v>0</v>
      </c>
      <c r="D7952">
        <v>0</v>
      </c>
      <c r="E7952">
        <f t="shared" si="124"/>
        <v>0</v>
      </c>
    </row>
    <row r="7953" spans="1:5">
      <c r="A7953" t="s">
        <v>16107</v>
      </c>
      <c r="B7953" t="s">
        <v>24576</v>
      </c>
      <c r="C7953">
        <v>0</v>
      </c>
      <c r="D7953">
        <v>0</v>
      </c>
      <c r="E7953">
        <f t="shared" si="124"/>
        <v>0</v>
      </c>
    </row>
    <row r="7954" spans="1:5">
      <c r="A7954" t="s">
        <v>16108</v>
      </c>
      <c r="B7954" t="s">
        <v>24577</v>
      </c>
      <c r="C7954">
        <v>0</v>
      </c>
      <c r="D7954">
        <v>0</v>
      </c>
      <c r="E7954">
        <f t="shared" si="124"/>
        <v>0</v>
      </c>
    </row>
    <row r="7955" spans="1:5">
      <c r="A7955" t="s">
        <v>16109</v>
      </c>
      <c r="B7955" t="s">
        <v>24578</v>
      </c>
      <c r="C7955">
        <v>0</v>
      </c>
      <c r="D7955">
        <v>0</v>
      </c>
      <c r="E7955">
        <f t="shared" si="124"/>
        <v>0</v>
      </c>
    </row>
    <row r="7956" spans="1:5">
      <c r="A7956" t="s">
        <v>16110</v>
      </c>
      <c r="B7956" t="s">
        <v>24579</v>
      </c>
      <c r="C7956">
        <v>0</v>
      </c>
      <c r="D7956">
        <v>0</v>
      </c>
      <c r="E7956">
        <f t="shared" si="124"/>
        <v>0</v>
      </c>
    </row>
    <row r="7957" spans="1:5">
      <c r="A7957" t="s">
        <v>16111</v>
      </c>
      <c r="B7957" t="s">
        <v>24580</v>
      </c>
      <c r="C7957">
        <v>0</v>
      </c>
      <c r="D7957">
        <v>0</v>
      </c>
      <c r="E7957">
        <f t="shared" si="124"/>
        <v>0</v>
      </c>
    </row>
    <row r="7958" spans="1:5">
      <c r="A7958" t="s">
        <v>16112</v>
      </c>
      <c r="B7958" t="s">
        <v>24581</v>
      </c>
      <c r="C7958">
        <v>0</v>
      </c>
      <c r="D7958">
        <v>0</v>
      </c>
      <c r="E7958">
        <f t="shared" si="124"/>
        <v>0</v>
      </c>
    </row>
    <row r="7959" spans="1:5">
      <c r="A7959" t="s">
        <v>16113</v>
      </c>
      <c r="B7959" t="s">
        <v>24582</v>
      </c>
      <c r="C7959">
        <v>0</v>
      </c>
      <c r="D7959">
        <v>0</v>
      </c>
      <c r="E7959">
        <f t="shared" si="124"/>
        <v>0</v>
      </c>
    </row>
    <row r="7960" spans="1:5">
      <c r="A7960" t="s">
        <v>16114</v>
      </c>
      <c r="B7960" t="s">
        <v>24583</v>
      </c>
      <c r="C7960">
        <v>0</v>
      </c>
      <c r="D7960">
        <v>0</v>
      </c>
      <c r="E7960">
        <f t="shared" si="124"/>
        <v>0</v>
      </c>
    </row>
    <row r="7961" spans="1:5">
      <c r="A7961" t="s">
        <v>16115</v>
      </c>
      <c r="B7961" t="s">
        <v>24584</v>
      </c>
      <c r="C7961">
        <v>0</v>
      </c>
      <c r="D7961">
        <v>0</v>
      </c>
      <c r="E7961">
        <f t="shared" si="124"/>
        <v>0</v>
      </c>
    </row>
    <row r="7962" spans="1:5">
      <c r="A7962" t="s">
        <v>16116</v>
      </c>
      <c r="B7962" t="s">
        <v>24585</v>
      </c>
      <c r="C7962">
        <v>0</v>
      </c>
      <c r="D7962">
        <v>0</v>
      </c>
      <c r="E7962">
        <f t="shared" si="124"/>
        <v>0</v>
      </c>
    </row>
    <row r="7963" spans="1:5">
      <c r="A7963" t="s">
        <v>5707</v>
      </c>
      <c r="B7963" t="s">
        <v>24586</v>
      </c>
      <c r="C7963">
        <v>10</v>
      </c>
      <c r="D7963">
        <v>0</v>
      </c>
      <c r="E7963">
        <f t="shared" si="124"/>
        <v>10</v>
      </c>
    </row>
    <row r="7964" spans="1:5">
      <c r="A7964" t="s">
        <v>16117</v>
      </c>
      <c r="B7964" t="s">
        <v>24587</v>
      </c>
      <c r="C7964">
        <v>0</v>
      </c>
      <c r="D7964">
        <v>0</v>
      </c>
      <c r="E7964">
        <f t="shared" si="124"/>
        <v>0</v>
      </c>
    </row>
    <row r="7965" spans="1:5">
      <c r="A7965" t="s">
        <v>16118</v>
      </c>
      <c r="B7965" t="s">
        <v>24588</v>
      </c>
      <c r="C7965">
        <v>0</v>
      </c>
      <c r="D7965">
        <v>0</v>
      </c>
      <c r="E7965">
        <f t="shared" si="124"/>
        <v>0</v>
      </c>
    </row>
    <row r="7966" spans="1:5">
      <c r="A7966" t="s">
        <v>24589</v>
      </c>
      <c r="B7966" t="s">
        <v>24590</v>
      </c>
      <c r="C7966">
        <v>0</v>
      </c>
      <c r="D7966">
        <v>0</v>
      </c>
      <c r="E7966">
        <f t="shared" si="124"/>
        <v>0</v>
      </c>
    </row>
    <row r="7967" spans="1:5">
      <c r="A7967" t="s">
        <v>7438</v>
      </c>
      <c r="B7967" t="s">
        <v>24591</v>
      </c>
      <c r="C7967">
        <v>1</v>
      </c>
      <c r="D7967">
        <v>0</v>
      </c>
      <c r="E7967">
        <f t="shared" si="124"/>
        <v>1</v>
      </c>
    </row>
    <row r="7968" spans="1:5">
      <c r="A7968" t="s">
        <v>5933</v>
      </c>
      <c r="B7968" t="s">
        <v>24592</v>
      </c>
      <c r="C7968">
        <v>0</v>
      </c>
      <c r="D7968">
        <v>0</v>
      </c>
      <c r="E7968">
        <f t="shared" si="124"/>
        <v>0</v>
      </c>
    </row>
    <row r="7969" spans="1:5">
      <c r="A7969" t="s">
        <v>16125</v>
      </c>
      <c r="B7969" t="s">
        <v>24593</v>
      </c>
      <c r="C7969">
        <v>0</v>
      </c>
      <c r="D7969">
        <v>0</v>
      </c>
      <c r="E7969">
        <f t="shared" si="124"/>
        <v>0</v>
      </c>
    </row>
    <row r="7970" spans="1:5">
      <c r="A7970" t="s">
        <v>16128</v>
      </c>
      <c r="B7970" t="s">
        <v>24594</v>
      </c>
      <c r="C7970">
        <v>0</v>
      </c>
      <c r="D7970">
        <v>0</v>
      </c>
      <c r="E7970">
        <f t="shared" si="124"/>
        <v>0</v>
      </c>
    </row>
    <row r="7971" spans="1:5">
      <c r="A7971" t="s">
        <v>880</v>
      </c>
      <c r="B7971" t="s">
        <v>24595</v>
      </c>
      <c r="C7971">
        <v>1296</v>
      </c>
      <c r="D7971">
        <v>0</v>
      </c>
      <c r="E7971">
        <f t="shared" si="124"/>
        <v>1296</v>
      </c>
    </row>
    <row r="7972" spans="1:5">
      <c r="A7972" t="s">
        <v>16134</v>
      </c>
      <c r="B7972" t="s">
        <v>24596</v>
      </c>
      <c r="C7972">
        <v>0</v>
      </c>
      <c r="D7972">
        <v>0</v>
      </c>
      <c r="E7972">
        <f t="shared" si="124"/>
        <v>0</v>
      </c>
    </row>
    <row r="7973" spans="1:5">
      <c r="A7973" t="s">
        <v>16136</v>
      </c>
      <c r="B7973" t="s">
        <v>24597</v>
      </c>
      <c r="C7973">
        <v>0</v>
      </c>
      <c r="D7973">
        <v>0</v>
      </c>
      <c r="E7973">
        <f t="shared" si="124"/>
        <v>0</v>
      </c>
    </row>
    <row r="7974" spans="1:5">
      <c r="A7974" t="s">
        <v>16138</v>
      </c>
      <c r="B7974" t="s">
        <v>24598</v>
      </c>
      <c r="C7974">
        <v>0</v>
      </c>
      <c r="D7974">
        <v>0</v>
      </c>
      <c r="E7974">
        <f t="shared" si="124"/>
        <v>0</v>
      </c>
    </row>
    <row r="7975" spans="1:5">
      <c r="A7975" t="s">
        <v>6806</v>
      </c>
      <c r="B7975" t="s">
        <v>24599</v>
      </c>
      <c r="C7975">
        <v>63</v>
      </c>
      <c r="D7975">
        <v>0</v>
      </c>
      <c r="E7975">
        <f t="shared" si="124"/>
        <v>63</v>
      </c>
    </row>
    <row r="7976" spans="1:5">
      <c r="A7976" t="s">
        <v>6251</v>
      </c>
      <c r="B7976" t="s">
        <v>24600</v>
      </c>
      <c r="C7976">
        <v>0</v>
      </c>
      <c r="D7976">
        <v>0</v>
      </c>
      <c r="E7976">
        <f t="shared" si="124"/>
        <v>0</v>
      </c>
    </row>
    <row r="7977" spans="1:5">
      <c r="A7977" t="s">
        <v>16140</v>
      </c>
      <c r="B7977" t="s">
        <v>24601</v>
      </c>
      <c r="C7977">
        <v>0</v>
      </c>
      <c r="D7977">
        <v>0</v>
      </c>
      <c r="E7977">
        <f t="shared" si="124"/>
        <v>0</v>
      </c>
    </row>
    <row r="7978" spans="1:5">
      <c r="A7978" t="s">
        <v>16141</v>
      </c>
      <c r="B7978" t="s">
        <v>24602</v>
      </c>
      <c r="C7978">
        <v>0</v>
      </c>
      <c r="D7978">
        <v>0</v>
      </c>
      <c r="E7978">
        <f t="shared" si="124"/>
        <v>0</v>
      </c>
    </row>
    <row r="7979" spans="1:5">
      <c r="A7979" t="s">
        <v>6458</v>
      </c>
      <c r="B7979" t="s">
        <v>24603</v>
      </c>
      <c r="C7979">
        <v>205</v>
      </c>
      <c r="D7979">
        <v>0</v>
      </c>
      <c r="E7979">
        <f t="shared" si="124"/>
        <v>205</v>
      </c>
    </row>
    <row r="7980" spans="1:5">
      <c r="A7980" t="s">
        <v>6459</v>
      </c>
      <c r="B7980" t="s">
        <v>24604</v>
      </c>
      <c r="C7980">
        <v>137</v>
      </c>
      <c r="D7980">
        <v>24</v>
      </c>
      <c r="E7980">
        <f t="shared" si="124"/>
        <v>113</v>
      </c>
    </row>
    <row r="7981" spans="1:5">
      <c r="A7981" t="s">
        <v>1014</v>
      </c>
      <c r="B7981" t="s">
        <v>24605</v>
      </c>
      <c r="C7981">
        <v>10736</v>
      </c>
      <c r="D7981">
        <v>696</v>
      </c>
      <c r="E7981">
        <f t="shared" si="124"/>
        <v>10040</v>
      </c>
    </row>
    <row r="7982" spans="1:5">
      <c r="A7982" t="s">
        <v>6460</v>
      </c>
      <c r="B7982" t="s">
        <v>24606</v>
      </c>
      <c r="C7982">
        <v>3624</v>
      </c>
      <c r="D7982">
        <v>48</v>
      </c>
      <c r="E7982">
        <f t="shared" si="124"/>
        <v>3576</v>
      </c>
    </row>
    <row r="7983" spans="1:5">
      <c r="A7983" t="s">
        <v>16145</v>
      </c>
      <c r="B7983" t="s">
        <v>24607</v>
      </c>
      <c r="C7983">
        <v>0</v>
      </c>
      <c r="D7983">
        <v>0</v>
      </c>
      <c r="E7983">
        <f t="shared" si="124"/>
        <v>0</v>
      </c>
    </row>
    <row r="7984" spans="1:5">
      <c r="A7984" t="s">
        <v>5934</v>
      </c>
      <c r="B7984" t="s">
        <v>24608</v>
      </c>
      <c r="C7984">
        <v>200</v>
      </c>
      <c r="D7984">
        <v>0</v>
      </c>
      <c r="E7984">
        <f t="shared" si="124"/>
        <v>200</v>
      </c>
    </row>
    <row r="7985" spans="1:5">
      <c r="A7985" t="s">
        <v>16146</v>
      </c>
      <c r="B7985" t="s">
        <v>24609</v>
      </c>
      <c r="C7985">
        <v>0</v>
      </c>
      <c r="D7985">
        <v>0</v>
      </c>
      <c r="E7985">
        <f t="shared" si="124"/>
        <v>0</v>
      </c>
    </row>
    <row r="7986" spans="1:5">
      <c r="A7986" t="s">
        <v>16148</v>
      </c>
      <c r="B7986" t="s">
        <v>24610</v>
      </c>
      <c r="C7986">
        <v>0</v>
      </c>
      <c r="D7986">
        <v>0</v>
      </c>
      <c r="E7986">
        <f t="shared" si="124"/>
        <v>0</v>
      </c>
    </row>
    <row r="7987" spans="1:5">
      <c r="A7987" t="s">
        <v>24611</v>
      </c>
      <c r="B7987" t="s">
        <v>24612</v>
      </c>
      <c r="C7987">
        <v>0</v>
      </c>
      <c r="D7987">
        <v>0</v>
      </c>
      <c r="E7987">
        <f t="shared" si="124"/>
        <v>0</v>
      </c>
    </row>
    <row r="7988" spans="1:5">
      <c r="A7988" t="s">
        <v>16151</v>
      </c>
      <c r="B7988" t="s">
        <v>24613</v>
      </c>
      <c r="C7988">
        <v>0</v>
      </c>
      <c r="D7988">
        <v>0</v>
      </c>
      <c r="E7988">
        <f t="shared" si="124"/>
        <v>0</v>
      </c>
    </row>
    <row r="7989" spans="1:5">
      <c r="A7989" t="s">
        <v>16152</v>
      </c>
      <c r="B7989" t="s">
        <v>24614</v>
      </c>
      <c r="C7989">
        <v>0</v>
      </c>
      <c r="D7989">
        <v>0</v>
      </c>
      <c r="E7989">
        <f t="shared" si="124"/>
        <v>0</v>
      </c>
    </row>
    <row r="7990" spans="1:5">
      <c r="A7990" t="s">
        <v>16154</v>
      </c>
      <c r="B7990" t="s">
        <v>24615</v>
      </c>
      <c r="C7990">
        <v>0</v>
      </c>
      <c r="D7990">
        <v>0</v>
      </c>
      <c r="E7990">
        <f t="shared" si="124"/>
        <v>0</v>
      </c>
    </row>
    <row r="7991" spans="1:5">
      <c r="A7991" t="s">
        <v>16155</v>
      </c>
      <c r="B7991" t="s">
        <v>24616</v>
      </c>
      <c r="C7991">
        <v>600</v>
      </c>
      <c r="D7991">
        <v>0</v>
      </c>
      <c r="E7991">
        <f t="shared" si="124"/>
        <v>600</v>
      </c>
    </row>
    <row r="7992" spans="1:5">
      <c r="A7992" t="s">
        <v>16156</v>
      </c>
      <c r="B7992" t="s">
        <v>24617</v>
      </c>
      <c r="C7992">
        <v>0</v>
      </c>
      <c r="D7992">
        <v>0</v>
      </c>
      <c r="E7992">
        <f t="shared" si="124"/>
        <v>0</v>
      </c>
    </row>
    <row r="7993" spans="1:5">
      <c r="A7993" t="s">
        <v>7319</v>
      </c>
      <c r="B7993" t="s">
        <v>24618</v>
      </c>
      <c r="C7993">
        <v>459</v>
      </c>
      <c r="D7993">
        <v>0</v>
      </c>
      <c r="E7993">
        <f t="shared" si="124"/>
        <v>459</v>
      </c>
    </row>
    <row r="7994" spans="1:5">
      <c r="A7994" t="s">
        <v>16157</v>
      </c>
      <c r="B7994" t="s">
        <v>24619</v>
      </c>
      <c r="C7994">
        <v>0</v>
      </c>
      <c r="D7994">
        <v>0</v>
      </c>
      <c r="E7994">
        <f t="shared" si="124"/>
        <v>0</v>
      </c>
    </row>
    <row r="7995" spans="1:5">
      <c r="A7995" t="s">
        <v>16158</v>
      </c>
      <c r="B7995" t="s">
        <v>24620</v>
      </c>
      <c r="C7995">
        <v>0</v>
      </c>
      <c r="D7995">
        <v>0</v>
      </c>
      <c r="E7995">
        <f t="shared" si="124"/>
        <v>0</v>
      </c>
    </row>
    <row r="7996" spans="1:5">
      <c r="A7996" t="s">
        <v>16159</v>
      </c>
      <c r="B7996" t="s">
        <v>24621</v>
      </c>
      <c r="C7996">
        <v>0</v>
      </c>
      <c r="D7996">
        <v>0</v>
      </c>
      <c r="E7996">
        <f t="shared" si="124"/>
        <v>0</v>
      </c>
    </row>
    <row r="7997" spans="1:5">
      <c r="A7997" t="s">
        <v>16168</v>
      </c>
      <c r="B7997" t="s">
        <v>24622</v>
      </c>
      <c r="C7997">
        <v>0</v>
      </c>
      <c r="D7997">
        <v>0</v>
      </c>
      <c r="E7997">
        <f t="shared" si="124"/>
        <v>0</v>
      </c>
    </row>
    <row r="7998" spans="1:5">
      <c r="A7998" t="s">
        <v>16171</v>
      </c>
      <c r="B7998" t="s">
        <v>24623</v>
      </c>
      <c r="C7998">
        <v>0</v>
      </c>
      <c r="D7998">
        <v>0</v>
      </c>
      <c r="E7998">
        <f t="shared" si="124"/>
        <v>0</v>
      </c>
    </row>
    <row r="7999" spans="1:5">
      <c r="A7999" t="s">
        <v>619</v>
      </c>
      <c r="B7999" t="s">
        <v>24624</v>
      </c>
      <c r="C7999">
        <v>814</v>
      </c>
      <c r="D7999">
        <v>0</v>
      </c>
      <c r="E7999">
        <f t="shared" si="124"/>
        <v>814</v>
      </c>
    </row>
    <row r="8000" spans="1:5">
      <c r="A8000" t="s">
        <v>16175</v>
      </c>
      <c r="B8000" t="s">
        <v>24625</v>
      </c>
      <c r="C8000">
        <v>0</v>
      </c>
      <c r="D8000">
        <v>0</v>
      </c>
      <c r="E8000">
        <f t="shared" si="124"/>
        <v>0</v>
      </c>
    </row>
    <row r="8001" spans="1:5">
      <c r="A8001" t="s">
        <v>16177</v>
      </c>
      <c r="B8001" t="s">
        <v>24626</v>
      </c>
      <c r="C8001">
        <v>0</v>
      </c>
      <c r="D8001">
        <v>0</v>
      </c>
      <c r="E8001">
        <f t="shared" si="124"/>
        <v>0</v>
      </c>
    </row>
    <row r="8002" spans="1:5">
      <c r="A8002" t="s">
        <v>16179</v>
      </c>
      <c r="B8002" t="s">
        <v>24627</v>
      </c>
      <c r="C8002">
        <v>0</v>
      </c>
      <c r="D8002">
        <v>0</v>
      </c>
      <c r="E8002">
        <f t="shared" si="124"/>
        <v>0</v>
      </c>
    </row>
    <row r="8003" spans="1:5">
      <c r="A8003" t="s">
        <v>16180</v>
      </c>
      <c r="B8003" t="s">
        <v>24628</v>
      </c>
      <c r="C8003">
        <v>0</v>
      </c>
      <c r="D8003">
        <v>0</v>
      </c>
      <c r="E8003">
        <f t="shared" ref="E8003:E8066" si="125">C8003-D8003</f>
        <v>0</v>
      </c>
    </row>
    <row r="8004" spans="1:5">
      <c r="A8004" t="s">
        <v>7393</v>
      </c>
      <c r="B8004" t="s">
        <v>24629</v>
      </c>
      <c r="C8004">
        <v>457</v>
      </c>
      <c r="D8004">
        <v>33</v>
      </c>
      <c r="E8004">
        <f t="shared" si="125"/>
        <v>424</v>
      </c>
    </row>
    <row r="8005" spans="1:5">
      <c r="A8005" t="s">
        <v>7394</v>
      </c>
      <c r="B8005" t="s">
        <v>24630</v>
      </c>
      <c r="C8005">
        <v>584</v>
      </c>
      <c r="D8005">
        <v>0</v>
      </c>
      <c r="E8005">
        <f t="shared" si="125"/>
        <v>584</v>
      </c>
    </row>
    <row r="8006" spans="1:5">
      <c r="A8006" t="s">
        <v>7395</v>
      </c>
      <c r="B8006" t="s">
        <v>24631</v>
      </c>
      <c r="C8006">
        <v>131</v>
      </c>
      <c r="D8006">
        <v>0</v>
      </c>
      <c r="E8006">
        <f t="shared" si="125"/>
        <v>131</v>
      </c>
    </row>
    <row r="8007" spans="1:5">
      <c r="A8007" t="s">
        <v>16185</v>
      </c>
      <c r="B8007" t="s">
        <v>24632</v>
      </c>
      <c r="C8007">
        <v>0</v>
      </c>
      <c r="D8007">
        <v>0</v>
      </c>
      <c r="E8007">
        <f t="shared" si="125"/>
        <v>0</v>
      </c>
    </row>
    <row r="8008" spans="1:5">
      <c r="A8008" t="s">
        <v>7396</v>
      </c>
      <c r="B8008" t="s">
        <v>24633</v>
      </c>
      <c r="C8008">
        <v>13</v>
      </c>
      <c r="D8008">
        <v>0</v>
      </c>
      <c r="E8008">
        <f t="shared" si="125"/>
        <v>13</v>
      </c>
    </row>
    <row r="8009" spans="1:5">
      <c r="A8009" t="s">
        <v>16186</v>
      </c>
      <c r="B8009" t="s">
        <v>24634</v>
      </c>
      <c r="C8009">
        <v>0</v>
      </c>
      <c r="D8009">
        <v>0</v>
      </c>
      <c r="E8009">
        <f t="shared" si="125"/>
        <v>0</v>
      </c>
    </row>
    <row r="8010" spans="1:5">
      <c r="A8010" t="s">
        <v>16187</v>
      </c>
      <c r="B8010" t="s">
        <v>24635</v>
      </c>
      <c r="C8010">
        <v>0</v>
      </c>
      <c r="D8010">
        <v>0</v>
      </c>
      <c r="E8010">
        <f t="shared" si="125"/>
        <v>0</v>
      </c>
    </row>
    <row r="8011" spans="1:5">
      <c r="A8011" t="s">
        <v>16188</v>
      </c>
      <c r="B8011" t="s">
        <v>24636</v>
      </c>
      <c r="C8011">
        <v>0</v>
      </c>
      <c r="D8011">
        <v>0</v>
      </c>
      <c r="E8011">
        <f t="shared" si="125"/>
        <v>0</v>
      </c>
    </row>
    <row r="8012" spans="1:5">
      <c r="A8012" t="s">
        <v>7397</v>
      </c>
      <c r="B8012" t="s">
        <v>24637</v>
      </c>
      <c r="C8012">
        <v>0</v>
      </c>
      <c r="D8012">
        <v>0</v>
      </c>
      <c r="E8012">
        <f t="shared" si="125"/>
        <v>0</v>
      </c>
    </row>
    <row r="8013" spans="1:5">
      <c r="A8013" t="s">
        <v>16189</v>
      </c>
      <c r="B8013" t="s">
        <v>24638</v>
      </c>
      <c r="C8013">
        <v>0</v>
      </c>
      <c r="D8013">
        <v>0</v>
      </c>
      <c r="E8013">
        <f t="shared" si="125"/>
        <v>0</v>
      </c>
    </row>
    <row r="8014" spans="1:5">
      <c r="A8014" t="s">
        <v>16190</v>
      </c>
      <c r="B8014" t="s">
        <v>24639</v>
      </c>
      <c r="C8014">
        <v>0</v>
      </c>
      <c r="D8014">
        <v>0</v>
      </c>
      <c r="E8014">
        <f t="shared" si="125"/>
        <v>0</v>
      </c>
    </row>
    <row r="8015" spans="1:5">
      <c r="A8015" t="s">
        <v>16191</v>
      </c>
      <c r="B8015" t="s">
        <v>24640</v>
      </c>
      <c r="C8015">
        <v>0</v>
      </c>
      <c r="D8015">
        <v>0</v>
      </c>
      <c r="E8015">
        <f t="shared" si="125"/>
        <v>0</v>
      </c>
    </row>
    <row r="8016" spans="1:5">
      <c r="A8016" t="s">
        <v>16192</v>
      </c>
      <c r="B8016" t="s">
        <v>24641</v>
      </c>
      <c r="C8016">
        <v>0</v>
      </c>
      <c r="D8016">
        <v>0</v>
      </c>
      <c r="E8016">
        <f t="shared" si="125"/>
        <v>0</v>
      </c>
    </row>
    <row r="8017" spans="1:5">
      <c r="A8017" t="s">
        <v>16193</v>
      </c>
      <c r="B8017" t="s">
        <v>24642</v>
      </c>
      <c r="C8017">
        <v>0</v>
      </c>
      <c r="D8017">
        <v>0</v>
      </c>
      <c r="E8017">
        <f t="shared" si="125"/>
        <v>0</v>
      </c>
    </row>
    <row r="8018" spans="1:5">
      <c r="A8018" t="s">
        <v>16194</v>
      </c>
      <c r="B8018" t="s">
        <v>24643</v>
      </c>
      <c r="C8018">
        <v>0</v>
      </c>
      <c r="D8018">
        <v>0</v>
      </c>
      <c r="E8018">
        <f t="shared" si="125"/>
        <v>0</v>
      </c>
    </row>
    <row r="8019" spans="1:5">
      <c r="A8019" t="s">
        <v>16195</v>
      </c>
      <c r="B8019" t="s">
        <v>24644</v>
      </c>
      <c r="C8019">
        <v>0</v>
      </c>
      <c r="D8019">
        <v>0</v>
      </c>
      <c r="E8019">
        <f t="shared" si="125"/>
        <v>0</v>
      </c>
    </row>
    <row r="8020" spans="1:5">
      <c r="A8020" t="s">
        <v>16196</v>
      </c>
      <c r="B8020" t="s">
        <v>24645</v>
      </c>
      <c r="C8020">
        <v>0</v>
      </c>
      <c r="D8020">
        <v>0</v>
      </c>
      <c r="E8020">
        <f t="shared" si="125"/>
        <v>0</v>
      </c>
    </row>
    <row r="8021" spans="1:5">
      <c r="A8021" t="s">
        <v>16197</v>
      </c>
      <c r="B8021" t="s">
        <v>24646</v>
      </c>
      <c r="C8021">
        <v>0</v>
      </c>
      <c r="D8021">
        <v>0</v>
      </c>
      <c r="E8021">
        <f t="shared" si="125"/>
        <v>0</v>
      </c>
    </row>
    <row r="8022" spans="1:5">
      <c r="A8022" t="s">
        <v>16198</v>
      </c>
      <c r="B8022" t="s">
        <v>24647</v>
      </c>
      <c r="C8022">
        <v>0</v>
      </c>
      <c r="D8022">
        <v>0</v>
      </c>
      <c r="E8022">
        <f t="shared" si="125"/>
        <v>0</v>
      </c>
    </row>
    <row r="8023" spans="1:5">
      <c r="A8023" t="s">
        <v>16199</v>
      </c>
      <c r="B8023" t="s">
        <v>24648</v>
      </c>
      <c r="C8023">
        <v>0</v>
      </c>
      <c r="D8023">
        <v>0</v>
      </c>
      <c r="E8023">
        <f t="shared" si="125"/>
        <v>0</v>
      </c>
    </row>
    <row r="8024" spans="1:5">
      <c r="A8024" t="s">
        <v>16200</v>
      </c>
      <c r="B8024" t="s">
        <v>24649</v>
      </c>
      <c r="C8024">
        <v>0</v>
      </c>
      <c r="D8024">
        <v>0</v>
      </c>
      <c r="E8024">
        <f t="shared" si="125"/>
        <v>0</v>
      </c>
    </row>
    <row r="8025" spans="1:5">
      <c r="A8025" t="s">
        <v>16201</v>
      </c>
      <c r="B8025" t="s">
        <v>24650</v>
      </c>
      <c r="C8025">
        <v>0</v>
      </c>
      <c r="D8025">
        <v>0</v>
      </c>
      <c r="E8025">
        <f t="shared" si="125"/>
        <v>0</v>
      </c>
    </row>
    <row r="8026" spans="1:5">
      <c r="A8026" t="s">
        <v>16202</v>
      </c>
      <c r="B8026" t="s">
        <v>24651</v>
      </c>
      <c r="C8026">
        <v>0</v>
      </c>
      <c r="D8026">
        <v>0</v>
      </c>
      <c r="E8026">
        <f t="shared" si="125"/>
        <v>0</v>
      </c>
    </row>
    <row r="8027" spans="1:5">
      <c r="A8027" t="s">
        <v>16203</v>
      </c>
      <c r="B8027" t="s">
        <v>24652</v>
      </c>
      <c r="C8027">
        <v>0</v>
      </c>
      <c r="D8027">
        <v>0</v>
      </c>
      <c r="E8027">
        <f t="shared" si="125"/>
        <v>0</v>
      </c>
    </row>
    <row r="8028" spans="1:5">
      <c r="A8028" t="s">
        <v>16204</v>
      </c>
      <c r="B8028" t="s">
        <v>24653</v>
      </c>
      <c r="C8028">
        <v>0</v>
      </c>
      <c r="D8028">
        <v>0</v>
      </c>
      <c r="E8028">
        <f t="shared" si="125"/>
        <v>0</v>
      </c>
    </row>
    <row r="8029" spans="1:5">
      <c r="A8029" t="s">
        <v>16205</v>
      </c>
      <c r="B8029" t="s">
        <v>24654</v>
      </c>
      <c r="C8029">
        <v>0</v>
      </c>
      <c r="D8029">
        <v>0</v>
      </c>
      <c r="E8029">
        <f t="shared" si="125"/>
        <v>0</v>
      </c>
    </row>
    <row r="8030" spans="1:5">
      <c r="A8030" t="s">
        <v>16206</v>
      </c>
      <c r="B8030" t="s">
        <v>24655</v>
      </c>
      <c r="C8030">
        <v>0</v>
      </c>
      <c r="D8030">
        <v>0</v>
      </c>
      <c r="E8030">
        <f t="shared" si="125"/>
        <v>0</v>
      </c>
    </row>
    <row r="8031" spans="1:5">
      <c r="A8031" t="s">
        <v>16207</v>
      </c>
      <c r="B8031" t="s">
        <v>24656</v>
      </c>
      <c r="C8031">
        <v>0</v>
      </c>
      <c r="D8031">
        <v>0</v>
      </c>
      <c r="E8031">
        <f t="shared" si="125"/>
        <v>0</v>
      </c>
    </row>
    <row r="8032" spans="1:5">
      <c r="A8032" t="s">
        <v>16208</v>
      </c>
      <c r="B8032" t="s">
        <v>24657</v>
      </c>
      <c r="C8032">
        <v>0</v>
      </c>
      <c r="D8032">
        <v>0</v>
      </c>
      <c r="E8032">
        <f t="shared" si="125"/>
        <v>0</v>
      </c>
    </row>
    <row r="8033" spans="1:5">
      <c r="A8033" t="s">
        <v>16209</v>
      </c>
      <c r="B8033" t="s">
        <v>24658</v>
      </c>
      <c r="C8033">
        <v>0</v>
      </c>
      <c r="D8033">
        <v>0</v>
      </c>
      <c r="E8033">
        <f t="shared" si="125"/>
        <v>0</v>
      </c>
    </row>
    <row r="8034" spans="1:5">
      <c r="A8034" t="s">
        <v>16210</v>
      </c>
      <c r="B8034" t="s">
        <v>24659</v>
      </c>
      <c r="C8034">
        <v>0</v>
      </c>
      <c r="D8034">
        <v>0</v>
      </c>
      <c r="E8034">
        <f t="shared" si="125"/>
        <v>0</v>
      </c>
    </row>
    <row r="8035" spans="1:5">
      <c r="A8035" t="s">
        <v>16211</v>
      </c>
      <c r="B8035" t="s">
        <v>24660</v>
      </c>
      <c r="C8035">
        <v>0</v>
      </c>
      <c r="D8035">
        <v>0</v>
      </c>
      <c r="E8035">
        <f t="shared" si="125"/>
        <v>0</v>
      </c>
    </row>
    <row r="8036" spans="1:5">
      <c r="A8036" t="s">
        <v>16212</v>
      </c>
      <c r="B8036" t="s">
        <v>24661</v>
      </c>
      <c r="C8036">
        <v>0</v>
      </c>
      <c r="D8036">
        <v>0</v>
      </c>
      <c r="E8036">
        <f t="shared" si="125"/>
        <v>0</v>
      </c>
    </row>
    <row r="8037" spans="1:5">
      <c r="A8037" t="s">
        <v>16213</v>
      </c>
      <c r="B8037" t="s">
        <v>24662</v>
      </c>
      <c r="C8037">
        <v>66</v>
      </c>
      <c r="D8037">
        <v>0</v>
      </c>
      <c r="E8037">
        <f t="shared" si="125"/>
        <v>66</v>
      </c>
    </row>
    <row r="8038" spans="1:5">
      <c r="A8038" t="s">
        <v>16214</v>
      </c>
      <c r="B8038" t="s">
        <v>24663</v>
      </c>
      <c r="C8038">
        <v>0</v>
      </c>
      <c r="D8038">
        <v>0</v>
      </c>
      <c r="E8038">
        <f t="shared" si="125"/>
        <v>0</v>
      </c>
    </row>
    <row r="8039" spans="1:5">
      <c r="A8039" t="s">
        <v>7398</v>
      </c>
      <c r="B8039" t="s">
        <v>24664</v>
      </c>
      <c r="C8039">
        <v>79</v>
      </c>
      <c r="D8039">
        <v>0</v>
      </c>
      <c r="E8039">
        <f t="shared" si="125"/>
        <v>79</v>
      </c>
    </row>
    <row r="8040" spans="1:5">
      <c r="A8040" t="s">
        <v>7399</v>
      </c>
      <c r="B8040" t="s">
        <v>24665</v>
      </c>
      <c r="C8040">
        <v>110</v>
      </c>
      <c r="D8040">
        <v>10</v>
      </c>
      <c r="E8040">
        <f t="shared" si="125"/>
        <v>100</v>
      </c>
    </row>
    <row r="8041" spans="1:5">
      <c r="A8041" t="s">
        <v>7400</v>
      </c>
      <c r="B8041" t="s">
        <v>24666</v>
      </c>
      <c r="C8041">
        <v>140</v>
      </c>
      <c r="D8041">
        <v>0</v>
      </c>
      <c r="E8041">
        <f t="shared" si="125"/>
        <v>140</v>
      </c>
    </row>
    <row r="8042" spans="1:5">
      <c r="A8042" t="s">
        <v>16216</v>
      </c>
      <c r="B8042" t="s">
        <v>24667</v>
      </c>
      <c r="C8042">
        <v>150</v>
      </c>
      <c r="D8042">
        <v>0</v>
      </c>
      <c r="E8042">
        <f t="shared" si="125"/>
        <v>150</v>
      </c>
    </row>
    <row r="8043" spans="1:5">
      <c r="A8043" t="s">
        <v>7401</v>
      </c>
      <c r="B8043" t="s">
        <v>24668</v>
      </c>
      <c r="C8043">
        <v>360</v>
      </c>
      <c r="D8043">
        <v>0</v>
      </c>
      <c r="E8043">
        <f t="shared" si="125"/>
        <v>360</v>
      </c>
    </row>
    <row r="8044" spans="1:5">
      <c r="A8044" t="s">
        <v>7402</v>
      </c>
      <c r="B8044" t="s">
        <v>24669</v>
      </c>
      <c r="C8044">
        <v>900</v>
      </c>
      <c r="D8044">
        <v>500</v>
      </c>
      <c r="E8044">
        <f t="shared" si="125"/>
        <v>400</v>
      </c>
    </row>
    <row r="8045" spans="1:5">
      <c r="A8045" t="s">
        <v>7403</v>
      </c>
      <c r="B8045" t="s">
        <v>24670</v>
      </c>
      <c r="C8045">
        <v>2600</v>
      </c>
      <c r="D8045">
        <v>0</v>
      </c>
      <c r="E8045">
        <f t="shared" si="125"/>
        <v>2600</v>
      </c>
    </row>
    <row r="8046" spans="1:5">
      <c r="A8046" t="s">
        <v>16217</v>
      </c>
      <c r="B8046" t="s">
        <v>24671</v>
      </c>
      <c r="C8046">
        <v>48</v>
      </c>
      <c r="D8046">
        <v>0</v>
      </c>
      <c r="E8046">
        <f t="shared" si="125"/>
        <v>48</v>
      </c>
    </row>
    <row r="8047" spans="1:5">
      <c r="A8047" t="s">
        <v>7404</v>
      </c>
      <c r="B8047" t="s">
        <v>24672</v>
      </c>
      <c r="C8047">
        <v>200</v>
      </c>
      <c r="D8047">
        <v>0</v>
      </c>
      <c r="E8047">
        <f t="shared" si="125"/>
        <v>200</v>
      </c>
    </row>
    <row r="8048" spans="1:5">
      <c r="A8048" t="s">
        <v>7405</v>
      </c>
      <c r="B8048" t="s">
        <v>24673</v>
      </c>
      <c r="C8048">
        <v>150</v>
      </c>
      <c r="D8048">
        <v>0</v>
      </c>
      <c r="E8048">
        <f t="shared" si="125"/>
        <v>150</v>
      </c>
    </row>
    <row r="8049" spans="1:5">
      <c r="A8049" t="s">
        <v>7406</v>
      </c>
      <c r="B8049" t="s">
        <v>24674</v>
      </c>
      <c r="C8049">
        <v>180</v>
      </c>
      <c r="D8049">
        <v>0</v>
      </c>
      <c r="E8049">
        <f t="shared" si="125"/>
        <v>180</v>
      </c>
    </row>
    <row r="8050" spans="1:5">
      <c r="A8050" t="s">
        <v>16219</v>
      </c>
      <c r="B8050" t="s">
        <v>24675</v>
      </c>
      <c r="C8050">
        <v>0</v>
      </c>
      <c r="D8050">
        <v>0</v>
      </c>
      <c r="E8050">
        <f t="shared" si="125"/>
        <v>0</v>
      </c>
    </row>
    <row r="8051" spans="1:5">
      <c r="A8051" t="s">
        <v>16220</v>
      </c>
      <c r="B8051" t="s">
        <v>24676</v>
      </c>
      <c r="C8051">
        <v>0</v>
      </c>
      <c r="D8051">
        <v>0</v>
      </c>
      <c r="E8051">
        <f t="shared" si="125"/>
        <v>0</v>
      </c>
    </row>
    <row r="8052" spans="1:5">
      <c r="A8052" t="s">
        <v>7407</v>
      </c>
      <c r="B8052" t="s">
        <v>24677</v>
      </c>
      <c r="C8052">
        <v>100</v>
      </c>
      <c r="D8052">
        <v>0</v>
      </c>
      <c r="E8052">
        <f t="shared" si="125"/>
        <v>100</v>
      </c>
    </row>
    <row r="8053" spans="1:5">
      <c r="A8053" t="s">
        <v>16221</v>
      </c>
      <c r="B8053" t="s">
        <v>24678</v>
      </c>
      <c r="C8053">
        <v>0</v>
      </c>
      <c r="D8053">
        <v>0</v>
      </c>
      <c r="E8053">
        <f t="shared" si="125"/>
        <v>0</v>
      </c>
    </row>
    <row r="8054" spans="1:5">
      <c r="A8054" t="s">
        <v>16223</v>
      </c>
      <c r="B8054" t="s">
        <v>24679</v>
      </c>
      <c r="C8054">
        <v>0</v>
      </c>
      <c r="D8054">
        <v>0</v>
      </c>
      <c r="E8054">
        <f t="shared" si="125"/>
        <v>0</v>
      </c>
    </row>
    <row r="8055" spans="1:5">
      <c r="A8055" t="s">
        <v>833</v>
      </c>
      <c r="B8055" t="s">
        <v>24680</v>
      </c>
      <c r="C8055">
        <v>2379</v>
      </c>
      <c r="D8055">
        <v>0</v>
      </c>
      <c r="E8055">
        <f t="shared" si="125"/>
        <v>2379</v>
      </c>
    </row>
    <row r="8056" spans="1:5">
      <c r="A8056" t="s">
        <v>5708</v>
      </c>
      <c r="B8056" t="s">
        <v>24681</v>
      </c>
      <c r="C8056">
        <v>139</v>
      </c>
      <c r="D8056">
        <v>0</v>
      </c>
      <c r="E8056">
        <f t="shared" si="125"/>
        <v>139</v>
      </c>
    </row>
    <row r="8057" spans="1:5">
      <c r="A8057" t="s">
        <v>5935</v>
      </c>
      <c r="B8057" t="s">
        <v>24682</v>
      </c>
      <c r="C8057">
        <v>195</v>
      </c>
      <c r="D8057">
        <v>0</v>
      </c>
      <c r="E8057">
        <f t="shared" si="125"/>
        <v>195</v>
      </c>
    </row>
    <row r="8058" spans="1:5">
      <c r="A8058" t="s">
        <v>16224</v>
      </c>
      <c r="B8058" t="s">
        <v>24683</v>
      </c>
      <c r="C8058">
        <v>0</v>
      </c>
      <c r="D8058">
        <v>0</v>
      </c>
      <c r="E8058">
        <f t="shared" si="125"/>
        <v>0</v>
      </c>
    </row>
    <row r="8059" spans="1:5">
      <c r="A8059" t="s">
        <v>16225</v>
      </c>
      <c r="B8059" t="s">
        <v>24684</v>
      </c>
      <c r="C8059">
        <v>0</v>
      </c>
      <c r="D8059">
        <v>0</v>
      </c>
      <c r="E8059">
        <f t="shared" si="125"/>
        <v>0</v>
      </c>
    </row>
    <row r="8060" spans="1:5">
      <c r="A8060" t="s">
        <v>16226</v>
      </c>
      <c r="B8060" t="s">
        <v>24685</v>
      </c>
      <c r="C8060">
        <v>0</v>
      </c>
      <c r="D8060">
        <v>0</v>
      </c>
      <c r="E8060">
        <f t="shared" si="125"/>
        <v>0</v>
      </c>
    </row>
    <row r="8061" spans="1:5">
      <c r="A8061" t="s">
        <v>5814</v>
      </c>
      <c r="B8061" t="s">
        <v>24686</v>
      </c>
      <c r="C8061">
        <v>0</v>
      </c>
      <c r="D8061">
        <v>0</v>
      </c>
      <c r="E8061">
        <f t="shared" si="125"/>
        <v>0</v>
      </c>
    </row>
    <row r="8062" spans="1:5">
      <c r="A8062" t="s">
        <v>16230</v>
      </c>
      <c r="B8062" t="s">
        <v>24687</v>
      </c>
      <c r="C8062">
        <v>0</v>
      </c>
      <c r="D8062">
        <v>0</v>
      </c>
      <c r="E8062">
        <f t="shared" si="125"/>
        <v>0</v>
      </c>
    </row>
    <row r="8063" spans="1:5">
      <c r="A8063" t="s">
        <v>5870</v>
      </c>
      <c r="B8063" t="s">
        <v>24688</v>
      </c>
      <c r="C8063">
        <v>312</v>
      </c>
      <c r="D8063">
        <v>0</v>
      </c>
      <c r="E8063">
        <f t="shared" si="125"/>
        <v>312</v>
      </c>
    </row>
    <row r="8064" spans="1:5">
      <c r="A8064" t="s">
        <v>16234</v>
      </c>
      <c r="B8064" t="s">
        <v>24689</v>
      </c>
      <c r="C8064">
        <v>0</v>
      </c>
      <c r="D8064">
        <v>0</v>
      </c>
      <c r="E8064">
        <f t="shared" si="125"/>
        <v>0</v>
      </c>
    </row>
    <row r="8065" spans="1:5">
      <c r="A8065" t="s">
        <v>16235</v>
      </c>
      <c r="B8065" t="s">
        <v>24690</v>
      </c>
      <c r="C8065">
        <v>0</v>
      </c>
      <c r="D8065">
        <v>0</v>
      </c>
      <c r="E8065">
        <f t="shared" si="125"/>
        <v>0</v>
      </c>
    </row>
    <row r="8066" spans="1:5">
      <c r="A8066" t="s">
        <v>5556</v>
      </c>
      <c r="B8066" t="s">
        <v>24691</v>
      </c>
      <c r="C8066">
        <v>32</v>
      </c>
      <c r="D8066">
        <v>16</v>
      </c>
      <c r="E8066">
        <f t="shared" si="125"/>
        <v>16</v>
      </c>
    </row>
    <row r="8067" spans="1:5">
      <c r="A8067" t="s">
        <v>16236</v>
      </c>
      <c r="B8067" t="s">
        <v>24692</v>
      </c>
      <c r="C8067">
        <v>0</v>
      </c>
      <c r="D8067">
        <v>0</v>
      </c>
      <c r="E8067">
        <f t="shared" ref="E8067:E8130" si="126">C8067-D8067</f>
        <v>0</v>
      </c>
    </row>
    <row r="8068" spans="1:5">
      <c r="A8068" t="s">
        <v>6302</v>
      </c>
      <c r="B8068" t="s">
        <v>24693</v>
      </c>
      <c r="C8068">
        <v>570</v>
      </c>
      <c r="D8068">
        <v>0</v>
      </c>
      <c r="E8068">
        <f t="shared" si="126"/>
        <v>570</v>
      </c>
    </row>
    <row r="8069" spans="1:5">
      <c r="A8069" t="s">
        <v>6303</v>
      </c>
      <c r="B8069" t="s">
        <v>24694</v>
      </c>
      <c r="C8069">
        <v>241</v>
      </c>
      <c r="D8069">
        <v>0</v>
      </c>
      <c r="E8069">
        <f t="shared" si="126"/>
        <v>241</v>
      </c>
    </row>
    <row r="8070" spans="1:5">
      <c r="A8070" t="s">
        <v>16237</v>
      </c>
      <c r="B8070" t="s">
        <v>24695</v>
      </c>
      <c r="C8070">
        <v>0</v>
      </c>
      <c r="D8070">
        <v>0</v>
      </c>
      <c r="E8070">
        <f t="shared" si="126"/>
        <v>0</v>
      </c>
    </row>
    <row r="8071" spans="1:5">
      <c r="A8071" t="s">
        <v>16238</v>
      </c>
      <c r="B8071" t="s">
        <v>24696</v>
      </c>
      <c r="C8071">
        <v>0</v>
      </c>
      <c r="D8071">
        <v>0</v>
      </c>
      <c r="E8071">
        <f t="shared" si="126"/>
        <v>0</v>
      </c>
    </row>
    <row r="8072" spans="1:5">
      <c r="A8072" t="s">
        <v>16240</v>
      </c>
      <c r="B8072" t="s">
        <v>24697</v>
      </c>
      <c r="C8072">
        <v>0</v>
      </c>
      <c r="D8072">
        <v>0</v>
      </c>
      <c r="E8072">
        <f t="shared" si="126"/>
        <v>0</v>
      </c>
    </row>
    <row r="8073" spans="1:5">
      <c r="A8073" t="s">
        <v>16241</v>
      </c>
      <c r="B8073" t="s">
        <v>24698</v>
      </c>
      <c r="C8073">
        <v>0</v>
      </c>
      <c r="D8073">
        <v>0</v>
      </c>
      <c r="E8073">
        <f t="shared" si="126"/>
        <v>0</v>
      </c>
    </row>
    <row r="8074" spans="1:5">
      <c r="A8074" t="s">
        <v>24699</v>
      </c>
      <c r="B8074" t="s">
        <v>24700</v>
      </c>
      <c r="C8074">
        <v>0</v>
      </c>
      <c r="D8074">
        <v>0</v>
      </c>
      <c r="E8074">
        <f t="shared" si="126"/>
        <v>0</v>
      </c>
    </row>
    <row r="8075" spans="1:5">
      <c r="A8075" t="s">
        <v>16244</v>
      </c>
      <c r="B8075" t="s">
        <v>24701</v>
      </c>
      <c r="C8075">
        <v>0</v>
      </c>
      <c r="D8075">
        <v>0</v>
      </c>
      <c r="E8075">
        <f t="shared" si="126"/>
        <v>0</v>
      </c>
    </row>
    <row r="8076" spans="1:5">
      <c r="A8076" t="s">
        <v>16245</v>
      </c>
      <c r="B8076" t="s">
        <v>24702</v>
      </c>
      <c r="C8076">
        <v>0</v>
      </c>
      <c r="D8076">
        <v>0</v>
      </c>
      <c r="E8076">
        <f t="shared" si="126"/>
        <v>0</v>
      </c>
    </row>
    <row r="8077" spans="1:5">
      <c r="A8077" t="s">
        <v>16246</v>
      </c>
      <c r="B8077" t="s">
        <v>24703</v>
      </c>
      <c r="C8077">
        <v>0</v>
      </c>
      <c r="D8077">
        <v>0</v>
      </c>
      <c r="E8077">
        <f t="shared" si="126"/>
        <v>0</v>
      </c>
    </row>
    <row r="8078" spans="1:5">
      <c r="A8078" t="s">
        <v>16247</v>
      </c>
      <c r="B8078" t="s">
        <v>24704</v>
      </c>
      <c r="C8078">
        <v>0</v>
      </c>
      <c r="D8078">
        <v>0</v>
      </c>
      <c r="E8078">
        <f t="shared" si="126"/>
        <v>0</v>
      </c>
    </row>
    <row r="8079" spans="1:5">
      <c r="A8079" t="s">
        <v>16250</v>
      </c>
      <c r="B8079" t="s">
        <v>24705</v>
      </c>
      <c r="C8079">
        <v>0</v>
      </c>
      <c r="D8079">
        <v>0</v>
      </c>
      <c r="E8079">
        <f t="shared" si="126"/>
        <v>0</v>
      </c>
    </row>
    <row r="8080" spans="1:5">
      <c r="A8080" t="s">
        <v>16251</v>
      </c>
      <c r="B8080" t="s">
        <v>24706</v>
      </c>
      <c r="C8080">
        <v>0</v>
      </c>
      <c r="D8080">
        <v>0</v>
      </c>
      <c r="E8080">
        <f t="shared" si="126"/>
        <v>0</v>
      </c>
    </row>
    <row r="8081" spans="1:5">
      <c r="A8081" t="s">
        <v>16252</v>
      </c>
      <c r="B8081" t="s">
        <v>24707</v>
      </c>
      <c r="C8081">
        <v>0</v>
      </c>
      <c r="D8081">
        <v>0</v>
      </c>
      <c r="E8081">
        <f t="shared" si="126"/>
        <v>0</v>
      </c>
    </row>
    <row r="8082" spans="1:5">
      <c r="A8082" t="s">
        <v>16253</v>
      </c>
      <c r="B8082" t="s">
        <v>24708</v>
      </c>
      <c r="C8082">
        <v>0</v>
      </c>
      <c r="D8082">
        <v>0</v>
      </c>
      <c r="E8082">
        <f t="shared" si="126"/>
        <v>0</v>
      </c>
    </row>
    <row r="8083" spans="1:5">
      <c r="A8083" t="s">
        <v>16258</v>
      </c>
      <c r="B8083" t="s">
        <v>24709</v>
      </c>
      <c r="C8083">
        <v>0</v>
      </c>
      <c r="D8083">
        <v>0</v>
      </c>
      <c r="E8083">
        <f t="shared" si="126"/>
        <v>0</v>
      </c>
    </row>
    <row r="8084" spans="1:5">
      <c r="A8084" t="s">
        <v>6609</v>
      </c>
      <c r="B8084" t="s">
        <v>24710</v>
      </c>
      <c r="C8084">
        <v>551</v>
      </c>
      <c r="D8084">
        <v>0</v>
      </c>
      <c r="E8084">
        <f t="shared" si="126"/>
        <v>551</v>
      </c>
    </row>
    <row r="8085" spans="1:5">
      <c r="A8085" t="s">
        <v>16260</v>
      </c>
      <c r="B8085" t="s">
        <v>24711</v>
      </c>
      <c r="C8085">
        <v>0</v>
      </c>
      <c r="D8085">
        <v>0</v>
      </c>
      <c r="E8085">
        <f t="shared" si="126"/>
        <v>0</v>
      </c>
    </row>
    <row r="8086" spans="1:5">
      <c r="A8086" t="s">
        <v>16280</v>
      </c>
      <c r="B8086" t="s">
        <v>24712</v>
      </c>
      <c r="C8086">
        <v>0</v>
      </c>
      <c r="D8086">
        <v>0</v>
      </c>
      <c r="E8086">
        <f t="shared" si="126"/>
        <v>0</v>
      </c>
    </row>
    <row r="8087" spans="1:5">
      <c r="A8087" t="s">
        <v>16281</v>
      </c>
      <c r="B8087" t="s">
        <v>24713</v>
      </c>
      <c r="C8087">
        <v>0</v>
      </c>
      <c r="D8087">
        <v>0</v>
      </c>
      <c r="E8087">
        <f t="shared" si="126"/>
        <v>0</v>
      </c>
    </row>
    <row r="8088" spans="1:5">
      <c r="A8088" t="s">
        <v>16283</v>
      </c>
      <c r="B8088" t="s">
        <v>24714</v>
      </c>
      <c r="C8088">
        <v>0</v>
      </c>
      <c r="D8088">
        <v>0</v>
      </c>
      <c r="E8088">
        <f t="shared" si="126"/>
        <v>0</v>
      </c>
    </row>
    <row r="8089" spans="1:5">
      <c r="A8089" t="s">
        <v>16284</v>
      </c>
      <c r="B8089" t="s">
        <v>24715</v>
      </c>
      <c r="C8089">
        <v>0</v>
      </c>
      <c r="D8089">
        <v>0</v>
      </c>
      <c r="E8089">
        <f t="shared" si="126"/>
        <v>0</v>
      </c>
    </row>
    <row r="8090" spans="1:5">
      <c r="A8090" t="s">
        <v>6137</v>
      </c>
      <c r="B8090" t="s">
        <v>24716</v>
      </c>
      <c r="C8090">
        <v>3</v>
      </c>
      <c r="D8090">
        <v>0</v>
      </c>
      <c r="E8090">
        <f t="shared" si="126"/>
        <v>3</v>
      </c>
    </row>
    <row r="8091" spans="1:5">
      <c r="A8091" t="s">
        <v>16287</v>
      </c>
      <c r="B8091" t="s">
        <v>24717</v>
      </c>
      <c r="C8091">
        <v>0</v>
      </c>
      <c r="D8091">
        <v>0</v>
      </c>
      <c r="E8091">
        <f t="shared" si="126"/>
        <v>0</v>
      </c>
    </row>
    <row r="8092" spans="1:5">
      <c r="A8092" t="s">
        <v>16288</v>
      </c>
      <c r="B8092" t="s">
        <v>24718</v>
      </c>
      <c r="C8092">
        <v>0</v>
      </c>
      <c r="D8092">
        <v>0</v>
      </c>
      <c r="E8092">
        <f t="shared" si="126"/>
        <v>0</v>
      </c>
    </row>
    <row r="8093" spans="1:5">
      <c r="A8093" t="s">
        <v>16289</v>
      </c>
      <c r="B8093" t="s">
        <v>24719</v>
      </c>
      <c r="C8093">
        <v>0</v>
      </c>
      <c r="D8093">
        <v>0</v>
      </c>
      <c r="E8093">
        <f t="shared" si="126"/>
        <v>0</v>
      </c>
    </row>
    <row r="8094" spans="1:5">
      <c r="A8094" t="s">
        <v>6778</v>
      </c>
      <c r="B8094" t="s">
        <v>24720</v>
      </c>
      <c r="C8094">
        <v>734</v>
      </c>
      <c r="D8094">
        <v>0</v>
      </c>
      <c r="E8094">
        <f t="shared" si="126"/>
        <v>734</v>
      </c>
    </row>
    <row r="8095" spans="1:5">
      <c r="A8095" t="s">
        <v>16290</v>
      </c>
      <c r="B8095" t="s">
        <v>24721</v>
      </c>
      <c r="C8095">
        <v>0</v>
      </c>
      <c r="D8095">
        <v>0</v>
      </c>
      <c r="E8095">
        <f t="shared" si="126"/>
        <v>0</v>
      </c>
    </row>
    <row r="8096" spans="1:5">
      <c r="A8096" t="s">
        <v>16293</v>
      </c>
      <c r="B8096" t="s">
        <v>24722</v>
      </c>
      <c r="C8096">
        <v>0</v>
      </c>
      <c r="D8096">
        <v>0</v>
      </c>
      <c r="E8096">
        <f t="shared" si="126"/>
        <v>0</v>
      </c>
    </row>
    <row r="8097" spans="1:5">
      <c r="A8097" t="s">
        <v>16294</v>
      </c>
      <c r="B8097" t="s">
        <v>24723</v>
      </c>
      <c r="C8097">
        <v>0</v>
      </c>
      <c r="D8097">
        <v>0</v>
      </c>
      <c r="E8097">
        <f t="shared" si="126"/>
        <v>0</v>
      </c>
    </row>
    <row r="8098" spans="1:5">
      <c r="A8098" t="s">
        <v>7282</v>
      </c>
      <c r="B8098" t="s">
        <v>24724</v>
      </c>
      <c r="C8098">
        <v>73</v>
      </c>
      <c r="D8098">
        <v>0</v>
      </c>
      <c r="E8098">
        <f t="shared" si="126"/>
        <v>73</v>
      </c>
    </row>
    <row r="8099" spans="1:5">
      <c r="A8099" t="s">
        <v>7283</v>
      </c>
      <c r="B8099" t="s">
        <v>24725</v>
      </c>
      <c r="C8099">
        <v>155</v>
      </c>
      <c r="D8099">
        <v>0</v>
      </c>
      <c r="E8099">
        <f t="shared" si="126"/>
        <v>155</v>
      </c>
    </row>
    <row r="8100" spans="1:5">
      <c r="A8100" t="s">
        <v>16311</v>
      </c>
      <c r="B8100" t="s">
        <v>24726</v>
      </c>
      <c r="C8100">
        <v>0</v>
      </c>
      <c r="D8100">
        <v>0</v>
      </c>
      <c r="E8100">
        <f t="shared" si="126"/>
        <v>0</v>
      </c>
    </row>
    <row r="8101" spans="1:5">
      <c r="A8101" t="s">
        <v>5594</v>
      </c>
      <c r="B8101" t="s">
        <v>24727</v>
      </c>
      <c r="C8101">
        <v>286</v>
      </c>
      <c r="D8101">
        <v>0</v>
      </c>
      <c r="E8101">
        <f t="shared" si="126"/>
        <v>286</v>
      </c>
    </row>
    <row r="8102" spans="1:5">
      <c r="A8102" t="s">
        <v>16319</v>
      </c>
      <c r="B8102" t="s">
        <v>24728</v>
      </c>
      <c r="C8102">
        <v>0</v>
      </c>
      <c r="D8102">
        <v>0</v>
      </c>
      <c r="E8102">
        <f t="shared" si="126"/>
        <v>0</v>
      </c>
    </row>
    <row r="8103" spans="1:5">
      <c r="A8103" t="s">
        <v>7126</v>
      </c>
      <c r="B8103" t="s">
        <v>24729</v>
      </c>
      <c r="C8103">
        <v>86</v>
      </c>
      <c r="D8103">
        <v>0</v>
      </c>
      <c r="E8103">
        <f t="shared" si="126"/>
        <v>86</v>
      </c>
    </row>
    <row r="8104" spans="1:5">
      <c r="A8104" t="s">
        <v>16322</v>
      </c>
      <c r="B8104" t="s">
        <v>24730</v>
      </c>
      <c r="C8104">
        <v>0</v>
      </c>
      <c r="D8104">
        <v>0</v>
      </c>
      <c r="E8104">
        <f t="shared" si="126"/>
        <v>0</v>
      </c>
    </row>
    <row r="8105" spans="1:5">
      <c r="A8105" t="s">
        <v>16324</v>
      </c>
      <c r="B8105" t="s">
        <v>24731</v>
      </c>
      <c r="C8105">
        <v>0</v>
      </c>
      <c r="D8105">
        <v>0</v>
      </c>
      <c r="E8105">
        <f t="shared" si="126"/>
        <v>0</v>
      </c>
    </row>
    <row r="8106" spans="1:5">
      <c r="A8106" t="s">
        <v>16327</v>
      </c>
      <c r="B8106" t="s">
        <v>24732</v>
      </c>
      <c r="C8106">
        <v>0</v>
      </c>
      <c r="D8106">
        <v>0</v>
      </c>
      <c r="E8106">
        <f t="shared" si="126"/>
        <v>0</v>
      </c>
    </row>
    <row r="8107" spans="1:5">
      <c r="A8107" t="s">
        <v>1133</v>
      </c>
      <c r="B8107" t="s">
        <v>24733</v>
      </c>
      <c r="C8107">
        <v>14389</v>
      </c>
      <c r="D8107">
        <v>4</v>
      </c>
      <c r="E8107">
        <f t="shared" si="126"/>
        <v>14385</v>
      </c>
    </row>
    <row r="8108" spans="1:5">
      <c r="A8108" t="s">
        <v>16329</v>
      </c>
      <c r="B8108" t="s">
        <v>24734</v>
      </c>
      <c r="C8108">
        <v>0</v>
      </c>
      <c r="D8108">
        <v>0</v>
      </c>
      <c r="E8108">
        <f t="shared" si="126"/>
        <v>0</v>
      </c>
    </row>
    <row r="8109" spans="1:5">
      <c r="A8109" t="s">
        <v>16335</v>
      </c>
      <c r="B8109" t="s">
        <v>24735</v>
      </c>
      <c r="C8109">
        <v>0</v>
      </c>
      <c r="D8109">
        <v>0</v>
      </c>
      <c r="E8109">
        <f t="shared" si="126"/>
        <v>0</v>
      </c>
    </row>
    <row r="8110" spans="1:5">
      <c r="A8110" t="s">
        <v>16337</v>
      </c>
      <c r="B8110" t="s">
        <v>24736</v>
      </c>
      <c r="C8110">
        <v>0</v>
      </c>
      <c r="D8110">
        <v>0</v>
      </c>
      <c r="E8110">
        <f t="shared" si="126"/>
        <v>0</v>
      </c>
    </row>
    <row r="8111" spans="1:5">
      <c r="A8111" t="s">
        <v>16338</v>
      </c>
      <c r="B8111" t="s">
        <v>24737</v>
      </c>
      <c r="C8111">
        <v>0</v>
      </c>
      <c r="D8111">
        <v>0</v>
      </c>
      <c r="E8111">
        <f t="shared" si="126"/>
        <v>0</v>
      </c>
    </row>
    <row r="8112" spans="1:5">
      <c r="A8112" t="s">
        <v>16339</v>
      </c>
      <c r="B8112" t="s">
        <v>24738</v>
      </c>
      <c r="C8112">
        <v>0</v>
      </c>
      <c r="D8112">
        <v>0</v>
      </c>
      <c r="E8112">
        <f t="shared" si="126"/>
        <v>0</v>
      </c>
    </row>
    <row r="8113" spans="1:5">
      <c r="A8113" t="s">
        <v>16340</v>
      </c>
      <c r="B8113" t="s">
        <v>24739</v>
      </c>
      <c r="C8113">
        <v>0</v>
      </c>
      <c r="D8113">
        <v>0</v>
      </c>
      <c r="E8113">
        <f t="shared" si="126"/>
        <v>0</v>
      </c>
    </row>
    <row r="8114" spans="1:5">
      <c r="A8114" t="s">
        <v>16341</v>
      </c>
      <c r="B8114" t="s">
        <v>24740</v>
      </c>
      <c r="C8114">
        <v>0</v>
      </c>
      <c r="D8114">
        <v>0</v>
      </c>
      <c r="E8114">
        <f t="shared" si="126"/>
        <v>0</v>
      </c>
    </row>
    <row r="8115" spans="1:5">
      <c r="A8115" t="s">
        <v>16342</v>
      </c>
      <c r="B8115" t="s">
        <v>24741</v>
      </c>
      <c r="C8115">
        <v>0</v>
      </c>
      <c r="D8115">
        <v>0</v>
      </c>
      <c r="E8115">
        <f t="shared" si="126"/>
        <v>0</v>
      </c>
    </row>
    <row r="8116" spans="1:5">
      <c r="A8116" t="s">
        <v>16343</v>
      </c>
      <c r="B8116" t="s">
        <v>24742</v>
      </c>
      <c r="C8116">
        <v>0</v>
      </c>
      <c r="D8116">
        <v>0</v>
      </c>
      <c r="E8116">
        <f t="shared" si="126"/>
        <v>0</v>
      </c>
    </row>
    <row r="8117" spans="1:5">
      <c r="A8117" t="s">
        <v>16344</v>
      </c>
      <c r="B8117" t="s">
        <v>24743</v>
      </c>
      <c r="C8117">
        <v>0</v>
      </c>
      <c r="D8117">
        <v>0</v>
      </c>
      <c r="E8117">
        <f t="shared" si="126"/>
        <v>0</v>
      </c>
    </row>
    <row r="8118" spans="1:5">
      <c r="A8118" t="s">
        <v>16345</v>
      </c>
      <c r="B8118" t="s">
        <v>24744</v>
      </c>
      <c r="C8118">
        <v>0</v>
      </c>
      <c r="D8118">
        <v>0</v>
      </c>
      <c r="E8118">
        <f t="shared" si="126"/>
        <v>0</v>
      </c>
    </row>
    <row r="8119" spans="1:5">
      <c r="A8119" t="s">
        <v>16346</v>
      </c>
      <c r="B8119" t="s">
        <v>24745</v>
      </c>
      <c r="C8119">
        <v>0</v>
      </c>
      <c r="D8119">
        <v>0</v>
      </c>
      <c r="E8119">
        <f t="shared" si="126"/>
        <v>0</v>
      </c>
    </row>
    <row r="8120" spans="1:5">
      <c r="A8120" t="s">
        <v>16349</v>
      </c>
      <c r="B8120" t="s">
        <v>24746</v>
      </c>
      <c r="C8120">
        <v>0</v>
      </c>
      <c r="D8120">
        <v>0</v>
      </c>
      <c r="E8120">
        <f t="shared" si="126"/>
        <v>0</v>
      </c>
    </row>
    <row r="8121" spans="1:5">
      <c r="A8121" t="s">
        <v>7320</v>
      </c>
      <c r="B8121" t="s">
        <v>24747</v>
      </c>
      <c r="C8121">
        <v>36</v>
      </c>
      <c r="D8121">
        <v>0</v>
      </c>
      <c r="E8121">
        <f t="shared" si="126"/>
        <v>36</v>
      </c>
    </row>
    <row r="8122" spans="1:5">
      <c r="A8122" t="s">
        <v>16350</v>
      </c>
      <c r="B8122" t="s">
        <v>24748</v>
      </c>
      <c r="C8122">
        <v>24</v>
      </c>
      <c r="D8122">
        <v>0</v>
      </c>
      <c r="E8122">
        <f t="shared" si="126"/>
        <v>24</v>
      </c>
    </row>
    <row r="8123" spans="1:5">
      <c r="A8123" t="s">
        <v>16351</v>
      </c>
      <c r="B8123" t="s">
        <v>24749</v>
      </c>
      <c r="C8123">
        <v>0</v>
      </c>
      <c r="D8123">
        <v>0</v>
      </c>
      <c r="E8123">
        <f t="shared" si="126"/>
        <v>0</v>
      </c>
    </row>
    <row r="8124" spans="1:5">
      <c r="A8124" t="s">
        <v>16352</v>
      </c>
      <c r="B8124" t="s">
        <v>24750</v>
      </c>
      <c r="C8124">
        <v>0</v>
      </c>
      <c r="D8124">
        <v>0</v>
      </c>
      <c r="E8124">
        <f t="shared" si="126"/>
        <v>0</v>
      </c>
    </row>
    <row r="8125" spans="1:5">
      <c r="A8125" t="s">
        <v>16354</v>
      </c>
      <c r="B8125" t="s">
        <v>24751</v>
      </c>
      <c r="C8125">
        <v>0</v>
      </c>
      <c r="D8125">
        <v>0</v>
      </c>
      <c r="E8125">
        <f t="shared" si="126"/>
        <v>0</v>
      </c>
    </row>
    <row r="8126" spans="1:5">
      <c r="A8126" t="s">
        <v>16356</v>
      </c>
      <c r="B8126" t="s">
        <v>24752</v>
      </c>
      <c r="C8126">
        <v>0</v>
      </c>
      <c r="D8126">
        <v>0</v>
      </c>
      <c r="E8126">
        <f t="shared" si="126"/>
        <v>0</v>
      </c>
    </row>
    <row r="8127" spans="1:5">
      <c r="A8127" t="s">
        <v>16357</v>
      </c>
      <c r="B8127" t="s">
        <v>24753</v>
      </c>
      <c r="C8127">
        <v>0</v>
      </c>
      <c r="D8127">
        <v>0</v>
      </c>
      <c r="E8127">
        <f t="shared" si="126"/>
        <v>0</v>
      </c>
    </row>
    <row r="8128" spans="1:5">
      <c r="A8128" t="s">
        <v>16358</v>
      </c>
      <c r="B8128" t="s">
        <v>24754</v>
      </c>
      <c r="C8128">
        <v>0</v>
      </c>
      <c r="D8128">
        <v>0</v>
      </c>
      <c r="E8128">
        <f t="shared" si="126"/>
        <v>0</v>
      </c>
    </row>
    <row r="8129" spans="1:5">
      <c r="A8129" t="s">
        <v>16362</v>
      </c>
      <c r="B8129" t="s">
        <v>24755</v>
      </c>
      <c r="C8129">
        <v>0</v>
      </c>
      <c r="D8129">
        <v>0</v>
      </c>
      <c r="E8129">
        <f t="shared" si="126"/>
        <v>0</v>
      </c>
    </row>
    <row r="8130" spans="1:5">
      <c r="A8130" t="s">
        <v>16363</v>
      </c>
      <c r="B8130" t="s">
        <v>24756</v>
      </c>
      <c r="C8130">
        <v>0</v>
      </c>
      <c r="D8130">
        <v>0</v>
      </c>
      <c r="E8130">
        <f t="shared" si="126"/>
        <v>0</v>
      </c>
    </row>
    <row r="8131" spans="1:5">
      <c r="A8131" t="s">
        <v>16364</v>
      </c>
      <c r="B8131" t="s">
        <v>24757</v>
      </c>
      <c r="C8131">
        <v>0</v>
      </c>
      <c r="D8131">
        <v>0</v>
      </c>
      <c r="E8131">
        <f t="shared" ref="E8131:E8194" si="127">C8131-D8131</f>
        <v>0</v>
      </c>
    </row>
    <row r="8132" spans="1:5">
      <c r="A8132" t="s">
        <v>16366</v>
      </c>
      <c r="B8132" t="s">
        <v>24758</v>
      </c>
      <c r="C8132">
        <v>0</v>
      </c>
      <c r="D8132">
        <v>0</v>
      </c>
      <c r="E8132">
        <f t="shared" si="127"/>
        <v>0</v>
      </c>
    </row>
    <row r="8133" spans="1:5">
      <c r="A8133" t="s">
        <v>6974</v>
      </c>
      <c r="B8133" t="s">
        <v>24759</v>
      </c>
      <c r="C8133">
        <v>12</v>
      </c>
      <c r="D8133">
        <v>0</v>
      </c>
      <c r="E8133">
        <f t="shared" si="127"/>
        <v>12</v>
      </c>
    </row>
    <row r="8134" spans="1:5">
      <c r="A8134" t="s">
        <v>6975</v>
      </c>
      <c r="B8134" t="s">
        <v>24760</v>
      </c>
      <c r="C8134">
        <v>23</v>
      </c>
      <c r="D8134">
        <v>0</v>
      </c>
      <c r="E8134">
        <f t="shared" si="127"/>
        <v>23</v>
      </c>
    </row>
    <row r="8135" spans="1:5">
      <c r="A8135" t="s">
        <v>7051</v>
      </c>
      <c r="B8135" t="s">
        <v>24761</v>
      </c>
      <c r="C8135">
        <v>57</v>
      </c>
      <c r="D8135">
        <v>0</v>
      </c>
      <c r="E8135">
        <f t="shared" si="127"/>
        <v>57</v>
      </c>
    </row>
    <row r="8136" spans="1:5">
      <c r="A8136" t="s">
        <v>7052</v>
      </c>
      <c r="B8136" t="s">
        <v>24762</v>
      </c>
      <c r="C8136">
        <v>42</v>
      </c>
      <c r="D8136">
        <v>0</v>
      </c>
      <c r="E8136">
        <f t="shared" si="127"/>
        <v>42</v>
      </c>
    </row>
    <row r="8137" spans="1:5">
      <c r="A8137" t="s">
        <v>5980</v>
      </c>
      <c r="B8137" t="s">
        <v>24763</v>
      </c>
      <c r="C8137">
        <v>1084</v>
      </c>
      <c r="D8137">
        <v>450</v>
      </c>
      <c r="E8137">
        <f t="shared" si="127"/>
        <v>634</v>
      </c>
    </row>
    <row r="8138" spans="1:5">
      <c r="A8138" t="s">
        <v>7423</v>
      </c>
      <c r="B8138" t="s">
        <v>24764</v>
      </c>
      <c r="C8138">
        <v>12</v>
      </c>
      <c r="D8138">
        <v>0</v>
      </c>
      <c r="E8138">
        <f t="shared" si="127"/>
        <v>12</v>
      </c>
    </row>
    <row r="8139" spans="1:5">
      <c r="A8139" t="s">
        <v>16367</v>
      </c>
      <c r="B8139" t="s">
        <v>24765</v>
      </c>
      <c r="C8139">
        <v>0</v>
      </c>
      <c r="D8139">
        <v>0</v>
      </c>
      <c r="E8139">
        <f t="shared" si="127"/>
        <v>0</v>
      </c>
    </row>
    <row r="8140" spans="1:5">
      <c r="A8140" t="s">
        <v>16368</v>
      </c>
      <c r="B8140" t="s">
        <v>24766</v>
      </c>
      <c r="C8140">
        <v>0</v>
      </c>
      <c r="D8140">
        <v>0</v>
      </c>
      <c r="E8140">
        <f t="shared" si="127"/>
        <v>0</v>
      </c>
    </row>
    <row r="8141" spans="1:5">
      <c r="A8141" t="s">
        <v>16370</v>
      </c>
      <c r="B8141" t="s">
        <v>24767</v>
      </c>
      <c r="C8141">
        <v>0</v>
      </c>
      <c r="D8141">
        <v>0</v>
      </c>
      <c r="E8141">
        <f t="shared" si="127"/>
        <v>0</v>
      </c>
    </row>
    <row r="8142" spans="1:5">
      <c r="A8142" t="s">
        <v>16372</v>
      </c>
      <c r="B8142" t="s">
        <v>24768</v>
      </c>
      <c r="C8142">
        <v>0</v>
      </c>
      <c r="D8142">
        <v>0</v>
      </c>
      <c r="E8142">
        <f t="shared" si="127"/>
        <v>0</v>
      </c>
    </row>
    <row r="8143" spans="1:5">
      <c r="A8143" t="s">
        <v>6947</v>
      </c>
      <c r="B8143" t="s">
        <v>24769</v>
      </c>
      <c r="C8143">
        <v>93</v>
      </c>
      <c r="D8143">
        <v>0</v>
      </c>
      <c r="E8143">
        <f t="shared" si="127"/>
        <v>93</v>
      </c>
    </row>
    <row r="8144" spans="1:5">
      <c r="A8144" t="s">
        <v>6948</v>
      </c>
      <c r="B8144" t="s">
        <v>24770</v>
      </c>
      <c r="C8144">
        <v>241</v>
      </c>
      <c r="D8144">
        <v>0</v>
      </c>
      <c r="E8144">
        <f t="shared" si="127"/>
        <v>241</v>
      </c>
    </row>
    <row r="8145" spans="1:5">
      <c r="A8145" t="s">
        <v>16380</v>
      </c>
      <c r="B8145" t="s">
        <v>24771</v>
      </c>
      <c r="C8145">
        <v>0</v>
      </c>
      <c r="D8145">
        <v>0</v>
      </c>
      <c r="E8145">
        <f t="shared" si="127"/>
        <v>0</v>
      </c>
    </row>
    <row r="8146" spans="1:5">
      <c r="A8146" t="s">
        <v>16381</v>
      </c>
      <c r="B8146" t="s">
        <v>24772</v>
      </c>
      <c r="C8146">
        <v>0</v>
      </c>
      <c r="D8146">
        <v>0</v>
      </c>
      <c r="E8146">
        <f t="shared" si="127"/>
        <v>0</v>
      </c>
    </row>
    <row r="8147" spans="1:5">
      <c r="A8147" t="s">
        <v>16382</v>
      </c>
      <c r="B8147" t="s">
        <v>24773</v>
      </c>
      <c r="C8147">
        <v>0</v>
      </c>
      <c r="D8147">
        <v>0</v>
      </c>
      <c r="E8147">
        <f t="shared" si="127"/>
        <v>0</v>
      </c>
    </row>
    <row r="8148" spans="1:5">
      <c r="A8148" t="s">
        <v>16386</v>
      </c>
      <c r="B8148" t="s">
        <v>24774</v>
      </c>
      <c r="C8148">
        <v>0</v>
      </c>
      <c r="D8148">
        <v>0</v>
      </c>
      <c r="E8148">
        <f t="shared" si="127"/>
        <v>0</v>
      </c>
    </row>
    <row r="8149" spans="1:5">
      <c r="A8149" t="s">
        <v>16387</v>
      </c>
      <c r="B8149" t="s">
        <v>24775</v>
      </c>
      <c r="C8149">
        <v>0</v>
      </c>
      <c r="D8149">
        <v>0</v>
      </c>
      <c r="E8149">
        <f t="shared" si="127"/>
        <v>0</v>
      </c>
    </row>
    <row r="8150" spans="1:5">
      <c r="A8150" t="s">
        <v>16389</v>
      </c>
      <c r="B8150" t="s">
        <v>24776</v>
      </c>
      <c r="C8150">
        <v>0</v>
      </c>
      <c r="D8150">
        <v>0</v>
      </c>
      <c r="E8150">
        <f t="shared" si="127"/>
        <v>0</v>
      </c>
    </row>
    <row r="8151" spans="1:5">
      <c r="A8151" t="s">
        <v>16390</v>
      </c>
      <c r="B8151" t="s">
        <v>24777</v>
      </c>
      <c r="C8151">
        <v>0</v>
      </c>
      <c r="D8151">
        <v>0</v>
      </c>
      <c r="E8151">
        <f t="shared" si="127"/>
        <v>0</v>
      </c>
    </row>
    <row r="8152" spans="1:5">
      <c r="A8152" t="s">
        <v>24778</v>
      </c>
      <c r="B8152" t="s">
        <v>24779</v>
      </c>
      <c r="C8152">
        <v>0</v>
      </c>
      <c r="D8152">
        <v>0</v>
      </c>
      <c r="E8152">
        <f t="shared" si="127"/>
        <v>0</v>
      </c>
    </row>
    <row r="8153" spans="1:5">
      <c r="A8153" t="s">
        <v>7410</v>
      </c>
      <c r="B8153" t="s">
        <v>24780</v>
      </c>
      <c r="C8153">
        <v>59500</v>
      </c>
      <c r="D8153">
        <v>0</v>
      </c>
      <c r="E8153">
        <f t="shared" si="127"/>
        <v>59500</v>
      </c>
    </row>
    <row r="8154" spans="1:5">
      <c r="A8154" t="s">
        <v>5384</v>
      </c>
      <c r="B8154" t="s">
        <v>24781</v>
      </c>
      <c r="C8154">
        <v>550</v>
      </c>
      <c r="D8154">
        <v>50</v>
      </c>
      <c r="E8154">
        <f t="shared" si="127"/>
        <v>500</v>
      </c>
    </row>
    <row r="8155" spans="1:5">
      <c r="A8155" t="s">
        <v>5385</v>
      </c>
      <c r="B8155" t="s">
        <v>24782</v>
      </c>
      <c r="C8155">
        <v>910</v>
      </c>
      <c r="D8155">
        <v>20</v>
      </c>
      <c r="E8155">
        <f t="shared" si="127"/>
        <v>890</v>
      </c>
    </row>
    <row r="8156" spans="1:5">
      <c r="A8156" t="s">
        <v>16391</v>
      </c>
      <c r="B8156" t="s">
        <v>24783</v>
      </c>
      <c r="C8156">
        <v>0</v>
      </c>
      <c r="D8156">
        <v>0</v>
      </c>
      <c r="E8156">
        <f t="shared" si="127"/>
        <v>0</v>
      </c>
    </row>
    <row r="8157" spans="1:5">
      <c r="A8157" t="s">
        <v>16392</v>
      </c>
      <c r="B8157" t="s">
        <v>24784</v>
      </c>
      <c r="C8157">
        <v>0</v>
      </c>
      <c r="D8157">
        <v>0</v>
      </c>
      <c r="E8157">
        <f t="shared" si="127"/>
        <v>0</v>
      </c>
    </row>
    <row r="8158" spans="1:5">
      <c r="A8158" t="s">
        <v>5709</v>
      </c>
      <c r="B8158" t="s">
        <v>24785</v>
      </c>
      <c r="C8158">
        <v>72</v>
      </c>
      <c r="D8158">
        <v>0</v>
      </c>
      <c r="E8158">
        <f t="shared" si="127"/>
        <v>72</v>
      </c>
    </row>
    <row r="8159" spans="1:5">
      <c r="A8159" t="s">
        <v>16395</v>
      </c>
      <c r="B8159" t="s">
        <v>24786</v>
      </c>
      <c r="C8159">
        <v>0</v>
      </c>
      <c r="D8159">
        <v>0</v>
      </c>
      <c r="E8159">
        <f t="shared" si="127"/>
        <v>0</v>
      </c>
    </row>
    <row r="8160" spans="1:5">
      <c r="A8160" t="s">
        <v>600</v>
      </c>
      <c r="B8160" t="s">
        <v>24787</v>
      </c>
      <c r="C8160">
        <v>225</v>
      </c>
      <c r="D8160">
        <v>0</v>
      </c>
      <c r="E8160">
        <f t="shared" si="127"/>
        <v>225</v>
      </c>
    </row>
    <row r="8161" spans="1:5">
      <c r="A8161" t="s">
        <v>5386</v>
      </c>
      <c r="B8161" t="s">
        <v>24788</v>
      </c>
      <c r="C8161">
        <v>1136</v>
      </c>
      <c r="D8161">
        <v>88</v>
      </c>
      <c r="E8161">
        <f t="shared" si="127"/>
        <v>1048</v>
      </c>
    </row>
    <row r="8162" spans="1:5">
      <c r="A8162" t="s">
        <v>16399</v>
      </c>
      <c r="B8162" t="s">
        <v>24789</v>
      </c>
      <c r="C8162">
        <v>0</v>
      </c>
      <c r="D8162">
        <v>0</v>
      </c>
      <c r="E8162">
        <f t="shared" si="127"/>
        <v>0</v>
      </c>
    </row>
    <row r="8163" spans="1:5">
      <c r="A8163" t="s">
        <v>16404</v>
      </c>
      <c r="B8163" t="s">
        <v>24790</v>
      </c>
      <c r="C8163">
        <v>0</v>
      </c>
      <c r="D8163">
        <v>0</v>
      </c>
      <c r="E8163">
        <f t="shared" si="127"/>
        <v>0</v>
      </c>
    </row>
    <row r="8164" spans="1:5">
      <c r="A8164" t="s">
        <v>7160</v>
      </c>
      <c r="B8164" t="s">
        <v>24791</v>
      </c>
      <c r="C8164">
        <v>239</v>
      </c>
      <c r="D8164">
        <v>0</v>
      </c>
      <c r="E8164">
        <f t="shared" si="127"/>
        <v>239</v>
      </c>
    </row>
    <row r="8165" spans="1:5">
      <c r="A8165" t="s">
        <v>16405</v>
      </c>
      <c r="B8165" t="s">
        <v>24792</v>
      </c>
      <c r="C8165">
        <v>0</v>
      </c>
      <c r="D8165">
        <v>0</v>
      </c>
      <c r="E8165">
        <f t="shared" si="127"/>
        <v>0</v>
      </c>
    </row>
    <row r="8166" spans="1:5">
      <c r="A8166" t="s">
        <v>16406</v>
      </c>
      <c r="B8166" t="s">
        <v>24793</v>
      </c>
      <c r="C8166">
        <v>0</v>
      </c>
      <c r="D8166">
        <v>0</v>
      </c>
      <c r="E8166">
        <f t="shared" si="127"/>
        <v>0</v>
      </c>
    </row>
    <row r="8167" spans="1:5">
      <c r="A8167" t="s">
        <v>16411</v>
      </c>
      <c r="B8167" t="s">
        <v>24794</v>
      </c>
      <c r="C8167">
        <v>0</v>
      </c>
      <c r="D8167">
        <v>0</v>
      </c>
      <c r="E8167">
        <f t="shared" si="127"/>
        <v>0</v>
      </c>
    </row>
    <row r="8168" spans="1:5">
      <c r="A8168" t="s">
        <v>16412</v>
      </c>
      <c r="B8168" t="s">
        <v>24795</v>
      </c>
      <c r="C8168">
        <v>0</v>
      </c>
      <c r="D8168">
        <v>0</v>
      </c>
      <c r="E8168">
        <f t="shared" si="127"/>
        <v>0</v>
      </c>
    </row>
    <row r="8169" spans="1:5">
      <c r="A8169" t="s">
        <v>16413</v>
      </c>
      <c r="B8169" t="s">
        <v>24796</v>
      </c>
      <c r="C8169">
        <v>0</v>
      </c>
      <c r="D8169">
        <v>0</v>
      </c>
      <c r="E8169">
        <f t="shared" si="127"/>
        <v>0</v>
      </c>
    </row>
    <row r="8170" spans="1:5">
      <c r="A8170" t="s">
        <v>24797</v>
      </c>
      <c r="B8170" t="s">
        <v>24798</v>
      </c>
      <c r="C8170">
        <v>0</v>
      </c>
      <c r="D8170">
        <v>0</v>
      </c>
      <c r="E8170">
        <f t="shared" si="127"/>
        <v>0</v>
      </c>
    </row>
    <row r="8171" spans="1:5">
      <c r="A8171" t="s">
        <v>16423</v>
      </c>
      <c r="B8171" t="s">
        <v>24799</v>
      </c>
      <c r="C8171">
        <v>0</v>
      </c>
      <c r="D8171">
        <v>0</v>
      </c>
      <c r="E8171">
        <f t="shared" si="127"/>
        <v>0</v>
      </c>
    </row>
    <row r="8172" spans="1:5">
      <c r="A8172" t="s">
        <v>24800</v>
      </c>
      <c r="B8172" t="s">
        <v>24801</v>
      </c>
      <c r="C8172">
        <v>0</v>
      </c>
      <c r="D8172">
        <v>0</v>
      </c>
      <c r="E8172">
        <f t="shared" si="127"/>
        <v>0</v>
      </c>
    </row>
    <row r="8173" spans="1:5">
      <c r="A8173" t="s">
        <v>16425</v>
      </c>
      <c r="B8173" t="s">
        <v>24802</v>
      </c>
      <c r="C8173">
        <v>0</v>
      </c>
      <c r="D8173">
        <v>0</v>
      </c>
      <c r="E8173">
        <f t="shared" si="127"/>
        <v>0</v>
      </c>
    </row>
    <row r="8174" spans="1:5">
      <c r="A8174" t="s">
        <v>16427</v>
      </c>
      <c r="B8174" t="s">
        <v>24803</v>
      </c>
      <c r="C8174">
        <v>0</v>
      </c>
      <c r="D8174">
        <v>0</v>
      </c>
      <c r="E8174">
        <f t="shared" si="127"/>
        <v>0</v>
      </c>
    </row>
    <row r="8175" spans="1:5">
      <c r="A8175" t="s">
        <v>6304</v>
      </c>
      <c r="B8175" t="s">
        <v>24804</v>
      </c>
      <c r="C8175">
        <v>679</v>
      </c>
      <c r="D8175">
        <v>0</v>
      </c>
      <c r="E8175">
        <f t="shared" si="127"/>
        <v>679</v>
      </c>
    </row>
    <row r="8176" spans="1:5">
      <c r="A8176" t="s">
        <v>16428</v>
      </c>
      <c r="B8176" t="s">
        <v>24805</v>
      </c>
      <c r="C8176">
        <v>332</v>
      </c>
      <c r="D8176">
        <v>0</v>
      </c>
      <c r="E8176">
        <f t="shared" si="127"/>
        <v>332</v>
      </c>
    </row>
    <row r="8177" spans="1:5">
      <c r="A8177" t="s">
        <v>16429</v>
      </c>
      <c r="B8177" t="s">
        <v>24806</v>
      </c>
      <c r="C8177">
        <v>0</v>
      </c>
      <c r="D8177">
        <v>0</v>
      </c>
      <c r="E8177">
        <f t="shared" si="127"/>
        <v>0</v>
      </c>
    </row>
    <row r="8178" spans="1:5">
      <c r="A8178" t="s">
        <v>6018</v>
      </c>
      <c r="B8178" t="s">
        <v>24807</v>
      </c>
      <c r="C8178">
        <v>2572</v>
      </c>
      <c r="D8178">
        <v>19</v>
      </c>
      <c r="E8178">
        <f t="shared" si="127"/>
        <v>2553</v>
      </c>
    </row>
    <row r="8179" spans="1:5">
      <c r="A8179" t="s">
        <v>5958</v>
      </c>
      <c r="B8179" t="s">
        <v>24808</v>
      </c>
      <c r="C8179">
        <v>36</v>
      </c>
      <c r="D8179">
        <v>0</v>
      </c>
      <c r="E8179">
        <f t="shared" si="127"/>
        <v>36</v>
      </c>
    </row>
    <row r="8180" spans="1:5">
      <c r="A8180" t="s">
        <v>622</v>
      </c>
      <c r="B8180" t="s">
        <v>24809</v>
      </c>
      <c r="C8180">
        <v>825</v>
      </c>
      <c r="D8180">
        <v>0</v>
      </c>
      <c r="E8180">
        <f t="shared" si="127"/>
        <v>825</v>
      </c>
    </row>
    <row r="8181" spans="1:5">
      <c r="A8181" t="s">
        <v>16431</v>
      </c>
      <c r="B8181" t="s">
        <v>24810</v>
      </c>
      <c r="C8181">
        <v>0</v>
      </c>
      <c r="D8181">
        <v>0</v>
      </c>
      <c r="E8181">
        <f t="shared" si="127"/>
        <v>0</v>
      </c>
    </row>
    <row r="8182" spans="1:5">
      <c r="A8182" t="s">
        <v>16432</v>
      </c>
      <c r="B8182" t="s">
        <v>24811</v>
      </c>
      <c r="C8182">
        <v>0</v>
      </c>
      <c r="D8182">
        <v>0</v>
      </c>
      <c r="E8182">
        <f t="shared" si="127"/>
        <v>0</v>
      </c>
    </row>
    <row r="8183" spans="1:5">
      <c r="A8183" t="s">
        <v>16434</v>
      </c>
      <c r="B8183" t="s">
        <v>24812</v>
      </c>
      <c r="C8183">
        <v>0</v>
      </c>
      <c r="D8183">
        <v>0</v>
      </c>
      <c r="E8183">
        <f t="shared" si="127"/>
        <v>0</v>
      </c>
    </row>
    <row r="8184" spans="1:5">
      <c r="A8184" t="s">
        <v>16435</v>
      </c>
      <c r="B8184" t="s">
        <v>24813</v>
      </c>
      <c r="C8184">
        <v>0</v>
      </c>
      <c r="D8184">
        <v>0</v>
      </c>
      <c r="E8184">
        <f t="shared" si="127"/>
        <v>0</v>
      </c>
    </row>
    <row r="8185" spans="1:5">
      <c r="A8185" t="s">
        <v>16436</v>
      </c>
      <c r="B8185" t="s">
        <v>24814</v>
      </c>
      <c r="C8185">
        <v>0</v>
      </c>
      <c r="D8185">
        <v>0</v>
      </c>
      <c r="E8185">
        <f t="shared" si="127"/>
        <v>0</v>
      </c>
    </row>
    <row r="8186" spans="1:5">
      <c r="A8186" t="s">
        <v>16437</v>
      </c>
      <c r="B8186" t="s">
        <v>24815</v>
      </c>
      <c r="C8186">
        <v>0</v>
      </c>
      <c r="D8186">
        <v>0</v>
      </c>
      <c r="E8186">
        <f t="shared" si="127"/>
        <v>0</v>
      </c>
    </row>
    <row r="8187" spans="1:5">
      <c r="A8187" t="s">
        <v>16438</v>
      </c>
      <c r="B8187" t="s">
        <v>24816</v>
      </c>
      <c r="C8187">
        <v>0</v>
      </c>
      <c r="D8187">
        <v>0</v>
      </c>
      <c r="E8187">
        <f t="shared" si="127"/>
        <v>0</v>
      </c>
    </row>
    <row r="8188" spans="1:5">
      <c r="A8188" t="s">
        <v>16439</v>
      </c>
      <c r="B8188" t="s">
        <v>24817</v>
      </c>
      <c r="C8188">
        <v>0</v>
      </c>
      <c r="D8188">
        <v>0</v>
      </c>
      <c r="E8188">
        <f t="shared" si="127"/>
        <v>0</v>
      </c>
    </row>
    <row r="8189" spans="1:5">
      <c r="A8189" t="s">
        <v>16440</v>
      </c>
      <c r="B8189" t="s">
        <v>24818</v>
      </c>
      <c r="C8189">
        <v>0</v>
      </c>
      <c r="D8189">
        <v>0</v>
      </c>
      <c r="E8189">
        <f t="shared" si="127"/>
        <v>0</v>
      </c>
    </row>
    <row r="8190" spans="1:5">
      <c r="A8190" t="s">
        <v>16441</v>
      </c>
      <c r="B8190" t="s">
        <v>24819</v>
      </c>
      <c r="C8190">
        <v>0</v>
      </c>
      <c r="D8190">
        <v>0</v>
      </c>
      <c r="E8190">
        <f t="shared" si="127"/>
        <v>0</v>
      </c>
    </row>
    <row r="8191" spans="1:5">
      <c r="A8191" t="s">
        <v>16442</v>
      </c>
      <c r="B8191" t="s">
        <v>24820</v>
      </c>
      <c r="C8191">
        <v>0</v>
      </c>
      <c r="D8191">
        <v>0</v>
      </c>
      <c r="E8191">
        <f t="shared" si="127"/>
        <v>0</v>
      </c>
    </row>
    <row r="8192" spans="1:5">
      <c r="A8192" t="s">
        <v>16443</v>
      </c>
      <c r="B8192" t="s">
        <v>24821</v>
      </c>
      <c r="C8192">
        <v>0</v>
      </c>
      <c r="D8192">
        <v>0</v>
      </c>
      <c r="E8192">
        <f t="shared" si="127"/>
        <v>0</v>
      </c>
    </row>
    <row r="8193" spans="1:5">
      <c r="A8193" t="s">
        <v>6610</v>
      </c>
      <c r="B8193" t="s">
        <v>24822</v>
      </c>
      <c r="C8193">
        <v>12</v>
      </c>
      <c r="D8193">
        <v>0</v>
      </c>
      <c r="E8193">
        <f t="shared" si="127"/>
        <v>12</v>
      </c>
    </row>
    <row r="8194" spans="1:5">
      <c r="A8194" t="s">
        <v>16444</v>
      </c>
      <c r="B8194" t="s">
        <v>24823</v>
      </c>
      <c r="C8194">
        <v>0</v>
      </c>
      <c r="D8194">
        <v>0</v>
      </c>
      <c r="E8194">
        <f t="shared" si="127"/>
        <v>0</v>
      </c>
    </row>
    <row r="8195" spans="1:5">
      <c r="A8195" t="s">
        <v>6611</v>
      </c>
      <c r="B8195" t="s">
        <v>24824</v>
      </c>
      <c r="C8195">
        <v>6</v>
      </c>
      <c r="D8195">
        <v>0</v>
      </c>
      <c r="E8195">
        <f t="shared" ref="E8195:E8258" si="128">C8195-D8195</f>
        <v>6</v>
      </c>
    </row>
    <row r="8196" spans="1:5">
      <c r="A8196" t="s">
        <v>16446</v>
      </c>
      <c r="B8196" t="s">
        <v>24825</v>
      </c>
      <c r="C8196">
        <v>0</v>
      </c>
      <c r="D8196">
        <v>0</v>
      </c>
      <c r="E8196">
        <f t="shared" si="128"/>
        <v>0</v>
      </c>
    </row>
    <row r="8197" spans="1:5">
      <c r="A8197" t="s">
        <v>16447</v>
      </c>
      <c r="B8197" t="s">
        <v>24826</v>
      </c>
      <c r="C8197">
        <v>0</v>
      </c>
      <c r="D8197">
        <v>0</v>
      </c>
      <c r="E8197">
        <f t="shared" si="128"/>
        <v>0</v>
      </c>
    </row>
    <row r="8198" spans="1:5">
      <c r="A8198" t="s">
        <v>16449</v>
      </c>
      <c r="B8198" t="s">
        <v>24827</v>
      </c>
      <c r="C8198">
        <v>0</v>
      </c>
      <c r="D8198">
        <v>0</v>
      </c>
      <c r="E8198">
        <f t="shared" si="128"/>
        <v>0</v>
      </c>
    </row>
    <row r="8199" spans="1:5">
      <c r="A8199" t="s">
        <v>16450</v>
      </c>
      <c r="B8199" t="s">
        <v>24828</v>
      </c>
      <c r="C8199">
        <v>0</v>
      </c>
      <c r="D8199">
        <v>0</v>
      </c>
      <c r="E8199">
        <f t="shared" si="128"/>
        <v>0</v>
      </c>
    </row>
    <row r="8200" spans="1:5">
      <c r="A8200" t="s">
        <v>598</v>
      </c>
      <c r="B8200" t="s">
        <v>24829</v>
      </c>
      <c r="C8200">
        <v>45</v>
      </c>
      <c r="D8200">
        <v>0</v>
      </c>
      <c r="E8200">
        <f t="shared" si="128"/>
        <v>45</v>
      </c>
    </row>
    <row r="8201" spans="1:5">
      <c r="A8201" t="s">
        <v>16452</v>
      </c>
      <c r="B8201" t="s">
        <v>24830</v>
      </c>
      <c r="C8201">
        <v>0</v>
      </c>
      <c r="D8201">
        <v>0</v>
      </c>
      <c r="E8201">
        <f t="shared" si="128"/>
        <v>0</v>
      </c>
    </row>
    <row r="8202" spans="1:5">
      <c r="A8202" t="s">
        <v>16454</v>
      </c>
      <c r="B8202" t="s">
        <v>24831</v>
      </c>
      <c r="C8202">
        <v>0</v>
      </c>
      <c r="D8202">
        <v>0</v>
      </c>
      <c r="E8202">
        <f t="shared" si="128"/>
        <v>0</v>
      </c>
    </row>
    <row r="8203" spans="1:5">
      <c r="A8203" t="s">
        <v>16455</v>
      </c>
      <c r="B8203" t="s">
        <v>24832</v>
      </c>
      <c r="C8203">
        <v>0</v>
      </c>
      <c r="D8203">
        <v>0</v>
      </c>
      <c r="E8203">
        <f t="shared" si="128"/>
        <v>0</v>
      </c>
    </row>
    <row r="8204" spans="1:5">
      <c r="A8204" t="s">
        <v>203</v>
      </c>
      <c r="B8204" t="s">
        <v>24833</v>
      </c>
      <c r="C8204">
        <v>373</v>
      </c>
      <c r="D8204">
        <v>0</v>
      </c>
      <c r="E8204">
        <f t="shared" si="128"/>
        <v>373</v>
      </c>
    </row>
    <row r="8205" spans="1:5">
      <c r="A8205" t="s">
        <v>208</v>
      </c>
      <c r="B8205" t="s">
        <v>24834</v>
      </c>
      <c r="C8205">
        <v>205</v>
      </c>
      <c r="D8205">
        <v>0</v>
      </c>
      <c r="E8205">
        <f t="shared" si="128"/>
        <v>205</v>
      </c>
    </row>
    <row r="8206" spans="1:5">
      <c r="A8206" t="s">
        <v>5319</v>
      </c>
      <c r="B8206" t="s">
        <v>24835</v>
      </c>
      <c r="C8206">
        <v>432</v>
      </c>
      <c r="D8206">
        <v>0</v>
      </c>
      <c r="E8206">
        <f t="shared" si="128"/>
        <v>432</v>
      </c>
    </row>
    <row r="8207" spans="1:5">
      <c r="A8207" t="s">
        <v>853</v>
      </c>
      <c r="B8207" t="s">
        <v>24836</v>
      </c>
      <c r="C8207">
        <v>1055</v>
      </c>
      <c r="D8207">
        <v>0</v>
      </c>
      <c r="E8207">
        <f t="shared" si="128"/>
        <v>1055</v>
      </c>
    </row>
    <row r="8208" spans="1:5">
      <c r="A8208" t="s">
        <v>5674</v>
      </c>
      <c r="B8208" t="s">
        <v>24837</v>
      </c>
      <c r="C8208">
        <v>500</v>
      </c>
      <c r="D8208">
        <v>0</v>
      </c>
      <c r="E8208">
        <f t="shared" si="128"/>
        <v>500</v>
      </c>
    </row>
    <row r="8209" spans="1:5">
      <c r="A8209" t="s">
        <v>16457</v>
      </c>
      <c r="B8209" t="s">
        <v>24838</v>
      </c>
      <c r="C8209">
        <v>0</v>
      </c>
      <c r="D8209">
        <v>0</v>
      </c>
      <c r="E8209">
        <f t="shared" si="128"/>
        <v>0</v>
      </c>
    </row>
    <row r="8210" spans="1:5">
      <c r="A8210" t="s">
        <v>24839</v>
      </c>
      <c r="B8210" t="s">
        <v>24840</v>
      </c>
      <c r="C8210">
        <v>0</v>
      </c>
      <c r="D8210">
        <v>0</v>
      </c>
      <c r="E8210">
        <f t="shared" si="128"/>
        <v>0</v>
      </c>
    </row>
    <row r="8211" spans="1:5">
      <c r="A8211" t="s">
        <v>16458</v>
      </c>
      <c r="B8211" t="s">
        <v>24841</v>
      </c>
      <c r="C8211">
        <v>0</v>
      </c>
      <c r="D8211">
        <v>0</v>
      </c>
      <c r="E8211">
        <f t="shared" si="128"/>
        <v>0</v>
      </c>
    </row>
    <row r="8212" spans="1:5">
      <c r="A8212" t="s">
        <v>1186</v>
      </c>
      <c r="B8212" t="s">
        <v>24842</v>
      </c>
      <c r="C8212">
        <v>316</v>
      </c>
      <c r="D8212">
        <v>6</v>
      </c>
      <c r="E8212">
        <f t="shared" si="128"/>
        <v>310</v>
      </c>
    </row>
    <row r="8213" spans="1:5">
      <c r="A8213" t="s">
        <v>7334</v>
      </c>
      <c r="B8213" t="s">
        <v>24843</v>
      </c>
      <c r="C8213">
        <v>72</v>
      </c>
      <c r="D8213">
        <v>0</v>
      </c>
      <c r="E8213">
        <f t="shared" si="128"/>
        <v>72</v>
      </c>
    </row>
    <row r="8214" spans="1:5">
      <c r="A8214" t="s">
        <v>16459</v>
      </c>
      <c r="B8214" t="s">
        <v>24844</v>
      </c>
      <c r="C8214">
        <v>0</v>
      </c>
      <c r="D8214">
        <v>0</v>
      </c>
      <c r="E8214">
        <f t="shared" si="128"/>
        <v>0</v>
      </c>
    </row>
    <row r="8215" spans="1:5">
      <c r="A8215" t="s">
        <v>16460</v>
      </c>
      <c r="B8215" t="s">
        <v>24845</v>
      </c>
      <c r="C8215">
        <v>0</v>
      </c>
      <c r="D8215">
        <v>0</v>
      </c>
      <c r="E8215">
        <f t="shared" si="128"/>
        <v>0</v>
      </c>
    </row>
    <row r="8216" spans="1:5">
      <c r="A8216" t="s">
        <v>16461</v>
      </c>
      <c r="B8216" t="s">
        <v>24846</v>
      </c>
      <c r="C8216">
        <v>0</v>
      </c>
      <c r="D8216">
        <v>0</v>
      </c>
      <c r="E8216">
        <f t="shared" si="128"/>
        <v>0</v>
      </c>
    </row>
    <row r="8217" spans="1:5">
      <c r="A8217" t="s">
        <v>5847</v>
      </c>
      <c r="B8217" t="s">
        <v>24847</v>
      </c>
      <c r="C8217">
        <v>62</v>
      </c>
      <c r="D8217">
        <v>0</v>
      </c>
      <c r="E8217">
        <f t="shared" si="128"/>
        <v>62</v>
      </c>
    </row>
    <row r="8218" spans="1:5">
      <c r="A8218" t="s">
        <v>5848</v>
      </c>
      <c r="B8218" t="s">
        <v>24848</v>
      </c>
      <c r="C8218">
        <v>72</v>
      </c>
      <c r="D8218">
        <v>0</v>
      </c>
      <c r="E8218">
        <f t="shared" si="128"/>
        <v>72</v>
      </c>
    </row>
    <row r="8219" spans="1:5">
      <c r="A8219" t="s">
        <v>5802</v>
      </c>
      <c r="B8219" t="s">
        <v>24849</v>
      </c>
      <c r="C8219">
        <v>391</v>
      </c>
      <c r="D8219">
        <v>0</v>
      </c>
      <c r="E8219">
        <f t="shared" si="128"/>
        <v>391</v>
      </c>
    </row>
    <row r="8220" spans="1:5">
      <c r="A8220" t="s">
        <v>5803</v>
      </c>
      <c r="B8220" t="s">
        <v>24850</v>
      </c>
      <c r="C8220">
        <v>24</v>
      </c>
      <c r="D8220">
        <v>0</v>
      </c>
      <c r="E8220">
        <f t="shared" si="128"/>
        <v>24</v>
      </c>
    </row>
    <row r="8221" spans="1:5">
      <c r="A8221" t="s">
        <v>5804</v>
      </c>
      <c r="B8221" t="s">
        <v>24851</v>
      </c>
      <c r="C8221">
        <v>879</v>
      </c>
      <c r="D8221">
        <v>0</v>
      </c>
      <c r="E8221">
        <f t="shared" si="128"/>
        <v>879</v>
      </c>
    </row>
    <row r="8222" spans="1:5">
      <c r="A8222" t="s">
        <v>7386</v>
      </c>
      <c r="B8222" t="s">
        <v>24852</v>
      </c>
      <c r="C8222">
        <v>222</v>
      </c>
      <c r="D8222">
        <v>26</v>
      </c>
      <c r="E8222">
        <f t="shared" si="128"/>
        <v>196</v>
      </c>
    </row>
    <row r="8223" spans="1:5">
      <c r="A8223" t="s">
        <v>16463</v>
      </c>
      <c r="B8223" t="s">
        <v>24853</v>
      </c>
      <c r="C8223">
        <v>0</v>
      </c>
      <c r="D8223">
        <v>0</v>
      </c>
      <c r="E8223">
        <f t="shared" si="128"/>
        <v>0</v>
      </c>
    </row>
    <row r="8224" spans="1:5">
      <c r="A8224" t="s">
        <v>16466</v>
      </c>
      <c r="B8224" t="s">
        <v>24854</v>
      </c>
      <c r="C8224">
        <v>0</v>
      </c>
      <c r="D8224">
        <v>0</v>
      </c>
      <c r="E8224">
        <f t="shared" si="128"/>
        <v>0</v>
      </c>
    </row>
    <row r="8225" spans="1:5">
      <c r="A8225" t="s">
        <v>16467</v>
      </c>
      <c r="B8225" t="s">
        <v>24855</v>
      </c>
      <c r="C8225">
        <v>0</v>
      </c>
      <c r="D8225">
        <v>0</v>
      </c>
      <c r="E8225">
        <f t="shared" si="128"/>
        <v>0</v>
      </c>
    </row>
    <row r="8226" spans="1:5">
      <c r="A8226" t="s">
        <v>16473</v>
      </c>
      <c r="B8226" t="s">
        <v>24856</v>
      </c>
      <c r="C8226">
        <v>0</v>
      </c>
      <c r="D8226">
        <v>0</v>
      </c>
      <c r="E8226">
        <f t="shared" si="128"/>
        <v>0</v>
      </c>
    </row>
    <row r="8227" spans="1:5">
      <c r="A8227" t="s">
        <v>6612</v>
      </c>
      <c r="B8227" t="s">
        <v>24857</v>
      </c>
      <c r="C8227">
        <v>102</v>
      </c>
      <c r="D8227">
        <v>0</v>
      </c>
      <c r="E8227">
        <f t="shared" si="128"/>
        <v>102</v>
      </c>
    </row>
    <row r="8228" spans="1:5">
      <c r="A8228" t="s">
        <v>16474</v>
      </c>
      <c r="B8228" t="s">
        <v>24858</v>
      </c>
      <c r="C8228">
        <v>0</v>
      </c>
      <c r="D8228">
        <v>0</v>
      </c>
      <c r="E8228">
        <f t="shared" si="128"/>
        <v>0</v>
      </c>
    </row>
    <row r="8229" spans="1:5">
      <c r="A8229" t="s">
        <v>16475</v>
      </c>
      <c r="B8229" t="s">
        <v>24859</v>
      </c>
      <c r="C8229">
        <v>0</v>
      </c>
      <c r="D8229">
        <v>0</v>
      </c>
      <c r="E8229">
        <f t="shared" si="128"/>
        <v>0</v>
      </c>
    </row>
    <row r="8230" spans="1:5">
      <c r="A8230" t="s">
        <v>7161</v>
      </c>
      <c r="B8230" t="s">
        <v>24860</v>
      </c>
      <c r="C8230">
        <v>0</v>
      </c>
      <c r="D8230">
        <v>0</v>
      </c>
      <c r="E8230">
        <f t="shared" si="128"/>
        <v>0</v>
      </c>
    </row>
    <row r="8231" spans="1:5">
      <c r="A8231" t="s">
        <v>16476</v>
      </c>
      <c r="B8231" t="s">
        <v>24861</v>
      </c>
      <c r="C8231">
        <v>0</v>
      </c>
      <c r="D8231">
        <v>0</v>
      </c>
      <c r="E8231">
        <f t="shared" si="128"/>
        <v>0</v>
      </c>
    </row>
    <row r="8232" spans="1:5">
      <c r="A8232" t="s">
        <v>16477</v>
      </c>
      <c r="B8232" t="s">
        <v>24862</v>
      </c>
      <c r="C8232">
        <v>0</v>
      </c>
      <c r="D8232">
        <v>0</v>
      </c>
      <c r="E8232">
        <f t="shared" si="128"/>
        <v>0</v>
      </c>
    </row>
    <row r="8233" spans="1:5">
      <c r="A8233" t="s">
        <v>6882</v>
      </c>
      <c r="B8233" t="s">
        <v>24863</v>
      </c>
      <c r="C8233">
        <v>8</v>
      </c>
      <c r="D8233">
        <v>0</v>
      </c>
      <c r="E8233">
        <f t="shared" si="128"/>
        <v>8</v>
      </c>
    </row>
    <row r="8234" spans="1:5">
      <c r="A8234" t="s">
        <v>6883</v>
      </c>
      <c r="B8234" t="s">
        <v>24864</v>
      </c>
      <c r="C8234">
        <v>18</v>
      </c>
      <c r="D8234">
        <v>0</v>
      </c>
      <c r="E8234">
        <f t="shared" si="128"/>
        <v>18</v>
      </c>
    </row>
    <row r="8235" spans="1:5">
      <c r="A8235" t="s">
        <v>16487</v>
      </c>
      <c r="B8235" t="s">
        <v>24865</v>
      </c>
      <c r="C8235">
        <v>0</v>
      </c>
      <c r="D8235">
        <v>0</v>
      </c>
      <c r="E8235">
        <f t="shared" si="128"/>
        <v>0</v>
      </c>
    </row>
    <row r="8236" spans="1:5">
      <c r="A8236" t="s">
        <v>16488</v>
      </c>
      <c r="B8236" t="s">
        <v>24866</v>
      </c>
      <c r="C8236">
        <v>0</v>
      </c>
      <c r="D8236">
        <v>0</v>
      </c>
      <c r="E8236">
        <f t="shared" si="128"/>
        <v>0</v>
      </c>
    </row>
    <row r="8237" spans="1:5">
      <c r="A8237" t="s">
        <v>16489</v>
      </c>
      <c r="B8237" t="s">
        <v>24867</v>
      </c>
      <c r="C8237">
        <v>0</v>
      </c>
      <c r="D8237">
        <v>0</v>
      </c>
      <c r="E8237">
        <f t="shared" si="128"/>
        <v>0</v>
      </c>
    </row>
    <row r="8238" spans="1:5">
      <c r="A8238" t="s">
        <v>16490</v>
      </c>
      <c r="B8238" t="s">
        <v>24868</v>
      </c>
      <c r="C8238">
        <v>0</v>
      </c>
      <c r="D8238">
        <v>0</v>
      </c>
      <c r="E8238">
        <f t="shared" si="128"/>
        <v>0</v>
      </c>
    </row>
    <row r="8239" spans="1:5">
      <c r="A8239" t="s">
        <v>16491</v>
      </c>
      <c r="B8239" t="s">
        <v>24869</v>
      </c>
      <c r="C8239">
        <v>0</v>
      </c>
      <c r="D8239">
        <v>0</v>
      </c>
      <c r="E8239">
        <f t="shared" si="128"/>
        <v>0</v>
      </c>
    </row>
    <row r="8240" spans="1:5">
      <c r="A8240" t="s">
        <v>16492</v>
      </c>
      <c r="B8240" t="s">
        <v>24870</v>
      </c>
      <c r="C8240">
        <v>0</v>
      </c>
      <c r="D8240">
        <v>0</v>
      </c>
      <c r="E8240">
        <f t="shared" si="128"/>
        <v>0</v>
      </c>
    </row>
    <row r="8241" spans="1:5">
      <c r="A8241" t="s">
        <v>16493</v>
      </c>
      <c r="B8241" t="s">
        <v>24871</v>
      </c>
      <c r="C8241">
        <v>0</v>
      </c>
      <c r="D8241">
        <v>0</v>
      </c>
      <c r="E8241">
        <f t="shared" si="128"/>
        <v>0</v>
      </c>
    </row>
    <row r="8242" spans="1:5">
      <c r="A8242" t="s">
        <v>16494</v>
      </c>
      <c r="B8242" t="s">
        <v>24872</v>
      </c>
      <c r="C8242">
        <v>0</v>
      </c>
      <c r="D8242">
        <v>0</v>
      </c>
      <c r="E8242">
        <f t="shared" si="128"/>
        <v>0</v>
      </c>
    </row>
    <row r="8243" spans="1:5">
      <c r="A8243" t="s">
        <v>16495</v>
      </c>
      <c r="B8243" t="s">
        <v>24873</v>
      </c>
      <c r="C8243">
        <v>0</v>
      </c>
      <c r="D8243">
        <v>0</v>
      </c>
      <c r="E8243">
        <f t="shared" si="128"/>
        <v>0</v>
      </c>
    </row>
    <row r="8244" spans="1:5">
      <c r="A8244" t="s">
        <v>16496</v>
      </c>
      <c r="B8244" t="s">
        <v>24874</v>
      </c>
      <c r="C8244">
        <v>0</v>
      </c>
      <c r="D8244">
        <v>0</v>
      </c>
      <c r="E8244">
        <f t="shared" si="128"/>
        <v>0</v>
      </c>
    </row>
    <row r="8245" spans="1:5">
      <c r="A8245" t="s">
        <v>16497</v>
      </c>
      <c r="B8245" t="s">
        <v>24875</v>
      </c>
      <c r="C8245">
        <v>0</v>
      </c>
      <c r="D8245">
        <v>0</v>
      </c>
      <c r="E8245">
        <f t="shared" si="128"/>
        <v>0</v>
      </c>
    </row>
    <row r="8246" spans="1:5">
      <c r="A8246" t="s">
        <v>16498</v>
      </c>
      <c r="B8246" t="s">
        <v>24876</v>
      </c>
      <c r="C8246">
        <v>564</v>
      </c>
      <c r="D8246">
        <v>84</v>
      </c>
      <c r="E8246">
        <f t="shared" si="128"/>
        <v>480</v>
      </c>
    </row>
    <row r="8247" spans="1:5">
      <c r="A8247" t="s">
        <v>16502</v>
      </c>
      <c r="B8247" t="s">
        <v>24877</v>
      </c>
      <c r="C8247">
        <v>0</v>
      </c>
      <c r="D8247">
        <v>0</v>
      </c>
      <c r="E8247">
        <f t="shared" si="128"/>
        <v>0</v>
      </c>
    </row>
    <row r="8248" spans="1:5">
      <c r="A8248" t="s">
        <v>16503</v>
      </c>
      <c r="B8248" t="s">
        <v>24878</v>
      </c>
      <c r="C8248">
        <v>0</v>
      </c>
      <c r="D8248">
        <v>0</v>
      </c>
      <c r="E8248">
        <f t="shared" si="128"/>
        <v>0</v>
      </c>
    </row>
    <row r="8249" spans="1:5">
      <c r="A8249" t="s">
        <v>16504</v>
      </c>
      <c r="B8249" t="s">
        <v>24879</v>
      </c>
      <c r="C8249">
        <v>0</v>
      </c>
      <c r="D8249">
        <v>0</v>
      </c>
      <c r="E8249">
        <f t="shared" si="128"/>
        <v>0</v>
      </c>
    </row>
    <row r="8250" spans="1:5">
      <c r="A8250" t="s">
        <v>16505</v>
      </c>
      <c r="B8250" t="s">
        <v>24880</v>
      </c>
      <c r="C8250">
        <v>0</v>
      </c>
      <c r="D8250">
        <v>0</v>
      </c>
      <c r="E8250">
        <f t="shared" si="128"/>
        <v>0</v>
      </c>
    </row>
    <row r="8251" spans="1:5">
      <c r="A8251" t="s">
        <v>16508</v>
      </c>
      <c r="B8251" t="s">
        <v>24881</v>
      </c>
      <c r="C8251">
        <v>0</v>
      </c>
      <c r="D8251">
        <v>0</v>
      </c>
      <c r="E8251">
        <f t="shared" si="128"/>
        <v>0</v>
      </c>
    </row>
    <row r="8252" spans="1:5">
      <c r="A8252" t="s">
        <v>6976</v>
      </c>
      <c r="B8252" t="s">
        <v>24882</v>
      </c>
      <c r="C8252">
        <v>26</v>
      </c>
      <c r="D8252">
        <v>0</v>
      </c>
      <c r="E8252">
        <f t="shared" si="128"/>
        <v>26</v>
      </c>
    </row>
    <row r="8253" spans="1:5">
      <c r="A8253" t="s">
        <v>16511</v>
      </c>
      <c r="B8253" t="s">
        <v>24883</v>
      </c>
      <c r="C8253">
        <v>0</v>
      </c>
      <c r="D8253">
        <v>0</v>
      </c>
      <c r="E8253">
        <f t="shared" si="128"/>
        <v>0</v>
      </c>
    </row>
    <row r="8254" spans="1:5">
      <c r="A8254" t="s">
        <v>16514</v>
      </c>
      <c r="B8254" t="s">
        <v>24884</v>
      </c>
      <c r="C8254">
        <v>0</v>
      </c>
      <c r="D8254">
        <v>0</v>
      </c>
      <c r="E8254">
        <f t="shared" si="128"/>
        <v>0</v>
      </c>
    </row>
    <row r="8255" spans="1:5">
      <c r="A8255" t="s">
        <v>16520</v>
      </c>
      <c r="B8255" t="s">
        <v>24885</v>
      </c>
      <c r="C8255">
        <v>0</v>
      </c>
      <c r="D8255">
        <v>0</v>
      </c>
      <c r="E8255">
        <f t="shared" si="128"/>
        <v>0</v>
      </c>
    </row>
    <row r="8256" spans="1:5">
      <c r="A8256" t="s">
        <v>24886</v>
      </c>
      <c r="B8256" t="s">
        <v>24887</v>
      </c>
      <c r="C8256">
        <v>0</v>
      </c>
      <c r="D8256">
        <v>0</v>
      </c>
      <c r="E8256">
        <f t="shared" si="128"/>
        <v>0</v>
      </c>
    </row>
    <row r="8257" spans="1:5">
      <c r="A8257" t="s">
        <v>16524</v>
      </c>
      <c r="B8257" t="s">
        <v>24888</v>
      </c>
      <c r="C8257">
        <v>0</v>
      </c>
      <c r="D8257">
        <v>0</v>
      </c>
      <c r="E8257">
        <f t="shared" si="128"/>
        <v>0</v>
      </c>
    </row>
    <row r="8258" spans="1:5">
      <c r="A8258" t="s">
        <v>24889</v>
      </c>
      <c r="B8258" t="s">
        <v>24890</v>
      </c>
      <c r="C8258">
        <v>0</v>
      </c>
      <c r="D8258">
        <v>0</v>
      </c>
      <c r="E8258">
        <f t="shared" si="128"/>
        <v>0</v>
      </c>
    </row>
    <row r="8259" spans="1:5">
      <c r="A8259" t="s">
        <v>348</v>
      </c>
      <c r="B8259" t="s">
        <v>24891</v>
      </c>
      <c r="C8259">
        <v>696</v>
      </c>
      <c r="D8259">
        <v>0</v>
      </c>
      <c r="E8259">
        <f t="shared" ref="E8259:E8322" si="129">C8259-D8259</f>
        <v>696</v>
      </c>
    </row>
    <row r="8260" spans="1:5">
      <c r="A8260" t="s">
        <v>16526</v>
      </c>
      <c r="B8260" t="s">
        <v>24892</v>
      </c>
      <c r="C8260">
        <v>0</v>
      </c>
      <c r="D8260">
        <v>0</v>
      </c>
      <c r="E8260">
        <f t="shared" si="129"/>
        <v>0</v>
      </c>
    </row>
    <row r="8261" spans="1:5">
      <c r="A8261" t="s">
        <v>24893</v>
      </c>
      <c r="B8261" t="s">
        <v>24894</v>
      </c>
      <c r="C8261">
        <v>0</v>
      </c>
      <c r="D8261">
        <v>0</v>
      </c>
      <c r="E8261">
        <f t="shared" si="129"/>
        <v>0</v>
      </c>
    </row>
    <row r="8262" spans="1:5">
      <c r="A8262" t="s">
        <v>24895</v>
      </c>
      <c r="B8262" t="s">
        <v>24896</v>
      </c>
      <c r="C8262">
        <v>0</v>
      </c>
      <c r="D8262">
        <v>0</v>
      </c>
      <c r="E8262">
        <f t="shared" si="129"/>
        <v>0</v>
      </c>
    </row>
    <row r="8263" spans="1:5">
      <c r="A8263" t="s">
        <v>24897</v>
      </c>
      <c r="B8263" t="s">
        <v>24898</v>
      </c>
      <c r="C8263">
        <v>0</v>
      </c>
      <c r="D8263">
        <v>0</v>
      </c>
      <c r="E8263">
        <f t="shared" si="129"/>
        <v>0</v>
      </c>
    </row>
    <row r="8264" spans="1:5">
      <c r="A8264" t="s">
        <v>24899</v>
      </c>
      <c r="B8264" t="s">
        <v>24900</v>
      </c>
      <c r="C8264">
        <v>0</v>
      </c>
      <c r="D8264">
        <v>0</v>
      </c>
      <c r="E8264">
        <f t="shared" si="129"/>
        <v>0</v>
      </c>
    </row>
    <row r="8265" spans="1:5">
      <c r="A8265" t="s">
        <v>24901</v>
      </c>
      <c r="B8265" t="s">
        <v>24902</v>
      </c>
      <c r="C8265">
        <v>0</v>
      </c>
      <c r="D8265">
        <v>0</v>
      </c>
      <c r="E8265">
        <f t="shared" si="129"/>
        <v>0</v>
      </c>
    </row>
    <row r="8266" spans="1:5">
      <c r="A8266" t="s">
        <v>24903</v>
      </c>
      <c r="B8266" t="s">
        <v>24904</v>
      </c>
      <c r="C8266">
        <v>0</v>
      </c>
      <c r="D8266">
        <v>0</v>
      </c>
      <c r="E8266">
        <f t="shared" si="129"/>
        <v>0</v>
      </c>
    </row>
    <row r="8267" spans="1:5">
      <c r="A8267" t="s">
        <v>24905</v>
      </c>
      <c r="B8267" t="s">
        <v>24906</v>
      </c>
      <c r="C8267">
        <v>0</v>
      </c>
      <c r="D8267">
        <v>0</v>
      </c>
      <c r="E8267">
        <f t="shared" si="129"/>
        <v>0</v>
      </c>
    </row>
    <row r="8268" spans="1:5">
      <c r="A8268" t="s">
        <v>24907</v>
      </c>
      <c r="B8268" t="s">
        <v>24908</v>
      </c>
      <c r="C8268">
        <v>0</v>
      </c>
      <c r="D8268">
        <v>0</v>
      </c>
      <c r="E8268">
        <f t="shared" si="129"/>
        <v>0</v>
      </c>
    </row>
    <row r="8269" spans="1:5">
      <c r="A8269" t="s">
        <v>24909</v>
      </c>
      <c r="B8269" t="s">
        <v>24910</v>
      </c>
      <c r="C8269">
        <v>0</v>
      </c>
      <c r="D8269">
        <v>0</v>
      </c>
      <c r="E8269">
        <f t="shared" si="129"/>
        <v>0</v>
      </c>
    </row>
    <row r="8270" spans="1:5">
      <c r="A8270" t="s">
        <v>24911</v>
      </c>
      <c r="B8270" t="s">
        <v>24912</v>
      </c>
      <c r="C8270">
        <v>0</v>
      </c>
      <c r="D8270">
        <v>0</v>
      </c>
      <c r="E8270">
        <f t="shared" si="129"/>
        <v>0</v>
      </c>
    </row>
    <row r="8271" spans="1:5">
      <c r="A8271" t="s">
        <v>7759</v>
      </c>
      <c r="B8271" t="s">
        <v>16860</v>
      </c>
      <c r="C8271">
        <v>0</v>
      </c>
      <c r="D8271">
        <v>0</v>
      </c>
      <c r="E8271">
        <f t="shared" si="129"/>
        <v>0</v>
      </c>
    </row>
    <row r="8272" spans="1:5">
      <c r="A8272" t="s">
        <v>7760</v>
      </c>
      <c r="B8272" t="s">
        <v>24913</v>
      </c>
      <c r="C8272">
        <v>0</v>
      </c>
      <c r="D8272">
        <v>0</v>
      </c>
      <c r="E8272">
        <f t="shared" si="129"/>
        <v>0</v>
      </c>
    </row>
    <row r="8273" spans="1:5">
      <c r="A8273" t="s">
        <v>24914</v>
      </c>
      <c r="B8273" t="s">
        <v>24915</v>
      </c>
      <c r="C8273">
        <v>0</v>
      </c>
      <c r="D8273">
        <v>0</v>
      </c>
      <c r="E8273">
        <f t="shared" si="129"/>
        <v>0</v>
      </c>
    </row>
    <row r="8274" spans="1:5">
      <c r="A8274" t="s">
        <v>24916</v>
      </c>
      <c r="B8274" t="s">
        <v>24917</v>
      </c>
      <c r="C8274">
        <v>0</v>
      </c>
      <c r="D8274">
        <v>0</v>
      </c>
      <c r="E8274">
        <f t="shared" si="129"/>
        <v>0</v>
      </c>
    </row>
    <row r="8275" spans="1:5">
      <c r="A8275" t="s">
        <v>24918</v>
      </c>
      <c r="B8275" t="s">
        <v>24919</v>
      </c>
      <c r="C8275">
        <v>0</v>
      </c>
      <c r="D8275">
        <v>0</v>
      </c>
      <c r="E8275">
        <f t="shared" si="129"/>
        <v>0</v>
      </c>
    </row>
    <row r="8276" spans="1:5">
      <c r="A8276" t="s">
        <v>24920</v>
      </c>
      <c r="B8276" t="s">
        <v>24921</v>
      </c>
      <c r="C8276">
        <v>0</v>
      </c>
      <c r="D8276">
        <v>0</v>
      </c>
      <c r="E8276">
        <f t="shared" si="129"/>
        <v>0</v>
      </c>
    </row>
    <row r="8277" spans="1:5">
      <c r="A8277" t="s">
        <v>24922</v>
      </c>
      <c r="B8277" t="s">
        <v>24923</v>
      </c>
      <c r="C8277">
        <v>0</v>
      </c>
      <c r="D8277">
        <v>0</v>
      </c>
      <c r="E8277">
        <f t="shared" si="129"/>
        <v>0</v>
      </c>
    </row>
    <row r="8278" spans="1:5">
      <c r="A8278" t="s">
        <v>24924</v>
      </c>
      <c r="B8278" t="s">
        <v>24925</v>
      </c>
      <c r="C8278">
        <v>0</v>
      </c>
      <c r="D8278">
        <v>0</v>
      </c>
      <c r="E8278">
        <f t="shared" si="129"/>
        <v>0</v>
      </c>
    </row>
    <row r="8279" spans="1:5">
      <c r="A8279" t="s">
        <v>24926</v>
      </c>
      <c r="B8279" t="s">
        <v>24927</v>
      </c>
      <c r="C8279">
        <v>0</v>
      </c>
      <c r="D8279">
        <v>0</v>
      </c>
      <c r="E8279">
        <f t="shared" si="129"/>
        <v>0</v>
      </c>
    </row>
    <row r="8280" spans="1:5">
      <c r="A8280" t="s">
        <v>24928</v>
      </c>
      <c r="B8280" t="s">
        <v>24929</v>
      </c>
      <c r="C8280">
        <v>0</v>
      </c>
      <c r="D8280">
        <v>0</v>
      </c>
      <c r="E8280">
        <f t="shared" si="129"/>
        <v>0</v>
      </c>
    </row>
    <row r="8281" spans="1:5">
      <c r="A8281" t="s">
        <v>7838</v>
      </c>
      <c r="B8281" t="s">
        <v>16963</v>
      </c>
      <c r="C8281">
        <v>0</v>
      </c>
      <c r="D8281">
        <v>0</v>
      </c>
      <c r="E8281">
        <f t="shared" si="129"/>
        <v>0</v>
      </c>
    </row>
    <row r="8282" spans="1:5">
      <c r="A8282" t="s">
        <v>24930</v>
      </c>
      <c r="B8282" t="s">
        <v>24931</v>
      </c>
      <c r="C8282">
        <v>0</v>
      </c>
      <c r="D8282">
        <v>0</v>
      </c>
      <c r="E8282">
        <f t="shared" si="129"/>
        <v>0</v>
      </c>
    </row>
    <row r="8283" spans="1:5">
      <c r="A8283" t="s">
        <v>24932</v>
      </c>
      <c r="B8283" t="s">
        <v>24933</v>
      </c>
      <c r="C8283">
        <v>0</v>
      </c>
      <c r="D8283">
        <v>0</v>
      </c>
      <c r="E8283">
        <f t="shared" si="129"/>
        <v>0</v>
      </c>
    </row>
    <row r="8284" spans="1:5">
      <c r="A8284" t="s">
        <v>24934</v>
      </c>
      <c r="B8284" t="s">
        <v>24935</v>
      </c>
      <c r="C8284">
        <v>0</v>
      </c>
      <c r="D8284">
        <v>0</v>
      </c>
      <c r="E8284">
        <f t="shared" si="129"/>
        <v>0</v>
      </c>
    </row>
    <row r="8285" spans="1:5">
      <c r="A8285" t="s">
        <v>24936</v>
      </c>
      <c r="B8285" t="s">
        <v>24937</v>
      </c>
      <c r="C8285">
        <v>0</v>
      </c>
      <c r="D8285">
        <v>0</v>
      </c>
      <c r="E8285">
        <f t="shared" si="129"/>
        <v>0</v>
      </c>
    </row>
    <row r="8286" spans="1:5">
      <c r="A8286" t="s">
        <v>24938</v>
      </c>
      <c r="B8286" t="s">
        <v>24939</v>
      </c>
      <c r="C8286">
        <v>0</v>
      </c>
      <c r="D8286">
        <v>0</v>
      </c>
      <c r="E8286">
        <f t="shared" si="129"/>
        <v>0</v>
      </c>
    </row>
    <row r="8287" spans="1:5">
      <c r="A8287" t="s">
        <v>24940</v>
      </c>
      <c r="B8287" t="s">
        <v>24941</v>
      </c>
      <c r="C8287">
        <v>0</v>
      </c>
      <c r="D8287">
        <v>0</v>
      </c>
      <c r="E8287">
        <f t="shared" si="129"/>
        <v>0</v>
      </c>
    </row>
    <row r="8288" spans="1:5">
      <c r="A8288" t="s">
        <v>24942</v>
      </c>
      <c r="B8288" t="s">
        <v>24943</v>
      </c>
      <c r="C8288">
        <v>0</v>
      </c>
      <c r="D8288">
        <v>0</v>
      </c>
      <c r="E8288">
        <f t="shared" si="129"/>
        <v>0</v>
      </c>
    </row>
    <row r="8289" spans="1:5">
      <c r="A8289" t="s">
        <v>24944</v>
      </c>
      <c r="B8289" t="s">
        <v>24945</v>
      </c>
      <c r="C8289">
        <v>0</v>
      </c>
      <c r="D8289">
        <v>0</v>
      </c>
      <c r="E8289">
        <f t="shared" si="129"/>
        <v>0</v>
      </c>
    </row>
    <row r="8290" spans="1:5">
      <c r="A8290" t="s">
        <v>24946</v>
      </c>
      <c r="B8290" t="s">
        <v>24947</v>
      </c>
      <c r="C8290">
        <v>0</v>
      </c>
      <c r="D8290">
        <v>0</v>
      </c>
      <c r="E8290">
        <f t="shared" si="129"/>
        <v>0</v>
      </c>
    </row>
    <row r="8291" spans="1:5">
      <c r="A8291" t="s">
        <v>7867</v>
      </c>
      <c r="B8291" t="s">
        <v>17014</v>
      </c>
      <c r="C8291">
        <v>0</v>
      </c>
      <c r="D8291">
        <v>0</v>
      </c>
      <c r="E8291">
        <f t="shared" si="129"/>
        <v>0</v>
      </c>
    </row>
    <row r="8292" spans="1:5">
      <c r="A8292" t="s">
        <v>24948</v>
      </c>
      <c r="B8292" t="s">
        <v>24949</v>
      </c>
      <c r="C8292">
        <v>0</v>
      </c>
      <c r="D8292">
        <v>0</v>
      </c>
      <c r="E8292">
        <f t="shared" si="129"/>
        <v>0</v>
      </c>
    </row>
    <row r="8293" spans="1:5">
      <c r="A8293" t="s">
        <v>7933</v>
      </c>
      <c r="B8293" t="s">
        <v>17118</v>
      </c>
      <c r="C8293">
        <v>0</v>
      </c>
      <c r="D8293">
        <v>0</v>
      </c>
      <c r="E8293">
        <f t="shared" si="129"/>
        <v>0</v>
      </c>
    </row>
    <row r="8294" spans="1:5">
      <c r="A8294" t="s">
        <v>24950</v>
      </c>
      <c r="B8294" t="s">
        <v>24951</v>
      </c>
      <c r="C8294">
        <v>0</v>
      </c>
      <c r="D8294">
        <v>0</v>
      </c>
      <c r="E8294">
        <f t="shared" si="129"/>
        <v>0</v>
      </c>
    </row>
    <row r="8295" spans="1:5">
      <c r="A8295" t="s">
        <v>24952</v>
      </c>
      <c r="B8295" t="s">
        <v>24953</v>
      </c>
      <c r="C8295">
        <v>0</v>
      </c>
      <c r="D8295">
        <v>0</v>
      </c>
      <c r="E8295">
        <f t="shared" si="129"/>
        <v>0</v>
      </c>
    </row>
    <row r="8296" spans="1:5">
      <c r="A8296" t="s">
        <v>7950</v>
      </c>
      <c r="B8296" t="s">
        <v>17139</v>
      </c>
      <c r="C8296">
        <v>0</v>
      </c>
      <c r="D8296">
        <v>0</v>
      </c>
      <c r="E8296">
        <f t="shared" si="129"/>
        <v>0</v>
      </c>
    </row>
    <row r="8297" spans="1:5">
      <c r="A8297" t="s">
        <v>24954</v>
      </c>
      <c r="B8297" t="s">
        <v>24955</v>
      </c>
      <c r="C8297">
        <v>0</v>
      </c>
      <c r="D8297">
        <v>0</v>
      </c>
      <c r="E8297">
        <f t="shared" si="129"/>
        <v>0</v>
      </c>
    </row>
    <row r="8298" spans="1:5">
      <c r="A8298" t="s">
        <v>24956</v>
      </c>
      <c r="B8298" t="s">
        <v>24957</v>
      </c>
      <c r="C8298">
        <v>0</v>
      </c>
      <c r="D8298">
        <v>0</v>
      </c>
      <c r="E8298">
        <f t="shared" si="129"/>
        <v>0</v>
      </c>
    </row>
    <row r="8299" spans="1:5">
      <c r="A8299" t="s">
        <v>24958</v>
      </c>
      <c r="B8299" t="s">
        <v>24959</v>
      </c>
      <c r="C8299">
        <v>0</v>
      </c>
      <c r="D8299">
        <v>0</v>
      </c>
      <c r="E8299">
        <f t="shared" si="129"/>
        <v>0</v>
      </c>
    </row>
    <row r="8300" spans="1:5">
      <c r="A8300" t="s">
        <v>24960</v>
      </c>
      <c r="B8300" t="s">
        <v>24961</v>
      </c>
      <c r="C8300">
        <v>0</v>
      </c>
      <c r="D8300">
        <v>0</v>
      </c>
      <c r="E8300">
        <f t="shared" si="129"/>
        <v>0</v>
      </c>
    </row>
    <row r="8301" spans="1:5">
      <c r="A8301" t="s">
        <v>24962</v>
      </c>
      <c r="B8301" t="s">
        <v>24963</v>
      </c>
      <c r="C8301">
        <v>0</v>
      </c>
      <c r="D8301">
        <v>0</v>
      </c>
      <c r="E8301">
        <f t="shared" si="129"/>
        <v>0</v>
      </c>
    </row>
    <row r="8302" spans="1:5">
      <c r="A8302" t="s">
        <v>24964</v>
      </c>
      <c r="B8302" t="s">
        <v>24965</v>
      </c>
      <c r="C8302">
        <v>0</v>
      </c>
      <c r="D8302">
        <v>0</v>
      </c>
      <c r="E8302">
        <f t="shared" si="129"/>
        <v>0</v>
      </c>
    </row>
    <row r="8303" spans="1:5">
      <c r="A8303" t="s">
        <v>24966</v>
      </c>
      <c r="B8303" t="s">
        <v>24967</v>
      </c>
      <c r="C8303">
        <v>0</v>
      </c>
      <c r="D8303">
        <v>0</v>
      </c>
      <c r="E8303">
        <f t="shared" si="129"/>
        <v>0</v>
      </c>
    </row>
    <row r="8304" spans="1:5">
      <c r="A8304" t="s">
        <v>24968</v>
      </c>
      <c r="B8304" t="s">
        <v>24969</v>
      </c>
      <c r="C8304">
        <v>0</v>
      </c>
      <c r="D8304">
        <v>0</v>
      </c>
      <c r="E8304">
        <f t="shared" si="129"/>
        <v>0</v>
      </c>
    </row>
    <row r="8305" spans="1:5">
      <c r="A8305" t="s">
        <v>24970</v>
      </c>
      <c r="B8305" t="s">
        <v>24971</v>
      </c>
      <c r="C8305">
        <v>0</v>
      </c>
      <c r="D8305">
        <v>0</v>
      </c>
      <c r="E8305">
        <f t="shared" si="129"/>
        <v>0</v>
      </c>
    </row>
    <row r="8306" spans="1:5">
      <c r="A8306" t="s">
        <v>24972</v>
      </c>
      <c r="B8306" t="s">
        <v>24973</v>
      </c>
      <c r="C8306">
        <v>0</v>
      </c>
      <c r="D8306">
        <v>0</v>
      </c>
      <c r="E8306">
        <f t="shared" si="129"/>
        <v>0</v>
      </c>
    </row>
    <row r="8307" spans="1:5">
      <c r="A8307" t="s">
        <v>24974</v>
      </c>
      <c r="B8307" t="s">
        <v>24975</v>
      </c>
      <c r="C8307">
        <v>0</v>
      </c>
      <c r="D8307">
        <v>0</v>
      </c>
      <c r="E8307">
        <f t="shared" si="129"/>
        <v>0</v>
      </c>
    </row>
    <row r="8308" spans="1:5">
      <c r="A8308" t="s">
        <v>24976</v>
      </c>
      <c r="B8308" t="s">
        <v>24977</v>
      </c>
      <c r="C8308">
        <v>0</v>
      </c>
      <c r="D8308">
        <v>0</v>
      </c>
      <c r="E8308">
        <f t="shared" si="129"/>
        <v>0</v>
      </c>
    </row>
    <row r="8309" spans="1:5">
      <c r="A8309" t="s">
        <v>24978</v>
      </c>
      <c r="B8309" t="s">
        <v>24979</v>
      </c>
      <c r="C8309">
        <v>0</v>
      </c>
      <c r="D8309">
        <v>0</v>
      </c>
      <c r="E8309">
        <f t="shared" si="129"/>
        <v>0</v>
      </c>
    </row>
    <row r="8310" spans="1:5">
      <c r="A8310" t="s">
        <v>24980</v>
      </c>
      <c r="B8310" t="s">
        <v>24981</v>
      </c>
      <c r="C8310">
        <v>0</v>
      </c>
      <c r="D8310">
        <v>0</v>
      </c>
      <c r="E8310">
        <f t="shared" si="129"/>
        <v>0</v>
      </c>
    </row>
    <row r="8311" spans="1:5">
      <c r="A8311" t="s">
        <v>24982</v>
      </c>
      <c r="B8311" t="s">
        <v>24983</v>
      </c>
      <c r="C8311">
        <v>0</v>
      </c>
      <c r="D8311">
        <v>0</v>
      </c>
      <c r="E8311">
        <f t="shared" si="129"/>
        <v>0</v>
      </c>
    </row>
    <row r="8312" spans="1:5">
      <c r="A8312" t="s">
        <v>24984</v>
      </c>
      <c r="B8312" t="s">
        <v>24985</v>
      </c>
      <c r="C8312">
        <v>0</v>
      </c>
      <c r="D8312">
        <v>0</v>
      </c>
      <c r="E8312">
        <f t="shared" si="129"/>
        <v>0</v>
      </c>
    </row>
    <row r="8313" spans="1:5">
      <c r="A8313" t="s">
        <v>24986</v>
      </c>
      <c r="B8313" t="s">
        <v>24987</v>
      </c>
      <c r="C8313">
        <v>0</v>
      </c>
      <c r="D8313">
        <v>0</v>
      </c>
      <c r="E8313">
        <f t="shared" si="129"/>
        <v>0</v>
      </c>
    </row>
    <row r="8314" spans="1:5">
      <c r="A8314" t="s">
        <v>24988</v>
      </c>
      <c r="B8314" t="s">
        <v>24987</v>
      </c>
      <c r="C8314">
        <v>0</v>
      </c>
      <c r="D8314">
        <v>0</v>
      </c>
      <c r="E8314">
        <f t="shared" si="129"/>
        <v>0</v>
      </c>
    </row>
    <row r="8315" spans="1:5">
      <c r="A8315" t="s">
        <v>24989</v>
      </c>
      <c r="B8315" t="s">
        <v>24990</v>
      </c>
      <c r="C8315">
        <v>0</v>
      </c>
      <c r="D8315">
        <v>0</v>
      </c>
      <c r="E8315">
        <f t="shared" si="129"/>
        <v>0</v>
      </c>
    </row>
    <row r="8316" spans="1:5">
      <c r="A8316" t="s">
        <v>24991</v>
      </c>
      <c r="B8316" t="s">
        <v>24992</v>
      </c>
      <c r="C8316">
        <v>0</v>
      </c>
      <c r="D8316">
        <v>0</v>
      </c>
      <c r="E8316">
        <f t="shared" si="129"/>
        <v>0</v>
      </c>
    </row>
    <row r="8317" spans="1:5">
      <c r="A8317" t="s">
        <v>24993</v>
      </c>
      <c r="B8317" t="s">
        <v>24994</v>
      </c>
      <c r="C8317">
        <v>0</v>
      </c>
      <c r="D8317">
        <v>0</v>
      </c>
      <c r="E8317">
        <f t="shared" si="129"/>
        <v>0</v>
      </c>
    </row>
    <row r="8318" spans="1:5">
      <c r="A8318" t="s">
        <v>24995</v>
      </c>
      <c r="B8318" t="s">
        <v>24996</v>
      </c>
      <c r="C8318">
        <v>0</v>
      </c>
      <c r="D8318">
        <v>0</v>
      </c>
      <c r="E8318">
        <f t="shared" si="129"/>
        <v>0</v>
      </c>
    </row>
    <row r="8319" spans="1:5">
      <c r="A8319" t="s">
        <v>8417</v>
      </c>
      <c r="B8319" t="s">
        <v>17684</v>
      </c>
      <c r="C8319">
        <v>0</v>
      </c>
      <c r="D8319">
        <v>0</v>
      </c>
      <c r="E8319">
        <f t="shared" si="129"/>
        <v>0</v>
      </c>
    </row>
    <row r="8320" spans="1:5">
      <c r="A8320" t="s">
        <v>24997</v>
      </c>
      <c r="B8320" t="s">
        <v>24998</v>
      </c>
      <c r="C8320">
        <v>0</v>
      </c>
      <c r="D8320">
        <v>0</v>
      </c>
      <c r="E8320">
        <f t="shared" si="129"/>
        <v>0</v>
      </c>
    </row>
    <row r="8321" spans="1:5">
      <c r="A8321" t="s">
        <v>24999</v>
      </c>
      <c r="B8321" t="s">
        <v>25000</v>
      </c>
      <c r="C8321">
        <v>0</v>
      </c>
      <c r="D8321">
        <v>0</v>
      </c>
      <c r="E8321">
        <f t="shared" si="129"/>
        <v>0</v>
      </c>
    </row>
    <row r="8322" spans="1:5">
      <c r="A8322" t="s">
        <v>25001</v>
      </c>
      <c r="B8322" t="s">
        <v>25002</v>
      </c>
      <c r="C8322">
        <v>0</v>
      </c>
      <c r="D8322">
        <v>0</v>
      </c>
      <c r="E8322">
        <f t="shared" si="129"/>
        <v>0</v>
      </c>
    </row>
    <row r="8323" spans="1:5">
      <c r="A8323" t="s">
        <v>25003</v>
      </c>
      <c r="B8323" t="s">
        <v>25004</v>
      </c>
      <c r="C8323">
        <v>0</v>
      </c>
      <c r="D8323">
        <v>0</v>
      </c>
      <c r="E8323">
        <f t="shared" ref="E8323:E8386" si="130">C8323-D8323</f>
        <v>0</v>
      </c>
    </row>
    <row r="8324" spans="1:5">
      <c r="A8324" t="s">
        <v>25005</v>
      </c>
      <c r="B8324" t="s">
        <v>25006</v>
      </c>
      <c r="C8324">
        <v>0</v>
      </c>
      <c r="D8324">
        <v>0</v>
      </c>
      <c r="E8324">
        <f t="shared" si="130"/>
        <v>0</v>
      </c>
    </row>
    <row r="8325" spans="1:5">
      <c r="A8325" t="s">
        <v>25007</v>
      </c>
      <c r="B8325" t="s">
        <v>25008</v>
      </c>
      <c r="C8325">
        <v>0</v>
      </c>
      <c r="D8325">
        <v>0</v>
      </c>
      <c r="E8325">
        <f t="shared" si="130"/>
        <v>0</v>
      </c>
    </row>
    <row r="8326" spans="1:5">
      <c r="A8326" t="s">
        <v>25009</v>
      </c>
      <c r="B8326" t="s">
        <v>25010</v>
      </c>
      <c r="C8326">
        <v>0</v>
      </c>
      <c r="D8326">
        <v>0</v>
      </c>
      <c r="E8326">
        <f t="shared" si="130"/>
        <v>0</v>
      </c>
    </row>
    <row r="8327" spans="1:5">
      <c r="A8327" t="s">
        <v>25011</v>
      </c>
      <c r="B8327" t="s">
        <v>25012</v>
      </c>
      <c r="C8327">
        <v>0</v>
      </c>
      <c r="D8327">
        <v>0</v>
      </c>
      <c r="E8327">
        <f t="shared" si="130"/>
        <v>0</v>
      </c>
    </row>
    <row r="8328" spans="1:5">
      <c r="A8328" t="s">
        <v>25013</v>
      </c>
      <c r="B8328" t="s">
        <v>25014</v>
      </c>
      <c r="C8328">
        <v>0</v>
      </c>
      <c r="D8328">
        <v>0</v>
      </c>
      <c r="E8328">
        <f t="shared" si="130"/>
        <v>0</v>
      </c>
    </row>
    <row r="8329" spans="1:5">
      <c r="A8329" t="s">
        <v>25015</v>
      </c>
      <c r="B8329" t="s">
        <v>25016</v>
      </c>
      <c r="C8329">
        <v>0</v>
      </c>
      <c r="D8329">
        <v>0</v>
      </c>
      <c r="E8329">
        <f t="shared" si="130"/>
        <v>0</v>
      </c>
    </row>
    <row r="8330" spans="1:5">
      <c r="A8330" t="s">
        <v>25017</v>
      </c>
      <c r="B8330" t="s">
        <v>25018</v>
      </c>
      <c r="C8330">
        <v>0</v>
      </c>
      <c r="D8330">
        <v>0</v>
      </c>
      <c r="E8330">
        <f t="shared" si="130"/>
        <v>0</v>
      </c>
    </row>
    <row r="8331" spans="1:5">
      <c r="A8331" t="s">
        <v>25019</v>
      </c>
      <c r="B8331" t="s">
        <v>25020</v>
      </c>
      <c r="C8331">
        <v>0</v>
      </c>
      <c r="D8331">
        <v>0</v>
      </c>
      <c r="E8331">
        <f t="shared" si="130"/>
        <v>0</v>
      </c>
    </row>
    <row r="8332" spans="1:5">
      <c r="A8332" t="s">
        <v>25021</v>
      </c>
      <c r="B8332" t="s">
        <v>25022</v>
      </c>
      <c r="C8332">
        <v>0</v>
      </c>
      <c r="D8332">
        <v>0</v>
      </c>
      <c r="E8332">
        <f t="shared" si="130"/>
        <v>0</v>
      </c>
    </row>
    <row r="8333" spans="1:5">
      <c r="A8333" t="s">
        <v>25023</v>
      </c>
      <c r="B8333" t="s">
        <v>25024</v>
      </c>
      <c r="C8333">
        <v>0</v>
      </c>
      <c r="D8333">
        <v>0</v>
      </c>
      <c r="E8333">
        <f t="shared" si="130"/>
        <v>0</v>
      </c>
    </row>
    <row r="8334" spans="1:5">
      <c r="A8334" t="s">
        <v>25025</v>
      </c>
      <c r="B8334" t="s">
        <v>25026</v>
      </c>
      <c r="C8334">
        <v>0</v>
      </c>
      <c r="D8334">
        <v>0</v>
      </c>
      <c r="E8334">
        <f t="shared" si="130"/>
        <v>0</v>
      </c>
    </row>
    <row r="8335" spans="1:5">
      <c r="A8335" t="s">
        <v>25027</v>
      </c>
      <c r="B8335" t="s">
        <v>25028</v>
      </c>
      <c r="C8335">
        <v>0</v>
      </c>
      <c r="D8335">
        <v>0</v>
      </c>
      <c r="E8335">
        <f t="shared" si="130"/>
        <v>0</v>
      </c>
    </row>
    <row r="8336" spans="1:5">
      <c r="A8336" t="s">
        <v>25029</v>
      </c>
      <c r="B8336" t="s">
        <v>25030</v>
      </c>
      <c r="C8336">
        <v>0</v>
      </c>
      <c r="D8336">
        <v>0</v>
      </c>
      <c r="E8336">
        <f t="shared" si="130"/>
        <v>0</v>
      </c>
    </row>
    <row r="8337" spans="1:5">
      <c r="A8337" t="s">
        <v>8512</v>
      </c>
      <c r="B8337" t="s">
        <v>17804</v>
      </c>
      <c r="C8337">
        <v>0</v>
      </c>
      <c r="D8337">
        <v>0</v>
      </c>
      <c r="E8337">
        <f t="shared" si="130"/>
        <v>0</v>
      </c>
    </row>
    <row r="8338" spans="1:5">
      <c r="A8338" t="s">
        <v>5597</v>
      </c>
      <c r="B8338" t="s">
        <v>17810</v>
      </c>
      <c r="C8338">
        <v>0</v>
      </c>
      <c r="D8338">
        <v>0</v>
      </c>
      <c r="E8338">
        <f t="shared" si="130"/>
        <v>0</v>
      </c>
    </row>
    <row r="8339" spans="1:5">
      <c r="A8339" t="s">
        <v>25031</v>
      </c>
      <c r="B8339" t="s">
        <v>25032</v>
      </c>
      <c r="C8339">
        <v>0</v>
      </c>
      <c r="D8339">
        <v>0</v>
      </c>
      <c r="E8339">
        <f t="shared" si="130"/>
        <v>0</v>
      </c>
    </row>
    <row r="8340" spans="1:5">
      <c r="A8340" t="s">
        <v>25033</v>
      </c>
      <c r="B8340" t="s">
        <v>25034</v>
      </c>
      <c r="C8340">
        <v>0</v>
      </c>
      <c r="D8340">
        <v>0</v>
      </c>
      <c r="E8340">
        <f t="shared" si="130"/>
        <v>0</v>
      </c>
    </row>
    <row r="8341" spans="1:5">
      <c r="A8341" t="s">
        <v>25035</v>
      </c>
      <c r="B8341" t="s">
        <v>25036</v>
      </c>
      <c r="C8341">
        <v>0</v>
      </c>
      <c r="D8341">
        <v>0</v>
      </c>
      <c r="E8341">
        <f t="shared" si="130"/>
        <v>0</v>
      </c>
    </row>
    <row r="8342" spans="1:5">
      <c r="A8342" t="s">
        <v>25037</v>
      </c>
      <c r="B8342" t="s">
        <v>25038</v>
      </c>
      <c r="C8342">
        <v>0</v>
      </c>
      <c r="D8342">
        <v>0</v>
      </c>
      <c r="E8342">
        <f t="shared" si="130"/>
        <v>0</v>
      </c>
    </row>
    <row r="8343" spans="1:5">
      <c r="A8343" t="s">
        <v>25039</v>
      </c>
      <c r="B8343" t="s">
        <v>25040</v>
      </c>
      <c r="C8343">
        <v>0</v>
      </c>
      <c r="D8343">
        <v>0</v>
      </c>
      <c r="E8343">
        <f t="shared" si="130"/>
        <v>0</v>
      </c>
    </row>
    <row r="8344" spans="1:5">
      <c r="A8344" t="s">
        <v>25041</v>
      </c>
      <c r="B8344" t="s">
        <v>25042</v>
      </c>
      <c r="C8344">
        <v>0</v>
      </c>
      <c r="D8344">
        <v>0</v>
      </c>
      <c r="E8344">
        <f t="shared" si="130"/>
        <v>0</v>
      </c>
    </row>
    <row r="8345" spans="1:5">
      <c r="A8345" t="s">
        <v>5785</v>
      </c>
      <c r="B8345" t="s">
        <v>19712</v>
      </c>
      <c r="C8345">
        <v>0</v>
      </c>
      <c r="D8345">
        <v>0</v>
      </c>
      <c r="E8345">
        <f t="shared" si="130"/>
        <v>0</v>
      </c>
    </row>
    <row r="8346" spans="1:5">
      <c r="A8346" t="s">
        <v>25043</v>
      </c>
      <c r="B8346" t="s">
        <v>25044</v>
      </c>
      <c r="C8346">
        <v>0</v>
      </c>
      <c r="D8346">
        <v>0</v>
      </c>
      <c r="E8346">
        <f t="shared" si="130"/>
        <v>0</v>
      </c>
    </row>
    <row r="8347" spans="1:5">
      <c r="A8347" t="s">
        <v>25045</v>
      </c>
      <c r="B8347" t="s">
        <v>25046</v>
      </c>
      <c r="C8347">
        <v>0</v>
      </c>
      <c r="D8347">
        <v>0</v>
      </c>
      <c r="E8347">
        <f t="shared" si="130"/>
        <v>0</v>
      </c>
    </row>
    <row r="8348" spans="1:5">
      <c r="A8348" t="s">
        <v>25047</v>
      </c>
      <c r="B8348" t="s">
        <v>25048</v>
      </c>
      <c r="C8348">
        <v>0</v>
      </c>
      <c r="D8348">
        <v>0</v>
      </c>
      <c r="E8348">
        <f t="shared" si="130"/>
        <v>0</v>
      </c>
    </row>
    <row r="8349" spans="1:5">
      <c r="A8349" t="s">
        <v>25049</v>
      </c>
      <c r="B8349" t="s">
        <v>25050</v>
      </c>
      <c r="C8349">
        <v>0</v>
      </c>
      <c r="D8349">
        <v>0</v>
      </c>
      <c r="E8349">
        <f t="shared" si="130"/>
        <v>0</v>
      </c>
    </row>
    <row r="8350" spans="1:5">
      <c r="A8350" t="s">
        <v>25051</v>
      </c>
      <c r="B8350" t="s">
        <v>25052</v>
      </c>
      <c r="C8350">
        <v>0</v>
      </c>
      <c r="D8350">
        <v>0</v>
      </c>
      <c r="E8350">
        <f t="shared" si="130"/>
        <v>0</v>
      </c>
    </row>
    <row r="8351" spans="1:5">
      <c r="A8351" t="s">
        <v>25053</v>
      </c>
      <c r="B8351" t="s">
        <v>25054</v>
      </c>
      <c r="C8351">
        <v>0</v>
      </c>
      <c r="D8351">
        <v>0</v>
      </c>
      <c r="E8351">
        <f t="shared" si="130"/>
        <v>0</v>
      </c>
    </row>
    <row r="8352" spans="1:5">
      <c r="A8352" t="s">
        <v>25055</v>
      </c>
      <c r="B8352" t="s">
        <v>25056</v>
      </c>
      <c r="C8352">
        <v>0</v>
      </c>
      <c r="D8352">
        <v>0</v>
      </c>
      <c r="E8352">
        <f t="shared" si="130"/>
        <v>0</v>
      </c>
    </row>
    <row r="8353" spans="1:5">
      <c r="A8353" t="s">
        <v>25057</v>
      </c>
      <c r="B8353" t="s">
        <v>25058</v>
      </c>
      <c r="C8353">
        <v>0</v>
      </c>
      <c r="D8353">
        <v>0</v>
      </c>
      <c r="E8353">
        <f t="shared" si="130"/>
        <v>0</v>
      </c>
    </row>
    <row r="8354" spans="1:5">
      <c r="A8354" t="s">
        <v>25059</v>
      </c>
      <c r="B8354" t="s">
        <v>25060</v>
      </c>
      <c r="C8354">
        <v>0</v>
      </c>
      <c r="D8354">
        <v>0</v>
      </c>
      <c r="E8354">
        <f t="shared" si="130"/>
        <v>0</v>
      </c>
    </row>
    <row r="8355" spans="1:5">
      <c r="A8355" t="s">
        <v>25061</v>
      </c>
      <c r="B8355" t="s">
        <v>25062</v>
      </c>
      <c r="C8355">
        <v>0</v>
      </c>
      <c r="D8355">
        <v>0</v>
      </c>
      <c r="E8355">
        <f t="shared" si="130"/>
        <v>0</v>
      </c>
    </row>
    <row r="8356" spans="1:5">
      <c r="A8356" t="s">
        <v>25063</v>
      </c>
      <c r="B8356" t="s">
        <v>25064</v>
      </c>
      <c r="C8356">
        <v>0</v>
      </c>
      <c r="D8356">
        <v>0</v>
      </c>
      <c r="E8356">
        <f t="shared" si="130"/>
        <v>0</v>
      </c>
    </row>
    <row r="8357" spans="1:5">
      <c r="A8357" t="s">
        <v>25065</v>
      </c>
      <c r="B8357" t="s">
        <v>25066</v>
      </c>
      <c r="C8357">
        <v>0</v>
      </c>
      <c r="D8357">
        <v>0</v>
      </c>
      <c r="E8357">
        <f t="shared" si="130"/>
        <v>0</v>
      </c>
    </row>
    <row r="8358" spans="1:5">
      <c r="A8358" t="s">
        <v>25067</v>
      </c>
      <c r="B8358" t="s">
        <v>25068</v>
      </c>
      <c r="C8358">
        <v>0</v>
      </c>
      <c r="D8358">
        <v>0</v>
      </c>
      <c r="E8358">
        <f t="shared" si="130"/>
        <v>0</v>
      </c>
    </row>
    <row r="8359" spans="1:5">
      <c r="A8359" t="s">
        <v>25069</v>
      </c>
      <c r="B8359" t="s">
        <v>25070</v>
      </c>
      <c r="C8359">
        <v>0</v>
      </c>
      <c r="D8359">
        <v>0</v>
      </c>
      <c r="E8359">
        <f t="shared" si="130"/>
        <v>0</v>
      </c>
    </row>
    <row r="8360" spans="1:5">
      <c r="A8360" t="s">
        <v>25071</v>
      </c>
      <c r="B8360" t="s">
        <v>25072</v>
      </c>
      <c r="C8360">
        <v>0</v>
      </c>
      <c r="D8360">
        <v>0</v>
      </c>
      <c r="E8360">
        <f t="shared" si="130"/>
        <v>0</v>
      </c>
    </row>
    <row r="8361" spans="1:5">
      <c r="A8361" t="s">
        <v>25073</v>
      </c>
      <c r="B8361" t="s">
        <v>25074</v>
      </c>
      <c r="C8361">
        <v>0</v>
      </c>
      <c r="D8361">
        <v>0</v>
      </c>
      <c r="E8361">
        <f t="shared" si="130"/>
        <v>0</v>
      </c>
    </row>
    <row r="8362" spans="1:5">
      <c r="A8362" t="s">
        <v>25075</v>
      </c>
      <c r="B8362" t="s">
        <v>25076</v>
      </c>
      <c r="C8362">
        <v>0</v>
      </c>
      <c r="D8362">
        <v>0</v>
      </c>
      <c r="E8362">
        <f t="shared" si="130"/>
        <v>0</v>
      </c>
    </row>
    <row r="8363" spans="1:5">
      <c r="A8363" t="s">
        <v>25077</v>
      </c>
      <c r="B8363" t="s">
        <v>25078</v>
      </c>
      <c r="C8363">
        <v>0</v>
      </c>
      <c r="D8363">
        <v>0</v>
      </c>
      <c r="E8363">
        <f t="shared" si="130"/>
        <v>0</v>
      </c>
    </row>
    <row r="8364" spans="1:5">
      <c r="A8364" t="s">
        <v>25079</v>
      </c>
      <c r="B8364" t="s">
        <v>25080</v>
      </c>
      <c r="C8364">
        <v>0</v>
      </c>
      <c r="D8364">
        <v>0</v>
      </c>
      <c r="E8364">
        <f t="shared" si="130"/>
        <v>0</v>
      </c>
    </row>
    <row r="8365" spans="1:5">
      <c r="A8365" t="s">
        <v>25081</v>
      </c>
      <c r="B8365" t="s">
        <v>25082</v>
      </c>
      <c r="C8365">
        <v>0</v>
      </c>
      <c r="D8365">
        <v>0</v>
      </c>
      <c r="E8365">
        <f t="shared" si="130"/>
        <v>0</v>
      </c>
    </row>
    <row r="8366" spans="1:5">
      <c r="A8366" t="s">
        <v>25083</v>
      </c>
      <c r="B8366" t="s">
        <v>25084</v>
      </c>
      <c r="C8366">
        <v>0</v>
      </c>
      <c r="D8366">
        <v>0</v>
      </c>
      <c r="E8366">
        <f t="shared" si="130"/>
        <v>0</v>
      </c>
    </row>
    <row r="8367" spans="1:5">
      <c r="A8367" t="s">
        <v>25085</v>
      </c>
      <c r="B8367" t="s">
        <v>25086</v>
      </c>
      <c r="C8367">
        <v>0</v>
      </c>
      <c r="D8367">
        <v>0</v>
      </c>
      <c r="E8367">
        <f t="shared" si="130"/>
        <v>0</v>
      </c>
    </row>
    <row r="8368" spans="1:5">
      <c r="A8368" t="s">
        <v>25087</v>
      </c>
      <c r="B8368" t="s">
        <v>25088</v>
      </c>
      <c r="C8368">
        <v>0</v>
      </c>
      <c r="D8368">
        <v>0</v>
      </c>
      <c r="E8368">
        <f t="shared" si="130"/>
        <v>0</v>
      </c>
    </row>
    <row r="8369" spans="1:5">
      <c r="A8369" t="s">
        <v>25089</v>
      </c>
      <c r="B8369" t="s">
        <v>25090</v>
      </c>
      <c r="C8369">
        <v>0</v>
      </c>
      <c r="D8369">
        <v>0</v>
      </c>
      <c r="E8369">
        <f t="shared" si="130"/>
        <v>0</v>
      </c>
    </row>
    <row r="8370" spans="1:5">
      <c r="A8370" t="s">
        <v>25091</v>
      </c>
      <c r="B8370" t="s">
        <v>25092</v>
      </c>
      <c r="C8370">
        <v>0</v>
      </c>
      <c r="D8370">
        <v>0</v>
      </c>
      <c r="E8370">
        <f t="shared" si="130"/>
        <v>0</v>
      </c>
    </row>
    <row r="8371" spans="1:5">
      <c r="A8371" t="s">
        <v>25093</v>
      </c>
      <c r="B8371" t="s">
        <v>25094</v>
      </c>
      <c r="C8371">
        <v>0</v>
      </c>
      <c r="D8371">
        <v>0</v>
      </c>
      <c r="E8371">
        <f t="shared" si="130"/>
        <v>0</v>
      </c>
    </row>
    <row r="8372" spans="1:5">
      <c r="A8372" t="s">
        <v>25095</v>
      </c>
      <c r="B8372" t="s">
        <v>25096</v>
      </c>
      <c r="C8372">
        <v>0</v>
      </c>
      <c r="D8372">
        <v>0</v>
      </c>
      <c r="E8372">
        <f t="shared" si="130"/>
        <v>0</v>
      </c>
    </row>
    <row r="8373" spans="1:5">
      <c r="A8373" t="s">
        <v>25097</v>
      </c>
      <c r="B8373" t="s">
        <v>25098</v>
      </c>
      <c r="C8373">
        <v>0</v>
      </c>
      <c r="D8373">
        <v>0</v>
      </c>
      <c r="E8373">
        <f t="shared" si="130"/>
        <v>0</v>
      </c>
    </row>
    <row r="8374" spans="1:5">
      <c r="A8374" t="s">
        <v>25099</v>
      </c>
      <c r="B8374" t="s">
        <v>25100</v>
      </c>
      <c r="C8374">
        <v>0</v>
      </c>
      <c r="D8374">
        <v>0</v>
      </c>
      <c r="E8374">
        <f t="shared" si="130"/>
        <v>0</v>
      </c>
    </row>
    <row r="8375" spans="1:5">
      <c r="A8375" t="s">
        <v>25101</v>
      </c>
      <c r="B8375" t="s">
        <v>25102</v>
      </c>
      <c r="C8375">
        <v>0</v>
      </c>
      <c r="D8375">
        <v>0</v>
      </c>
      <c r="E8375">
        <f t="shared" si="130"/>
        <v>0</v>
      </c>
    </row>
    <row r="8376" spans="1:5">
      <c r="A8376" t="s">
        <v>25103</v>
      </c>
      <c r="B8376" t="s">
        <v>25104</v>
      </c>
      <c r="C8376">
        <v>0</v>
      </c>
      <c r="D8376">
        <v>0</v>
      </c>
      <c r="E8376">
        <f t="shared" si="130"/>
        <v>0</v>
      </c>
    </row>
    <row r="8377" spans="1:5">
      <c r="A8377" t="s">
        <v>25105</v>
      </c>
      <c r="B8377" t="s">
        <v>25106</v>
      </c>
      <c r="C8377">
        <v>0</v>
      </c>
      <c r="D8377">
        <v>0</v>
      </c>
      <c r="E8377">
        <f t="shared" si="130"/>
        <v>0</v>
      </c>
    </row>
    <row r="8378" spans="1:5">
      <c r="A8378" t="s">
        <v>25107</v>
      </c>
      <c r="B8378" t="s">
        <v>25108</v>
      </c>
      <c r="C8378">
        <v>0</v>
      </c>
      <c r="D8378">
        <v>0</v>
      </c>
      <c r="E8378">
        <f t="shared" si="130"/>
        <v>0</v>
      </c>
    </row>
    <row r="8379" spans="1:5">
      <c r="A8379" t="s">
        <v>25109</v>
      </c>
      <c r="B8379" t="s">
        <v>25110</v>
      </c>
      <c r="C8379">
        <v>0</v>
      </c>
      <c r="D8379">
        <v>0</v>
      </c>
      <c r="E8379">
        <f t="shared" si="130"/>
        <v>0</v>
      </c>
    </row>
    <row r="8380" spans="1:5">
      <c r="A8380" t="s">
        <v>25111</v>
      </c>
      <c r="B8380" t="s">
        <v>25112</v>
      </c>
      <c r="C8380">
        <v>0</v>
      </c>
      <c r="D8380">
        <v>0</v>
      </c>
      <c r="E8380">
        <f t="shared" si="130"/>
        <v>0</v>
      </c>
    </row>
    <row r="8381" spans="1:5">
      <c r="A8381" t="s">
        <v>25113</v>
      </c>
      <c r="B8381" t="s">
        <v>25114</v>
      </c>
      <c r="C8381">
        <v>0</v>
      </c>
      <c r="D8381">
        <v>0</v>
      </c>
      <c r="E8381">
        <f t="shared" si="130"/>
        <v>0</v>
      </c>
    </row>
    <row r="8382" spans="1:5">
      <c r="A8382" t="s">
        <v>25115</v>
      </c>
      <c r="B8382" t="s">
        <v>25116</v>
      </c>
      <c r="C8382">
        <v>0</v>
      </c>
      <c r="D8382">
        <v>0</v>
      </c>
      <c r="E8382">
        <f t="shared" si="130"/>
        <v>0</v>
      </c>
    </row>
    <row r="8383" spans="1:5">
      <c r="A8383" t="s">
        <v>25117</v>
      </c>
      <c r="B8383" t="s">
        <v>25118</v>
      </c>
      <c r="C8383">
        <v>0</v>
      </c>
      <c r="D8383">
        <v>0</v>
      </c>
      <c r="E8383">
        <f t="shared" si="130"/>
        <v>0</v>
      </c>
    </row>
    <row r="8384" spans="1:5">
      <c r="A8384" t="s">
        <v>25119</v>
      </c>
      <c r="B8384" t="s">
        <v>25120</v>
      </c>
      <c r="C8384">
        <v>0</v>
      </c>
      <c r="D8384">
        <v>0</v>
      </c>
      <c r="E8384">
        <f t="shared" si="130"/>
        <v>0</v>
      </c>
    </row>
    <row r="8385" spans="1:5">
      <c r="A8385" t="s">
        <v>25121</v>
      </c>
      <c r="B8385" t="s">
        <v>25122</v>
      </c>
      <c r="C8385">
        <v>0</v>
      </c>
      <c r="D8385">
        <v>0</v>
      </c>
      <c r="E8385">
        <f t="shared" si="130"/>
        <v>0</v>
      </c>
    </row>
    <row r="8386" spans="1:5">
      <c r="A8386" t="s">
        <v>25123</v>
      </c>
      <c r="B8386" t="s">
        <v>25088</v>
      </c>
      <c r="C8386">
        <v>0</v>
      </c>
      <c r="D8386">
        <v>0</v>
      </c>
      <c r="E8386">
        <f t="shared" si="130"/>
        <v>0</v>
      </c>
    </row>
    <row r="8387" spans="1:5">
      <c r="A8387" t="s">
        <v>25124</v>
      </c>
      <c r="B8387" t="s">
        <v>25125</v>
      </c>
      <c r="C8387">
        <v>0</v>
      </c>
      <c r="D8387">
        <v>0</v>
      </c>
      <c r="E8387">
        <f t="shared" ref="E8387:E8450" si="131">C8387-D8387</f>
        <v>0</v>
      </c>
    </row>
    <row r="8388" spans="1:5">
      <c r="A8388" t="s">
        <v>25126</v>
      </c>
      <c r="B8388" t="s">
        <v>25127</v>
      </c>
      <c r="C8388">
        <v>0</v>
      </c>
      <c r="D8388">
        <v>0</v>
      </c>
      <c r="E8388">
        <f t="shared" si="131"/>
        <v>0</v>
      </c>
    </row>
    <row r="8389" spans="1:5">
      <c r="A8389" t="s">
        <v>25128</v>
      </c>
      <c r="B8389" t="s">
        <v>25129</v>
      </c>
      <c r="C8389">
        <v>0</v>
      </c>
      <c r="D8389">
        <v>0</v>
      </c>
      <c r="E8389">
        <f t="shared" si="131"/>
        <v>0</v>
      </c>
    </row>
    <row r="8390" spans="1:5">
      <c r="A8390" t="s">
        <v>25130</v>
      </c>
      <c r="B8390" t="s">
        <v>25131</v>
      </c>
      <c r="C8390">
        <v>0</v>
      </c>
      <c r="D8390">
        <v>0</v>
      </c>
      <c r="E8390">
        <f t="shared" si="131"/>
        <v>0</v>
      </c>
    </row>
    <row r="8391" spans="1:5">
      <c r="A8391" t="s">
        <v>25132</v>
      </c>
      <c r="B8391" t="s">
        <v>25133</v>
      </c>
      <c r="C8391">
        <v>0</v>
      </c>
      <c r="D8391">
        <v>0</v>
      </c>
      <c r="E8391">
        <f t="shared" si="131"/>
        <v>0</v>
      </c>
    </row>
    <row r="8392" spans="1:5">
      <c r="A8392" t="s">
        <v>25134</v>
      </c>
      <c r="B8392" t="s">
        <v>25135</v>
      </c>
      <c r="C8392">
        <v>0</v>
      </c>
      <c r="D8392">
        <v>0</v>
      </c>
      <c r="E8392">
        <f t="shared" si="131"/>
        <v>0</v>
      </c>
    </row>
    <row r="8393" spans="1:5">
      <c r="A8393" t="s">
        <v>25136</v>
      </c>
      <c r="B8393" t="s">
        <v>25137</v>
      </c>
      <c r="C8393">
        <v>0</v>
      </c>
      <c r="D8393">
        <v>0</v>
      </c>
      <c r="E8393">
        <f t="shared" si="131"/>
        <v>0</v>
      </c>
    </row>
    <row r="8394" spans="1:5">
      <c r="A8394" t="s">
        <v>25138</v>
      </c>
      <c r="B8394" t="s">
        <v>25139</v>
      </c>
      <c r="C8394">
        <v>0</v>
      </c>
      <c r="D8394">
        <v>0</v>
      </c>
      <c r="E8394">
        <f t="shared" si="131"/>
        <v>0</v>
      </c>
    </row>
    <row r="8395" spans="1:5">
      <c r="A8395" t="s">
        <v>25140</v>
      </c>
      <c r="B8395" t="s">
        <v>25141</v>
      </c>
      <c r="C8395">
        <v>0</v>
      </c>
      <c r="D8395">
        <v>0</v>
      </c>
      <c r="E8395">
        <f t="shared" si="131"/>
        <v>0</v>
      </c>
    </row>
    <row r="8396" spans="1:5">
      <c r="A8396" t="s">
        <v>25142</v>
      </c>
      <c r="B8396" t="s">
        <v>25143</v>
      </c>
      <c r="C8396">
        <v>0</v>
      </c>
      <c r="D8396">
        <v>0</v>
      </c>
      <c r="E8396">
        <f t="shared" si="131"/>
        <v>0</v>
      </c>
    </row>
    <row r="8397" spans="1:5">
      <c r="A8397" t="s">
        <v>25144</v>
      </c>
      <c r="B8397" t="s">
        <v>25145</v>
      </c>
      <c r="C8397">
        <v>0</v>
      </c>
      <c r="D8397">
        <v>0</v>
      </c>
      <c r="E8397">
        <f t="shared" si="131"/>
        <v>0</v>
      </c>
    </row>
    <row r="8398" spans="1:5">
      <c r="A8398" t="s">
        <v>25146</v>
      </c>
      <c r="B8398" t="s">
        <v>25147</v>
      </c>
      <c r="C8398">
        <v>0</v>
      </c>
      <c r="D8398">
        <v>0</v>
      </c>
      <c r="E8398">
        <f t="shared" si="131"/>
        <v>0</v>
      </c>
    </row>
    <row r="8399" spans="1:5">
      <c r="A8399" t="s">
        <v>25148</v>
      </c>
      <c r="B8399" t="s">
        <v>25149</v>
      </c>
      <c r="C8399">
        <v>0</v>
      </c>
      <c r="D8399">
        <v>0</v>
      </c>
      <c r="E8399">
        <f t="shared" si="131"/>
        <v>0</v>
      </c>
    </row>
    <row r="8400" spans="1:5">
      <c r="A8400" t="s">
        <v>25150</v>
      </c>
      <c r="B8400" t="s">
        <v>25151</v>
      </c>
      <c r="C8400">
        <v>0</v>
      </c>
      <c r="D8400">
        <v>0</v>
      </c>
      <c r="E8400">
        <f t="shared" si="131"/>
        <v>0</v>
      </c>
    </row>
    <row r="8401" spans="1:5">
      <c r="A8401" t="s">
        <v>25152</v>
      </c>
      <c r="B8401" t="s">
        <v>25153</v>
      </c>
      <c r="C8401">
        <v>0</v>
      </c>
      <c r="D8401">
        <v>0</v>
      </c>
      <c r="E8401">
        <f t="shared" si="131"/>
        <v>0</v>
      </c>
    </row>
    <row r="8402" spans="1:5">
      <c r="A8402" t="s">
        <v>25154</v>
      </c>
      <c r="B8402" t="s">
        <v>25155</v>
      </c>
      <c r="C8402">
        <v>0</v>
      </c>
      <c r="D8402">
        <v>0</v>
      </c>
      <c r="E8402">
        <f t="shared" si="131"/>
        <v>0</v>
      </c>
    </row>
    <row r="8403" spans="1:5">
      <c r="A8403" t="s">
        <v>25156</v>
      </c>
      <c r="B8403" t="s">
        <v>25157</v>
      </c>
      <c r="C8403">
        <v>0</v>
      </c>
      <c r="D8403">
        <v>0</v>
      </c>
      <c r="E8403">
        <f t="shared" si="131"/>
        <v>0</v>
      </c>
    </row>
    <row r="8404" spans="1:5">
      <c r="A8404" t="s">
        <v>25158</v>
      </c>
      <c r="B8404" t="s">
        <v>25159</v>
      </c>
      <c r="C8404">
        <v>0</v>
      </c>
      <c r="D8404">
        <v>0</v>
      </c>
      <c r="E8404">
        <f t="shared" si="131"/>
        <v>0</v>
      </c>
    </row>
    <row r="8405" spans="1:5">
      <c r="A8405" t="s">
        <v>25160</v>
      </c>
      <c r="B8405" t="s">
        <v>25161</v>
      </c>
      <c r="C8405">
        <v>0</v>
      </c>
      <c r="D8405">
        <v>0</v>
      </c>
      <c r="E8405">
        <f t="shared" si="131"/>
        <v>0</v>
      </c>
    </row>
    <row r="8406" spans="1:5">
      <c r="A8406" t="s">
        <v>25162</v>
      </c>
      <c r="B8406" t="s">
        <v>25163</v>
      </c>
      <c r="C8406">
        <v>0</v>
      </c>
      <c r="D8406">
        <v>0</v>
      </c>
      <c r="E8406">
        <f t="shared" si="131"/>
        <v>0</v>
      </c>
    </row>
    <row r="8407" spans="1:5">
      <c r="A8407" t="s">
        <v>25164</v>
      </c>
      <c r="B8407" t="s">
        <v>25165</v>
      </c>
      <c r="C8407">
        <v>0</v>
      </c>
      <c r="D8407">
        <v>0</v>
      </c>
      <c r="E8407">
        <f t="shared" si="131"/>
        <v>0</v>
      </c>
    </row>
    <row r="8408" spans="1:5">
      <c r="A8408" t="s">
        <v>25166</v>
      </c>
      <c r="B8408" t="s">
        <v>25167</v>
      </c>
      <c r="C8408">
        <v>0</v>
      </c>
      <c r="D8408">
        <v>0</v>
      </c>
      <c r="E8408">
        <f t="shared" si="131"/>
        <v>0</v>
      </c>
    </row>
    <row r="8409" spans="1:5">
      <c r="A8409" t="s">
        <v>25168</v>
      </c>
      <c r="B8409" t="s">
        <v>25169</v>
      </c>
      <c r="C8409">
        <v>0</v>
      </c>
      <c r="D8409">
        <v>0</v>
      </c>
      <c r="E8409">
        <f t="shared" si="131"/>
        <v>0</v>
      </c>
    </row>
    <row r="8410" spans="1:5">
      <c r="A8410" t="s">
        <v>25170</v>
      </c>
      <c r="B8410" t="s">
        <v>25171</v>
      </c>
      <c r="C8410">
        <v>0</v>
      </c>
      <c r="D8410">
        <v>0</v>
      </c>
      <c r="E8410">
        <f t="shared" si="131"/>
        <v>0</v>
      </c>
    </row>
    <row r="8411" spans="1:5">
      <c r="A8411" t="s">
        <v>25172</v>
      </c>
      <c r="B8411" t="s">
        <v>25173</v>
      </c>
      <c r="C8411">
        <v>0</v>
      </c>
      <c r="D8411">
        <v>0</v>
      </c>
      <c r="E8411">
        <f t="shared" si="131"/>
        <v>0</v>
      </c>
    </row>
    <row r="8412" spans="1:5">
      <c r="A8412" t="s">
        <v>25174</v>
      </c>
      <c r="B8412" t="s">
        <v>25175</v>
      </c>
      <c r="C8412">
        <v>0</v>
      </c>
      <c r="D8412">
        <v>0</v>
      </c>
      <c r="E8412">
        <f t="shared" si="131"/>
        <v>0</v>
      </c>
    </row>
    <row r="8413" spans="1:5">
      <c r="A8413" t="s">
        <v>25176</v>
      </c>
      <c r="B8413" t="s">
        <v>25177</v>
      </c>
      <c r="C8413">
        <v>0</v>
      </c>
      <c r="D8413">
        <v>0</v>
      </c>
      <c r="E8413">
        <f t="shared" si="131"/>
        <v>0</v>
      </c>
    </row>
    <row r="8414" spans="1:5">
      <c r="A8414" t="s">
        <v>25178</v>
      </c>
      <c r="B8414" t="s">
        <v>25179</v>
      </c>
      <c r="C8414">
        <v>0</v>
      </c>
      <c r="D8414">
        <v>0</v>
      </c>
      <c r="E8414">
        <f t="shared" si="131"/>
        <v>0</v>
      </c>
    </row>
    <row r="8415" spans="1:5">
      <c r="A8415" t="s">
        <v>25180</v>
      </c>
      <c r="B8415" t="s">
        <v>25181</v>
      </c>
      <c r="C8415">
        <v>0</v>
      </c>
      <c r="D8415">
        <v>0</v>
      </c>
      <c r="E8415">
        <f t="shared" si="131"/>
        <v>0</v>
      </c>
    </row>
    <row r="8416" spans="1:5">
      <c r="A8416" t="s">
        <v>25182</v>
      </c>
      <c r="B8416" t="s">
        <v>25183</v>
      </c>
      <c r="C8416">
        <v>0</v>
      </c>
      <c r="D8416">
        <v>0</v>
      </c>
      <c r="E8416">
        <f t="shared" si="131"/>
        <v>0</v>
      </c>
    </row>
    <row r="8417" spans="1:5">
      <c r="A8417" t="s">
        <v>25184</v>
      </c>
      <c r="B8417" t="s">
        <v>25185</v>
      </c>
      <c r="C8417">
        <v>0</v>
      </c>
      <c r="D8417">
        <v>0</v>
      </c>
      <c r="E8417">
        <f t="shared" si="131"/>
        <v>0</v>
      </c>
    </row>
    <row r="8418" spans="1:5">
      <c r="A8418" t="s">
        <v>25186</v>
      </c>
      <c r="B8418" t="s">
        <v>25187</v>
      </c>
      <c r="C8418">
        <v>0</v>
      </c>
      <c r="D8418">
        <v>0</v>
      </c>
      <c r="E8418">
        <f t="shared" si="131"/>
        <v>0</v>
      </c>
    </row>
    <row r="8419" spans="1:5">
      <c r="A8419" t="s">
        <v>25188</v>
      </c>
      <c r="B8419" t="s">
        <v>25189</v>
      </c>
      <c r="C8419">
        <v>0</v>
      </c>
      <c r="D8419">
        <v>0</v>
      </c>
      <c r="E8419">
        <f t="shared" si="131"/>
        <v>0</v>
      </c>
    </row>
    <row r="8420" spans="1:5">
      <c r="A8420" t="s">
        <v>25190</v>
      </c>
      <c r="B8420" t="s">
        <v>25191</v>
      </c>
      <c r="C8420">
        <v>0</v>
      </c>
      <c r="D8420">
        <v>0</v>
      </c>
      <c r="E8420">
        <f t="shared" si="131"/>
        <v>0</v>
      </c>
    </row>
    <row r="8421" spans="1:5">
      <c r="A8421" t="s">
        <v>25192</v>
      </c>
      <c r="B8421" t="s">
        <v>25058</v>
      </c>
      <c r="C8421">
        <v>0</v>
      </c>
      <c r="D8421">
        <v>0</v>
      </c>
      <c r="E8421">
        <f t="shared" si="131"/>
        <v>0</v>
      </c>
    </row>
    <row r="8422" spans="1:5">
      <c r="A8422" t="s">
        <v>25193</v>
      </c>
      <c r="B8422" t="s">
        <v>25173</v>
      </c>
      <c r="C8422">
        <v>0</v>
      </c>
      <c r="D8422">
        <v>0</v>
      </c>
      <c r="E8422">
        <f t="shared" si="131"/>
        <v>0</v>
      </c>
    </row>
    <row r="8423" spans="1:5">
      <c r="A8423" t="s">
        <v>25194</v>
      </c>
      <c r="B8423" t="s">
        <v>25195</v>
      </c>
      <c r="C8423">
        <v>0</v>
      </c>
      <c r="D8423">
        <v>0</v>
      </c>
      <c r="E8423">
        <f t="shared" si="131"/>
        <v>0</v>
      </c>
    </row>
    <row r="8424" spans="1:5">
      <c r="A8424" t="s">
        <v>25196</v>
      </c>
      <c r="B8424" t="s">
        <v>25197</v>
      </c>
      <c r="C8424">
        <v>0</v>
      </c>
      <c r="D8424">
        <v>0</v>
      </c>
      <c r="E8424">
        <f t="shared" si="131"/>
        <v>0</v>
      </c>
    </row>
    <row r="8425" spans="1:5">
      <c r="A8425" t="s">
        <v>25198</v>
      </c>
      <c r="B8425" t="s">
        <v>25199</v>
      </c>
      <c r="C8425">
        <v>0</v>
      </c>
      <c r="D8425">
        <v>0</v>
      </c>
      <c r="E8425">
        <f t="shared" si="131"/>
        <v>0</v>
      </c>
    </row>
    <row r="8426" spans="1:5">
      <c r="A8426" t="s">
        <v>25200</v>
      </c>
      <c r="B8426" t="s">
        <v>25201</v>
      </c>
      <c r="C8426">
        <v>0</v>
      </c>
      <c r="D8426">
        <v>0</v>
      </c>
      <c r="E8426">
        <f t="shared" si="131"/>
        <v>0</v>
      </c>
    </row>
    <row r="8427" spans="1:5">
      <c r="A8427" t="s">
        <v>25202</v>
      </c>
      <c r="B8427" t="s">
        <v>25203</v>
      </c>
      <c r="C8427">
        <v>0</v>
      </c>
      <c r="D8427">
        <v>0</v>
      </c>
      <c r="E8427">
        <f t="shared" si="131"/>
        <v>0</v>
      </c>
    </row>
    <row r="8428" spans="1:5">
      <c r="A8428" t="s">
        <v>25204</v>
      </c>
      <c r="B8428" t="s">
        <v>25205</v>
      </c>
      <c r="C8428">
        <v>0</v>
      </c>
      <c r="D8428">
        <v>0</v>
      </c>
      <c r="E8428">
        <f t="shared" si="131"/>
        <v>0</v>
      </c>
    </row>
    <row r="8429" spans="1:5">
      <c r="A8429" t="s">
        <v>25206</v>
      </c>
      <c r="B8429" t="s">
        <v>25207</v>
      </c>
      <c r="C8429">
        <v>0</v>
      </c>
      <c r="D8429">
        <v>0</v>
      </c>
      <c r="E8429">
        <f t="shared" si="131"/>
        <v>0</v>
      </c>
    </row>
    <row r="8430" spans="1:5">
      <c r="A8430" t="s">
        <v>25208</v>
      </c>
      <c r="B8430" t="s">
        <v>25209</v>
      </c>
      <c r="C8430">
        <v>0</v>
      </c>
      <c r="D8430">
        <v>0</v>
      </c>
      <c r="E8430">
        <f t="shared" si="131"/>
        <v>0</v>
      </c>
    </row>
    <row r="8431" spans="1:5">
      <c r="A8431" t="s">
        <v>25210</v>
      </c>
      <c r="B8431" t="s">
        <v>25211</v>
      </c>
      <c r="C8431">
        <v>0</v>
      </c>
      <c r="D8431">
        <v>0</v>
      </c>
      <c r="E8431">
        <f t="shared" si="131"/>
        <v>0</v>
      </c>
    </row>
    <row r="8432" spans="1:5">
      <c r="A8432" t="s">
        <v>25212</v>
      </c>
      <c r="B8432" t="s">
        <v>25213</v>
      </c>
      <c r="C8432">
        <v>0</v>
      </c>
      <c r="D8432">
        <v>0</v>
      </c>
      <c r="E8432">
        <f t="shared" si="131"/>
        <v>0</v>
      </c>
    </row>
    <row r="8433" spans="1:5">
      <c r="A8433" t="s">
        <v>25214</v>
      </c>
      <c r="B8433" t="s">
        <v>25215</v>
      </c>
      <c r="C8433">
        <v>0</v>
      </c>
      <c r="D8433">
        <v>0</v>
      </c>
      <c r="E8433">
        <f t="shared" si="131"/>
        <v>0</v>
      </c>
    </row>
    <row r="8434" spans="1:5">
      <c r="A8434" t="s">
        <v>25216</v>
      </c>
      <c r="B8434" t="s">
        <v>25217</v>
      </c>
      <c r="C8434">
        <v>0</v>
      </c>
      <c r="D8434">
        <v>0</v>
      </c>
      <c r="E8434">
        <f t="shared" si="131"/>
        <v>0</v>
      </c>
    </row>
    <row r="8435" spans="1:5">
      <c r="A8435" t="s">
        <v>25218</v>
      </c>
      <c r="B8435" t="s">
        <v>25219</v>
      </c>
      <c r="C8435">
        <v>0</v>
      </c>
      <c r="D8435">
        <v>0</v>
      </c>
      <c r="E8435">
        <f t="shared" si="131"/>
        <v>0</v>
      </c>
    </row>
    <row r="8436" spans="1:5">
      <c r="A8436" t="s">
        <v>25220</v>
      </c>
      <c r="B8436" t="s">
        <v>25221</v>
      </c>
      <c r="C8436">
        <v>0</v>
      </c>
      <c r="D8436">
        <v>0</v>
      </c>
      <c r="E8436">
        <f t="shared" si="131"/>
        <v>0</v>
      </c>
    </row>
    <row r="8437" spans="1:5">
      <c r="A8437" t="s">
        <v>25222</v>
      </c>
      <c r="B8437" t="s">
        <v>25223</v>
      </c>
      <c r="C8437">
        <v>0</v>
      </c>
      <c r="D8437">
        <v>0</v>
      </c>
      <c r="E8437">
        <f t="shared" si="131"/>
        <v>0</v>
      </c>
    </row>
    <row r="8438" spans="1:5">
      <c r="A8438" t="s">
        <v>25224</v>
      </c>
      <c r="B8438" t="s">
        <v>25225</v>
      </c>
      <c r="C8438">
        <v>0</v>
      </c>
      <c r="D8438">
        <v>0</v>
      </c>
      <c r="E8438">
        <f t="shared" si="131"/>
        <v>0</v>
      </c>
    </row>
    <row r="8439" spans="1:5">
      <c r="A8439" t="s">
        <v>25226</v>
      </c>
      <c r="B8439" t="s">
        <v>25227</v>
      </c>
      <c r="C8439">
        <v>0</v>
      </c>
      <c r="D8439">
        <v>0</v>
      </c>
      <c r="E8439">
        <f t="shared" si="131"/>
        <v>0</v>
      </c>
    </row>
    <row r="8440" spans="1:5">
      <c r="A8440" t="s">
        <v>25228</v>
      </c>
      <c r="B8440" t="s">
        <v>25229</v>
      </c>
      <c r="C8440">
        <v>0</v>
      </c>
      <c r="D8440">
        <v>0</v>
      </c>
      <c r="E8440">
        <f t="shared" si="131"/>
        <v>0</v>
      </c>
    </row>
    <row r="8441" spans="1:5">
      <c r="A8441" t="s">
        <v>25230</v>
      </c>
      <c r="B8441" t="s">
        <v>25231</v>
      </c>
      <c r="C8441">
        <v>0</v>
      </c>
      <c r="D8441">
        <v>0</v>
      </c>
      <c r="E8441">
        <f t="shared" si="131"/>
        <v>0</v>
      </c>
    </row>
    <row r="8442" spans="1:5">
      <c r="A8442" t="s">
        <v>25232</v>
      </c>
      <c r="B8442" t="s">
        <v>25233</v>
      </c>
      <c r="C8442">
        <v>0</v>
      </c>
      <c r="D8442">
        <v>0</v>
      </c>
      <c r="E8442">
        <f t="shared" si="131"/>
        <v>0</v>
      </c>
    </row>
    <row r="8443" spans="1:5">
      <c r="A8443" t="s">
        <v>25234</v>
      </c>
      <c r="B8443" t="s">
        <v>25235</v>
      </c>
      <c r="C8443">
        <v>0</v>
      </c>
      <c r="D8443">
        <v>0</v>
      </c>
      <c r="E8443">
        <f t="shared" si="131"/>
        <v>0</v>
      </c>
    </row>
    <row r="8444" spans="1:5">
      <c r="A8444" t="s">
        <v>25236</v>
      </c>
      <c r="B8444" t="s">
        <v>25237</v>
      </c>
      <c r="C8444">
        <v>0</v>
      </c>
      <c r="D8444">
        <v>0</v>
      </c>
      <c r="E8444">
        <f t="shared" si="131"/>
        <v>0</v>
      </c>
    </row>
    <row r="8445" spans="1:5">
      <c r="A8445" t="s">
        <v>25238</v>
      </c>
      <c r="B8445" t="s">
        <v>25239</v>
      </c>
      <c r="C8445">
        <v>0</v>
      </c>
      <c r="D8445">
        <v>0</v>
      </c>
      <c r="E8445">
        <f t="shared" si="131"/>
        <v>0</v>
      </c>
    </row>
    <row r="8446" spans="1:5">
      <c r="A8446" t="s">
        <v>25240</v>
      </c>
      <c r="B8446" t="s">
        <v>25241</v>
      </c>
      <c r="C8446">
        <v>0</v>
      </c>
      <c r="D8446">
        <v>0</v>
      </c>
      <c r="E8446">
        <f t="shared" si="131"/>
        <v>0</v>
      </c>
    </row>
    <row r="8447" spans="1:5">
      <c r="A8447" t="s">
        <v>25242</v>
      </c>
      <c r="B8447" t="s">
        <v>25243</v>
      </c>
      <c r="C8447">
        <v>0</v>
      </c>
      <c r="D8447">
        <v>0</v>
      </c>
      <c r="E8447">
        <f t="shared" si="131"/>
        <v>0</v>
      </c>
    </row>
    <row r="8448" spans="1:5">
      <c r="A8448" t="s">
        <v>25244</v>
      </c>
      <c r="B8448" t="s">
        <v>25245</v>
      </c>
      <c r="C8448">
        <v>0</v>
      </c>
      <c r="D8448">
        <v>0</v>
      </c>
      <c r="E8448">
        <f t="shared" si="131"/>
        <v>0</v>
      </c>
    </row>
    <row r="8449" spans="1:5">
      <c r="A8449" t="s">
        <v>25246</v>
      </c>
      <c r="B8449" t="s">
        <v>25247</v>
      </c>
      <c r="C8449">
        <v>0</v>
      </c>
      <c r="D8449">
        <v>0</v>
      </c>
      <c r="E8449">
        <f t="shared" si="131"/>
        <v>0</v>
      </c>
    </row>
    <row r="8450" spans="1:5">
      <c r="A8450" t="s">
        <v>25248</v>
      </c>
      <c r="B8450" t="s">
        <v>25249</v>
      </c>
      <c r="C8450">
        <v>0</v>
      </c>
      <c r="D8450">
        <v>0</v>
      </c>
      <c r="E8450">
        <f t="shared" si="131"/>
        <v>0</v>
      </c>
    </row>
    <row r="8451" spans="1:5">
      <c r="A8451" t="s">
        <v>25250</v>
      </c>
      <c r="B8451" t="s">
        <v>25251</v>
      </c>
      <c r="C8451">
        <v>0</v>
      </c>
      <c r="D8451">
        <v>0</v>
      </c>
      <c r="E8451">
        <f t="shared" ref="E8451:E8514" si="132">C8451-D8451</f>
        <v>0</v>
      </c>
    </row>
    <row r="8452" spans="1:5">
      <c r="A8452" t="s">
        <v>25252</v>
      </c>
      <c r="B8452" t="s">
        <v>25253</v>
      </c>
      <c r="C8452">
        <v>0</v>
      </c>
      <c r="D8452">
        <v>0</v>
      </c>
      <c r="E8452">
        <f t="shared" si="132"/>
        <v>0</v>
      </c>
    </row>
    <row r="8453" spans="1:5">
      <c r="A8453" t="s">
        <v>25254</v>
      </c>
      <c r="B8453" t="s">
        <v>25255</v>
      </c>
      <c r="C8453">
        <v>0</v>
      </c>
      <c r="D8453">
        <v>0</v>
      </c>
      <c r="E8453">
        <f t="shared" si="132"/>
        <v>0</v>
      </c>
    </row>
    <row r="8454" spans="1:5">
      <c r="A8454" t="s">
        <v>25256</v>
      </c>
      <c r="B8454" t="s">
        <v>25257</v>
      </c>
      <c r="C8454">
        <v>0</v>
      </c>
      <c r="D8454">
        <v>0</v>
      </c>
      <c r="E8454">
        <f t="shared" si="132"/>
        <v>0</v>
      </c>
    </row>
    <row r="8455" spans="1:5">
      <c r="A8455" t="s">
        <v>25258</v>
      </c>
      <c r="B8455" t="s">
        <v>25259</v>
      </c>
      <c r="C8455">
        <v>0</v>
      </c>
      <c r="D8455">
        <v>0</v>
      </c>
      <c r="E8455">
        <f t="shared" si="132"/>
        <v>0</v>
      </c>
    </row>
    <row r="8456" spans="1:5">
      <c r="A8456" t="s">
        <v>25260</v>
      </c>
      <c r="B8456" t="s">
        <v>25261</v>
      </c>
      <c r="C8456">
        <v>0</v>
      </c>
      <c r="D8456">
        <v>0</v>
      </c>
      <c r="E8456">
        <f t="shared" si="132"/>
        <v>0</v>
      </c>
    </row>
    <row r="8457" spans="1:5">
      <c r="A8457" t="s">
        <v>25262</v>
      </c>
      <c r="B8457" t="s">
        <v>25263</v>
      </c>
      <c r="C8457">
        <v>0</v>
      </c>
      <c r="D8457">
        <v>0</v>
      </c>
      <c r="E8457">
        <f t="shared" si="132"/>
        <v>0</v>
      </c>
    </row>
    <row r="8458" spans="1:5">
      <c r="A8458" t="s">
        <v>25264</v>
      </c>
      <c r="B8458" t="s">
        <v>25265</v>
      </c>
      <c r="C8458">
        <v>0</v>
      </c>
      <c r="D8458">
        <v>0</v>
      </c>
      <c r="E8458">
        <f t="shared" si="132"/>
        <v>0</v>
      </c>
    </row>
    <row r="8459" spans="1:5">
      <c r="A8459" t="s">
        <v>25266</v>
      </c>
      <c r="B8459" t="s">
        <v>25267</v>
      </c>
      <c r="C8459">
        <v>0</v>
      </c>
      <c r="D8459">
        <v>0</v>
      </c>
      <c r="E8459">
        <f t="shared" si="132"/>
        <v>0</v>
      </c>
    </row>
    <row r="8460" spans="1:5">
      <c r="A8460" t="s">
        <v>25268</v>
      </c>
      <c r="B8460" t="s">
        <v>25269</v>
      </c>
      <c r="C8460">
        <v>0</v>
      </c>
      <c r="D8460">
        <v>0</v>
      </c>
      <c r="E8460">
        <f t="shared" si="132"/>
        <v>0</v>
      </c>
    </row>
    <row r="8461" spans="1:5">
      <c r="A8461" t="s">
        <v>25270</v>
      </c>
      <c r="B8461" t="s">
        <v>25271</v>
      </c>
      <c r="C8461">
        <v>0</v>
      </c>
      <c r="D8461">
        <v>0</v>
      </c>
      <c r="E8461">
        <f t="shared" si="132"/>
        <v>0</v>
      </c>
    </row>
    <row r="8462" spans="1:5">
      <c r="A8462" t="s">
        <v>25272</v>
      </c>
      <c r="B8462" t="s">
        <v>25273</v>
      </c>
      <c r="C8462">
        <v>0</v>
      </c>
      <c r="D8462">
        <v>0</v>
      </c>
      <c r="E8462">
        <f t="shared" si="132"/>
        <v>0</v>
      </c>
    </row>
    <row r="8463" spans="1:5">
      <c r="A8463" t="s">
        <v>25274</v>
      </c>
      <c r="B8463" t="s">
        <v>25275</v>
      </c>
      <c r="C8463">
        <v>0</v>
      </c>
      <c r="D8463">
        <v>0</v>
      </c>
      <c r="E8463">
        <f t="shared" si="132"/>
        <v>0</v>
      </c>
    </row>
    <row r="8464" spans="1:5">
      <c r="A8464" t="s">
        <v>25276</v>
      </c>
      <c r="B8464" t="s">
        <v>25277</v>
      </c>
      <c r="C8464">
        <v>0</v>
      </c>
      <c r="D8464">
        <v>0</v>
      </c>
      <c r="E8464">
        <f t="shared" si="132"/>
        <v>0</v>
      </c>
    </row>
    <row r="8465" spans="1:5">
      <c r="A8465" t="s">
        <v>25278</v>
      </c>
      <c r="B8465" t="s">
        <v>25279</v>
      </c>
      <c r="C8465">
        <v>0</v>
      </c>
      <c r="D8465">
        <v>0</v>
      </c>
      <c r="E8465">
        <f t="shared" si="132"/>
        <v>0</v>
      </c>
    </row>
    <row r="8466" spans="1:5">
      <c r="A8466" t="s">
        <v>25280</v>
      </c>
      <c r="B8466" t="s">
        <v>25281</v>
      </c>
      <c r="C8466">
        <v>0</v>
      </c>
      <c r="D8466">
        <v>0</v>
      </c>
      <c r="E8466">
        <f t="shared" si="132"/>
        <v>0</v>
      </c>
    </row>
    <row r="8467" spans="1:5">
      <c r="A8467" t="s">
        <v>25282</v>
      </c>
      <c r="B8467" t="s">
        <v>25283</v>
      </c>
      <c r="C8467">
        <v>0</v>
      </c>
      <c r="D8467">
        <v>0</v>
      </c>
      <c r="E8467">
        <f t="shared" si="132"/>
        <v>0</v>
      </c>
    </row>
    <row r="8468" spans="1:5">
      <c r="A8468" t="s">
        <v>25284</v>
      </c>
      <c r="B8468" t="s">
        <v>25285</v>
      </c>
      <c r="C8468">
        <v>0</v>
      </c>
      <c r="D8468">
        <v>0</v>
      </c>
      <c r="E8468">
        <f t="shared" si="132"/>
        <v>0</v>
      </c>
    </row>
    <row r="8469" spans="1:5">
      <c r="A8469" t="s">
        <v>25286</v>
      </c>
      <c r="B8469" t="s">
        <v>25287</v>
      </c>
      <c r="C8469">
        <v>0</v>
      </c>
      <c r="D8469">
        <v>0</v>
      </c>
      <c r="E8469">
        <f t="shared" si="132"/>
        <v>0</v>
      </c>
    </row>
    <row r="8470" spans="1:5">
      <c r="A8470" t="s">
        <v>25288</v>
      </c>
      <c r="B8470" t="s">
        <v>25289</v>
      </c>
      <c r="C8470">
        <v>0</v>
      </c>
      <c r="D8470">
        <v>0</v>
      </c>
      <c r="E8470">
        <f t="shared" si="132"/>
        <v>0</v>
      </c>
    </row>
    <row r="8471" spans="1:5">
      <c r="A8471" t="s">
        <v>25290</v>
      </c>
      <c r="B8471" t="s">
        <v>25291</v>
      </c>
      <c r="C8471">
        <v>0</v>
      </c>
      <c r="D8471">
        <v>0</v>
      </c>
      <c r="E8471">
        <f t="shared" si="132"/>
        <v>0</v>
      </c>
    </row>
    <row r="8472" spans="1:5">
      <c r="A8472" t="s">
        <v>25292</v>
      </c>
      <c r="B8472" t="s">
        <v>25293</v>
      </c>
      <c r="C8472">
        <v>0</v>
      </c>
      <c r="D8472">
        <v>0</v>
      </c>
      <c r="E8472">
        <f t="shared" si="132"/>
        <v>0</v>
      </c>
    </row>
    <row r="8473" spans="1:5">
      <c r="A8473" t="s">
        <v>25294</v>
      </c>
      <c r="B8473" t="s">
        <v>25062</v>
      </c>
      <c r="C8473">
        <v>0</v>
      </c>
      <c r="D8473">
        <v>0</v>
      </c>
      <c r="E8473">
        <f t="shared" si="132"/>
        <v>0</v>
      </c>
    </row>
    <row r="8474" spans="1:5">
      <c r="A8474" t="s">
        <v>25295</v>
      </c>
      <c r="B8474" t="s">
        <v>25296</v>
      </c>
      <c r="C8474">
        <v>0</v>
      </c>
      <c r="D8474">
        <v>0</v>
      </c>
      <c r="E8474">
        <f t="shared" si="132"/>
        <v>0</v>
      </c>
    </row>
    <row r="8475" spans="1:5">
      <c r="A8475" t="s">
        <v>25297</v>
      </c>
      <c r="B8475" t="s">
        <v>25271</v>
      </c>
      <c r="C8475">
        <v>0</v>
      </c>
      <c r="D8475">
        <v>0</v>
      </c>
      <c r="E8475">
        <f t="shared" si="132"/>
        <v>0</v>
      </c>
    </row>
    <row r="8476" spans="1:5">
      <c r="A8476" t="s">
        <v>25298</v>
      </c>
      <c r="B8476" t="s">
        <v>25299</v>
      </c>
      <c r="C8476">
        <v>0</v>
      </c>
      <c r="D8476">
        <v>0</v>
      </c>
      <c r="E8476">
        <f t="shared" si="132"/>
        <v>0</v>
      </c>
    </row>
    <row r="8477" spans="1:5">
      <c r="A8477" t="s">
        <v>25300</v>
      </c>
      <c r="B8477" t="s">
        <v>25301</v>
      </c>
      <c r="C8477">
        <v>0</v>
      </c>
      <c r="D8477">
        <v>0</v>
      </c>
      <c r="E8477">
        <f t="shared" si="132"/>
        <v>0</v>
      </c>
    </row>
    <row r="8478" spans="1:5">
      <c r="A8478" t="s">
        <v>11434</v>
      </c>
      <c r="B8478" t="s">
        <v>20835</v>
      </c>
      <c r="C8478">
        <v>0</v>
      </c>
      <c r="D8478">
        <v>0</v>
      </c>
      <c r="E8478">
        <f t="shared" si="132"/>
        <v>0</v>
      </c>
    </row>
    <row r="8479" spans="1:5">
      <c r="A8479" t="s">
        <v>11435</v>
      </c>
      <c r="B8479" t="s">
        <v>20836</v>
      </c>
      <c r="C8479">
        <v>0</v>
      </c>
      <c r="D8479">
        <v>0</v>
      </c>
      <c r="E8479">
        <f t="shared" si="132"/>
        <v>0</v>
      </c>
    </row>
    <row r="8480" spans="1:5">
      <c r="A8480" t="s">
        <v>25302</v>
      </c>
      <c r="B8480" t="s">
        <v>25303</v>
      </c>
      <c r="C8480">
        <v>0</v>
      </c>
      <c r="D8480">
        <v>0</v>
      </c>
      <c r="E8480">
        <f t="shared" si="132"/>
        <v>0</v>
      </c>
    </row>
    <row r="8481" spans="1:5">
      <c r="A8481" t="s">
        <v>25304</v>
      </c>
      <c r="B8481" t="s">
        <v>25305</v>
      </c>
      <c r="C8481">
        <v>0</v>
      </c>
      <c r="D8481">
        <v>0</v>
      </c>
      <c r="E8481">
        <f t="shared" si="132"/>
        <v>0</v>
      </c>
    </row>
    <row r="8482" spans="1:5">
      <c r="A8482" t="s">
        <v>25306</v>
      </c>
      <c r="B8482" t="s">
        <v>25307</v>
      </c>
      <c r="C8482">
        <v>0</v>
      </c>
      <c r="D8482">
        <v>0</v>
      </c>
      <c r="E8482">
        <f t="shared" si="132"/>
        <v>0</v>
      </c>
    </row>
    <row r="8483" spans="1:5">
      <c r="A8483" t="s">
        <v>25308</v>
      </c>
      <c r="B8483" t="s">
        <v>25309</v>
      </c>
      <c r="C8483">
        <v>0</v>
      </c>
      <c r="D8483">
        <v>0</v>
      </c>
      <c r="E8483">
        <f t="shared" si="132"/>
        <v>0</v>
      </c>
    </row>
    <row r="8484" spans="1:5">
      <c r="A8484" t="s">
        <v>25310</v>
      </c>
      <c r="B8484" t="s">
        <v>25311</v>
      </c>
      <c r="C8484">
        <v>0</v>
      </c>
      <c r="D8484">
        <v>0</v>
      </c>
      <c r="E8484">
        <f t="shared" si="132"/>
        <v>0</v>
      </c>
    </row>
    <row r="8485" spans="1:5">
      <c r="A8485" t="s">
        <v>25312</v>
      </c>
      <c r="B8485" t="s">
        <v>25313</v>
      </c>
      <c r="C8485">
        <v>0</v>
      </c>
      <c r="D8485">
        <v>0</v>
      </c>
      <c r="E8485">
        <f t="shared" si="132"/>
        <v>0</v>
      </c>
    </row>
    <row r="8486" spans="1:5">
      <c r="A8486" t="s">
        <v>25314</v>
      </c>
      <c r="B8486" t="s">
        <v>25315</v>
      </c>
      <c r="C8486">
        <v>0</v>
      </c>
      <c r="D8486">
        <v>0</v>
      </c>
      <c r="E8486">
        <f t="shared" si="132"/>
        <v>0</v>
      </c>
    </row>
    <row r="8487" spans="1:5">
      <c r="A8487" t="s">
        <v>25316</v>
      </c>
      <c r="B8487" t="s">
        <v>25317</v>
      </c>
      <c r="C8487">
        <v>0</v>
      </c>
      <c r="D8487">
        <v>0</v>
      </c>
      <c r="E8487">
        <f t="shared" si="132"/>
        <v>0</v>
      </c>
    </row>
    <row r="8488" spans="1:5">
      <c r="A8488" t="s">
        <v>25318</v>
      </c>
      <c r="B8488" t="s">
        <v>25319</v>
      </c>
      <c r="C8488">
        <v>0</v>
      </c>
      <c r="D8488">
        <v>0</v>
      </c>
      <c r="E8488">
        <f t="shared" si="132"/>
        <v>0</v>
      </c>
    </row>
    <row r="8489" spans="1:5">
      <c r="A8489" t="s">
        <v>25320</v>
      </c>
      <c r="B8489" t="s">
        <v>25321</v>
      </c>
      <c r="C8489">
        <v>0</v>
      </c>
      <c r="D8489">
        <v>0</v>
      </c>
      <c r="E8489">
        <f t="shared" si="132"/>
        <v>0</v>
      </c>
    </row>
    <row r="8490" spans="1:5">
      <c r="A8490" t="s">
        <v>25322</v>
      </c>
      <c r="B8490" t="s">
        <v>25323</v>
      </c>
      <c r="C8490">
        <v>0</v>
      </c>
      <c r="D8490">
        <v>0</v>
      </c>
      <c r="E8490">
        <f t="shared" si="132"/>
        <v>0</v>
      </c>
    </row>
    <row r="8491" spans="1:5">
      <c r="A8491" t="s">
        <v>25324</v>
      </c>
      <c r="B8491" t="s">
        <v>25325</v>
      </c>
      <c r="C8491">
        <v>0</v>
      </c>
      <c r="D8491">
        <v>0</v>
      </c>
      <c r="E8491">
        <f t="shared" si="132"/>
        <v>0</v>
      </c>
    </row>
    <row r="8492" spans="1:5">
      <c r="A8492" t="s">
        <v>25326</v>
      </c>
      <c r="B8492" t="s">
        <v>25327</v>
      </c>
      <c r="C8492">
        <v>0</v>
      </c>
      <c r="D8492">
        <v>0</v>
      </c>
      <c r="E8492">
        <f t="shared" si="132"/>
        <v>0</v>
      </c>
    </row>
    <row r="8493" spans="1:5">
      <c r="A8493" t="s">
        <v>25328</v>
      </c>
      <c r="B8493" t="s">
        <v>25329</v>
      </c>
      <c r="C8493">
        <v>0</v>
      </c>
      <c r="D8493">
        <v>0</v>
      </c>
      <c r="E8493">
        <f t="shared" si="132"/>
        <v>0</v>
      </c>
    </row>
    <row r="8494" spans="1:5">
      <c r="A8494" t="s">
        <v>11509</v>
      </c>
      <c r="B8494" t="s">
        <v>20929</v>
      </c>
      <c r="C8494">
        <v>0</v>
      </c>
      <c r="D8494">
        <v>0</v>
      </c>
      <c r="E8494">
        <f t="shared" si="132"/>
        <v>0</v>
      </c>
    </row>
    <row r="8495" spans="1:5">
      <c r="A8495" t="s">
        <v>11510</v>
      </c>
      <c r="B8495" t="s">
        <v>20930</v>
      </c>
      <c r="C8495">
        <v>0</v>
      </c>
      <c r="D8495">
        <v>0</v>
      </c>
      <c r="E8495">
        <f t="shared" si="132"/>
        <v>0</v>
      </c>
    </row>
    <row r="8496" spans="1:5">
      <c r="A8496" t="s">
        <v>25330</v>
      </c>
      <c r="B8496" t="s">
        <v>25331</v>
      </c>
      <c r="C8496">
        <v>0</v>
      </c>
      <c r="D8496">
        <v>0</v>
      </c>
      <c r="E8496">
        <f t="shared" si="132"/>
        <v>0</v>
      </c>
    </row>
    <row r="8497" spans="1:5">
      <c r="A8497" t="s">
        <v>25332</v>
      </c>
      <c r="B8497" t="s">
        <v>25333</v>
      </c>
      <c r="C8497">
        <v>0</v>
      </c>
      <c r="D8497">
        <v>0</v>
      </c>
      <c r="E8497">
        <f t="shared" si="132"/>
        <v>0</v>
      </c>
    </row>
    <row r="8498" spans="1:5">
      <c r="A8498" t="s">
        <v>25334</v>
      </c>
      <c r="B8498" t="s">
        <v>25335</v>
      </c>
      <c r="C8498">
        <v>0</v>
      </c>
      <c r="D8498">
        <v>0</v>
      </c>
      <c r="E8498">
        <f t="shared" si="132"/>
        <v>0</v>
      </c>
    </row>
    <row r="8499" spans="1:5">
      <c r="A8499" t="s">
        <v>25336</v>
      </c>
      <c r="B8499" t="s">
        <v>25337</v>
      </c>
      <c r="C8499">
        <v>0</v>
      </c>
      <c r="D8499">
        <v>0</v>
      </c>
      <c r="E8499">
        <f t="shared" si="132"/>
        <v>0</v>
      </c>
    </row>
    <row r="8500" spans="1:5">
      <c r="A8500" t="s">
        <v>25338</v>
      </c>
      <c r="B8500" t="s">
        <v>25339</v>
      </c>
      <c r="C8500">
        <v>0</v>
      </c>
      <c r="D8500">
        <v>0</v>
      </c>
      <c r="E8500">
        <f t="shared" si="132"/>
        <v>0</v>
      </c>
    </row>
    <row r="8501" spans="1:5">
      <c r="A8501" t="s">
        <v>25340</v>
      </c>
      <c r="B8501" t="s">
        <v>25341</v>
      </c>
      <c r="C8501">
        <v>0</v>
      </c>
      <c r="D8501">
        <v>0</v>
      </c>
      <c r="E8501">
        <f t="shared" si="132"/>
        <v>0</v>
      </c>
    </row>
    <row r="8502" spans="1:5">
      <c r="A8502" t="s">
        <v>25342</v>
      </c>
      <c r="B8502" t="s">
        <v>25343</v>
      </c>
      <c r="C8502">
        <v>0</v>
      </c>
      <c r="D8502">
        <v>0</v>
      </c>
      <c r="E8502">
        <f t="shared" si="132"/>
        <v>0</v>
      </c>
    </row>
    <row r="8503" spans="1:5">
      <c r="A8503" t="s">
        <v>25344</v>
      </c>
      <c r="B8503" t="s">
        <v>25345</v>
      </c>
      <c r="C8503">
        <v>0</v>
      </c>
      <c r="D8503">
        <v>0</v>
      </c>
      <c r="E8503">
        <f t="shared" si="132"/>
        <v>0</v>
      </c>
    </row>
    <row r="8504" spans="1:5">
      <c r="A8504" t="s">
        <v>25346</v>
      </c>
      <c r="B8504" t="s">
        <v>25347</v>
      </c>
      <c r="C8504">
        <v>0</v>
      </c>
      <c r="D8504">
        <v>0</v>
      </c>
      <c r="E8504">
        <f t="shared" si="132"/>
        <v>0</v>
      </c>
    </row>
    <row r="8505" spans="1:5">
      <c r="A8505" t="s">
        <v>25348</v>
      </c>
      <c r="B8505" t="s">
        <v>25349</v>
      </c>
      <c r="C8505">
        <v>0</v>
      </c>
      <c r="D8505">
        <v>0</v>
      </c>
      <c r="E8505">
        <f t="shared" si="132"/>
        <v>0</v>
      </c>
    </row>
    <row r="8506" spans="1:5">
      <c r="A8506" t="s">
        <v>25350</v>
      </c>
      <c r="B8506" t="s">
        <v>25351</v>
      </c>
      <c r="C8506">
        <v>0</v>
      </c>
      <c r="D8506">
        <v>0</v>
      </c>
      <c r="E8506">
        <f t="shared" si="132"/>
        <v>0</v>
      </c>
    </row>
    <row r="8507" spans="1:5">
      <c r="A8507" t="s">
        <v>25352</v>
      </c>
      <c r="B8507" t="s">
        <v>25353</v>
      </c>
      <c r="C8507">
        <v>0</v>
      </c>
      <c r="D8507">
        <v>0</v>
      </c>
      <c r="E8507">
        <f t="shared" si="132"/>
        <v>0</v>
      </c>
    </row>
    <row r="8508" spans="1:5">
      <c r="A8508" t="s">
        <v>25354</v>
      </c>
      <c r="B8508" t="s">
        <v>25355</v>
      </c>
      <c r="C8508">
        <v>0</v>
      </c>
      <c r="D8508">
        <v>0</v>
      </c>
      <c r="E8508">
        <f t="shared" si="132"/>
        <v>0</v>
      </c>
    </row>
    <row r="8509" spans="1:5">
      <c r="A8509" t="s">
        <v>25356</v>
      </c>
      <c r="B8509" t="s">
        <v>25357</v>
      </c>
      <c r="C8509">
        <v>0</v>
      </c>
      <c r="D8509">
        <v>0</v>
      </c>
      <c r="E8509">
        <f t="shared" si="132"/>
        <v>0</v>
      </c>
    </row>
    <row r="8510" spans="1:5">
      <c r="A8510" t="s">
        <v>25358</v>
      </c>
      <c r="B8510" t="s">
        <v>25359</v>
      </c>
      <c r="C8510">
        <v>0</v>
      </c>
      <c r="D8510">
        <v>0</v>
      </c>
      <c r="E8510">
        <f t="shared" si="132"/>
        <v>0</v>
      </c>
    </row>
    <row r="8511" spans="1:5">
      <c r="A8511" t="s">
        <v>25360</v>
      </c>
      <c r="B8511" t="s">
        <v>25361</v>
      </c>
      <c r="C8511">
        <v>0</v>
      </c>
      <c r="D8511">
        <v>0</v>
      </c>
      <c r="E8511">
        <f t="shared" si="132"/>
        <v>0</v>
      </c>
    </row>
    <row r="8512" spans="1:5">
      <c r="A8512" t="s">
        <v>25362</v>
      </c>
      <c r="B8512" t="s">
        <v>25363</v>
      </c>
      <c r="C8512">
        <v>0</v>
      </c>
      <c r="D8512">
        <v>0</v>
      </c>
      <c r="E8512">
        <f t="shared" si="132"/>
        <v>0</v>
      </c>
    </row>
    <row r="8513" spans="1:5">
      <c r="A8513" t="s">
        <v>25364</v>
      </c>
      <c r="B8513" t="s">
        <v>25365</v>
      </c>
      <c r="C8513">
        <v>0</v>
      </c>
      <c r="D8513">
        <v>0</v>
      </c>
      <c r="E8513">
        <f t="shared" si="132"/>
        <v>0</v>
      </c>
    </row>
    <row r="8514" spans="1:5">
      <c r="A8514" t="s">
        <v>25366</v>
      </c>
      <c r="B8514" t="s">
        <v>25367</v>
      </c>
      <c r="C8514">
        <v>0</v>
      </c>
      <c r="D8514">
        <v>0</v>
      </c>
      <c r="E8514">
        <f t="shared" si="132"/>
        <v>0</v>
      </c>
    </row>
    <row r="8515" spans="1:5">
      <c r="A8515" t="s">
        <v>25368</v>
      </c>
      <c r="B8515" t="s">
        <v>25369</v>
      </c>
      <c r="C8515">
        <v>0</v>
      </c>
      <c r="D8515">
        <v>0</v>
      </c>
      <c r="E8515">
        <f t="shared" ref="E8515:E8578" si="133">C8515-D8515</f>
        <v>0</v>
      </c>
    </row>
    <row r="8516" spans="1:5">
      <c r="A8516" t="s">
        <v>25370</v>
      </c>
      <c r="B8516" t="s">
        <v>25371</v>
      </c>
      <c r="C8516">
        <v>0</v>
      </c>
      <c r="D8516">
        <v>0</v>
      </c>
      <c r="E8516">
        <f t="shared" si="133"/>
        <v>0</v>
      </c>
    </row>
    <row r="8517" spans="1:5">
      <c r="A8517" t="s">
        <v>25372</v>
      </c>
      <c r="B8517" t="s">
        <v>25373</v>
      </c>
      <c r="C8517">
        <v>0</v>
      </c>
      <c r="D8517">
        <v>0</v>
      </c>
      <c r="E8517">
        <f t="shared" si="133"/>
        <v>0</v>
      </c>
    </row>
    <row r="8518" spans="1:5">
      <c r="A8518" t="s">
        <v>25374</v>
      </c>
      <c r="B8518" t="s">
        <v>25375</v>
      </c>
      <c r="C8518">
        <v>0</v>
      </c>
      <c r="D8518">
        <v>0</v>
      </c>
      <c r="E8518">
        <f t="shared" si="133"/>
        <v>0</v>
      </c>
    </row>
    <row r="8519" spans="1:5">
      <c r="A8519" t="s">
        <v>25376</v>
      </c>
      <c r="B8519" t="s">
        <v>25377</v>
      </c>
      <c r="C8519">
        <v>0</v>
      </c>
      <c r="D8519">
        <v>0</v>
      </c>
      <c r="E8519">
        <f t="shared" si="133"/>
        <v>0</v>
      </c>
    </row>
    <row r="8520" spans="1:5">
      <c r="A8520" t="s">
        <v>25378</v>
      </c>
      <c r="B8520" t="s">
        <v>25379</v>
      </c>
      <c r="C8520">
        <v>0</v>
      </c>
      <c r="D8520">
        <v>0</v>
      </c>
      <c r="E8520">
        <f t="shared" si="133"/>
        <v>0</v>
      </c>
    </row>
    <row r="8521" spans="1:5">
      <c r="A8521" t="s">
        <v>25380</v>
      </c>
      <c r="B8521" t="s">
        <v>25381</v>
      </c>
      <c r="C8521">
        <v>0</v>
      </c>
      <c r="D8521">
        <v>0</v>
      </c>
      <c r="E8521">
        <f t="shared" si="133"/>
        <v>0</v>
      </c>
    </row>
    <row r="8522" spans="1:5">
      <c r="A8522" t="s">
        <v>25382</v>
      </c>
      <c r="B8522" t="s">
        <v>25383</v>
      </c>
      <c r="C8522">
        <v>0</v>
      </c>
      <c r="D8522">
        <v>0</v>
      </c>
      <c r="E8522">
        <f t="shared" si="133"/>
        <v>0</v>
      </c>
    </row>
    <row r="8523" spans="1:5">
      <c r="A8523" t="s">
        <v>25384</v>
      </c>
      <c r="B8523" t="s">
        <v>25327</v>
      </c>
      <c r="C8523">
        <v>0</v>
      </c>
      <c r="D8523">
        <v>0</v>
      </c>
      <c r="E8523">
        <f t="shared" si="133"/>
        <v>0</v>
      </c>
    </row>
    <row r="8524" spans="1:5">
      <c r="A8524" t="s">
        <v>25385</v>
      </c>
      <c r="B8524" t="s">
        <v>25386</v>
      </c>
      <c r="C8524">
        <v>0</v>
      </c>
      <c r="D8524">
        <v>0</v>
      </c>
      <c r="E8524">
        <f t="shared" si="133"/>
        <v>0</v>
      </c>
    </row>
    <row r="8525" spans="1:5">
      <c r="A8525" t="s">
        <v>25387</v>
      </c>
      <c r="B8525" t="s">
        <v>25388</v>
      </c>
      <c r="C8525">
        <v>0</v>
      </c>
      <c r="D8525">
        <v>0</v>
      </c>
      <c r="E8525">
        <f t="shared" si="133"/>
        <v>0</v>
      </c>
    </row>
    <row r="8526" spans="1:5">
      <c r="A8526" t="s">
        <v>25389</v>
      </c>
      <c r="B8526" t="s">
        <v>25390</v>
      </c>
      <c r="C8526">
        <v>0</v>
      </c>
      <c r="D8526">
        <v>0</v>
      </c>
      <c r="E8526">
        <f t="shared" si="133"/>
        <v>0</v>
      </c>
    </row>
    <row r="8527" spans="1:5">
      <c r="A8527" t="s">
        <v>25391</v>
      </c>
      <c r="B8527" t="s">
        <v>25392</v>
      </c>
      <c r="C8527">
        <v>0</v>
      </c>
      <c r="D8527">
        <v>0</v>
      </c>
      <c r="E8527">
        <f t="shared" si="133"/>
        <v>0</v>
      </c>
    </row>
    <row r="8528" spans="1:5">
      <c r="A8528" t="s">
        <v>25393</v>
      </c>
      <c r="B8528" t="s">
        <v>25394</v>
      </c>
      <c r="C8528">
        <v>0</v>
      </c>
      <c r="D8528">
        <v>0</v>
      </c>
      <c r="E8528">
        <f t="shared" si="133"/>
        <v>0</v>
      </c>
    </row>
    <row r="8529" spans="1:5">
      <c r="A8529" t="s">
        <v>25395</v>
      </c>
      <c r="B8529" t="s">
        <v>25396</v>
      </c>
      <c r="C8529">
        <v>0</v>
      </c>
      <c r="D8529">
        <v>0</v>
      </c>
      <c r="E8529">
        <f t="shared" si="133"/>
        <v>0</v>
      </c>
    </row>
    <row r="8530" spans="1:5">
      <c r="A8530" t="s">
        <v>25397</v>
      </c>
      <c r="B8530" t="s">
        <v>25398</v>
      </c>
      <c r="C8530">
        <v>0</v>
      </c>
      <c r="D8530">
        <v>0</v>
      </c>
      <c r="E8530">
        <f t="shared" si="133"/>
        <v>0</v>
      </c>
    </row>
    <row r="8531" spans="1:5">
      <c r="A8531" t="s">
        <v>25399</v>
      </c>
      <c r="B8531" t="s">
        <v>25400</v>
      </c>
      <c r="C8531">
        <v>0</v>
      </c>
      <c r="D8531">
        <v>0</v>
      </c>
      <c r="E8531">
        <f t="shared" si="133"/>
        <v>0</v>
      </c>
    </row>
    <row r="8532" spans="1:5">
      <c r="A8532" t="s">
        <v>25401</v>
      </c>
      <c r="B8532" t="s">
        <v>25402</v>
      </c>
      <c r="C8532">
        <v>0</v>
      </c>
      <c r="D8532">
        <v>0</v>
      </c>
      <c r="E8532">
        <f t="shared" si="133"/>
        <v>0</v>
      </c>
    </row>
    <row r="8533" spans="1:5">
      <c r="A8533" t="s">
        <v>25403</v>
      </c>
      <c r="B8533" t="s">
        <v>25404</v>
      </c>
      <c r="C8533">
        <v>0</v>
      </c>
      <c r="D8533">
        <v>0</v>
      </c>
      <c r="E8533">
        <f t="shared" si="133"/>
        <v>0</v>
      </c>
    </row>
    <row r="8534" spans="1:5">
      <c r="A8534" t="s">
        <v>25405</v>
      </c>
      <c r="B8534" t="s">
        <v>25406</v>
      </c>
      <c r="C8534">
        <v>0</v>
      </c>
      <c r="D8534">
        <v>0</v>
      </c>
      <c r="E8534">
        <f t="shared" si="133"/>
        <v>0</v>
      </c>
    </row>
    <row r="8535" spans="1:5">
      <c r="A8535" t="s">
        <v>25407</v>
      </c>
      <c r="B8535" t="s">
        <v>25408</v>
      </c>
      <c r="C8535">
        <v>0</v>
      </c>
      <c r="D8535">
        <v>0</v>
      </c>
      <c r="E8535">
        <f t="shared" si="133"/>
        <v>0</v>
      </c>
    </row>
    <row r="8536" spans="1:5">
      <c r="A8536" t="s">
        <v>25409</v>
      </c>
      <c r="B8536" t="s">
        <v>25410</v>
      </c>
      <c r="C8536">
        <v>0</v>
      </c>
      <c r="D8536">
        <v>0</v>
      </c>
      <c r="E8536">
        <f t="shared" si="133"/>
        <v>0</v>
      </c>
    </row>
    <row r="8537" spans="1:5">
      <c r="A8537" t="s">
        <v>25411</v>
      </c>
      <c r="B8537" t="s">
        <v>25412</v>
      </c>
      <c r="C8537">
        <v>0</v>
      </c>
      <c r="D8537">
        <v>0</v>
      </c>
      <c r="E8537">
        <f t="shared" si="133"/>
        <v>0</v>
      </c>
    </row>
    <row r="8538" spans="1:5">
      <c r="A8538" t="s">
        <v>25413</v>
      </c>
      <c r="B8538" t="s">
        <v>25414</v>
      </c>
      <c r="C8538">
        <v>0</v>
      </c>
      <c r="D8538">
        <v>0</v>
      </c>
      <c r="E8538">
        <f t="shared" si="133"/>
        <v>0</v>
      </c>
    </row>
    <row r="8539" spans="1:5">
      <c r="A8539" t="s">
        <v>11720</v>
      </c>
      <c r="B8539" t="s">
        <v>25415</v>
      </c>
      <c r="C8539">
        <v>0</v>
      </c>
      <c r="D8539">
        <v>0</v>
      </c>
      <c r="E8539">
        <f t="shared" si="133"/>
        <v>0</v>
      </c>
    </row>
    <row r="8540" spans="1:5">
      <c r="A8540" t="s">
        <v>25416</v>
      </c>
      <c r="B8540" t="s">
        <v>25417</v>
      </c>
      <c r="C8540">
        <v>0</v>
      </c>
      <c r="D8540">
        <v>0</v>
      </c>
      <c r="E8540">
        <f t="shared" si="133"/>
        <v>0</v>
      </c>
    </row>
    <row r="8541" spans="1:5">
      <c r="A8541" t="s">
        <v>25418</v>
      </c>
      <c r="B8541" t="s">
        <v>25419</v>
      </c>
      <c r="C8541">
        <v>0</v>
      </c>
      <c r="D8541">
        <v>0</v>
      </c>
      <c r="E8541">
        <f t="shared" si="133"/>
        <v>0</v>
      </c>
    </row>
    <row r="8542" spans="1:5">
      <c r="A8542" t="s">
        <v>25420</v>
      </c>
      <c r="B8542" t="s">
        <v>25421</v>
      </c>
      <c r="C8542">
        <v>0</v>
      </c>
      <c r="D8542">
        <v>0</v>
      </c>
      <c r="E8542">
        <f t="shared" si="133"/>
        <v>0</v>
      </c>
    </row>
    <row r="8543" spans="1:5">
      <c r="A8543" t="s">
        <v>25422</v>
      </c>
      <c r="B8543" t="s">
        <v>25423</v>
      </c>
      <c r="C8543">
        <v>0</v>
      </c>
      <c r="D8543">
        <v>0</v>
      </c>
      <c r="E8543">
        <f t="shared" si="133"/>
        <v>0</v>
      </c>
    </row>
    <row r="8544" spans="1:5">
      <c r="A8544" t="s">
        <v>25424</v>
      </c>
      <c r="B8544" t="s">
        <v>25425</v>
      </c>
      <c r="C8544">
        <v>0</v>
      </c>
      <c r="D8544">
        <v>0</v>
      </c>
      <c r="E8544">
        <f t="shared" si="133"/>
        <v>0</v>
      </c>
    </row>
    <row r="8545" spans="1:5">
      <c r="A8545" t="s">
        <v>25426</v>
      </c>
      <c r="B8545" t="s">
        <v>25427</v>
      </c>
      <c r="C8545">
        <v>0</v>
      </c>
      <c r="D8545">
        <v>0</v>
      </c>
      <c r="E8545">
        <f t="shared" si="133"/>
        <v>0</v>
      </c>
    </row>
    <row r="8546" spans="1:5">
      <c r="A8546" t="s">
        <v>25428</v>
      </c>
      <c r="B8546" t="s">
        <v>25429</v>
      </c>
      <c r="C8546">
        <v>0</v>
      </c>
      <c r="D8546">
        <v>0</v>
      </c>
      <c r="E8546">
        <f t="shared" si="133"/>
        <v>0</v>
      </c>
    </row>
    <row r="8547" spans="1:5">
      <c r="A8547" t="s">
        <v>25430</v>
      </c>
      <c r="B8547" t="s">
        <v>25431</v>
      </c>
      <c r="C8547">
        <v>0</v>
      </c>
      <c r="D8547">
        <v>0</v>
      </c>
      <c r="E8547">
        <f t="shared" si="133"/>
        <v>0</v>
      </c>
    </row>
    <row r="8548" spans="1:5">
      <c r="A8548" t="s">
        <v>25432</v>
      </c>
      <c r="B8548" t="s">
        <v>25433</v>
      </c>
      <c r="C8548">
        <v>0</v>
      </c>
      <c r="D8548">
        <v>0</v>
      </c>
      <c r="E8548">
        <f t="shared" si="133"/>
        <v>0</v>
      </c>
    </row>
    <row r="8549" spans="1:5">
      <c r="A8549" t="s">
        <v>25434</v>
      </c>
      <c r="B8549" t="s">
        <v>25435</v>
      </c>
      <c r="C8549">
        <v>0</v>
      </c>
      <c r="D8549">
        <v>0</v>
      </c>
      <c r="E8549">
        <f t="shared" si="133"/>
        <v>0</v>
      </c>
    </row>
    <row r="8550" spans="1:5">
      <c r="A8550" t="s">
        <v>25436</v>
      </c>
      <c r="B8550" t="s">
        <v>25437</v>
      </c>
      <c r="C8550">
        <v>0</v>
      </c>
      <c r="D8550">
        <v>0</v>
      </c>
      <c r="E8550">
        <f t="shared" si="133"/>
        <v>0</v>
      </c>
    </row>
    <row r="8551" spans="1:5">
      <c r="A8551" t="s">
        <v>25438</v>
      </c>
      <c r="B8551" t="s">
        <v>25439</v>
      </c>
      <c r="C8551">
        <v>0</v>
      </c>
      <c r="D8551">
        <v>0</v>
      </c>
      <c r="E8551">
        <f t="shared" si="133"/>
        <v>0</v>
      </c>
    </row>
    <row r="8552" spans="1:5">
      <c r="A8552" t="s">
        <v>25440</v>
      </c>
      <c r="B8552" t="s">
        <v>25441</v>
      </c>
      <c r="C8552">
        <v>0</v>
      </c>
      <c r="D8552">
        <v>0</v>
      </c>
      <c r="E8552">
        <f t="shared" si="133"/>
        <v>0</v>
      </c>
    </row>
    <row r="8553" spans="1:5">
      <c r="A8553" t="s">
        <v>25442</v>
      </c>
      <c r="B8553" t="s">
        <v>25443</v>
      </c>
      <c r="C8553">
        <v>0</v>
      </c>
      <c r="D8553">
        <v>0</v>
      </c>
      <c r="E8553">
        <f t="shared" si="133"/>
        <v>0</v>
      </c>
    </row>
    <row r="8554" spans="1:5">
      <c r="A8554" t="s">
        <v>25444</v>
      </c>
      <c r="B8554" t="s">
        <v>25445</v>
      </c>
      <c r="C8554">
        <v>0</v>
      </c>
      <c r="D8554">
        <v>0</v>
      </c>
      <c r="E8554">
        <f t="shared" si="133"/>
        <v>0</v>
      </c>
    </row>
    <row r="8555" spans="1:5">
      <c r="A8555" t="s">
        <v>25446</v>
      </c>
      <c r="B8555" t="s">
        <v>25447</v>
      </c>
      <c r="C8555">
        <v>0</v>
      </c>
      <c r="D8555">
        <v>0</v>
      </c>
      <c r="E8555">
        <f t="shared" si="133"/>
        <v>0</v>
      </c>
    </row>
    <row r="8556" spans="1:5">
      <c r="A8556" t="s">
        <v>25448</v>
      </c>
      <c r="B8556" t="s">
        <v>25449</v>
      </c>
      <c r="C8556">
        <v>0</v>
      </c>
      <c r="D8556">
        <v>0</v>
      </c>
      <c r="E8556">
        <f t="shared" si="133"/>
        <v>0</v>
      </c>
    </row>
    <row r="8557" spans="1:5">
      <c r="A8557" t="s">
        <v>25450</v>
      </c>
      <c r="B8557" t="s">
        <v>25451</v>
      </c>
      <c r="C8557">
        <v>0</v>
      </c>
      <c r="D8557">
        <v>0</v>
      </c>
      <c r="E8557">
        <f t="shared" si="133"/>
        <v>0</v>
      </c>
    </row>
    <row r="8558" spans="1:5">
      <c r="A8558" t="s">
        <v>25452</v>
      </c>
      <c r="B8558" t="s">
        <v>25453</v>
      </c>
      <c r="C8558">
        <v>0</v>
      </c>
      <c r="D8558">
        <v>0</v>
      </c>
      <c r="E8558">
        <f t="shared" si="133"/>
        <v>0</v>
      </c>
    </row>
    <row r="8559" spans="1:5">
      <c r="A8559" t="s">
        <v>25454</v>
      </c>
      <c r="B8559" t="s">
        <v>25455</v>
      </c>
      <c r="C8559">
        <v>0</v>
      </c>
      <c r="D8559">
        <v>0</v>
      </c>
      <c r="E8559">
        <f t="shared" si="133"/>
        <v>0</v>
      </c>
    </row>
    <row r="8560" spans="1:5">
      <c r="A8560" t="s">
        <v>25456</v>
      </c>
      <c r="B8560" t="s">
        <v>25457</v>
      </c>
      <c r="C8560">
        <v>0</v>
      </c>
      <c r="D8560">
        <v>0</v>
      </c>
      <c r="E8560">
        <f t="shared" si="133"/>
        <v>0</v>
      </c>
    </row>
    <row r="8561" spans="1:5">
      <c r="A8561" t="s">
        <v>25458</v>
      </c>
      <c r="B8561" t="s">
        <v>25459</v>
      </c>
      <c r="C8561">
        <v>0</v>
      </c>
      <c r="D8561">
        <v>0</v>
      </c>
      <c r="E8561">
        <f t="shared" si="133"/>
        <v>0</v>
      </c>
    </row>
    <row r="8562" spans="1:5">
      <c r="A8562" t="s">
        <v>25460</v>
      </c>
      <c r="B8562" t="s">
        <v>25461</v>
      </c>
      <c r="C8562">
        <v>0</v>
      </c>
      <c r="D8562">
        <v>0</v>
      </c>
      <c r="E8562">
        <f t="shared" si="133"/>
        <v>0</v>
      </c>
    </row>
    <row r="8563" spans="1:5">
      <c r="A8563" t="s">
        <v>25462</v>
      </c>
      <c r="B8563" t="s">
        <v>25463</v>
      </c>
      <c r="C8563">
        <v>0</v>
      </c>
      <c r="D8563">
        <v>0</v>
      </c>
      <c r="E8563">
        <f t="shared" si="133"/>
        <v>0</v>
      </c>
    </row>
    <row r="8564" spans="1:5">
      <c r="A8564" t="s">
        <v>25464</v>
      </c>
      <c r="B8564" t="s">
        <v>25465</v>
      </c>
      <c r="C8564">
        <v>0</v>
      </c>
      <c r="D8564">
        <v>0</v>
      </c>
      <c r="E8564">
        <f t="shared" si="133"/>
        <v>0</v>
      </c>
    </row>
    <row r="8565" spans="1:5">
      <c r="A8565" t="s">
        <v>25466</v>
      </c>
      <c r="B8565" t="s">
        <v>25467</v>
      </c>
      <c r="C8565">
        <v>0</v>
      </c>
      <c r="D8565">
        <v>0</v>
      </c>
      <c r="E8565">
        <f t="shared" si="133"/>
        <v>0</v>
      </c>
    </row>
    <row r="8566" spans="1:5">
      <c r="A8566" t="s">
        <v>25468</v>
      </c>
      <c r="B8566" t="s">
        <v>25469</v>
      </c>
      <c r="C8566">
        <v>0</v>
      </c>
      <c r="D8566">
        <v>0</v>
      </c>
      <c r="E8566">
        <f t="shared" si="133"/>
        <v>0</v>
      </c>
    </row>
    <row r="8567" spans="1:5">
      <c r="A8567" t="s">
        <v>25470</v>
      </c>
      <c r="B8567" t="s">
        <v>25471</v>
      </c>
      <c r="C8567">
        <v>0</v>
      </c>
      <c r="D8567">
        <v>0</v>
      </c>
      <c r="E8567">
        <f t="shared" si="133"/>
        <v>0</v>
      </c>
    </row>
    <row r="8568" spans="1:5">
      <c r="A8568" t="s">
        <v>25472</v>
      </c>
      <c r="B8568" t="s">
        <v>25473</v>
      </c>
      <c r="C8568">
        <v>0</v>
      </c>
      <c r="D8568">
        <v>0</v>
      </c>
      <c r="E8568">
        <f t="shared" si="133"/>
        <v>0</v>
      </c>
    </row>
    <row r="8569" spans="1:5">
      <c r="A8569" t="s">
        <v>25474</v>
      </c>
      <c r="B8569" t="s">
        <v>25475</v>
      </c>
      <c r="C8569">
        <v>0</v>
      </c>
      <c r="D8569">
        <v>0</v>
      </c>
      <c r="E8569">
        <f t="shared" si="133"/>
        <v>0</v>
      </c>
    </row>
    <row r="8570" spans="1:5">
      <c r="A8570" t="s">
        <v>25476</v>
      </c>
      <c r="B8570" t="s">
        <v>25477</v>
      </c>
      <c r="C8570">
        <v>0</v>
      </c>
      <c r="D8570">
        <v>0</v>
      </c>
      <c r="E8570">
        <f t="shared" si="133"/>
        <v>0</v>
      </c>
    </row>
    <row r="8571" spans="1:5">
      <c r="A8571" t="s">
        <v>25478</v>
      </c>
      <c r="B8571" t="s">
        <v>25479</v>
      </c>
      <c r="C8571">
        <v>0</v>
      </c>
      <c r="D8571">
        <v>0</v>
      </c>
      <c r="E8571">
        <f t="shared" si="133"/>
        <v>0</v>
      </c>
    </row>
    <row r="8572" spans="1:5">
      <c r="A8572" t="s">
        <v>25480</v>
      </c>
      <c r="B8572" t="s">
        <v>25481</v>
      </c>
      <c r="C8572">
        <v>0</v>
      </c>
      <c r="D8572">
        <v>0</v>
      </c>
      <c r="E8572">
        <f t="shared" si="133"/>
        <v>0</v>
      </c>
    </row>
    <row r="8573" spans="1:5">
      <c r="A8573" t="s">
        <v>25482</v>
      </c>
      <c r="B8573" t="s">
        <v>25483</v>
      </c>
      <c r="C8573">
        <v>0</v>
      </c>
      <c r="D8573">
        <v>0</v>
      </c>
      <c r="E8573">
        <f t="shared" si="133"/>
        <v>0</v>
      </c>
    </row>
    <row r="8574" spans="1:5">
      <c r="A8574" t="s">
        <v>25484</v>
      </c>
      <c r="B8574" t="s">
        <v>25485</v>
      </c>
      <c r="C8574">
        <v>0</v>
      </c>
      <c r="D8574">
        <v>0</v>
      </c>
      <c r="E8574">
        <f t="shared" si="133"/>
        <v>0</v>
      </c>
    </row>
    <row r="8575" spans="1:5">
      <c r="A8575" t="s">
        <v>25486</v>
      </c>
      <c r="B8575" t="s">
        <v>25487</v>
      </c>
      <c r="C8575">
        <v>0</v>
      </c>
      <c r="D8575">
        <v>0</v>
      </c>
      <c r="E8575">
        <f t="shared" si="133"/>
        <v>0</v>
      </c>
    </row>
    <row r="8576" spans="1:5">
      <c r="A8576" t="s">
        <v>25488</v>
      </c>
      <c r="B8576" t="s">
        <v>25489</v>
      </c>
      <c r="C8576">
        <v>0</v>
      </c>
      <c r="D8576">
        <v>0</v>
      </c>
      <c r="E8576">
        <f t="shared" si="133"/>
        <v>0</v>
      </c>
    </row>
    <row r="8577" spans="1:5">
      <c r="A8577" t="s">
        <v>25490</v>
      </c>
      <c r="B8577" t="s">
        <v>25491</v>
      </c>
      <c r="C8577">
        <v>0</v>
      </c>
      <c r="D8577">
        <v>0</v>
      </c>
      <c r="E8577">
        <f t="shared" si="133"/>
        <v>0</v>
      </c>
    </row>
    <row r="8578" spans="1:5">
      <c r="A8578" t="s">
        <v>25492</v>
      </c>
      <c r="B8578" t="s">
        <v>25493</v>
      </c>
      <c r="C8578">
        <v>0</v>
      </c>
      <c r="D8578">
        <v>0</v>
      </c>
      <c r="E8578">
        <f t="shared" si="133"/>
        <v>0</v>
      </c>
    </row>
    <row r="8579" spans="1:5">
      <c r="A8579" t="s">
        <v>25494</v>
      </c>
      <c r="B8579" t="s">
        <v>25495</v>
      </c>
      <c r="C8579">
        <v>0</v>
      </c>
      <c r="D8579">
        <v>0</v>
      </c>
      <c r="E8579">
        <f t="shared" ref="E8579:E8642" si="134">C8579-D8579</f>
        <v>0</v>
      </c>
    </row>
    <row r="8580" spans="1:5">
      <c r="A8580" t="s">
        <v>25496</v>
      </c>
      <c r="B8580" t="s">
        <v>25497</v>
      </c>
      <c r="C8580">
        <v>0</v>
      </c>
      <c r="D8580">
        <v>0</v>
      </c>
      <c r="E8580">
        <f t="shared" si="134"/>
        <v>0</v>
      </c>
    </row>
    <row r="8581" spans="1:5">
      <c r="A8581" t="s">
        <v>25498</v>
      </c>
      <c r="B8581" t="s">
        <v>25499</v>
      </c>
      <c r="C8581">
        <v>0</v>
      </c>
      <c r="D8581">
        <v>0</v>
      </c>
      <c r="E8581">
        <f t="shared" si="134"/>
        <v>0</v>
      </c>
    </row>
    <row r="8582" spans="1:5">
      <c r="A8582" t="s">
        <v>25500</v>
      </c>
      <c r="B8582" t="s">
        <v>25501</v>
      </c>
      <c r="C8582">
        <v>0</v>
      </c>
      <c r="D8582">
        <v>0</v>
      </c>
      <c r="E8582">
        <f t="shared" si="134"/>
        <v>0</v>
      </c>
    </row>
    <row r="8583" spans="1:5">
      <c r="A8583" t="s">
        <v>25502</v>
      </c>
      <c r="B8583" t="s">
        <v>25503</v>
      </c>
      <c r="C8583">
        <v>0</v>
      </c>
      <c r="D8583">
        <v>0</v>
      </c>
      <c r="E8583">
        <f t="shared" si="134"/>
        <v>0</v>
      </c>
    </row>
    <row r="8584" spans="1:5">
      <c r="A8584" t="s">
        <v>25504</v>
      </c>
      <c r="B8584" t="s">
        <v>25505</v>
      </c>
      <c r="C8584">
        <v>0</v>
      </c>
      <c r="D8584">
        <v>0</v>
      </c>
      <c r="E8584">
        <f t="shared" si="134"/>
        <v>0</v>
      </c>
    </row>
    <row r="8585" spans="1:5">
      <c r="A8585" t="s">
        <v>25506</v>
      </c>
      <c r="B8585" t="s">
        <v>25507</v>
      </c>
      <c r="C8585">
        <v>0</v>
      </c>
      <c r="D8585">
        <v>0</v>
      </c>
      <c r="E8585">
        <f t="shared" si="134"/>
        <v>0</v>
      </c>
    </row>
    <row r="8586" spans="1:5">
      <c r="A8586" t="s">
        <v>25508</v>
      </c>
      <c r="B8586" t="s">
        <v>25509</v>
      </c>
      <c r="C8586">
        <v>0</v>
      </c>
      <c r="D8586">
        <v>0</v>
      </c>
      <c r="E8586">
        <f t="shared" si="134"/>
        <v>0</v>
      </c>
    </row>
    <row r="8587" spans="1:5">
      <c r="A8587" t="s">
        <v>25510</v>
      </c>
      <c r="B8587" t="s">
        <v>25511</v>
      </c>
      <c r="C8587">
        <v>0</v>
      </c>
      <c r="D8587">
        <v>0</v>
      </c>
      <c r="E8587">
        <f t="shared" si="134"/>
        <v>0</v>
      </c>
    </row>
    <row r="8588" spans="1:5">
      <c r="A8588" t="s">
        <v>25512</v>
      </c>
      <c r="B8588" t="s">
        <v>25513</v>
      </c>
      <c r="C8588">
        <v>0</v>
      </c>
      <c r="D8588">
        <v>0</v>
      </c>
      <c r="E8588">
        <f t="shared" si="134"/>
        <v>0</v>
      </c>
    </row>
    <row r="8589" spans="1:5">
      <c r="A8589" t="s">
        <v>25514</v>
      </c>
      <c r="B8589" t="s">
        <v>25515</v>
      </c>
      <c r="C8589">
        <v>0</v>
      </c>
      <c r="D8589">
        <v>0</v>
      </c>
      <c r="E8589">
        <f t="shared" si="134"/>
        <v>0</v>
      </c>
    </row>
    <row r="8590" spans="1:5">
      <c r="A8590" t="s">
        <v>25516</v>
      </c>
      <c r="B8590" t="s">
        <v>25517</v>
      </c>
      <c r="C8590">
        <v>0</v>
      </c>
      <c r="D8590">
        <v>0</v>
      </c>
      <c r="E8590">
        <f t="shared" si="134"/>
        <v>0</v>
      </c>
    </row>
    <row r="8591" spans="1:5">
      <c r="A8591" t="s">
        <v>25518</v>
      </c>
      <c r="B8591" t="s">
        <v>25519</v>
      </c>
      <c r="C8591">
        <v>0</v>
      </c>
      <c r="D8591">
        <v>0</v>
      </c>
      <c r="E8591">
        <f t="shared" si="134"/>
        <v>0</v>
      </c>
    </row>
    <row r="8592" spans="1:5">
      <c r="A8592" t="s">
        <v>25520</v>
      </c>
      <c r="B8592" t="s">
        <v>25521</v>
      </c>
      <c r="C8592">
        <v>0</v>
      </c>
      <c r="D8592">
        <v>0</v>
      </c>
      <c r="E8592">
        <f t="shared" si="134"/>
        <v>0</v>
      </c>
    </row>
    <row r="8593" spans="1:5">
      <c r="A8593" t="s">
        <v>25522</v>
      </c>
      <c r="B8593" t="s">
        <v>25523</v>
      </c>
      <c r="C8593">
        <v>0</v>
      </c>
      <c r="D8593">
        <v>0</v>
      </c>
      <c r="E8593">
        <f t="shared" si="134"/>
        <v>0</v>
      </c>
    </row>
    <row r="8594" spans="1:5">
      <c r="A8594" t="s">
        <v>25524</v>
      </c>
      <c r="B8594" t="s">
        <v>25525</v>
      </c>
      <c r="C8594">
        <v>0</v>
      </c>
      <c r="D8594">
        <v>0</v>
      </c>
      <c r="E8594">
        <f t="shared" si="134"/>
        <v>0</v>
      </c>
    </row>
    <row r="8595" spans="1:5">
      <c r="A8595" t="s">
        <v>25526</v>
      </c>
      <c r="B8595" t="s">
        <v>25527</v>
      </c>
      <c r="C8595">
        <v>0</v>
      </c>
      <c r="D8595">
        <v>0</v>
      </c>
      <c r="E8595">
        <f t="shared" si="134"/>
        <v>0</v>
      </c>
    </row>
    <row r="8596" spans="1:5">
      <c r="A8596" t="s">
        <v>25528</v>
      </c>
      <c r="B8596" t="s">
        <v>25529</v>
      </c>
      <c r="C8596">
        <v>0</v>
      </c>
      <c r="D8596">
        <v>0</v>
      </c>
      <c r="E8596">
        <f t="shared" si="134"/>
        <v>0</v>
      </c>
    </row>
    <row r="8597" spans="1:5">
      <c r="A8597" t="s">
        <v>25530</v>
      </c>
      <c r="B8597" t="s">
        <v>25531</v>
      </c>
      <c r="C8597">
        <v>0</v>
      </c>
      <c r="D8597">
        <v>0</v>
      </c>
      <c r="E8597">
        <f t="shared" si="134"/>
        <v>0</v>
      </c>
    </row>
    <row r="8598" spans="1:5">
      <c r="A8598" t="s">
        <v>25532</v>
      </c>
      <c r="B8598" t="s">
        <v>25533</v>
      </c>
      <c r="C8598">
        <v>0</v>
      </c>
      <c r="D8598">
        <v>0</v>
      </c>
      <c r="E8598">
        <f t="shared" si="134"/>
        <v>0</v>
      </c>
    </row>
    <row r="8599" spans="1:5">
      <c r="A8599" t="s">
        <v>25534</v>
      </c>
      <c r="B8599" t="s">
        <v>25535</v>
      </c>
      <c r="C8599">
        <v>0</v>
      </c>
      <c r="D8599">
        <v>0</v>
      </c>
      <c r="E8599">
        <f t="shared" si="134"/>
        <v>0</v>
      </c>
    </row>
    <row r="8600" spans="1:5">
      <c r="A8600" t="s">
        <v>25536</v>
      </c>
      <c r="B8600" t="s">
        <v>25537</v>
      </c>
      <c r="C8600">
        <v>0</v>
      </c>
      <c r="D8600">
        <v>0</v>
      </c>
      <c r="E8600">
        <f t="shared" si="134"/>
        <v>0</v>
      </c>
    </row>
    <row r="8601" spans="1:5">
      <c r="A8601" t="s">
        <v>25538</v>
      </c>
      <c r="B8601" t="s">
        <v>25539</v>
      </c>
      <c r="C8601">
        <v>0</v>
      </c>
      <c r="D8601">
        <v>0</v>
      </c>
      <c r="E8601">
        <f t="shared" si="134"/>
        <v>0</v>
      </c>
    </row>
    <row r="8602" spans="1:5">
      <c r="A8602" t="s">
        <v>25540</v>
      </c>
      <c r="B8602" t="s">
        <v>25541</v>
      </c>
      <c r="C8602">
        <v>0</v>
      </c>
      <c r="D8602">
        <v>0</v>
      </c>
      <c r="E8602">
        <f t="shared" si="134"/>
        <v>0</v>
      </c>
    </row>
    <row r="8603" spans="1:5">
      <c r="A8603" t="s">
        <v>25542</v>
      </c>
      <c r="B8603" t="s">
        <v>25543</v>
      </c>
      <c r="C8603">
        <v>0</v>
      </c>
      <c r="D8603">
        <v>0</v>
      </c>
      <c r="E8603">
        <f t="shared" si="134"/>
        <v>0</v>
      </c>
    </row>
    <row r="8604" spans="1:5">
      <c r="A8604" t="s">
        <v>25544</v>
      </c>
      <c r="B8604" t="s">
        <v>25545</v>
      </c>
      <c r="C8604">
        <v>0</v>
      </c>
      <c r="D8604">
        <v>0</v>
      </c>
      <c r="E8604">
        <f t="shared" si="134"/>
        <v>0</v>
      </c>
    </row>
    <row r="8605" spans="1:5">
      <c r="A8605" t="s">
        <v>25546</v>
      </c>
      <c r="B8605" t="s">
        <v>25547</v>
      </c>
      <c r="C8605">
        <v>0</v>
      </c>
      <c r="D8605">
        <v>0</v>
      </c>
      <c r="E8605">
        <f t="shared" si="134"/>
        <v>0</v>
      </c>
    </row>
    <row r="8606" spans="1:5">
      <c r="A8606" t="s">
        <v>25548</v>
      </c>
      <c r="B8606" t="s">
        <v>25549</v>
      </c>
      <c r="C8606">
        <v>0</v>
      </c>
      <c r="D8606">
        <v>0</v>
      </c>
      <c r="E8606">
        <f t="shared" si="134"/>
        <v>0</v>
      </c>
    </row>
    <row r="8607" spans="1:5">
      <c r="A8607" t="s">
        <v>25550</v>
      </c>
      <c r="B8607" t="s">
        <v>25551</v>
      </c>
      <c r="C8607">
        <v>0</v>
      </c>
      <c r="D8607">
        <v>0</v>
      </c>
      <c r="E8607">
        <f t="shared" si="134"/>
        <v>0</v>
      </c>
    </row>
    <row r="8608" spans="1:5">
      <c r="A8608" t="s">
        <v>25552</v>
      </c>
      <c r="B8608" t="s">
        <v>25553</v>
      </c>
      <c r="C8608">
        <v>0</v>
      </c>
      <c r="D8608">
        <v>0</v>
      </c>
      <c r="E8608">
        <f t="shared" si="134"/>
        <v>0</v>
      </c>
    </row>
    <row r="8609" spans="1:5">
      <c r="A8609" t="s">
        <v>25554</v>
      </c>
      <c r="B8609" t="s">
        <v>25555</v>
      </c>
      <c r="C8609">
        <v>0</v>
      </c>
      <c r="D8609">
        <v>0</v>
      </c>
      <c r="E8609">
        <f t="shared" si="134"/>
        <v>0</v>
      </c>
    </row>
    <row r="8610" spans="1:5">
      <c r="A8610" t="s">
        <v>25556</v>
      </c>
      <c r="B8610" t="s">
        <v>25557</v>
      </c>
      <c r="C8610">
        <v>0</v>
      </c>
      <c r="D8610">
        <v>0</v>
      </c>
      <c r="E8610">
        <f t="shared" si="134"/>
        <v>0</v>
      </c>
    </row>
    <row r="8611" spans="1:5">
      <c r="A8611" t="s">
        <v>25558</v>
      </c>
      <c r="B8611" t="s">
        <v>25559</v>
      </c>
      <c r="C8611">
        <v>0</v>
      </c>
      <c r="D8611">
        <v>0</v>
      </c>
      <c r="E8611">
        <f t="shared" si="134"/>
        <v>0</v>
      </c>
    </row>
    <row r="8612" spans="1:5">
      <c r="A8612" t="s">
        <v>25560</v>
      </c>
      <c r="B8612" t="s">
        <v>25561</v>
      </c>
      <c r="C8612">
        <v>0</v>
      </c>
      <c r="D8612">
        <v>0</v>
      </c>
      <c r="E8612">
        <f t="shared" si="134"/>
        <v>0</v>
      </c>
    </row>
    <row r="8613" spans="1:5">
      <c r="A8613" t="s">
        <v>25562</v>
      </c>
      <c r="B8613" t="s">
        <v>25563</v>
      </c>
      <c r="C8613">
        <v>0</v>
      </c>
      <c r="D8613">
        <v>0</v>
      </c>
      <c r="E8613">
        <f t="shared" si="134"/>
        <v>0</v>
      </c>
    </row>
    <row r="8614" spans="1:5">
      <c r="A8614" t="s">
        <v>25564</v>
      </c>
      <c r="B8614" t="s">
        <v>25565</v>
      </c>
      <c r="C8614">
        <v>0</v>
      </c>
      <c r="D8614">
        <v>0</v>
      </c>
      <c r="E8614">
        <f t="shared" si="134"/>
        <v>0</v>
      </c>
    </row>
    <row r="8615" spans="1:5">
      <c r="A8615" t="s">
        <v>25566</v>
      </c>
      <c r="B8615" t="s">
        <v>25567</v>
      </c>
      <c r="C8615">
        <v>0</v>
      </c>
      <c r="D8615">
        <v>0</v>
      </c>
      <c r="E8615">
        <f t="shared" si="134"/>
        <v>0</v>
      </c>
    </row>
    <row r="8616" spans="1:5">
      <c r="A8616" t="s">
        <v>25568</v>
      </c>
      <c r="B8616" t="s">
        <v>25569</v>
      </c>
      <c r="C8616">
        <v>0</v>
      </c>
      <c r="D8616">
        <v>0</v>
      </c>
      <c r="E8616">
        <f t="shared" si="134"/>
        <v>0</v>
      </c>
    </row>
    <row r="8617" spans="1:5">
      <c r="A8617" t="s">
        <v>25570</v>
      </c>
      <c r="B8617" t="s">
        <v>25571</v>
      </c>
      <c r="C8617">
        <v>0</v>
      </c>
      <c r="D8617">
        <v>0</v>
      </c>
      <c r="E8617">
        <f t="shared" si="134"/>
        <v>0</v>
      </c>
    </row>
    <row r="8618" spans="1:5">
      <c r="A8618" t="s">
        <v>25572</v>
      </c>
      <c r="B8618" t="s">
        <v>25573</v>
      </c>
      <c r="C8618">
        <v>0</v>
      </c>
      <c r="D8618">
        <v>0</v>
      </c>
      <c r="E8618">
        <f t="shared" si="134"/>
        <v>0</v>
      </c>
    </row>
    <row r="8619" spans="1:5">
      <c r="A8619" t="s">
        <v>25574</v>
      </c>
      <c r="B8619" t="s">
        <v>25575</v>
      </c>
      <c r="C8619">
        <v>0</v>
      </c>
      <c r="D8619">
        <v>0</v>
      </c>
      <c r="E8619">
        <f t="shared" si="134"/>
        <v>0</v>
      </c>
    </row>
    <row r="8620" spans="1:5">
      <c r="A8620" t="s">
        <v>25576</v>
      </c>
      <c r="B8620" t="s">
        <v>25577</v>
      </c>
      <c r="C8620">
        <v>0</v>
      </c>
      <c r="D8620">
        <v>0</v>
      </c>
      <c r="E8620">
        <f t="shared" si="134"/>
        <v>0</v>
      </c>
    </row>
    <row r="8621" spans="1:5">
      <c r="A8621" t="s">
        <v>25578</v>
      </c>
      <c r="B8621" t="s">
        <v>25579</v>
      </c>
      <c r="C8621">
        <v>0</v>
      </c>
      <c r="D8621">
        <v>0</v>
      </c>
      <c r="E8621">
        <f t="shared" si="134"/>
        <v>0</v>
      </c>
    </row>
    <row r="8622" spans="1:5">
      <c r="A8622" t="s">
        <v>25580</v>
      </c>
      <c r="B8622" t="s">
        <v>25581</v>
      </c>
      <c r="C8622">
        <v>0</v>
      </c>
      <c r="D8622">
        <v>0</v>
      </c>
      <c r="E8622">
        <f t="shared" si="134"/>
        <v>0</v>
      </c>
    </row>
    <row r="8623" spans="1:5">
      <c r="A8623" t="s">
        <v>25582</v>
      </c>
      <c r="B8623" t="s">
        <v>25583</v>
      </c>
      <c r="C8623">
        <v>0</v>
      </c>
      <c r="D8623">
        <v>0</v>
      </c>
      <c r="E8623">
        <f t="shared" si="134"/>
        <v>0</v>
      </c>
    </row>
    <row r="8624" spans="1:5">
      <c r="A8624" t="s">
        <v>25584</v>
      </c>
      <c r="B8624" t="s">
        <v>25585</v>
      </c>
      <c r="C8624">
        <v>0</v>
      </c>
      <c r="D8624">
        <v>0</v>
      </c>
      <c r="E8624">
        <f t="shared" si="134"/>
        <v>0</v>
      </c>
    </row>
    <row r="8625" spans="1:5">
      <c r="A8625" t="s">
        <v>25586</v>
      </c>
      <c r="B8625" t="s">
        <v>25587</v>
      </c>
      <c r="C8625">
        <v>0</v>
      </c>
      <c r="D8625">
        <v>0</v>
      </c>
      <c r="E8625">
        <f t="shared" si="134"/>
        <v>0</v>
      </c>
    </row>
    <row r="8626" spans="1:5">
      <c r="A8626" t="s">
        <v>25588</v>
      </c>
      <c r="B8626" t="s">
        <v>25589</v>
      </c>
      <c r="C8626">
        <v>0</v>
      </c>
      <c r="D8626">
        <v>0</v>
      </c>
      <c r="E8626">
        <f t="shared" si="134"/>
        <v>0</v>
      </c>
    </row>
    <row r="8627" spans="1:5">
      <c r="A8627" t="s">
        <v>25590</v>
      </c>
      <c r="B8627" t="s">
        <v>25591</v>
      </c>
      <c r="C8627">
        <v>0</v>
      </c>
      <c r="D8627">
        <v>0</v>
      </c>
      <c r="E8627">
        <f t="shared" si="134"/>
        <v>0</v>
      </c>
    </row>
    <row r="8628" spans="1:5">
      <c r="A8628" t="s">
        <v>25592</v>
      </c>
      <c r="B8628" t="s">
        <v>25593</v>
      </c>
      <c r="C8628">
        <v>0</v>
      </c>
      <c r="D8628">
        <v>0</v>
      </c>
      <c r="E8628">
        <f t="shared" si="134"/>
        <v>0</v>
      </c>
    </row>
    <row r="8629" spans="1:5">
      <c r="A8629" t="s">
        <v>25594</v>
      </c>
      <c r="B8629" t="s">
        <v>25595</v>
      </c>
      <c r="C8629">
        <v>0</v>
      </c>
      <c r="D8629">
        <v>0</v>
      </c>
      <c r="E8629">
        <f t="shared" si="134"/>
        <v>0</v>
      </c>
    </row>
    <row r="8630" spans="1:5">
      <c r="A8630" t="s">
        <v>25596</v>
      </c>
      <c r="B8630" t="s">
        <v>25597</v>
      </c>
      <c r="C8630">
        <v>0</v>
      </c>
      <c r="D8630">
        <v>0</v>
      </c>
      <c r="E8630">
        <f t="shared" si="134"/>
        <v>0</v>
      </c>
    </row>
    <row r="8631" spans="1:5">
      <c r="A8631" t="s">
        <v>25598</v>
      </c>
      <c r="B8631" t="s">
        <v>25599</v>
      </c>
      <c r="C8631">
        <v>0</v>
      </c>
      <c r="D8631">
        <v>0</v>
      </c>
      <c r="E8631">
        <f t="shared" si="134"/>
        <v>0</v>
      </c>
    </row>
    <row r="8632" spans="1:5">
      <c r="A8632" t="s">
        <v>25600</v>
      </c>
      <c r="B8632" t="s">
        <v>25601</v>
      </c>
      <c r="C8632">
        <v>0</v>
      </c>
      <c r="D8632">
        <v>0</v>
      </c>
      <c r="E8632">
        <f t="shared" si="134"/>
        <v>0</v>
      </c>
    </row>
    <row r="8633" spans="1:5">
      <c r="A8633" t="s">
        <v>25602</v>
      </c>
      <c r="B8633" t="s">
        <v>25603</v>
      </c>
      <c r="C8633">
        <v>0</v>
      </c>
      <c r="D8633">
        <v>0</v>
      </c>
      <c r="E8633">
        <f t="shared" si="134"/>
        <v>0</v>
      </c>
    </row>
    <row r="8634" spans="1:5">
      <c r="A8634" t="s">
        <v>25604</v>
      </c>
      <c r="B8634" t="s">
        <v>25605</v>
      </c>
      <c r="C8634">
        <v>0</v>
      </c>
      <c r="D8634">
        <v>0</v>
      </c>
      <c r="E8634">
        <f t="shared" si="134"/>
        <v>0</v>
      </c>
    </row>
    <row r="8635" spans="1:5">
      <c r="A8635" t="s">
        <v>25606</v>
      </c>
      <c r="B8635" t="s">
        <v>25607</v>
      </c>
      <c r="C8635">
        <v>0</v>
      </c>
      <c r="D8635">
        <v>0</v>
      </c>
      <c r="E8635">
        <f t="shared" si="134"/>
        <v>0</v>
      </c>
    </row>
    <row r="8636" spans="1:5">
      <c r="A8636" t="s">
        <v>25608</v>
      </c>
      <c r="B8636" t="s">
        <v>25609</v>
      </c>
      <c r="C8636">
        <v>0</v>
      </c>
      <c r="D8636">
        <v>0</v>
      </c>
      <c r="E8636">
        <f t="shared" si="134"/>
        <v>0</v>
      </c>
    </row>
    <row r="8637" spans="1:5">
      <c r="A8637" t="s">
        <v>25610</v>
      </c>
      <c r="B8637" t="s">
        <v>25611</v>
      </c>
      <c r="C8637">
        <v>0</v>
      </c>
      <c r="D8637">
        <v>0</v>
      </c>
      <c r="E8637">
        <f t="shared" si="134"/>
        <v>0</v>
      </c>
    </row>
    <row r="8638" spans="1:5">
      <c r="A8638" t="s">
        <v>25612</v>
      </c>
      <c r="B8638" t="s">
        <v>25613</v>
      </c>
      <c r="C8638">
        <v>0</v>
      </c>
      <c r="D8638">
        <v>0</v>
      </c>
      <c r="E8638">
        <f t="shared" si="134"/>
        <v>0</v>
      </c>
    </row>
    <row r="8639" spans="1:5">
      <c r="A8639" t="s">
        <v>25614</v>
      </c>
      <c r="B8639" t="s">
        <v>25615</v>
      </c>
      <c r="C8639">
        <v>0</v>
      </c>
      <c r="D8639">
        <v>0</v>
      </c>
      <c r="E8639">
        <f t="shared" si="134"/>
        <v>0</v>
      </c>
    </row>
    <row r="8640" spans="1:5">
      <c r="A8640" t="s">
        <v>25616</v>
      </c>
      <c r="B8640" t="s">
        <v>25617</v>
      </c>
      <c r="C8640">
        <v>0</v>
      </c>
      <c r="D8640">
        <v>0</v>
      </c>
      <c r="E8640">
        <f t="shared" si="134"/>
        <v>0</v>
      </c>
    </row>
    <row r="8641" spans="1:5">
      <c r="A8641" t="s">
        <v>25618</v>
      </c>
      <c r="B8641" t="s">
        <v>25619</v>
      </c>
      <c r="C8641">
        <v>0</v>
      </c>
      <c r="D8641">
        <v>0</v>
      </c>
      <c r="E8641">
        <f t="shared" si="134"/>
        <v>0</v>
      </c>
    </row>
    <row r="8642" spans="1:5">
      <c r="A8642" t="s">
        <v>25620</v>
      </c>
      <c r="B8642" t="s">
        <v>25621</v>
      </c>
      <c r="C8642">
        <v>0</v>
      </c>
      <c r="D8642">
        <v>0</v>
      </c>
      <c r="E8642">
        <f t="shared" si="134"/>
        <v>0</v>
      </c>
    </row>
    <row r="8643" spans="1:5">
      <c r="A8643" t="s">
        <v>25622</v>
      </c>
      <c r="B8643" t="s">
        <v>25623</v>
      </c>
      <c r="C8643">
        <v>0</v>
      </c>
      <c r="D8643">
        <v>0</v>
      </c>
      <c r="E8643">
        <f t="shared" ref="E8643:E8706" si="135">C8643-D8643</f>
        <v>0</v>
      </c>
    </row>
    <row r="8644" spans="1:5">
      <c r="A8644" t="s">
        <v>25624</v>
      </c>
      <c r="B8644" t="s">
        <v>25625</v>
      </c>
      <c r="C8644">
        <v>0</v>
      </c>
      <c r="D8644">
        <v>0</v>
      </c>
      <c r="E8644">
        <f t="shared" si="135"/>
        <v>0</v>
      </c>
    </row>
    <row r="8645" spans="1:5">
      <c r="A8645" t="s">
        <v>25626</v>
      </c>
      <c r="B8645" t="s">
        <v>25627</v>
      </c>
      <c r="C8645">
        <v>0</v>
      </c>
      <c r="D8645">
        <v>0</v>
      </c>
      <c r="E8645">
        <f t="shared" si="135"/>
        <v>0</v>
      </c>
    </row>
    <row r="8646" spans="1:5">
      <c r="A8646" t="s">
        <v>25628</v>
      </c>
      <c r="B8646" t="s">
        <v>25629</v>
      </c>
      <c r="C8646">
        <v>0</v>
      </c>
      <c r="D8646">
        <v>0</v>
      </c>
      <c r="E8646">
        <f t="shared" si="135"/>
        <v>0</v>
      </c>
    </row>
    <row r="8647" spans="1:5">
      <c r="A8647" t="s">
        <v>25630</v>
      </c>
      <c r="B8647" t="s">
        <v>25631</v>
      </c>
      <c r="C8647">
        <v>0</v>
      </c>
      <c r="D8647">
        <v>0</v>
      </c>
      <c r="E8647">
        <f t="shared" si="135"/>
        <v>0</v>
      </c>
    </row>
    <row r="8648" spans="1:5">
      <c r="A8648" t="s">
        <v>25632</v>
      </c>
      <c r="B8648" t="s">
        <v>25633</v>
      </c>
      <c r="C8648">
        <v>0</v>
      </c>
      <c r="D8648">
        <v>0</v>
      </c>
      <c r="E8648">
        <f t="shared" si="135"/>
        <v>0</v>
      </c>
    </row>
    <row r="8649" spans="1:5">
      <c r="A8649" t="s">
        <v>25634</v>
      </c>
      <c r="B8649" t="s">
        <v>25635</v>
      </c>
      <c r="C8649">
        <v>0</v>
      </c>
      <c r="D8649">
        <v>0</v>
      </c>
      <c r="E8649">
        <f t="shared" si="135"/>
        <v>0</v>
      </c>
    </row>
    <row r="8650" spans="1:5">
      <c r="A8650" t="s">
        <v>12410</v>
      </c>
      <c r="B8650" t="s">
        <v>25636</v>
      </c>
      <c r="C8650">
        <v>0</v>
      </c>
      <c r="D8650">
        <v>0</v>
      </c>
      <c r="E8650">
        <f t="shared" si="135"/>
        <v>0</v>
      </c>
    </row>
    <row r="8651" spans="1:5">
      <c r="A8651" t="s">
        <v>12411</v>
      </c>
      <c r="B8651" t="s">
        <v>21780</v>
      </c>
      <c r="C8651">
        <v>0</v>
      </c>
      <c r="D8651">
        <v>0</v>
      </c>
      <c r="E8651">
        <f t="shared" si="135"/>
        <v>0</v>
      </c>
    </row>
    <row r="8652" spans="1:5">
      <c r="A8652" t="s">
        <v>25637</v>
      </c>
      <c r="B8652" t="s">
        <v>25638</v>
      </c>
      <c r="C8652">
        <v>0</v>
      </c>
      <c r="D8652">
        <v>0</v>
      </c>
      <c r="E8652">
        <f t="shared" si="135"/>
        <v>0</v>
      </c>
    </row>
    <row r="8653" spans="1:5">
      <c r="A8653" t="s">
        <v>12412</v>
      </c>
      <c r="B8653" t="s">
        <v>21781</v>
      </c>
      <c r="C8653">
        <v>0</v>
      </c>
      <c r="D8653">
        <v>0</v>
      </c>
      <c r="E8653">
        <f t="shared" si="135"/>
        <v>0</v>
      </c>
    </row>
    <row r="8654" spans="1:5">
      <c r="A8654" t="s">
        <v>12413</v>
      </c>
      <c r="B8654" t="s">
        <v>21782</v>
      </c>
      <c r="C8654">
        <v>0</v>
      </c>
      <c r="D8654">
        <v>0</v>
      </c>
      <c r="E8654">
        <f t="shared" si="135"/>
        <v>0</v>
      </c>
    </row>
    <row r="8655" spans="1:5">
      <c r="A8655" t="s">
        <v>12414</v>
      </c>
      <c r="B8655" t="s">
        <v>21783</v>
      </c>
      <c r="C8655">
        <v>0</v>
      </c>
      <c r="D8655">
        <v>0</v>
      </c>
      <c r="E8655">
        <f t="shared" si="135"/>
        <v>0</v>
      </c>
    </row>
    <row r="8656" spans="1:5">
      <c r="A8656" t="s">
        <v>6079</v>
      </c>
      <c r="B8656" t="s">
        <v>21784</v>
      </c>
      <c r="C8656">
        <v>0</v>
      </c>
      <c r="D8656">
        <v>0</v>
      </c>
      <c r="E8656">
        <f t="shared" si="135"/>
        <v>0</v>
      </c>
    </row>
    <row r="8657" spans="1:5">
      <c r="A8657" t="s">
        <v>12415</v>
      </c>
      <c r="B8657" t="s">
        <v>21785</v>
      </c>
      <c r="C8657">
        <v>0</v>
      </c>
      <c r="D8657">
        <v>0</v>
      </c>
      <c r="E8657">
        <f t="shared" si="135"/>
        <v>0</v>
      </c>
    </row>
    <row r="8658" spans="1:5">
      <c r="A8658" t="s">
        <v>12416</v>
      </c>
      <c r="B8658" t="s">
        <v>21786</v>
      </c>
      <c r="C8658">
        <v>0</v>
      </c>
      <c r="D8658">
        <v>0</v>
      </c>
      <c r="E8658">
        <f t="shared" si="135"/>
        <v>0</v>
      </c>
    </row>
    <row r="8659" spans="1:5">
      <c r="A8659" t="s">
        <v>6447</v>
      </c>
      <c r="B8659" t="s">
        <v>21787</v>
      </c>
      <c r="C8659">
        <v>0</v>
      </c>
      <c r="D8659">
        <v>0</v>
      </c>
      <c r="E8659">
        <f t="shared" si="135"/>
        <v>0</v>
      </c>
    </row>
    <row r="8660" spans="1:5">
      <c r="A8660" t="s">
        <v>25639</v>
      </c>
      <c r="B8660" t="s">
        <v>25640</v>
      </c>
      <c r="C8660">
        <v>0</v>
      </c>
      <c r="D8660">
        <v>0</v>
      </c>
      <c r="E8660">
        <f t="shared" si="135"/>
        <v>0</v>
      </c>
    </row>
    <row r="8661" spans="1:5">
      <c r="A8661" t="s">
        <v>25641</v>
      </c>
      <c r="B8661" t="s">
        <v>25642</v>
      </c>
      <c r="C8661">
        <v>0</v>
      </c>
      <c r="D8661">
        <v>0</v>
      </c>
      <c r="E8661">
        <f t="shared" si="135"/>
        <v>0</v>
      </c>
    </row>
    <row r="8662" spans="1:5">
      <c r="A8662" t="s">
        <v>25643</v>
      </c>
      <c r="B8662" t="s">
        <v>25644</v>
      </c>
      <c r="C8662">
        <v>0</v>
      </c>
      <c r="D8662">
        <v>0</v>
      </c>
      <c r="E8662">
        <f t="shared" si="135"/>
        <v>0</v>
      </c>
    </row>
    <row r="8663" spans="1:5">
      <c r="A8663" t="s">
        <v>25645</v>
      </c>
      <c r="B8663" t="s">
        <v>25646</v>
      </c>
      <c r="C8663">
        <v>0</v>
      </c>
      <c r="D8663">
        <v>0</v>
      </c>
      <c r="E8663">
        <f t="shared" si="135"/>
        <v>0</v>
      </c>
    </row>
    <row r="8664" spans="1:5">
      <c r="A8664" t="s">
        <v>25647</v>
      </c>
      <c r="B8664" t="s">
        <v>25648</v>
      </c>
      <c r="C8664">
        <v>0</v>
      </c>
      <c r="D8664">
        <v>0</v>
      </c>
      <c r="E8664">
        <f t="shared" si="135"/>
        <v>0</v>
      </c>
    </row>
    <row r="8665" spans="1:5">
      <c r="A8665" t="s">
        <v>25649</v>
      </c>
      <c r="B8665" t="s">
        <v>25650</v>
      </c>
      <c r="C8665">
        <v>0</v>
      </c>
      <c r="D8665">
        <v>0</v>
      </c>
      <c r="E8665">
        <f t="shared" si="135"/>
        <v>0</v>
      </c>
    </row>
    <row r="8666" spans="1:5">
      <c r="A8666" t="s">
        <v>25651</v>
      </c>
      <c r="B8666" t="s">
        <v>25652</v>
      </c>
      <c r="C8666">
        <v>0</v>
      </c>
      <c r="D8666">
        <v>0</v>
      </c>
      <c r="E8666">
        <f t="shared" si="135"/>
        <v>0</v>
      </c>
    </row>
    <row r="8667" spans="1:5">
      <c r="A8667" t="s">
        <v>25653</v>
      </c>
      <c r="B8667" t="s">
        <v>25654</v>
      </c>
      <c r="C8667">
        <v>0</v>
      </c>
      <c r="D8667">
        <v>0</v>
      </c>
      <c r="E8667">
        <f t="shared" si="135"/>
        <v>0</v>
      </c>
    </row>
    <row r="8668" spans="1:5">
      <c r="A8668" t="s">
        <v>614</v>
      </c>
      <c r="B8668" t="s">
        <v>21825</v>
      </c>
      <c r="C8668">
        <v>0</v>
      </c>
      <c r="D8668">
        <v>0</v>
      </c>
      <c r="E8668">
        <f t="shared" si="135"/>
        <v>0</v>
      </c>
    </row>
    <row r="8669" spans="1:5">
      <c r="A8669" t="s">
        <v>12442</v>
      </c>
      <c r="B8669" t="s">
        <v>21827</v>
      </c>
      <c r="C8669">
        <v>0</v>
      </c>
      <c r="D8669">
        <v>0</v>
      </c>
      <c r="E8669">
        <f t="shared" si="135"/>
        <v>0</v>
      </c>
    </row>
    <row r="8670" spans="1:5">
      <c r="A8670" t="s">
        <v>25655</v>
      </c>
      <c r="B8670" t="s">
        <v>25656</v>
      </c>
      <c r="C8670">
        <v>0</v>
      </c>
      <c r="D8670">
        <v>0</v>
      </c>
      <c r="E8670">
        <f t="shared" si="135"/>
        <v>0</v>
      </c>
    </row>
    <row r="8671" spans="1:5">
      <c r="A8671" t="s">
        <v>25657</v>
      </c>
      <c r="B8671" t="s">
        <v>25658</v>
      </c>
      <c r="C8671">
        <v>0</v>
      </c>
      <c r="D8671">
        <v>0</v>
      </c>
      <c r="E8671">
        <f t="shared" si="135"/>
        <v>0</v>
      </c>
    </row>
    <row r="8672" spans="1:5">
      <c r="A8672" t="s">
        <v>25659</v>
      </c>
      <c r="B8672" t="s">
        <v>25660</v>
      </c>
      <c r="C8672">
        <v>0</v>
      </c>
      <c r="D8672">
        <v>0</v>
      </c>
      <c r="E8672">
        <f t="shared" si="135"/>
        <v>0</v>
      </c>
    </row>
    <row r="8673" spans="1:5">
      <c r="A8673" t="s">
        <v>25661</v>
      </c>
      <c r="B8673" t="s">
        <v>25662</v>
      </c>
      <c r="C8673">
        <v>0</v>
      </c>
      <c r="D8673">
        <v>0</v>
      </c>
      <c r="E8673">
        <f t="shared" si="135"/>
        <v>0</v>
      </c>
    </row>
    <row r="8674" spans="1:5">
      <c r="A8674" t="s">
        <v>25663</v>
      </c>
      <c r="B8674" t="s">
        <v>25664</v>
      </c>
      <c r="C8674">
        <v>0</v>
      </c>
      <c r="D8674">
        <v>0</v>
      </c>
      <c r="E8674">
        <f t="shared" si="135"/>
        <v>0</v>
      </c>
    </row>
    <row r="8675" spans="1:5">
      <c r="A8675" t="s">
        <v>25665</v>
      </c>
      <c r="B8675" t="s">
        <v>25666</v>
      </c>
      <c r="C8675">
        <v>0</v>
      </c>
      <c r="D8675">
        <v>0</v>
      </c>
      <c r="E8675">
        <f t="shared" si="135"/>
        <v>0</v>
      </c>
    </row>
    <row r="8676" spans="1:5">
      <c r="A8676" t="s">
        <v>25667</v>
      </c>
      <c r="B8676" t="s">
        <v>25668</v>
      </c>
      <c r="C8676">
        <v>0</v>
      </c>
      <c r="D8676">
        <v>0</v>
      </c>
      <c r="E8676">
        <f t="shared" si="135"/>
        <v>0</v>
      </c>
    </row>
    <row r="8677" spans="1:5">
      <c r="A8677" t="s">
        <v>25669</v>
      </c>
      <c r="B8677" t="s">
        <v>25670</v>
      </c>
      <c r="C8677">
        <v>0</v>
      </c>
      <c r="D8677">
        <v>0</v>
      </c>
      <c r="E8677">
        <f t="shared" si="135"/>
        <v>0</v>
      </c>
    </row>
    <row r="8678" spans="1:5">
      <c r="A8678" t="s">
        <v>25671</v>
      </c>
      <c r="B8678" t="s">
        <v>25672</v>
      </c>
      <c r="C8678">
        <v>0</v>
      </c>
      <c r="D8678">
        <v>0</v>
      </c>
      <c r="E8678">
        <f t="shared" si="135"/>
        <v>0</v>
      </c>
    </row>
    <row r="8679" spans="1:5">
      <c r="A8679" t="s">
        <v>25673</v>
      </c>
      <c r="B8679" t="s">
        <v>25674</v>
      </c>
      <c r="C8679">
        <v>0</v>
      </c>
      <c r="D8679">
        <v>0</v>
      </c>
      <c r="E8679">
        <f t="shared" si="135"/>
        <v>0</v>
      </c>
    </row>
    <row r="8680" spans="1:5">
      <c r="A8680" t="s">
        <v>25675</v>
      </c>
      <c r="B8680" t="s">
        <v>25676</v>
      </c>
      <c r="C8680">
        <v>0</v>
      </c>
      <c r="D8680">
        <v>0</v>
      </c>
      <c r="E8680">
        <f t="shared" si="135"/>
        <v>0</v>
      </c>
    </row>
    <row r="8681" spans="1:5">
      <c r="A8681" t="s">
        <v>25677</v>
      </c>
      <c r="B8681" t="s">
        <v>25678</v>
      </c>
      <c r="C8681">
        <v>0</v>
      </c>
      <c r="D8681">
        <v>0</v>
      </c>
      <c r="E8681">
        <f t="shared" si="135"/>
        <v>0</v>
      </c>
    </row>
    <row r="8682" spans="1:5">
      <c r="A8682" t="s">
        <v>25679</v>
      </c>
      <c r="B8682" t="s">
        <v>25680</v>
      </c>
      <c r="C8682">
        <v>0</v>
      </c>
      <c r="D8682">
        <v>0</v>
      </c>
      <c r="E8682">
        <f t="shared" si="135"/>
        <v>0</v>
      </c>
    </row>
    <row r="8683" spans="1:5">
      <c r="A8683" t="s">
        <v>25681</v>
      </c>
      <c r="B8683" t="s">
        <v>25682</v>
      </c>
      <c r="C8683">
        <v>0</v>
      </c>
      <c r="D8683">
        <v>0</v>
      </c>
      <c r="E8683">
        <f t="shared" si="135"/>
        <v>0</v>
      </c>
    </row>
    <row r="8684" spans="1:5">
      <c r="A8684" t="s">
        <v>25683</v>
      </c>
      <c r="B8684" t="s">
        <v>25684</v>
      </c>
      <c r="C8684">
        <v>0</v>
      </c>
      <c r="D8684">
        <v>0</v>
      </c>
      <c r="E8684">
        <f t="shared" si="135"/>
        <v>0</v>
      </c>
    </row>
    <row r="8685" spans="1:5">
      <c r="A8685" t="s">
        <v>25685</v>
      </c>
      <c r="B8685" t="s">
        <v>25686</v>
      </c>
      <c r="C8685">
        <v>0</v>
      </c>
      <c r="D8685">
        <v>0</v>
      </c>
      <c r="E8685">
        <f t="shared" si="135"/>
        <v>0</v>
      </c>
    </row>
    <row r="8686" spans="1:5">
      <c r="A8686" t="s">
        <v>25687</v>
      </c>
      <c r="B8686" t="s">
        <v>25688</v>
      </c>
      <c r="C8686">
        <v>0</v>
      </c>
      <c r="D8686">
        <v>0</v>
      </c>
      <c r="E8686">
        <f t="shared" si="135"/>
        <v>0</v>
      </c>
    </row>
    <row r="8687" spans="1:5">
      <c r="A8687" t="s">
        <v>25689</v>
      </c>
      <c r="B8687" t="s">
        <v>25690</v>
      </c>
      <c r="C8687">
        <v>0</v>
      </c>
      <c r="D8687">
        <v>0</v>
      </c>
      <c r="E8687">
        <f t="shared" si="135"/>
        <v>0</v>
      </c>
    </row>
    <row r="8688" spans="1:5">
      <c r="A8688" t="s">
        <v>25691</v>
      </c>
      <c r="B8688" t="s">
        <v>25086</v>
      </c>
      <c r="C8688">
        <v>0</v>
      </c>
      <c r="D8688">
        <v>0</v>
      </c>
      <c r="E8688">
        <f t="shared" si="135"/>
        <v>0</v>
      </c>
    </row>
    <row r="8689" spans="1:5">
      <c r="A8689" t="s">
        <v>25692</v>
      </c>
      <c r="B8689" t="s">
        <v>25693</v>
      </c>
      <c r="C8689">
        <v>0</v>
      </c>
      <c r="D8689">
        <v>0</v>
      </c>
      <c r="E8689">
        <f t="shared" si="135"/>
        <v>0</v>
      </c>
    </row>
    <row r="8690" spans="1:5">
      <c r="A8690" t="s">
        <v>25694</v>
      </c>
      <c r="B8690" t="s">
        <v>25695</v>
      </c>
      <c r="C8690">
        <v>0</v>
      </c>
      <c r="D8690">
        <v>0</v>
      </c>
      <c r="E8690">
        <f t="shared" si="135"/>
        <v>0</v>
      </c>
    </row>
    <row r="8691" spans="1:5">
      <c r="A8691" t="s">
        <v>25696</v>
      </c>
      <c r="B8691" t="s">
        <v>25697</v>
      </c>
      <c r="C8691">
        <v>0</v>
      </c>
      <c r="D8691">
        <v>0</v>
      </c>
      <c r="E8691">
        <f t="shared" si="135"/>
        <v>0</v>
      </c>
    </row>
    <row r="8692" spans="1:5">
      <c r="A8692" t="s">
        <v>25698</v>
      </c>
      <c r="B8692" t="s">
        <v>25699</v>
      </c>
      <c r="C8692">
        <v>0</v>
      </c>
      <c r="D8692">
        <v>0</v>
      </c>
      <c r="E8692">
        <f t="shared" si="135"/>
        <v>0</v>
      </c>
    </row>
    <row r="8693" spans="1:5">
      <c r="A8693" t="s">
        <v>25700</v>
      </c>
      <c r="B8693" t="s">
        <v>25701</v>
      </c>
      <c r="C8693">
        <v>0</v>
      </c>
      <c r="D8693">
        <v>0</v>
      </c>
      <c r="E8693">
        <f t="shared" si="135"/>
        <v>0</v>
      </c>
    </row>
    <row r="8694" spans="1:5">
      <c r="A8694" t="s">
        <v>25702</v>
      </c>
      <c r="B8694" t="s">
        <v>25703</v>
      </c>
      <c r="C8694">
        <v>0</v>
      </c>
      <c r="D8694">
        <v>0</v>
      </c>
      <c r="E8694">
        <f t="shared" si="135"/>
        <v>0</v>
      </c>
    </row>
    <row r="8695" spans="1:5">
      <c r="A8695" t="s">
        <v>25704</v>
      </c>
      <c r="B8695" t="s">
        <v>25705</v>
      </c>
      <c r="C8695">
        <v>0</v>
      </c>
      <c r="D8695">
        <v>0</v>
      </c>
      <c r="E8695">
        <f t="shared" si="135"/>
        <v>0</v>
      </c>
    </row>
    <row r="8696" spans="1:5">
      <c r="A8696" t="s">
        <v>25706</v>
      </c>
      <c r="B8696" t="s">
        <v>25707</v>
      </c>
      <c r="C8696">
        <v>0</v>
      </c>
      <c r="D8696">
        <v>0</v>
      </c>
      <c r="E8696">
        <f t="shared" si="135"/>
        <v>0</v>
      </c>
    </row>
    <row r="8697" spans="1:5">
      <c r="A8697" t="s">
        <v>25708</v>
      </c>
      <c r="B8697" t="s">
        <v>25709</v>
      </c>
      <c r="C8697">
        <v>0</v>
      </c>
      <c r="D8697">
        <v>0</v>
      </c>
      <c r="E8697">
        <f t="shared" si="135"/>
        <v>0</v>
      </c>
    </row>
    <row r="8698" spans="1:5">
      <c r="A8698" t="s">
        <v>25710</v>
      </c>
      <c r="B8698" t="s">
        <v>25711</v>
      </c>
      <c r="C8698">
        <v>0</v>
      </c>
      <c r="D8698">
        <v>0</v>
      </c>
      <c r="E8698">
        <f t="shared" si="135"/>
        <v>0</v>
      </c>
    </row>
    <row r="8699" spans="1:5">
      <c r="A8699" t="s">
        <v>25712</v>
      </c>
      <c r="B8699" t="s">
        <v>25713</v>
      </c>
      <c r="C8699">
        <v>0</v>
      </c>
      <c r="D8699">
        <v>0</v>
      </c>
      <c r="E8699">
        <f t="shared" si="135"/>
        <v>0</v>
      </c>
    </row>
    <row r="8700" spans="1:5">
      <c r="A8700" t="s">
        <v>25714</v>
      </c>
      <c r="B8700" t="s">
        <v>25715</v>
      </c>
      <c r="C8700">
        <v>0</v>
      </c>
      <c r="D8700">
        <v>0</v>
      </c>
      <c r="E8700">
        <f t="shared" si="135"/>
        <v>0</v>
      </c>
    </row>
    <row r="8701" spans="1:5">
      <c r="A8701" t="s">
        <v>25716</v>
      </c>
      <c r="B8701" t="s">
        <v>25717</v>
      </c>
      <c r="C8701">
        <v>0</v>
      </c>
      <c r="D8701">
        <v>0</v>
      </c>
      <c r="E8701">
        <f t="shared" si="135"/>
        <v>0</v>
      </c>
    </row>
    <row r="8702" spans="1:5">
      <c r="A8702" t="s">
        <v>25718</v>
      </c>
      <c r="B8702" t="s">
        <v>25719</v>
      </c>
      <c r="C8702">
        <v>0</v>
      </c>
      <c r="D8702">
        <v>0</v>
      </c>
      <c r="E8702">
        <f t="shared" si="135"/>
        <v>0</v>
      </c>
    </row>
    <row r="8703" spans="1:5">
      <c r="A8703" t="s">
        <v>25720</v>
      </c>
      <c r="B8703" t="s">
        <v>25721</v>
      </c>
      <c r="C8703">
        <v>0</v>
      </c>
      <c r="D8703">
        <v>0</v>
      </c>
      <c r="E8703">
        <f t="shared" si="135"/>
        <v>0</v>
      </c>
    </row>
    <row r="8704" spans="1:5">
      <c r="A8704" t="s">
        <v>25722</v>
      </c>
      <c r="B8704" t="s">
        <v>25723</v>
      </c>
      <c r="C8704">
        <v>0</v>
      </c>
      <c r="D8704">
        <v>0</v>
      </c>
      <c r="E8704">
        <f t="shared" si="135"/>
        <v>0</v>
      </c>
    </row>
    <row r="8705" spans="1:5">
      <c r="A8705" t="s">
        <v>25724</v>
      </c>
      <c r="B8705" t="s">
        <v>25725</v>
      </c>
      <c r="C8705">
        <v>0</v>
      </c>
      <c r="D8705">
        <v>0</v>
      </c>
      <c r="E8705">
        <f t="shared" si="135"/>
        <v>0</v>
      </c>
    </row>
    <row r="8706" spans="1:5">
      <c r="A8706" t="s">
        <v>25726</v>
      </c>
      <c r="B8706" t="s">
        <v>25727</v>
      </c>
      <c r="C8706">
        <v>0</v>
      </c>
      <c r="D8706">
        <v>0</v>
      </c>
      <c r="E8706">
        <f t="shared" si="135"/>
        <v>0</v>
      </c>
    </row>
    <row r="8707" spans="1:5">
      <c r="A8707" t="s">
        <v>25728</v>
      </c>
      <c r="B8707" t="s">
        <v>25729</v>
      </c>
      <c r="C8707">
        <v>0</v>
      </c>
      <c r="D8707">
        <v>0</v>
      </c>
      <c r="E8707">
        <f t="shared" ref="E8707:E8770" si="136">C8707-D8707</f>
        <v>0</v>
      </c>
    </row>
    <row r="8708" spans="1:5">
      <c r="A8708" t="s">
        <v>25730</v>
      </c>
      <c r="B8708" t="s">
        <v>25731</v>
      </c>
      <c r="C8708">
        <v>0</v>
      </c>
      <c r="D8708">
        <v>0</v>
      </c>
      <c r="E8708">
        <f t="shared" si="136"/>
        <v>0</v>
      </c>
    </row>
    <row r="8709" spans="1:5">
      <c r="A8709" t="s">
        <v>25732</v>
      </c>
      <c r="B8709" t="s">
        <v>25733</v>
      </c>
      <c r="C8709">
        <v>0</v>
      </c>
      <c r="D8709">
        <v>0</v>
      </c>
      <c r="E8709">
        <f t="shared" si="136"/>
        <v>0</v>
      </c>
    </row>
    <row r="8710" spans="1:5">
      <c r="A8710" t="s">
        <v>25734</v>
      </c>
      <c r="B8710" t="s">
        <v>25735</v>
      </c>
      <c r="C8710">
        <v>0</v>
      </c>
      <c r="D8710">
        <v>0</v>
      </c>
      <c r="E8710">
        <f t="shared" si="136"/>
        <v>0</v>
      </c>
    </row>
    <row r="8711" spans="1:5">
      <c r="A8711" t="s">
        <v>25736</v>
      </c>
      <c r="B8711" t="s">
        <v>25737</v>
      </c>
      <c r="C8711">
        <v>0</v>
      </c>
      <c r="D8711">
        <v>0</v>
      </c>
      <c r="E8711">
        <f t="shared" si="136"/>
        <v>0</v>
      </c>
    </row>
    <row r="8712" spans="1:5">
      <c r="A8712" t="s">
        <v>25738</v>
      </c>
      <c r="B8712" t="s">
        <v>25739</v>
      </c>
      <c r="C8712">
        <v>0</v>
      </c>
      <c r="D8712">
        <v>0</v>
      </c>
      <c r="E8712">
        <f t="shared" si="136"/>
        <v>0</v>
      </c>
    </row>
    <row r="8713" spans="1:5">
      <c r="A8713" t="s">
        <v>25740</v>
      </c>
      <c r="B8713" t="s">
        <v>25741</v>
      </c>
      <c r="C8713">
        <v>0</v>
      </c>
      <c r="D8713">
        <v>0</v>
      </c>
      <c r="E8713">
        <f t="shared" si="136"/>
        <v>0</v>
      </c>
    </row>
    <row r="8714" spans="1:5">
      <c r="A8714" t="s">
        <v>25742</v>
      </c>
      <c r="B8714" t="s">
        <v>25743</v>
      </c>
      <c r="C8714">
        <v>0</v>
      </c>
      <c r="D8714">
        <v>0</v>
      </c>
      <c r="E8714">
        <f t="shared" si="136"/>
        <v>0</v>
      </c>
    </row>
    <row r="8715" spans="1:5">
      <c r="A8715" t="s">
        <v>25744</v>
      </c>
      <c r="B8715" t="s">
        <v>25745</v>
      </c>
      <c r="C8715">
        <v>0</v>
      </c>
      <c r="D8715">
        <v>0</v>
      </c>
      <c r="E8715">
        <f t="shared" si="136"/>
        <v>0</v>
      </c>
    </row>
    <row r="8716" spans="1:5">
      <c r="A8716" t="s">
        <v>25746</v>
      </c>
      <c r="B8716" t="s">
        <v>25747</v>
      </c>
      <c r="C8716">
        <v>0</v>
      </c>
      <c r="D8716">
        <v>0</v>
      </c>
      <c r="E8716">
        <f t="shared" si="136"/>
        <v>0</v>
      </c>
    </row>
    <row r="8717" spans="1:5">
      <c r="A8717" t="s">
        <v>25748</v>
      </c>
      <c r="B8717" t="s">
        <v>25191</v>
      </c>
      <c r="C8717">
        <v>0</v>
      </c>
      <c r="D8717">
        <v>0</v>
      </c>
      <c r="E8717">
        <f t="shared" si="136"/>
        <v>0</v>
      </c>
    </row>
    <row r="8718" spans="1:5">
      <c r="A8718" t="s">
        <v>25749</v>
      </c>
      <c r="B8718" t="s">
        <v>25750</v>
      </c>
      <c r="C8718">
        <v>0</v>
      </c>
      <c r="D8718">
        <v>0</v>
      </c>
      <c r="E8718">
        <f t="shared" si="136"/>
        <v>0</v>
      </c>
    </row>
    <row r="8719" spans="1:5">
      <c r="A8719" t="s">
        <v>25751</v>
      </c>
      <c r="B8719" t="s">
        <v>25752</v>
      </c>
      <c r="C8719">
        <v>0</v>
      </c>
      <c r="D8719">
        <v>0</v>
      </c>
      <c r="E8719">
        <f t="shared" si="136"/>
        <v>0</v>
      </c>
    </row>
    <row r="8720" spans="1:5">
      <c r="A8720" t="s">
        <v>25753</v>
      </c>
      <c r="B8720" t="s">
        <v>25754</v>
      </c>
      <c r="C8720">
        <v>0</v>
      </c>
      <c r="D8720">
        <v>0</v>
      </c>
      <c r="E8720">
        <f t="shared" si="136"/>
        <v>0</v>
      </c>
    </row>
    <row r="8721" spans="1:5">
      <c r="A8721" t="s">
        <v>25755</v>
      </c>
      <c r="B8721" t="s">
        <v>25756</v>
      </c>
      <c r="C8721">
        <v>0</v>
      </c>
      <c r="D8721">
        <v>0</v>
      </c>
      <c r="E8721">
        <f t="shared" si="136"/>
        <v>0</v>
      </c>
    </row>
    <row r="8722" spans="1:5">
      <c r="A8722" t="s">
        <v>25757</v>
      </c>
      <c r="B8722" t="s">
        <v>25758</v>
      </c>
      <c r="C8722">
        <v>0</v>
      </c>
      <c r="D8722">
        <v>0</v>
      </c>
      <c r="E8722">
        <f t="shared" si="136"/>
        <v>0</v>
      </c>
    </row>
    <row r="8723" spans="1:5">
      <c r="A8723" t="s">
        <v>25759</v>
      </c>
      <c r="B8723" t="s">
        <v>25593</v>
      </c>
      <c r="C8723">
        <v>0</v>
      </c>
      <c r="D8723">
        <v>0</v>
      </c>
      <c r="E8723">
        <f t="shared" si="136"/>
        <v>0</v>
      </c>
    </row>
    <row r="8724" spans="1:5">
      <c r="A8724" t="s">
        <v>25760</v>
      </c>
      <c r="B8724" t="s">
        <v>25761</v>
      </c>
      <c r="C8724">
        <v>0</v>
      </c>
      <c r="D8724">
        <v>0</v>
      </c>
      <c r="E8724">
        <f t="shared" si="136"/>
        <v>0</v>
      </c>
    </row>
    <row r="8725" spans="1:5">
      <c r="A8725" t="s">
        <v>25762</v>
      </c>
      <c r="B8725" t="s">
        <v>25763</v>
      </c>
      <c r="C8725">
        <v>0</v>
      </c>
      <c r="D8725">
        <v>0</v>
      </c>
      <c r="E8725">
        <f t="shared" si="136"/>
        <v>0</v>
      </c>
    </row>
    <row r="8726" spans="1:5">
      <c r="A8726" t="s">
        <v>25764</v>
      </c>
      <c r="B8726" t="s">
        <v>25765</v>
      </c>
      <c r="C8726">
        <v>0</v>
      </c>
      <c r="D8726">
        <v>0</v>
      </c>
      <c r="E8726">
        <f t="shared" si="136"/>
        <v>0</v>
      </c>
    </row>
    <row r="8727" spans="1:5">
      <c r="A8727" t="s">
        <v>25766</v>
      </c>
      <c r="B8727" t="s">
        <v>25607</v>
      </c>
      <c r="C8727">
        <v>0</v>
      </c>
      <c r="D8727">
        <v>0</v>
      </c>
      <c r="E8727">
        <f t="shared" si="136"/>
        <v>0</v>
      </c>
    </row>
    <row r="8728" spans="1:5">
      <c r="A8728" t="s">
        <v>25767</v>
      </c>
      <c r="B8728" t="s">
        <v>25768</v>
      </c>
      <c r="C8728">
        <v>0</v>
      </c>
      <c r="D8728">
        <v>0</v>
      </c>
      <c r="E8728">
        <f t="shared" si="136"/>
        <v>0</v>
      </c>
    </row>
    <row r="8729" spans="1:5">
      <c r="A8729" t="s">
        <v>25769</v>
      </c>
      <c r="B8729" t="s">
        <v>25770</v>
      </c>
      <c r="C8729">
        <v>0</v>
      </c>
      <c r="D8729">
        <v>0</v>
      </c>
      <c r="E8729">
        <f t="shared" si="136"/>
        <v>0</v>
      </c>
    </row>
    <row r="8730" spans="1:5">
      <c r="A8730" t="s">
        <v>25771</v>
      </c>
      <c r="B8730" t="s">
        <v>25772</v>
      </c>
      <c r="C8730">
        <v>0</v>
      </c>
      <c r="D8730">
        <v>0</v>
      </c>
      <c r="E8730">
        <f t="shared" si="136"/>
        <v>0</v>
      </c>
    </row>
    <row r="8731" spans="1:5">
      <c r="A8731" t="s">
        <v>25773</v>
      </c>
      <c r="B8731" t="s">
        <v>25774</v>
      </c>
      <c r="C8731">
        <v>0</v>
      </c>
      <c r="D8731">
        <v>0</v>
      </c>
      <c r="E8731">
        <f t="shared" si="136"/>
        <v>0</v>
      </c>
    </row>
    <row r="8732" spans="1:5">
      <c r="A8732" t="s">
        <v>25775</v>
      </c>
      <c r="B8732" t="s">
        <v>25776</v>
      </c>
      <c r="C8732">
        <v>0</v>
      </c>
      <c r="D8732">
        <v>0</v>
      </c>
      <c r="E8732">
        <f t="shared" si="136"/>
        <v>0</v>
      </c>
    </row>
    <row r="8733" spans="1:5">
      <c r="A8733" t="s">
        <v>25777</v>
      </c>
      <c r="B8733" t="s">
        <v>25778</v>
      </c>
      <c r="C8733">
        <v>0</v>
      </c>
      <c r="D8733">
        <v>0</v>
      </c>
      <c r="E8733">
        <f t="shared" si="136"/>
        <v>0</v>
      </c>
    </row>
    <row r="8734" spans="1:5">
      <c r="A8734" t="s">
        <v>25779</v>
      </c>
      <c r="B8734" t="s">
        <v>25780</v>
      </c>
      <c r="C8734">
        <v>0</v>
      </c>
      <c r="D8734">
        <v>0</v>
      </c>
      <c r="E8734">
        <f t="shared" si="136"/>
        <v>0</v>
      </c>
    </row>
    <row r="8735" spans="1:5">
      <c r="A8735" t="s">
        <v>25781</v>
      </c>
      <c r="B8735" t="s">
        <v>25782</v>
      </c>
      <c r="C8735">
        <v>0</v>
      </c>
      <c r="D8735">
        <v>0</v>
      </c>
      <c r="E8735">
        <f t="shared" si="136"/>
        <v>0</v>
      </c>
    </row>
    <row r="8736" spans="1:5">
      <c r="A8736" t="s">
        <v>25783</v>
      </c>
      <c r="B8736" t="s">
        <v>25784</v>
      </c>
      <c r="C8736">
        <v>0</v>
      </c>
      <c r="D8736">
        <v>0</v>
      </c>
      <c r="E8736">
        <f t="shared" si="136"/>
        <v>0</v>
      </c>
    </row>
    <row r="8737" spans="1:5">
      <c r="A8737" t="s">
        <v>25785</v>
      </c>
      <c r="B8737" t="s">
        <v>25786</v>
      </c>
      <c r="C8737">
        <v>0</v>
      </c>
      <c r="D8737">
        <v>0</v>
      </c>
      <c r="E8737">
        <f t="shared" si="136"/>
        <v>0</v>
      </c>
    </row>
    <row r="8738" spans="1:5">
      <c r="A8738" t="s">
        <v>25787</v>
      </c>
      <c r="B8738" t="s">
        <v>25539</v>
      </c>
      <c r="C8738">
        <v>0</v>
      </c>
      <c r="D8738">
        <v>0</v>
      </c>
      <c r="E8738">
        <f t="shared" si="136"/>
        <v>0</v>
      </c>
    </row>
    <row r="8739" spans="1:5">
      <c r="A8739" t="s">
        <v>6043</v>
      </c>
      <c r="B8739" t="s">
        <v>21911</v>
      </c>
      <c r="C8739">
        <v>0</v>
      </c>
      <c r="D8739">
        <v>0</v>
      </c>
      <c r="E8739">
        <f t="shared" si="136"/>
        <v>0</v>
      </c>
    </row>
    <row r="8740" spans="1:5">
      <c r="A8740" t="s">
        <v>25788</v>
      </c>
      <c r="B8740" t="s">
        <v>25789</v>
      </c>
      <c r="C8740">
        <v>0</v>
      </c>
      <c r="D8740">
        <v>0</v>
      </c>
      <c r="E8740">
        <f t="shared" si="136"/>
        <v>0</v>
      </c>
    </row>
    <row r="8741" spans="1:5">
      <c r="A8741" t="s">
        <v>25790</v>
      </c>
      <c r="B8741" t="s">
        <v>25539</v>
      </c>
      <c r="C8741">
        <v>0</v>
      </c>
      <c r="D8741">
        <v>0</v>
      </c>
      <c r="E8741">
        <f t="shared" si="136"/>
        <v>0</v>
      </c>
    </row>
    <row r="8742" spans="1:5">
      <c r="A8742" t="s">
        <v>25791</v>
      </c>
      <c r="B8742" t="s">
        <v>25792</v>
      </c>
      <c r="C8742">
        <v>0</v>
      </c>
      <c r="D8742">
        <v>0</v>
      </c>
      <c r="E8742">
        <f t="shared" si="136"/>
        <v>0</v>
      </c>
    </row>
    <row r="8743" spans="1:5">
      <c r="A8743" t="s">
        <v>25793</v>
      </c>
      <c r="B8743" t="s">
        <v>25794</v>
      </c>
      <c r="C8743">
        <v>0</v>
      </c>
      <c r="D8743">
        <v>0</v>
      </c>
      <c r="E8743">
        <f t="shared" si="136"/>
        <v>0</v>
      </c>
    </row>
    <row r="8744" spans="1:5">
      <c r="A8744" t="s">
        <v>25795</v>
      </c>
      <c r="B8744" t="s">
        <v>25796</v>
      </c>
      <c r="C8744">
        <v>0</v>
      </c>
      <c r="D8744">
        <v>0</v>
      </c>
      <c r="E8744">
        <f t="shared" si="136"/>
        <v>0</v>
      </c>
    </row>
    <row r="8745" spans="1:5">
      <c r="A8745" t="s">
        <v>25797</v>
      </c>
      <c r="B8745" t="s">
        <v>25798</v>
      </c>
      <c r="C8745">
        <v>0</v>
      </c>
      <c r="D8745">
        <v>0</v>
      </c>
      <c r="E8745">
        <f t="shared" si="136"/>
        <v>0</v>
      </c>
    </row>
    <row r="8746" spans="1:5">
      <c r="A8746" t="s">
        <v>25799</v>
      </c>
      <c r="B8746" t="s">
        <v>25800</v>
      </c>
      <c r="C8746">
        <v>0</v>
      </c>
      <c r="D8746">
        <v>0</v>
      </c>
      <c r="E8746">
        <f t="shared" si="136"/>
        <v>0</v>
      </c>
    </row>
    <row r="8747" spans="1:5">
      <c r="A8747" t="s">
        <v>25801</v>
      </c>
      <c r="B8747" t="s">
        <v>25695</v>
      </c>
      <c r="C8747">
        <v>0</v>
      </c>
      <c r="D8747">
        <v>0</v>
      </c>
      <c r="E8747">
        <f t="shared" si="136"/>
        <v>0</v>
      </c>
    </row>
    <row r="8748" spans="1:5">
      <c r="A8748" t="s">
        <v>25802</v>
      </c>
      <c r="B8748" t="s">
        <v>25803</v>
      </c>
      <c r="C8748">
        <v>0</v>
      </c>
      <c r="D8748">
        <v>0</v>
      </c>
      <c r="E8748">
        <f t="shared" si="136"/>
        <v>0</v>
      </c>
    </row>
    <row r="8749" spans="1:5">
      <c r="A8749" t="s">
        <v>25804</v>
      </c>
      <c r="B8749" t="s">
        <v>25805</v>
      </c>
      <c r="C8749">
        <v>0</v>
      </c>
      <c r="D8749">
        <v>0</v>
      </c>
      <c r="E8749">
        <f t="shared" si="136"/>
        <v>0</v>
      </c>
    </row>
    <row r="8750" spans="1:5">
      <c r="A8750" t="s">
        <v>25806</v>
      </c>
      <c r="B8750" t="s">
        <v>25807</v>
      </c>
      <c r="C8750">
        <v>0</v>
      </c>
      <c r="D8750">
        <v>0</v>
      </c>
      <c r="E8750">
        <f t="shared" si="136"/>
        <v>0</v>
      </c>
    </row>
    <row r="8751" spans="1:5">
      <c r="A8751" t="s">
        <v>25808</v>
      </c>
      <c r="B8751" t="s">
        <v>25809</v>
      </c>
      <c r="C8751">
        <v>0</v>
      </c>
      <c r="D8751">
        <v>0</v>
      </c>
      <c r="E8751">
        <f t="shared" si="136"/>
        <v>0</v>
      </c>
    </row>
    <row r="8752" spans="1:5">
      <c r="A8752" t="s">
        <v>25810</v>
      </c>
      <c r="B8752" t="s">
        <v>25811</v>
      </c>
      <c r="C8752">
        <v>0</v>
      </c>
      <c r="D8752">
        <v>0</v>
      </c>
      <c r="E8752">
        <f t="shared" si="136"/>
        <v>0</v>
      </c>
    </row>
    <row r="8753" spans="1:5">
      <c r="A8753" t="s">
        <v>25812</v>
      </c>
      <c r="B8753" t="s">
        <v>25813</v>
      </c>
      <c r="C8753">
        <v>0</v>
      </c>
      <c r="D8753">
        <v>0</v>
      </c>
      <c r="E8753">
        <f t="shared" si="136"/>
        <v>0</v>
      </c>
    </row>
    <row r="8754" spans="1:5">
      <c r="A8754" t="s">
        <v>25814</v>
      </c>
      <c r="B8754" t="s">
        <v>25815</v>
      </c>
      <c r="C8754">
        <v>0</v>
      </c>
      <c r="D8754">
        <v>0</v>
      </c>
      <c r="E8754">
        <f t="shared" si="136"/>
        <v>0</v>
      </c>
    </row>
    <row r="8755" spans="1:5">
      <c r="A8755" t="s">
        <v>25816</v>
      </c>
      <c r="B8755" t="s">
        <v>25817</v>
      </c>
      <c r="C8755">
        <v>0</v>
      </c>
      <c r="D8755">
        <v>0</v>
      </c>
      <c r="E8755">
        <f t="shared" si="136"/>
        <v>0</v>
      </c>
    </row>
    <row r="8756" spans="1:5">
      <c r="A8756" t="s">
        <v>25818</v>
      </c>
      <c r="B8756" t="s">
        <v>25819</v>
      </c>
      <c r="C8756">
        <v>0</v>
      </c>
      <c r="D8756">
        <v>0</v>
      </c>
      <c r="E8756">
        <f t="shared" si="136"/>
        <v>0</v>
      </c>
    </row>
    <row r="8757" spans="1:5">
      <c r="A8757" t="s">
        <v>25820</v>
      </c>
      <c r="B8757" t="s">
        <v>25821</v>
      </c>
      <c r="C8757">
        <v>0</v>
      </c>
      <c r="D8757">
        <v>0</v>
      </c>
      <c r="E8757">
        <f t="shared" si="136"/>
        <v>0</v>
      </c>
    </row>
    <row r="8758" spans="1:5">
      <c r="A8758" t="s">
        <v>25822</v>
      </c>
      <c r="B8758" t="s">
        <v>25823</v>
      </c>
      <c r="C8758">
        <v>0</v>
      </c>
      <c r="D8758">
        <v>0</v>
      </c>
      <c r="E8758">
        <f t="shared" si="136"/>
        <v>0</v>
      </c>
    </row>
    <row r="8759" spans="1:5">
      <c r="A8759" t="s">
        <v>25824</v>
      </c>
      <c r="B8759" t="s">
        <v>25825</v>
      </c>
      <c r="C8759">
        <v>0</v>
      </c>
      <c r="D8759">
        <v>0</v>
      </c>
      <c r="E8759">
        <f t="shared" si="136"/>
        <v>0</v>
      </c>
    </row>
    <row r="8760" spans="1:5">
      <c r="A8760" t="s">
        <v>25826</v>
      </c>
      <c r="B8760" t="s">
        <v>25827</v>
      </c>
      <c r="C8760">
        <v>0</v>
      </c>
      <c r="D8760">
        <v>0</v>
      </c>
      <c r="E8760">
        <f t="shared" si="136"/>
        <v>0</v>
      </c>
    </row>
    <row r="8761" spans="1:5">
      <c r="A8761" t="s">
        <v>25828</v>
      </c>
      <c r="B8761" t="s">
        <v>25829</v>
      </c>
      <c r="C8761">
        <v>0</v>
      </c>
      <c r="D8761">
        <v>0</v>
      </c>
      <c r="E8761">
        <f t="shared" si="136"/>
        <v>0</v>
      </c>
    </row>
    <row r="8762" spans="1:5">
      <c r="A8762" t="s">
        <v>25830</v>
      </c>
      <c r="B8762" t="s">
        <v>25831</v>
      </c>
      <c r="C8762">
        <v>0</v>
      </c>
      <c r="D8762">
        <v>0</v>
      </c>
      <c r="E8762">
        <f t="shared" si="136"/>
        <v>0</v>
      </c>
    </row>
    <row r="8763" spans="1:5">
      <c r="A8763" t="s">
        <v>25832</v>
      </c>
      <c r="B8763" t="s">
        <v>25833</v>
      </c>
      <c r="C8763">
        <v>0</v>
      </c>
      <c r="D8763">
        <v>0</v>
      </c>
      <c r="E8763">
        <f t="shared" si="136"/>
        <v>0</v>
      </c>
    </row>
    <row r="8764" spans="1:5">
      <c r="A8764" t="s">
        <v>25834</v>
      </c>
      <c r="B8764" t="s">
        <v>25835</v>
      </c>
      <c r="C8764">
        <v>0</v>
      </c>
      <c r="D8764">
        <v>0</v>
      </c>
      <c r="E8764">
        <f t="shared" si="136"/>
        <v>0</v>
      </c>
    </row>
    <row r="8765" spans="1:5">
      <c r="A8765" t="s">
        <v>25836</v>
      </c>
      <c r="B8765" t="s">
        <v>25837</v>
      </c>
      <c r="C8765">
        <v>0</v>
      </c>
      <c r="D8765">
        <v>0</v>
      </c>
      <c r="E8765">
        <f t="shared" si="136"/>
        <v>0</v>
      </c>
    </row>
    <row r="8766" spans="1:5">
      <c r="A8766" t="s">
        <v>25838</v>
      </c>
      <c r="B8766" t="s">
        <v>25839</v>
      </c>
      <c r="C8766">
        <v>0</v>
      </c>
      <c r="D8766">
        <v>0</v>
      </c>
      <c r="E8766">
        <f t="shared" si="136"/>
        <v>0</v>
      </c>
    </row>
    <row r="8767" spans="1:5">
      <c r="A8767" t="s">
        <v>25840</v>
      </c>
      <c r="B8767" t="s">
        <v>25841</v>
      </c>
      <c r="C8767">
        <v>0</v>
      </c>
      <c r="D8767">
        <v>0</v>
      </c>
      <c r="E8767">
        <f t="shared" si="136"/>
        <v>0</v>
      </c>
    </row>
    <row r="8768" spans="1:5">
      <c r="A8768" t="s">
        <v>25842</v>
      </c>
      <c r="B8768" t="s">
        <v>25843</v>
      </c>
      <c r="C8768">
        <v>0</v>
      </c>
      <c r="D8768">
        <v>0</v>
      </c>
      <c r="E8768">
        <f t="shared" si="136"/>
        <v>0</v>
      </c>
    </row>
    <row r="8769" spans="1:5">
      <c r="A8769" t="s">
        <v>25844</v>
      </c>
      <c r="B8769" t="s">
        <v>25845</v>
      </c>
      <c r="C8769">
        <v>0</v>
      </c>
      <c r="D8769">
        <v>0</v>
      </c>
      <c r="E8769">
        <f t="shared" si="136"/>
        <v>0</v>
      </c>
    </row>
    <row r="8770" spans="1:5">
      <c r="A8770" t="s">
        <v>25846</v>
      </c>
      <c r="B8770" t="s">
        <v>25847</v>
      </c>
      <c r="C8770">
        <v>0</v>
      </c>
      <c r="D8770">
        <v>0</v>
      </c>
      <c r="E8770">
        <f t="shared" si="136"/>
        <v>0</v>
      </c>
    </row>
    <row r="8771" spans="1:5">
      <c r="A8771" t="s">
        <v>25848</v>
      </c>
      <c r="B8771" t="s">
        <v>25849</v>
      </c>
      <c r="C8771">
        <v>0</v>
      </c>
      <c r="D8771">
        <v>0</v>
      </c>
      <c r="E8771">
        <f t="shared" ref="E8771:E8834" si="137">C8771-D8771</f>
        <v>0</v>
      </c>
    </row>
    <row r="8772" spans="1:5">
      <c r="A8772" t="s">
        <v>25850</v>
      </c>
      <c r="B8772" t="s">
        <v>25851</v>
      </c>
      <c r="C8772">
        <v>0</v>
      </c>
      <c r="D8772">
        <v>0</v>
      </c>
      <c r="E8772">
        <f t="shared" si="137"/>
        <v>0</v>
      </c>
    </row>
    <row r="8773" spans="1:5">
      <c r="A8773" t="s">
        <v>25852</v>
      </c>
      <c r="B8773" t="s">
        <v>25853</v>
      </c>
      <c r="C8773">
        <v>0</v>
      </c>
      <c r="D8773">
        <v>0</v>
      </c>
      <c r="E8773">
        <f t="shared" si="137"/>
        <v>0</v>
      </c>
    </row>
    <row r="8774" spans="1:5">
      <c r="A8774" t="s">
        <v>25854</v>
      </c>
      <c r="B8774" t="s">
        <v>25855</v>
      </c>
      <c r="C8774">
        <v>0</v>
      </c>
      <c r="D8774">
        <v>0</v>
      </c>
      <c r="E8774">
        <f t="shared" si="137"/>
        <v>0</v>
      </c>
    </row>
    <row r="8775" spans="1:5">
      <c r="A8775" t="s">
        <v>25856</v>
      </c>
      <c r="B8775" t="s">
        <v>25857</v>
      </c>
      <c r="C8775">
        <v>0</v>
      </c>
      <c r="D8775">
        <v>0</v>
      </c>
      <c r="E8775">
        <f t="shared" si="137"/>
        <v>0</v>
      </c>
    </row>
    <row r="8776" spans="1:5">
      <c r="A8776" t="s">
        <v>25858</v>
      </c>
      <c r="B8776" t="s">
        <v>25859</v>
      </c>
      <c r="C8776">
        <v>0</v>
      </c>
      <c r="D8776">
        <v>0</v>
      </c>
      <c r="E8776">
        <f t="shared" si="137"/>
        <v>0</v>
      </c>
    </row>
    <row r="8777" spans="1:5">
      <c r="A8777" t="s">
        <v>25860</v>
      </c>
      <c r="B8777" t="s">
        <v>25861</v>
      </c>
      <c r="C8777">
        <v>0</v>
      </c>
      <c r="D8777">
        <v>0</v>
      </c>
      <c r="E8777">
        <f t="shared" si="137"/>
        <v>0</v>
      </c>
    </row>
    <row r="8778" spans="1:5">
      <c r="A8778" t="s">
        <v>25862</v>
      </c>
      <c r="B8778" t="s">
        <v>25863</v>
      </c>
      <c r="C8778">
        <v>0</v>
      </c>
      <c r="D8778">
        <v>0</v>
      </c>
      <c r="E8778">
        <f t="shared" si="137"/>
        <v>0</v>
      </c>
    </row>
    <row r="8779" spans="1:5">
      <c r="A8779" t="s">
        <v>25864</v>
      </c>
      <c r="B8779" t="s">
        <v>25865</v>
      </c>
      <c r="C8779">
        <v>0</v>
      </c>
      <c r="D8779">
        <v>0</v>
      </c>
      <c r="E8779">
        <f t="shared" si="137"/>
        <v>0</v>
      </c>
    </row>
    <row r="8780" spans="1:5">
      <c r="A8780" t="s">
        <v>25866</v>
      </c>
      <c r="B8780" t="s">
        <v>25867</v>
      </c>
      <c r="C8780">
        <v>0</v>
      </c>
      <c r="D8780">
        <v>0</v>
      </c>
      <c r="E8780">
        <f t="shared" si="137"/>
        <v>0</v>
      </c>
    </row>
    <row r="8781" spans="1:5">
      <c r="A8781" t="s">
        <v>25868</v>
      </c>
      <c r="B8781" t="s">
        <v>25869</v>
      </c>
      <c r="C8781">
        <v>0</v>
      </c>
      <c r="D8781">
        <v>0</v>
      </c>
      <c r="E8781">
        <f t="shared" si="137"/>
        <v>0</v>
      </c>
    </row>
    <row r="8782" spans="1:5">
      <c r="A8782" t="s">
        <v>25870</v>
      </c>
      <c r="B8782" t="s">
        <v>25871</v>
      </c>
      <c r="C8782">
        <v>0</v>
      </c>
      <c r="D8782">
        <v>0</v>
      </c>
      <c r="E8782">
        <f t="shared" si="137"/>
        <v>0</v>
      </c>
    </row>
    <row r="8783" spans="1:5">
      <c r="A8783" t="s">
        <v>25872</v>
      </c>
      <c r="B8783" t="s">
        <v>25873</v>
      </c>
      <c r="C8783">
        <v>0</v>
      </c>
      <c r="D8783">
        <v>0</v>
      </c>
      <c r="E8783">
        <f t="shared" si="137"/>
        <v>0</v>
      </c>
    </row>
    <row r="8784" spans="1:5">
      <c r="A8784" t="s">
        <v>25874</v>
      </c>
      <c r="B8784" t="s">
        <v>25875</v>
      </c>
      <c r="C8784">
        <v>0</v>
      </c>
      <c r="D8784">
        <v>0</v>
      </c>
      <c r="E8784">
        <f t="shared" si="137"/>
        <v>0</v>
      </c>
    </row>
    <row r="8785" spans="1:5">
      <c r="A8785" t="s">
        <v>25876</v>
      </c>
      <c r="B8785" t="s">
        <v>25877</v>
      </c>
      <c r="C8785">
        <v>0</v>
      </c>
      <c r="D8785">
        <v>0</v>
      </c>
      <c r="E8785">
        <f t="shared" si="137"/>
        <v>0</v>
      </c>
    </row>
    <row r="8786" spans="1:5">
      <c r="A8786" t="s">
        <v>25878</v>
      </c>
      <c r="B8786" t="s">
        <v>25879</v>
      </c>
      <c r="C8786">
        <v>0</v>
      </c>
      <c r="D8786">
        <v>0</v>
      </c>
      <c r="E8786">
        <f t="shared" si="137"/>
        <v>0</v>
      </c>
    </row>
    <row r="8787" spans="1:5">
      <c r="A8787" t="s">
        <v>25880</v>
      </c>
      <c r="B8787" t="s">
        <v>25881</v>
      </c>
      <c r="C8787">
        <v>0</v>
      </c>
      <c r="D8787">
        <v>0</v>
      </c>
      <c r="E8787">
        <f t="shared" si="137"/>
        <v>0</v>
      </c>
    </row>
    <row r="8788" spans="1:5">
      <c r="A8788" t="s">
        <v>25882</v>
      </c>
      <c r="B8788" t="s">
        <v>25883</v>
      </c>
      <c r="C8788">
        <v>0</v>
      </c>
      <c r="D8788">
        <v>0</v>
      </c>
      <c r="E8788">
        <f t="shared" si="137"/>
        <v>0</v>
      </c>
    </row>
    <row r="8789" spans="1:5">
      <c r="A8789" t="s">
        <v>25884</v>
      </c>
      <c r="B8789" t="s">
        <v>25885</v>
      </c>
      <c r="C8789">
        <v>0</v>
      </c>
      <c r="D8789">
        <v>0</v>
      </c>
      <c r="E8789">
        <f t="shared" si="137"/>
        <v>0</v>
      </c>
    </row>
    <row r="8790" spans="1:5">
      <c r="A8790" t="s">
        <v>25886</v>
      </c>
      <c r="B8790" t="s">
        <v>25887</v>
      </c>
      <c r="C8790">
        <v>0</v>
      </c>
      <c r="D8790">
        <v>0</v>
      </c>
      <c r="E8790">
        <f t="shared" si="137"/>
        <v>0</v>
      </c>
    </row>
    <row r="8791" spans="1:5">
      <c r="A8791" t="s">
        <v>25888</v>
      </c>
      <c r="B8791" t="s">
        <v>25889</v>
      </c>
      <c r="C8791">
        <v>0</v>
      </c>
      <c r="D8791">
        <v>0</v>
      </c>
      <c r="E8791">
        <f t="shared" si="137"/>
        <v>0</v>
      </c>
    </row>
    <row r="8792" spans="1:5">
      <c r="A8792" t="s">
        <v>25890</v>
      </c>
      <c r="B8792" t="s">
        <v>25891</v>
      </c>
      <c r="C8792">
        <v>0</v>
      </c>
      <c r="D8792">
        <v>0</v>
      </c>
      <c r="E8792">
        <f t="shared" si="137"/>
        <v>0</v>
      </c>
    </row>
    <row r="8793" spans="1:5">
      <c r="A8793" t="s">
        <v>25892</v>
      </c>
      <c r="B8793" t="s">
        <v>25893</v>
      </c>
      <c r="C8793">
        <v>0</v>
      </c>
      <c r="D8793">
        <v>0</v>
      </c>
      <c r="E8793">
        <f t="shared" si="137"/>
        <v>0</v>
      </c>
    </row>
    <row r="8794" spans="1:5">
      <c r="A8794" t="s">
        <v>25894</v>
      </c>
      <c r="B8794" t="s">
        <v>25895</v>
      </c>
      <c r="C8794">
        <v>0</v>
      </c>
      <c r="D8794">
        <v>0</v>
      </c>
      <c r="E8794">
        <f t="shared" si="137"/>
        <v>0</v>
      </c>
    </row>
    <row r="8795" spans="1:5">
      <c r="A8795" t="s">
        <v>25896</v>
      </c>
      <c r="B8795" t="s">
        <v>25897</v>
      </c>
      <c r="C8795">
        <v>0</v>
      </c>
      <c r="D8795">
        <v>0</v>
      </c>
      <c r="E8795">
        <f t="shared" si="137"/>
        <v>0</v>
      </c>
    </row>
    <row r="8796" spans="1:5">
      <c r="A8796" t="s">
        <v>25898</v>
      </c>
      <c r="B8796" t="s">
        <v>25899</v>
      </c>
      <c r="C8796">
        <v>0</v>
      </c>
      <c r="D8796">
        <v>0</v>
      </c>
      <c r="E8796">
        <f t="shared" si="137"/>
        <v>0</v>
      </c>
    </row>
    <row r="8797" spans="1:5">
      <c r="A8797" t="s">
        <v>25900</v>
      </c>
      <c r="B8797" t="s">
        <v>25901</v>
      </c>
      <c r="C8797">
        <v>0</v>
      </c>
      <c r="D8797">
        <v>0</v>
      </c>
      <c r="E8797">
        <f t="shared" si="137"/>
        <v>0</v>
      </c>
    </row>
    <row r="8798" spans="1:5">
      <c r="A8798" t="s">
        <v>25902</v>
      </c>
      <c r="B8798" t="s">
        <v>25903</v>
      </c>
      <c r="C8798">
        <v>0</v>
      </c>
      <c r="D8798">
        <v>0</v>
      </c>
      <c r="E8798">
        <f t="shared" si="137"/>
        <v>0</v>
      </c>
    </row>
    <row r="8799" spans="1:5">
      <c r="A8799" t="s">
        <v>25904</v>
      </c>
      <c r="B8799" t="s">
        <v>25905</v>
      </c>
      <c r="C8799">
        <v>0</v>
      </c>
      <c r="D8799">
        <v>0</v>
      </c>
      <c r="E8799">
        <f t="shared" si="137"/>
        <v>0</v>
      </c>
    </row>
    <row r="8800" spans="1:5">
      <c r="A8800" t="s">
        <v>25906</v>
      </c>
      <c r="B8800" t="s">
        <v>25907</v>
      </c>
      <c r="C8800">
        <v>0</v>
      </c>
      <c r="D8800">
        <v>0</v>
      </c>
      <c r="E8800">
        <f t="shared" si="137"/>
        <v>0</v>
      </c>
    </row>
    <row r="8801" spans="1:5">
      <c r="A8801" t="s">
        <v>25908</v>
      </c>
      <c r="B8801" t="s">
        <v>25909</v>
      </c>
      <c r="C8801">
        <v>0</v>
      </c>
      <c r="D8801">
        <v>0</v>
      </c>
      <c r="E8801">
        <f t="shared" si="137"/>
        <v>0</v>
      </c>
    </row>
    <row r="8802" spans="1:5">
      <c r="A8802" t="s">
        <v>25910</v>
      </c>
      <c r="B8802" t="s">
        <v>25911</v>
      </c>
      <c r="C8802">
        <v>0</v>
      </c>
      <c r="D8802">
        <v>0</v>
      </c>
      <c r="E8802">
        <f t="shared" si="137"/>
        <v>0</v>
      </c>
    </row>
    <row r="8803" spans="1:5">
      <c r="A8803" t="s">
        <v>25912</v>
      </c>
      <c r="B8803" t="s">
        <v>25913</v>
      </c>
      <c r="C8803">
        <v>0</v>
      </c>
      <c r="D8803">
        <v>0</v>
      </c>
      <c r="E8803">
        <f t="shared" si="137"/>
        <v>0</v>
      </c>
    </row>
    <row r="8804" spans="1:5">
      <c r="A8804" t="s">
        <v>25914</v>
      </c>
      <c r="B8804" t="s">
        <v>25915</v>
      </c>
      <c r="C8804">
        <v>0</v>
      </c>
      <c r="D8804">
        <v>0</v>
      </c>
      <c r="E8804">
        <f t="shared" si="137"/>
        <v>0</v>
      </c>
    </row>
    <row r="8805" spans="1:5">
      <c r="A8805" t="s">
        <v>25916</v>
      </c>
      <c r="B8805" t="s">
        <v>25917</v>
      </c>
      <c r="C8805">
        <v>0</v>
      </c>
      <c r="D8805">
        <v>0</v>
      </c>
      <c r="E8805">
        <f t="shared" si="137"/>
        <v>0</v>
      </c>
    </row>
    <row r="8806" spans="1:5">
      <c r="A8806" t="s">
        <v>6169</v>
      </c>
      <c r="B8806" t="s">
        <v>21925</v>
      </c>
      <c r="C8806">
        <v>0</v>
      </c>
      <c r="D8806">
        <v>0</v>
      </c>
      <c r="E8806">
        <f t="shared" si="137"/>
        <v>0</v>
      </c>
    </row>
    <row r="8807" spans="1:5">
      <c r="A8807" t="s">
        <v>25918</v>
      </c>
      <c r="B8807" t="s">
        <v>25919</v>
      </c>
      <c r="C8807">
        <v>0</v>
      </c>
      <c r="D8807">
        <v>0</v>
      </c>
      <c r="E8807">
        <f t="shared" si="137"/>
        <v>0</v>
      </c>
    </row>
    <row r="8808" spans="1:5">
      <c r="A8808" t="s">
        <v>25920</v>
      </c>
      <c r="B8808" t="s">
        <v>25921</v>
      </c>
      <c r="C8808">
        <v>0</v>
      </c>
      <c r="D8808">
        <v>0</v>
      </c>
      <c r="E8808">
        <f t="shared" si="137"/>
        <v>0</v>
      </c>
    </row>
    <row r="8809" spans="1:5">
      <c r="A8809" t="s">
        <v>25922</v>
      </c>
      <c r="B8809" t="s">
        <v>25923</v>
      </c>
      <c r="C8809">
        <v>0</v>
      </c>
      <c r="D8809">
        <v>0</v>
      </c>
      <c r="E8809">
        <f t="shared" si="137"/>
        <v>0</v>
      </c>
    </row>
    <row r="8810" spans="1:5">
      <c r="A8810" t="s">
        <v>25924</v>
      </c>
      <c r="B8810" t="s">
        <v>25925</v>
      </c>
      <c r="C8810">
        <v>0</v>
      </c>
      <c r="D8810">
        <v>0</v>
      </c>
      <c r="E8810">
        <f t="shared" si="137"/>
        <v>0</v>
      </c>
    </row>
    <row r="8811" spans="1:5">
      <c r="A8811" t="s">
        <v>25926</v>
      </c>
      <c r="B8811" t="s">
        <v>25927</v>
      </c>
      <c r="C8811">
        <v>0</v>
      </c>
      <c r="D8811">
        <v>0</v>
      </c>
      <c r="E8811">
        <f t="shared" si="137"/>
        <v>0</v>
      </c>
    </row>
    <row r="8812" spans="1:5">
      <c r="A8812" t="s">
        <v>25928</v>
      </c>
      <c r="B8812" t="s">
        <v>25929</v>
      </c>
      <c r="C8812">
        <v>0</v>
      </c>
      <c r="D8812">
        <v>0</v>
      </c>
      <c r="E8812">
        <f t="shared" si="137"/>
        <v>0</v>
      </c>
    </row>
    <row r="8813" spans="1:5">
      <c r="A8813" t="s">
        <v>25930</v>
      </c>
      <c r="B8813" t="s">
        <v>25931</v>
      </c>
      <c r="C8813">
        <v>0</v>
      </c>
      <c r="D8813">
        <v>0</v>
      </c>
      <c r="E8813">
        <f t="shared" si="137"/>
        <v>0</v>
      </c>
    </row>
    <row r="8814" spans="1:5">
      <c r="A8814" t="s">
        <v>25932</v>
      </c>
      <c r="B8814" t="s">
        <v>25933</v>
      </c>
      <c r="C8814">
        <v>0</v>
      </c>
      <c r="D8814">
        <v>0</v>
      </c>
      <c r="E8814">
        <f t="shared" si="137"/>
        <v>0</v>
      </c>
    </row>
    <row r="8815" spans="1:5">
      <c r="A8815" t="s">
        <v>25934</v>
      </c>
      <c r="B8815" t="s">
        <v>25935</v>
      </c>
      <c r="C8815">
        <v>0</v>
      </c>
      <c r="D8815">
        <v>0</v>
      </c>
      <c r="E8815">
        <f t="shared" si="137"/>
        <v>0</v>
      </c>
    </row>
    <row r="8816" spans="1:5">
      <c r="A8816" t="s">
        <v>25936</v>
      </c>
      <c r="B8816" t="s">
        <v>25937</v>
      </c>
      <c r="C8816">
        <v>0</v>
      </c>
      <c r="D8816">
        <v>0</v>
      </c>
      <c r="E8816">
        <f t="shared" si="137"/>
        <v>0</v>
      </c>
    </row>
    <row r="8817" spans="1:5">
      <c r="A8817" t="s">
        <v>25938</v>
      </c>
      <c r="B8817" t="s">
        <v>25939</v>
      </c>
      <c r="C8817">
        <v>0</v>
      </c>
      <c r="D8817">
        <v>0</v>
      </c>
      <c r="E8817">
        <f t="shared" si="137"/>
        <v>0</v>
      </c>
    </row>
    <row r="8818" spans="1:5">
      <c r="A8818" t="s">
        <v>25940</v>
      </c>
      <c r="B8818" t="s">
        <v>25941</v>
      </c>
      <c r="C8818">
        <v>0</v>
      </c>
      <c r="D8818">
        <v>0</v>
      </c>
      <c r="E8818">
        <f t="shared" si="137"/>
        <v>0</v>
      </c>
    </row>
    <row r="8819" spans="1:5">
      <c r="A8819" t="s">
        <v>25942</v>
      </c>
      <c r="B8819" t="s">
        <v>25943</v>
      </c>
      <c r="C8819">
        <v>0</v>
      </c>
      <c r="D8819">
        <v>0</v>
      </c>
      <c r="E8819">
        <f t="shared" si="137"/>
        <v>0</v>
      </c>
    </row>
    <row r="8820" spans="1:5">
      <c r="A8820" t="s">
        <v>12549</v>
      </c>
      <c r="B8820" t="s">
        <v>25944</v>
      </c>
      <c r="C8820">
        <v>0</v>
      </c>
      <c r="D8820">
        <v>0</v>
      </c>
      <c r="E8820">
        <f t="shared" si="137"/>
        <v>0</v>
      </c>
    </row>
    <row r="8821" spans="1:5">
      <c r="A8821" t="s">
        <v>25945</v>
      </c>
      <c r="B8821" t="s">
        <v>25946</v>
      </c>
      <c r="C8821">
        <v>0</v>
      </c>
      <c r="D8821">
        <v>0</v>
      </c>
      <c r="E8821">
        <f t="shared" si="137"/>
        <v>0</v>
      </c>
    </row>
    <row r="8822" spans="1:5">
      <c r="A8822" t="s">
        <v>25947</v>
      </c>
      <c r="B8822" t="s">
        <v>25948</v>
      </c>
      <c r="C8822">
        <v>0</v>
      </c>
      <c r="D8822">
        <v>0</v>
      </c>
      <c r="E8822">
        <f t="shared" si="137"/>
        <v>0</v>
      </c>
    </row>
    <row r="8823" spans="1:5">
      <c r="A8823" t="s">
        <v>25949</v>
      </c>
      <c r="B8823" t="s">
        <v>25950</v>
      </c>
      <c r="C8823">
        <v>0</v>
      </c>
      <c r="D8823">
        <v>0</v>
      </c>
      <c r="E8823">
        <f t="shared" si="137"/>
        <v>0</v>
      </c>
    </row>
    <row r="8824" spans="1:5">
      <c r="A8824" t="s">
        <v>25951</v>
      </c>
      <c r="B8824" t="s">
        <v>25952</v>
      </c>
      <c r="C8824">
        <v>0</v>
      </c>
      <c r="D8824">
        <v>0</v>
      </c>
      <c r="E8824">
        <f t="shared" si="137"/>
        <v>0</v>
      </c>
    </row>
    <row r="8825" spans="1:5">
      <c r="A8825" t="s">
        <v>12550</v>
      </c>
      <c r="B8825" t="s">
        <v>21933</v>
      </c>
      <c r="C8825">
        <v>0</v>
      </c>
      <c r="D8825">
        <v>0</v>
      </c>
      <c r="E8825">
        <f t="shared" si="137"/>
        <v>0</v>
      </c>
    </row>
    <row r="8826" spans="1:5">
      <c r="A8826" t="s">
        <v>12551</v>
      </c>
      <c r="B8826" t="s">
        <v>21934</v>
      </c>
      <c r="C8826">
        <v>0</v>
      </c>
      <c r="D8826">
        <v>0</v>
      </c>
      <c r="E8826">
        <f t="shared" si="137"/>
        <v>0</v>
      </c>
    </row>
    <row r="8827" spans="1:5">
      <c r="A8827" t="s">
        <v>25953</v>
      </c>
      <c r="B8827" t="s">
        <v>25954</v>
      </c>
      <c r="C8827">
        <v>0</v>
      </c>
      <c r="D8827">
        <v>0</v>
      </c>
      <c r="E8827">
        <f t="shared" si="137"/>
        <v>0</v>
      </c>
    </row>
    <row r="8828" spans="1:5">
      <c r="A8828" t="s">
        <v>7094</v>
      </c>
      <c r="B8828" t="s">
        <v>21935</v>
      </c>
      <c r="C8828">
        <v>0</v>
      </c>
      <c r="D8828">
        <v>0</v>
      </c>
      <c r="E8828">
        <f t="shared" si="137"/>
        <v>0</v>
      </c>
    </row>
    <row r="8829" spans="1:5">
      <c r="A8829" t="s">
        <v>12552</v>
      </c>
      <c r="B8829" t="s">
        <v>21936</v>
      </c>
      <c r="C8829">
        <v>0</v>
      </c>
      <c r="D8829">
        <v>0</v>
      </c>
      <c r="E8829">
        <f t="shared" si="137"/>
        <v>0</v>
      </c>
    </row>
    <row r="8830" spans="1:5">
      <c r="A8830" t="s">
        <v>7234</v>
      </c>
      <c r="B8830" t="s">
        <v>21937</v>
      </c>
      <c r="C8830">
        <v>0</v>
      </c>
      <c r="D8830">
        <v>0</v>
      </c>
      <c r="E8830">
        <f t="shared" si="137"/>
        <v>0</v>
      </c>
    </row>
    <row r="8831" spans="1:5">
      <c r="A8831" t="s">
        <v>7235</v>
      </c>
      <c r="B8831" t="s">
        <v>21938</v>
      </c>
      <c r="C8831">
        <v>0</v>
      </c>
      <c r="D8831">
        <v>0</v>
      </c>
      <c r="E8831">
        <f t="shared" si="137"/>
        <v>0</v>
      </c>
    </row>
    <row r="8832" spans="1:5">
      <c r="A8832" t="s">
        <v>25955</v>
      </c>
      <c r="B8832" t="s">
        <v>25956</v>
      </c>
      <c r="C8832">
        <v>0</v>
      </c>
      <c r="D8832">
        <v>0</v>
      </c>
      <c r="E8832">
        <f t="shared" si="137"/>
        <v>0</v>
      </c>
    </row>
    <row r="8833" spans="1:5">
      <c r="A8833" t="s">
        <v>25957</v>
      </c>
      <c r="B8833" t="s">
        <v>25958</v>
      </c>
      <c r="C8833">
        <v>0</v>
      </c>
      <c r="D8833">
        <v>0</v>
      </c>
      <c r="E8833">
        <f t="shared" si="137"/>
        <v>0</v>
      </c>
    </row>
    <row r="8834" spans="1:5">
      <c r="A8834" t="s">
        <v>25959</v>
      </c>
      <c r="B8834" t="s">
        <v>25917</v>
      </c>
      <c r="C8834">
        <v>0</v>
      </c>
      <c r="D8834">
        <v>0</v>
      </c>
      <c r="E8834">
        <f t="shared" si="137"/>
        <v>0</v>
      </c>
    </row>
    <row r="8835" spans="1:5">
      <c r="A8835" t="s">
        <v>7236</v>
      </c>
      <c r="B8835" t="s">
        <v>21941</v>
      </c>
      <c r="C8835">
        <v>0</v>
      </c>
      <c r="D8835">
        <v>0</v>
      </c>
      <c r="E8835">
        <f t="shared" ref="E8835:E8898" si="138">C8835-D8835</f>
        <v>0</v>
      </c>
    </row>
    <row r="8836" spans="1:5">
      <c r="A8836" t="s">
        <v>12558</v>
      </c>
      <c r="B8836" t="s">
        <v>21942</v>
      </c>
      <c r="C8836">
        <v>0</v>
      </c>
      <c r="D8836">
        <v>0</v>
      </c>
      <c r="E8836">
        <f t="shared" si="138"/>
        <v>0</v>
      </c>
    </row>
    <row r="8837" spans="1:5">
      <c r="A8837" t="s">
        <v>7237</v>
      </c>
      <c r="B8837" t="s">
        <v>21943</v>
      </c>
      <c r="C8837">
        <v>0</v>
      </c>
      <c r="D8837">
        <v>0</v>
      </c>
      <c r="E8837">
        <f t="shared" si="138"/>
        <v>0</v>
      </c>
    </row>
    <row r="8838" spans="1:5">
      <c r="A8838" t="s">
        <v>12559</v>
      </c>
      <c r="B8838" t="s">
        <v>21944</v>
      </c>
      <c r="C8838">
        <v>0</v>
      </c>
      <c r="D8838">
        <v>0</v>
      </c>
      <c r="E8838">
        <f t="shared" si="138"/>
        <v>0</v>
      </c>
    </row>
    <row r="8839" spans="1:5">
      <c r="A8839" t="s">
        <v>7238</v>
      </c>
      <c r="B8839" t="s">
        <v>21945</v>
      </c>
      <c r="C8839">
        <v>0</v>
      </c>
      <c r="D8839">
        <v>0</v>
      </c>
      <c r="E8839">
        <f t="shared" si="138"/>
        <v>0</v>
      </c>
    </row>
    <row r="8840" spans="1:5">
      <c r="A8840" t="s">
        <v>7239</v>
      </c>
      <c r="B8840" t="s">
        <v>21946</v>
      </c>
      <c r="C8840">
        <v>0</v>
      </c>
      <c r="D8840">
        <v>0</v>
      </c>
      <c r="E8840">
        <f t="shared" si="138"/>
        <v>0</v>
      </c>
    </row>
    <row r="8841" spans="1:5">
      <c r="A8841" t="s">
        <v>25960</v>
      </c>
      <c r="B8841" t="s">
        <v>25961</v>
      </c>
      <c r="C8841">
        <v>0</v>
      </c>
      <c r="D8841">
        <v>0</v>
      </c>
      <c r="E8841">
        <f t="shared" si="138"/>
        <v>0</v>
      </c>
    </row>
    <row r="8842" spans="1:5">
      <c r="A8842" t="s">
        <v>7240</v>
      </c>
      <c r="B8842" t="s">
        <v>21948</v>
      </c>
      <c r="C8842">
        <v>0</v>
      </c>
      <c r="D8842">
        <v>0</v>
      </c>
      <c r="E8842">
        <f t="shared" si="138"/>
        <v>0</v>
      </c>
    </row>
    <row r="8843" spans="1:5">
      <c r="A8843" t="s">
        <v>7241</v>
      </c>
      <c r="B8843" t="s">
        <v>21949</v>
      </c>
      <c r="C8843">
        <v>0</v>
      </c>
      <c r="D8843">
        <v>0</v>
      </c>
      <c r="E8843">
        <f t="shared" si="138"/>
        <v>0</v>
      </c>
    </row>
    <row r="8844" spans="1:5">
      <c r="A8844" t="s">
        <v>7242</v>
      </c>
      <c r="B8844" t="s">
        <v>21950</v>
      </c>
      <c r="C8844">
        <v>0</v>
      </c>
      <c r="D8844">
        <v>0</v>
      </c>
      <c r="E8844">
        <f t="shared" si="138"/>
        <v>0</v>
      </c>
    </row>
    <row r="8845" spans="1:5">
      <c r="A8845" t="s">
        <v>25962</v>
      </c>
      <c r="B8845" t="s">
        <v>25963</v>
      </c>
      <c r="C8845">
        <v>0</v>
      </c>
      <c r="D8845">
        <v>0</v>
      </c>
      <c r="E8845">
        <f t="shared" si="138"/>
        <v>0</v>
      </c>
    </row>
    <row r="8846" spans="1:5">
      <c r="A8846" t="s">
        <v>25964</v>
      </c>
      <c r="B8846" t="s">
        <v>25965</v>
      </c>
      <c r="C8846">
        <v>0</v>
      </c>
      <c r="D8846">
        <v>0</v>
      </c>
      <c r="E8846">
        <f t="shared" si="138"/>
        <v>0</v>
      </c>
    </row>
    <row r="8847" spans="1:5">
      <c r="A8847" t="s">
        <v>25966</v>
      </c>
      <c r="B8847" t="s">
        <v>25967</v>
      </c>
      <c r="C8847">
        <v>0</v>
      </c>
      <c r="D8847">
        <v>0</v>
      </c>
      <c r="E8847">
        <f t="shared" si="138"/>
        <v>0</v>
      </c>
    </row>
    <row r="8848" spans="1:5">
      <c r="A8848" t="s">
        <v>25968</v>
      </c>
      <c r="B8848" t="s">
        <v>25969</v>
      </c>
      <c r="C8848">
        <v>0</v>
      </c>
      <c r="D8848">
        <v>0</v>
      </c>
      <c r="E8848">
        <f t="shared" si="138"/>
        <v>0</v>
      </c>
    </row>
    <row r="8849" spans="1:5">
      <c r="A8849" t="s">
        <v>25970</v>
      </c>
      <c r="B8849" t="s">
        <v>25971</v>
      </c>
      <c r="C8849">
        <v>0</v>
      </c>
      <c r="D8849">
        <v>0</v>
      </c>
      <c r="E8849">
        <f t="shared" si="138"/>
        <v>0</v>
      </c>
    </row>
    <row r="8850" spans="1:5">
      <c r="A8850" t="s">
        <v>25972</v>
      </c>
      <c r="B8850" t="s">
        <v>25973</v>
      </c>
      <c r="C8850">
        <v>0</v>
      </c>
      <c r="D8850">
        <v>0</v>
      </c>
      <c r="E8850">
        <f t="shared" si="138"/>
        <v>0</v>
      </c>
    </row>
    <row r="8851" spans="1:5">
      <c r="A8851" t="s">
        <v>25974</v>
      </c>
      <c r="B8851" t="s">
        <v>25975</v>
      </c>
      <c r="C8851">
        <v>0</v>
      </c>
      <c r="D8851">
        <v>0</v>
      </c>
      <c r="E8851">
        <f t="shared" si="138"/>
        <v>0</v>
      </c>
    </row>
    <row r="8852" spans="1:5">
      <c r="A8852" t="s">
        <v>25976</v>
      </c>
      <c r="B8852" t="s">
        <v>25977</v>
      </c>
      <c r="C8852">
        <v>0</v>
      </c>
      <c r="D8852">
        <v>0</v>
      </c>
      <c r="E8852">
        <f t="shared" si="138"/>
        <v>0</v>
      </c>
    </row>
    <row r="8853" spans="1:5">
      <c r="A8853" t="s">
        <v>12574</v>
      </c>
      <c r="B8853" t="s">
        <v>21959</v>
      </c>
      <c r="C8853">
        <v>0</v>
      </c>
      <c r="D8853">
        <v>0</v>
      </c>
      <c r="E8853">
        <f t="shared" si="138"/>
        <v>0</v>
      </c>
    </row>
    <row r="8854" spans="1:5">
      <c r="A8854" t="s">
        <v>25978</v>
      </c>
      <c r="B8854" t="s">
        <v>25979</v>
      </c>
      <c r="C8854">
        <v>0</v>
      </c>
      <c r="D8854">
        <v>0</v>
      </c>
      <c r="E8854">
        <f t="shared" si="138"/>
        <v>0</v>
      </c>
    </row>
    <row r="8855" spans="1:5">
      <c r="A8855" t="s">
        <v>25980</v>
      </c>
      <c r="B8855" t="s">
        <v>25981</v>
      </c>
      <c r="C8855">
        <v>0</v>
      </c>
      <c r="D8855">
        <v>0</v>
      </c>
      <c r="E8855">
        <f t="shared" si="138"/>
        <v>0</v>
      </c>
    </row>
    <row r="8856" spans="1:5">
      <c r="A8856" t="s">
        <v>25982</v>
      </c>
      <c r="B8856" t="s">
        <v>25983</v>
      </c>
      <c r="C8856">
        <v>0</v>
      </c>
      <c r="D8856">
        <v>0</v>
      </c>
      <c r="E8856">
        <f t="shared" si="138"/>
        <v>0</v>
      </c>
    </row>
    <row r="8857" spans="1:5">
      <c r="A8857" t="s">
        <v>25984</v>
      </c>
      <c r="B8857" t="s">
        <v>25985</v>
      </c>
      <c r="C8857">
        <v>0</v>
      </c>
      <c r="D8857">
        <v>0</v>
      </c>
      <c r="E8857">
        <f t="shared" si="138"/>
        <v>0</v>
      </c>
    </row>
    <row r="8858" spans="1:5">
      <c r="A8858" t="s">
        <v>25986</v>
      </c>
      <c r="B8858" t="s">
        <v>25987</v>
      </c>
      <c r="C8858">
        <v>0</v>
      </c>
      <c r="D8858">
        <v>0</v>
      </c>
      <c r="E8858">
        <f t="shared" si="138"/>
        <v>0</v>
      </c>
    </row>
    <row r="8859" spans="1:5">
      <c r="A8859" t="s">
        <v>25988</v>
      </c>
      <c r="B8859" t="s">
        <v>25989</v>
      </c>
      <c r="C8859">
        <v>0</v>
      </c>
      <c r="D8859">
        <v>0</v>
      </c>
      <c r="E8859">
        <f t="shared" si="138"/>
        <v>0</v>
      </c>
    </row>
    <row r="8860" spans="1:5">
      <c r="A8860" t="s">
        <v>25990</v>
      </c>
      <c r="B8860" t="s">
        <v>25991</v>
      </c>
      <c r="C8860">
        <v>0</v>
      </c>
      <c r="D8860">
        <v>0</v>
      </c>
      <c r="E8860">
        <f t="shared" si="138"/>
        <v>0</v>
      </c>
    </row>
    <row r="8861" spans="1:5">
      <c r="A8861" t="s">
        <v>25992</v>
      </c>
      <c r="B8861" t="s">
        <v>25993</v>
      </c>
      <c r="C8861">
        <v>0</v>
      </c>
      <c r="D8861">
        <v>0</v>
      </c>
      <c r="E8861">
        <f t="shared" si="138"/>
        <v>0</v>
      </c>
    </row>
    <row r="8862" spans="1:5">
      <c r="A8862" t="s">
        <v>25994</v>
      </c>
      <c r="B8862" t="s">
        <v>25995</v>
      </c>
      <c r="C8862">
        <v>0</v>
      </c>
      <c r="D8862">
        <v>0</v>
      </c>
      <c r="E8862">
        <f t="shared" si="138"/>
        <v>0</v>
      </c>
    </row>
    <row r="8863" spans="1:5">
      <c r="A8863" t="s">
        <v>25996</v>
      </c>
      <c r="B8863" t="s">
        <v>25997</v>
      </c>
      <c r="C8863">
        <v>0</v>
      </c>
      <c r="D8863">
        <v>0</v>
      </c>
      <c r="E8863">
        <f t="shared" si="138"/>
        <v>0</v>
      </c>
    </row>
    <row r="8864" spans="1:5">
      <c r="A8864" t="s">
        <v>25998</v>
      </c>
      <c r="B8864" t="s">
        <v>25999</v>
      </c>
      <c r="C8864">
        <v>0</v>
      </c>
      <c r="D8864">
        <v>0</v>
      </c>
      <c r="E8864">
        <f t="shared" si="138"/>
        <v>0</v>
      </c>
    </row>
    <row r="8865" spans="1:5">
      <c r="A8865" t="s">
        <v>26000</v>
      </c>
      <c r="B8865" t="s">
        <v>26001</v>
      </c>
      <c r="C8865">
        <v>0</v>
      </c>
      <c r="D8865">
        <v>0</v>
      </c>
      <c r="E8865">
        <f t="shared" si="138"/>
        <v>0</v>
      </c>
    </row>
    <row r="8866" spans="1:5">
      <c r="A8866" t="s">
        <v>26002</v>
      </c>
      <c r="B8866" t="s">
        <v>26003</v>
      </c>
      <c r="C8866">
        <v>0</v>
      </c>
      <c r="D8866">
        <v>0</v>
      </c>
      <c r="E8866">
        <f t="shared" si="138"/>
        <v>0</v>
      </c>
    </row>
    <row r="8867" spans="1:5">
      <c r="A8867" t="s">
        <v>26004</v>
      </c>
      <c r="B8867" t="s">
        <v>26005</v>
      </c>
      <c r="C8867">
        <v>0</v>
      </c>
      <c r="D8867">
        <v>0</v>
      </c>
      <c r="E8867">
        <f t="shared" si="138"/>
        <v>0</v>
      </c>
    </row>
    <row r="8868" spans="1:5">
      <c r="A8868" t="s">
        <v>12607</v>
      </c>
      <c r="B8868" t="s">
        <v>26006</v>
      </c>
      <c r="C8868">
        <v>0</v>
      </c>
      <c r="D8868">
        <v>0</v>
      </c>
      <c r="E8868">
        <f t="shared" si="138"/>
        <v>0</v>
      </c>
    </row>
    <row r="8869" spans="1:5">
      <c r="A8869" t="s">
        <v>12608</v>
      </c>
      <c r="B8869" t="s">
        <v>26007</v>
      </c>
      <c r="C8869">
        <v>0</v>
      </c>
      <c r="D8869">
        <v>0</v>
      </c>
      <c r="E8869">
        <f t="shared" si="138"/>
        <v>0</v>
      </c>
    </row>
    <row r="8870" spans="1:5">
      <c r="A8870" t="s">
        <v>26008</v>
      </c>
      <c r="B8870" t="s">
        <v>26009</v>
      </c>
      <c r="C8870">
        <v>0</v>
      </c>
      <c r="D8870">
        <v>0</v>
      </c>
      <c r="E8870">
        <f t="shared" si="138"/>
        <v>0</v>
      </c>
    </row>
    <row r="8871" spans="1:5">
      <c r="A8871" t="s">
        <v>26010</v>
      </c>
      <c r="B8871" t="s">
        <v>26011</v>
      </c>
      <c r="C8871">
        <v>0</v>
      </c>
      <c r="D8871">
        <v>0</v>
      </c>
      <c r="E8871">
        <f t="shared" si="138"/>
        <v>0</v>
      </c>
    </row>
    <row r="8872" spans="1:5">
      <c r="A8872" t="s">
        <v>26012</v>
      </c>
      <c r="B8872" t="s">
        <v>26013</v>
      </c>
      <c r="C8872">
        <v>0</v>
      </c>
      <c r="D8872">
        <v>0</v>
      </c>
      <c r="E8872">
        <f t="shared" si="138"/>
        <v>0</v>
      </c>
    </row>
    <row r="8873" spans="1:5">
      <c r="A8873" t="s">
        <v>26014</v>
      </c>
      <c r="B8873" t="s">
        <v>26015</v>
      </c>
      <c r="C8873">
        <v>0</v>
      </c>
      <c r="D8873">
        <v>0</v>
      </c>
      <c r="E8873">
        <f t="shared" si="138"/>
        <v>0</v>
      </c>
    </row>
    <row r="8874" spans="1:5">
      <c r="A8874" t="s">
        <v>26016</v>
      </c>
      <c r="B8874" t="s">
        <v>26017</v>
      </c>
      <c r="C8874">
        <v>0</v>
      </c>
      <c r="D8874">
        <v>0</v>
      </c>
      <c r="E8874">
        <f t="shared" si="138"/>
        <v>0</v>
      </c>
    </row>
    <row r="8875" spans="1:5">
      <c r="A8875" t="s">
        <v>26018</v>
      </c>
      <c r="B8875" t="s">
        <v>26019</v>
      </c>
      <c r="C8875">
        <v>0</v>
      </c>
      <c r="D8875">
        <v>0</v>
      </c>
      <c r="E8875">
        <f t="shared" si="138"/>
        <v>0</v>
      </c>
    </row>
    <row r="8876" spans="1:5">
      <c r="A8876" t="s">
        <v>26020</v>
      </c>
      <c r="B8876" t="s">
        <v>26021</v>
      </c>
      <c r="C8876">
        <v>0</v>
      </c>
      <c r="D8876">
        <v>0</v>
      </c>
      <c r="E8876">
        <f t="shared" si="138"/>
        <v>0</v>
      </c>
    </row>
    <row r="8877" spans="1:5">
      <c r="A8877" t="s">
        <v>26022</v>
      </c>
      <c r="B8877" t="s">
        <v>26023</v>
      </c>
      <c r="C8877">
        <v>0</v>
      </c>
      <c r="D8877">
        <v>0</v>
      </c>
      <c r="E8877">
        <f t="shared" si="138"/>
        <v>0</v>
      </c>
    </row>
    <row r="8878" spans="1:5">
      <c r="A8878" t="s">
        <v>26024</v>
      </c>
      <c r="B8878" t="s">
        <v>26025</v>
      </c>
      <c r="C8878">
        <v>0</v>
      </c>
      <c r="D8878">
        <v>0</v>
      </c>
      <c r="E8878">
        <f t="shared" si="138"/>
        <v>0</v>
      </c>
    </row>
    <row r="8879" spans="1:5">
      <c r="A8879" t="s">
        <v>26026</v>
      </c>
      <c r="B8879" t="s">
        <v>26027</v>
      </c>
      <c r="C8879">
        <v>0</v>
      </c>
      <c r="D8879">
        <v>0</v>
      </c>
      <c r="E8879">
        <f t="shared" si="138"/>
        <v>0</v>
      </c>
    </row>
    <row r="8880" spans="1:5">
      <c r="A8880" t="s">
        <v>26028</v>
      </c>
      <c r="B8880" t="s">
        <v>26029</v>
      </c>
      <c r="C8880">
        <v>0</v>
      </c>
      <c r="D8880">
        <v>0</v>
      </c>
      <c r="E8880">
        <f t="shared" si="138"/>
        <v>0</v>
      </c>
    </row>
    <row r="8881" spans="1:5">
      <c r="A8881" t="s">
        <v>26030</v>
      </c>
      <c r="B8881" t="s">
        <v>26031</v>
      </c>
      <c r="C8881">
        <v>0</v>
      </c>
      <c r="D8881">
        <v>0</v>
      </c>
      <c r="E8881">
        <f t="shared" si="138"/>
        <v>0</v>
      </c>
    </row>
    <row r="8882" spans="1:5">
      <c r="A8882" t="s">
        <v>26032</v>
      </c>
      <c r="B8882" t="s">
        <v>26033</v>
      </c>
      <c r="C8882">
        <v>0</v>
      </c>
      <c r="D8882">
        <v>0</v>
      </c>
      <c r="E8882">
        <f t="shared" si="138"/>
        <v>0</v>
      </c>
    </row>
    <row r="8883" spans="1:5">
      <c r="A8883" t="s">
        <v>26034</v>
      </c>
      <c r="B8883" t="s">
        <v>26035</v>
      </c>
      <c r="C8883">
        <v>0</v>
      </c>
      <c r="D8883">
        <v>0</v>
      </c>
      <c r="E8883">
        <f t="shared" si="138"/>
        <v>0</v>
      </c>
    </row>
    <row r="8884" spans="1:5">
      <c r="A8884" t="s">
        <v>26036</v>
      </c>
      <c r="B8884" t="s">
        <v>26037</v>
      </c>
      <c r="C8884">
        <v>0</v>
      </c>
      <c r="D8884">
        <v>0</v>
      </c>
      <c r="E8884">
        <f t="shared" si="138"/>
        <v>0</v>
      </c>
    </row>
    <row r="8885" spans="1:5">
      <c r="A8885" t="s">
        <v>26038</v>
      </c>
      <c r="B8885" t="s">
        <v>26039</v>
      </c>
      <c r="C8885">
        <v>0</v>
      </c>
      <c r="D8885">
        <v>0</v>
      </c>
      <c r="E8885">
        <f t="shared" si="138"/>
        <v>0</v>
      </c>
    </row>
    <row r="8886" spans="1:5">
      <c r="A8886" t="s">
        <v>26040</v>
      </c>
      <c r="B8886" t="s">
        <v>26041</v>
      </c>
      <c r="C8886">
        <v>0</v>
      </c>
      <c r="D8886">
        <v>0</v>
      </c>
      <c r="E8886">
        <f t="shared" si="138"/>
        <v>0</v>
      </c>
    </row>
    <row r="8887" spans="1:5">
      <c r="A8887" t="s">
        <v>26042</v>
      </c>
      <c r="B8887" t="s">
        <v>26043</v>
      </c>
      <c r="C8887">
        <v>0</v>
      </c>
      <c r="D8887">
        <v>0</v>
      </c>
      <c r="E8887">
        <f t="shared" si="138"/>
        <v>0</v>
      </c>
    </row>
    <row r="8888" spans="1:5">
      <c r="A8888" t="s">
        <v>26044</v>
      </c>
      <c r="B8888" t="s">
        <v>26045</v>
      </c>
      <c r="C8888">
        <v>0</v>
      </c>
      <c r="D8888">
        <v>0</v>
      </c>
      <c r="E8888">
        <f t="shared" si="138"/>
        <v>0</v>
      </c>
    </row>
    <row r="8889" spans="1:5">
      <c r="A8889" t="s">
        <v>26046</v>
      </c>
      <c r="B8889" t="s">
        <v>26047</v>
      </c>
      <c r="C8889">
        <v>0</v>
      </c>
      <c r="D8889">
        <v>0</v>
      </c>
      <c r="E8889">
        <f t="shared" si="138"/>
        <v>0</v>
      </c>
    </row>
    <row r="8890" spans="1:5">
      <c r="A8890" t="s">
        <v>26048</v>
      </c>
      <c r="B8890" t="s">
        <v>26049</v>
      </c>
      <c r="C8890">
        <v>0</v>
      </c>
      <c r="D8890">
        <v>0</v>
      </c>
      <c r="E8890">
        <f t="shared" si="138"/>
        <v>0</v>
      </c>
    </row>
    <row r="8891" spans="1:5">
      <c r="A8891" t="s">
        <v>26050</v>
      </c>
      <c r="B8891" t="s">
        <v>26051</v>
      </c>
      <c r="C8891">
        <v>0</v>
      </c>
      <c r="D8891">
        <v>0</v>
      </c>
      <c r="E8891">
        <f t="shared" si="138"/>
        <v>0</v>
      </c>
    </row>
    <row r="8892" spans="1:5">
      <c r="A8892" t="s">
        <v>26052</v>
      </c>
      <c r="B8892" t="s">
        <v>26053</v>
      </c>
      <c r="C8892">
        <v>0</v>
      </c>
      <c r="D8892">
        <v>0</v>
      </c>
      <c r="E8892">
        <f t="shared" si="138"/>
        <v>0</v>
      </c>
    </row>
    <row r="8893" spans="1:5">
      <c r="A8893" t="s">
        <v>26054</v>
      </c>
      <c r="B8893" t="s">
        <v>26055</v>
      </c>
      <c r="C8893">
        <v>0</v>
      </c>
      <c r="D8893">
        <v>0</v>
      </c>
      <c r="E8893">
        <f t="shared" si="138"/>
        <v>0</v>
      </c>
    </row>
    <row r="8894" spans="1:5">
      <c r="A8894" t="s">
        <v>26056</v>
      </c>
      <c r="B8894" t="s">
        <v>26057</v>
      </c>
      <c r="C8894">
        <v>0</v>
      </c>
      <c r="D8894">
        <v>0</v>
      </c>
      <c r="E8894">
        <f t="shared" si="138"/>
        <v>0</v>
      </c>
    </row>
    <row r="8895" spans="1:5">
      <c r="A8895" t="s">
        <v>26058</v>
      </c>
      <c r="B8895" t="s">
        <v>26059</v>
      </c>
      <c r="C8895">
        <v>0</v>
      </c>
      <c r="D8895">
        <v>0</v>
      </c>
      <c r="E8895">
        <f t="shared" si="138"/>
        <v>0</v>
      </c>
    </row>
    <row r="8896" spans="1:5">
      <c r="A8896" t="s">
        <v>26060</v>
      </c>
      <c r="B8896" t="s">
        <v>26061</v>
      </c>
      <c r="C8896">
        <v>0</v>
      </c>
      <c r="D8896">
        <v>0</v>
      </c>
      <c r="E8896">
        <f t="shared" si="138"/>
        <v>0</v>
      </c>
    </row>
    <row r="8897" spans="1:5">
      <c r="A8897" t="s">
        <v>26062</v>
      </c>
      <c r="B8897" t="s">
        <v>26063</v>
      </c>
      <c r="C8897">
        <v>0</v>
      </c>
      <c r="D8897">
        <v>0</v>
      </c>
      <c r="E8897">
        <f t="shared" si="138"/>
        <v>0</v>
      </c>
    </row>
    <row r="8898" spans="1:5">
      <c r="A8898" t="s">
        <v>26064</v>
      </c>
      <c r="B8898" t="s">
        <v>26065</v>
      </c>
      <c r="C8898">
        <v>0</v>
      </c>
      <c r="D8898">
        <v>0</v>
      </c>
      <c r="E8898">
        <f t="shared" si="138"/>
        <v>0</v>
      </c>
    </row>
    <row r="8899" spans="1:5">
      <c r="A8899" t="s">
        <v>26066</v>
      </c>
      <c r="B8899" t="s">
        <v>26067</v>
      </c>
      <c r="C8899">
        <v>0</v>
      </c>
      <c r="D8899">
        <v>0</v>
      </c>
      <c r="E8899">
        <f t="shared" ref="E8899:E8962" si="139">C8899-D8899</f>
        <v>0</v>
      </c>
    </row>
    <row r="8900" spans="1:5">
      <c r="A8900" t="s">
        <v>26068</v>
      </c>
      <c r="B8900" t="s">
        <v>26069</v>
      </c>
      <c r="C8900">
        <v>0</v>
      </c>
      <c r="D8900">
        <v>0</v>
      </c>
      <c r="E8900">
        <f t="shared" si="139"/>
        <v>0</v>
      </c>
    </row>
    <row r="8901" spans="1:5">
      <c r="A8901" t="s">
        <v>26070</v>
      </c>
      <c r="B8901" t="s">
        <v>26071</v>
      </c>
      <c r="C8901">
        <v>0</v>
      </c>
      <c r="D8901">
        <v>0</v>
      </c>
      <c r="E8901">
        <f t="shared" si="139"/>
        <v>0</v>
      </c>
    </row>
    <row r="8902" spans="1:5">
      <c r="A8902" t="s">
        <v>26072</v>
      </c>
      <c r="B8902" t="s">
        <v>26073</v>
      </c>
      <c r="C8902">
        <v>0</v>
      </c>
      <c r="D8902">
        <v>0</v>
      </c>
      <c r="E8902">
        <f t="shared" si="139"/>
        <v>0</v>
      </c>
    </row>
    <row r="8903" spans="1:5">
      <c r="A8903" t="s">
        <v>26074</v>
      </c>
      <c r="B8903" t="s">
        <v>26075</v>
      </c>
      <c r="C8903">
        <v>0</v>
      </c>
      <c r="D8903">
        <v>0</v>
      </c>
      <c r="E8903">
        <f t="shared" si="139"/>
        <v>0</v>
      </c>
    </row>
    <row r="8904" spans="1:5">
      <c r="A8904" t="s">
        <v>26076</v>
      </c>
      <c r="B8904" t="s">
        <v>26077</v>
      </c>
      <c r="C8904">
        <v>0</v>
      </c>
      <c r="D8904">
        <v>0</v>
      </c>
      <c r="E8904">
        <f t="shared" si="139"/>
        <v>0</v>
      </c>
    </row>
    <row r="8905" spans="1:5">
      <c r="A8905" t="s">
        <v>26078</v>
      </c>
      <c r="B8905" t="s">
        <v>26079</v>
      </c>
      <c r="C8905">
        <v>0</v>
      </c>
      <c r="D8905">
        <v>0</v>
      </c>
      <c r="E8905">
        <f t="shared" si="139"/>
        <v>0</v>
      </c>
    </row>
    <row r="8906" spans="1:5">
      <c r="A8906" t="s">
        <v>26080</v>
      </c>
      <c r="B8906" t="s">
        <v>26081</v>
      </c>
      <c r="C8906">
        <v>0</v>
      </c>
      <c r="D8906">
        <v>0</v>
      </c>
      <c r="E8906">
        <f t="shared" si="139"/>
        <v>0</v>
      </c>
    </row>
    <row r="8907" spans="1:5">
      <c r="A8907" t="s">
        <v>26082</v>
      </c>
      <c r="B8907" t="s">
        <v>26083</v>
      </c>
      <c r="C8907">
        <v>0</v>
      </c>
      <c r="D8907">
        <v>0</v>
      </c>
      <c r="E8907">
        <f t="shared" si="139"/>
        <v>0</v>
      </c>
    </row>
    <row r="8908" spans="1:5">
      <c r="A8908" t="s">
        <v>26084</v>
      </c>
      <c r="B8908" t="s">
        <v>26085</v>
      </c>
      <c r="C8908">
        <v>0</v>
      </c>
      <c r="D8908">
        <v>0</v>
      </c>
      <c r="E8908">
        <f t="shared" si="139"/>
        <v>0</v>
      </c>
    </row>
    <row r="8909" spans="1:5">
      <c r="A8909" t="s">
        <v>26086</v>
      </c>
      <c r="B8909" t="s">
        <v>26087</v>
      </c>
      <c r="C8909">
        <v>0</v>
      </c>
      <c r="D8909">
        <v>0</v>
      </c>
      <c r="E8909">
        <f t="shared" si="139"/>
        <v>0</v>
      </c>
    </row>
    <row r="8910" spans="1:5">
      <c r="A8910" t="s">
        <v>26088</v>
      </c>
      <c r="B8910" t="s">
        <v>26089</v>
      </c>
      <c r="C8910">
        <v>0</v>
      </c>
      <c r="D8910">
        <v>0</v>
      </c>
      <c r="E8910">
        <f t="shared" si="139"/>
        <v>0</v>
      </c>
    </row>
    <row r="8911" spans="1:5">
      <c r="A8911" t="s">
        <v>26090</v>
      </c>
      <c r="B8911" t="s">
        <v>26091</v>
      </c>
      <c r="C8911">
        <v>0</v>
      </c>
      <c r="D8911">
        <v>0</v>
      </c>
      <c r="E8911">
        <f t="shared" si="139"/>
        <v>0</v>
      </c>
    </row>
    <row r="8912" spans="1:5">
      <c r="A8912" t="s">
        <v>6044</v>
      </c>
      <c r="B8912" t="s">
        <v>22011</v>
      </c>
      <c r="C8912">
        <v>0</v>
      </c>
      <c r="D8912">
        <v>0</v>
      </c>
      <c r="E8912">
        <f t="shared" si="139"/>
        <v>0</v>
      </c>
    </row>
    <row r="8913" spans="1:5">
      <c r="A8913" t="s">
        <v>26092</v>
      </c>
      <c r="B8913" t="s">
        <v>26093</v>
      </c>
      <c r="C8913">
        <v>0</v>
      </c>
      <c r="D8913">
        <v>0</v>
      </c>
      <c r="E8913">
        <f t="shared" si="139"/>
        <v>0</v>
      </c>
    </row>
    <row r="8914" spans="1:5">
      <c r="A8914" t="s">
        <v>26094</v>
      </c>
      <c r="B8914" t="s">
        <v>26095</v>
      </c>
      <c r="C8914">
        <v>0</v>
      </c>
      <c r="D8914">
        <v>0</v>
      </c>
      <c r="E8914">
        <f t="shared" si="139"/>
        <v>0</v>
      </c>
    </row>
    <row r="8915" spans="1:5">
      <c r="A8915" t="s">
        <v>26096</v>
      </c>
      <c r="B8915" t="s">
        <v>26097</v>
      </c>
      <c r="C8915">
        <v>0</v>
      </c>
      <c r="D8915">
        <v>0</v>
      </c>
      <c r="E8915">
        <f t="shared" si="139"/>
        <v>0</v>
      </c>
    </row>
    <row r="8916" spans="1:5">
      <c r="A8916" t="s">
        <v>26098</v>
      </c>
      <c r="B8916" t="s">
        <v>26099</v>
      </c>
      <c r="C8916">
        <v>0</v>
      </c>
      <c r="D8916">
        <v>0</v>
      </c>
      <c r="E8916">
        <f t="shared" si="139"/>
        <v>0</v>
      </c>
    </row>
    <row r="8917" spans="1:5">
      <c r="A8917" t="s">
        <v>26100</v>
      </c>
      <c r="B8917" t="s">
        <v>26101</v>
      </c>
      <c r="C8917">
        <v>0</v>
      </c>
      <c r="D8917">
        <v>0</v>
      </c>
      <c r="E8917">
        <f t="shared" si="139"/>
        <v>0</v>
      </c>
    </row>
    <row r="8918" spans="1:5">
      <c r="A8918" t="s">
        <v>26102</v>
      </c>
      <c r="B8918" t="s">
        <v>26103</v>
      </c>
      <c r="C8918">
        <v>0</v>
      </c>
      <c r="D8918">
        <v>0</v>
      </c>
      <c r="E8918">
        <f t="shared" si="139"/>
        <v>0</v>
      </c>
    </row>
    <row r="8919" spans="1:5">
      <c r="A8919" t="s">
        <v>26104</v>
      </c>
      <c r="B8919" t="s">
        <v>26105</v>
      </c>
      <c r="C8919">
        <v>0</v>
      </c>
      <c r="D8919">
        <v>0</v>
      </c>
      <c r="E8919">
        <f t="shared" si="139"/>
        <v>0</v>
      </c>
    </row>
    <row r="8920" spans="1:5">
      <c r="A8920" t="s">
        <v>26106</v>
      </c>
      <c r="B8920" t="s">
        <v>26107</v>
      </c>
      <c r="C8920">
        <v>0</v>
      </c>
      <c r="D8920">
        <v>0</v>
      </c>
      <c r="E8920">
        <f t="shared" si="139"/>
        <v>0</v>
      </c>
    </row>
    <row r="8921" spans="1:5">
      <c r="A8921" t="s">
        <v>26108</v>
      </c>
      <c r="B8921" t="s">
        <v>26109</v>
      </c>
      <c r="C8921">
        <v>0</v>
      </c>
      <c r="D8921">
        <v>0</v>
      </c>
      <c r="E8921">
        <f t="shared" si="139"/>
        <v>0</v>
      </c>
    </row>
    <row r="8922" spans="1:5">
      <c r="A8922" t="s">
        <v>26110</v>
      </c>
      <c r="B8922" t="s">
        <v>26111</v>
      </c>
      <c r="C8922">
        <v>0</v>
      </c>
      <c r="D8922">
        <v>0</v>
      </c>
      <c r="E8922">
        <f t="shared" si="139"/>
        <v>0</v>
      </c>
    </row>
    <row r="8923" spans="1:5">
      <c r="A8923" t="s">
        <v>26112</v>
      </c>
      <c r="B8923" t="s">
        <v>26113</v>
      </c>
      <c r="C8923">
        <v>0</v>
      </c>
      <c r="D8923">
        <v>0</v>
      </c>
      <c r="E8923">
        <f t="shared" si="139"/>
        <v>0</v>
      </c>
    </row>
    <row r="8924" spans="1:5">
      <c r="A8924" t="s">
        <v>26114</v>
      </c>
      <c r="B8924" t="s">
        <v>26115</v>
      </c>
      <c r="C8924">
        <v>0</v>
      </c>
      <c r="D8924">
        <v>0</v>
      </c>
      <c r="E8924">
        <f t="shared" si="139"/>
        <v>0</v>
      </c>
    </row>
    <row r="8925" spans="1:5">
      <c r="A8925" t="s">
        <v>26116</v>
      </c>
      <c r="B8925" t="s">
        <v>26117</v>
      </c>
      <c r="C8925">
        <v>0</v>
      </c>
      <c r="D8925">
        <v>0</v>
      </c>
      <c r="E8925">
        <f t="shared" si="139"/>
        <v>0</v>
      </c>
    </row>
    <row r="8926" spans="1:5">
      <c r="A8926" t="s">
        <v>26118</v>
      </c>
      <c r="B8926" t="s">
        <v>26119</v>
      </c>
      <c r="C8926">
        <v>0</v>
      </c>
      <c r="D8926">
        <v>0</v>
      </c>
      <c r="E8926">
        <f t="shared" si="139"/>
        <v>0</v>
      </c>
    </row>
    <row r="8927" spans="1:5">
      <c r="A8927" t="s">
        <v>26120</v>
      </c>
      <c r="B8927" t="s">
        <v>26121</v>
      </c>
      <c r="C8927">
        <v>0</v>
      </c>
      <c r="D8927">
        <v>0</v>
      </c>
      <c r="E8927">
        <f t="shared" si="139"/>
        <v>0</v>
      </c>
    </row>
    <row r="8928" spans="1:5">
      <c r="A8928" t="s">
        <v>26122</v>
      </c>
      <c r="B8928" t="s">
        <v>26123</v>
      </c>
      <c r="C8928">
        <v>0</v>
      </c>
      <c r="D8928">
        <v>0</v>
      </c>
      <c r="E8928">
        <f t="shared" si="139"/>
        <v>0</v>
      </c>
    </row>
    <row r="8929" spans="1:5">
      <c r="A8929" t="s">
        <v>26124</v>
      </c>
      <c r="B8929" t="s">
        <v>26125</v>
      </c>
      <c r="C8929">
        <v>0</v>
      </c>
      <c r="D8929">
        <v>0</v>
      </c>
      <c r="E8929">
        <f t="shared" si="139"/>
        <v>0</v>
      </c>
    </row>
    <row r="8930" spans="1:5">
      <c r="A8930" t="s">
        <v>26126</v>
      </c>
      <c r="B8930" t="s">
        <v>26127</v>
      </c>
      <c r="C8930">
        <v>0</v>
      </c>
      <c r="D8930">
        <v>0</v>
      </c>
      <c r="E8930">
        <f t="shared" si="139"/>
        <v>0</v>
      </c>
    </row>
    <row r="8931" spans="1:5">
      <c r="A8931" t="s">
        <v>26128</v>
      </c>
      <c r="B8931" t="s">
        <v>26129</v>
      </c>
      <c r="C8931">
        <v>0</v>
      </c>
      <c r="D8931">
        <v>0</v>
      </c>
      <c r="E8931">
        <f t="shared" si="139"/>
        <v>0</v>
      </c>
    </row>
    <row r="8932" spans="1:5">
      <c r="A8932" t="s">
        <v>26130</v>
      </c>
      <c r="B8932" t="s">
        <v>26131</v>
      </c>
      <c r="C8932">
        <v>0</v>
      </c>
      <c r="D8932">
        <v>0</v>
      </c>
      <c r="E8932">
        <f t="shared" si="139"/>
        <v>0</v>
      </c>
    </row>
    <row r="8933" spans="1:5">
      <c r="A8933" t="s">
        <v>26132</v>
      </c>
      <c r="B8933" t="s">
        <v>26133</v>
      </c>
      <c r="C8933">
        <v>0</v>
      </c>
      <c r="D8933">
        <v>0</v>
      </c>
      <c r="E8933">
        <f t="shared" si="139"/>
        <v>0</v>
      </c>
    </row>
    <row r="8934" spans="1:5">
      <c r="A8934" t="s">
        <v>26134</v>
      </c>
      <c r="B8934" t="s">
        <v>26135</v>
      </c>
      <c r="C8934">
        <v>0</v>
      </c>
      <c r="D8934">
        <v>0</v>
      </c>
      <c r="E8934">
        <f t="shared" si="139"/>
        <v>0</v>
      </c>
    </row>
    <row r="8935" spans="1:5">
      <c r="A8935" t="s">
        <v>26136</v>
      </c>
      <c r="B8935" t="s">
        <v>26137</v>
      </c>
      <c r="C8935">
        <v>0</v>
      </c>
      <c r="D8935">
        <v>0</v>
      </c>
      <c r="E8935">
        <f t="shared" si="139"/>
        <v>0</v>
      </c>
    </row>
    <row r="8936" spans="1:5">
      <c r="A8936" t="s">
        <v>26138</v>
      </c>
      <c r="B8936" t="s">
        <v>26139</v>
      </c>
      <c r="C8936">
        <v>0</v>
      </c>
      <c r="D8936">
        <v>0</v>
      </c>
      <c r="E8936">
        <f t="shared" si="139"/>
        <v>0</v>
      </c>
    </row>
    <row r="8937" spans="1:5">
      <c r="A8937" t="s">
        <v>26140</v>
      </c>
      <c r="B8937" t="s">
        <v>26141</v>
      </c>
      <c r="C8937">
        <v>0</v>
      </c>
      <c r="D8937">
        <v>0</v>
      </c>
      <c r="E8937">
        <f t="shared" si="139"/>
        <v>0</v>
      </c>
    </row>
    <row r="8938" spans="1:5">
      <c r="A8938" t="s">
        <v>26142</v>
      </c>
      <c r="B8938" t="s">
        <v>26143</v>
      </c>
      <c r="C8938">
        <v>0</v>
      </c>
      <c r="D8938">
        <v>0</v>
      </c>
      <c r="E8938">
        <f t="shared" si="139"/>
        <v>0</v>
      </c>
    </row>
    <row r="8939" spans="1:5">
      <c r="A8939" t="s">
        <v>26144</v>
      </c>
      <c r="B8939" t="s">
        <v>26145</v>
      </c>
      <c r="C8939">
        <v>0</v>
      </c>
      <c r="D8939">
        <v>0</v>
      </c>
      <c r="E8939">
        <f t="shared" si="139"/>
        <v>0</v>
      </c>
    </row>
    <row r="8940" spans="1:5">
      <c r="A8940" t="s">
        <v>26146</v>
      </c>
      <c r="B8940" t="s">
        <v>26147</v>
      </c>
      <c r="C8940">
        <v>0</v>
      </c>
      <c r="D8940">
        <v>0</v>
      </c>
      <c r="E8940">
        <f t="shared" si="139"/>
        <v>0</v>
      </c>
    </row>
    <row r="8941" spans="1:5">
      <c r="A8941" t="s">
        <v>26148</v>
      </c>
      <c r="B8941" t="s">
        <v>26149</v>
      </c>
      <c r="C8941">
        <v>0</v>
      </c>
      <c r="D8941">
        <v>0</v>
      </c>
      <c r="E8941">
        <f t="shared" si="139"/>
        <v>0</v>
      </c>
    </row>
    <row r="8942" spans="1:5">
      <c r="A8942" t="s">
        <v>26150</v>
      </c>
      <c r="B8942" t="s">
        <v>26151</v>
      </c>
      <c r="C8942">
        <v>0</v>
      </c>
      <c r="D8942">
        <v>0</v>
      </c>
      <c r="E8942">
        <f t="shared" si="139"/>
        <v>0</v>
      </c>
    </row>
    <row r="8943" spans="1:5">
      <c r="A8943" t="s">
        <v>26152</v>
      </c>
      <c r="B8943" t="s">
        <v>26153</v>
      </c>
      <c r="C8943">
        <v>0</v>
      </c>
      <c r="D8943">
        <v>0</v>
      </c>
      <c r="E8943">
        <f t="shared" si="139"/>
        <v>0</v>
      </c>
    </row>
    <row r="8944" spans="1:5">
      <c r="A8944" t="s">
        <v>26154</v>
      </c>
      <c r="B8944" t="s">
        <v>26155</v>
      </c>
      <c r="C8944">
        <v>0</v>
      </c>
      <c r="D8944">
        <v>0</v>
      </c>
      <c r="E8944">
        <f t="shared" si="139"/>
        <v>0</v>
      </c>
    </row>
    <row r="8945" spans="1:5">
      <c r="A8945" t="s">
        <v>26156</v>
      </c>
      <c r="B8945" t="s">
        <v>26157</v>
      </c>
      <c r="C8945">
        <v>0</v>
      </c>
      <c r="D8945">
        <v>0</v>
      </c>
      <c r="E8945">
        <f t="shared" si="139"/>
        <v>0</v>
      </c>
    </row>
    <row r="8946" spans="1:5">
      <c r="A8946" t="s">
        <v>26158</v>
      </c>
      <c r="B8946" t="s">
        <v>26159</v>
      </c>
      <c r="C8946">
        <v>0</v>
      </c>
      <c r="D8946">
        <v>0</v>
      </c>
      <c r="E8946">
        <f t="shared" si="139"/>
        <v>0</v>
      </c>
    </row>
    <row r="8947" spans="1:5">
      <c r="A8947" t="s">
        <v>26160</v>
      </c>
      <c r="B8947" t="s">
        <v>26161</v>
      </c>
      <c r="C8947">
        <v>0</v>
      </c>
      <c r="D8947">
        <v>0</v>
      </c>
      <c r="E8947">
        <f t="shared" si="139"/>
        <v>0</v>
      </c>
    </row>
    <row r="8948" spans="1:5">
      <c r="A8948" t="s">
        <v>26162</v>
      </c>
      <c r="B8948" t="s">
        <v>26163</v>
      </c>
      <c r="C8948">
        <v>0</v>
      </c>
      <c r="D8948">
        <v>0</v>
      </c>
      <c r="E8948">
        <f t="shared" si="139"/>
        <v>0</v>
      </c>
    </row>
    <row r="8949" spans="1:5">
      <c r="A8949" t="s">
        <v>26164</v>
      </c>
      <c r="B8949" t="s">
        <v>26165</v>
      </c>
      <c r="C8949">
        <v>0</v>
      </c>
      <c r="D8949">
        <v>0</v>
      </c>
      <c r="E8949">
        <f t="shared" si="139"/>
        <v>0</v>
      </c>
    </row>
    <row r="8950" spans="1:5">
      <c r="A8950" t="s">
        <v>26166</v>
      </c>
      <c r="B8950" t="s">
        <v>26167</v>
      </c>
      <c r="C8950">
        <v>0</v>
      </c>
      <c r="D8950">
        <v>0</v>
      </c>
      <c r="E8950">
        <f t="shared" si="139"/>
        <v>0</v>
      </c>
    </row>
    <row r="8951" spans="1:5">
      <c r="A8951" t="s">
        <v>26168</v>
      </c>
      <c r="B8951" t="s">
        <v>26169</v>
      </c>
      <c r="C8951">
        <v>0</v>
      </c>
      <c r="D8951">
        <v>0</v>
      </c>
      <c r="E8951">
        <f t="shared" si="139"/>
        <v>0</v>
      </c>
    </row>
    <row r="8952" spans="1:5">
      <c r="A8952" t="s">
        <v>26170</v>
      </c>
      <c r="B8952" t="s">
        <v>26171</v>
      </c>
      <c r="C8952">
        <v>0</v>
      </c>
      <c r="D8952">
        <v>0</v>
      </c>
      <c r="E8952">
        <f t="shared" si="139"/>
        <v>0</v>
      </c>
    </row>
    <row r="8953" spans="1:5">
      <c r="A8953" t="s">
        <v>26172</v>
      </c>
      <c r="B8953" t="s">
        <v>26173</v>
      </c>
      <c r="C8953">
        <v>0</v>
      </c>
      <c r="D8953">
        <v>0</v>
      </c>
      <c r="E8953">
        <f t="shared" si="139"/>
        <v>0</v>
      </c>
    </row>
    <row r="8954" spans="1:5">
      <c r="A8954" t="s">
        <v>26174</v>
      </c>
      <c r="B8954" t="s">
        <v>26175</v>
      </c>
      <c r="C8954">
        <v>0</v>
      </c>
      <c r="D8954">
        <v>0</v>
      </c>
      <c r="E8954">
        <f t="shared" si="139"/>
        <v>0</v>
      </c>
    </row>
    <row r="8955" spans="1:5">
      <c r="A8955" t="s">
        <v>26176</v>
      </c>
      <c r="B8955" t="s">
        <v>26177</v>
      </c>
      <c r="C8955">
        <v>0</v>
      </c>
      <c r="D8955">
        <v>0</v>
      </c>
      <c r="E8955">
        <f t="shared" si="139"/>
        <v>0</v>
      </c>
    </row>
    <row r="8956" spans="1:5">
      <c r="A8956" t="s">
        <v>26178</v>
      </c>
      <c r="B8956" t="s">
        <v>26179</v>
      </c>
      <c r="C8956">
        <v>0</v>
      </c>
      <c r="D8956">
        <v>0</v>
      </c>
      <c r="E8956">
        <f t="shared" si="139"/>
        <v>0</v>
      </c>
    </row>
    <row r="8957" spans="1:5">
      <c r="A8957" t="s">
        <v>26180</v>
      </c>
      <c r="B8957" t="s">
        <v>26181</v>
      </c>
      <c r="C8957">
        <v>0</v>
      </c>
      <c r="D8957">
        <v>0</v>
      </c>
      <c r="E8957">
        <f t="shared" si="139"/>
        <v>0</v>
      </c>
    </row>
    <row r="8958" spans="1:5">
      <c r="A8958" t="s">
        <v>26182</v>
      </c>
      <c r="B8958" t="s">
        <v>26183</v>
      </c>
      <c r="C8958">
        <v>0</v>
      </c>
      <c r="D8958">
        <v>0</v>
      </c>
      <c r="E8958">
        <f t="shared" si="139"/>
        <v>0</v>
      </c>
    </row>
    <row r="8959" spans="1:5">
      <c r="A8959" t="s">
        <v>26184</v>
      </c>
      <c r="B8959" t="s">
        <v>26185</v>
      </c>
      <c r="C8959">
        <v>0</v>
      </c>
      <c r="D8959">
        <v>0</v>
      </c>
      <c r="E8959">
        <f t="shared" si="139"/>
        <v>0</v>
      </c>
    </row>
    <row r="8960" spans="1:5">
      <c r="A8960" t="s">
        <v>26186</v>
      </c>
      <c r="B8960" t="s">
        <v>26187</v>
      </c>
      <c r="C8960">
        <v>0</v>
      </c>
      <c r="D8960">
        <v>0</v>
      </c>
      <c r="E8960">
        <f t="shared" si="139"/>
        <v>0</v>
      </c>
    </row>
    <row r="8961" spans="1:5">
      <c r="A8961" t="s">
        <v>26188</v>
      </c>
      <c r="B8961" t="s">
        <v>26189</v>
      </c>
      <c r="C8961">
        <v>0</v>
      </c>
      <c r="D8961">
        <v>0</v>
      </c>
      <c r="E8961">
        <f t="shared" si="139"/>
        <v>0</v>
      </c>
    </row>
    <row r="8962" spans="1:5">
      <c r="A8962" t="s">
        <v>26190</v>
      </c>
      <c r="B8962" t="s">
        <v>26191</v>
      </c>
      <c r="C8962">
        <v>0</v>
      </c>
      <c r="D8962">
        <v>0</v>
      </c>
      <c r="E8962">
        <f t="shared" si="139"/>
        <v>0</v>
      </c>
    </row>
    <row r="8963" spans="1:5">
      <c r="A8963" t="s">
        <v>26192</v>
      </c>
      <c r="B8963" t="s">
        <v>26193</v>
      </c>
      <c r="C8963">
        <v>0</v>
      </c>
      <c r="D8963">
        <v>0</v>
      </c>
      <c r="E8963">
        <f t="shared" ref="E8963:E9026" si="140">C8963-D8963</f>
        <v>0</v>
      </c>
    </row>
    <row r="8964" spans="1:5">
      <c r="A8964" t="s">
        <v>26194</v>
      </c>
      <c r="B8964" t="s">
        <v>26195</v>
      </c>
      <c r="C8964">
        <v>0</v>
      </c>
      <c r="D8964">
        <v>0</v>
      </c>
      <c r="E8964">
        <f t="shared" si="140"/>
        <v>0</v>
      </c>
    </row>
    <row r="8965" spans="1:5">
      <c r="A8965" t="s">
        <v>26196</v>
      </c>
      <c r="B8965" t="s">
        <v>26197</v>
      </c>
      <c r="C8965">
        <v>0</v>
      </c>
      <c r="D8965">
        <v>0</v>
      </c>
      <c r="E8965">
        <f t="shared" si="140"/>
        <v>0</v>
      </c>
    </row>
    <row r="8966" spans="1:5">
      <c r="A8966" t="s">
        <v>26198</v>
      </c>
      <c r="B8966" t="s">
        <v>26199</v>
      </c>
      <c r="C8966">
        <v>0</v>
      </c>
      <c r="D8966">
        <v>0</v>
      </c>
      <c r="E8966">
        <f t="shared" si="140"/>
        <v>0</v>
      </c>
    </row>
    <row r="8967" spans="1:5">
      <c r="A8967" t="s">
        <v>26200</v>
      </c>
      <c r="B8967" t="s">
        <v>26201</v>
      </c>
      <c r="C8967">
        <v>0</v>
      </c>
      <c r="D8967">
        <v>0</v>
      </c>
      <c r="E8967">
        <f t="shared" si="140"/>
        <v>0</v>
      </c>
    </row>
    <row r="8968" spans="1:5">
      <c r="A8968" t="s">
        <v>26202</v>
      </c>
      <c r="B8968" t="s">
        <v>26203</v>
      </c>
      <c r="C8968">
        <v>0</v>
      </c>
      <c r="D8968">
        <v>0</v>
      </c>
      <c r="E8968">
        <f t="shared" si="140"/>
        <v>0</v>
      </c>
    </row>
    <row r="8969" spans="1:5">
      <c r="A8969" t="s">
        <v>26204</v>
      </c>
      <c r="B8969" t="s">
        <v>26205</v>
      </c>
      <c r="C8969">
        <v>0</v>
      </c>
      <c r="D8969">
        <v>0</v>
      </c>
      <c r="E8969">
        <f t="shared" si="140"/>
        <v>0</v>
      </c>
    </row>
    <row r="8970" spans="1:5">
      <c r="A8970" t="s">
        <v>26206</v>
      </c>
      <c r="B8970" t="s">
        <v>26207</v>
      </c>
      <c r="C8970">
        <v>0</v>
      </c>
      <c r="D8970">
        <v>0</v>
      </c>
      <c r="E8970">
        <f t="shared" si="140"/>
        <v>0</v>
      </c>
    </row>
    <row r="8971" spans="1:5">
      <c r="A8971" t="s">
        <v>26208</v>
      </c>
      <c r="B8971" t="s">
        <v>26209</v>
      </c>
      <c r="C8971">
        <v>0</v>
      </c>
      <c r="D8971">
        <v>0</v>
      </c>
      <c r="E8971">
        <f t="shared" si="140"/>
        <v>0</v>
      </c>
    </row>
    <row r="8972" spans="1:5">
      <c r="A8972" t="s">
        <v>26210</v>
      </c>
      <c r="B8972" t="s">
        <v>26211</v>
      </c>
      <c r="C8972">
        <v>0</v>
      </c>
      <c r="D8972">
        <v>0</v>
      </c>
      <c r="E8972">
        <f t="shared" si="140"/>
        <v>0</v>
      </c>
    </row>
    <row r="8973" spans="1:5">
      <c r="A8973" t="s">
        <v>26212</v>
      </c>
      <c r="B8973" t="s">
        <v>26213</v>
      </c>
      <c r="C8973">
        <v>0</v>
      </c>
      <c r="D8973">
        <v>0</v>
      </c>
      <c r="E8973">
        <f t="shared" si="140"/>
        <v>0</v>
      </c>
    </row>
    <row r="8974" spans="1:5">
      <c r="A8974" t="s">
        <v>26214</v>
      </c>
      <c r="B8974" t="s">
        <v>26215</v>
      </c>
      <c r="C8974">
        <v>0</v>
      </c>
      <c r="D8974">
        <v>0</v>
      </c>
      <c r="E8974">
        <f t="shared" si="140"/>
        <v>0</v>
      </c>
    </row>
    <row r="8975" spans="1:5">
      <c r="A8975" t="s">
        <v>26216</v>
      </c>
      <c r="B8975" t="s">
        <v>26217</v>
      </c>
      <c r="C8975">
        <v>0</v>
      </c>
      <c r="D8975">
        <v>0</v>
      </c>
      <c r="E8975">
        <f t="shared" si="140"/>
        <v>0</v>
      </c>
    </row>
    <row r="8976" spans="1:5">
      <c r="A8976" t="s">
        <v>26218</v>
      </c>
      <c r="B8976" t="s">
        <v>26219</v>
      </c>
      <c r="C8976">
        <v>0</v>
      </c>
      <c r="D8976">
        <v>0</v>
      </c>
      <c r="E8976">
        <f t="shared" si="140"/>
        <v>0</v>
      </c>
    </row>
    <row r="8977" spans="1:5">
      <c r="A8977" t="s">
        <v>26220</v>
      </c>
      <c r="B8977" t="s">
        <v>26221</v>
      </c>
      <c r="C8977">
        <v>0</v>
      </c>
      <c r="D8977">
        <v>0</v>
      </c>
      <c r="E8977">
        <f t="shared" si="140"/>
        <v>0</v>
      </c>
    </row>
    <row r="8978" spans="1:5">
      <c r="A8978" t="s">
        <v>26222</v>
      </c>
      <c r="B8978" t="s">
        <v>26223</v>
      </c>
      <c r="C8978">
        <v>0</v>
      </c>
      <c r="D8978">
        <v>0</v>
      </c>
      <c r="E8978">
        <f t="shared" si="140"/>
        <v>0</v>
      </c>
    </row>
    <row r="8979" spans="1:5">
      <c r="A8979" t="s">
        <v>26224</v>
      </c>
      <c r="B8979" t="s">
        <v>26225</v>
      </c>
      <c r="C8979">
        <v>0</v>
      </c>
      <c r="D8979">
        <v>0</v>
      </c>
      <c r="E8979">
        <f t="shared" si="140"/>
        <v>0</v>
      </c>
    </row>
    <row r="8980" spans="1:5">
      <c r="A8980" t="s">
        <v>26226</v>
      </c>
      <c r="B8980" t="s">
        <v>26227</v>
      </c>
      <c r="C8980">
        <v>0</v>
      </c>
      <c r="D8980">
        <v>0</v>
      </c>
      <c r="E8980">
        <f t="shared" si="140"/>
        <v>0</v>
      </c>
    </row>
    <row r="8981" spans="1:5">
      <c r="A8981" t="s">
        <v>26228</v>
      </c>
      <c r="B8981" t="s">
        <v>26229</v>
      </c>
      <c r="C8981">
        <v>0</v>
      </c>
      <c r="D8981">
        <v>0</v>
      </c>
      <c r="E8981">
        <f t="shared" si="140"/>
        <v>0</v>
      </c>
    </row>
    <row r="8982" spans="1:5">
      <c r="A8982" t="s">
        <v>26230</v>
      </c>
      <c r="B8982" t="s">
        <v>26231</v>
      </c>
      <c r="C8982">
        <v>0</v>
      </c>
      <c r="D8982">
        <v>0</v>
      </c>
      <c r="E8982">
        <f t="shared" si="140"/>
        <v>0</v>
      </c>
    </row>
    <row r="8983" spans="1:5">
      <c r="A8983" t="s">
        <v>12646</v>
      </c>
      <c r="B8983" t="s">
        <v>26232</v>
      </c>
      <c r="C8983">
        <v>0</v>
      </c>
      <c r="D8983">
        <v>0</v>
      </c>
      <c r="E8983">
        <f t="shared" si="140"/>
        <v>0</v>
      </c>
    </row>
    <row r="8984" spans="1:5">
      <c r="A8984" t="s">
        <v>12647</v>
      </c>
      <c r="B8984" t="s">
        <v>26233</v>
      </c>
      <c r="C8984">
        <v>0</v>
      </c>
      <c r="D8984">
        <v>0</v>
      </c>
      <c r="E8984">
        <f t="shared" si="140"/>
        <v>0</v>
      </c>
    </row>
    <row r="8985" spans="1:5">
      <c r="A8985" t="s">
        <v>12649</v>
      </c>
      <c r="B8985" t="s">
        <v>26234</v>
      </c>
      <c r="C8985">
        <v>0</v>
      </c>
      <c r="D8985">
        <v>0</v>
      </c>
      <c r="E8985">
        <f t="shared" si="140"/>
        <v>0</v>
      </c>
    </row>
    <row r="8986" spans="1:5">
      <c r="A8986" t="s">
        <v>26235</v>
      </c>
      <c r="B8986" t="s">
        <v>26236</v>
      </c>
      <c r="C8986">
        <v>0</v>
      </c>
      <c r="D8986">
        <v>0</v>
      </c>
      <c r="E8986">
        <f t="shared" si="140"/>
        <v>0</v>
      </c>
    </row>
    <row r="8987" spans="1:5">
      <c r="A8987" t="s">
        <v>26237</v>
      </c>
      <c r="B8987" t="s">
        <v>26238</v>
      </c>
      <c r="C8987">
        <v>0</v>
      </c>
      <c r="D8987">
        <v>0</v>
      </c>
      <c r="E8987">
        <f t="shared" si="140"/>
        <v>0</v>
      </c>
    </row>
    <row r="8988" spans="1:5">
      <c r="A8988" t="s">
        <v>26239</v>
      </c>
      <c r="B8988" t="s">
        <v>26240</v>
      </c>
      <c r="C8988">
        <v>0</v>
      </c>
      <c r="D8988">
        <v>0</v>
      </c>
      <c r="E8988">
        <f t="shared" si="140"/>
        <v>0</v>
      </c>
    </row>
    <row r="8989" spans="1:5">
      <c r="A8989" t="s">
        <v>26241</v>
      </c>
      <c r="B8989" t="s">
        <v>26242</v>
      </c>
      <c r="C8989">
        <v>0</v>
      </c>
      <c r="D8989">
        <v>0</v>
      </c>
      <c r="E8989">
        <f t="shared" si="140"/>
        <v>0</v>
      </c>
    </row>
    <row r="8990" spans="1:5">
      <c r="A8990" t="s">
        <v>26243</v>
      </c>
      <c r="B8990" t="s">
        <v>26244</v>
      </c>
      <c r="C8990">
        <v>0</v>
      </c>
      <c r="D8990">
        <v>0</v>
      </c>
      <c r="E8990">
        <f t="shared" si="140"/>
        <v>0</v>
      </c>
    </row>
    <row r="8991" spans="1:5">
      <c r="A8991" t="s">
        <v>12655</v>
      </c>
      <c r="B8991" t="s">
        <v>22041</v>
      </c>
      <c r="C8991">
        <v>0</v>
      </c>
      <c r="D8991">
        <v>0</v>
      </c>
      <c r="E8991">
        <f t="shared" si="140"/>
        <v>0</v>
      </c>
    </row>
    <row r="8992" spans="1:5">
      <c r="A8992" t="s">
        <v>12656</v>
      </c>
      <c r="B8992" t="s">
        <v>22042</v>
      </c>
      <c r="C8992">
        <v>0</v>
      </c>
      <c r="D8992">
        <v>0</v>
      </c>
      <c r="E8992">
        <f t="shared" si="140"/>
        <v>0</v>
      </c>
    </row>
    <row r="8993" spans="1:5">
      <c r="A8993" t="s">
        <v>26245</v>
      </c>
      <c r="B8993" t="s">
        <v>26246</v>
      </c>
      <c r="C8993">
        <v>0</v>
      </c>
      <c r="D8993">
        <v>0</v>
      </c>
      <c r="E8993">
        <f t="shared" si="140"/>
        <v>0</v>
      </c>
    </row>
    <row r="8994" spans="1:5">
      <c r="A8994" t="s">
        <v>26247</v>
      </c>
      <c r="B8994" t="s">
        <v>26248</v>
      </c>
      <c r="C8994">
        <v>0</v>
      </c>
      <c r="D8994">
        <v>0</v>
      </c>
      <c r="E8994">
        <f t="shared" si="140"/>
        <v>0</v>
      </c>
    </row>
    <row r="8995" spans="1:5">
      <c r="A8995" t="s">
        <v>26249</v>
      </c>
      <c r="B8995" t="s">
        <v>26250</v>
      </c>
      <c r="C8995">
        <v>0</v>
      </c>
      <c r="D8995">
        <v>0</v>
      </c>
      <c r="E8995">
        <f t="shared" si="140"/>
        <v>0</v>
      </c>
    </row>
    <row r="8996" spans="1:5">
      <c r="A8996" t="s">
        <v>26251</v>
      </c>
      <c r="B8996" t="s">
        <v>26252</v>
      </c>
      <c r="C8996">
        <v>0</v>
      </c>
      <c r="D8996">
        <v>0</v>
      </c>
      <c r="E8996">
        <f t="shared" si="140"/>
        <v>0</v>
      </c>
    </row>
    <row r="8997" spans="1:5">
      <c r="A8997" t="s">
        <v>26253</v>
      </c>
      <c r="B8997" t="s">
        <v>26254</v>
      </c>
      <c r="C8997">
        <v>0</v>
      </c>
      <c r="D8997">
        <v>0</v>
      </c>
      <c r="E8997">
        <f t="shared" si="140"/>
        <v>0</v>
      </c>
    </row>
    <row r="8998" spans="1:5">
      <c r="A8998" t="s">
        <v>26255</v>
      </c>
      <c r="B8998" t="s">
        <v>26256</v>
      </c>
      <c r="C8998">
        <v>0</v>
      </c>
      <c r="D8998">
        <v>0</v>
      </c>
      <c r="E8998">
        <f t="shared" si="140"/>
        <v>0</v>
      </c>
    </row>
    <row r="8999" spans="1:5">
      <c r="A8999" t="s">
        <v>26257</v>
      </c>
      <c r="B8999" t="s">
        <v>26258</v>
      </c>
      <c r="C8999">
        <v>0</v>
      </c>
      <c r="D8999">
        <v>0</v>
      </c>
      <c r="E8999">
        <f t="shared" si="140"/>
        <v>0</v>
      </c>
    </row>
    <row r="9000" spans="1:5">
      <c r="A9000" t="s">
        <v>26259</v>
      </c>
      <c r="B9000" t="s">
        <v>26260</v>
      </c>
      <c r="C9000">
        <v>0</v>
      </c>
      <c r="D9000">
        <v>0</v>
      </c>
      <c r="E9000">
        <f t="shared" si="140"/>
        <v>0</v>
      </c>
    </row>
    <row r="9001" spans="1:5">
      <c r="A9001" t="s">
        <v>26261</v>
      </c>
      <c r="B9001" t="s">
        <v>26262</v>
      </c>
      <c r="C9001">
        <v>0</v>
      </c>
      <c r="D9001">
        <v>0</v>
      </c>
      <c r="E9001">
        <f t="shared" si="140"/>
        <v>0</v>
      </c>
    </row>
    <row r="9002" spans="1:5">
      <c r="A9002" t="s">
        <v>26263</v>
      </c>
      <c r="B9002" t="s">
        <v>26264</v>
      </c>
      <c r="C9002">
        <v>0</v>
      </c>
      <c r="D9002">
        <v>0</v>
      </c>
      <c r="E9002">
        <f t="shared" si="140"/>
        <v>0</v>
      </c>
    </row>
    <row r="9003" spans="1:5">
      <c r="A9003" t="s">
        <v>26265</v>
      </c>
      <c r="B9003" t="s">
        <v>26266</v>
      </c>
      <c r="C9003">
        <v>0</v>
      </c>
      <c r="D9003">
        <v>0</v>
      </c>
      <c r="E9003">
        <f t="shared" si="140"/>
        <v>0</v>
      </c>
    </row>
    <row r="9004" spans="1:5">
      <c r="A9004" t="s">
        <v>26267</v>
      </c>
      <c r="B9004" t="s">
        <v>26268</v>
      </c>
      <c r="C9004">
        <v>0</v>
      </c>
      <c r="D9004">
        <v>0</v>
      </c>
      <c r="E9004">
        <f t="shared" si="140"/>
        <v>0</v>
      </c>
    </row>
    <row r="9005" spans="1:5">
      <c r="A9005" t="s">
        <v>26269</v>
      </c>
      <c r="B9005" t="s">
        <v>26270</v>
      </c>
      <c r="C9005">
        <v>0</v>
      </c>
      <c r="D9005">
        <v>0</v>
      </c>
      <c r="E9005">
        <f t="shared" si="140"/>
        <v>0</v>
      </c>
    </row>
    <row r="9006" spans="1:5">
      <c r="A9006" t="s">
        <v>26271</v>
      </c>
      <c r="B9006" t="s">
        <v>26272</v>
      </c>
      <c r="C9006">
        <v>0</v>
      </c>
      <c r="D9006">
        <v>0</v>
      </c>
      <c r="E9006">
        <f t="shared" si="140"/>
        <v>0</v>
      </c>
    </row>
    <row r="9007" spans="1:5">
      <c r="A9007" t="s">
        <v>26273</v>
      </c>
      <c r="B9007" t="s">
        <v>26274</v>
      </c>
      <c r="C9007">
        <v>0</v>
      </c>
      <c r="D9007">
        <v>0</v>
      </c>
      <c r="E9007">
        <f t="shared" si="140"/>
        <v>0</v>
      </c>
    </row>
    <row r="9008" spans="1:5">
      <c r="A9008" t="s">
        <v>26275</v>
      </c>
      <c r="B9008" t="s">
        <v>26276</v>
      </c>
      <c r="C9008">
        <v>0</v>
      </c>
      <c r="D9008">
        <v>0</v>
      </c>
      <c r="E9008">
        <f t="shared" si="140"/>
        <v>0</v>
      </c>
    </row>
    <row r="9009" spans="1:5">
      <c r="A9009" t="s">
        <v>26277</v>
      </c>
      <c r="B9009" t="s">
        <v>26278</v>
      </c>
      <c r="C9009">
        <v>0</v>
      </c>
      <c r="D9009">
        <v>0</v>
      </c>
      <c r="E9009">
        <f t="shared" si="140"/>
        <v>0</v>
      </c>
    </row>
    <row r="9010" spans="1:5">
      <c r="A9010" t="s">
        <v>26279</v>
      </c>
      <c r="B9010" t="s">
        <v>26280</v>
      </c>
      <c r="C9010">
        <v>0</v>
      </c>
      <c r="D9010">
        <v>0</v>
      </c>
      <c r="E9010">
        <f t="shared" si="140"/>
        <v>0</v>
      </c>
    </row>
    <row r="9011" spans="1:5">
      <c r="A9011" t="s">
        <v>26281</v>
      </c>
      <c r="B9011" t="s">
        <v>26282</v>
      </c>
      <c r="C9011">
        <v>0</v>
      </c>
      <c r="D9011">
        <v>0</v>
      </c>
      <c r="E9011">
        <f t="shared" si="140"/>
        <v>0</v>
      </c>
    </row>
    <row r="9012" spans="1:5">
      <c r="A9012" t="s">
        <v>26283</v>
      </c>
      <c r="B9012" t="s">
        <v>26284</v>
      </c>
      <c r="C9012">
        <v>0</v>
      </c>
      <c r="D9012">
        <v>0</v>
      </c>
      <c r="E9012">
        <f t="shared" si="140"/>
        <v>0</v>
      </c>
    </row>
    <row r="9013" spans="1:5">
      <c r="A9013" t="s">
        <v>26285</v>
      </c>
      <c r="B9013" t="s">
        <v>25636</v>
      </c>
      <c r="C9013">
        <v>0</v>
      </c>
      <c r="D9013">
        <v>0</v>
      </c>
      <c r="E9013">
        <f t="shared" si="140"/>
        <v>0</v>
      </c>
    </row>
    <row r="9014" spans="1:5">
      <c r="A9014" t="s">
        <v>26286</v>
      </c>
      <c r="B9014" t="s">
        <v>25636</v>
      </c>
      <c r="C9014">
        <v>0</v>
      </c>
      <c r="D9014">
        <v>0</v>
      </c>
      <c r="E9014">
        <f t="shared" si="140"/>
        <v>0</v>
      </c>
    </row>
    <row r="9015" spans="1:5">
      <c r="A9015" t="s">
        <v>26287</v>
      </c>
      <c r="B9015" t="s">
        <v>26288</v>
      </c>
      <c r="C9015">
        <v>0</v>
      </c>
      <c r="D9015">
        <v>0</v>
      </c>
      <c r="E9015">
        <f t="shared" si="140"/>
        <v>0</v>
      </c>
    </row>
    <row r="9016" spans="1:5">
      <c r="A9016" t="s">
        <v>26289</v>
      </c>
      <c r="B9016" t="s">
        <v>26290</v>
      </c>
      <c r="C9016">
        <v>0</v>
      </c>
      <c r="D9016">
        <v>0</v>
      </c>
      <c r="E9016">
        <f t="shared" si="140"/>
        <v>0</v>
      </c>
    </row>
    <row r="9017" spans="1:5">
      <c r="A9017" t="s">
        <v>12674</v>
      </c>
      <c r="B9017" t="s">
        <v>22051</v>
      </c>
      <c r="C9017">
        <v>0</v>
      </c>
      <c r="D9017">
        <v>0</v>
      </c>
      <c r="E9017">
        <f t="shared" si="140"/>
        <v>0</v>
      </c>
    </row>
    <row r="9018" spans="1:5">
      <c r="A9018" t="s">
        <v>26291</v>
      </c>
      <c r="B9018" t="s">
        <v>26292</v>
      </c>
      <c r="C9018">
        <v>0</v>
      </c>
      <c r="D9018">
        <v>0</v>
      </c>
      <c r="E9018">
        <f t="shared" si="140"/>
        <v>0</v>
      </c>
    </row>
    <row r="9019" spans="1:5">
      <c r="A9019" t="s">
        <v>26293</v>
      </c>
      <c r="B9019" t="s">
        <v>26294</v>
      </c>
      <c r="C9019">
        <v>0</v>
      </c>
      <c r="D9019">
        <v>0</v>
      </c>
      <c r="E9019">
        <f t="shared" si="140"/>
        <v>0</v>
      </c>
    </row>
    <row r="9020" spans="1:5">
      <c r="A9020" t="s">
        <v>26295</v>
      </c>
      <c r="B9020" t="s">
        <v>26296</v>
      </c>
      <c r="C9020">
        <v>0</v>
      </c>
      <c r="D9020">
        <v>0</v>
      </c>
      <c r="E9020">
        <f t="shared" si="140"/>
        <v>0</v>
      </c>
    </row>
    <row r="9021" spans="1:5">
      <c r="A9021" t="s">
        <v>26297</v>
      </c>
      <c r="B9021" t="s">
        <v>26298</v>
      </c>
      <c r="C9021">
        <v>0</v>
      </c>
      <c r="D9021">
        <v>0</v>
      </c>
      <c r="E9021">
        <f t="shared" si="140"/>
        <v>0</v>
      </c>
    </row>
    <row r="9022" spans="1:5">
      <c r="A9022" t="s">
        <v>26299</v>
      </c>
      <c r="B9022" t="s">
        <v>26300</v>
      </c>
      <c r="C9022">
        <v>0</v>
      </c>
      <c r="D9022">
        <v>0</v>
      </c>
      <c r="E9022">
        <f t="shared" si="140"/>
        <v>0</v>
      </c>
    </row>
    <row r="9023" spans="1:5">
      <c r="A9023" t="s">
        <v>26301</v>
      </c>
      <c r="B9023" t="s">
        <v>26302</v>
      </c>
      <c r="C9023">
        <v>0</v>
      </c>
      <c r="D9023">
        <v>0</v>
      </c>
      <c r="E9023">
        <f t="shared" si="140"/>
        <v>0</v>
      </c>
    </row>
    <row r="9024" spans="1:5">
      <c r="A9024" t="s">
        <v>26303</v>
      </c>
      <c r="B9024" t="s">
        <v>26304</v>
      </c>
      <c r="C9024">
        <v>0</v>
      </c>
      <c r="D9024">
        <v>0</v>
      </c>
      <c r="E9024">
        <f t="shared" si="140"/>
        <v>0</v>
      </c>
    </row>
    <row r="9025" spans="1:5">
      <c r="A9025" t="s">
        <v>26305</v>
      </c>
      <c r="B9025" t="s">
        <v>26306</v>
      </c>
      <c r="C9025">
        <v>0</v>
      </c>
      <c r="D9025">
        <v>0</v>
      </c>
      <c r="E9025">
        <f t="shared" si="140"/>
        <v>0</v>
      </c>
    </row>
    <row r="9026" spans="1:5">
      <c r="A9026" t="s">
        <v>26307</v>
      </c>
      <c r="B9026" t="s">
        <v>26308</v>
      </c>
      <c r="C9026">
        <v>0</v>
      </c>
      <c r="D9026">
        <v>0</v>
      </c>
      <c r="E9026">
        <f t="shared" si="140"/>
        <v>0</v>
      </c>
    </row>
    <row r="9027" spans="1:5">
      <c r="A9027" t="s">
        <v>26309</v>
      </c>
      <c r="B9027" t="s">
        <v>26310</v>
      </c>
      <c r="C9027">
        <v>0</v>
      </c>
      <c r="D9027">
        <v>0</v>
      </c>
      <c r="E9027">
        <f t="shared" ref="E9027:E9090" si="141">C9027-D9027</f>
        <v>0</v>
      </c>
    </row>
    <row r="9028" spans="1:5">
      <c r="A9028" t="s">
        <v>26311</v>
      </c>
      <c r="B9028" t="s">
        <v>26312</v>
      </c>
      <c r="C9028">
        <v>0</v>
      </c>
      <c r="D9028">
        <v>0</v>
      </c>
      <c r="E9028">
        <f t="shared" si="141"/>
        <v>0</v>
      </c>
    </row>
    <row r="9029" spans="1:5">
      <c r="A9029" t="s">
        <v>26313</v>
      </c>
      <c r="B9029" t="s">
        <v>26314</v>
      </c>
      <c r="C9029">
        <v>0</v>
      </c>
      <c r="D9029">
        <v>0</v>
      </c>
      <c r="E9029">
        <f t="shared" si="141"/>
        <v>0</v>
      </c>
    </row>
    <row r="9030" spans="1:5">
      <c r="A9030" t="s">
        <v>26315</v>
      </c>
      <c r="B9030" t="s">
        <v>26316</v>
      </c>
      <c r="C9030">
        <v>0</v>
      </c>
      <c r="D9030">
        <v>0</v>
      </c>
      <c r="E9030">
        <f t="shared" si="141"/>
        <v>0</v>
      </c>
    </row>
    <row r="9031" spans="1:5">
      <c r="A9031" t="s">
        <v>26317</v>
      </c>
      <c r="B9031" t="s">
        <v>26318</v>
      </c>
      <c r="C9031">
        <v>0</v>
      </c>
      <c r="D9031">
        <v>0</v>
      </c>
      <c r="E9031">
        <f t="shared" si="141"/>
        <v>0</v>
      </c>
    </row>
    <row r="9032" spans="1:5">
      <c r="A9032" t="s">
        <v>26319</v>
      </c>
      <c r="B9032" t="s">
        <v>26320</v>
      </c>
      <c r="C9032">
        <v>0</v>
      </c>
      <c r="D9032">
        <v>0</v>
      </c>
      <c r="E9032">
        <f t="shared" si="141"/>
        <v>0</v>
      </c>
    </row>
    <row r="9033" spans="1:5">
      <c r="A9033" t="s">
        <v>26321</v>
      </c>
      <c r="B9033" t="s">
        <v>26322</v>
      </c>
      <c r="C9033">
        <v>0</v>
      </c>
      <c r="D9033">
        <v>0</v>
      </c>
      <c r="E9033">
        <f t="shared" si="141"/>
        <v>0</v>
      </c>
    </row>
    <row r="9034" spans="1:5">
      <c r="A9034" t="s">
        <v>26323</v>
      </c>
      <c r="B9034" t="s">
        <v>26324</v>
      </c>
      <c r="C9034">
        <v>0</v>
      </c>
      <c r="D9034">
        <v>0</v>
      </c>
      <c r="E9034">
        <f t="shared" si="141"/>
        <v>0</v>
      </c>
    </row>
    <row r="9035" spans="1:5">
      <c r="A9035" t="s">
        <v>26325</v>
      </c>
      <c r="B9035" t="s">
        <v>26326</v>
      </c>
      <c r="C9035">
        <v>0</v>
      </c>
      <c r="D9035">
        <v>0</v>
      </c>
      <c r="E9035">
        <f t="shared" si="141"/>
        <v>0</v>
      </c>
    </row>
    <row r="9036" spans="1:5">
      <c r="A9036" t="s">
        <v>26327</v>
      </c>
      <c r="B9036" t="s">
        <v>26328</v>
      </c>
      <c r="C9036">
        <v>0</v>
      </c>
      <c r="D9036">
        <v>0</v>
      </c>
      <c r="E9036">
        <f t="shared" si="141"/>
        <v>0</v>
      </c>
    </row>
    <row r="9037" spans="1:5">
      <c r="A9037" t="s">
        <v>26329</v>
      </c>
      <c r="B9037" t="s">
        <v>26330</v>
      </c>
      <c r="C9037">
        <v>0</v>
      </c>
      <c r="D9037">
        <v>0</v>
      </c>
      <c r="E9037">
        <f t="shared" si="141"/>
        <v>0</v>
      </c>
    </row>
    <row r="9038" spans="1:5">
      <c r="A9038" t="s">
        <v>26331</v>
      </c>
      <c r="B9038" t="s">
        <v>26332</v>
      </c>
      <c r="C9038">
        <v>0</v>
      </c>
      <c r="D9038">
        <v>0</v>
      </c>
      <c r="E9038">
        <f t="shared" si="141"/>
        <v>0</v>
      </c>
    </row>
    <row r="9039" spans="1:5">
      <c r="A9039" t="s">
        <v>26333</v>
      </c>
      <c r="B9039" t="s">
        <v>26334</v>
      </c>
      <c r="C9039">
        <v>0</v>
      </c>
      <c r="D9039">
        <v>0</v>
      </c>
      <c r="E9039">
        <f t="shared" si="141"/>
        <v>0</v>
      </c>
    </row>
    <row r="9040" spans="1:5">
      <c r="A9040" t="s">
        <v>26335</v>
      </c>
      <c r="B9040" t="s">
        <v>26336</v>
      </c>
      <c r="C9040">
        <v>0</v>
      </c>
      <c r="D9040">
        <v>0</v>
      </c>
      <c r="E9040">
        <f t="shared" si="141"/>
        <v>0</v>
      </c>
    </row>
    <row r="9041" spans="1:5">
      <c r="A9041" t="s">
        <v>26337</v>
      </c>
      <c r="B9041" t="s">
        <v>26338</v>
      </c>
      <c r="C9041">
        <v>0</v>
      </c>
      <c r="D9041">
        <v>0</v>
      </c>
      <c r="E9041">
        <f t="shared" si="141"/>
        <v>0</v>
      </c>
    </row>
    <row r="9042" spans="1:5">
      <c r="A9042" t="s">
        <v>26339</v>
      </c>
      <c r="B9042" t="s">
        <v>26340</v>
      </c>
      <c r="C9042">
        <v>0</v>
      </c>
      <c r="D9042">
        <v>0</v>
      </c>
      <c r="E9042">
        <f t="shared" si="141"/>
        <v>0</v>
      </c>
    </row>
    <row r="9043" spans="1:5">
      <c r="A9043" t="s">
        <v>5542</v>
      </c>
      <c r="B9043" t="s">
        <v>22061</v>
      </c>
      <c r="C9043">
        <v>0</v>
      </c>
      <c r="D9043">
        <v>0</v>
      </c>
      <c r="E9043">
        <f t="shared" si="141"/>
        <v>0</v>
      </c>
    </row>
    <row r="9044" spans="1:5">
      <c r="A9044" t="s">
        <v>5543</v>
      </c>
      <c r="B9044" t="s">
        <v>22062</v>
      </c>
      <c r="C9044">
        <v>0</v>
      </c>
      <c r="D9044">
        <v>0</v>
      </c>
      <c r="E9044">
        <f t="shared" si="141"/>
        <v>0</v>
      </c>
    </row>
    <row r="9045" spans="1:5">
      <c r="A9045" t="s">
        <v>12697</v>
      </c>
      <c r="B9045" t="s">
        <v>22063</v>
      </c>
      <c r="C9045">
        <v>0</v>
      </c>
      <c r="D9045">
        <v>0</v>
      </c>
      <c r="E9045">
        <f t="shared" si="141"/>
        <v>0</v>
      </c>
    </row>
    <row r="9046" spans="1:5">
      <c r="A9046" t="s">
        <v>26341</v>
      </c>
      <c r="B9046" t="s">
        <v>26342</v>
      </c>
      <c r="C9046">
        <v>0</v>
      </c>
      <c r="D9046">
        <v>0</v>
      </c>
      <c r="E9046">
        <f t="shared" si="141"/>
        <v>0</v>
      </c>
    </row>
    <row r="9047" spans="1:5">
      <c r="A9047" t="s">
        <v>26343</v>
      </c>
      <c r="B9047" t="s">
        <v>26344</v>
      </c>
      <c r="C9047">
        <v>0</v>
      </c>
      <c r="D9047">
        <v>0</v>
      </c>
      <c r="E9047">
        <f t="shared" si="141"/>
        <v>0</v>
      </c>
    </row>
    <row r="9048" spans="1:5">
      <c r="A9048" t="s">
        <v>26345</v>
      </c>
      <c r="B9048" t="s">
        <v>26346</v>
      </c>
      <c r="C9048">
        <v>0</v>
      </c>
      <c r="D9048">
        <v>0</v>
      </c>
      <c r="E9048">
        <f t="shared" si="141"/>
        <v>0</v>
      </c>
    </row>
    <row r="9049" spans="1:5">
      <c r="A9049" t="s">
        <v>26347</v>
      </c>
      <c r="B9049" t="s">
        <v>26348</v>
      </c>
      <c r="C9049">
        <v>0</v>
      </c>
      <c r="D9049">
        <v>0</v>
      </c>
      <c r="E9049">
        <f t="shared" si="141"/>
        <v>0</v>
      </c>
    </row>
    <row r="9050" spans="1:5">
      <c r="A9050" t="s">
        <v>26349</v>
      </c>
      <c r="B9050" t="s">
        <v>26350</v>
      </c>
      <c r="C9050">
        <v>0</v>
      </c>
      <c r="D9050">
        <v>0</v>
      </c>
      <c r="E9050">
        <f t="shared" si="141"/>
        <v>0</v>
      </c>
    </row>
    <row r="9051" spans="1:5">
      <c r="A9051" t="s">
        <v>26351</v>
      </c>
      <c r="B9051" t="s">
        <v>26352</v>
      </c>
      <c r="C9051">
        <v>0</v>
      </c>
      <c r="D9051">
        <v>0</v>
      </c>
      <c r="E9051">
        <f t="shared" si="141"/>
        <v>0</v>
      </c>
    </row>
    <row r="9052" spans="1:5">
      <c r="A9052" t="s">
        <v>26353</v>
      </c>
      <c r="B9052" t="s">
        <v>26354</v>
      </c>
      <c r="C9052">
        <v>0</v>
      </c>
      <c r="D9052">
        <v>0</v>
      </c>
      <c r="E9052">
        <f t="shared" si="141"/>
        <v>0</v>
      </c>
    </row>
    <row r="9053" spans="1:5">
      <c r="A9053" t="s">
        <v>26355</v>
      </c>
      <c r="B9053" t="s">
        <v>26356</v>
      </c>
      <c r="C9053">
        <v>0</v>
      </c>
      <c r="D9053">
        <v>0</v>
      </c>
      <c r="E9053">
        <f t="shared" si="141"/>
        <v>0</v>
      </c>
    </row>
    <row r="9054" spans="1:5">
      <c r="A9054" t="s">
        <v>26357</v>
      </c>
      <c r="B9054" t="s">
        <v>26358</v>
      </c>
      <c r="C9054">
        <v>0</v>
      </c>
      <c r="D9054">
        <v>0</v>
      </c>
      <c r="E9054">
        <f t="shared" si="141"/>
        <v>0</v>
      </c>
    </row>
    <row r="9055" spans="1:5">
      <c r="A9055" t="s">
        <v>26359</v>
      </c>
      <c r="B9055" t="s">
        <v>26360</v>
      </c>
      <c r="C9055">
        <v>0</v>
      </c>
      <c r="D9055">
        <v>0</v>
      </c>
      <c r="E9055">
        <f t="shared" si="141"/>
        <v>0</v>
      </c>
    </row>
    <row r="9056" spans="1:5">
      <c r="A9056" t="s">
        <v>26361</v>
      </c>
      <c r="B9056" t="s">
        <v>26362</v>
      </c>
      <c r="C9056">
        <v>0</v>
      </c>
      <c r="D9056">
        <v>0</v>
      </c>
      <c r="E9056">
        <f t="shared" si="141"/>
        <v>0</v>
      </c>
    </row>
    <row r="9057" spans="1:5">
      <c r="A9057" t="s">
        <v>26363</v>
      </c>
      <c r="B9057" t="s">
        <v>26364</v>
      </c>
      <c r="C9057">
        <v>0</v>
      </c>
      <c r="D9057">
        <v>0</v>
      </c>
      <c r="E9057">
        <f t="shared" si="141"/>
        <v>0</v>
      </c>
    </row>
    <row r="9058" spans="1:5">
      <c r="A9058" t="s">
        <v>26365</v>
      </c>
      <c r="B9058" t="s">
        <v>26366</v>
      </c>
      <c r="C9058">
        <v>0</v>
      </c>
      <c r="D9058">
        <v>0</v>
      </c>
      <c r="E9058">
        <f t="shared" si="141"/>
        <v>0</v>
      </c>
    </row>
    <row r="9059" spans="1:5">
      <c r="A9059" t="s">
        <v>26367</v>
      </c>
      <c r="B9059" t="s">
        <v>26368</v>
      </c>
      <c r="C9059">
        <v>0</v>
      </c>
      <c r="D9059">
        <v>0</v>
      </c>
      <c r="E9059">
        <f t="shared" si="141"/>
        <v>0</v>
      </c>
    </row>
    <row r="9060" spans="1:5">
      <c r="A9060" t="s">
        <v>26369</v>
      </c>
      <c r="B9060" t="s">
        <v>26370</v>
      </c>
      <c r="C9060">
        <v>0</v>
      </c>
      <c r="D9060">
        <v>0</v>
      </c>
      <c r="E9060">
        <f t="shared" si="141"/>
        <v>0</v>
      </c>
    </row>
    <row r="9061" spans="1:5">
      <c r="A9061" t="s">
        <v>26371</v>
      </c>
      <c r="B9061" t="s">
        <v>26372</v>
      </c>
      <c r="C9061">
        <v>0</v>
      </c>
      <c r="D9061">
        <v>0</v>
      </c>
      <c r="E9061">
        <f t="shared" si="141"/>
        <v>0</v>
      </c>
    </row>
    <row r="9062" spans="1:5">
      <c r="A9062" t="s">
        <v>26373</v>
      </c>
      <c r="B9062" t="s">
        <v>26374</v>
      </c>
      <c r="C9062">
        <v>0</v>
      </c>
      <c r="D9062">
        <v>0</v>
      </c>
      <c r="E9062">
        <f t="shared" si="141"/>
        <v>0</v>
      </c>
    </row>
    <row r="9063" spans="1:5">
      <c r="A9063" t="s">
        <v>26375</v>
      </c>
      <c r="B9063" t="s">
        <v>26376</v>
      </c>
      <c r="C9063">
        <v>0</v>
      </c>
      <c r="D9063">
        <v>0</v>
      </c>
      <c r="E9063">
        <f t="shared" si="141"/>
        <v>0</v>
      </c>
    </row>
    <row r="9064" spans="1:5">
      <c r="A9064" t="s">
        <v>26377</v>
      </c>
      <c r="B9064" t="s">
        <v>26378</v>
      </c>
      <c r="C9064">
        <v>0</v>
      </c>
      <c r="D9064">
        <v>0</v>
      </c>
      <c r="E9064">
        <f t="shared" si="141"/>
        <v>0</v>
      </c>
    </row>
    <row r="9065" spans="1:5">
      <c r="A9065" t="s">
        <v>26379</v>
      </c>
      <c r="B9065" t="s">
        <v>26380</v>
      </c>
      <c r="C9065">
        <v>0</v>
      </c>
      <c r="D9065">
        <v>0</v>
      </c>
      <c r="E9065">
        <f t="shared" si="141"/>
        <v>0</v>
      </c>
    </row>
    <row r="9066" spans="1:5">
      <c r="A9066" t="s">
        <v>26381</v>
      </c>
      <c r="B9066" t="s">
        <v>26382</v>
      </c>
      <c r="C9066">
        <v>0</v>
      </c>
      <c r="D9066">
        <v>0</v>
      </c>
      <c r="E9066">
        <f t="shared" si="141"/>
        <v>0</v>
      </c>
    </row>
    <row r="9067" spans="1:5">
      <c r="A9067" t="s">
        <v>26383</v>
      </c>
      <c r="B9067" t="s">
        <v>26384</v>
      </c>
      <c r="C9067">
        <v>0</v>
      </c>
      <c r="D9067">
        <v>0</v>
      </c>
      <c r="E9067">
        <f t="shared" si="141"/>
        <v>0</v>
      </c>
    </row>
    <row r="9068" spans="1:5">
      <c r="A9068" t="s">
        <v>26385</v>
      </c>
      <c r="B9068" t="s">
        <v>26386</v>
      </c>
      <c r="C9068">
        <v>0</v>
      </c>
      <c r="D9068">
        <v>0</v>
      </c>
      <c r="E9068">
        <f t="shared" si="141"/>
        <v>0</v>
      </c>
    </row>
    <row r="9069" spans="1:5">
      <c r="A9069" t="s">
        <v>26387</v>
      </c>
      <c r="B9069" t="s">
        <v>25315</v>
      </c>
      <c r="C9069">
        <v>0</v>
      </c>
      <c r="D9069">
        <v>0</v>
      </c>
      <c r="E9069">
        <f t="shared" si="141"/>
        <v>0</v>
      </c>
    </row>
    <row r="9070" spans="1:5">
      <c r="A9070" t="s">
        <v>26388</v>
      </c>
      <c r="B9070" t="s">
        <v>26389</v>
      </c>
      <c r="C9070">
        <v>0</v>
      </c>
      <c r="D9070">
        <v>0</v>
      </c>
      <c r="E9070">
        <f t="shared" si="141"/>
        <v>0</v>
      </c>
    </row>
    <row r="9071" spans="1:5">
      <c r="A9071" t="s">
        <v>26390</v>
      </c>
      <c r="B9071" t="s">
        <v>26391</v>
      </c>
      <c r="C9071">
        <v>0</v>
      </c>
      <c r="D9071">
        <v>0</v>
      </c>
      <c r="E9071">
        <f t="shared" si="141"/>
        <v>0</v>
      </c>
    </row>
    <row r="9072" spans="1:5">
      <c r="A9072" t="s">
        <v>26392</v>
      </c>
      <c r="B9072" t="s">
        <v>26393</v>
      </c>
      <c r="C9072">
        <v>0</v>
      </c>
      <c r="D9072">
        <v>0</v>
      </c>
      <c r="E9072">
        <f t="shared" si="141"/>
        <v>0</v>
      </c>
    </row>
    <row r="9073" spans="1:5">
      <c r="A9073" t="s">
        <v>26394</v>
      </c>
      <c r="B9073" t="s">
        <v>26395</v>
      </c>
      <c r="C9073">
        <v>0</v>
      </c>
      <c r="D9073">
        <v>0</v>
      </c>
      <c r="E9073">
        <f t="shared" si="141"/>
        <v>0</v>
      </c>
    </row>
    <row r="9074" spans="1:5">
      <c r="A9074" t="s">
        <v>26396</v>
      </c>
      <c r="B9074" t="s">
        <v>26397</v>
      </c>
      <c r="C9074">
        <v>0</v>
      </c>
      <c r="D9074">
        <v>0</v>
      </c>
      <c r="E9074">
        <f t="shared" si="141"/>
        <v>0</v>
      </c>
    </row>
    <row r="9075" spans="1:5">
      <c r="A9075" t="s">
        <v>26398</v>
      </c>
      <c r="B9075" t="s">
        <v>26399</v>
      </c>
      <c r="C9075">
        <v>0</v>
      </c>
      <c r="D9075">
        <v>0</v>
      </c>
      <c r="E9075">
        <f t="shared" si="141"/>
        <v>0</v>
      </c>
    </row>
    <row r="9076" spans="1:5">
      <c r="A9076" t="s">
        <v>26400</v>
      </c>
      <c r="B9076" t="s">
        <v>26401</v>
      </c>
      <c r="C9076">
        <v>0</v>
      </c>
      <c r="D9076">
        <v>0</v>
      </c>
      <c r="E9076">
        <f t="shared" si="141"/>
        <v>0</v>
      </c>
    </row>
    <row r="9077" spans="1:5">
      <c r="A9077" t="s">
        <v>26402</v>
      </c>
      <c r="B9077" t="s">
        <v>26403</v>
      </c>
      <c r="C9077">
        <v>0</v>
      </c>
      <c r="D9077">
        <v>0</v>
      </c>
      <c r="E9077">
        <f t="shared" si="141"/>
        <v>0</v>
      </c>
    </row>
    <row r="9078" spans="1:5">
      <c r="A9078" t="s">
        <v>26404</v>
      </c>
      <c r="B9078" t="s">
        <v>26405</v>
      </c>
      <c r="C9078">
        <v>0</v>
      </c>
      <c r="D9078">
        <v>0</v>
      </c>
      <c r="E9078">
        <f t="shared" si="141"/>
        <v>0</v>
      </c>
    </row>
    <row r="9079" spans="1:5">
      <c r="A9079" t="s">
        <v>26406</v>
      </c>
      <c r="B9079" t="s">
        <v>26407</v>
      </c>
      <c r="C9079">
        <v>0</v>
      </c>
      <c r="D9079">
        <v>0</v>
      </c>
      <c r="E9079">
        <f t="shared" si="141"/>
        <v>0</v>
      </c>
    </row>
    <row r="9080" spans="1:5">
      <c r="A9080" t="s">
        <v>26408</v>
      </c>
      <c r="B9080" t="s">
        <v>25094</v>
      </c>
      <c r="C9080">
        <v>0</v>
      </c>
      <c r="D9080">
        <v>0</v>
      </c>
      <c r="E9080">
        <f t="shared" si="141"/>
        <v>0</v>
      </c>
    </row>
    <row r="9081" spans="1:5">
      <c r="A9081" t="s">
        <v>26409</v>
      </c>
      <c r="B9081" t="s">
        <v>26410</v>
      </c>
      <c r="C9081">
        <v>0</v>
      </c>
      <c r="D9081">
        <v>0</v>
      </c>
      <c r="E9081">
        <f t="shared" si="141"/>
        <v>0</v>
      </c>
    </row>
    <row r="9082" spans="1:5">
      <c r="A9082" t="s">
        <v>26411</v>
      </c>
      <c r="B9082" t="s">
        <v>26412</v>
      </c>
      <c r="C9082">
        <v>0</v>
      </c>
      <c r="D9082">
        <v>0</v>
      </c>
      <c r="E9082">
        <f t="shared" si="141"/>
        <v>0</v>
      </c>
    </row>
    <row r="9083" spans="1:5">
      <c r="A9083" t="s">
        <v>26413</v>
      </c>
      <c r="B9083" t="s">
        <v>26414</v>
      </c>
      <c r="C9083">
        <v>0</v>
      </c>
      <c r="D9083">
        <v>0</v>
      </c>
      <c r="E9083">
        <f t="shared" si="141"/>
        <v>0</v>
      </c>
    </row>
    <row r="9084" spans="1:5">
      <c r="A9084" t="s">
        <v>26415</v>
      </c>
      <c r="B9084" t="s">
        <v>26416</v>
      </c>
      <c r="C9084">
        <v>0</v>
      </c>
      <c r="D9084">
        <v>0</v>
      </c>
      <c r="E9084">
        <f t="shared" si="141"/>
        <v>0</v>
      </c>
    </row>
    <row r="9085" spans="1:5">
      <c r="A9085" t="s">
        <v>26417</v>
      </c>
      <c r="B9085" t="s">
        <v>26418</v>
      </c>
      <c r="C9085">
        <v>0</v>
      </c>
      <c r="D9085">
        <v>0</v>
      </c>
      <c r="E9085">
        <f t="shared" si="141"/>
        <v>0</v>
      </c>
    </row>
    <row r="9086" spans="1:5">
      <c r="A9086" t="s">
        <v>26419</v>
      </c>
      <c r="B9086" t="s">
        <v>26420</v>
      </c>
      <c r="C9086">
        <v>0</v>
      </c>
      <c r="D9086">
        <v>0</v>
      </c>
      <c r="E9086">
        <f t="shared" si="141"/>
        <v>0</v>
      </c>
    </row>
    <row r="9087" spans="1:5">
      <c r="A9087" t="s">
        <v>26421</v>
      </c>
      <c r="B9087" t="s">
        <v>26422</v>
      </c>
      <c r="C9087">
        <v>0</v>
      </c>
      <c r="D9087">
        <v>0</v>
      </c>
      <c r="E9087">
        <f t="shared" si="141"/>
        <v>0</v>
      </c>
    </row>
    <row r="9088" spans="1:5">
      <c r="A9088" t="s">
        <v>26423</v>
      </c>
      <c r="B9088" t="s">
        <v>26424</v>
      </c>
      <c r="C9088">
        <v>0</v>
      </c>
      <c r="D9088">
        <v>0</v>
      </c>
      <c r="E9088">
        <f t="shared" si="141"/>
        <v>0</v>
      </c>
    </row>
    <row r="9089" spans="1:5">
      <c r="A9089" t="s">
        <v>26425</v>
      </c>
      <c r="B9089" t="s">
        <v>26426</v>
      </c>
      <c r="C9089">
        <v>0</v>
      </c>
      <c r="D9089">
        <v>0</v>
      </c>
      <c r="E9089">
        <f t="shared" si="141"/>
        <v>0</v>
      </c>
    </row>
    <row r="9090" spans="1:5">
      <c r="A9090" t="s">
        <v>26427</v>
      </c>
      <c r="B9090" t="s">
        <v>26428</v>
      </c>
      <c r="C9090">
        <v>0</v>
      </c>
      <c r="D9090">
        <v>0</v>
      </c>
      <c r="E9090">
        <f t="shared" si="141"/>
        <v>0</v>
      </c>
    </row>
    <row r="9091" spans="1:5">
      <c r="A9091" t="s">
        <v>26429</v>
      </c>
      <c r="B9091" t="s">
        <v>26430</v>
      </c>
      <c r="C9091">
        <v>0</v>
      </c>
      <c r="D9091">
        <v>0</v>
      </c>
      <c r="E9091">
        <f t="shared" ref="E9091:E9154" si="142">C9091-D9091</f>
        <v>0</v>
      </c>
    </row>
    <row r="9092" spans="1:5">
      <c r="A9092" t="s">
        <v>26431</v>
      </c>
      <c r="B9092" t="s">
        <v>26432</v>
      </c>
      <c r="C9092">
        <v>0</v>
      </c>
      <c r="D9092">
        <v>0</v>
      </c>
      <c r="E9092">
        <f t="shared" si="142"/>
        <v>0</v>
      </c>
    </row>
    <row r="9093" spans="1:5">
      <c r="A9093" t="s">
        <v>26433</v>
      </c>
      <c r="B9093" t="s">
        <v>26434</v>
      </c>
      <c r="C9093">
        <v>0</v>
      </c>
      <c r="D9093">
        <v>0</v>
      </c>
      <c r="E9093">
        <f t="shared" si="142"/>
        <v>0</v>
      </c>
    </row>
    <row r="9094" spans="1:5">
      <c r="A9094" t="s">
        <v>26435</v>
      </c>
      <c r="B9094" t="s">
        <v>26436</v>
      </c>
      <c r="C9094">
        <v>0</v>
      </c>
      <c r="D9094">
        <v>0</v>
      </c>
      <c r="E9094">
        <f t="shared" si="142"/>
        <v>0</v>
      </c>
    </row>
    <row r="9095" spans="1:5">
      <c r="A9095" t="s">
        <v>26437</v>
      </c>
      <c r="B9095" t="s">
        <v>26438</v>
      </c>
      <c r="C9095">
        <v>0</v>
      </c>
      <c r="D9095">
        <v>0</v>
      </c>
      <c r="E9095">
        <f t="shared" si="142"/>
        <v>0</v>
      </c>
    </row>
    <row r="9096" spans="1:5">
      <c r="A9096" t="s">
        <v>12764</v>
      </c>
      <c r="B9096" t="s">
        <v>22115</v>
      </c>
      <c r="C9096">
        <v>0</v>
      </c>
      <c r="D9096">
        <v>0</v>
      </c>
      <c r="E9096">
        <f t="shared" si="142"/>
        <v>0</v>
      </c>
    </row>
    <row r="9097" spans="1:5">
      <c r="A9097" t="s">
        <v>12767</v>
      </c>
      <c r="B9097" t="s">
        <v>22117</v>
      </c>
      <c r="C9097">
        <v>0</v>
      </c>
      <c r="D9097">
        <v>0</v>
      </c>
      <c r="E9097">
        <f t="shared" si="142"/>
        <v>0</v>
      </c>
    </row>
    <row r="9098" spans="1:5">
      <c r="A9098" t="s">
        <v>12768</v>
      </c>
      <c r="B9098" t="s">
        <v>22118</v>
      </c>
      <c r="C9098">
        <v>0</v>
      </c>
      <c r="D9098">
        <v>0</v>
      </c>
      <c r="E9098">
        <f t="shared" si="142"/>
        <v>0</v>
      </c>
    </row>
    <row r="9099" spans="1:5">
      <c r="A9099" t="s">
        <v>12769</v>
      </c>
      <c r="B9099" t="s">
        <v>22119</v>
      </c>
      <c r="C9099">
        <v>0</v>
      </c>
      <c r="D9099">
        <v>0</v>
      </c>
      <c r="E9099">
        <f t="shared" si="142"/>
        <v>0</v>
      </c>
    </row>
    <row r="9100" spans="1:5">
      <c r="A9100" t="s">
        <v>12770</v>
      </c>
      <c r="B9100" t="s">
        <v>22120</v>
      </c>
      <c r="C9100">
        <v>0</v>
      </c>
      <c r="D9100">
        <v>0</v>
      </c>
      <c r="E9100">
        <f t="shared" si="142"/>
        <v>0</v>
      </c>
    </row>
    <row r="9101" spans="1:5">
      <c r="A9101" t="s">
        <v>12771</v>
      </c>
      <c r="B9101" t="s">
        <v>22121</v>
      </c>
      <c r="C9101">
        <v>0</v>
      </c>
      <c r="D9101">
        <v>0</v>
      </c>
      <c r="E9101">
        <f t="shared" si="142"/>
        <v>0</v>
      </c>
    </row>
    <row r="9102" spans="1:5">
      <c r="A9102" t="s">
        <v>26439</v>
      </c>
      <c r="B9102" t="s">
        <v>26440</v>
      </c>
      <c r="C9102">
        <v>0</v>
      </c>
      <c r="D9102">
        <v>0</v>
      </c>
      <c r="E9102">
        <f t="shared" si="142"/>
        <v>0</v>
      </c>
    </row>
    <row r="9103" spans="1:5">
      <c r="A9103" t="s">
        <v>26441</v>
      </c>
      <c r="B9103" t="s">
        <v>26442</v>
      </c>
      <c r="C9103">
        <v>0</v>
      </c>
      <c r="D9103">
        <v>0</v>
      </c>
      <c r="E9103">
        <f t="shared" si="142"/>
        <v>0</v>
      </c>
    </row>
    <row r="9104" spans="1:5">
      <c r="A9104" t="s">
        <v>26443</v>
      </c>
      <c r="B9104" t="s">
        <v>26444</v>
      </c>
      <c r="C9104">
        <v>0</v>
      </c>
      <c r="D9104">
        <v>0</v>
      </c>
      <c r="E9104">
        <f t="shared" si="142"/>
        <v>0</v>
      </c>
    </row>
    <row r="9105" spans="1:5">
      <c r="A9105" t="s">
        <v>26445</v>
      </c>
      <c r="B9105" t="s">
        <v>26446</v>
      </c>
      <c r="C9105">
        <v>0</v>
      </c>
      <c r="D9105">
        <v>0</v>
      </c>
      <c r="E9105">
        <f t="shared" si="142"/>
        <v>0</v>
      </c>
    </row>
    <row r="9106" spans="1:5">
      <c r="A9106" t="s">
        <v>26447</v>
      </c>
      <c r="B9106" t="s">
        <v>26448</v>
      </c>
      <c r="C9106">
        <v>0</v>
      </c>
      <c r="D9106">
        <v>0</v>
      </c>
      <c r="E9106">
        <f t="shared" si="142"/>
        <v>0</v>
      </c>
    </row>
    <row r="9107" spans="1:5">
      <c r="A9107" t="s">
        <v>26449</v>
      </c>
      <c r="B9107" t="s">
        <v>26450</v>
      </c>
      <c r="C9107">
        <v>0</v>
      </c>
      <c r="D9107">
        <v>0</v>
      </c>
      <c r="E9107">
        <f t="shared" si="142"/>
        <v>0</v>
      </c>
    </row>
    <row r="9108" spans="1:5">
      <c r="A9108" t="s">
        <v>26451</v>
      </c>
      <c r="B9108" t="s">
        <v>26452</v>
      </c>
      <c r="C9108">
        <v>0</v>
      </c>
      <c r="D9108">
        <v>0</v>
      </c>
      <c r="E9108">
        <f t="shared" si="142"/>
        <v>0</v>
      </c>
    </row>
    <row r="9109" spans="1:5">
      <c r="A9109" t="s">
        <v>26453</v>
      </c>
      <c r="B9109" t="s">
        <v>26454</v>
      </c>
      <c r="C9109">
        <v>0</v>
      </c>
      <c r="D9109">
        <v>0</v>
      </c>
      <c r="E9109">
        <f t="shared" si="142"/>
        <v>0</v>
      </c>
    </row>
    <row r="9110" spans="1:5">
      <c r="A9110" t="s">
        <v>26455</v>
      </c>
      <c r="B9110" t="s">
        <v>26456</v>
      </c>
      <c r="C9110">
        <v>0</v>
      </c>
      <c r="D9110">
        <v>0</v>
      </c>
      <c r="E9110">
        <f t="shared" si="142"/>
        <v>0</v>
      </c>
    </row>
    <row r="9111" spans="1:5">
      <c r="A9111" t="s">
        <v>26457</v>
      </c>
      <c r="B9111" t="s">
        <v>26458</v>
      </c>
      <c r="C9111">
        <v>0</v>
      </c>
      <c r="D9111">
        <v>0</v>
      </c>
      <c r="E9111">
        <f t="shared" si="142"/>
        <v>0</v>
      </c>
    </row>
    <row r="9112" spans="1:5">
      <c r="A9112" t="s">
        <v>26459</v>
      </c>
      <c r="B9112" t="s">
        <v>26460</v>
      </c>
      <c r="C9112">
        <v>0</v>
      </c>
      <c r="D9112">
        <v>0</v>
      </c>
      <c r="E9112">
        <f t="shared" si="142"/>
        <v>0</v>
      </c>
    </row>
    <row r="9113" spans="1:5">
      <c r="A9113" t="s">
        <v>26461</v>
      </c>
      <c r="B9113" t="s">
        <v>26462</v>
      </c>
      <c r="C9113">
        <v>0</v>
      </c>
      <c r="D9113">
        <v>0</v>
      </c>
      <c r="E9113">
        <f t="shared" si="142"/>
        <v>0</v>
      </c>
    </row>
    <row r="9114" spans="1:5">
      <c r="A9114" t="s">
        <v>26463</v>
      </c>
      <c r="B9114" t="s">
        <v>26464</v>
      </c>
      <c r="C9114">
        <v>0</v>
      </c>
      <c r="D9114">
        <v>0</v>
      </c>
      <c r="E9114">
        <f t="shared" si="142"/>
        <v>0</v>
      </c>
    </row>
    <row r="9115" spans="1:5">
      <c r="A9115" t="s">
        <v>26465</v>
      </c>
      <c r="B9115" t="s">
        <v>26466</v>
      </c>
      <c r="C9115">
        <v>0</v>
      </c>
      <c r="D9115">
        <v>0</v>
      </c>
      <c r="E9115">
        <f t="shared" si="142"/>
        <v>0</v>
      </c>
    </row>
    <row r="9116" spans="1:5">
      <c r="A9116" t="s">
        <v>26467</v>
      </c>
      <c r="B9116" t="s">
        <v>26468</v>
      </c>
      <c r="C9116">
        <v>0</v>
      </c>
      <c r="D9116">
        <v>0</v>
      </c>
      <c r="E9116">
        <f t="shared" si="142"/>
        <v>0</v>
      </c>
    </row>
    <row r="9117" spans="1:5">
      <c r="A9117" t="s">
        <v>26469</v>
      </c>
      <c r="B9117" t="s">
        <v>26470</v>
      </c>
      <c r="C9117">
        <v>0</v>
      </c>
      <c r="D9117">
        <v>0</v>
      </c>
      <c r="E9117">
        <f t="shared" si="142"/>
        <v>0</v>
      </c>
    </row>
    <row r="9118" spans="1:5">
      <c r="A9118" t="s">
        <v>26471</v>
      </c>
      <c r="B9118" t="s">
        <v>26472</v>
      </c>
      <c r="C9118">
        <v>0</v>
      </c>
      <c r="D9118">
        <v>0</v>
      </c>
      <c r="E9118">
        <f t="shared" si="142"/>
        <v>0</v>
      </c>
    </row>
    <row r="9119" spans="1:5">
      <c r="A9119" t="s">
        <v>26473</v>
      </c>
      <c r="B9119" t="s">
        <v>26474</v>
      </c>
      <c r="C9119">
        <v>0</v>
      </c>
      <c r="D9119">
        <v>0</v>
      </c>
      <c r="E9119">
        <f t="shared" si="142"/>
        <v>0</v>
      </c>
    </row>
    <row r="9120" spans="1:5">
      <c r="A9120" t="s">
        <v>26475</v>
      </c>
      <c r="B9120" t="s">
        <v>26476</v>
      </c>
      <c r="C9120">
        <v>0</v>
      </c>
      <c r="D9120">
        <v>0</v>
      </c>
      <c r="E9120">
        <f t="shared" si="142"/>
        <v>0</v>
      </c>
    </row>
    <row r="9121" spans="1:5">
      <c r="A9121" t="s">
        <v>26477</v>
      </c>
      <c r="B9121" t="s">
        <v>26478</v>
      </c>
      <c r="C9121">
        <v>0</v>
      </c>
      <c r="D9121">
        <v>0</v>
      </c>
      <c r="E9121">
        <f t="shared" si="142"/>
        <v>0</v>
      </c>
    </row>
    <row r="9122" spans="1:5">
      <c r="A9122" t="s">
        <v>26479</v>
      </c>
      <c r="B9122" t="s">
        <v>26480</v>
      </c>
      <c r="C9122">
        <v>0</v>
      </c>
      <c r="D9122">
        <v>0</v>
      </c>
      <c r="E9122">
        <f t="shared" si="142"/>
        <v>0</v>
      </c>
    </row>
    <row r="9123" spans="1:5">
      <c r="A9123" t="s">
        <v>12782</v>
      </c>
      <c r="B9123" t="s">
        <v>26481</v>
      </c>
      <c r="C9123">
        <v>0</v>
      </c>
      <c r="D9123">
        <v>0</v>
      </c>
      <c r="E9123">
        <f t="shared" si="142"/>
        <v>0</v>
      </c>
    </row>
    <row r="9124" spans="1:5">
      <c r="A9124" t="s">
        <v>12783</v>
      </c>
      <c r="B9124" t="s">
        <v>26482</v>
      </c>
      <c r="C9124">
        <v>0</v>
      </c>
      <c r="D9124">
        <v>0</v>
      </c>
      <c r="E9124">
        <f t="shared" si="142"/>
        <v>0</v>
      </c>
    </row>
    <row r="9125" spans="1:5">
      <c r="A9125" t="s">
        <v>12784</v>
      </c>
      <c r="B9125" t="s">
        <v>26483</v>
      </c>
      <c r="C9125">
        <v>0</v>
      </c>
      <c r="D9125">
        <v>0</v>
      </c>
      <c r="E9125">
        <f t="shared" si="142"/>
        <v>0</v>
      </c>
    </row>
    <row r="9126" spans="1:5">
      <c r="A9126" t="s">
        <v>26484</v>
      </c>
      <c r="B9126" t="s">
        <v>26485</v>
      </c>
      <c r="C9126">
        <v>0</v>
      </c>
      <c r="D9126">
        <v>0</v>
      </c>
      <c r="E9126">
        <f t="shared" si="142"/>
        <v>0</v>
      </c>
    </row>
    <row r="9127" spans="1:5">
      <c r="A9127" t="s">
        <v>26486</v>
      </c>
      <c r="B9127" t="s">
        <v>26487</v>
      </c>
      <c r="C9127">
        <v>0</v>
      </c>
      <c r="D9127">
        <v>0</v>
      </c>
      <c r="E9127">
        <f t="shared" si="142"/>
        <v>0</v>
      </c>
    </row>
    <row r="9128" spans="1:5">
      <c r="A9128" t="s">
        <v>26488</v>
      </c>
      <c r="B9128" t="s">
        <v>26489</v>
      </c>
      <c r="C9128">
        <v>0</v>
      </c>
      <c r="D9128">
        <v>0</v>
      </c>
      <c r="E9128">
        <f t="shared" si="142"/>
        <v>0</v>
      </c>
    </row>
    <row r="9129" spans="1:5">
      <c r="A9129" t="s">
        <v>26490</v>
      </c>
      <c r="B9129" t="s">
        <v>26464</v>
      </c>
      <c r="C9129">
        <v>0</v>
      </c>
      <c r="D9129">
        <v>0</v>
      </c>
      <c r="E9129">
        <f t="shared" si="142"/>
        <v>0</v>
      </c>
    </row>
    <row r="9130" spans="1:5">
      <c r="A9130" t="s">
        <v>12791</v>
      </c>
      <c r="B9130" t="s">
        <v>26491</v>
      </c>
      <c r="C9130">
        <v>0</v>
      </c>
      <c r="D9130">
        <v>0</v>
      </c>
      <c r="E9130">
        <f t="shared" si="142"/>
        <v>0</v>
      </c>
    </row>
    <row r="9131" spans="1:5">
      <c r="A9131" t="s">
        <v>12792</v>
      </c>
      <c r="B9131" t="s">
        <v>26492</v>
      </c>
      <c r="C9131">
        <v>0</v>
      </c>
      <c r="D9131">
        <v>0</v>
      </c>
      <c r="E9131">
        <f t="shared" si="142"/>
        <v>0</v>
      </c>
    </row>
    <row r="9132" spans="1:5">
      <c r="A9132" t="s">
        <v>12793</v>
      </c>
      <c r="B9132" t="s">
        <v>22141</v>
      </c>
      <c r="C9132">
        <v>0</v>
      </c>
      <c r="D9132">
        <v>0</v>
      </c>
      <c r="E9132">
        <f t="shared" si="142"/>
        <v>0</v>
      </c>
    </row>
    <row r="9133" spans="1:5">
      <c r="A9133" t="s">
        <v>12794</v>
      </c>
      <c r="B9133" t="s">
        <v>22142</v>
      </c>
      <c r="C9133">
        <v>0</v>
      </c>
      <c r="D9133">
        <v>0</v>
      </c>
      <c r="E9133">
        <f t="shared" si="142"/>
        <v>0</v>
      </c>
    </row>
    <row r="9134" spans="1:5">
      <c r="A9134" t="s">
        <v>26493</v>
      </c>
      <c r="B9134" t="s">
        <v>26448</v>
      </c>
      <c r="C9134">
        <v>0</v>
      </c>
      <c r="D9134">
        <v>0</v>
      </c>
      <c r="E9134">
        <f t="shared" si="142"/>
        <v>0</v>
      </c>
    </row>
    <row r="9135" spans="1:5">
      <c r="A9135" t="s">
        <v>26494</v>
      </c>
      <c r="B9135" t="s">
        <v>26495</v>
      </c>
      <c r="C9135">
        <v>0</v>
      </c>
      <c r="D9135">
        <v>0</v>
      </c>
      <c r="E9135">
        <f t="shared" si="142"/>
        <v>0</v>
      </c>
    </row>
    <row r="9136" spans="1:5">
      <c r="A9136" t="s">
        <v>26496</v>
      </c>
      <c r="B9136" t="s">
        <v>26497</v>
      </c>
      <c r="C9136">
        <v>0</v>
      </c>
      <c r="D9136">
        <v>0</v>
      </c>
      <c r="E9136">
        <f t="shared" si="142"/>
        <v>0</v>
      </c>
    </row>
    <row r="9137" spans="1:5">
      <c r="A9137" t="s">
        <v>26498</v>
      </c>
      <c r="B9137" t="s">
        <v>26499</v>
      </c>
      <c r="C9137">
        <v>0</v>
      </c>
      <c r="D9137">
        <v>0</v>
      </c>
      <c r="E9137">
        <f t="shared" si="142"/>
        <v>0</v>
      </c>
    </row>
    <row r="9138" spans="1:5">
      <c r="A9138" t="s">
        <v>12801</v>
      </c>
      <c r="B9138" t="s">
        <v>22150</v>
      </c>
      <c r="C9138">
        <v>0</v>
      </c>
      <c r="D9138">
        <v>0</v>
      </c>
      <c r="E9138">
        <f t="shared" si="142"/>
        <v>0</v>
      </c>
    </row>
    <row r="9139" spans="1:5">
      <c r="A9139" t="s">
        <v>26500</v>
      </c>
      <c r="B9139" t="s">
        <v>26501</v>
      </c>
      <c r="C9139">
        <v>0</v>
      </c>
      <c r="D9139">
        <v>0</v>
      </c>
      <c r="E9139">
        <f t="shared" si="142"/>
        <v>0</v>
      </c>
    </row>
    <row r="9140" spans="1:5">
      <c r="A9140" t="s">
        <v>26502</v>
      </c>
      <c r="B9140" t="s">
        <v>26503</v>
      </c>
      <c r="C9140">
        <v>0</v>
      </c>
      <c r="D9140">
        <v>0</v>
      </c>
      <c r="E9140">
        <f t="shared" si="142"/>
        <v>0</v>
      </c>
    </row>
    <row r="9141" spans="1:5">
      <c r="A9141" t="s">
        <v>26504</v>
      </c>
      <c r="B9141" t="s">
        <v>26505</v>
      </c>
      <c r="C9141">
        <v>0</v>
      </c>
      <c r="D9141">
        <v>0</v>
      </c>
      <c r="E9141">
        <f t="shared" si="142"/>
        <v>0</v>
      </c>
    </row>
    <row r="9142" spans="1:5">
      <c r="A9142" t="s">
        <v>26506</v>
      </c>
      <c r="B9142" t="s">
        <v>26507</v>
      </c>
      <c r="C9142">
        <v>0</v>
      </c>
      <c r="D9142">
        <v>0</v>
      </c>
      <c r="E9142">
        <f t="shared" si="142"/>
        <v>0</v>
      </c>
    </row>
    <row r="9143" spans="1:5">
      <c r="A9143" t="s">
        <v>26508</v>
      </c>
      <c r="B9143" t="s">
        <v>26509</v>
      </c>
      <c r="C9143">
        <v>0</v>
      </c>
      <c r="D9143">
        <v>0</v>
      </c>
      <c r="E9143">
        <f t="shared" si="142"/>
        <v>0</v>
      </c>
    </row>
    <row r="9144" spans="1:5">
      <c r="A9144" t="s">
        <v>26510</v>
      </c>
      <c r="B9144" t="s">
        <v>26511</v>
      </c>
      <c r="C9144">
        <v>0</v>
      </c>
      <c r="D9144">
        <v>0</v>
      </c>
      <c r="E9144">
        <f t="shared" si="142"/>
        <v>0</v>
      </c>
    </row>
    <row r="9145" spans="1:5">
      <c r="A9145" t="s">
        <v>26512</v>
      </c>
      <c r="B9145" t="s">
        <v>26513</v>
      </c>
      <c r="C9145">
        <v>0</v>
      </c>
      <c r="D9145">
        <v>0</v>
      </c>
      <c r="E9145">
        <f t="shared" si="142"/>
        <v>0</v>
      </c>
    </row>
    <row r="9146" spans="1:5">
      <c r="A9146" t="s">
        <v>26514</v>
      </c>
      <c r="B9146" t="s">
        <v>26515</v>
      </c>
      <c r="C9146">
        <v>0</v>
      </c>
      <c r="D9146">
        <v>0</v>
      </c>
      <c r="E9146">
        <f t="shared" si="142"/>
        <v>0</v>
      </c>
    </row>
    <row r="9147" spans="1:5">
      <c r="A9147" t="s">
        <v>26516</v>
      </c>
      <c r="B9147" t="s">
        <v>26517</v>
      </c>
      <c r="C9147">
        <v>0</v>
      </c>
      <c r="D9147">
        <v>0</v>
      </c>
      <c r="E9147">
        <f t="shared" si="142"/>
        <v>0</v>
      </c>
    </row>
    <row r="9148" spans="1:5">
      <c r="A9148" t="s">
        <v>26518</v>
      </c>
      <c r="B9148" t="s">
        <v>26519</v>
      </c>
      <c r="C9148">
        <v>0</v>
      </c>
      <c r="D9148">
        <v>0</v>
      </c>
      <c r="E9148">
        <f t="shared" si="142"/>
        <v>0</v>
      </c>
    </row>
    <row r="9149" spans="1:5">
      <c r="A9149" t="s">
        <v>26520</v>
      </c>
      <c r="B9149" t="s">
        <v>26521</v>
      </c>
      <c r="C9149">
        <v>0</v>
      </c>
      <c r="D9149">
        <v>0</v>
      </c>
      <c r="E9149">
        <f t="shared" si="142"/>
        <v>0</v>
      </c>
    </row>
    <row r="9150" spans="1:5">
      <c r="A9150" t="s">
        <v>26522</v>
      </c>
      <c r="B9150" t="s">
        <v>26523</v>
      </c>
      <c r="C9150">
        <v>0</v>
      </c>
      <c r="D9150">
        <v>0</v>
      </c>
      <c r="E9150">
        <f t="shared" si="142"/>
        <v>0</v>
      </c>
    </row>
    <row r="9151" spans="1:5">
      <c r="A9151" t="s">
        <v>26524</v>
      </c>
      <c r="B9151" t="s">
        <v>26525</v>
      </c>
      <c r="C9151">
        <v>0</v>
      </c>
      <c r="D9151">
        <v>0</v>
      </c>
      <c r="E9151">
        <f t="shared" si="142"/>
        <v>0</v>
      </c>
    </row>
    <row r="9152" spans="1:5">
      <c r="A9152" t="s">
        <v>12802</v>
      </c>
      <c r="B9152" t="s">
        <v>26526</v>
      </c>
      <c r="C9152">
        <v>0</v>
      </c>
      <c r="D9152">
        <v>0</v>
      </c>
      <c r="E9152">
        <f t="shared" si="142"/>
        <v>0</v>
      </c>
    </row>
    <row r="9153" spans="1:5">
      <c r="A9153" t="s">
        <v>26527</v>
      </c>
      <c r="B9153" t="s">
        <v>26528</v>
      </c>
      <c r="C9153">
        <v>0</v>
      </c>
      <c r="D9153">
        <v>0</v>
      </c>
      <c r="E9153">
        <f t="shared" si="142"/>
        <v>0</v>
      </c>
    </row>
    <row r="9154" spans="1:5">
      <c r="A9154" t="s">
        <v>26529</v>
      </c>
      <c r="B9154" t="s">
        <v>26528</v>
      </c>
      <c r="C9154">
        <v>0</v>
      </c>
      <c r="D9154">
        <v>0</v>
      </c>
      <c r="E9154">
        <f t="shared" si="142"/>
        <v>0</v>
      </c>
    </row>
    <row r="9155" spans="1:5">
      <c r="A9155" t="s">
        <v>12806</v>
      </c>
      <c r="B9155" t="s">
        <v>26530</v>
      </c>
      <c r="C9155">
        <v>0</v>
      </c>
      <c r="D9155">
        <v>0</v>
      </c>
      <c r="E9155">
        <f t="shared" ref="E9155:E9218" si="143">C9155-D9155</f>
        <v>0</v>
      </c>
    </row>
    <row r="9156" spans="1:5">
      <c r="A9156" t="s">
        <v>12807</v>
      </c>
      <c r="B9156" t="s">
        <v>26531</v>
      </c>
      <c r="C9156">
        <v>0</v>
      </c>
      <c r="D9156">
        <v>0</v>
      </c>
      <c r="E9156">
        <f t="shared" si="143"/>
        <v>0</v>
      </c>
    </row>
    <row r="9157" spans="1:5">
      <c r="A9157" t="s">
        <v>12808</v>
      </c>
      <c r="B9157" t="s">
        <v>26532</v>
      </c>
      <c r="C9157">
        <v>0</v>
      </c>
      <c r="D9157">
        <v>0</v>
      </c>
      <c r="E9157">
        <f t="shared" si="143"/>
        <v>0</v>
      </c>
    </row>
    <row r="9158" spans="1:5">
      <c r="A9158" t="s">
        <v>12809</v>
      </c>
      <c r="B9158" t="s">
        <v>26533</v>
      </c>
      <c r="C9158">
        <v>0</v>
      </c>
      <c r="D9158">
        <v>0</v>
      </c>
      <c r="E9158">
        <f t="shared" si="143"/>
        <v>0</v>
      </c>
    </row>
    <row r="9159" spans="1:5">
      <c r="A9159" t="s">
        <v>12810</v>
      </c>
      <c r="B9159" t="s">
        <v>26534</v>
      </c>
      <c r="C9159">
        <v>0</v>
      </c>
      <c r="D9159">
        <v>0</v>
      </c>
      <c r="E9159">
        <f t="shared" si="143"/>
        <v>0</v>
      </c>
    </row>
    <row r="9160" spans="1:5">
      <c r="A9160" t="s">
        <v>12811</v>
      </c>
      <c r="B9160" t="s">
        <v>26535</v>
      </c>
      <c r="C9160">
        <v>0</v>
      </c>
      <c r="D9160">
        <v>0</v>
      </c>
      <c r="E9160">
        <f t="shared" si="143"/>
        <v>0</v>
      </c>
    </row>
    <row r="9161" spans="1:5">
      <c r="A9161" t="s">
        <v>26536</v>
      </c>
      <c r="B9161" t="s">
        <v>26537</v>
      </c>
      <c r="C9161">
        <v>0</v>
      </c>
      <c r="D9161">
        <v>0</v>
      </c>
      <c r="E9161">
        <f t="shared" si="143"/>
        <v>0</v>
      </c>
    </row>
    <row r="9162" spans="1:5">
      <c r="A9162" t="s">
        <v>12813</v>
      </c>
      <c r="B9162" t="s">
        <v>26538</v>
      </c>
      <c r="C9162">
        <v>0</v>
      </c>
      <c r="D9162">
        <v>0</v>
      </c>
      <c r="E9162">
        <f t="shared" si="143"/>
        <v>0</v>
      </c>
    </row>
    <row r="9163" spans="1:5">
      <c r="A9163" t="s">
        <v>26539</v>
      </c>
      <c r="B9163" t="s">
        <v>26540</v>
      </c>
      <c r="C9163">
        <v>0</v>
      </c>
      <c r="D9163">
        <v>0</v>
      </c>
      <c r="E9163">
        <f t="shared" si="143"/>
        <v>0</v>
      </c>
    </row>
    <row r="9164" spans="1:5">
      <c r="A9164" t="s">
        <v>26541</v>
      </c>
      <c r="B9164" t="s">
        <v>26542</v>
      </c>
      <c r="C9164">
        <v>0</v>
      </c>
      <c r="D9164">
        <v>0</v>
      </c>
      <c r="E9164">
        <f t="shared" si="143"/>
        <v>0</v>
      </c>
    </row>
    <row r="9165" spans="1:5">
      <c r="A9165" t="s">
        <v>12816</v>
      </c>
      <c r="B9165" t="s">
        <v>26543</v>
      </c>
      <c r="C9165">
        <v>0</v>
      </c>
      <c r="D9165">
        <v>0</v>
      </c>
      <c r="E9165">
        <f t="shared" si="143"/>
        <v>0</v>
      </c>
    </row>
    <row r="9166" spans="1:5">
      <c r="A9166" t="s">
        <v>12817</v>
      </c>
      <c r="B9166" t="s">
        <v>26544</v>
      </c>
      <c r="C9166">
        <v>0</v>
      </c>
      <c r="D9166">
        <v>0</v>
      </c>
      <c r="E9166">
        <f t="shared" si="143"/>
        <v>0</v>
      </c>
    </row>
    <row r="9167" spans="1:5">
      <c r="A9167" t="s">
        <v>12818</v>
      </c>
      <c r="B9167" t="s">
        <v>26545</v>
      </c>
      <c r="C9167">
        <v>0</v>
      </c>
      <c r="D9167">
        <v>0</v>
      </c>
      <c r="E9167">
        <f t="shared" si="143"/>
        <v>0</v>
      </c>
    </row>
    <row r="9168" spans="1:5">
      <c r="A9168" t="s">
        <v>12819</v>
      </c>
      <c r="B9168" t="s">
        <v>26546</v>
      </c>
      <c r="C9168">
        <v>0</v>
      </c>
      <c r="D9168">
        <v>0</v>
      </c>
      <c r="E9168">
        <f t="shared" si="143"/>
        <v>0</v>
      </c>
    </row>
    <row r="9169" spans="1:5">
      <c r="A9169" t="s">
        <v>12820</v>
      </c>
      <c r="B9169" t="s">
        <v>26547</v>
      </c>
      <c r="C9169">
        <v>0</v>
      </c>
      <c r="D9169">
        <v>0</v>
      </c>
      <c r="E9169">
        <f t="shared" si="143"/>
        <v>0</v>
      </c>
    </row>
    <row r="9170" spans="1:5">
      <c r="A9170" t="s">
        <v>26548</v>
      </c>
      <c r="B9170" t="s">
        <v>26549</v>
      </c>
      <c r="C9170">
        <v>0</v>
      </c>
      <c r="D9170">
        <v>0</v>
      </c>
      <c r="E9170">
        <f t="shared" si="143"/>
        <v>0</v>
      </c>
    </row>
    <row r="9171" spans="1:5">
      <c r="A9171" t="s">
        <v>26550</v>
      </c>
      <c r="B9171" t="s">
        <v>26551</v>
      </c>
      <c r="C9171">
        <v>0</v>
      </c>
      <c r="D9171">
        <v>0</v>
      </c>
      <c r="E9171">
        <f t="shared" si="143"/>
        <v>0</v>
      </c>
    </row>
    <row r="9172" spans="1:5">
      <c r="A9172" t="s">
        <v>26552</v>
      </c>
      <c r="B9172" t="s">
        <v>26553</v>
      </c>
      <c r="C9172">
        <v>0</v>
      </c>
      <c r="D9172">
        <v>0</v>
      </c>
      <c r="E9172">
        <f t="shared" si="143"/>
        <v>0</v>
      </c>
    </row>
    <row r="9173" spans="1:5">
      <c r="A9173" t="s">
        <v>26554</v>
      </c>
      <c r="B9173" t="s">
        <v>26555</v>
      </c>
      <c r="C9173">
        <v>0</v>
      </c>
      <c r="D9173">
        <v>0</v>
      </c>
      <c r="E9173">
        <f t="shared" si="143"/>
        <v>0</v>
      </c>
    </row>
    <row r="9174" spans="1:5">
      <c r="A9174" t="s">
        <v>26556</v>
      </c>
      <c r="B9174" t="s">
        <v>26557</v>
      </c>
      <c r="C9174">
        <v>0</v>
      </c>
      <c r="D9174">
        <v>0</v>
      </c>
      <c r="E9174">
        <f t="shared" si="143"/>
        <v>0</v>
      </c>
    </row>
    <row r="9175" spans="1:5">
      <c r="A9175" t="s">
        <v>26558</v>
      </c>
      <c r="B9175" t="s">
        <v>26559</v>
      </c>
      <c r="C9175">
        <v>0</v>
      </c>
      <c r="D9175">
        <v>0</v>
      </c>
      <c r="E9175">
        <f t="shared" si="143"/>
        <v>0</v>
      </c>
    </row>
    <row r="9176" spans="1:5">
      <c r="A9176" t="s">
        <v>26560</v>
      </c>
      <c r="B9176" t="s">
        <v>26561</v>
      </c>
      <c r="C9176">
        <v>0</v>
      </c>
      <c r="D9176">
        <v>0</v>
      </c>
      <c r="E9176">
        <f t="shared" si="143"/>
        <v>0</v>
      </c>
    </row>
    <row r="9177" spans="1:5">
      <c r="A9177" t="s">
        <v>12828</v>
      </c>
      <c r="B9177" t="s">
        <v>26562</v>
      </c>
      <c r="C9177">
        <v>0</v>
      </c>
      <c r="D9177">
        <v>0</v>
      </c>
      <c r="E9177">
        <f t="shared" si="143"/>
        <v>0</v>
      </c>
    </row>
    <row r="9178" spans="1:5">
      <c r="A9178" t="s">
        <v>26563</v>
      </c>
      <c r="B9178" t="s">
        <v>26564</v>
      </c>
      <c r="C9178">
        <v>0</v>
      </c>
      <c r="D9178">
        <v>0</v>
      </c>
      <c r="E9178">
        <f t="shared" si="143"/>
        <v>0</v>
      </c>
    </row>
    <row r="9179" spans="1:5">
      <c r="A9179" t="s">
        <v>26565</v>
      </c>
      <c r="B9179" t="s">
        <v>26566</v>
      </c>
      <c r="C9179">
        <v>0</v>
      </c>
      <c r="D9179">
        <v>0</v>
      </c>
      <c r="E9179">
        <f t="shared" si="143"/>
        <v>0</v>
      </c>
    </row>
    <row r="9180" spans="1:5">
      <c r="A9180" t="s">
        <v>26567</v>
      </c>
      <c r="B9180" t="s">
        <v>26568</v>
      </c>
      <c r="C9180">
        <v>0</v>
      </c>
      <c r="D9180">
        <v>0</v>
      </c>
      <c r="E9180">
        <f t="shared" si="143"/>
        <v>0</v>
      </c>
    </row>
    <row r="9181" spans="1:5">
      <c r="A9181" t="s">
        <v>12829</v>
      </c>
      <c r="B9181" t="s">
        <v>26569</v>
      </c>
      <c r="C9181">
        <v>0</v>
      </c>
      <c r="D9181">
        <v>0</v>
      </c>
      <c r="E9181">
        <f t="shared" si="143"/>
        <v>0</v>
      </c>
    </row>
    <row r="9182" spans="1:5">
      <c r="A9182" t="s">
        <v>26570</v>
      </c>
      <c r="B9182" t="s">
        <v>26571</v>
      </c>
      <c r="C9182">
        <v>0</v>
      </c>
      <c r="D9182">
        <v>0</v>
      </c>
      <c r="E9182">
        <f t="shared" si="143"/>
        <v>0</v>
      </c>
    </row>
    <row r="9183" spans="1:5">
      <c r="A9183" t="s">
        <v>26572</v>
      </c>
      <c r="B9183" t="s">
        <v>26573</v>
      </c>
      <c r="C9183">
        <v>0</v>
      </c>
      <c r="D9183">
        <v>0</v>
      </c>
      <c r="E9183">
        <f t="shared" si="143"/>
        <v>0</v>
      </c>
    </row>
    <row r="9184" spans="1:5">
      <c r="A9184" t="s">
        <v>26574</v>
      </c>
      <c r="B9184" t="s">
        <v>26575</v>
      </c>
      <c r="C9184">
        <v>0</v>
      </c>
      <c r="D9184">
        <v>0</v>
      </c>
      <c r="E9184">
        <f t="shared" si="143"/>
        <v>0</v>
      </c>
    </row>
    <row r="9185" spans="1:5">
      <c r="A9185" t="s">
        <v>26576</v>
      </c>
      <c r="B9185" t="s">
        <v>26577</v>
      </c>
      <c r="C9185">
        <v>0</v>
      </c>
      <c r="D9185">
        <v>0</v>
      </c>
      <c r="E9185">
        <f t="shared" si="143"/>
        <v>0</v>
      </c>
    </row>
    <row r="9186" spans="1:5">
      <c r="A9186" t="s">
        <v>26578</v>
      </c>
      <c r="B9186" t="s">
        <v>26579</v>
      </c>
      <c r="C9186">
        <v>0</v>
      </c>
      <c r="D9186">
        <v>0</v>
      </c>
      <c r="E9186">
        <f t="shared" si="143"/>
        <v>0</v>
      </c>
    </row>
    <row r="9187" spans="1:5">
      <c r="A9187" t="s">
        <v>26580</v>
      </c>
      <c r="B9187" t="s">
        <v>26581</v>
      </c>
      <c r="C9187">
        <v>0</v>
      </c>
      <c r="D9187">
        <v>0</v>
      </c>
      <c r="E9187">
        <f t="shared" si="143"/>
        <v>0</v>
      </c>
    </row>
    <row r="9188" spans="1:5">
      <c r="A9188" t="s">
        <v>26582</v>
      </c>
      <c r="B9188" t="s">
        <v>26583</v>
      </c>
      <c r="C9188">
        <v>0</v>
      </c>
      <c r="D9188">
        <v>0</v>
      </c>
      <c r="E9188">
        <f t="shared" si="143"/>
        <v>0</v>
      </c>
    </row>
    <row r="9189" spans="1:5">
      <c r="A9189" t="s">
        <v>26584</v>
      </c>
      <c r="B9189" t="s">
        <v>26585</v>
      </c>
      <c r="C9189">
        <v>0</v>
      </c>
      <c r="D9189">
        <v>0</v>
      </c>
      <c r="E9189">
        <f t="shared" si="143"/>
        <v>0</v>
      </c>
    </row>
    <row r="9190" spans="1:5">
      <c r="A9190" t="s">
        <v>26586</v>
      </c>
      <c r="B9190" t="s">
        <v>26587</v>
      </c>
      <c r="C9190">
        <v>0</v>
      </c>
      <c r="D9190">
        <v>0</v>
      </c>
      <c r="E9190">
        <f t="shared" si="143"/>
        <v>0</v>
      </c>
    </row>
    <row r="9191" spans="1:5">
      <c r="A9191" t="s">
        <v>26588</v>
      </c>
      <c r="B9191" t="s">
        <v>26589</v>
      </c>
      <c r="C9191">
        <v>0</v>
      </c>
      <c r="D9191">
        <v>0</v>
      </c>
      <c r="E9191">
        <f t="shared" si="143"/>
        <v>0</v>
      </c>
    </row>
    <row r="9192" spans="1:5">
      <c r="A9192" t="s">
        <v>26590</v>
      </c>
      <c r="B9192" t="s">
        <v>25539</v>
      </c>
      <c r="C9192">
        <v>0</v>
      </c>
      <c r="D9192">
        <v>0</v>
      </c>
      <c r="E9192">
        <f t="shared" si="143"/>
        <v>0</v>
      </c>
    </row>
    <row r="9193" spans="1:5">
      <c r="A9193" t="s">
        <v>12872</v>
      </c>
      <c r="B9193" t="s">
        <v>26591</v>
      </c>
      <c r="C9193">
        <v>0</v>
      </c>
      <c r="D9193">
        <v>0</v>
      </c>
      <c r="E9193">
        <f t="shared" si="143"/>
        <v>0</v>
      </c>
    </row>
    <row r="9194" spans="1:5">
      <c r="A9194" t="s">
        <v>26592</v>
      </c>
      <c r="B9194" t="s">
        <v>26593</v>
      </c>
      <c r="C9194">
        <v>0</v>
      </c>
      <c r="D9194">
        <v>0</v>
      </c>
      <c r="E9194">
        <f t="shared" si="143"/>
        <v>0</v>
      </c>
    </row>
    <row r="9195" spans="1:5">
      <c r="A9195" t="s">
        <v>26594</v>
      </c>
      <c r="B9195" t="s">
        <v>26595</v>
      </c>
      <c r="C9195">
        <v>0</v>
      </c>
      <c r="D9195">
        <v>0</v>
      </c>
      <c r="E9195">
        <f t="shared" si="143"/>
        <v>0</v>
      </c>
    </row>
    <row r="9196" spans="1:5">
      <c r="A9196" t="s">
        <v>26596</v>
      </c>
      <c r="B9196" t="s">
        <v>26597</v>
      </c>
      <c r="C9196">
        <v>0</v>
      </c>
      <c r="D9196">
        <v>0</v>
      </c>
      <c r="E9196">
        <f t="shared" si="143"/>
        <v>0</v>
      </c>
    </row>
    <row r="9197" spans="1:5">
      <c r="A9197" t="s">
        <v>26598</v>
      </c>
      <c r="B9197" t="s">
        <v>26599</v>
      </c>
      <c r="C9197">
        <v>0</v>
      </c>
      <c r="D9197">
        <v>0</v>
      </c>
      <c r="E9197">
        <f t="shared" si="143"/>
        <v>0</v>
      </c>
    </row>
    <row r="9198" spans="1:5">
      <c r="A9198" t="s">
        <v>26600</v>
      </c>
      <c r="B9198" t="s">
        <v>26601</v>
      </c>
      <c r="C9198">
        <v>0</v>
      </c>
      <c r="D9198">
        <v>0</v>
      </c>
      <c r="E9198">
        <f t="shared" si="143"/>
        <v>0</v>
      </c>
    </row>
    <row r="9199" spans="1:5">
      <c r="A9199" t="s">
        <v>26602</v>
      </c>
      <c r="B9199" t="s">
        <v>26603</v>
      </c>
      <c r="C9199">
        <v>0</v>
      </c>
      <c r="D9199">
        <v>0</v>
      </c>
      <c r="E9199">
        <f t="shared" si="143"/>
        <v>0</v>
      </c>
    </row>
    <row r="9200" spans="1:5">
      <c r="A9200" t="s">
        <v>26604</v>
      </c>
      <c r="B9200" t="s">
        <v>26605</v>
      </c>
      <c r="C9200">
        <v>0</v>
      </c>
      <c r="D9200">
        <v>0</v>
      </c>
      <c r="E9200">
        <f t="shared" si="143"/>
        <v>0</v>
      </c>
    </row>
    <row r="9201" spans="1:5">
      <c r="A9201" t="s">
        <v>26606</v>
      </c>
      <c r="B9201" t="s">
        <v>26607</v>
      </c>
      <c r="C9201">
        <v>0</v>
      </c>
      <c r="D9201">
        <v>0</v>
      </c>
      <c r="E9201">
        <f t="shared" si="143"/>
        <v>0</v>
      </c>
    </row>
    <row r="9202" spans="1:5">
      <c r="A9202" t="s">
        <v>26608</v>
      </c>
      <c r="B9202" t="s">
        <v>26609</v>
      </c>
      <c r="C9202">
        <v>0</v>
      </c>
      <c r="D9202">
        <v>0</v>
      </c>
      <c r="E9202">
        <f t="shared" si="143"/>
        <v>0</v>
      </c>
    </row>
    <row r="9203" spans="1:5">
      <c r="A9203" t="s">
        <v>26610</v>
      </c>
      <c r="B9203" t="s">
        <v>26611</v>
      </c>
      <c r="C9203">
        <v>0</v>
      </c>
      <c r="D9203">
        <v>0</v>
      </c>
      <c r="E9203">
        <f t="shared" si="143"/>
        <v>0</v>
      </c>
    </row>
    <row r="9204" spans="1:5">
      <c r="A9204" t="s">
        <v>26612</v>
      </c>
      <c r="B9204" t="s">
        <v>26613</v>
      </c>
      <c r="C9204">
        <v>0</v>
      </c>
      <c r="D9204">
        <v>0</v>
      </c>
      <c r="E9204">
        <f t="shared" si="143"/>
        <v>0</v>
      </c>
    </row>
    <row r="9205" spans="1:5">
      <c r="A9205" t="s">
        <v>26614</v>
      </c>
      <c r="B9205" t="s">
        <v>26615</v>
      </c>
      <c r="C9205">
        <v>0</v>
      </c>
      <c r="D9205">
        <v>0</v>
      </c>
      <c r="E9205">
        <f t="shared" si="143"/>
        <v>0</v>
      </c>
    </row>
    <row r="9206" spans="1:5">
      <c r="A9206" t="s">
        <v>26616</v>
      </c>
      <c r="B9206" t="s">
        <v>26617</v>
      </c>
      <c r="C9206">
        <v>0</v>
      </c>
      <c r="D9206">
        <v>0</v>
      </c>
      <c r="E9206">
        <f t="shared" si="143"/>
        <v>0</v>
      </c>
    </row>
    <row r="9207" spans="1:5">
      <c r="A9207" t="s">
        <v>26618</v>
      </c>
      <c r="B9207" t="s">
        <v>26619</v>
      </c>
      <c r="C9207">
        <v>0</v>
      </c>
      <c r="D9207">
        <v>0</v>
      </c>
      <c r="E9207">
        <f t="shared" si="143"/>
        <v>0</v>
      </c>
    </row>
    <row r="9208" spans="1:5">
      <c r="A9208" t="s">
        <v>26620</v>
      </c>
      <c r="B9208" t="s">
        <v>26621</v>
      </c>
      <c r="C9208">
        <v>0</v>
      </c>
      <c r="D9208">
        <v>0</v>
      </c>
      <c r="E9208">
        <f t="shared" si="143"/>
        <v>0</v>
      </c>
    </row>
    <row r="9209" spans="1:5">
      <c r="A9209" t="s">
        <v>26622</v>
      </c>
      <c r="B9209" t="s">
        <v>26623</v>
      </c>
      <c r="C9209">
        <v>0</v>
      </c>
      <c r="D9209">
        <v>0</v>
      </c>
      <c r="E9209">
        <f t="shared" si="143"/>
        <v>0</v>
      </c>
    </row>
    <row r="9210" spans="1:5">
      <c r="A9210" t="s">
        <v>26624</v>
      </c>
      <c r="B9210" t="s">
        <v>26625</v>
      </c>
      <c r="C9210">
        <v>0</v>
      </c>
      <c r="D9210">
        <v>0</v>
      </c>
      <c r="E9210">
        <f t="shared" si="143"/>
        <v>0</v>
      </c>
    </row>
    <row r="9211" spans="1:5">
      <c r="A9211" t="s">
        <v>26626</v>
      </c>
      <c r="B9211" t="s">
        <v>26627</v>
      </c>
      <c r="C9211">
        <v>0</v>
      </c>
      <c r="D9211">
        <v>0</v>
      </c>
      <c r="E9211">
        <f t="shared" si="143"/>
        <v>0</v>
      </c>
    </row>
    <row r="9212" spans="1:5">
      <c r="A9212" t="s">
        <v>26628</v>
      </c>
      <c r="B9212" t="s">
        <v>26629</v>
      </c>
      <c r="C9212">
        <v>0</v>
      </c>
      <c r="D9212">
        <v>0</v>
      </c>
      <c r="E9212">
        <f t="shared" si="143"/>
        <v>0</v>
      </c>
    </row>
    <row r="9213" spans="1:5">
      <c r="A9213" t="s">
        <v>26630</v>
      </c>
      <c r="B9213" t="s">
        <v>26631</v>
      </c>
      <c r="C9213">
        <v>0</v>
      </c>
      <c r="D9213">
        <v>0</v>
      </c>
      <c r="E9213">
        <f t="shared" si="143"/>
        <v>0</v>
      </c>
    </row>
    <row r="9214" spans="1:5">
      <c r="A9214" t="s">
        <v>26632</v>
      </c>
      <c r="B9214" t="s">
        <v>26633</v>
      </c>
      <c r="C9214">
        <v>0</v>
      </c>
      <c r="D9214">
        <v>0</v>
      </c>
      <c r="E9214">
        <f t="shared" si="143"/>
        <v>0</v>
      </c>
    </row>
    <row r="9215" spans="1:5">
      <c r="A9215" t="s">
        <v>26634</v>
      </c>
      <c r="B9215" t="s">
        <v>26635</v>
      </c>
      <c r="C9215">
        <v>0</v>
      </c>
      <c r="D9215">
        <v>0</v>
      </c>
      <c r="E9215">
        <f t="shared" si="143"/>
        <v>0</v>
      </c>
    </row>
    <row r="9216" spans="1:5">
      <c r="A9216" t="s">
        <v>26636</v>
      </c>
      <c r="B9216" t="s">
        <v>25636</v>
      </c>
      <c r="C9216">
        <v>0</v>
      </c>
      <c r="D9216">
        <v>0</v>
      </c>
      <c r="E9216">
        <f t="shared" si="143"/>
        <v>0</v>
      </c>
    </row>
    <row r="9217" spans="1:5">
      <c r="A9217" t="s">
        <v>26637</v>
      </c>
      <c r="B9217" t="s">
        <v>26638</v>
      </c>
      <c r="C9217">
        <v>0</v>
      </c>
      <c r="D9217">
        <v>0</v>
      </c>
      <c r="E9217">
        <f t="shared" si="143"/>
        <v>0</v>
      </c>
    </row>
    <row r="9218" spans="1:5">
      <c r="A9218" t="s">
        <v>26639</v>
      </c>
      <c r="B9218" t="s">
        <v>26640</v>
      </c>
      <c r="C9218">
        <v>0</v>
      </c>
      <c r="D9218">
        <v>0</v>
      </c>
      <c r="E9218">
        <f t="shared" si="143"/>
        <v>0</v>
      </c>
    </row>
    <row r="9219" spans="1:5">
      <c r="A9219" t="s">
        <v>26641</v>
      </c>
      <c r="B9219" t="s">
        <v>26642</v>
      </c>
      <c r="C9219">
        <v>0</v>
      </c>
      <c r="D9219">
        <v>0</v>
      </c>
      <c r="E9219">
        <f t="shared" ref="E9219:E9282" si="144">C9219-D9219</f>
        <v>0</v>
      </c>
    </row>
    <row r="9220" spans="1:5">
      <c r="A9220" t="s">
        <v>26643</v>
      </c>
      <c r="B9220" t="s">
        <v>26644</v>
      </c>
      <c r="C9220">
        <v>0</v>
      </c>
      <c r="D9220">
        <v>0</v>
      </c>
      <c r="E9220">
        <f t="shared" si="144"/>
        <v>0</v>
      </c>
    </row>
    <row r="9221" spans="1:5">
      <c r="A9221" t="s">
        <v>26645</v>
      </c>
      <c r="B9221" t="s">
        <v>26646</v>
      </c>
      <c r="C9221">
        <v>0</v>
      </c>
      <c r="D9221">
        <v>0</v>
      </c>
      <c r="E9221">
        <f t="shared" si="144"/>
        <v>0</v>
      </c>
    </row>
    <row r="9222" spans="1:5">
      <c r="A9222" t="s">
        <v>26647</v>
      </c>
      <c r="B9222" t="s">
        <v>26648</v>
      </c>
      <c r="C9222">
        <v>0</v>
      </c>
      <c r="D9222">
        <v>0</v>
      </c>
      <c r="E9222">
        <f t="shared" si="144"/>
        <v>0</v>
      </c>
    </row>
    <row r="9223" spans="1:5">
      <c r="A9223" t="s">
        <v>26649</v>
      </c>
      <c r="B9223" t="s">
        <v>26650</v>
      </c>
      <c r="C9223">
        <v>0</v>
      </c>
      <c r="D9223">
        <v>0</v>
      </c>
      <c r="E9223">
        <f t="shared" si="144"/>
        <v>0</v>
      </c>
    </row>
    <row r="9224" spans="1:5">
      <c r="A9224" t="s">
        <v>26651</v>
      </c>
      <c r="B9224" t="s">
        <v>26652</v>
      </c>
      <c r="C9224">
        <v>0</v>
      </c>
      <c r="D9224">
        <v>0</v>
      </c>
      <c r="E9224">
        <f t="shared" si="144"/>
        <v>0</v>
      </c>
    </row>
    <row r="9225" spans="1:5">
      <c r="A9225" t="s">
        <v>26653</v>
      </c>
      <c r="B9225" t="s">
        <v>26654</v>
      </c>
      <c r="C9225">
        <v>0</v>
      </c>
      <c r="D9225">
        <v>0</v>
      </c>
      <c r="E9225">
        <f t="shared" si="144"/>
        <v>0</v>
      </c>
    </row>
    <row r="9226" spans="1:5">
      <c r="A9226" t="s">
        <v>26655</v>
      </c>
      <c r="B9226" t="s">
        <v>25636</v>
      </c>
      <c r="C9226">
        <v>0</v>
      </c>
      <c r="D9226">
        <v>0</v>
      </c>
      <c r="E9226">
        <f t="shared" si="144"/>
        <v>0</v>
      </c>
    </row>
    <row r="9227" spans="1:5">
      <c r="A9227" t="s">
        <v>26656</v>
      </c>
      <c r="B9227" t="s">
        <v>26657</v>
      </c>
      <c r="C9227">
        <v>0</v>
      </c>
      <c r="D9227">
        <v>0</v>
      </c>
      <c r="E9227">
        <f t="shared" si="144"/>
        <v>0</v>
      </c>
    </row>
    <row r="9228" spans="1:5">
      <c r="A9228" t="s">
        <v>26658</v>
      </c>
      <c r="B9228" t="s">
        <v>26659</v>
      </c>
      <c r="C9228">
        <v>0</v>
      </c>
      <c r="D9228">
        <v>0</v>
      </c>
      <c r="E9228">
        <f t="shared" si="144"/>
        <v>0</v>
      </c>
    </row>
    <row r="9229" spans="1:5">
      <c r="A9229" t="s">
        <v>26660</v>
      </c>
      <c r="B9229" t="s">
        <v>26661</v>
      </c>
      <c r="C9229">
        <v>0</v>
      </c>
      <c r="D9229">
        <v>0</v>
      </c>
      <c r="E9229">
        <f t="shared" si="144"/>
        <v>0</v>
      </c>
    </row>
    <row r="9230" spans="1:5">
      <c r="A9230" t="s">
        <v>26662</v>
      </c>
      <c r="B9230" t="s">
        <v>26663</v>
      </c>
      <c r="C9230">
        <v>0</v>
      </c>
      <c r="D9230">
        <v>0</v>
      </c>
      <c r="E9230">
        <f t="shared" si="144"/>
        <v>0</v>
      </c>
    </row>
    <row r="9231" spans="1:5">
      <c r="A9231" t="s">
        <v>26664</v>
      </c>
      <c r="B9231" t="s">
        <v>26665</v>
      </c>
      <c r="C9231">
        <v>0</v>
      </c>
      <c r="D9231">
        <v>0</v>
      </c>
      <c r="E9231">
        <f t="shared" si="144"/>
        <v>0</v>
      </c>
    </row>
    <row r="9232" spans="1:5">
      <c r="A9232" t="s">
        <v>26666</v>
      </c>
      <c r="B9232" t="s">
        <v>26667</v>
      </c>
      <c r="C9232">
        <v>0</v>
      </c>
      <c r="D9232">
        <v>0</v>
      </c>
      <c r="E9232">
        <f t="shared" si="144"/>
        <v>0</v>
      </c>
    </row>
    <row r="9233" spans="1:5">
      <c r="A9233" t="s">
        <v>26668</v>
      </c>
      <c r="B9233" t="s">
        <v>26669</v>
      </c>
      <c r="C9233">
        <v>0</v>
      </c>
      <c r="D9233">
        <v>0</v>
      </c>
      <c r="E9233">
        <f t="shared" si="144"/>
        <v>0</v>
      </c>
    </row>
    <row r="9234" spans="1:5">
      <c r="A9234" t="s">
        <v>26670</v>
      </c>
      <c r="B9234" t="s">
        <v>26671</v>
      </c>
      <c r="C9234">
        <v>0</v>
      </c>
      <c r="D9234">
        <v>0</v>
      </c>
      <c r="E9234">
        <f t="shared" si="144"/>
        <v>0</v>
      </c>
    </row>
    <row r="9235" spans="1:5">
      <c r="A9235" t="s">
        <v>26672</v>
      </c>
      <c r="B9235" t="s">
        <v>26673</v>
      </c>
      <c r="C9235">
        <v>0</v>
      </c>
      <c r="D9235">
        <v>0</v>
      </c>
      <c r="E9235">
        <f t="shared" si="144"/>
        <v>0</v>
      </c>
    </row>
    <row r="9236" spans="1:5">
      <c r="A9236" t="s">
        <v>26674</v>
      </c>
      <c r="B9236" t="s">
        <v>26675</v>
      </c>
      <c r="C9236">
        <v>0</v>
      </c>
      <c r="D9236">
        <v>0</v>
      </c>
      <c r="E9236">
        <f t="shared" si="144"/>
        <v>0</v>
      </c>
    </row>
    <row r="9237" spans="1:5">
      <c r="A9237" t="s">
        <v>26676</v>
      </c>
      <c r="B9237" t="s">
        <v>26677</v>
      </c>
      <c r="C9237">
        <v>0</v>
      </c>
      <c r="D9237">
        <v>0</v>
      </c>
      <c r="E9237">
        <f t="shared" si="144"/>
        <v>0</v>
      </c>
    </row>
    <row r="9238" spans="1:5">
      <c r="A9238" t="s">
        <v>26678</v>
      </c>
      <c r="B9238" t="s">
        <v>26679</v>
      </c>
      <c r="C9238">
        <v>0</v>
      </c>
      <c r="D9238">
        <v>0</v>
      </c>
      <c r="E9238">
        <f t="shared" si="144"/>
        <v>0</v>
      </c>
    </row>
    <row r="9239" spans="1:5">
      <c r="A9239" t="s">
        <v>26680</v>
      </c>
      <c r="B9239" t="s">
        <v>26681</v>
      </c>
      <c r="C9239">
        <v>0</v>
      </c>
      <c r="D9239">
        <v>0</v>
      </c>
      <c r="E9239">
        <f t="shared" si="144"/>
        <v>0</v>
      </c>
    </row>
    <row r="9240" spans="1:5">
      <c r="A9240" t="s">
        <v>26682</v>
      </c>
      <c r="B9240" t="s">
        <v>26683</v>
      </c>
      <c r="C9240">
        <v>0</v>
      </c>
      <c r="D9240">
        <v>0</v>
      </c>
      <c r="E9240">
        <f t="shared" si="144"/>
        <v>0</v>
      </c>
    </row>
    <row r="9241" spans="1:5">
      <c r="A9241" t="s">
        <v>26684</v>
      </c>
      <c r="B9241" t="s">
        <v>26685</v>
      </c>
      <c r="C9241">
        <v>0</v>
      </c>
      <c r="D9241">
        <v>0</v>
      </c>
      <c r="E9241">
        <f t="shared" si="144"/>
        <v>0</v>
      </c>
    </row>
    <row r="9242" spans="1:5">
      <c r="A9242" t="s">
        <v>26686</v>
      </c>
      <c r="B9242" t="s">
        <v>26687</v>
      </c>
      <c r="C9242">
        <v>0</v>
      </c>
      <c r="D9242">
        <v>0</v>
      </c>
      <c r="E9242">
        <f t="shared" si="144"/>
        <v>0</v>
      </c>
    </row>
    <row r="9243" spans="1:5">
      <c r="A9243" t="s">
        <v>26688</v>
      </c>
      <c r="B9243" t="s">
        <v>26689</v>
      </c>
      <c r="C9243">
        <v>0</v>
      </c>
      <c r="D9243">
        <v>0</v>
      </c>
      <c r="E9243">
        <f t="shared" si="144"/>
        <v>0</v>
      </c>
    </row>
    <row r="9244" spans="1:5">
      <c r="A9244" t="s">
        <v>26690</v>
      </c>
      <c r="B9244" t="s">
        <v>26691</v>
      </c>
      <c r="C9244">
        <v>0</v>
      </c>
      <c r="D9244">
        <v>0</v>
      </c>
      <c r="E9244">
        <f t="shared" si="144"/>
        <v>0</v>
      </c>
    </row>
    <row r="9245" spans="1:5">
      <c r="A9245" t="s">
        <v>26692</v>
      </c>
      <c r="B9245" t="s">
        <v>26693</v>
      </c>
      <c r="C9245">
        <v>0</v>
      </c>
      <c r="D9245">
        <v>0</v>
      </c>
      <c r="E9245">
        <f t="shared" si="144"/>
        <v>0</v>
      </c>
    </row>
    <row r="9246" spans="1:5">
      <c r="A9246" t="s">
        <v>26694</v>
      </c>
      <c r="B9246" t="s">
        <v>26695</v>
      </c>
      <c r="C9246">
        <v>0</v>
      </c>
      <c r="D9246">
        <v>0</v>
      </c>
      <c r="E9246">
        <f t="shared" si="144"/>
        <v>0</v>
      </c>
    </row>
    <row r="9247" spans="1:5">
      <c r="A9247" t="s">
        <v>12952</v>
      </c>
      <c r="B9247" t="s">
        <v>26696</v>
      </c>
      <c r="C9247">
        <v>0</v>
      </c>
      <c r="D9247">
        <v>0</v>
      </c>
      <c r="E9247">
        <f t="shared" si="144"/>
        <v>0</v>
      </c>
    </row>
    <row r="9248" spans="1:5">
      <c r="A9248" t="s">
        <v>26697</v>
      </c>
      <c r="B9248" t="s">
        <v>26698</v>
      </c>
      <c r="C9248">
        <v>0</v>
      </c>
      <c r="D9248">
        <v>0</v>
      </c>
      <c r="E9248">
        <f t="shared" si="144"/>
        <v>0</v>
      </c>
    </row>
    <row r="9249" spans="1:5">
      <c r="A9249" t="s">
        <v>12953</v>
      </c>
      <c r="B9249" t="s">
        <v>26699</v>
      </c>
      <c r="C9249">
        <v>0</v>
      </c>
      <c r="D9249">
        <v>0</v>
      </c>
      <c r="E9249">
        <f t="shared" si="144"/>
        <v>0</v>
      </c>
    </row>
    <row r="9250" spans="1:5">
      <c r="A9250" t="s">
        <v>26700</v>
      </c>
      <c r="B9250" t="s">
        <v>26701</v>
      </c>
      <c r="C9250">
        <v>0</v>
      </c>
      <c r="D9250">
        <v>0</v>
      </c>
      <c r="E9250">
        <f t="shared" si="144"/>
        <v>0</v>
      </c>
    </row>
    <row r="9251" spans="1:5">
      <c r="A9251" t="s">
        <v>26702</v>
      </c>
      <c r="B9251" t="s">
        <v>26703</v>
      </c>
      <c r="C9251">
        <v>0</v>
      </c>
      <c r="D9251">
        <v>0</v>
      </c>
      <c r="E9251">
        <f t="shared" si="144"/>
        <v>0</v>
      </c>
    </row>
    <row r="9252" spans="1:5">
      <c r="A9252" t="s">
        <v>26704</v>
      </c>
      <c r="B9252" t="s">
        <v>26705</v>
      </c>
      <c r="C9252">
        <v>0</v>
      </c>
      <c r="D9252">
        <v>0</v>
      </c>
      <c r="E9252">
        <f t="shared" si="144"/>
        <v>0</v>
      </c>
    </row>
    <row r="9253" spans="1:5">
      <c r="A9253" t="s">
        <v>26706</v>
      </c>
      <c r="B9253" t="s">
        <v>26707</v>
      </c>
      <c r="C9253">
        <v>0</v>
      </c>
      <c r="D9253">
        <v>0</v>
      </c>
      <c r="E9253">
        <f t="shared" si="144"/>
        <v>0</v>
      </c>
    </row>
    <row r="9254" spans="1:5">
      <c r="A9254" t="s">
        <v>26708</v>
      </c>
      <c r="B9254" t="s">
        <v>26709</v>
      </c>
      <c r="C9254">
        <v>0</v>
      </c>
      <c r="D9254">
        <v>0</v>
      </c>
      <c r="E9254">
        <f t="shared" si="144"/>
        <v>0</v>
      </c>
    </row>
    <row r="9255" spans="1:5">
      <c r="A9255" t="s">
        <v>26710</v>
      </c>
      <c r="B9255" t="s">
        <v>26711</v>
      </c>
      <c r="C9255">
        <v>0</v>
      </c>
      <c r="D9255">
        <v>0</v>
      </c>
      <c r="E9255">
        <f t="shared" si="144"/>
        <v>0</v>
      </c>
    </row>
    <row r="9256" spans="1:5">
      <c r="A9256" t="s">
        <v>26712</v>
      </c>
      <c r="B9256" t="s">
        <v>26713</v>
      </c>
      <c r="C9256">
        <v>0</v>
      </c>
      <c r="D9256">
        <v>0</v>
      </c>
      <c r="E9256">
        <f t="shared" si="144"/>
        <v>0</v>
      </c>
    </row>
    <row r="9257" spans="1:5">
      <c r="A9257" t="s">
        <v>26714</v>
      </c>
      <c r="B9257" t="s">
        <v>26715</v>
      </c>
      <c r="C9257">
        <v>0</v>
      </c>
      <c r="D9257">
        <v>0</v>
      </c>
      <c r="E9257">
        <f t="shared" si="144"/>
        <v>0</v>
      </c>
    </row>
    <row r="9258" spans="1:5">
      <c r="A9258" t="s">
        <v>26716</v>
      </c>
      <c r="B9258" t="s">
        <v>26717</v>
      </c>
      <c r="C9258">
        <v>0</v>
      </c>
      <c r="D9258">
        <v>0</v>
      </c>
      <c r="E9258">
        <f t="shared" si="144"/>
        <v>0</v>
      </c>
    </row>
    <row r="9259" spans="1:5">
      <c r="A9259" t="s">
        <v>26718</v>
      </c>
      <c r="B9259" t="s">
        <v>26719</v>
      </c>
      <c r="C9259">
        <v>0</v>
      </c>
      <c r="D9259">
        <v>0</v>
      </c>
      <c r="E9259">
        <f t="shared" si="144"/>
        <v>0</v>
      </c>
    </row>
    <row r="9260" spans="1:5">
      <c r="A9260" t="s">
        <v>26720</v>
      </c>
      <c r="B9260" t="s">
        <v>26721</v>
      </c>
      <c r="C9260">
        <v>0</v>
      </c>
      <c r="D9260">
        <v>0</v>
      </c>
      <c r="E9260">
        <f t="shared" si="144"/>
        <v>0</v>
      </c>
    </row>
    <row r="9261" spans="1:5">
      <c r="A9261" t="s">
        <v>26722</v>
      </c>
      <c r="B9261" t="s">
        <v>26723</v>
      </c>
      <c r="C9261">
        <v>0</v>
      </c>
      <c r="D9261">
        <v>0</v>
      </c>
      <c r="E9261">
        <f t="shared" si="144"/>
        <v>0</v>
      </c>
    </row>
    <row r="9262" spans="1:5">
      <c r="A9262" t="s">
        <v>26724</v>
      </c>
      <c r="B9262" t="s">
        <v>26725</v>
      </c>
      <c r="C9262">
        <v>0</v>
      </c>
      <c r="D9262">
        <v>0</v>
      </c>
      <c r="E9262">
        <f t="shared" si="144"/>
        <v>0</v>
      </c>
    </row>
    <row r="9263" spans="1:5">
      <c r="A9263" t="s">
        <v>26726</v>
      </c>
      <c r="B9263" t="s">
        <v>26727</v>
      </c>
      <c r="C9263">
        <v>0</v>
      </c>
      <c r="D9263">
        <v>0</v>
      </c>
      <c r="E9263">
        <f t="shared" si="144"/>
        <v>0</v>
      </c>
    </row>
    <row r="9264" spans="1:5">
      <c r="A9264" t="s">
        <v>26728</v>
      </c>
      <c r="B9264" t="s">
        <v>26729</v>
      </c>
      <c r="C9264">
        <v>0</v>
      </c>
      <c r="D9264">
        <v>0</v>
      </c>
      <c r="E9264">
        <f t="shared" si="144"/>
        <v>0</v>
      </c>
    </row>
    <row r="9265" spans="1:5">
      <c r="A9265" t="s">
        <v>26730</v>
      </c>
      <c r="B9265" t="s">
        <v>26731</v>
      </c>
      <c r="C9265">
        <v>0</v>
      </c>
      <c r="D9265">
        <v>0</v>
      </c>
      <c r="E9265">
        <f t="shared" si="144"/>
        <v>0</v>
      </c>
    </row>
    <row r="9266" spans="1:5">
      <c r="A9266" t="s">
        <v>26732</v>
      </c>
      <c r="B9266" t="s">
        <v>26733</v>
      </c>
      <c r="C9266">
        <v>0</v>
      </c>
      <c r="D9266">
        <v>0</v>
      </c>
      <c r="E9266">
        <f t="shared" si="144"/>
        <v>0</v>
      </c>
    </row>
    <row r="9267" spans="1:5">
      <c r="A9267" t="s">
        <v>26734</v>
      </c>
      <c r="B9267" t="s">
        <v>26735</v>
      </c>
      <c r="C9267">
        <v>0</v>
      </c>
      <c r="D9267">
        <v>0</v>
      </c>
      <c r="E9267">
        <f t="shared" si="144"/>
        <v>0</v>
      </c>
    </row>
    <row r="9268" spans="1:5">
      <c r="A9268" t="s">
        <v>26736</v>
      </c>
      <c r="B9268" t="s">
        <v>26737</v>
      </c>
      <c r="C9268">
        <v>0</v>
      </c>
      <c r="D9268">
        <v>0</v>
      </c>
      <c r="E9268">
        <f t="shared" si="144"/>
        <v>0</v>
      </c>
    </row>
    <row r="9269" spans="1:5">
      <c r="A9269" t="s">
        <v>12960</v>
      </c>
      <c r="B9269" t="s">
        <v>26738</v>
      </c>
      <c r="C9269">
        <v>0</v>
      </c>
      <c r="D9269">
        <v>0</v>
      </c>
      <c r="E9269">
        <f t="shared" si="144"/>
        <v>0</v>
      </c>
    </row>
    <row r="9270" spans="1:5">
      <c r="A9270" t="s">
        <v>26739</v>
      </c>
      <c r="B9270" t="s">
        <v>26740</v>
      </c>
      <c r="C9270">
        <v>0</v>
      </c>
      <c r="D9270">
        <v>0</v>
      </c>
      <c r="E9270">
        <f t="shared" si="144"/>
        <v>0</v>
      </c>
    </row>
    <row r="9271" spans="1:5">
      <c r="A9271" t="s">
        <v>26741</v>
      </c>
      <c r="B9271" t="s">
        <v>26742</v>
      </c>
      <c r="C9271">
        <v>0</v>
      </c>
      <c r="D9271">
        <v>0</v>
      </c>
      <c r="E9271">
        <f t="shared" si="144"/>
        <v>0</v>
      </c>
    </row>
    <row r="9272" spans="1:5">
      <c r="A9272" t="s">
        <v>26743</v>
      </c>
      <c r="B9272" t="s">
        <v>26744</v>
      </c>
      <c r="C9272">
        <v>0</v>
      </c>
      <c r="D9272">
        <v>0</v>
      </c>
      <c r="E9272">
        <f t="shared" si="144"/>
        <v>0</v>
      </c>
    </row>
    <row r="9273" spans="1:5">
      <c r="A9273" t="s">
        <v>26745</v>
      </c>
      <c r="B9273" t="s">
        <v>26746</v>
      </c>
      <c r="C9273">
        <v>0</v>
      </c>
      <c r="D9273">
        <v>0</v>
      </c>
      <c r="E9273">
        <f t="shared" si="144"/>
        <v>0</v>
      </c>
    </row>
    <row r="9274" spans="1:5">
      <c r="A9274" t="s">
        <v>26747</v>
      </c>
      <c r="B9274" t="s">
        <v>26748</v>
      </c>
      <c r="C9274">
        <v>0</v>
      </c>
      <c r="D9274">
        <v>0</v>
      </c>
      <c r="E9274">
        <f t="shared" si="144"/>
        <v>0</v>
      </c>
    </row>
    <row r="9275" spans="1:5">
      <c r="A9275" t="s">
        <v>26749</v>
      </c>
      <c r="B9275" t="s">
        <v>26750</v>
      </c>
      <c r="C9275">
        <v>0</v>
      </c>
      <c r="D9275">
        <v>0</v>
      </c>
      <c r="E9275">
        <f t="shared" si="144"/>
        <v>0</v>
      </c>
    </row>
    <row r="9276" spans="1:5">
      <c r="A9276" t="s">
        <v>26751</v>
      </c>
      <c r="B9276" t="s">
        <v>26752</v>
      </c>
      <c r="C9276">
        <v>0</v>
      </c>
      <c r="D9276">
        <v>0</v>
      </c>
      <c r="E9276">
        <f t="shared" si="144"/>
        <v>0</v>
      </c>
    </row>
    <row r="9277" spans="1:5">
      <c r="A9277" t="s">
        <v>26753</v>
      </c>
      <c r="B9277" t="s">
        <v>26754</v>
      </c>
      <c r="C9277">
        <v>0</v>
      </c>
      <c r="D9277">
        <v>0</v>
      </c>
      <c r="E9277">
        <f t="shared" si="144"/>
        <v>0</v>
      </c>
    </row>
    <row r="9278" spans="1:5">
      <c r="A9278" t="s">
        <v>26755</v>
      </c>
      <c r="B9278" t="s">
        <v>26756</v>
      </c>
      <c r="C9278">
        <v>0</v>
      </c>
      <c r="D9278">
        <v>0</v>
      </c>
      <c r="E9278">
        <f t="shared" si="144"/>
        <v>0</v>
      </c>
    </row>
    <row r="9279" spans="1:5">
      <c r="A9279" t="s">
        <v>12971</v>
      </c>
      <c r="B9279" t="s">
        <v>26757</v>
      </c>
      <c r="C9279">
        <v>0</v>
      </c>
      <c r="D9279">
        <v>0</v>
      </c>
      <c r="E9279">
        <f t="shared" si="144"/>
        <v>0</v>
      </c>
    </row>
    <row r="9280" spans="1:5">
      <c r="A9280" t="s">
        <v>26758</v>
      </c>
      <c r="B9280" t="s">
        <v>26759</v>
      </c>
      <c r="C9280">
        <v>0</v>
      </c>
      <c r="D9280">
        <v>0</v>
      </c>
      <c r="E9280">
        <f t="shared" si="144"/>
        <v>0</v>
      </c>
    </row>
    <row r="9281" spans="1:5">
      <c r="A9281" t="s">
        <v>26760</v>
      </c>
      <c r="B9281" t="s">
        <v>26761</v>
      </c>
      <c r="C9281">
        <v>0</v>
      </c>
      <c r="D9281">
        <v>0</v>
      </c>
      <c r="E9281">
        <f t="shared" si="144"/>
        <v>0</v>
      </c>
    </row>
    <row r="9282" spans="1:5">
      <c r="A9282" t="s">
        <v>26762</v>
      </c>
      <c r="B9282" t="s">
        <v>26763</v>
      </c>
      <c r="C9282">
        <v>0</v>
      </c>
      <c r="D9282">
        <v>0</v>
      </c>
      <c r="E9282">
        <f t="shared" si="144"/>
        <v>0</v>
      </c>
    </row>
    <row r="9283" spans="1:5">
      <c r="A9283" t="s">
        <v>26764</v>
      </c>
      <c r="B9283" t="s">
        <v>26765</v>
      </c>
      <c r="C9283">
        <v>0</v>
      </c>
      <c r="D9283">
        <v>0</v>
      </c>
      <c r="E9283">
        <f t="shared" ref="E9283:E9346" si="145">C9283-D9283</f>
        <v>0</v>
      </c>
    </row>
    <row r="9284" spans="1:5">
      <c r="A9284" t="s">
        <v>26766</v>
      </c>
      <c r="B9284" t="s">
        <v>26767</v>
      </c>
      <c r="C9284">
        <v>0</v>
      </c>
      <c r="D9284">
        <v>0</v>
      </c>
      <c r="E9284">
        <f t="shared" si="145"/>
        <v>0</v>
      </c>
    </row>
    <row r="9285" spans="1:5">
      <c r="A9285" t="s">
        <v>26768</v>
      </c>
      <c r="B9285" t="s">
        <v>26769</v>
      </c>
      <c r="C9285">
        <v>0</v>
      </c>
      <c r="D9285">
        <v>0</v>
      </c>
      <c r="E9285">
        <f t="shared" si="145"/>
        <v>0</v>
      </c>
    </row>
    <row r="9286" spans="1:5">
      <c r="A9286" t="s">
        <v>26770</v>
      </c>
      <c r="B9286" t="s">
        <v>26771</v>
      </c>
      <c r="C9286">
        <v>0</v>
      </c>
      <c r="D9286">
        <v>0</v>
      </c>
      <c r="E9286">
        <f t="shared" si="145"/>
        <v>0</v>
      </c>
    </row>
    <row r="9287" spans="1:5">
      <c r="A9287" t="s">
        <v>26772</v>
      </c>
      <c r="B9287" t="s">
        <v>26773</v>
      </c>
      <c r="C9287">
        <v>0</v>
      </c>
      <c r="D9287">
        <v>0</v>
      </c>
      <c r="E9287">
        <f t="shared" si="145"/>
        <v>0</v>
      </c>
    </row>
    <row r="9288" spans="1:5">
      <c r="A9288" t="s">
        <v>26774</v>
      </c>
      <c r="B9288" t="s">
        <v>26775</v>
      </c>
      <c r="C9288">
        <v>0</v>
      </c>
      <c r="D9288">
        <v>0</v>
      </c>
      <c r="E9288">
        <f t="shared" si="145"/>
        <v>0</v>
      </c>
    </row>
    <row r="9289" spans="1:5">
      <c r="A9289" t="s">
        <v>26776</v>
      </c>
      <c r="B9289" t="s">
        <v>26777</v>
      </c>
      <c r="C9289">
        <v>0</v>
      </c>
      <c r="D9289">
        <v>0</v>
      </c>
      <c r="E9289">
        <f t="shared" si="145"/>
        <v>0</v>
      </c>
    </row>
    <row r="9290" spans="1:5">
      <c r="A9290" t="s">
        <v>26778</v>
      </c>
      <c r="B9290" t="s">
        <v>26779</v>
      </c>
      <c r="C9290">
        <v>0</v>
      </c>
      <c r="D9290">
        <v>0</v>
      </c>
      <c r="E9290">
        <f t="shared" si="145"/>
        <v>0</v>
      </c>
    </row>
    <row r="9291" spans="1:5">
      <c r="A9291" t="s">
        <v>26780</v>
      </c>
      <c r="B9291" t="s">
        <v>26675</v>
      </c>
      <c r="C9291">
        <v>0</v>
      </c>
      <c r="D9291">
        <v>0</v>
      </c>
      <c r="E9291">
        <f t="shared" si="145"/>
        <v>0</v>
      </c>
    </row>
    <row r="9292" spans="1:5">
      <c r="A9292" t="s">
        <v>26781</v>
      </c>
      <c r="B9292" t="s">
        <v>26782</v>
      </c>
      <c r="C9292">
        <v>0</v>
      </c>
      <c r="D9292">
        <v>0</v>
      </c>
      <c r="E9292">
        <f t="shared" si="145"/>
        <v>0</v>
      </c>
    </row>
    <row r="9293" spans="1:5">
      <c r="A9293" t="s">
        <v>26783</v>
      </c>
      <c r="B9293" t="s">
        <v>26784</v>
      </c>
      <c r="C9293">
        <v>0</v>
      </c>
      <c r="D9293">
        <v>0</v>
      </c>
      <c r="E9293">
        <f t="shared" si="145"/>
        <v>0</v>
      </c>
    </row>
    <row r="9294" spans="1:5">
      <c r="A9294" t="s">
        <v>26785</v>
      </c>
      <c r="B9294" t="s">
        <v>26786</v>
      </c>
      <c r="C9294">
        <v>0</v>
      </c>
      <c r="D9294">
        <v>0</v>
      </c>
      <c r="E9294">
        <f t="shared" si="145"/>
        <v>0</v>
      </c>
    </row>
    <row r="9295" spans="1:5">
      <c r="A9295" t="s">
        <v>26787</v>
      </c>
      <c r="B9295" t="s">
        <v>26788</v>
      </c>
      <c r="C9295">
        <v>0</v>
      </c>
      <c r="D9295">
        <v>0</v>
      </c>
      <c r="E9295">
        <f t="shared" si="145"/>
        <v>0</v>
      </c>
    </row>
    <row r="9296" spans="1:5">
      <c r="A9296" t="s">
        <v>26789</v>
      </c>
      <c r="B9296" t="s">
        <v>26790</v>
      </c>
      <c r="C9296">
        <v>0</v>
      </c>
      <c r="D9296">
        <v>0</v>
      </c>
      <c r="E9296">
        <f t="shared" si="145"/>
        <v>0</v>
      </c>
    </row>
    <row r="9297" spans="1:5">
      <c r="A9297" t="s">
        <v>26791</v>
      </c>
      <c r="B9297" t="s">
        <v>26792</v>
      </c>
      <c r="C9297">
        <v>0</v>
      </c>
      <c r="D9297">
        <v>0</v>
      </c>
      <c r="E9297">
        <f t="shared" si="145"/>
        <v>0</v>
      </c>
    </row>
    <row r="9298" spans="1:5">
      <c r="A9298" t="s">
        <v>26793</v>
      </c>
      <c r="B9298" t="s">
        <v>26794</v>
      </c>
      <c r="C9298">
        <v>0</v>
      </c>
      <c r="D9298">
        <v>0</v>
      </c>
      <c r="E9298">
        <f t="shared" si="145"/>
        <v>0</v>
      </c>
    </row>
    <row r="9299" spans="1:5">
      <c r="A9299" t="s">
        <v>26795</v>
      </c>
      <c r="B9299" t="s">
        <v>26796</v>
      </c>
      <c r="C9299">
        <v>0</v>
      </c>
      <c r="D9299">
        <v>0</v>
      </c>
      <c r="E9299">
        <f t="shared" si="145"/>
        <v>0</v>
      </c>
    </row>
    <row r="9300" spans="1:5">
      <c r="A9300" t="s">
        <v>26797</v>
      </c>
      <c r="B9300" t="s">
        <v>26798</v>
      </c>
      <c r="C9300">
        <v>0</v>
      </c>
      <c r="D9300">
        <v>0</v>
      </c>
      <c r="E9300">
        <f t="shared" si="145"/>
        <v>0</v>
      </c>
    </row>
    <row r="9301" spans="1:5">
      <c r="A9301" t="s">
        <v>26799</v>
      </c>
      <c r="B9301" t="s">
        <v>26800</v>
      </c>
      <c r="C9301">
        <v>0</v>
      </c>
      <c r="D9301">
        <v>0</v>
      </c>
      <c r="E9301">
        <f t="shared" si="145"/>
        <v>0</v>
      </c>
    </row>
    <row r="9302" spans="1:5">
      <c r="A9302" t="s">
        <v>26801</v>
      </c>
      <c r="B9302" t="s">
        <v>26802</v>
      </c>
      <c r="C9302">
        <v>0</v>
      </c>
      <c r="D9302">
        <v>0</v>
      </c>
      <c r="E9302">
        <f t="shared" si="145"/>
        <v>0</v>
      </c>
    </row>
    <row r="9303" spans="1:5">
      <c r="A9303" t="s">
        <v>26803</v>
      </c>
      <c r="B9303" t="s">
        <v>26804</v>
      </c>
      <c r="C9303">
        <v>0</v>
      </c>
      <c r="D9303">
        <v>0</v>
      </c>
      <c r="E9303">
        <f t="shared" si="145"/>
        <v>0</v>
      </c>
    </row>
    <row r="9304" spans="1:5">
      <c r="A9304" t="s">
        <v>26805</v>
      </c>
      <c r="B9304" t="s">
        <v>26806</v>
      </c>
      <c r="C9304">
        <v>0</v>
      </c>
      <c r="D9304">
        <v>0</v>
      </c>
      <c r="E9304">
        <f t="shared" si="145"/>
        <v>0</v>
      </c>
    </row>
    <row r="9305" spans="1:5">
      <c r="A9305" t="s">
        <v>26807</v>
      </c>
      <c r="B9305" t="s">
        <v>26808</v>
      </c>
      <c r="C9305">
        <v>0</v>
      </c>
      <c r="D9305">
        <v>0</v>
      </c>
      <c r="E9305">
        <f t="shared" si="145"/>
        <v>0</v>
      </c>
    </row>
    <row r="9306" spans="1:5">
      <c r="A9306" t="s">
        <v>26809</v>
      </c>
      <c r="B9306" t="s">
        <v>26810</v>
      </c>
      <c r="C9306">
        <v>0</v>
      </c>
      <c r="D9306">
        <v>0</v>
      </c>
      <c r="E9306">
        <f t="shared" si="145"/>
        <v>0</v>
      </c>
    </row>
    <row r="9307" spans="1:5">
      <c r="A9307" t="s">
        <v>26811</v>
      </c>
      <c r="B9307" t="s">
        <v>26812</v>
      </c>
      <c r="C9307">
        <v>0</v>
      </c>
      <c r="D9307">
        <v>0</v>
      </c>
      <c r="E9307">
        <f t="shared" si="145"/>
        <v>0</v>
      </c>
    </row>
    <row r="9308" spans="1:5">
      <c r="A9308" t="s">
        <v>26813</v>
      </c>
      <c r="B9308" t="s">
        <v>26814</v>
      </c>
      <c r="C9308">
        <v>0</v>
      </c>
      <c r="D9308">
        <v>0</v>
      </c>
      <c r="E9308">
        <f t="shared" si="145"/>
        <v>0</v>
      </c>
    </row>
    <row r="9309" spans="1:5">
      <c r="A9309" t="s">
        <v>26815</v>
      </c>
      <c r="B9309" t="s">
        <v>26816</v>
      </c>
      <c r="C9309">
        <v>0</v>
      </c>
      <c r="D9309">
        <v>0</v>
      </c>
      <c r="E9309">
        <f t="shared" si="145"/>
        <v>0</v>
      </c>
    </row>
    <row r="9310" spans="1:5">
      <c r="A9310" t="s">
        <v>26817</v>
      </c>
      <c r="B9310" t="s">
        <v>26818</v>
      </c>
      <c r="C9310">
        <v>0</v>
      </c>
      <c r="D9310">
        <v>0</v>
      </c>
      <c r="E9310">
        <f t="shared" si="145"/>
        <v>0</v>
      </c>
    </row>
    <row r="9311" spans="1:5">
      <c r="A9311" t="s">
        <v>26819</v>
      </c>
      <c r="B9311" t="s">
        <v>26820</v>
      </c>
      <c r="C9311">
        <v>0</v>
      </c>
      <c r="D9311">
        <v>0</v>
      </c>
      <c r="E9311">
        <f t="shared" si="145"/>
        <v>0</v>
      </c>
    </row>
    <row r="9312" spans="1:5">
      <c r="A9312" t="s">
        <v>26821</v>
      </c>
      <c r="B9312" t="s">
        <v>26822</v>
      </c>
      <c r="C9312">
        <v>0</v>
      </c>
      <c r="D9312">
        <v>0</v>
      </c>
      <c r="E9312">
        <f t="shared" si="145"/>
        <v>0</v>
      </c>
    </row>
    <row r="9313" spans="1:5">
      <c r="A9313" t="s">
        <v>26823</v>
      </c>
      <c r="B9313" t="s">
        <v>26824</v>
      </c>
      <c r="C9313">
        <v>0</v>
      </c>
      <c r="D9313">
        <v>0</v>
      </c>
      <c r="E9313">
        <f t="shared" si="145"/>
        <v>0</v>
      </c>
    </row>
    <row r="9314" spans="1:5">
      <c r="A9314" t="s">
        <v>26825</v>
      </c>
      <c r="B9314" t="s">
        <v>26826</v>
      </c>
      <c r="C9314">
        <v>0</v>
      </c>
      <c r="D9314">
        <v>0</v>
      </c>
      <c r="E9314">
        <f t="shared" si="145"/>
        <v>0</v>
      </c>
    </row>
    <row r="9315" spans="1:5">
      <c r="A9315" t="s">
        <v>26827</v>
      </c>
      <c r="B9315" t="s">
        <v>26828</v>
      </c>
      <c r="C9315">
        <v>0</v>
      </c>
      <c r="D9315">
        <v>0</v>
      </c>
      <c r="E9315">
        <f t="shared" si="145"/>
        <v>0</v>
      </c>
    </row>
    <row r="9316" spans="1:5">
      <c r="A9316" t="s">
        <v>26829</v>
      </c>
      <c r="B9316" t="s">
        <v>26830</v>
      </c>
      <c r="C9316">
        <v>0</v>
      </c>
      <c r="D9316">
        <v>0</v>
      </c>
      <c r="E9316">
        <f t="shared" si="145"/>
        <v>0</v>
      </c>
    </row>
    <row r="9317" spans="1:5">
      <c r="A9317" t="s">
        <v>26831</v>
      </c>
      <c r="B9317" t="s">
        <v>26832</v>
      </c>
      <c r="C9317">
        <v>0</v>
      </c>
      <c r="D9317">
        <v>0</v>
      </c>
      <c r="E9317">
        <f t="shared" si="145"/>
        <v>0</v>
      </c>
    </row>
    <row r="9318" spans="1:5">
      <c r="A9318" t="s">
        <v>26833</v>
      </c>
      <c r="B9318" t="s">
        <v>26834</v>
      </c>
      <c r="C9318">
        <v>0</v>
      </c>
      <c r="D9318">
        <v>0</v>
      </c>
      <c r="E9318">
        <f t="shared" si="145"/>
        <v>0</v>
      </c>
    </row>
    <row r="9319" spans="1:5">
      <c r="A9319" t="s">
        <v>26835</v>
      </c>
      <c r="B9319" t="s">
        <v>26836</v>
      </c>
      <c r="C9319">
        <v>0</v>
      </c>
      <c r="D9319">
        <v>0</v>
      </c>
      <c r="E9319">
        <f t="shared" si="145"/>
        <v>0</v>
      </c>
    </row>
    <row r="9320" spans="1:5">
      <c r="A9320" t="s">
        <v>26837</v>
      </c>
      <c r="B9320" t="s">
        <v>26838</v>
      </c>
      <c r="C9320">
        <v>0</v>
      </c>
      <c r="D9320">
        <v>0</v>
      </c>
      <c r="E9320">
        <f t="shared" si="145"/>
        <v>0</v>
      </c>
    </row>
    <row r="9321" spans="1:5">
      <c r="A9321" t="s">
        <v>26839</v>
      </c>
      <c r="B9321" t="s">
        <v>26840</v>
      </c>
      <c r="C9321">
        <v>0</v>
      </c>
      <c r="D9321">
        <v>0</v>
      </c>
      <c r="E9321">
        <f t="shared" si="145"/>
        <v>0</v>
      </c>
    </row>
    <row r="9322" spans="1:5">
      <c r="A9322" t="s">
        <v>26841</v>
      </c>
      <c r="B9322" t="s">
        <v>26842</v>
      </c>
      <c r="C9322">
        <v>0</v>
      </c>
      <c r="D9322">
        <v>0</v>
      </c>
      <c r="E9322">
        <f t="shared" si="145"/>
        <v>0</v>
      </c>
    </row>
    <row r="9323" spans="1:5">
      <c r="A9323" t="s">
        <v>26843</v>
      </c>
      <c r="B9323" t="s">
        <v>26844</v>
      </c>
      <c r="C9323">
        <v>0</v>
      </c>
      <c r="D9323">
        <v>0</v>
      </c>
      <c r="E9323">
        <f t="shared" si="145"/>
        <v>0</v>
      </c>
    </row>
    <row r="9324" spans="1:5">
      <c r="A9324" t="s">
        <v>26845</v>
      </c>
      <c r="B9324" t="s">
        <v>26846</v>
      </c>
      <c r="C9324">
        <v>0</v>
      </c>
      <c r="D9324">
        <v>0</v>
      </c>
      <c r="E9324">
        <f t="shared" si="145"/>
        <v>0</v>
      </c>
    </row>
    <row r="9325" spans="1:5">
      <c r="A9325" t="s">
        <v>26847</v>
      </c>
      <c r="B9325" t="s">
        <v>26848</v>
      </c>
      <c r="C9325">
        <v>0</v>
      </c>
      <c r="D9325">
        <v>0</v>
      </c>
      <c r="E9325">
        <f t="shared" si="145"/>
        <v>0</v>
      </c>
    </row>
    <row r="9326" spans="1:5">
      <c r="A9326" t="s">
        <v>26849</v>
      </c>
      <c r="B9326" t="s">
        <v>26850</v>
      </c>
      <c r="C9326">
        <v>0</v>
      </c>
      <c r="D9326">
        <v>0</v>
      </c>
      <c r="E9326">
        <f t="shared" si="145"/>
        <v>0</v>
      </c>
    </row>
    <row r="9327" spans="1:5">
      <c r="A9327" t="s">
        <v>26851</v>
      </c>
      <c r="B9327" t="s">
        <v>26852</v>
      </c>
      <c r="C9327">
        <v>0</v>
      </c>
      <c r="D9327">
        <v>0</v>
      </c>
      <c r="E9327">
        <f t="shared" si="145"/>
        <v>0</v>
      </c>
    </row>
    <row r="9328" spans="1:5">
      <c r="A9328" t="s">
        <v>26853</v>
      </c>
      <c r="B9328" t="s">
        <v>26854</v>
      </c>
      <c r="C9328">
        <v>0</v>
      </c>
      <c r="D9328">
        <v>0</v>
      </c>
      <c r="E9328">
        <f t="shared" si="145"/>
        <v>0</v>
      </c>
    </row>
    <row r="9329" spans="1:5">
      <c r="A9329" t="s">
        <v>26855</v>
      </c>
      <c r="B9329" t="s">
        <v>26856</v>
      </c>
      <c r="C9329">
        <v>0</v>
      </c>
      <c r="D9329">
        <v>0</v>
      </c>
      <c r="E9329">
        <f t="shared" si="145"/>
        <v>0</v>
      </c>
    </row>
    <row r="9330" spans="1:5">
      <c r="A9330" t="s">
        <v>26857</v>
      </c>
      <c r="B9330" t="s">
        <v>26858</v>
      </c>
      <c r="C9330">
        <v>0</v>
      </c>
      <c r="D9330">
        <v>0</v>
      </c>
      <c r="E9330">
        <f t="shared" si="145"/>
        <v>0</v>
      </c>
    </row>
    <row r="9331" spans="1:5">
      <c r="A9331" t="s">
        <v>26859</v>
      </c>
      <c r="B9331" t="s">
        <v>26860</v>
      </c>
      <c r="C9331">
        <v>0</v>
      </c>
      <c r="D9331">
        <v>0</v>
      </c>
      <c r="E9331">
        <f t="shared" si="145"/>
        <v>0</v>
      </c>
    </row>
    <row r="9332" spans="1:5">
      <c r="A9332" t="s">
        <v>26861</v>
      </c>
      <c r="B9332" t="s">
        <v>26862</v>
      </c>
      <c r="C9332">
        <v>0</v>
      </c>
      <c r="D9332">
        <v>0</v>
      </c>
      <c r="E9332">
        <f t="shared" si="145"/>
        <v>0</v>
      </c>
    </row>
    <row r="9333" spans="1:5">
      <c r="A9333" t="s">
        <v>26863</v>
      </c>
      <c r="B9333" t="s">
        <v>26864</v>
      </c>
      <c r="C9333">
        <v>0</v>
      </c>
      <c r="D9333">
        <v>0</v>
      </c>
      <c r="E9333">
        <f t="shared" si="145"/>
        <v>0</v>
      </c>
    </row>
    <row r="9334" spans="1:5">
      <c r="A9334" t="s">
        <v>26865</v>
      </c>
      <c r="B9334" t="s">
        <v>26866</v>
      </c>
      <c r="C9334">
        <v>0</v>
      </c>
      <c r="D9334">
        <v>0</v>
      </c>
      <c r="E9334">
        <f t="shared" si="145"/>
        <v>0</v>
      </c>
    </row>
    <row r="9335" spans="1:5">
      <c r="A9335" t="s">
        <v>26867</v>
      </c>
      <c r="B9335" t="s">
        <v>26868</v>
      </c>
      <c r="C9335">
        <v>0</v>
      </c>
      <c r="D9335">
        <v>0</v>
      </c>
      <c r="E9335">
        <f t="shared" si="145"/>
        <v>0</v>
      </c>
    </row>
    <row r="9336" spans="1:5">
      <c r="A9336" t="s">
        <v>26869</v>
      </c>
      <c r="B9336" t="s">
        <v>26870</v>
      </c>
      <c r="C9336">
        <v>0</v>
      </c>
      <c r="D9336">
        <v>0</v>
      </c>
      <c r="E9336">
        <f t="shared" si="145"/>
        <v>0</v>
      </c>
    </row>
    <row r="9337" spans="1:5">
      <c r="A9337" t="s">
        <v>26871</v>
      </c>
      <c r="B9337" t="s">
        <v>26872</v>
      </c>
      <c r="C9337">
        <v>0</v>
      </c>
      <c r="D9337">
        <v>0</v>
      </c>
      <c r="E9337">
        <f t="shared" si="145"/>
        <v>0</v>
      </c>
    </row>
    <row r="9338" spans="1:5">
      <c r="A9338" t="s">
        <v>26873</v>
      </c>
      <c r="B9338" t="s">
        <v>26874</v>
      </c>
      <c r="C9338">
        <v>0</v>
      </c>
      <c r="D9338">
        <v>0</v>
      </c>
      <c r="E9338">
        <f t="shared" si="145"/>
        <v>0</v>
      </c>
    </row>
    <row r="9339" spans="1:5">
      <c r="A9339" t="s">
        <v>26875</v>
      </c>
      <c r="B9339" t="s">
        <v>26876</v>
      </c>
      <c r="C9339">
        <v>0</v>
      </c>
      <c r="D9339">
        <v>0</v>
      </c>
      <c r="E9339">
        <f t="shared" si="145"/>
        <v>0</v>
      </c>
    </row>
    <row r="9340" spans="1:5">
      <c r="A9340" t="s">
        <v>26877</v>
      </c>
      <c r="B9340" t="s">
        <v>26878</v>
      </c>
      <c r="C9340">
        <v>0</v>
      </c>
      <c r="D9340">
        <v>0</v>
      </c>
      <c r="E9340">
        <f t="shared" si="145"/>
        <v>0</v>
      </c>
    </row>
    <row r="9341" spans="1:5">
      <c r="A9341" t="s">
        <v>26879</v>
      </c>
      <c r="B9341" t="s">
        <v>26880</v>
      </c>
      <c r="C9341">
        <v>0</v>
      </c>
      <c r="D9341">
        <v>0</v>
      </c>
      <c r="E9341">
        <f t="shared" si="145"/>
        <v>0</v>
      </c>
    </row>
    <row r="9342" spans="1:5">
      <c r="A9342" t="s">
        <v>26881</v>
      </c>
      <c r="B9342" t="s">
        <v>26882</v>
      </c>
      <c r="C9342">
        <v>0</v>
      </c>
      <c r="D9342">
        <v>0</v>
      </c>
      <c r="E9342">
        <f t="shared" si="145"/>
        <v>0</v>
      </c>
    </row>
    <row r="9343" spans="1:5">
      <c r="A9343" t="s">
        <v>26883</v>
      </c>
      <c r="B9343" t="s">
        <v>26884</v>
      </c>
      <c r="C9343">
        <v>0</v>
      </c>
      <c r="D9343">
        <v>0</v>
      </c>
      <c r="E9343">
        <f t="shared" si="145"/>
        <v>0</v>
      </c>
    </row>
    <row r="9344" spans="1:5">
      <c r="A9344" t="s">
        <v>26885</v>
      </c>
      <c r="B9344" t="s">
        <v>26886</v>
      </c>
      <c r="C9344">
        <v>0</v>
      </c>
      <c r="D9344">
        <v>0</v>
      </c>
      <c r="E9344">
        <f t="shared" si="145"/>
        <v>0</v>
      </c>
    </row>
    <row r="9345" spans="1:5">
      <c r="A9345" t="s">
        <v>26887</v>
      </c>
      <c r="B9345" t="s">
        <v>26888</v>
      </c>
      <c r="C9345">
        <v>0</v>
      </c>
      <c r="D9345">
        <v>0</v>
      </c>
      <c r="E9345">
        <f t="shared" si="145"/>
        <v>0</v>
      </c>
    </row>
    <row r="9346" spans="1:5">
      <c r="A9346" t="s">
        <v>26889</v>
      </c>
      <c r="B9346" t="s">
        <v>26890</v>
      </c>
      <c r="C9346">
        <v>0</v>
      </c>
      <c r="D9346">
        <v>0</v>
      </c>
      <c r="E9346">
        <f t="shared" si="145"/>
        <v>0</v>
      </c>
    </row>
    <row r="9347" spans="1:5">
      <c r="A9347" t="s">
        <v>26891</v>
      </c>
      <c r="B9347" t="s">
        <v>26892</v>
      </c>
      <c r="C9347">
        <v>0</v>
      </c>
      <c r="D9347">
        <v>0</v>
      </c>
      <c r="E9347">
        <f t="shared" ref="E9347:E9410" si="146">C9347-D9347</f>
        <v>0</v>
      </c>
    </row>
    <row r="9348" spans="1:5">
      <c r="A9348" t="s">
        <v>26893</v>
      </c>
      <c r="B9348" t="s">
        <v>26874</v>
      </c>
      <c r="C9348">
        <v>0</v>
      </c>
      <c r="D9348">
        <v>0</v>
      </c>
      <c r="E9348">
        <f t="shared" si="146"/>
        <v>0</v>
      </c>
    </row>
    <row r="9349" spans="1:5">
      <c r="A9349" t="s">
        <v>26894</v>
      </c>
      <c r="B9349" t="s">
        <v>26895</v>
      </c>
      <c r="C9349">
        <v>0</v>
      </c>
      <c r="D9349">
        <v>0</v>
      </c>
      <c r="E9349">
        <f t="shared" si="146"/>
        <v>0</v>
      </c>
    </row>
    <row r="9350" spans="1:5">
      <c r="A9350" t="s">
        <v>26896</v>
      </c>
      <c r="B9350" t="s">
        <v>26897</v>
      </c>
      <c r="C9350">
        <v>0</v>
      </c>
      <c r="D9350">
        <v>0</v>
      </c>
      <c r="E9350">
        <f t="shared" si="146"/>
        <v>0</v>
      </c>
    </row>
    <row r="9351" spans="1:5">
      <c r="A9351" t="s">
        <v>26898</v>
      </c>
      <c r="B9351" t="s">
        <v>26899</v>
      </c>
      <c r="C9351">
        <v>0</v>
      </c>
      <c r="D9351">
        <v>0</v>
      </c>
      <c r="E9351">
        <f t="shared" si="146"/>
        <v>0</v>
      </c>
    </row>
    <row r="9352" spans="1:5">
      <c r="A9352" t="s">
        <v>26900</v>
      </c>
      <c r="B9352" t="s">
        <v>26901</v>
      </c>
      <c r="C9352">
        <v>0</v>
      </c>
      <c r="D9352">
        <v>0</v>
      </c>
      <c r="E9352">
        <f t="shared" si="146"/>
        <v>0</v>
      </c>
    </row>
    <row r="9353" spans="1:5">
      <c r="A9353" t="s">
        <v>26902</v>
      </c>
      <c r="B9353" t="s">
        <v>26903</v>
      </c>
      <c r="C9353">
        <v>0</v>
      </c>
      <c r="D9353">
        <v>0</v>
      </c>
      <c r="E9353">
        <f t="shared" si="146"/>
        <v>0</v>
      </c>
    </row>
    <row r="9354" spans="1:5">
      <c r="A9354" t="s">
        <v>26904</v>
      </c>
      <c r="B9354" t="s">
        <v>26905</v>
      </c>
      <c r="C9354">
        <v>0</v>
      </c>
      <c r="D9354">
        <v>0</v>
      </c>
      <c r="E9354">
        <f t="shared" si="146"/>
        <v>0</v>
      </c>
    </row>
    <row r="9355" spans="1:5">
      <c r="A9355" t="s">
        <v>26906</v>
      </c>
      <c r="B9355" t="s">
        <v>26907</v>
      </c>
      <c r="C9355">
        <v>0</v>
      </c>
      <c r="D9355">
        <v>0</v>
      </c>
      <c r="E9355">
        <f t="shared" si="146"/>
        <v>0</v>
      </c>
    </row>
    <row r="9356" spans="1:5">
      <c r="A9356" t="s">
        <v>26908</v>
      </c>
      <c r="B9356" t="s">
        <v>26909</v>
      </c>
      <c r="C9356">
        <v>0</v>
      </c>
      <c r="D9356">
        <v>0</v>
      </c>
      <c r="E9356">
        <f t="shared" si="146"/>
        <v>0</v>
      </c>
    </row>
    <row r="9357" spans="1:5">
      <c r="A9357" t="s">
        <v>26910</v>
      </c>
      <c r="B9357" t="s">
        <v>26911</v>
      </c>
      <c r="C9357">
        <v>0</v>
      </c>
      <c r="D9357">
        <v>0</v>
      </c>
      <c r="E9357">
        <f t="shared" si="146"/>
        <v>0</v>
      </c>
    </row>
    <row r="9358" spans="1:5">
      <c r="A9358" t="s">
        <v>26912</v>
      </c>
      <c r="B9358" t="s">
        <v>26913</v>
      </c>
      <c r="C9358">
        <v>0</v>
      </c>
      <c r="D9358">
        <v>0</v>
      </c>
      <c r="E9358">
        <f t="shared" si="146"/>
        <v>0</v>
      </c>
    </row>
    <row r="9359" spans="1:5">
      <c r="A9359" t="s">
        <v>26914</v>
      </c>
      <c r="B9359" t="s">
        <v>26915</v>
      </c>
      <c r="C9359">
        <v>0</v>
      </c>
      <c r="D9359">
        <v>0</v>
      </c>
      <c r="E9359">
        <f t="shared" si="146"/>
        <v>0</v>
      </c>
    </row>
    <row r="9360" spans="1:5">
      <c r="A9360" t="s">
        <v>26916</v>
      </c>
      <c r="B9360" t="s">
        <v>26917</v>
      </c>
      <c r="C9360">
        <v>0</v>
      </c>
      <c r="D9360">
        <v>0</v>
      </c>
      <c r="E9360">
        <f t="shared" si="146"/>
        <v>0</v>
      </c>
    </row>
    <row r="9361" spans="1:5">
      <c r="A9361" t="s">
        <v>26918</v>
      </c>
      <c r="B9361" t="s">
        <v>26919</v>
      </c>
      <c r="C9361">
        <v>0</v>
      </c>
      <c r="D9361">
        <v>0</v>
      </c>
      <c r="E9361">
        <f t="shared" si="146"/>
        <v>0</v>
      </c>
    </row>
    <row r="9362" spans="1:5">
      <c r="A9362" t="s">
        <v>26920</v>
      </c>
      <c r="B9362" t="s">
        <v>26921</v>
      </c>
      <c r="C9362">
        <v>0</v>
      </c>
      <c r="D9362">
        <v>0</v>
      </c>
      <c r="E9362">
        <f t="shared" si="146"/>
        <v>0</v>
      </c>
    </row>
    <row r="9363" spans="1:5">
      <c r="A9363" t="s">
        <v>26922</v>
      </c>
      <c r="B9363" t="s">
        <v>26923</v>
      </c>
      <c r="C9363">
        <v>0</v>
      </c>
      <c r="D9363">
        <v>0</v>
      </c>
      <c r="E9363">
        <f t="shared" si="146"/>
        <v>0</v>
      </c>
    </row>
    <row r="9364" spans="1:5">
      <c r="A9364" t="s">
        <v>26924</v>
      </c>
      <c r="B9364" t="s">
        <v>26925</v>
      </c>
      <c r="C9364">
        <v>0</v>
      </c>
      <c r="D9364">
        <v>0</v>
      </c>
      <c r="E9364">
        <f t="shared" si="146"/>
        <v>0</v>
      </c>
    </row>
    <row r="9365" spans="1:5">
      <c r="A9365" t="s">
        <v>26926</v>
      </c>
      <c r="B9365" t="s">
        <v>26927</v>
      </c>
      <c r="C9365">
        <v>0</v>
      </c>
      <c r="D9365">
        <v>0</v>
      </c>
      <c r="E9365">
        <f t="shared" si="146"/>
        <v>0</v>
      </c>
    </row>
    <row r="9366" spans="1:5">
      <c r="A9366" t="s">
        <v>26928</v>
      </c>
      <c r="B9366" t="s">
        <v>26929</v>
      </c>
      <c r="C9366">
        <v>0</v>
      </c>
      <c r="D9366">
        <v>0</v>
      </c>
      <c r="E9366">
        <f t="shared" si="146"/>
        <v>0</v>
      </c>
    </row>
    <row r="9367" spans="1:5">
      <c r="A9367" t="s">
        <v>26930</v>
      </c>
      <c r="B9367" t="s">
        <v>26931</v>
      </c>
      <c r="C9367">
        <v>0</v>
      </c>
      <c r="D9367">
        <v>0</v>
      </c>
      <c r="E9367">
        <f t="shared" si="146"/>
        <v>0</v>
      </c>
    </row>
    <row r="9368" spans="1:5">
      <c r="A9368" t="s">
        <v>26932</v>
      </c>
      <c r="B9368" t="s">
        <v>26933</v>
      </c>
      <c r="C9368">
        <v>0</v>
      </c>
      <c r="D9368">
        <v>0</v>
      </c>
      <c r="E9368">
        <f t="shared" si="146"/>
        <v>0</v>
      </c>
    </row>
    <row r="9369" spans="1:5">
      <c r="A9369" t="s">
        <v>26934</v>
      </c>
      <c r="B9369" t="s">
        <v>26935</v>
      </c>
      <c r="C9369">
        <v>0</v>
      </c>
      <c r="D9369">
        <v>0</v>
      </c>
      <c r="E9369">
        <f t="shared" si="146"/>
        <v>0</v>
      </c>
    </row>
    <row r="9370" spans="1:5">
      <c r="A9370" t="s">
        <v>26936</v>
      </c>
      <c r="B9370" t="s">
        <v>26937</v>
      </c>
      <c r="C9370">
        <v>0</v>
      </c>
      <c r="D9370">
        <v>0</v>
      </c>
      <c r="E9370">
        <f t="shared" si="146"/>
        <v>0</v>
      </c>
    </row>
    <row r="9371" spans="1:5">
      <c r="A9371" t="s">
        <v>26938</v>
      </c>
      <c r="B9371" t="s">
        <v>26939</v>
      </c>
      <c r="C9371">
        <v>0</v>
      </c>
      <c r="D9371">
        <v>0</v>
      </c>
      <c r="E9371">
        <f t="shared" si="146"/>
        <v>0</v>
      </c>
    </row>
    <row r="9372" spans="1:5">
      <c r="A9372" t="s">
        <v>26940</v>
      </c>
      <c r="B9372" t="s">
        <v>26941</v>
      </c>
      <c r="C9372">
        <v>0</v>
      </c>
      <c r="D9372">
        <v>0</v>
      </c>
      <c r="E9372">
        <f t="shared" si="146"/>
        <v>0</v>
      </c>
    </row>
    <row r="9373" spans="1:5">
      <c r="A9373" t="s">
        <v>26942</v>
      </c>
      <c r="B9373" t="s">
        <v>26943</v>
      </c>
      <c r="C9373">
        <v>0</v>
      </c>
      <c r="D9373">
        <v>0</v>
      </c>
      <c r="E9373">
        <f t="shared" si="146"/>
        <v>0</v>
      </c>
    </row>
    <row r="9374" spans="1:5">
      <c r="A9374" t="s">
        <v>26944</v>
      </c>
      <c r="B9374" t="s">
        <v>26945</v>
      </c>
      <c r="C9374">
        <v>0</v>
      </c>
      <c r="D9374">
        <v>0</v>
      </c>
      <c r="E9374">
        <f t="shared" si="146"/>
        <v>0</v>
      </c>
    </row>
    <row r="9375" spans="1:5">
      <c r="A9375" t="s">
        <v>26946</v>
      </c>
      <c r="B9375" t="s">
        <v>26947</v>
      </c>
      <c r="C9375">
        <v>0</v>
      </c>
      <c r="D9375">
        <v>0</v>
      </c>
      <c r="E9375">
        <f t="shared" si="146"/>
        <v>0</v>
      </c>
    </row>
    <row r="9376" spans="1:5">
      <c r="A9376" t="s">
        <v>26948</v>
      </c>
      <c r="B9376" t="s">
        <v>26949</v>
      </c>
      <c r="C9376">
        <v>0</v>
      </c>
      <c r="D9376">
        <v>0</v>
      </c>
      <c r="E9376">
        <f t="shared" si="146"/>
        <v>0</v>
      </c>
    </row>
    <row r="9377" spans="1:5">
      <c r="A9377" t="s">
        <v>26950</v>
      </c>
      <c r="B9377" t="s">
        <v>26951</v>
      </c>
      <c r="C9377">
        <v>0</v>
      </c>
      <c r="D9377">
        <v>0</v>
      </c>
      <c r="E9377">
        <f t="shared" si="146"/>
        <v>0</v>
      </c>
    </row>
    <row r="9378" spans="1:5">
      <c r="A9378" t="s">
        <v>26952</v>
      </c>
      <c r="B9378" t="s">
        <v>26953</v>
      </c>
      <c r="C9378">
        <v>0</v>
      </c>
      <c r="D9378">
        <v>0</v>
      </c>
      <c r="E9378">
        <f t="shared" si="146"/>
        <v>0</v>
      </c>
    </row>
    <row r="9379" spans="1:5">
      <c r="A9379" t="s">
        <v>26954</v>
      </c>
      <c r="B9379" t="s">
        <v>26955</v>
      </c>
      <c r="C9379">
        <v>0</v>
      </c>
      <c r="D9379">
        <v>0</v>
      </c>
      <c r="E9379">
        <f t="shared" si="146"/>
        <v>0</v>
      </c>
    </row>
    <row r="9380" spans="1:5">
      <c r="A9380" t="s">
        <v>26956</v>
      </c>
      <c r="B9380" t="s">
        <v>26957</v>
      </c>
      <c r="C9380">
        <v>0</v>
      </c>
      <c r="D9380">
        <v>0</v>
      </c>
      <c r="E9380">
        <f t="shared" si="146"/>
        <v>0</v>
      </c>
    </row>
    <row r="9381" spans="1:5">
      <c r="A9381" t="s">
        <v>26958</v>
      </c>
      <c r="B9381" t="s">
        <v>26959</v>
      </c>
      <c r="C9381">
        <v>0</v>
      </c>
      <c r="D9381">
        <v>0</v>
      </c>
      <c r="E9381">
        <f t="shared" si="146"/>
        <v>0</v>
      </c>
    </row>
    <row r="9382" spans="1:5">
      <c r="A9382" t="s">
        <v>26960</v>
      </c>
      <c r="B9382" t="s">
        <v>26961</v>
      </c>
      <c r="C9382">
        <v>0</v>
      </c>
      <c r="D9382">
        <v>0</v>
      </c>
      <c r="E9382">
        <f t="shared" si="146"/>
        <v>0</v>
      </c>
    </row>
    <row r="9383" spans="1:5">
      <c r="A9383" t="s">
        <v>26962</v>
      </c>
      <c r="B9383" t="s">
        <v>26963</v>
      </c>
      <c r="C9383">
        <v>0</v>
      </c>
      <c r="D9383">
        <v>0</v>
      </c>
      <c r="E9383">
        <f t="shared" si="146"/>
        <v>0</v>
      </c>
    </row>
    <row r="9384" spans="1:5">
      <c r="A9384" t="s">
        <v>26964</v>
      </c>
      <c r="B9384" t="s">
        <v>26965</v>
      </c>
      <c r="C9384">
        <v>0</v>
      </c>
      <c r="D9384">
        <v>0</v>
      </c>
      <c r="E9384">
        <f t="shared" si="146"/>
        <v>0</v>
      </c>
    </row>
    <row r="9385" spans="1:5">
      <c r="A9385" t="s">
        <v>26966</v>
      </c>
      <c r="B9385" t="s">
        <v>26967</v>
      </c>
      <c r="C9385">
        <v>0</v>
      </c>
      <c r="D9385">
        <v>0</v>
      </c>
      <c r="E9385">
        <f t="shared" si="146"/>
        <v>0</v>
      </c>
    </row>
    <row r="9386" spans="1:5">
      <c r="A9386" t="s">
        <v>26968</v>
      </c>
      <c r="B9386" t="s">
        <v>26969</v>
      </c>
      <c r="C9386">
        <v>0</v>
      </c>
      <c r="D9386">
        <v>0</v>
      </c>
      <c r="E9386">
        <f t="shared" si="146"/>
        <v>0</v>
      </c>
    </row>
    <row r="9387" spans="1:5">
      <c r="A9387" t="s">
        <v>26970</v>
      </c>
      <c r="B9387" t="s">
        <v>26971</v>
      </c>
      <c r="C9387">
        <v>0</v>
      </c>
      <c r="D9387">
        <v>0</v>
      </c>
      <c r="E9387">
        <f t="shared" si="146"/>
        <v>0</v>
      </c>
    </row>
    <row r="9388" spans="1:5">
      <c r="A9388" t="s">
        <v>26972</v>
      </c>
      <c r="B9388" t="s">
        <v>26973</v>
      </c>
      <c r="C9388">
        <v>0</v>
      </c>
      <c r="D9388">
        <v>0</v>
      </c>
      <c r="E9388">
        <f t="shared" si="146"/>
        <v>0</v>
      </c>
    </row>
    <row r="9389" spans="1:5">
      <c r="A9389" t="s">
        <v>26974</v>
      </c>
      <c r="B9389" t="s">
        <v>26975</v>
      </c>
      <c r="C9389">
        <v>0</v>
      </c>
      <c r="D9389">
        <v>0</v>
      </c>
      <c r="E9389">
        <f t="shared" si="146"/>
        <v>0</v>
      </c>
    </row>
    <row r="9390" spans="1:5">
      <c r="A9390" t="s">
        <v>26976</v>
      </c>
      <c r="B9390" t="s">
        <v>26977</v>
      </c>
      <c r="C9390">
        <v>0</v>
      </c>
      <c r="D9390">
        <v>0</v>
      </c>
      <c r="E9390">
        <f t="shared" si="146"/>
        <v>0</v>
      </c>
    </row>
    <row r="9391" spans="1:5">
      <c r="A9391" t="s">
        <v>26978</v>
      </c>
      <c r="B9391" t="s">
        <v>26979</v>
      </c>
      <c r="C9391">
        <v>0</v>
      </c>
      <c r="D9391">
        <v>0</v>
      </c>
      <c r="E9391">
        <f t="shared" si="146"/>
        <v>0</v>
      </c>
    </row>
    <row r="9392" spans="1:5">
      <c r="A9392" t="s">
        <v>26980</v>
      </c>
      <c r="B9392" t="s">
        <v>26981</v>
      </c>
      <c r="C9392">
        <v>0</v>
      </c>
      <c r="D9392">
        <v>0</v>
      </c>
      <c r="E9392">
        <f t="shared" si="146"/>
        <v>0</v>
      </c>
    </row>
    <row r="9393" spans="1:5">
      <c r="A9393" t="s">
        <v>26982</v>
      </c>
      <c r="B9393" t="s">
        <v>26983</v>
      </c>
      <c r="C9393">
        <v>0</v>
      </c>
      <c r="D9393">
        <v>0</v>
      </c>
      <c r="E9393">
        <f t="shared" si="146"/>
        <v>0</v>
      </c>
    </row>
    <row r="9394" spans="1:5">
      <c r="A9394" t="s">
        <v>26984</v>
      </c>
      <c r="B9394" t="s">
        <v>26985</v>
      </c>
      <c r="C9394">
        <v>0</v>
      </c>
      <c r="D9394">
        <v>0</v>
      </c>
      <c r="E9394">
        <f t="shared" si="146"/>
        <v>0</v>
      </c>
    </row>
    <row r="9395" spans="1:5">
      <c r="A9395" t="s">
        <v>26986</v>
      </c>
      <c r="B9395" t="s">
        <v>26987</v>
      </c>
      <c r="C9395">
        <v>0</v>
      </c>
      <c r="D9395">
        <v>0</v>
      </c>
      <c r="E9395">
        <f t="shared" si="146"/>
        <v>0</v>
      </c>
    </row>
    <row r="9396" spans="1:5">
      <c r="A9396" t="s">
        <v>26988</v>
      </c>
      <c r="B9396" t="s">
        <v>26989</v>
      </c>
      <c r="C9396">
        <v>0</v>
      </c>
      <c r="D9396">
        <v>0</v>
      </c>
      <c r="E9396">
        <f t="shared" si="146"/>
        <v>0</v>
      </c>
    </row>
    <row r="9397" spans="1:5">
      <c r="A9397" t="s">
        <v>26990</v>
      </c>
      <c r="B9397" t="s">
        <v>26991</v>
      </c>
      <c r="C9397">
        <v>0</v>
      </c>
      <c r="D9397">
        <v>0</v>
      </c>
      <c r="E9397">
        <f t="shared" si="146"/>
        <v>0</v>
      </c>
    </row>
    <row r="9398" spans="1:5">
      <c r="A9398" t="s">
        <v>26992</v>
      </c>
      <c r="B9398" t="s">
        <v>26993</v>
      </c>
      <c r="C9398">
        <v>0</v>
      </c>
      <c r="D9398">
        <v>0</v>
      </c>
      <c r="E9398">
        <f t="shared" si="146"/>
        <v>0</v>
      </c>
    </row>
    <row r="9399" spans="1:5">
      <c r="A9399" t="s">
        <v>26994</v>
      </c>
      <c r="B9399" t="s">
        <v>26995</v>
      </c>
      <c r="C9399">
        <v>0</v>
      </c>
      <c r="D9399">
        <v>0</v>
      </c>
      <c r="E9399">
        <f t="shared" si="146"/>
        <v>0</v>
      </c>
    </row>
    <row r="9400" spans="1:5">
      <c r="A9400" t="s">
        <v>26996</v>
      </c>
      <c r="B9400" t="s">
        <v>26997</v>
      </c>
      <c r="C9400">
        <v>0</v>
      </c>
      <c r="D9400">
        <v>0</v>
      </c>
      <c r="E9400">
        <f t="shared" si="146"/>
        <v>0</v>
      </c>
    </row>
    <row r="9401" spans="1:5">
      <c r="A9401" t="s">
        <v>26998</v>
      </c>
      <c r="B9401" t="s">
        <v>26999</v>
      </c>
      <c r="C9401">
        <v>0</v>
      </c>
      <c r="D9401">
        <v>0</v>
      </c>
      <c r="E9401">
        <f t="shared" si="146"/>
        <v>0</v>
      </c>
    </row>
    <row r="9402" spans="1:5">
      <c r="A9402" t="s">
        <v>27000</v>
      </c>
      <c r="B9402" t="s">
        <v>27001</v>
      </c>
      <c r="C9402">
        <v>0</v>
      </c>
      <c r="D9402">
        <v>0</v>
      </c>
      <c r="E9402">
        <f t="shared" si="146"/>
        <v>0</v>
      </c>
    </row>
    <row r="9403" spans="1:5">
      <c r="A9403" t="s">
        <v>27002</v>
      </c>
      <c r="B9403" t="s">
        <v>27003</v>
      </c>
      <c r="C9403">
        <v>0</v>
      </c>
      <c r="D9403">
        <v>0</v>
      </c>
      <c r="E9403">
        <f t="shared" si="146"/>
        <v>0</v>
      </c>
    </row>
    <row r="9404" spans="1:5">
      <c r="A9404" t="s">
        <v>27004</v>
      </c>
      <c r="B9404" t="s">
        <v>27005</v>
      </c>
      <c r="C9404">
        <v>0</v>
      </c>
      <c r="D9404">
        <v>0</v>
      </c>
      <c r="E9404">
        <f t="shared" si="146"/>
        <v>0</v>
      </c>
    </row>
    <row r="9405" spans="1:5">
      <c r="A9405" t="s">
        <v>27006</v>
      </c>
      <c r="B9405" t="s">
        <v>27007</v>
      </c>
      <c r="C9405">
        <v>0</v>
      </c>
      <c r="D9405">
        <v>0</v>
      </c>
      <c r="E9405">
        <f t="shared" si="146"/>
        <v>0</v>
      </c>
    </row>
    <row r="9406" spans="1:5">
      <c r="A9406" t="s">
        <v>27008</v>
      </c>
      <c r="B9406" t="s">
        <v>27009</v>
      </c>
      <c r="C9406">
        <v>0</v>
      </c>
      <c r="D9406">
        <v>0</v>
      </c>
      <c r="E9406">
        <f t="shared" si="146"/>
        <v>0</v>
      </c>
    </row>
    <row r="9407" spans="1:5">
      <c r="A9407" t="s">
        <v>27010</v>
      </c>
      <c r="B9407" t="s">
        <v>27011</v>
      </c>
      <c r="C9407">
        <v>0</v>
      </c>
      <c r="D9407">
        <v>0</v>
      </c>
      <c r="E9407">
        <f t="shared" si="146"/>
        <v>0</v>
      </c>
    </row>
    <row r="9408" spans="1:5">
      <c r="A9408" t="s">
        <v>27012</v>
      </c>
      <c r="B9408" t="s">
        <v>27013</v>
      </c>
      <c r="C9408">
        <v>0</v>
      </c>
      <c r="D9408">
        <v>0</v>
      </c>
      <c r="E9408">
        <f t="shared" si="146"/>
        <v>0</v>
      </c>
    </row>
    <row r="9409" spans="1:5">
      <c r="A9409" t="s">
        <v>27014</v>
      </c>
      <c r="B9409" t="s">
        <v>27015</v>
      </c>
      <c r="C9409">
        <v>0</v>
      </c>
      <c r="D9409">
        <v>0</v>
      </c>
      <c r="E9409">
        <f t="shared" si="146"/>
        <v>0</v>
      </c>
    </row>
    <row r="9410" spans="1:5">
      <c r="A9410" t="s">
        <v>27016</v>
      </c>
      <c r="B9410" t="s">
        <v>27017</v>
      </c>
      <c r="C9410">
        <v>0</v>
      </c>
      <c r="D9410">
        <v>0</v>
      </c>
      <c r="E9410">
        <f t="shared" si="146"/>
        <v>0</v>
      </c>
    </row>
    <row r="9411" spans="1:5">
      <c r="A9411" t="s">
        <v>27018</v>
      </c>
      <c r="B9411" t="s">
        <v>27019</v>
      </c>
      <c r="C9411">
        <v>0</v>
      </c>
      <c r="D9411">
        <v>0</v>
      </c>
      <c r="E9411">
        <f t="shared" ref="E9411:E9474" si="147">C9411-D9411</f>
        <v>0</v>
      </c>
    </row>
    <row r="9412" spans="1:5">
      <c r="A9412" t="s">
        <v>27020</v>
      </c>
      <c r="B9412" t="s">
        <v>27021</v>
      </c>
      <c r="C9412">
        <v>0</v>
      </c>
      <c r="D9412">
        <v>0</v>
      </c>
      <c r="E9412">
        <f t="shared" si="147"/>
        <v>0</v>
      </c>
    </row>
    <row r="9413" spans="1:5">
      <c r="A9413" t="s">
        <v>27022</v>
      </c>
      <c r="B9413" t="s">
        <v>27023</v>
      </c>
      <c r="C9413">
        <v>0</v>
      </c>
      <c r="D9413">
        <v>0</v>
      </c>
      <c r="E9413">
        <f t="shared" si="147"/>
        <v>0</v>
      </c>
    </row>
    <row r="9414" spans="1:5">
      <c r="A9414" t="s">
        <v>27024</v>
      </c>
      <c r="B9414" t="s">
        <v>27025</v>
      </c>
      <c r="C9414">
        <v>0</v>
      </c>
      <c r="D9414">
        <v>0</v>
      </c>
      <c r="E9414">
        <f t="shared" si="147"/>
        <v>0</v>
      </c>
    </row>
    <row r="9415" spans="1:5">
      <c r="A9415" t="s">
        <v>27026</v>
      </c>
      <c r="B9415" t="s">
        <v>27027</v>
      </c>
      <c r="C9415">
        <v>0</v>
      </c>
      <c r="D9415">
        <v>0</v>
      </c>
      <c r="E9415">
        <f t="shared" si="147"/>
        <v>0</v>
      </c>
    </row>
    <row r="9416" spans="1:5">
      <c r="A9416" t="s">
        <v>27028</v>
      </c>
      <c r="B9416" t="s">
        <v>27029</v>
      </c>
      <c r="C9416">
        <v>0</v>
      </c>
      <c r="D9416">
        <v>0</v>
      </c>
      <c r="E9416">
        <f t="shared" si="147"/>
        <v>0</v>
      </c>
    </row>
    <row r="9417" spans="1:5">
      <c r="A9417" t="s">
        <v>27030</v>
      </c>
      <c r="B9417" t="s">
        <v>27031</v>
      </c>
      <c r="C9417">
        <v>0</v>
      </c>
      <c r="D9417">
        <v>0</v>
      </c>
      <c r="E9417">
        <f t="shared" si="147"/>
        <v>0</v>
      </c>
    </row>
    <row r="9418" spans="1:5">
      <c r="A9418" t="s">
        <v>27032</v>
      </c>
      <c r="B9418" t="s">
        <v>27033</v>
      </c>
      <c r="C9418">
        <v>0</v>
      </c>
      <c r="D9418">
        <v>0</v>
      </c>
      <c r="E9418">
        <f t="shared" si="147"/>
        <v>0</v>
      </c>
    </row>
    <row r="9419" spans="1:5">
      <c r="A9419" t="s">
        <v>27034</v>
      </c>
      <c r="B9419" t="s">
        <v>27035</v>
      </c>
      <c r="C9419">
        <v>0</v>
      </c>
      <c r="D9419">
        <v>0</v>
      </c>
      <c r="E9419">
        <f t="shared" si="147"/>
        <v>0</v>
      </c>
    </row>
    <row r="9420" spans="1:5">
      <c r="A9420" t="s">
        <v>27036</v>
      </c>
      <c r="B9420" t="s">
        <v>27037</v>
      </c>
      <c r="C9420">
        <v>0</v>
      </c>
      <c r="D9420">
        <v>0</v>
      </c>
      <c r="E9420">
        <f t="shared" si="147"/>
        <v>0</v>
      </c>
    </row>
    <row r="9421" spans="1:5">
      <c r="A9421" t="s">
        <v>27038</v>
      </c>
      <c r="B9421" t="s">
        <v>27039</v>
      </c>
      <c r="C9421">
        <v>0</v>
      </c>
      <c r="D9421">
        <v>0</v>
      </c>
      <c r="E9421">
        <f t="shared" si="147"/>
        <v>0</v>
      </c>
    </row>
    <row r="9422" spans="1:5">
      <c r="A9422" t="s">
        <v>27040</v>
      </c>
      <c r="B9422" t="s">
        <v>27041</v>
      </c>
      <c r="C9422">
        <v>0</v>
      </c>
      <c r="D9422">
        <v>0</v>
      </c>
      <c r="E9422">
        <f t="shared" si="147"/>
        <v>0</v>
      </c>
    </row>
    <row r="9423" spans="1:5">
      <c r="A9423" t="s">
        <v>27042</v>
      </c>
      <c r="B9423" t="s">
        <v>27043</v>
      </c>
      <c r="C9423">
        <v>0</v>
      </c>
      <c r="D9423">
        <v>0</v>
      </c>
      <c r="E9423">
        <f t="shared" si="147"/>
        <v>0</v>
      </c>
    </row>
    <row r="9424" spans="1:5">
      <c r="A9424" t="s">
        <v>27044</v>
      </c>
      <c r="B9424" t="s">
        <v>27045</v>
      </c>
      <c r="C9424">
        <v>0</v>
      </c>
      <c r="D9424">
        <v>0</v>
      </c>
      <c r="E9424">
        <f t="shared" si="147"/>
        <v>0</v>
      </c>
    </row>
    <row r="9425" spans="1:5">
      <c r="A9425" t="s">
        <v>27046</v>
      </c>
      <c r="B9425" t="s">
        <v>27047</v>
      </c>
      <c r="C9425">
        <v>0</v>
      </c>
      <c r="D9425">
        <v>0</v>
      </c>
      <c r="E9425">
        <f t="shared" si="147"/>
        <v>0</v>
      </c>
    </row>
    <row r="9426" spans="1:5">
      <c r="A9426" t="s">
        <v>27048</v>
      </c>
      <c r="B9426" t="s">
        <v>27049</v>
      </c>
      <c r="C9426">
        <v>0</v>
      </c>
      <c r="D9426">
        <v>0</v>
      </c>
      <c r="E9426">
        <f t="shared" si="147"/>
        <v>0</v>
      </c>
    </row>
    <row r="9427" spans="1:5">
      <c r="A9427" t="s">
        <v>27050</v>
      </c>
      <c r="B9427" t="s">
        <v>27051</v>
      </c>
      <c r="C9427">
        <v>0</v>
      </c>
      <c r="D9427">
        <v>0</v>
      </c>
      <c r="E9427">
        <f t="shared" si="147"/>
        <v>0</v>
      </c>
    </row>
    <row r="9428" spans="1:5">
      <c r="A9428" t="s">
        <v>27052</v>
      </c>
      <c r="B9428" t="s">
        <v>27053</v>
      </c>
      <c r="C9428">
        <v>0</v>
      </c>
      <c r="D9428">
        <v>0</v>
      </c>
      <c r="E9428">
        <f t="shared" si="147"/>
        <v>0</v>
      </c>
    </row>
    <row r="9429" spans="1:5">
      <c r="A9429" t="s">
        <v>27054</v>
      </c>
      <c r="B9429" t="s">
        <v>27055</v>
      </c>
      <c r="C9429">
        <v>0</v>
      </c>
      <c r="D9429">
        <v>0</v>
      </c>
      <c r="E9429">
        <f t="shared" si="147"/>
        <v>0</v>
      </c>
    </row>
    <row r="9430" spans="1:5">
      <c r="A9430" t="s">
        <v>27056</v>
      </c>
      <c r="B9430" t="s">
        <v>27057</v>
      </c>
      <c r="C9430">
        <v>0</v>
      </c>
      <c r="D9430">
        <v>0</v>
      </c>
      <c r="E9430">
        <f t="shared" si="147"/>
        <v>0</v>
      </c>
    </row>
    <row r="9431" spans="1:5">
      <c r="A9431" t="s">
        <v>27058</v>
      </c>
      <c r="B9431" t="s">
        <v>27059</v>
      </c>
      <c r="C9431">
        <v>0</v>
      </c>
      <c r="D9431">
        <v>0</v>
      </c>
      <c r="E9431">
        <f t="shared" si="147"/>
        <v>0</v>
      </c>
    </row>
    <row r="9432" spans="1:5">
      <c r="A9432" t="s">
        <v>27060</v>
      </c>
      <c r="B9432" t="s">
        <v>27061</v>
      </c>
      <c r="C9432">
        <v>0</v>
      </c>
      <c r="D9432">
        <v>0</v>
      </c>
      <c r="E9432">
        <f t="shared" si="147"/>
        <v>0</v>
      </c>
    </row>
    <row r="9433" spans="1:5">
      <c r="A9433" t="s">
        <v>27062</v>
      </c>
      <c r="B9433" t="s">
        <v>27063</v>
      </c>
      <c r="C9433">
        <v>0</v>
      </c>
      <c r="D9433">
        <v>0</v>
      </c>
      <c r="E9433">
        <f t="shared" si="147"/>
        <v>0</v>
      </c>
    </row>
    <row r="9434" spans="1:5">
      <c r="A9434" t="s">
        <v>27064</v>
      </c>
      <c r="B9434" t="s">
        <v>27065</v>
      </c>
      <c r="C9434">
        <v>0</v>
      </c>
      <c r="D9434">
        <v>0</v>
      </c>
      <c r="E9434">
        <f t="shared" si="147"/>
        <v>0</v>
      </c>
    </row>
    <row r="9435" spans="1:5">
      <c r="A9435" t="s">
        <v>27066</v>
      </c>
      <c r="B9435" t="s">
        <v>27067</v>
      </c>
      <c r="C9435">
        <v>0</v>
      </c>
      <c r="D9435">
        <v>0</v>
      </c>
      <c r="E9435">
        <f t="shared" si="147"/>
        <v>0</v>
      </c>
    </row>
    <row r="9436" spans="1:5">
      <c r="A9436" t="s">
        <v>27068</v>
      </c>
      <c r="B9436" t="s">
        <v>27069</v>
      </c>
      <c r="C9436">
        <v>0</v>
      </c>
      <c r="D9436">
        <v>0</v>
      </c>
      <c r="E9436">
        <f t="shared" si="147"/>
        <v>0</v>
      </c>
    </row>
    <row r="9437" spans="1:5">
      <c r="A9437" t="s">
        <v>27070</v>
      </c>
      <c r="B9437" t="s">
        <v>27071</v>
      </c>
      <c r="C9437">
        <v>0</v>
      </c>
      <c r="D9437">
        <v>0</v>
      </c>
      <c r="E9437">
        <f t="shared" si="147"/>
        <v>0</v>
      </c>
    </row>
    <row r="9438" spans="1:5">
      <c r="A9438" t="s">
        <v>27072</v>
      </c>
      <c r="B9438" t="s">
        <v>27073</v>
      </c>
      <c r="C9438">
        <v>0</v>
      </c>
      <c r="D9438">
        <v>0</v>
      </c>
      <c r="E9438">
        <f t="shared" si="147"/>
        <v>0</v>
      </c>
    </row>
    <row r="9439" spans="1:5">
      <c r="A9439" t="s">
        <v>27074</v>
      </c>
      <c r="B9439" t="s">
        <v>27075</v>
      </c>
      <c r="C9439">
        <v>0</v>
      </c>
      <c r="D9439">
        <v>0</v>
      </c>
      <c r="E9439">
        <f t="shared" si="147"/>
        <v>0</v>
      </c>
    </row>
    <row r="9440" spans="1:5">
      <c r="A9440" t="s">
        <v>27076</v>
      </c>
      <c r="B9440" t="s">
        <v>27077</v>
      </c>
      <c r="C9440">
        <v>0</v>
      </c>
      <c r="D9440">
        <v>0</v>
      </c>
      <c r="E9440">
        <f t="shared" si="147"/>
        <v>0</v>
      </c>
    </row>
    <row r="9441" spans="1:5">
      <c r="A9441" t="s">
        <v>27078</v>
      </c>
      <c r="B9441" t="s">
        <v>27079</v>
      </c>
      <c r="C9441">
        <v>0</v>
      </c>
      <c r="D9441">
        <v>0</v>
      </c>
      <c r="E9441">
        <f t="shared" si="147"/>
        <v>0</v>
      </c>
    </row>
    <row r="9442" spans="1:5">
      <c r="A9442" t="s">
        <v>27080</v>
      </c>
      <c r="B9442" t="s">
        <v>27081</v>
      </c>
      <c r="C9442">
        <v>0</v>
      </c>
      <c r="D9442">
        <v>0</v>
      </c>
      <c r="E9442">
        <f t="shared" si="147"/>
        <v>0</v>
      </c>
    </row>
    <row r="9443" spans="1:5">
      <c r="A9443" t="s">
        <v>27082</v>
      </c>
      <c r="B9443" t="s">
        <v>27083</v>
      </c>
      <c r="C9443">
        <v>0</v>
      </c>
      <c r="D9443">
        <v>0</v>
      </c>
      <c r="E9443">
        <f t="shared" si="147"/>
        <v>0</v>
      </c>
    </row>
    <row r="9444" spans="1:5">
      <c r="A9444" t="s">
        <v>27084</v>
      </c>
      <c r="B9444" t="s">
        <v>27085</v>
      </c>
      <c r="C9444">
        <v>0</v>
      </c>
      <c r="D9444">
        <v>0</v>
      </c>
      <c r="E9444">
        <f t="shared" si="147"/>
        <v>0</v>
      </c>
    </row>
    <row r="9445" spans="1:5">
      <c r="A9445" t="s">
        <v>27086</v>
      </c>
      <c r="B9445" t="s">
        <v>27087</v>
      </c>
      <c r="C9445">
        <v>0</v>
      </c>
      <c r="D9445">
        <v>0</v>
      </c>
      <c r="E9445">
        <f t="shared" si="147"/>
        <v>0</v>
      </c>
    </row>
    <row r="9446" spans="1:5">
      <c r="A9446" t="s">
        <v>27088</v>
      </c>
      <c r="B9446" t="s">
        <v>27089</v>
      </c>
      <c r="C9446">
        <v>0</v>
      </c>
      <c r="D9446">
        <v>0</v>
      </c>
      <c r="E9446">
        <f t="shared" si="147"/>
        <v>0</v>
      </c>
    </row>
    <row r="9447" spans="1:5">
      <c r="A9447" t="s">
        <v>27090</v>
      </c>
      <c r="B9447" t="s">
        <v>27091</v>
      </c>
      <c r="C9447">
        <v>0</v>
      </c>
      <c r="D9447">
        <v>0</v>
      </c>
      <c r="E9447">
        <f t="shared" si="147"/>
        <v>0</v>
      </c>
    </row>
    <row r="9448" spans="1:5">
      <c r="A9448" t="s">
        <v>27092</v>
      </c>
      <c r="B9448" t="s">
        <v>27093</v>
      </c>
      <c r="C9448">
        <v>0</v>
      </c>
      <c r="D9448">
        <v>0</v>
      </c>
      <c r="E9448">
        <f t="shared" si="147"/>
        <v>0</v>
      </c>
    </row>
    <row r="9449" spans="1:5">
      <c r="A9449" t="s">
        <v>27094</v>
      </c>
      <c r="B9449" t="s">
        <v>27095</v>
      </c>
      <c r="C9449">
        <v>0</v>
      </c>
      <c r="D9449">
        <v>0</v>
      </c>
      <c r="E9449">
        <f t="shared" si="147"/>
        <v>0</v>
      </c>
    </row>
    <row r="9450" spans="1:5">
      <c r="A9450" t="s">
        <v>27096</v>
      </c>
      <c r="B9450" t="s">
        <v>27097</v>
      </c>
      <c r="C9450">
        <v>0</v>
      </c>
      <c r="D9450">
        <v>0</v>
      </c>
      <c r="E9450">
        <f t="shared" si="147"/>
        <v>0</v>
      </c>
    </row>
    <row r="9451" spans="1:5">
      <c r="A9451" t="s">
        <v>27098</v>
      </c>
      <c r="B9451" t="s">
        <v>27099</v>
      </c>
      <c r="C9451">
        <v>0</v>
      </c>
      <c r="D9451">
        <v>0</v>
      </c>
      <c r="E9451">
        <f t="shared" si="147"/>
        <v>0</v>
      </c>
    </row>
    <row r="9452" spans="1:5">
      <c r="A9452" t="s">
        <v>27100</v>
      </c>
      <c r="B9452" t="s">
        <v>27101</v>
      </c>
      <c r="C9452">
        <v>0</v>
      </c>
      <c r="D9452">
        <v>0</v>
      </c>
      <c r="E9452">
        <f t="shared" si="147"/>
        <v>0</v>
      </c>
    </row>
    <row r="9453" spans="1:5">
      <c r="A9453" t="s">
        <v>27102</v>
      </c>
      <c r="B9453" t="s">
        <v>27103</v>
      </c>
      <c r="C9453">
        <v>0</v>
      </c>
      <c r="D9453">
        <v>0</v>
      </c>
      <c r="E9453">
        <f t="shared" si="147"/>
        <v>0</v>
      </c>
    </row>
    <row r="9454" spans="1:5">
      <c r="A9454" t="s">
        <v>27104</v>
      </c>
      <c r="B9454" t="s">
        <v>27105</v>
      </c>
      <c r="C9454">
        <v>0</v>
      </c>
      <c r="D9454">
        <v>0</v>
      </c>
      <c r="E9454">
        <f t="shared" si="147"/>
        <v>0</v>
      </c>
    </row>
    <row r="9455" spans="1:5">
      <c r="A9455" t="s">
        <v>27106</v>
      </c>
      <c r="B9455" t="s">
        <v>27107</v>
      </c>
      <c r="C9455">
        <v>0</v>
      </c>
      <c r="D9455">
        <v>0</v>
      </c>
      <c r="E9455">
        <f t="shared" si="147"/>
        <v>0</v>
      </c>
    </row>
    <row r="9456" spans="1:5">
      <c r="A9456" t="s">
        <v>27108</v>
      </c>
      <c r="B9456" t="s">
        <v>27109</v>
      </c>
      <c r="C9456">
        <v>0</v>
      </c>
      <c r="D9456">
        <v>0</v>
      </c>
      <c r="E9456">
        <f t="shared" si="147"/>
        <v>0</v>
      </c>
    </row>
    <row r="9457" spans="1:5">
      <c r="A9457" t="s">
        <v>27110</v>
      </c>
      <c r="B9457" t="s">
        <v>27111</v>
      </c>
      <c r="C9457">
        <v>0</v>
      </c>
      <c r="D9457">
        <v>0</v>
      </c>
      <c r="E9457">
        <f t="shared" si="147"/>
        <v>0</v>
      </c>
    </row>
    <row r="9458" spans="1:5">
      <c r="A9458" t="s">
        <v>27112</v>
      </c>
      <c r="B9458" t="s">
        <v>27113</v>
      </c>
      <c r="C9458">
        <v>0</v>
      </c>
      <c r="D9458">
        <v>0</v>
      </c>
      <c r="E9458">
        <f t="shared" si="147"/>
        <v>0</v>
      </c>
    </row>
    <row r="9459" spans="1:5">
      <c r="A9459" t="s">
        <v>27114</v>
      </c>
      <c r="B9459" t="s">
        <v>27115</v>
      </c>
      <c r="C9459">
        <v>0</v>
      </c>
      <c r="D9459">
        <v>0</v>
      </c>
      <c r="E9459">
        <f t="shared" si="147"/>
        <v>0</v>
      </c>
    </row>
    <row r="9460" spans="1:5">
      <c r="A9460" t="s">
        <v>27116</v>
      </c>
      <c r="B9460" t="s">
        <v>27117</v>
      </c>
      <c r="C9460">
        <v>0</v>
      </c>
      <c r="D9460">
        <v>0</v>
      </c>
      <c r="E9460">
        <f t="shared" si="147"/>
        <v>0</v>
      </c>
    </row>
    <row r="9461" spans="1:5">
      <c r="A9461" t="s">
        <v>27118</v>
      </c>
      <c r="B9461" t="s">
        <v>27119</v>
      </c>
      <c r="C9461">
        <v>0</v>
      </c>
      <c r="D9461">
        <v>0</v>
      </c>
      <c r="E9461">
        <f t="shared" si="147"/>
        <v>0</v>
      </c>
    </row>
    <row r="9462" spans="1:5">
      <c r="A9462" t="s">
        <v>27120</v>
      </c>
      <c r="B9462" t="s">
        <v>27121</v>
      </c>
      <c r="C9462">
        <v>0</v>
      </c>
      <c r="D9462">
        <v>0</v>
      </c>
      <c r="E9462">
        <f t="shared" si="147"/>
        <v>0</v>
      </c>
    </row>
    <row r="9463" spans="1:5">
      <c r="A9463" t="s">
        <v>27122</v>
      </c>
      <c r="B9463" t="s">
        <v>27123</v>
      </c>
      <c r="C9463">
        <v>0</v>
      </c>
      <c r="D9463">
        <v>0</v>
      </c>
      <c r="E9463">
        <f t="shared" si="147"/>
        <v>0</v>
      </c>
    </row>
    <row r="9464" spans="1:5">
      <c r="A9464" t="s">
        <v>27124</v>
      </c>
      <c r="B9464" t="s">
        <v>27125</v>
      </c>
      <c r="C9464">
        <v>0</v>
      </c>
      <c r="D9464">
        <v>0</v>
      </c>
      <c r="E9464">
        <f t="shared" si="147"/>
        <v>0</v>
      </c>
    </row>
    <row r="9465" spans="1:5">
      <c r="A9465" t="s">
        <v>27126</v>
      </c>
      <c r="B9465" t="s">
        <v>27127</v>
      </c>
      <c r="C9465">
        <v>0</v>
      </c>
      <c r="D9465">
        <v>0</v>
      </c>
      <c r="E9465">
        <f t="shared" si="147"/>
        <v>0</v>
      </c>
    </row>
    <row r="9466" spans="1:5">
      <c r="A9466" t="s">
        <v>27128</v>
      </c>
      <c r="B9466" t="s">
        <v>27129</v>
      </c>
      <c r="C9466">
        <v>0</v>
      </c>
      <c r="D9466">
        <v>0</v>
      </c>
      <c r="E9466">
        <f t="shared" si="147"/>
        <v>0</v>
      </c>
    </row>
    <row r="9467" spans="1:5">
      <c r="A9467" t="s">
        <v>27130</v>
      </c>
      <c r="B9467" t="s">
        <v>27131</v>
      </c>
      <c r="C9467">
        <v>0</v>
      </c>
      <c r="D9467">
        <v>0</v>
      </c>
      <c r="E9467">
        <f t="shared" si="147"/>
        <v>0</v>
      </c>
    </row>
    <row r="9468" spans="1:5">
      <c r="A9468" t="s">
        <v>27132</v>
      </c>
      <c r="B9468" t="s">
        <v>27133</v>
      </c>
      <c r="C9468">
        <v>0</v>
      </c>
      <c r="D9468">
        <v>0</v>
      </c>
      <c r="E9468">
        <f t="shared" si="147"/>
        <v>0</v>
      </c>
    </row>
    <row r="9469" spans="1:5">
      <c r="A9469" t="s">
        <v>27134</v>
      </c>
      <c r="B9469" t="s">
        <v>27135</v>
      </c>
      <c r="C9469">
        <v>0</v>
      </c>
      <c r="D9469">
        <v>0</v>
      </c>
      <c r="E9469">
        <f t="shared" si="147"/>
        <v>0</v>
      </c>
    </row>
    <row r="9470" spans="1:5">
      <c r="A9470" t="s">
        <v>27136</v>
      </c>
      <c r="B9470" t="s">
        <v>27137</v>
      </c>
      <c r="C9470">
        <v>0</v>
      </c>
      <c r="D9470">
        <v>0</v>
      </c>
      <c r="E9470">
        <f t="shared" si="147"/>
        <v>0</v>
      </c>
    </row>
    <row r="9471" spans="1:5">
      <c r="A9471" t="s">
        <v>27138</v>
      </c>
      <c r="B9471" t="s">
        <v>27139</v>
      </c>
      <c r="C9471">
        <v>0</v>
      </c>
      <c r="D9471">
        <v>0</v>
      </c>
      <c r="E9471">
        <f t="shared" si="147"/>
        <v>0</v>
      </c>
    </row>
    <row r="9472" spans="1:5">
      <c r="A9472" t="s">
        <v>27140</v>
      </c>
      <c r="B9472" t="s">
        <v>27141</v>
      </c>
      <c r="C9472">
        <v>0</v>
      </c>
      <c r="D9472">
        <v>0</v>
      </c>
      <c r="E9472">
        <f t="shared" si="147"/>
        <v>0</v>
      </c>
    </row>
    <row r="9473" spans="1:5">
      <c r="A9473" t="s">
        <v>27142</v>
      </c>
      <c r="B9473" t="s">
        <v>27143</v>
      </c>
      <c r="C9473">
        <v>0</v>
      </c>
      <c r="D9473">
        <v>0</v>
      </c>
      <c r="E9473">
        <f t="shared" si="147"/>
        <v>0</v>
      </c>
    </row>
    <row r="9474" spans="1:5">
      <c r="A9474" t="s">
        <v>27144</v>
      </c>
      <c r="B9474" t="s">
        <v>27145</v>
      </c>
      <c r="C9474">
        <v>0</v>
      </c>
      <c r="D9474">
        <v>0</v>
      </c>
      <c r="E9474">
        <f t="shared" si="147"/>
        <v>0</v>
      </c>
    </row>
    <row r="9475" spans="1:5">
      <c r="A9475" t="s">
        <v>27146</v>
      </c>
      <c r="B9475" t="s">
        <v>27147</v>
      </c>
      <c r="C9475">
        <v>0</v>
      </c>
      <c r="D9475">
        <v>0</v>
      </c>
      <c r="E9475">
        <f t="shared" ref="E9475:E9538" si="148">C9475-D9475</f>
        <v>0</v>
      </c>
    </row>
    <row r="9476" spans="1:5">
      <c r="A9476" t="s">
        <v>27148</v>
      </c>
      <c r="B9476" t="s">
        <v>27149</v>
      </c>
      <c r="C9476">
        <v>0</v>
      </c>
      <c r="D9476">
        <v>0</v>
      </c>
      <c r="E9476">
        <f t="shared" si="148"/>
        <v>0</v>
      </c>
    </row>
    <row r="9477" spans="1:5">
      <c r="A9477" t="s">
        <v>27150</v>
      </c>
      <c r="B9477" t="s">
        <v>27151</v>
      </c>
      <c r="C9477">
        <v>0</v>
      </c>
      <c r="D9477">
        <v>0</v>
      </c>
      <c r="E9477">
        <f t="shared" si="148"/>
        <v>0</v>
      </c>
    </row>
    <row r="9478" spans="1:5">
      <c r="A9478" t="s">
        <v>27152</v>
      </c>
      <c r="B9478" t="s">
        <v>27153</v>
      </c>
      <c r="C9478">
        <v>0</v>
      </c>
      <c r="D9478">
        <v>0</v>
      </c>
      <c r="E9478">
        <f t="shared" si="148"/>
        <v>0</v>
      </c>
    </row>
    <row r="9479" spans="1:5">
      <c r="A9479" t="s">
        <v>27154</v>
      </c>
      <c r="B9479" t="s">
        <v>27155</v>
      </c>
      <c r="C9479">
        <v>0</v>
      </c>
      <c r="D9479">
        <v>0</v>
      </c>
      <c r="E9479">
        <f t="shared" si="148"/>
        <v>0</v>
      </c>
    </row>
    <row r="9480" spans="1:5">
      <c r="A9480" t="s">
        <v>27156</v>
      </c>
      <c r="B9480" t="s">
        <v>27157</v>
      </c>
      <c r="C9480">
        <v>0</v>
      </c>
      <c r="D9480">
        <v>0</v>
      </c>
      <c r="E9480">
        <f t="shared" si="148"/>
        <v>0</v>
      </c>
    </row>
    <row r="9481" spans="1:5">
      <c r="A9481" t="s">
        <v>27158</v>
      </c>
      <c r="B9481" t="s">
        <v>27159</v>
      </c>
      <c r="C9481">
        <v>0</v>
      </c>
      <c r="D9481">
        <v>0</v>
      </c>
      <c r="E9481">
        <f t="shared" si="148"/>
        <v>0</v>
      </c>
    </row>
    <row r="9482" spans="1:5">
      <c r="A9482" t="s">
        <v>27160</v>
      </c>
      <c r="B9482" t="s">
        <v>27161</v>
      </c>
      <c r="C9482">
        <v>0</v>
      </c>
      <c r="D9482">
        <v>0</v>
      </c>
      <c r="E9482">
        <f t="shared" si="148"/>
        <v>0</v>
      </c>
    </row>
    <row r="9483" spans="1:5">
      <c r="A9483" t="s">
        <v>27162</v>
      </c>
      <c r="B9483" t="s">
        <v>27163</v>
      </c>
      <c r="C9483">
        <v>0</v>
      </c>
      <c r="D9483">
        <v>0</v>
      </c>
      <c r="E9483">
        <f t="shared" si="148"/>
        <v>0</v>
      </c>
    </row>
    <row r="9484" spans="1:5">
      <c r="A9484" t="s">
        <v>27164</v>
      </c>
      <c r="B9484" t="s">
        <v>27165</v>
      </c>
      <c r="C9484">
        <v>0</v>
      </c>
      <c r="D9484">
        <v>0</v>
      </c>
      <c r="E9484">
        <f t="shared" si="148"/>
        <v>0</v>
      </c>
    </row>
    <row r="9485" spans="1:5">
      <c r="A9485" t="s">
        <v>27166</v>
      </c>
      <c r="B9485" t="s">
        <v>26393</v>
      </c>
      <c r="C9485">
        <v>0</v>
      </c>
      <c r="D9485">
        <v>0</v>
      </c>
      <c r="E9485">
        <f t="shared" si="148"/>
        <v>0</v>
      </c>
    </row>
    <row r="9486" spans="1:5">
      <c r="A9486" t="s">
        <v>27167</v>
      </c>
      <c r="B9486" t="s">
        <v>27168</v>
      </c>
      <c r="C9486">
        <v>0</v>
      </c>
      <c r="D9486">
        <v>0</v>
      </c>
      <c r="E9486">
        <f t="shared" si="148"/>
        <v>0</v>
      </c>
    </row>
    <row r="9487" spans="1:5">
      <c r="A9487" t="s">
        <v>27169</v>
      </c>
      <c r="B9487" t="s">
        <v>27170</v>
      </c>
      <c r="C9487">
        <v>0</v>
      </c>
      <c r="D9487">
        <v>0</v>
      </c>
      <c r="E9487">
        <f t="shared" si="148"/>
        <v>0</v>
      </c>
    </row>
    <row r="9488" spans="1:5">
      <c r="A9488" t="s">
        <v>27171</v>
      </c>
      <c r="B9488" t="s">
        <v>27172</v>
      </c>
      <c r="C9488">
        <v>0</v>
      </c>
      <c r="D9488">
        <v>0</v>
      </c>
      <c r="E9488">
        <f t="shared" si="148"/>
        <v>0</v>
      </c>
    </row>
    <row r="9489" spans="1:5">
      <c r="A9489" t="s">
        <v>27173</v>
      </c>
      <c r="B9489" t="s">
        <v>27174</v>
      </c>
      <c r="C9489">
        <v>0</v>
      </c>
      <c r="D9489">
        <v>0</v>
      </c>
      <c r="E9489">
        <f t="shared" si="148"/>
        <v>0</v>
      </c>
    </row>
    <row r="9490" spans="1:5">
      <c r="A9490" t="s">
        <v>27175</v>
      </c>
      <c r="B9490" t="s">
        <v>26115</v>
      </c>
      <c r="C9490">
        <v>0</v>
      </c>
      <c r="D9490">
        <v>0</v>
      </c>
      <c r="E9490">
        <f t="shared" si="148"/>
        <v>0</v>
      </c>
    </row>
    <row r="9491" spans="1:5">
      <c r="A9491" t="s">
        <v>27176</v>
      </c>
      <c r="B9491" t="s">
        <v>27177</v>
      </c>
      <c r="C9491">
        <v>0</v>
      </c>
      <c r="D9491">
        <v>0</v>
      </c>
      <c r="E9491">
        <f t="shared" si="148"/>
        <v>0</v>
      </c>
    </row>
    <row r="9492" spans="1:5">
      <c r="A9492" t="s">
        <v>27178</v>
      </c>
      <c r="B9492" t="s">
        <v>26119</v>
      </c>
      <c r="C9492">
        <v>0</v>
      </c>
      <c r="D9492">
        <v>0</v>
      </c>
      <c r="E9492">
        <f t="shared" si="148"/>
        <v>0</v>
      </c>
    </row>
    <row r="9493" spans="1:5">
      <c r="A9493" t="s">
        <v>27179</v>
      </c>
      <c r="B9493" t="s">
        <v>27180</v>
      </c>
      <c r="C9493">
        <v>0</v>
      </c>
      <c r="D9493">
        <v>0</v>
      </c>
      <c r="E9493">
        <f t="shared" si="148"/>
        <v>0</v>
      </c>
    </row>
    <row r="9494" spans="1:5">
      <c r="A9494" t="s">
        <v>27181</v>
      </c>
      <c r="B9494" t="s">
        <v>27182</v>
      </c>
      <c r="C9494">
        <v>0</v>
      </c>
      <c r="D9494">
        <v>0</v>
      </c>
      <c r="E9494">
        <f t="shared" si="148"/>
        <v>0</v>
      </c>
    </row>
    <row r="9495" spans="1:5">
      <c r="A9495" t="s">
        <v>27183</v>
      </c>
      <c r="B9495" t="s">
        <v>25092</v>
      </c>
      <c r="C9495">
        <v>0</v>
      </c>
      <c r="D9495">
        <v>0</v>
      </c>
      <c r="E9495">
        <f t="shared" si="148"/>
        <v>0</v>
      </c>
    </row>
    <row r="9496" spans="1:5">
      <c r="A9496" t="s">
        <v>27184</v>
      </c>
      <c r="B9496" t="s">
        <v>27185</v>
      </c>
      <c r="C9496">
        <v>0</v>
      </c>
      <c r="D9496">
        <v>0</v>
      </c>
      <c r="E9496">
        <f t="shared" si="148"/>
        <v>0</v>
      </c>
    </row>
    <row r="9497" spans="1:5">
      <c r="A9497" t="s">
        <v>27186</v>
      </c>
      <c r="B9497" t="s">
        <v>27187</v>
      </c>
      <c r="C9497">
        <v>0</v>
      </c>
      <c r="D9497">
        <v>0</v>
      </c>
      <c r="E9497">
        <f t="shared" si="148"/>
        <v>0</v>
      </c>
    </row>
    <row r="9498" spans="1:5">
      <c r="A9498" t="s">
        <v>27188</v>
      </c>
      <c r="B9498" t="s">
        <v>27189</v>
      </c>
      <c r="C9498">
        <v>0</v>
      </c>
      <c r="D9498">
        <v>0</v>
      </c>
      <c r="E9498">
        <f t="shared" si="148"/>
        <v>0</v>
      </c>
    </row>
    <row r="9499" spans="1:5">
      <c r="A9499" t="s">
        <v>27190</v>
      </c>
      <c r="B9499" t="s">
        <v>27191</v>
      </c>
      <c r="C9499">
        <v>0</v>
      </c>
      <c r="D9499">
        <v>0</v>
      </c>
      <c r="E9499">
        <f t="shared" si="148"/>
        <v>0</v>
      </c>
    </row>
    <row r="9500" spans="1:5">
      <c r="A9500" t="s">
        <v>27192</v>
      </c>
      <c r="B9500" t="s">
        <v>27193</v>
      </c>
      <c r="C9500">
        <v>0</v>
      </c>
      <c r="D9500">
        <v>0</v>
      </c>
      <c r="E9500">
        <f t="shared" si="148"/>
        <v>0</v>
      </c>
    </row>
    <row r="9501" spans="1:5">
      <c r="A9501" t="s">
        <v>27194</v>
      </c>
      <c r="B9501" t="s">
        <v>27195</v>
      </c>
      <c r="C9501">
        <v>0</v>
      </c>
      <c r="D9501">
        <v>0</v>
      </c>
      <c r="E9501">
        <f t="shared" si="148"/>
        <v>0</v>
      </c>
    </row>
    <row r="9502" spans="1:5">
      <c r="A9502" t="s">
        <v>27196</v>
      </c>
      <c r="B9502" t="s">
        <v>27197</v>
      </c>
      <c r="C9502">
        <v>0</v>
      </c>
      <c r="D9502">
        <v>0</v>
      </c>
      <c r="E9502">
        <f t="shared" si="148"/>
        <v>0</v>
      </c>
    </row>
    <row r="9503" spans="1:5">
      <c r="A9503" t="s">
        <v>27198</v>
      </c>
      <c r="B9503" t="s">
        <v>27199</v>
      </c>
      <c r="C9503">
        <v>0</v>
      </c>
      <c r="D9503">
        <v>0</v>
      </c>
      <c r="E9503">
        <f t="shared" si="148"/>
        <v>0</v>
      </c>
    </row>
    <row r="9504" spans="1:5">
      <c r="A9504" t="s">
        <v>27200</v>
      </c>
      <c r="B9504" t="s">
        <v>27201</v>
      </c>
      <c r="C9504">
        <v>0</v>
      </c>
      <c r="D9504">
        <v>0</v>
      </c>
      <c r="E9504">
        <f t="shared" si="148"/>
        <v>0</v>
      </c>
    </row>
    <row r="9505" spans="1:5">
      <c r="A9505" t="s">
        <v>27202</v>
      </c>
      <c r="B9505" t="s">
        <v>27203</v>
      </c>
      <c r="C9505">
        <v>0</v>
      </c>
      <c r="D9505">
        <v>0</v>
      </c>
      <c r="E9505">
        <f t="shared" si="148"/>
        <v>0</v>
      </c>
    </row>
    <row r="9506" spans="1:5">
      <c r="A9506" t="s">
        <v>27204</v>
      </c>
      <c r="B9506" t="s">
        <v>27205</v>
      </c>
      <c r="C9506">
        <v>0</v>
      </c>
      <c r="D9506">
        <v>0</v>
      </c>
      <c r="E9506">
        <f t="shared" si="148"/>
        <v>0</v>
      </c>
    </row>
    <row r="9507" spans="1:5">
      <c r="A9507" t="s">
        <v>27206</v>
      </c>
      <c r="B9507" t="s">
        <v>25082</v>
      </c>
      <c r="C9507">
        <v>0</v>
      </c>
      <c r="D9507">
        <v>0</v>
      </c>
      <c r="E9507">
        <f t="shared" si="148"/>
        <v>0</v>
      </c>
    </row>
    <row r="9508" spans="1:5">
      <c r="A9508" t="s">
        <v>27207</v>
      </c>
      <c r="B9508" t="s">
        <v>27208</v>
      </c>
      <c r="C9508">
        <v>0</v>
      </c>
      <c r="D9508">
        <v>0</v>
      </c>
      <c r="E9508">
        <f t="shared" si="148"/>
        <v>0</v>
      </c>
    </row>
    <row r="9509" spans="1:5">
      <c r="A9509" t="s">
        <v>27209</v>
      </c>
      <c r="B9509" t="s">
        <v>25672</v>
      </c>
      <c r="C9509">
        <v>0</v>
      </c>
      <c r="D9509">
        <v>0</v>
      </c>
      <c r="E9509">
        <f t="shared" si="148"/>
        <v>0</v>
      </c>
    </row>
    <row r="9510" spans="1:5">
      <c r="A9510" t="s">
        <v>27210</v>
      </c>
      <c r="B9510" t="s">
        <v>27211</v>
      </c>
      <c r="C9510">
        <v>0</v>
      </c>
      <c r="D9510">
        <v>0</v>
      </c>
      <c r="E9510">
        <f t="shared" si="148"/>
        <v>0</v>
      </c>
    </row>
    <row r="9511" spans="1:5">
      <c r="A9511" t="s">
        <v>27212</v>
      </c>
      <c r="B9511" t="s">
        <v>25917</v>
      </c>
      <c r="C9511">
        <v>0</v>
      </c>
      <c r="D9511">
        <v>0</v>
      </c>
      <c r="E9511">
        <f t="shared" si="148"/>
        <v>0</v>
      </c>
    </row>
    <row r="9512" spans="1:5">
      <c r="A9512" t="s">
        <v>27213</v>
      </c>
      <c r="B9512" t="s">
        <v>25078</v>
      </c>
      <c r="C9512">
        <v>0</v>
      </c>
      <c r="D9512">
        <v>0</v>
      </c>
      <c r="E9512">
        <f t="shared" si="148"/>
        <v>0</v>
      </c>
    </row>
    <row r="9513" spans="1:5">
      <c r="A9513" t="s">
        <v>27214</v>
      </c>
      <c r="B9513" t="s">
        <v>27215</v>
      </c>
      <c r="C9513">
        <v>0</v>
      </c>
      <c r="D9513">
        <v>0</v>
      </c>
      <c r="E9513">
        <f t="shared" si="148"/>
        <v>0</v>
      </c>
    </row>
    <row r="9514" spans="1:5">
      <c r="A9514" t="s">
        <v>27216</v>
      </c>
      <c r="B9514" t="s">
        <v>25102</v>
      </c>
      <c r="C9514">
        <v>0</v>
      </c>
      <c r="D9514">
        <v>0</v>
      </c>
      <c r="E9514">
        <f t="shared" si="148"/>
        <v>0</v>
      </c>
    </row>
    <row r="9515" spans="1:5">
      <c r="A9515" t="s">
        <v>27217</v>
      </c>
      <c r="B9515" t="s">
        <v>27218</v>
      </c>
      <c r="C9515">
        <v>0</v>
      </c>
      <c r="D9515">
        <v>0</v>
      </c>
      <c r="E9515">
        <f t="shared" si="148"/>
        <v>0</v>
      </c>
    </row>
    <row r="9516" spans="1:5">
      <c r="A9516" t="s">
        <v>27219</v>
      </c>
      <c r="B9516" t="s">
        <v>27220</v>
      </c>
      <c r="C9516">
        <v>0</v>
      </c>
      <c r="D9516">
        <v>0</v>
      </c>
      <c r="E9516">
        <f t="shared" si="148"/>
        <v>0</v>
      </c>
    </row>
    <row r="9517" spans="1:5">
      <c r="A9517" t="s">
        <v>27221</v>
      </c>
      <c r="B9517" t="s">
        <v>25056</v>
      </c>
      <c r="C9517">
        <v>0</v>
      </c>
      <c r="D9517">
        <v>0</v>
      </c>
      <c r="E9517">
        <f t="shared" si="148"/>
        <v>0</v>
      </c>
    </row>
    <row r="9518" spans="1:5">
      <c r="A9518" t="s">
        <v>27222</v>
      </c>
      <c r="B9518" t="s">
        <v>25052</v>
      </c>
      <c r="C9518">
        <v>0</v>
      </c>
      <c r="D9518">
        <v>0</v>
      </c>
      <c r="E9518">
        <f t="shared" si="148"/>
        <v>0</v>
      </c>
    </row>
    <row r="9519" spans="1:5">
      <c r="A9519" t="s">
        <v>27223</v>
      </c>
      <c r="B9519" t="s">
        <v>27224</v>
      </c>
      <c r="C9519">
        <v>0</v>
      </c>
      <c r="D9519">
        <v>0</v>
      </c>
      <c r="E9519">
        <f t="shared" si="148"/>
        <v>0</v>
      </c>
    </row>
    <row r="9520" spans="1:5">
      <c r="A9520" t="s">
        <v>27225</v>
      </c>
      <c r="B9520" t="s">
        <v>27226</v>
      </c>
      <c r="C9520">
        <v>0</v>
      </c>
      <c r="D9520">
        <v>0</v>
      </c>
      <c r="E9520">
        <f t="shared" si="148"/>
        <v>0</v>
      </c>
    </row>
    <row r="9521" spans="1:5">
      <c r="A9521" t="s">
        <v>27227</v>
      </c>
      <c r="B9521" t="s">
        <v>27228</v>
      </c>
      <c r="C9521">
        <v>0</v>
      </c>
      <c r="D9521">
        <v>0</v>
      </c>
      <c r="E9521">
        <f t="shared" si="148"/>
        <v>0</v>
      </c>
    </row>
    <row r="9522" spans="1:5">
      <c r="A9522" t="s">
        <v>27229</v>
      </c>
      <c r="B9522" t="s">
        <v>27230</v>
      </c>
      <c r="C9522">
        <v>0</v>
      </c>
      <c r="D9522">
        <v>0</v>
      </c>
      <c r="E9522">
        <f t="shared" si="148"/>
        <v>0</v>
      </c>
    </row>
    <row r="9523" spans="1:5">
      <c r="A9523" t="s">
        <v>27231</v>
      </c>
      <c r="B9523" t="s">
        <v>27232</v>
      </c>
      <c r="C9523">
        <v>0</v>
      </c>
      <c r="D9523">
        <v>0</v>
      </c>
      <c r="E9523">
        <f t="shared" si="148"/>
        <v>0</v>
      </c>
    </row>
    <row r="9524" spans="1:5">
      <c r="A9524" t="s">
        <v>27233</v>
      </c>
      <c r="B9524" t="s">
        <v>27234</v>
      </c>
      <c r="C9524">
        <v>0</v>
      </c>
      <c r="D9524">
        <v>0</v>
      </c>
      <c r="E9524">
        <f t="shared" si="148"/>
        <v>0</v>
      </c>
    </row>
    <row r="9525" spans="1:5">
      <c r="A9525" t="s">
        <v>27235</v>
      </c>
      <c r="B9525" t="s">
        <v>27236</v>
      </c>
      <c r="C9525">
        <v>0</v>
      </c>
      <c r="D9525">
        <v>0</v>
      </c>
      <c r="E9525">
        <f t="shared" si="148"/>
        <v>0</v>
      </c>
    </row>
    <row r="9526" spans="1:5">
      <c r="A9526" t="s">
        <v>27237</v>
      </c>
      <c r="B9526" t="s">
        <v>27238</v>
      </c>
      <c r="C9526">
        <v>0</v>
      </c>
      <c r="D9526">
        <v>0</v>
      </c>
      <c r="E9526">
        <f t="shared" si="148"/>
        <v>0</v>
      </c>
    </row>
    <row r="9527" spans="1:5">
      <c r="A9527" t="s">
        <v>27239</v>
      </c>
      <c r="B9527" t="s">
        <v>27240</v>
      </c>
      <c r="C9527">
        <v>0</v>
      </c>
      <c r="D9527">
        <v>0</v>
      </c>
      <c r="E9527">
        <f t="shared" si="148"/>
        <v>0</v>
      </c>
    </row>
    <row r="9528" spans="1:5">
      <c r="A9528" t="s">
        <v>27241</v>
      </c>
      <c r="B9528" t="s">
        <v>27242</v>
      </c>
      <c r="C9528">
        <v>0</v>
      </c>
      <c r="D9528">
        <v>0</v>
      </c>
      <c r="E9528">
        <f t="shared" si="148"/>
        <v>0</v>
      </c>
    </row>
    <row r="9529" spans="1:5">
      <c r="A9529" t="s">
        <v>27243</v>
      </c>
      <c r="B9529" t="s">
        <v>25108</v>
      </c>
      <c r="C9529">
        <v>0</v>
      </c>
      <c r="D9529">
        <v>0</v>
      </c>
      <c r="E9529">
        <f t="shared" si="148"/>
        <v>0</v>
      </c>
    </row>
    <row r="9530" spans="1:5">
      <c r="A9530" t="s">
        <v>27244</v>
      </c>
      <c r="B9530" t="s">
        <v>27245</v>
      </c>
      <c r="C9530">
        <v>0</v>
      </c>
      <c r="D9530">
        <v>0</v>
      </c>
      <c r="E9530">
        <f t="shared" si="148"/>
        <v>0</v>
      </c>
    </row>
    <row r="9531" spans="1:5">
      <c r="A9531" t="s">
        <v>27246</v>
      </c>
      <c r="B9531" t="s">
        <v>27247</v>
      </c>
      <c r="C9531">
        <v>0</v>
      </c>
      <c r="D9531">
        <v>0</v>
      </c>
      <c r="E9531">
        <f t="shared" si="148"/>
        <v>0</v>
      </c>
    </row>
    <row r="9532" spans="1:5">
      <c r="A9532" t="s">
        <v>27248</v>
      </c>
      <c r="B9532" t="s">
        <v>27249</v>
      </c>
      <c r="C9532">
        <v>0</v>
      </c>
      <c r="D9532">
        <v>0</v>
      </c>
      <c r="E9532">
        <f t="shared" si="148"/>
        <v>0</v>
      </c>
    </row>
    <row r="9533" spans="1:5">
      <c r="A9533" t="s">
        <v>27250</v>
      </c>
      <c r="B9533" t="s">
        <v>27251</v>
      </c>
      <c r="C9533">
        <v>0</v>
      </c>
      <c r="D9533">
        <v>0</v>
      </c>
      <c r="E9533">
        <f t="shared" si="148"/>
        <v>0</v>
      </c>
    </row>
    <row r="9534" spans="1:5">
      <c r="A9534" t="s">
        <v>27252</v>
      </c>
      <c r="B9534" t="s">
        <v>27253</v>
      </c>
      <c r="C9534">
        <v>0</v>
      </c>
      <c r="D9534">
        <v>0</v>
      </c>
      <c r="E9534">
        <f t="shared" si="148"/>
        <v>0</v>
      </c>
    </row>
    <row r="9535" spans="1:5">
      <c r="A9535" t="s">
        <v>27254</v>
      </c>
      <c r="B9535" t="s">
        <v>27255</v>
      </c>
      <c r="C9535">
        <v>0</v>
      </c>
      <c r="D9535">
        <v>0</v>
      </c>
      <c r="E9535">
        <f t="shared" si="148"/>
        <v>0</v>
      </c>
    </row>
    <row r="9536" spans="1:5">
      <c r="A9536" t="s">
        <v>27256</v>
      </c>
      <c r="B9536" t="s">
        <v>27257</v>
      </c>
      <c r="C9536">
        <v>0</v>
      </c>
      <c r="D9536">
        <v>0</v>
      </c>
      <c r="E9536">
        <f t="shared" si="148"/>
        <v>0</v>
      </c>
    </row>
    <row r="9537" spans="1:5">
      <c r="A9537" t="s">
        <v>27258</v>
      </c>
      <c r="B9537" t="s">
        <v>27259</v>
      </c>
      <c r="C9537">
        <v>0</v>
      </c>
      <c r="D9537">
        <v>0</v>
      </c>
      <c r="E9537">
        <f t="shared" si="148"/>
        <v>0</v>
      </c>
    </row>
    <row r="9538" spans="1:5">
      <c r="A9538" t="s">
        <v>27260</v>
      </c>
      <c r="B9538" t="s">
        <v>27261</v>
      </c>
      <c r="C9538">
        <v>0</v>
      </c>
      <c r="D9538">
        <v>0</v>
      </c>
      <c r="E9538">
        <f t="shared" si="148"/>
        <v>0</v>
      </c>
    </row>
    <row r="9539" spans="1:5">
      <c r="A9539" t="s">
        <v>27262</v>
      </c>
      <c r="B9539" t="s">
        <v>27263</v>
      </c>
      <c r="C9539">
        <v>0</v>
      </c>
      <c r="D9539">
        <v>0</v>
      </c>
      <c r="E9539">
        <f t="shared" ref="E9539:E9602" si="149">C9539-D9539</f>
        <v>0</v>
      </c>
    </row>
    <row r="9540" spans="1:5">
      <c r="A9540" t="s">
        <v>27264</v>
      </c>
      <c r="B9540" t="s">
        <v>27265</v>
      </c>
      <c r="C9540">
        <v>0</v>
      </c>
      <c r="D9540">
        <v>0</v>
      </c>
      <c r="E9540">
        <f t="shared" si="149"/>
        <v>0</v>
      </c>
    </row>
    <row r="9541" spans="1:5">
      <c r="A9541" t="s">
        <v>27266</v>
      </c>
      <c r="B9541" t="s">
        <v>25060</v>
      </c>
      <c r="C9541">
        <v>0</v>
      </c>
      <c r="D9541">
        <v>0</v>
      </c>
      <c r="E9541">
        <f t="shared" si="149"/>
        <v>0</v>
      </c>
    </row>
    <row r="9542" spans="1:5">
      <c r="A9542" t="s">
        <v>27267</v>
      </c>
      <c r="B9542" t="s">
        <v>27268</v>
      </c>
      <c r="C9542">
        <v>0</v>
      </c>
      <c r="D9542">
        <v>0</v>
      </c>
      <c r="E9542">
        <f t="shared" si="149"/>
        <v>0</v>
      </c>
    </row>
    <row r="9543" spans="1:5">
      <c r="A9543" t="s">
        <v>27269</v>
      </c>
      <c r="B9543" t="s">
        <v>27270</v>
      </c>
      <c r="C9543">
        <v>0</v>
      </c>
      <c r="D9543">
        <v>0</v>
      </c>
      <c r="E9543">
        <f t="shared" si="149"/>
        <v>0</v>
      </c>
    </row>
    <row r="9544" spans="1:5">
      <c r="A9544" t="s">
        <v>27271</v>
      </c>
      <c r="B9544" t="s">
        <v>27272</v>
      </c>
      <c r="C9544">
        <v>0</v>
      </c>
      <c r="D9544">
        <v>0</v>
      </c>
      <c r="E9544">
        <f t="shared" si="149"/>
        <v>0</v>
      </c>
    </row>
    <row r="9545" spans="1:5">
      <c r="A9545" t="s">
        <v>27273</v>
      </c>
      <c r="B9545" t="s">
        <v>27274</v>
      </c>
      <c r="C9545">
        <v>0</v>
      </c>
      <c r="D9545">
        <v>0</v>
      </c>
      <c r="E9545">
        <f t="shared" si="149"/>
        <v>0</v>
      </c>
    </row>
    <row r="9546" spans="1:5">
      <c r="A9546" t="s">
        <v>27275</v>
      </c>
      <c r="B9546" t="s">
        <v>27276</v>
      </c>
      <c r="C9546">
        <v>0</v>
      </c>
      <c r="D9546">
        <v>0</v>
      </c>
      <c r="E9546">
        <f t="shared" si="149"/>
        <v>0</v>
      </c>
    </row>
    <row r="9547" spans="1:5">
      <c r="A9547" t="s">
        <v>27277</v>
      </c>
      <c r="B9547" t="s">
        <v>27278</v>
      </c>
      <c r="C9547">
        <v>0</v>
      </c>
      <c r="D9547">
        <v>0</v>
      </c>
      <c r="E9547">
        <f t="shared" si="149"/>
        <v>0</v>
      </c>
    </row>
    <row r="9548" spans="1:5">
      <c r="A9548" t="s">
        <v>27279</v>
      </c>
      <c r="B9548" t="s">
        <v>27280</v>
      </c>
      <c r="C9548">
        <v>0</v>
      </c>
      <c r="D9548">
        <v>0</v>
      </c>
      <c r="E9548">
        <f t="shared" si="149"/>
        <v>0</v>
      </c>
    </row>
    <row r="9549" spans="1:5">
      <c r="A9549" t="s">
        <v>27281</v>
      </c>
      <c r="B9549" t="s">
        <v>27282</v>
      </c>
      <c r="C9549">
        <v>0</v>
      </c>
      <c r="D9549">
        <v>0</v>
      </c>
      <c r="E9549">
        <f t="shared" si="149"/>
        <v>0</v>
      </c>
    </row>
    <row r="9550" spans="1:5">
      <c r="A9550" t="s">
        <v>27283</v>
      </c>
      <c r="B9550" t="s">
        <v>27284</v>
      </c>
      <c r="C9550">
        <v>0</v>
      </c>
      <c r="D9550">
        <v>0</v>
      </c>
      <c r="E9550">
        <f t="shared" si="149"/>
        <v>0</v>
      </c>
    </row>
    <row r="9551" spans="1:5">
      <c r="A9551" t="s">
        <v>27285</v>
      </c>
      <c r="B9551" t="s">
        <v>27286</v>
      </c>
      <c r="C9551">
        <v>0</v>
      </c>
      <c r="D9551">
        <v>0</v>
      </c>
      <c r="E9551">
        <f t="shared" si="149"/>
        <v>0</v>
      </c>
    </row>
    <row r="9552" spans="1:5">
      <c r="A9552" t="s">
        <v>27287</v>
      </c>
      <c r="B9552" t="s">
        <v>27288</v>
      </c>
      <c r="C9552">
        <v>0</v>
      </c>
      <c r="D9552">
        <v>0</v>
      </c>
      <c r="E9552">
        <f t="shared" si="149"/>
        <v>0</v>
      </c>
    </row>
    <row r="9553" spans="1:5">
      <c r="A9553" t="s">
        <v>27289</v>
      </c>
      <c r="B9553" t="s">
        <v>27290</v>
      </c>
      <c r="C9553">
        <v>0</v>
      </c>
      <c r="D9553">
        <v>0</v>
      </c>
      <c r="E9553">
        <f t="shared" si="149"/>
        <v>0</v>
      </c>
    </row>
    <row r="9554" spans="1:5">
      <c r="A9554" t="s">
        <v>27291</v>
      </c>
      <c r="B9554" t="s">
        <v>27292</v>
      </c>
      <c r="C9554">
        <v>0</v>
      </c>
      <c r="D9554">
        <v>0</v>
      </c>
      <c r="E9554">
        <f t="shared" si="149"/>
        <v>0</v>
      </c>
    </row>
    <row r="9555" spans="1:5">
      <c r="A9555" t="s">
        <v>27293</v>
      </c>
      <c r="B9555" t="s">
        <v>25147</v>
      </c>
      <c r="C9555">
        <v>0</v>
      </c>
      <c r="D9555">
        <v>0</v>
      </c>
      <c r="E9555">
        <f t="shared" si="149"/>
        <v>0</v>
      </c>
    </row>
    <row r="9556" spans="1:5">
      <c r="A9556" t="s">
        <v>27294</v>
      </c>
      <c r="B9556" t="s">
        <v>27295</v>
      </c>
      <c r="C9556">
        <v>0</v>
      </c>
      <c r="D9556">
        <v>0</v>
      </c>
      <c r="E9556">
        <f t="shared" si="149"/>
        <v>0</v>
      </c>
    </row>
    <row r="9557" spans="1:5">
      <c r="A9557" t="s">
        <v>27296</v>
      </c>
      <c r="B9557" t="s">
        <v>27297</v>
      </c>
      <c r="C9557">
        <v>0</v>
      </c>
      <c r="D9557">
        <v>0</v>
      </c>
      <c r="E9557">
        <f t="shared" si="149"/>
        <v>0</v>
      </c>
    </row>
    <row r="9558" spans="1:5">
      <c r="A9558" t="s">
        <v>27298</v>
      </c>
      <c r="B9558" t="s">
        <v>25881</v>
      </c>
      <c r="C9558">
        <v>0</v>
      </c>
      <c r="D9558">
        <v>0</v>
      </c>
      <c r="E9558">
        <f t="shared" si="149"/>
        <v>0</v>
      </c>
    </row>
    <row r="9559" spans="1:5">
      <c r="A9559" t="s">
        <v>27299</v>
      </c>
      <c r="B9559" t="s">
        <v>27300</v>
      </c>
      <c r="C9559">
        <v>0</v>
      </c>
      <c r="D9559">
        <v>0</v>
      </c>
      <c r="E9559">
        <f t="shared" si="149"/>
        <v>0</v>
      </c>
    </row>
    <row r="9560" spans="1:5">
      <c r="A9560" t="s">
        <v>27301</v>
      </c>
      <c r="B9560" t="s">
        <v>27302</v>
      </c>
      <c r="C9560">
        <v>0</v>
      </c>
      <c r="D9560">
        <v>0</v>
      </c>
      <c r="E9560">
        <f t="shared" si="149"/>
        <v>0</v>
      </c>
    </row>
    <row r="9561" spans="1:5">
      <c r="A9561" t="s">
        <v>27303</v>
      </c>
      <c r="B9561" t="s">
        <v>25127</v>
      </c>
      <c r="C9561">
        <v>0</v>
      </c>
      <c r="D9561">
        <v>0</v>
      </c>
      <c r="E9561">
        <f t="shared" si="149"/>
        <v>0</v>
      </c>
    </row>
    <row r="9562" spans="1:5">
      <c r="A9562" t="s">
        <v>27304</v>
      </c>
      <c r="B9562" t="s">
        <v>27305</v>
      </c>
      <c r="C9562">
        <v>0</v>
      </c>
      <c r="D9562">
        <v>0</v>
      </c>
      <c r="E9562">
        <f t="shared" si="149"/>
        <v>0</v>
      </c>
    </row>
    <row r="9563" spans="1:5">
      <c r="A9563" t="s">
        <v>27306</v>
      </c>
      <c r="B9563" t="s">
        <v>27307</v>
      </c>
      <c r="C9563">
        <v>0</v>
      </c>
      <c r="D9563">
        <v>0</v>
      </c>
      <c r="E9563">
        <f t="shared" si="149"/>
        <v>0</v>
      </c>
    </row>
    <row r="9564" spans="1:5">
      <c r="A9564" t="s">
        <v>27308</v>
      </c>
      <c r="B9564" t="s">
        <v>26507</v>
      </c>
      <c r="C9564">
        <v>0</v>
      </c>
      <c r="D9564">
        <v>0</v>
      </c>
      <c r="E9564">
        <f t="shared" si="149"/>
        <v>0</v>
      </c>
    </row>
    <row r="9565" spans="1:5">
      <c r="A9565" t="s">
        <v>27309</v>
      </c>
      <c r="B9565" t="s">
        <v>27310</v>
      </c>
      <c r="C9565">
        <v>0</v>
      </c>
      <c r="D9565">
        <v>0</v>
      </c>
      <c r="E9565">
        <f t="shared" si="149"/>
        <v>0</v>
      </c>
    </row>
    <row r="9566" spans="1:5">
      <c r="A9566" t="s">
        <v>27311</v>
      </c>
      <c r="B9566" t="s">
        <v>27312</v>
      </c>
      <c r="C9566">
        <v>0</v>
      </c>
      <c r="D9566">
        <v>0</v>
      </c>
      <c r="E9566">
        <f t="shared" si="149"/>
        <v>0</v>
      </c>
    </row>
    <row r="9567" spans="1:5">
      <c r="A9567" t="s">
        <v>27313</v>
      </c>
      <c r="B9567" t="s">
        <v>25811</v>
      </c>
      <c r="C9567">
        <v>0</v>
      </c>
      <c r="D9567">
        <v>0</v>
      </c>
      <c r="E9567">
        <f t="shared" si="149"/>
        <v>0</v>
      </c>
    </row>
    <row r="9568" spans="1:5">
      <c r="A9568" t="s">
        <v>27314</v>
      </c>
      <c r="B9568" t="s">
        <v>27315</v>
      </c>
      <c r="C9568">
        <v>0</v>
      </c>
      <c r="D9568">
        <v>0</v>
      </c>
      <c r="E9568">
        <f t="shared" si="149"/>
        <v>0</v>
      </c>
    </row>
    <row r="9569" spans="1:5">
      <c r="A9569" t="s">
        <v>27316</v>
      </c>
      <c r="B9569" t="s">
        <v>27317</v>
      </c>
      <c r="C9569">
        <v>0</v>
      </c>
      <c r="D9569">
        <v>0</v>
      </c>
      <c r="E9569">
        <f t="shared" si="149"/>
        <v>0</v>
      </c>
    </row>
    <row r="9570" spans="1:5">
      <c r="A9570" t="s">
        <v>27318</v>
      </c>
      <c r="B9570" t="s">
        <v>27319</v>
      </c>
      <c r="C9570">
        <v>0</v>
      </c>
      <c r="D9570">
        <v>0</v>
      </c>
      <c r="E9570">
        <f t="shared" si="149"/>
        <v>0</v>
      </c>
    </row>
    <row r="9571" spans="1:5">
      <c r="A9571" t="s">
        <v>27320</v>
      </c>
      <c r="B9571" t="s">
        <v>25339</v>
      </c>
      <c r="C9571">
        <v>0</v>
      </c>
      <c r="D9571">
        <v>0</v>
      </c>
      <c r="E9571">
        <f t="shared" si="149"/>
        <v>0</v>
      </c>
    </row>
    <row r="9572" spans="1:5">
      <c r="A9572" t="s">
        <v>27321</v>
      </c>
      <c r="B9572" t="s">
        <v>27322</v>
      </c>
      <c r="C9572">
        <v>0</v>
      </c>
      <c r="D9572">
        <v>0</v>
      </c>
      <c r="E9572">
        <f t="shared" si="149"/>
        <v>0</v>
      </c>
    </row>
    <row r="9573" spans="1:5">
      <c r="A9573" t="s">
        <v>27323</v>
      </c>
      <c r="B9573" t="s">
        <v>27324</v>
      </c>
      <c r="C9573">
        <v>0</v>
      </c>
      <c r="D9573">
        <v>0</v>
      </c>
      <c r="E9573">
        <f t="shared" si="149"/>
        <v>0</v>
      </c>
    </row>
    <row r="9574" spans="1:5">
      <c r="A9574" t="s">
        <v>27325</v>
      </c>
      <c r="B9574" t="s">
        <v>27326</v>
      </c>
      <c r="C9574">
        <v>0</v>
      </c>
      <c r="D9574">
        <v>0</v>
      </c>
      <c r="E9574">
        <f t="shared" si="149"/>
        <v>0</v>
      </c>
    </row>
    <row r="9575" spans="1:5">
      <c r="A9575" t="s">
        <v>27327</v>
      </c>
      <c r="B9575" t="s">
        <v>25048</v>
      </c>
      <c r="C9575">
        <v>0</v>
      </c>
      <c r="D9575">
        <v>0</v>
      </c>
      <c r="E9575">
        <f t="shared" si="149"/>
        <v>0</v>
      </c>
    </row>
    <row r="9576" spans="1:5">
      <c r="A9576" t="s">
        <v>27328</v>
      </c>
      <c r="B9576" t="s">
        <v>27329</v>
      </c>
      <c r="C9576">
        <v>0</v>
      </c>
      <c r="D9576">
        <v>0</v>
      </c>
      <c r="E9576">
        <f t="shared" si="149"/>
        <v>0</v>
      </c>
    </row>
    <row r="9577" spans="1:5">
      <c r="A9577" t="s">
        <v>27330</v>
      </c>
      <c r="B9577" t="s">
        <v>27331</v>
      </c>
      <c r="C9577">
        <v>0</v>
      </c>
      <c r="D9577">
        <v>0</v>
      </c>
      <c r="E9577">
        <f t="shared" si="149"/>
        <v>0</v>
      </c>
    </row>
    <row r="9578" spans="1:5">
      <c r="A9578" t="s">
        <v>27332</v>
      </c>
      <c r="B9578" t="s">
        <v>25106</v>
      </c>
      <c r="C9578">
        <v>0</v>
      </c>
      <c r="D9578">
        <v>0</v>
      </c>
      <c r="E9578">
        <f t="shared" si="149"/>
        <v>0</v>
      </c>
    </row>
    <row r="9579" spans="1:5">
      <c r="A9579" t="s">
        <v>27333</v>
      </c>
      <c r="B9579" t="s">
        <v>27334</v>
      </c>
      <c r="C9579">
        <v>0</v>
      </c>
      <c r="D9579">
        <v>0</v>
      </c>
      <c r="E9579">
        <f t="shared" si="149"/>
        <v>0</v>
      </c>
    </row>
    <row r="9580" spans="1:5">
      <c r="A9580" t="s">
        <v>27335</v>
      </c>
      <c r="B9580" t="s">
        <v>27336</v>
      </c>
      <c r="C9580">
        <v>0</v>
      </c>
      <c r="D9580">
        <v>0</v>
      </c>
      <c r="E9580">
        <f t="shared" si="149"/>
        <v>0</v>
      </c>
    </row>
    <row r="9581" spans="1:5">
      <c r="A9581" t="s">
        <v>27337</v>
      </c>
      <c r="B9581" t="s">
        <v>25068</v>
      </c>
      <c r="C9581">
        <v>0</v>
      </c>
      <c r="D9581">
        <v>0</v>
      </c>
      <c r="E9581">
        <f t="shared" si="149"/>
        <v>0</v>
      </c>
    </row>
    <row r="9582" spans="1:5">
      <c r="A9582" t="s">
        <v>27338</v>
      </c>
      <c r="B9582" t="s">
        <v>27339</v>
      </c>
      <c r="C9582">
        <v>0</v>
      </c>
      <c r="D9582">
        <v>0</v>
      </c>
      <c r="E9582">
        <f t="shared" si="149"/>
        <v>0</v>
      </c>
    </row>
    <row r="9583" spans="1:5">
      <c r="A9583" t="s">
        <v>27340</v>
      </c>
      <c r="B9583" t="s">
        <v>25114</v>
      </c>
      <c r="C9583">
        <v>0</v>
      </c>
      <c r="D9583">
        <v>0</v>
      </c>
      <c r="E9583">
        <f t="shared" si="149"/>
        <v>0</v>
      </c>
    </row>
    <row r="9584" spans="1:5">
      <c r="A9584" t="s">
        <v>27341</v>
      </c>
      <c r="B9584" t="s">
        <v>27342</v>
      </c>
      <c r="C9584">
        <v>0</v>
      </c>
      <c r="D9584">
        <v>0</v>
      </c>
      <c r="E9584">
        <f t="shared" si="149"/>
        <v>0</v>
      </c>
    </row>
    <row r="9585" spans="1:5">
      <c r="A9585" t="s">
        <v>27343</v>
      </c>
      <c r="B9585" t="s">
        <v>25373</v>
      </c>
      <c r="C9585">
        <v>0</v>
      </c>
      <c r="D9585">
        <v>0</v>
      </c>
      <c r="E9585">
        <f t="shared" si="149"/>
        <v>0</v>
      </c>
    </row>
    <row r="9586" spans="1:5">
      <c r="A9586" t="s">
        <v>27344</v>
      </c>
      <c r="B9586" t="s">
        <v>27345</v>
      </c>
      <c r="C9586">
        <v>0</v>
      </c>
      <c r="D9586">
        <v>0</v>
      </c>
      <c r="E9586">
        <f t="shared" si="149"/>
        <v>0</v>
      </c>
    </row>
    <row r="9587" spans="1:5">
      <c r="A9587" t="s">
        <v>27346</v>
      </c>
      <c r="B9587" t="s">
        <v>25895</v>
      </c>
      <c r="C9587">
        <v>0</v>
      </c>
      <c r="D9587">
        <v>0</v>
      </c>
      <c r="E9587">
        <f t="shared" si="149"/>
        <v>0</v>
      </c>
    </row>
    <row r="9588" spans="1:5">
      <c r="A9588" t="s">
        <v>27347</v>
      </c>
      <c r="B9588" t="s">
        <v>27348</v>
      </c>
      <c r="C9588">
        <v>0</v>
      </c>
      <c r="D9588">
        <v>0</v>
      </c>
      <c r="E9588">
        <f t="shared" si="149"/>
        <v>0</v>
      </c>
    </row>
    <row r="9589" spans="1:5">
      <c r="A9589" t="s">
        <v>27349</v>
      </c>
      <c r="B9589" t="s">
        <v>27350</v>
      </c>
      <c r="C9589">
        <v>0</v>
      </c>
      <c r="D9589">
        <v>0</v>
      </c>
      <c r="E9589">
        <f t="shared" si="149"/>
        <v>0</v>
      </c>
    </row>
    <row r="9590" spans="1:5">
      <c r="A9590" t="s">
        <v>27351</v>
      </c>
      <c r="B9590" t="s">
        <v>27352</v>
      </c>
      <c r="C9590">
        <v>0</v>
      </c>
      <c r="D9590">
        <v>0</v>
      </c>
      <c r="E9590">
        <f t="shared" si="149"/>
        <v>0</v>
      </c>
    </row>
    <row r="9591" spans="1:5">
      <c r="A9591" t="s">
        <v>27353</v>
      </c>
      <c r="B9591" t="s">
        <v>25112</v>
      </c>
      <c r="C9591">
        <v>0</v>
      </c>
      <c r="D9591">
        <v>0</v>
      </c>
      <c r="E9591">
        <f t="shared" si="149"/>
        <v>0</v>
      </c>
    </row>
    <row r="9592" spans="1:5">
      <c r="A9592" t="s">
        <v>27354</v>
      </c>
      <c r="B9592" t="s">
        <v>27355</v>
      </c>
      <c r="C9592">
        <v>0</v>
      </c>
      <c r="D9592">
        <v>0</v>
      </c>
      <c r="E9592">
        <f t="shared" si="149"/>
        <v>0</v>
      </c>
    </row>
    <row r="9593" spans="1:5">
      <c r="A9593" t="s">
        <v>27356</v>
      </c>
      <c r="B9593" t="s">
        <v>27357</v>
      </c>
      <c r="C9593">
        <v>0</v>
      </c>
      <c r="D9593">
        <v>0</v>
      </c>
      <c r="E9593">
        <f t="shared" si="149"/>
        <v>0</v>
      </c>
    </row>
    <row r="9594" spans="1:5">
      <c r="A9594" t="s">
        <v>27358</v>
      </c>
      <c r="B9594" t="s">
        <v>27359</v>
      </c>
      <c r="C9594">
        <v>0</v>
      </c>
      <c r="D9594">
        <v>0</v>
      </c>
      <c r="E9594">
        <f t="shared" si="149"/>
        <v>0</v>
      </c>
    </row>
    <row r="9595" spans="1:5">
      <c r="A9595" t="s">
        <v>27360</v>
      </c>
      <c r="B9595" t="s">
        <v>27361</v>
      </c>
      <c r="C9595">
        <v>0</v>
      </c>
      <c r="D9595">
        <v>0</v>
      </c>
      <c r="E9595">
        <f t="shared" si="149"/>
        <v>0</v>
      </c>
    </row>
    <row r="9596" spans="1:5">
      <c r="A9596" t="s">
        <v>27362</v>
      </c>
      <c r="B9596" t="s">
        <v>27363</v>
      </c>
      <c r="C9596">
        <v>0</v>
      </c>
      <c r="D9596">
        <v>0</v>
      </c>
      <c r="E9596">
        <f t="shared" si="149"/>
        <v>0</v>
      </c>
    </row>
    <row r="9597" spans="1:5">
      <c r="A9597" t="s">
        <v>27364</v>
      </c>
      <c r="B9597" t="s">
        <v>27365</v>
      </c>
      <c r="C9597">
        <v>0</v>
      </c>
      <c r="D9597">
        <v>0</v>
      </c>
      <c r="E9597">
        <f t="shared" si="149"/>
        <v>0</v>
      </c>
    </row>
    <row r="9598" spans="1:5">
      <c r="A9598" t="s">
        <v>27366</v>
      </c>
      <c r="B9598" t="s">
        <v>27367</v>
      </c>
      <c r="C9598">
        <v>0</v>
      </c>
      <c r="D9598">
        <v>0</v>
      </c>
      <c r="E9598">
        <f t="shared" si="149"/>
        <v>0</v>
      </c>
    </row>
    <row r="9599" spans="1:5">
      <c r="A9599" t="s">
        <v>27368</v>
      </c>
      <c r="B9599" t="s">
        <v>27369</v>
      </c>
      <c r="C9599">
        <v>0</v>
      </c>
      <c r="D9599">
        <v>0</v>
      </c>
      <c r="E9599">
        <f t="shared" si="149"/>
        <v>0</v>
      </c>
    </row>
    <row r="9600" spans="1:5">
      <c r="A9600" t="s">
        <v>27370</v>
      </c>
      <c r="B9600" t="s">
        <v>27371</v>
      </c>
      <c r="C9600">
        <v>0</v>
      </c>
      <c r="D9600">
        <v>0</v>
      </c>
      <c r="E9600">
        <f t="shared" si="149"/>
        <v>0</v>
      </c>
    </row>
    <row r="9601" spans="1:5">
      <c r="A9601" t="s">
        <v>27372</v>
      </c>
      <c r="B9601" t="s">
        <v>27373</v>
      </c>
      <c r="C9601">
        <v>0</v>
      </c>
      <c r="D9601">
        <v>0</v>
      </c>
      <c r="E9601">
        <f t="shared" si="149"/>
        <v>0</v>
      </c>
    </row>
    <row r="9602" spans="1:5">
      <c r="A9602" t="s">
        <v>27374</v>
      </c>
      <c r="B9602" t="s">
        <v>27375</v>
      </c>
      <c r="C9602">
        <v>0</v>
      </c>
      <c r="D9602">
        <v>0</v>
      </c>
      <c r="E9602">
        <f t="shared" si="149"/>
        <v>0</v>
      </c>
    </row>
    <row r="9603" spans="1:5">
      <c r="A9603" t="s">
        <v>27376</v>
      </c>
      <c r="B9603" t="s">
        <v>27377</v>
      </c>
      <c r="C9603">
        <v>0</v>
      </c>
      <c r="D9603">
        <v>0</v>
      </c>
      <c r="E9603">
        <f t="shared" ref="E9603:E9666" si="150">C9603-D9603</f>
        <v>0</v>
      </c>
    </row>
    <row r="9604" spans="1:5">
      <c r="A9604" t="s">
        <v>27378</v>
      </c>
      <c r="B9604" t="s">
        <v>27379</v>
      </c>
      <c r="C9604">
        <v>0</v>
      </c>
      <c r="D9604">
        <v>0</v>
      </c>
      <c r="E9604">
        <f t="shared" si="150"/>
        <v>0</v>
      </c>
    </row>
    <row r="9605" spans="1:5">
      <c r="A9605" t="s">
        <v>27380</v>
      </c>
      <c r="B9605" t="s">
        <v>27381</v>
      </c>
      <c r="C9605">
        <v>0</v>
      </c>
      <c r="D9605">
        <v>0</v>
      </c>
      <c r="E9605">
        <f t="shared" si="150"/>
        <v>0</v>
      </c>
    </row>
    <row r="9606" spans="1:5">
      <c r="A9606" t="s">
        <v>27382</v>
      </c>
      <c r="B9606" t="s">
        <v>27383</v>
      </c>
      <c r="C9606">
        <v>0</v>
      </c>
      <c r="D9606">
        <v>0</v>
      </c>
      <c r="E9606">
        <f t="shared" si="150"/>
        <v>0</v>
      </c>
    </row>
    <row r="9607" spans="1:5">
      <c r="A9607" t="s">
        <v>27384</v>
      </c>
      <c r="B9607" t="s">
        <v>27385</v>
      </c>
      <c r="C9607">
        <v>0</v>
      </c>
      <c r="D9607">
        <v>0</v>
      </c>
      <c r="E9607">
        <f t="shared" si="150"/>
        <v>0</v>
      </c>
    </row>
    <row r="9608" spans="1:5">
      <c r="A9608" t="s">
        <v>27386</v>
      </c>
      <c r="B9608" t="s">
        <v>25461</v>
      </c>
      <c r="C9608">
        <v>0</v>
      </c>
      <c r="D9608">
        <v>0</v>
      </c>
      <c r="E9608">
        <f t="shared" si="150"/>
        <v>0</v>
      </c>
    </row>
    <row r="9609" spans="1:5">
      <c r="A9609" t="s">
        <v>27387</v>
      </c>
      <c r="B9609" t="s">
        <v>27388</v>
      </c>
      <c r="C9609">
        <v>0</v>
      </c>
      <c r="D9609">
        <v>0</v>
      </c>
      <c r="E9609">
        <f t="shared" si="150"/>
        <v>0</v>
      </c>
    </row>
    <row r="9610" spans="1:5">
      <c r="A9610" t="s">
        <v>27389</v>
      </c>
      <c r="B9610" t="s">
        <v>27390</v>
      </c>
      <c r="C9610">
        <v>0</v>
      </c>
      <c r="D9610">
        <v>0</v>
      </c>
      <c r="E9610">
        <f t="shared" si="150"/>
        <v>0</v>
      </c>
    </row>
    <row r="9611" spans="1:5">
      <c r="A9611" t="s">
        <v>27391</v>
      </c>
      <c r="B9611" t="s">
        <v>25717</v>
      </c>
      <c r="C9611">
        <v>0</v>
      </c>
      <c r="D9611">
        <v>0</v>
      </c>
      <c r="E9611">
        <f t="shared" si="150"/>
        <v>0</v>
      </c>
    </row>
    <row r="9612" spans="1:5">
      <c r="A9612" t="s">
        <v>27392</v>
      </c>
      <c r="B9612" t="s">
        <v>25153</v>
      </c>
      <c r="C9612">
        <v>0</v>
      </c>
      <c r="D9612">
        <v>0</v>
      </c>
      <c r="E9612">
        <f t="shared" si="150"/>
        <v>0</v>
      </c>
    </row>
    <row r="9613" spans="1:5">
      <c r="A9613" t="s">
        <v>27393</v>
      </c>
      <c r="B9613" t="s">
        <v>27238</v>
      </c>
      <c r="C9613">
        <v>0</v>
      </c>
      <c r="D9613">
        <v>0</v>
      </c>
      <c r="E9613">
        <f t="shared" si="150"/>
        <v>0</v>
      </c>
    </row>
    <row r="9614" spans="1:5">
      <c r="A9614" t="s">
        <v>27394</v>
      </c>
      <c r="B9614" t="s">
        <v>27177</v>
      </c>
      <c r="C9614">
        <v>0</v>
      </c>
      <c r="D9614">
        <v>0</v>
      </c>
      <c r="E9614">
        <f t="shared" si="150"/>
        <v>0</v>
      </c>
    </row>
    <row r="9615" spans="1:5">
      <c r="A9615" t="s">
        <v>27395</v>
      </c>
      <c r="B9615" t="s">
        <v>27396</v>
      </c>
      <c r="C9615">
        <v>0</v>
      </c>
      <c r="D9615">
        <v>0</v>
      </c>
      <c r="E9615">
        <f t="shared" si="150"/>
        <v>0</v>
      </c>
    </row>
    <row r="9616" spans="1:5">
      <c r="A9616" t="s">
        <v>27397</v>
      </c>
      <c r="B9616" t="s">
        <v>27398</v>
      </c>
      <c r="C9616">
        <v>0</v>
      </c>
      <c r="D9616">
        <v>0</v>
      </c>
      <c r="E9616">
        <f t="shared" si="150"/>
        <v>0</v>
      </c>
    </row>
    <row r="9617" spans="1:5">
      <c r="A9617" t="s">
        <v>27399</v>
      </c>
      <c r="B9617" t="s">
        <v>27400</v>
      </c>
      <c r="C9617">
        <v>0</v>
      </c>
      <c r="D9617">
        <v>0</v>
      </c>
      <c r="E9617">
        <f t="shared" si="150"/>
        <v>0</v>
      </c>
    </row>
    <row r="9618" spans="1:5">
      <c r="A9618" t="s">
        <v>27401</v>
      </c>
      <c r="B9618" t="s">
        <v>27402</v>
      </c>
      <c r="C9618">
        <v>0</v>
      </c>
      <c r="D9618">
        <v>0</v>
      </c>
      <c r="E9618">
        <f t="shared" si="150"/>
        <v>0</v>
      </c>
    </row>
    <row r="9619" spans="1:5">
      <c r="A9619" t="s">
        <v>27403</v>
      </c>
      <c r="B9619" t="s">
        <v>27404</v>
      </c>
      <c r="C9619">
        <v>0</v>
      </c>
      <c r="D9619">
        <v>0</v>
      </c>
      <c r="E9619">
        <f t="shared" si="150"/>
        <v>0</v>
      </c>
    </row>
    <row r="9620" spans="1:5">
      <c r="A9620" t="s">
        <v>27405</v>
      </c>
      <c r="B9620" t="s">
        <v>27406</v>
      </c>
      <c r="C9620">
        <v>0</v>
      </c>
      <c r="D9620">
        <v>0</v>
      </c>
      <c r="E9620">
        <f t="shared" si="150"/>
        <v>0</v>
      </c>
    </row>
    <row r="9621" spans="1:5">
      <c r="A9621" t="s">
        <v>27407</v>
      </c>
      <c r="B9621" t="s">
        <v>27408</v>
      </c>
      <c r="C9621">
        <v>0</v>
      </c>
      <c r="D9621">
        <v>0</v>
      </c>
      <c r="E9621">
        <f t="shared" si="150"/>
        <v>0</v>
      </c>
    </row>
    <row r="9622" spans="1:5">
      <c r="A9622" t="s">
        <v>27409</v>
      </c>
      <c r="B9622" t="s">
        <v>27357</v>
      </c>
      <c r="C9622">
        <v>0</v>
      </c>
      <c r="D9622">
        <v>0</v>
      </c>
      <c r="E9622">
        <f t="shared" si="150"/>
        <v>0</v>
      </c>
    </row>
    <row r="9623" spans="1:5">
      <c r="A9623" t="s">
        <v>27410</v>
      </c>
      <c r="B9623" t="s">
        <v>27411</v>
      </c>
      <c r="C9623">
        <v>0</v>
      </c>
      <c r="D9623">
        <v>0</v>
      </c>
      <c r="E9623">
        <f t="shared" si="150"/>
        <v>0</v>
      </c>
    </row>
    <row r="9624" spans="1:5">
      <c r="A9624" t="s">
        <v>27412</v>
      </c>
      <c r="B9624" t="s">
        <v>25283</v>
      </c>
      <c r="C9624">
        <v>0</v>
      </c>
      <c r="D9624">
        <v>0</v>
      </c>
      <c r="E9624">
        <f t="shared" si="150"/>
        <v>0</v>
      </c>
    </row>
    <row r="9625" spans="1:5">
      <c r="A9625" t="s">
        <v>27413</v>
      </c>
      <c r="B9625" t="s">
        <v>27414</v>
      </c>
      <c r="C9625">
        <v>0</v>
      </c>
      <c r="D9625">
        <v>0</v>
      </c>
      <c r="E9625">
        <f t="shared" si="150"/>
        <v>0</v>
      </c>
    </row>
    <row r="9626" spans="1:5">
      <c r="A9626" t="s">
        <v>27415</v>
      </c>
      <c r="B9626" t="s">
        <v>27416</v>
      </c>
      <c r="C9626">
        <v>0</v>
      </c>
      <c r="D9626">
        <v>0</v>
      </c>
      <c r="E9626">
        <f t="shared" si="150"/>
        <v>0</v>
      </c>
    </row>
    <row r="9627" spans="1:5">
      <c r="A9627" t="s">
        <v>27417</v>
      </c>
      <c r="B9627" t="s">
        <v>25235</v>
      </c>
      <c r="C9627">
        <v>0</v>
      </c>
      <c r="D9627">
        <v>0</v>
      </c>
      <c r="E9627">
        <f t="shared" si="150"/>
        <v>0</v>
      </c>
    </row>
    <row r="9628" spans="1:5">
      <c r="A9628" t="s">
        <v>27418</v>
      </c>
      <c r="B9628" t="s">
        <v>27419</v>
      </c>
      <c r="C9628">
        <v>0</v>
      </c>
      <c r="D9628">
        <v>0</v>
      </c>
      <c r="E9628">
        <f t="shared" si="150"/>
        <v>0</v>
      </c>
    </row>
    <row r="9629" spans="1:5">
      <c r="A9629" t="s">
        <v>27420</v>
      </c>
      <c r="B9629" t="s">
        <v>27421</v>
      </c>
      <c r="C9629">
        <v>0</v>
      </c>
      <c r="D9629">
        <v>0</v>
      </c>
      <c r="E9629">
        <f t="shared" si="150"/>
        <v>0</v>
      </c>
    </row>
    <row r="9630" spans="1:5">
      <c r="A9630" t="s">
        <v>27422</v>
      </c>
      <c r="B9630" t="s">
        <v>27423</v>
      </c>
      <c r="C9630">
        <v>0</v>
      </c>
      <c r="D9630">
        <v>0</v>
      </c>
      <c r="E9630">
        <f t="shared" si="150"/>
        <v>0</v>
      </c>
    </row>
    <row r="9631" spans="1:5">
      <c r="A9631" t="s">
        <v>27424</v>
      </c>
      <c r="B9631" t="s">
        <v>27425</v>
      </c>
      <c r="C9631">
        <v>0</v>
      </c>
      <c r="D9631">
        <v>0</v>
      </c>
      <c r="E9631">
        <f t="shared" si="150"/>
        <v>0</v>
      </c>
    </row>
    <row r="9632" spans="1:5">
      <c r="A9632" t="s">
        <v>27426</v>
      </c>
      <c r="B9632" t="s">
        <v>27427</v>
      </c>
      <c r="C9632">
        <v>0</v>
      </c>
      <c r="D9632">
        <v>0</v>
      </c>
      <c r="E9632">
        <f t="shared" si="150"/>
        <v>0</v>
      </c>
    </row>
    <row r="9633" spans="1:5">
      <c r="A9633" t="s">
        <v>27428</v>
      </c>
      <c r="B9633" t="s">
        <v>24925</v>
      </c>
      <c r="C9633">
        <v>0</v>
      </c>
      <c r="D9633">
        <v>0</v>
      </c>
      <c r="E9633">
        <f t="shared" si="150"/>
        <v>0</v>
      </c>
    </row>
    <row r="9634" spans="1:5">
      <c r="A9634" t="s">
        <v>27429</v>
      </c>
      <c r="B9634" t="s">
        <v>24947</v>
      </c>
      <c r="C9634">
        <v>0</v>
      </c>
      <c r="D9634">
        <v>0</v>
      </c>
      <c r="E9634">
        <f t="shared" si="150"/>
        <v>0</v>
      </c>
    </row>
    <row r="9635" spans="1:5">
      <c r="A9635" t="s">
        <v>27430</v>
      </c>
      <c r="B9635" t="s">
        <v>27431</v>
      </c>
      <c r="C9635">
        <v>0</v>
      </c>
      <c r="D9635">
        <v>0</v>
      </c>
      <c r="E9635">
        <f t="shared" si="150"/>
        <v>0</v>
      </c>
    </row>
    <row r="9636" spans="1:5">
      <c r="A9636" t="s">
        <v>27432</v>
      </c>
      <c r="B9636" t="s">
        <v>27433</v>
      </c>
      <c r="C9636">
        <v>0</v>
      </c>
      <c r="D9636">
        <v>0</v>
      </c>
      <c r="E9636">
        <f t="shared" si="150"/>
        <v>0</v>
      </c>
    </row>
    <row r="9637" spans="1:5">
      <c r="A9637" t="s">
        <v>27434</v>
      </c>
      <c r="B9637" t="s">
        <v>27435</v>
      </c>
      <c r="C9637">
        <v>0</v>
      </c>
      <c r="D9637">
        <v>0</v>
      </c>
      <c r="E9637">
        <f t="shared" si="150"/>
        <v>0</v>
      </c>
    </row>
    <row r="9638" spans="1:5">
      <c r="A9638" t="s">
        <v>27436</v>
      </c>
      <c r="B9638" t="s">
        <v>27437</v>
      </c>
      <c r="C9638">
        <v>0</v>
      </c>
      <c r="D9638">
        <v>0</v>
      </c>
      <c r="E9638">
        <f t="shared" si="150"/>
        <v>0</v>
      </c>
    </row>
    <row r="9639" spans="1:5">
      <c r="A9639" t="s">
        <v>27438</v>
      </c>
      <c r="B9639" t="s">
        <v>27439</v>
      </c>
      <c r="C9639">
        <v>0</v>
      </c>
      <c r="D9639">
        <v>0</v>
      </c>
      <c r="E9639">
        <f t="shared" si="150"/>
        <v>0</v>
      </c>
    </row>
    <row r="9640" spans="1:5">
      <c r="A9640" t="s">
        <v>27440</v>
      </c>
      <c r="B9640" t="s">
        <v>27441</v>
      </c>
      <c r="C9640">
        <v>0</v>
      </c>
      <c r="D9640">
        <v>0</v>
      </c>
      <c r="E9640">
        <f t="shared" si="150"/>
        <v>0</v>
      </c>
    </row>
    <row r="9641" spans="1:5">
      <c r="A9641" t="s">
        <v>27442</v>
      </c>
      <c r="B9641" t="s">
        <v>27443</v>
      </c>
      <c r="C9641">
        <v>0</v>
      </c>
      <c r="D9641">
        <v>0</v>
      </c>
      <c r="E9641">
        <f t="shared" si="150"/>
        <v>0</v>
      </c>
    </row>
    <row r="9642" spans="1:5">
      <c r="A9642" t="s">
        <v>27444</v>
      </c>
      <c r="B9642" t="s">
        <v>27445</v>
      </c>
      <c r="C9642">
        <v>0</v>
      </c>
      <c r="D9642">
        <v>0</v>
      </c>
      <c r="E9642">
        <f t="shared" si="150"/>
        <v>0</v>
      </c>
    </row>
    <row r="9643" spans="1:5">
      <c r="A9643" t="s">
        <v>27446</v>
      </c>
      <c r="B9643" t="s">
        <v>27447</v>
      </c>
      <c r="C9643">
        <v>0</v>
      </c>
      <c r="D9643">
        <v>0</v>
      </c>
      <c r="E9643">
        <f t="shared" si="150"/>
        <v>0</v>
      </c>
    </row>
    <row r="9644" spans="1:5">
      <c r="A9644" t="s">
        <v>27448</v>
      </c>
      <c r="B9644" t="s">
        <v>27449</v>
      </c>
      <c r="C9644">
        <v>0</v>
      </c>
      <c r="D9644">
        <v>0</v>
      </c>
      <c r="E9644">
        <f t="shared" si="150"/>
        <v>0</v>
      </c>
    </row>
    <row r="9645" spans="1:5">
      <c r="A9645" t="s">
        <v>27450</v>
      </c>
      <c r="B9645" t="s">
        <v>27451</v>
      </c>
      <c r="C9645">
        <v>0</v>
      </c>
      <c r="D9645">
        <v>0</v>
      </c>
      <c r="E9645">
        <f t="shared" si="150"/>
        <v>0</v>
      </c>
    </row>
    <row r="9646" spans="1:5">
      <c r="A9646" t="s">
        <v>25043</v>
      </c>
      <c r="B9646" t="s">
        <v>25044</v>
      </c>
      <c r="C9646">
        <v>0</v>
      </c>
      <c r="D9646">
        <v>0</v>
      </c>
      <c r="E9646">
        <f t="shared" si="150"/>
        <v>0</v>
      </c>
    </row>
    <row r="9647" spans="1:5">
      <c r="A9647" t="s">
        <v>25049</v>
      </c>
      <c r="B9647" t="s">
        <v>25050</v>
      </c>
      <c r="C9647">
        <v>0</v>
      </c>
      <c r="D9647">
        <v>0</v>
      </c>
      <c r="E9647">
        <f t="shared" si="150"/>
        <v>0</v>
      </c>
    </row>
    <row r="9648" spans="1:5">
      <c r="A9648" t="s">
        <v>25051</v>
      </c>
      <c r="B9648" t="s">
        <v>25052</v>
      </c>
      <c r="C9648">
        <v>0</v>
      </c>
      <c r="D9648">
        <v>0</v>
      </c>
      <c r="E9648">
        <f t="shared" si="150"/>
        <v>0</v>
      </c>
    </row>
    <row r="9649" spans="1:5">
      <c r="A9649" t="s">
        <v>25055</v>
      </c>
      <c r="B9649" t="s">
        <v>25056</v>
      </c>
      <c r="C9649">
        <v>0</v>
      </c>
      <c r="D9649">
        <v>0</v>
      </c>
      <c r="E9649">
        <f t="shared" si="150"/>
        <v>0</v>
      </c>
    </row>
    <row r="9650" spans="1:5">
      <c r="A9650" t="s">
        <v>27452</v>
      </c>
      <c r="B9650" t="s">
        <v>27453</v>
      </c>
      <c r="C9650">
        <v>0</v>
      </c>
      <c r="D9650">
        <v>0</v>
      </c>
      <c r="E9650">
        <f t="shared" si="150"/>
        <v>0</v>
      </c>
    </row>
    <row r="9651" spans="1:5">
      <c r="A9651" t="s">
        <v>25057</v>
      </c>
      <c r="B9651" t="s">
        <v>25058</v>
      </c>
      <c r="C9651">
        <v>0</v>
      </c>
      <c r="D9651">
        <v>0</v>
      </c>
      <c r="E9651">
        <f t="shared" si="150"/>
        <v>0</v>
      </c>
    </row>
    <row r="9652" spans="1:5">
      <c r="A9652" t="s">
        <v>25059</v>
      </c>
      <c r="B9652" t="s">
        <v>25060</v>
      </c>
      <c r="C9652">
        <v>0</v>
      </c>
      <c r="D9652">
        <v>0</v>
      </c>
      <c r="E9652">
        <f t="shared" si="150"/>
        <v>0</v>
      </c>
    </row>
    <row r="9653" spans="1:5">
      <c r="A9653" t="s">
        <v>25061</v>
      </c>
      <c r="B9653" t="s">
        <v>25062</v>
      </c>
      <c r="C9653">
        <v>0</v>
      </c>
      <c r="D9653">
        <v>0</v>
      </c>
      <c r="E9653">
        <f t="shared" si="150"/>
        <v>0</v>
      </c>
    </row>
    <row r="9654" spans="1:5">
      <c r="A9654" t="s">
        <v>25063</v>
      </c>
      <c r="B9654" t="s">
        <v>25064</v>
      </c>
      <c r="C9654">
        <v>0</v>
      </c>
      <c r="D9654">
        <v>0</v>
      </c>
      <c r="E9654">
        <f t="shared" si="150"/>
        <v>0</v>
      </c>
    </row>
    <row r="9655" spans="1:5">
      <c r="A9655" t="s">
        <v>25065</v>
      </c>
      <c r="B9655" t="s">
        <v>25066</v>
      </c>
      <c r="C9655">
        <v>0</v>
      </c>
      <c r="D9655">
        <v>0</v>
      </c>
      <c r="E9655">
        <f t="shared" si="150"/>
        <v>0</v>
      </c>
    </row>
    <row r="9656" spans="1:5">
      <c r="A9656" t="s">
        <v>25067</v>
      </c>
      <c r="B9656" t="s">
        <v>25068</v>
      </c>
      <c r="C9656">
        <v>0</v>
      </c>
      <c r="D9656">
        <v>0</v>
      </c>
      <c r="E9656">
        <f t="shared" si="150"/>
        <v>0</v>
      </c>
    </row>
    <row r="9657" spans="1:5">
      <c r="A9657" t="s">
        <v>25073</v>
      </c>
      <c r="B9657" t="s">
        <v>25074</v>
      </c>
      <c r="C9657">
        <v>0</v>
      </c>
      <c r="D9657">
        <v>0</v>
      </c>
      <c r="E9657">
        <f t="shared" si="150"/>
        <v>0</v>
      </c>
    </row>
    <row r="9658" spans="1:5">
      <c r="A9658" t="s">
        <v>27454</v>
      </c>
      <c r="B9658" t="s">
        <v>27455</v>
      </c>
      <c r="C9658">
        <v>0</v>
      </c>
      <c r="D9658">
        <v>0</v>
      </c>
      <c r="E9658">
        <f t="shared" si="150"/>
        <v>0</v>
      </c>
    </row>
    <row r="9659" spans="1:5">
      <c r="A9659" t="s">
        <v>25075</v>
      </c>
      <c r="B9659" t="s">
        <v>25076</v>
      </c>
      <c r="C9659">
        <v>0</v>
      </c>
      <c r="D9659">
        <v>0</v>
      </c>
      <c r="E9659">
        <f t="shared" si="150"/>
        <v>0</v>
      </c>
    </row>
    <row r="9660" spans="1:5">
      <c r="A9660" t="s">
        <v>25081</v>
      </c>
      <c r="B9660" t="s">
        <v>25082</v>
      </c>
      <c r="C9660">
        <v>0</v>
      </c>
      <c r="D9660">
        <v>0</v>
      </c>
      <c r="E9660">
        <f t="shared" si="150"/>
        <v>0</v>
      </c>
    </row>
    <row r="9661" spans="1:5">
      <c r="A9661" t="s">
        <v>25087</v>
      </c>
      <c r="B9661" t="s">
        <v>25088</v>
      </c>
      <c r="C9661">
        <v>0</v>
      </c>
      <c r="D9661">
        <v>0</v>
      </c>
      <c r="E9661">
        <f t="shared" si="150"/>
        <v>0</v>
      </c>
    </row>
    <row r="9662" spans="1:5">
      <c r="A9662" t="s">
        <v>27456</v>
      </c>
      <c r="B9662" t="s">
        <v>27457</v>
      </c>
      <c r="C9662">
        <v>0</v>
      </c>
      <c r="D9662">
        <v>0</v>
      </c>
      <c r="E9662">
        <f t="shared" si="150"/>
        <v>0</v>
      </c>
    </row>
    <row r="9663" spans="1:5">
      <c r="A9663" t="s">
        <v>25099</v>
      </c>
      <c r="B9663" t="s">
        <v>25100</v>
      </c>
      <c r="C9663">
        <v>0</v>
      </c>
      <c r="D9663">
        <v>0</v>
      </c>
      <c r="E9663">
        <f t="shared" si="150"/>
        <v>0</v>
      </c>
    </row>
    <row r="9664" spans="1:5">
      <c r="A9664" t="s">
        <v>25101</v>
      </c>
      <c r="B9664" t="s">
        <v>25102</v>
      </c>
      <c r="C9664">
        <v>0</v>
      </c>
      <c r="D9664">
        <v>0</v>
      </c>
      <c r="E9664">
        <f t="shared" si="150"/>
        <v>0</v>
      </c>
    </row>
    <row r="9665" spans="1:5">
      <c r="A9665" t="s">
        <v>25105</v>
      </c>
      <c r="B9665" t="s">
        <v>25106</v>
      </c>
      <c r="C9665">
        <v>0</v>
      </c>
      <c r="D9665">
        <v>0</v>
      </c>
      <c r="E9665">
        <f t="shared" si="150"/>
        <v>0</v>
      </c>
    </row>
    <row r="9666" spans="1:5">
      <c r="A9666" t="s">
        <v>25107</v>
      </c>
      <c r="B9666" t="s">
        <v>25108</v>
      </c>
      <c r="C9666">
        <v>0</v>
      </c>
      <c r="D9666">
        <v>0</v>
      </c>
      <c r="E9666">
        <f t="shared" si="150"/>
        <v>0</v>
      </c>
    </row>
    <row r="9667" spans="1:5">
      <c r="A9667" t="s">
        <v>25109</v>
      </c>
      <c r="B9667" t="s">
        <v>25110</v>
      </c>
      <c r="C9667">
        <v>0</v>
      </c>
      <c r="D9667">
        <v>0</v>
      </c>
      <c r="E9667">
        <f t="shared" ref="E9667:E9730" si="151">C9667-D9667</f>
        <v>0</v>
      </c>
    </row>
    <row r="9668" spans="1:5">
      <c r="A9668" t="s">
        <v>25113</v>
      </c>
      <c r="B9668" t="s">
        <v>25114</v>
      </c>
      <c r="C9668">
        <v>0</v>
      </c>
      <c r="D9668">
        <v>0</v>
      </c>
      <c r="E9668">
        <f t="shared" si="151"/>
        <v>0</v>
      </c>
    </row>
    <row r="9669" spans="1:5">
      <c r="A9669" t="s">
        <v>27458</v>
      </c>
      <c r="B9669" t="s">
        <v>27211</v>
      </c>
      <c r="C9669">
        <v>0</v>
      </c>
      <c r="D9669">
        <v>0</v>
      </c>
      <c r="E9669">
        <f t="shared" si="151"/>
        <v>0</v>
      </c>
    </row>
    <row r="9670" spans="1:5">
      <c r="A9670" t="s">
        <v>27459</v>
      </c>
      <c r="B9670" t="s">
        <v>27460</v>
      </c>
      <c r="C9670">
        <v>0</v>
      </c>
      <c r="D9670">
        <v>0</v>
      </c>
      <c r="E9670">
        <f t="shared" si="151"/>
        <v>0</v>
      </c>
    </row>
    <row r="9671" spans="1:5">
      <c r="A9671" t="s">
        <v>27461</v>
      </c>
      <c r="B9671" t="s">
        <v>27462</v>
      </c>
      <c r="C9671">
        <v>0</v>
      </c>
      <c r="D9671">
        <v>0</v>
      </c>
      <c r="E9671">
        <f t="shared" si="151"/>
        <v>0</v>
      </c>
    </row>
    <row r="9672" spans="1:5">
      <c r="A9672" t="s">
        <v>27463</v>
      </c>
      <c r="B9672" t="s">
        <v>25293</v>
      </c>
      <c r="C9672">
        <v>0</v>
      </c>
      <c r="D9672">
        <v>0</v>
      </c>
      <c r="E9672">
        <f t="shared" si="151"/>
        <v>0</v>
      </c>
    </row>
    <row r="9673" spans="1:5">
      <c r="A9673" t="s">
        <v>27464</v>
      </c>
      <c r="B9673" t="s">
        <v>27465</v>
      </c>
      <c r="C9673">
        <v>0</v>
      </c>
      <c r="D9673">
        <v>0</v>
      </c>
      <c r="E9673">
        <f t="shared" si="151"/>
        <v>0</v>
      </c>
    </row>
    <row r="9674" spans="1:5">
      <c r="A9674" t="s">
        <v>27466</v>
      </c>
      <c r="B9674" t="s">
        <v>27240</v>
      </c>
      <c r="C9674">
        <v>0</v>
      </c>
      <c r="D9674">
        <v>0</v>
      </c>
      <c r="E9674">
        <f t="shared" si="151"/>
        <v>0</v>
      </c>
    </row>
    <row r="9675" spans="1:5">
      <c r="A9675" t="s">
        <v>27467</v>
      </c>
      <c r="B9675" t="s">
        <v>27468</v>
      </c>
      <c r="C9675">
        <v>0</v>
      </c>
      <c r="D9675">
        <v>0</v>
      </c>
      <c r="E9675">
        <f t="shared" si="151"/>
        <v>0</v>
      </c>
    </row>
    <row r="9676" spans="1:5">
      <c r="A9676" t="s">
        <v>27469</v>
      </c>
      <c r="B9676" t="s">
        <v>27470</v>
      </c>
      <c r="C9676">
        <v>0</v>
      </c>
      <c r="D9676">
        <v>0</v>
      </c>
      <c r="E9676">
        <f t="shared" si="151"/>
        <v>0</v>
      </c>
    </row>
    <row r="9677" spans="1:5">
      <c r="A9677" t="s">
        <v>27471</v>
      </c>
      <c r="B9677" t="s">
        <v>27472</v>
      </c>
      <c r="C9677">
        <v>0</v>
      </c>
      <c r="D9677">
        <v>0</v>
      </c>
      <c r="E9677">
        <f t="shared" si="151"/>
        <v>0</v>
      </c>
    </row>
    <row r="9678" spans="1:5">
      <c r="A9678" t="s">
        <v>27473</v>
      </c>
      <c r="B9678" t="s">
        <v>27474</v>
      </c>
      <c r="C9678">
        <v>0</v>
      </c>
      <c r="D9678">
        <v>0</v>
      </c>
      <c r="E9678">
        <f t="shared" si="151"/>
        <v>0</v>
      </c>
    </row>
    <row r="9679" spans="1:5">
      <c r="A9679" t="s">
        <v>27475</v>
      </c>
      <c r="B9679" t="s">
        <v>27476</v>
      </c>
      <c r="C9679">
        <v>0</v>
      </c>
      <c r="D9679">
        <v>0</v>
      </c>
      <c r="E9679">
        <f t="shared" si="151"/>
        <v>0</v>
      </c>
    </row>
    <row r="9680" spans="1:5">
      <c r="A9680" t="s">
        <v>27477</v>
      </c>
      <c r="B9680" t="s">
        <v>27478</v>
      </c>
      <c r="C9680">
        <v>0</v>
      </c>
      <c r="D9680">
        <v>0</v>
      </c>
      <c r="E9680">
        <f t="shared" si="151"/>
        <v>0</v>
      </c>
    </row>
    <row r="9681" spans="1:5">
      <c r="A9681" t="s">
        <v>25117</v>
      </c>
      <c r="B9681" t="s">
        <v>25118</v>
      </c>
      <c r="C9681">
        <v>0</v>
      </c>
      <c r="D9681">
        <v>0</v>
      </c>
      <c r="E9681">
        <f t="shared" si="151"/>
        <v>0</v>
      </c>
    </row>
    <row r="9682" spans="1:5">
      <c r="A9682" t="s">
        <v>27479</v>
      </c>
      <c r="B9682" t="s">
        <v>27480</v>
      </c>
      <c r="C9682">
        <v>0</v>
      </c>
      <c r="D9682">
        <v>0</v>
      </c>
      <c r="E9682">
        <f t="shared" si="151"/>
        <v>0</v>
      </c>
    </row>
    <row r="9683" spans="1:5">
      <c r="A9683" t="s">
        <v>27481</v>
      </c>
      <c r="B9683" t="s">
        <v>27482</v>
      </c>
      <c r="C9683">
        <v>0</v>
      </c>
      <c r="D9683">
        <v>0</v>
      </c>
      <c r="E9683">
        <f t="shared" si="151"/>
        <v>0</v>
      </c>
    </row>
    <row r="9684" spans="1:5">
      <c r="A9684" t="s">
        <v>25130</v>
      </c>
      <c r="B9684" t="s">
        <v>25131</v>
      </c>
      <c r="C9684">
        <v>0</v>
      </c>
      <c r="D9684">
        <v>0</v>
      </c>
      <c r="E9684">
        <f t="shared" si="151"/>
        <v>0</v>
      </c>
    </row>
    <row r="9685" spans="1:5">
      <c r="A9685" t="s">
        <v>27483</v>
      </c>
      <c r="B9685" t="s">
        <v>27242</v>
      </c>
      <c r="C9685">
        <v>0</v>
      </c>
      <c r="D9685">
        <v>0</v>
      </c>
      <c r="E9685">
        <f t="shared" si="151"/>
        <v>0</v>
      </c>
    </row>
    <row r="9686" spans="1:5">
      <c r="A9686" t="s">
        <v>27484</v>
      </c>
      <c r="B9686" t="s">
        <v>27485</v>
      </c>
      <c r="C9686">
        <v>0</v>
      </c>
      <c r="D9686">
        <v>0</v>
      </c>
      <c r="E9686">
        <f t="shared" si="151"/>
        <v>0</v>
      </c>
    </row>
    <row r="9687" spans="1:5">
      <c r="A9687" t="s">
        <v>27486</v>
      </c>
      <c r="B9687" t="s">
        <v>27487</v>
      </c>
      <c r="C9687">
        <v>0</v>
      </c>
      <c r="D9687">
        <v>0</v>
      </c>
      <c r="E9687">
        <f t="shared" si="151"/>
        <v>0</v>
      </c>
    </row>
    <row r="9688" spans="1:5">
      <c r="A9688" t="s">
        <v>27488</v>
      </c>
      <c r="B9688" t="s">
        <v>27489</v>
      </c>
      <c r="C9688">
        <v>0</v>
      </c>
      <c r="D9688">
        <v>0</v>
      </c>
      <c r="E9688">
        <f t="shared" si="151"/>
        <v>0</v>
      </c>
    </row>
    <row r="9689" spans="1:5">
      <c r="A9689" t="s">
        <v>27490</v>
      </c>
      <c r="B9689" t="s">
        <v>27491</v>
      </c>
      <c r="C9689">
        <v>0</v>
      </c>
      <c r="D9689">
        <v>0</v>
      </c>
      <c r="E9689">
        <f t="shared" si="151"/>
        <v>0</v>
      </c>
    </row>
    <row r="9690" spans="1:5">
      <c r="A9690" t="s">
        <v>25134</v>
      </c>
      <c r="B9690" t="s">
        <v>25135</v>
      </c>
      <c r="C9690">
        <v>0</v>
      </c>
      <c r="D9690">
        <v>0</v>
      </c>
      <c r="E9690">
        <f t="shared" si="151"/>
        <v>0</v>
      </c>
    </row>
    <row r="9691" spans="1:5">
      <c r="A9691" t="s">
        <v>27492</v>
      </c>
      <c r="B9691" t="s">
        <v>27493</v>
      </c>
      <c r="C9691">
        <v>0</v>
      </c>
      <c r="D9691">
        <v>0</v>
      </c>
      <c r="E9691">
        <f t="shared" si="151"/>
        <v>0</v>
      </c>
    </row>
    <row r="9692" spans="1:5">
      <c r="A9692" t="s">
        <v>27494</v>
      </c>
      <c r="B9692" t="s">
        <v>27495</v>
      </c>
      <c r="C9692">
        <v>0</v>
      </c>
      <c r="D9692">
        <v>0</v>
      </c>
      <c r="E9692">
        <f t="shared" si="151"/>
        <v>0</v>
      </c>
    </row>
    <row r="9693" spans="1:5">
      <c r="A9693" t="s">
        <v>27496</v>
      </c>
      <c r="B9693" t="s">
        <v>27396</v>
      </c>
      <c r="C9693">
        <v>0</v>
      </c>
      <c r="D9693">
        <v>0</v>
      </c>
      <c r="E9693">
        <f t="shared" si="151"/>
        <v>0</v>
      </c>
    </row>
    <row r="9694" spans="1:5">
      <c r="A9694" t="s">
        <v>27497</v>
      </c>
      <c r="B9694" t="s">
        <v>27489</v>
      </c>
      <c r="C9694">
        <v>0</v>
      </c>
      <c r="D9694">
        <v>0</v>
      </c>
      <c r="E9694">
        <f t="shared" si="151"/>
        <v>0</v>
      </c>
    </row>
    <row r="9695" spans="1:5">
      <c r="A9695" t="s">
        <v>27498</v>
      </c>
      <c r="B9695" t="s">
        <v>27352</v>
      </c>
      <c r="C9695">
        <v>0</v>
      </c>
      <c r="D9695">
        <v>0</v>
      </c>
      <c r="E9695">
        <f t="shared" si="151"/>
        <v>0</v>
      </c>
    </row>
    <row r="9696" spans="1:5">
      <c r="A9696" t="s">
        <v>25146</v>
      </c>
      <c r="B9696" t="s">
        <v>25147</v>
      </c>
      <c r="C9696">
        <v>0</v>
      </c>
      <c r="D9696">
        <v>0</v>
      </c>
      <c r="E9696">
        <f t="shared" si="151"/>
        <v>0</v>
      </c>
    </row>
    <row r="9697" spans="1:5">
      <c r="A9697" t="s">
        <v>27499</v>
      </c>
      <c r="B9697" t="s">
        <v>27500</v>
      </c>
      <c r="C9697">
        <v>0</v>
      </c>
      <c r="D9697">
        <v>0</v>
      </c>
      <c r="E9697">
        <f t="shared" si="151"/>
        <v>0</v>
      </c>
    </row>
    <row r="9698" spans="1:5">
      <c r="A9698" t="s">
        <v>27501</v>
      </c>
      <c r="B9698" t="s">
        <v>27502</v>
      </c>
      <c r="C9698">
        <v>0</v>
      </c>
      <c r="D9698">
        <v>0</v>
      </c>
      <c r="E9698">
        <f t="shared" si="151"/>
        <v>0</v>
      </c>
    </row>
    <row r="9699" spans="1:5">
      <c r="A9699" t="s">
        <v>25152</v>
      </c>
      <c r="B9699" t="s">
        <v>25153</v>
      </c>
      <c r="C9699">
        <v>0</v>
      </c>
      <c r="D9699">
        <v>0</v>
      </c>
      <c r="E9699">
        <f t="shared" si="151"/>
        <v>0</v>
      </c>
    </row>
    <row r="9700" spans="1:5">
      <c r="A9700" t="s">
        <v>27503</v>
      </c>
      <c r="B9700" t="s">
        <v>27504</v>
      </c>
      <c r="C9700">
        <v>0</v>
      </c>
      <c r="D9700">
        <v>0</v>
      </c>
      <c r="E9700">
        <f t="shared" si="151"/>
        <v>0</v>
      </c>
    </row>
    <row r="9701" spans="1:5">
      <c r="A9701" t="s">
        <v>27505</v>
      </c>
      <c r="B9701" t="s">
        <v>27506</v>
      </c>
      <c r="C9701">
        <v>0</v>
      </c>
      <c r="D9701">
        <v>0</v>
      </c>
      <c r="E9701">
        <f t="shared" si="151"/>
        <v>0</v>
      </c>
    </row>
    <row r="9702" spans="1:5">
      <c r="A9702" t="s">
        <v>27507</v>
      </c>
      <c r="B9702" t="s">
        <v>27508</v>
      </c>
      <c r="C9702">
        <v>0</v>
      </c>
      <c r="D9702">
        <v>0</v>
      </c>
      <c r="E9702">
        <f t="shared" si="151"/>
        <v>0</v>
      </c>
    </row>
    <row r="9703" spans="1:5">
      <c r="A9703" t="s">
        <v>27509</v>
      </c>
      <c r="B9703" t="s">
        <v>27510</v>
      </c>
      <c r="C9703">
        <v>0</v>
      </c>
      <c r="D9703">
        <v>0</v>
      </c>
      <c r="E9703">
        <f t="shared" si="151"/>
        <v>0</v>
      </c>
    </row>
    <row r="9704" spans="1:5">
      <c r="A9704" t="s">
        <v>25172</v>
      </c>
      <c r="B9704" t="s">
        <v>25173</v>
      </c>
      <c r="C9704">
        <v>0</v>
      </c>
      <c r="D9704">
        <v>0</v>
      </c>
      <c r="E9704">
        <f t="shared" si="151"/>
        <v>0</v>
      </c>
    </row>
    <row r="9705" spans="1:5">
      <c r="A9705" t="s">
        <v>27511</v>
      </c>
      <c r="B9705" t="s">
        <v>27512</v>
      </c>
      <c r="C9705">
        <v>0</v>
      </c>
      <c r="D9705">
        <v>0</v>
      </c>
      <c r="E9705">
        <f t="shared" si="151"/>
        <v>0</v>
      </c>
    </row>
    <row r="9706" spans="1:5">
      <c r="A9706" t="s">
        <v>25178</v>
      </c>
      <c r="B9706" t="s">
        <v>25179</v>
      </c>
      <c r="C9706">
        <v>0</v>
      </c>
      <c r="D9706">
        <v>0</v>
      </c>
      <c r="E9706">
        <f t="shared" si="151"/>
        <v>0</v>
      </c>
    </row>
    <row r="9707" spans="1:5">
      <c r="A9707" t="s">
        <v>27513</v>
      </c>
      <c r="B9707" t="s">
        <v>27514</v>
      </c>
      <c r="C9707">
        <v>0</v>
      </c>
      <c r="D9707">
        <v>0</v>
      </c>
      <c r="E9707">
        <f t="shared" si="151"/>
        <v>0</v>
      </c>
    </row>
    <row r="9708" spans="1:5">
      <c r="A9708" t="s">
        <v>25198</v>
      </c>
      <c r="B9708" t="s">
        <v>25199</v>
      </c>
      <c r="C9708">
        <v>0</v>
      </c>
      <c r="D9708">
        <v>0</v>
      </c>
      <c r="E9708">
        <f t="shared" si="151"/>
        <v>0</v>
      </c>
    </row>
    <row r="9709" spans="1:5">
      <c r="A9709" t="s">
        <v>25200</v>
      </c>
      <c r="B9709" t="s">
        <v>25201</v>
      </c>
      <c r="C9709">
        <v>0</v>
      </c>
      <c r="D9709">
        <v>0</v>
      </c>
      <c r="E9709">
        <f t="shared" si="151"/>
        <v>0</v>
      </c>
    </row>
    <row r="9710" spans="1:5">
      <c r="A9710" t="s">
        <v>25204</v>
      </c>
      <c r="B9710" t="s">
        <v>25205</v>
      </c>
      <c r="C9710">
        <v>0</v>
      </c>
      <c r="D9710">
        <v>0</v>
      </c>
      <c r="E9710">
        <f t="shared" si="151"/>
        <v>0</v>
      </c>
    </row>
    <row r="9711" spans="1:5">
      <c r="A9711" t="s">
        <v>25206</v>
      </c>
      <c r="B9711" t="s">
        <v>25207</v>
      </c>
      <c r="C9711">
        <v>0</v>
      </c>
      <c r="D9711">
        <v>0</v>
      </c>
      <c r="E9711">
        <f t="shared" si="151"/>
        <v>0</v>
      </c>
    </row>
    <row r="9712" spans="1:5">
      <c r="A9712" t="s">
        <v>27515</v>
      </c>
      <c r="B9712" t="s">
        <v>27516</v>
      </c>
      <c r="C9712">
        <v>0</v>
      </c>
      <c r="D9712">
        <v>0</v>
      </c>
      <c r="E9712">
        <f t="shared" si="151"/>
        <v>0</v>
      </c>
    </row>
    <row r="9713" spans="1:5">
      <c r="A9713" t="s">
        <v>27517</v>
      </c>
      <c r="B9713" t="s">
        <v>27518</v>
      </c>
      <c r="C9713">
        <v>0</v>
      </c>
      <c r="D9713">
        <v>0</v>
      </c>
      <c r="E9713">
        <f t="shared" si="151"/>
        <v>0</v>
      </c>
    </row>
    <row r="9714" spans="1:5">
      <c r="A9714" t="s">
        <v>27519</v>
      </c>
      <c r="B9714" t="s">
        <v>27520</v>
      </c>
      <c r="C9714">
        <v>0</v>
      </c>
      <c r="D9714">
        <v>0</v>
      </c>
      <c r="E9714">
        <f t="shared" si="151"/>
        <v>0</v>
      </c>
    </row>
    <row r="9715" spans="1:5">
      <c r="A9715" t="s">
        <v>25216</v>
      </c>
      <c r="B9715" t="s">
        <v>25217</v>
      </c>
      <c r="C9715">
        <v>0</v>
      </c>
      <c r="D9715">
        <v>0</v>
      </c>
      <c r="E9715">
        <f t="shared" si="151"/>
        <v>0</v>
      </c>
    </row>
    <row r="9716" spans="1:5">
      <c r="A9716" t="s">
        <v>27521</v>
      </c>
      <c r="B9716" t="s">
        <v>27522</v>
      </c>
      <c r="C9716">
        <v>0</v>
      </c>
      <c r="D9716">
        <v>0</v>
      </c>
      <c r="E9716">
        <f t="shared" si="151"/>
        <v>0</v>
      </c>
    </row>
    <row r="9717" spans="1:5">
      <c r="A9717" t="s">
        <v>27523</v>
      </c>
      <c r="B9717" t="s">
        <v>27524</v>
      </c>
      <c r="C9717">
        <v>0</v>
      </c>
      <c r="D9717">
        <v>0</v>
      </c>
      <c r="E9717">
        <f t="shared" si="151"/>
        <v>0</v>
      </c>
    </row>
    <row r="9718" spans="1:5">
      <c r="A9718" t="s">
        <v>25282</v>
      </c>
      <c r="B9718" t="s">
        <v>25283</v>
      </c>
      <c r="C9718">
        <v>0</v>
      </c>
      <c r="D9718">
        <v>0</v>
      </c>
      <c r="E9718">
        <f t="shared" si="151"/>
        <v>0</v>
      </c>
    </row>
    <row r="9719" spans="1:5">
      <c r="A9719" t="s">
        <v>27525</v>
      </c>
      <c r="B9719" t="s">
        <v>27526</v>
      </c>
      <c r="C9719">
        <v>0</v>
      </c>
      <c r="D9719">
        <v>0</v>
      </c>
      <c r="E9719">
        <f t="shared" si="151"/>
        <v>0</v>
      </c>
    </row>
    <row r="9720" spans="1:5">
      <c r="A9720" t="s">
        <v>27527</v>
      </c>
      <c r="B9720" t="s">
        <v>27528</v>
      </c>
      <c r="C9720">
        <v>0</v>
      </c>
      <c r="D9720">
        <v>0</v>
      </c>
      <c r="E9720">
        <f t="shared" si="151"/>
        <v>0</v>
      </c>
    </row>
    <row r="9721" spans="1:5">
      <c r="A9721" t="s">
        <v>25290</v>
      </c>
      <c r="B9721" t="s">
        <v>25291</v>
      </c>
      <c r="C9721">
        <v>0</v>
      </c>
      <c r="D9721">
        <v>0</v>
      </c>
      <c r="E9721">
        <f t="shared" si="151"/>
        <v>0</v>
      </c>
    </row>
    <row r="9722" spans="1:5">
      <c r="A9722" t="s">
        <v>27529</v>
      </c>
      <c r="B9722" t="s">
        <v>27530</v>
      </c>
      <c r="C9722">
        <v>0</v>
      </c>
      <c r="D9722">
        <v>0</v>
      </c>
      <c r="E9722">
        <f t="shared" si="151"/>
        <v>0</v>
      </c>
    </row>
    <row r="9723" spans="1:5">
      <c r="A9723" t="s">
        <v>25314</v>
      </c>
      <c r="B9723" t="s">
        <v>25315</v>
      </c>
      <c r="C9723">
        <v>0</v>
      </c>
      <c r="D9723">
        <v>0</v>
      </c>
      <c r="E9723">
        <f t="shared" si="151"/>
        <v>0</v>
      </c>
    </row>
    <row r="9724" spans="1:5">
      <c r="A9724" t="s">
        <v>27531</v>
      </c>
      <c r="B9724" t="s">
        <v>27532</v>
      </c>
      <c r="C9724">
        <v>0</v>
      </c>
      <c r="D9724">
        <v>0</v>
      </c>
      <c r="E9724">
        <f t="shared" si="151"/>
        <v>0</v>
      </c>
    </row>
    <row r="9725" spans="1:5">
      <c r="A9725" t="s">
        <v>27533</v>
      </c>
      <c r="B9725" t="s">
        <v>27534</v>
      </c>
      <c r="C9725">
        <v>0</v>
      </c>
      <c r="D9725">
        <v>0</v>
      </c>
      <c r="E9725">
        <f t="shared" si="151"/>
        <v>0</v>
      </c>
    </row>
    <row r="9726" spans="1:5">
      <c r="A9726" t="s">
        <v>27535</v>
      </c>
      <c r="B9726" t="s">
        <v>27536</v>
      </c>
      <c r="C9726">
        <v>0</v>
      </c>
      <c r="D9726">
        <v>0</v>
      </c>
      <c r="E9726">
        <f t="shared" si="151"/>
        <v>0</v>
      </c>
    </row>
    <row r="9727" spans="1:5">
      <c r="A9727" t="s">
        <v>27537</v>
      </c>
      <c r="B9727" t="s">
        <v>27385</v>
      </c>
      <c r="C9727">
        <v>0</v>
      </c>
      <c r="D9727">
        <v>0</v>
      </c>
      <c r="E9727">
        <f t="shared" si="151"/>
        <v>0</v>
      </c>
    </row>
    <row r="9728" spans="1:5">
      <c r="A9728" t="s">
        <v>27538</v>
      </c>
      <c r="B9728" t="s">
        <v>27539</v>
      </c>
      <c r="C9728">
        <v>0</v>
      </c>
      <c r="D9728">
        <v>0</v>
      </c>
      <c r="E9728">
        <f t="shared" si="151"/>
        <v>0</v>
      </c>
    </row>
    <row r="9729" spans="1:5">
      <c r="A9729" t="s">
        <v>27540</v>
      </c>
      <c r="B9729" t="s">
        <v>27541</v>
      </c>
      <c r="C9729">
        <v>0</v>
      </c>
      <c r="D9729">
        <v>0</v>
      </c>
      <c r="E9729">
        <f t="shared" si="151"/>
        <v>0</v>
      </c>
    </row>
    <row r="9730" spans="1:5">
      <c r="A9730" t="s">
        <v>25368</v>
      </c>
      <c r="B9730" t="s">
        <v>25369</v>
      </c>
      <c r="C9730">
        <v>0</v>
      </c>
      <c r="D9730">
        <v>0</v>
      </c>
      <c r="E9730">
        <f t="shared" si="151"/>
        <v>0</v>
      </c>
    </row>
    <row r="9731" spans="1:5">
      <c r="A9731" t="s">
        <v>27542</v>
      </c>
      <c r="B9731" t="s">
        <v>27543</v>
      </c>
      <c r="C9731">
        <v>0</v>
      </c>
      <c r="D9731">
        <v>0</v>
      </c>
      <c r="E9731">
        <f t="shared" ref="E9731:E9794" si="152">C9731-D9731</f>
        <v>0</v>
      </c>
    </row>
    <row r="9732" spans="1:5">
      <c r="A9732" t="s">
        <v>25370</v>
      </c>
      <c r="B9732" t="s">
        <v>25371</v>
      </c>
      <c r="C9732">
        <v>0</v>
      </c>
      <c r="D9732">
        <v>0</v>
      </c>
      <c r="E9732">
        <f t="shared" si="152"/>
        <v>0</v>
      </c>
    </row>
    <row r="9733" spans="1:5">
      <c r="A9733" t="s">
        <v>25372</v>
      </c>
      <c r="B9733" t="s">
        <v>25373</v>
      </c>
      <c r="C9733">
        <v>0</v>
      </c>
      <c r="D9733">
        <v>0</v>
      </c>
      <c r="E9733">
        <f t="shared" si="152"/>
        <v>0</v>
      </c>
    </row>
    <row r="9734" spans="1:5">
      <c r="A9734" t="s">
        <v>25374</v>
      </c>
      <c r="B9734" t="s">
        <v>25375</v>
      </c>
      <c r="C9734">
        <v>0</v>
      </c>
      <c r="D9734">
        <v>0</v>
      </c>
      <c r="E9734">
        <f t="shared" si="152"/>
        <v>0</v>
      </c>
    </row>
    <row r="9735" spans="1:5">
      <c r="A9735" t="s">
        <v>25385</v>
      </c>
      <c r="B9735" t="s">
        <v>25386</v>
      </c>
      <c r="C9735">
        <v>0</v>
      </c>
      <c r="D9735">
        <v>0</v>
      </c>
      <c r="E9735">
        <f t="shared" si="152"/>
        <v>0</v>
      </c>
    </row>
    <row r="9736" spans="1:5">
      <c r="A9736" t="s">
        <v>25389</v>
      </c>
      <c r="B9736" t="s">
        <v>25390</v>
      </c>
      <c r="C9736">
        <v>0</v>
      </c>
      <c r="D9736">
        <v>0</v>
      </c>
      <c r="E9736">
        <f t="shared" si="152"/>
        <v>0</v>
      </c>
    </row>
    <row r="9737" spans="1:5">
      <c r="A9737" t="s">
        <v>25393</v>
      </c>
      <c r="B9737" t="s">
        <v>25394</v>
      </c>
      <c r="C9737">
        <v>0</v>
      </c>
      <c r="D9737">
        <v>0</v>
      </c>
      <c r="E9737">
        <f t="shared" si="152"/>
        <v>0</v>
      </c>
    </row>
    <row r="9738" spans="1:5">
      <c r="A9738" t="s">
        <v>27544</v>
      </c>
      <c r="B9738" t="s">
        <v>27545</v>
      </c>
      <c r="C9738">
        <v>0</v>
      </c>
      <c r="D9738">
        <v>0</v>
      </c>
      <c r="E9738">
        <f t="shared" si="152"/>
        <v>0</v>
      </c>
    </row>
    <row r="9739" spans="1:5">
      <c r="A9739" t="s">
        <v>27546</v>
      </c>
      <c r="B9739" t="s">
        <v>27547</v>
      </c>
      <c r="C9739">
        <v>0</v>
      </c>
      <c r="D9739">
        <v>0</v>
      </c>
      <c r="E9739">
        <f t="shared" si="152"/>
        <v>0</v>
      </c>
    </row>
    <row r="9740" spans="1:5">
      <c r="A9740" t="s">
        <v>27548</v>
      </c>
      <c r="B9740" t="s">
        <v>27549</v>
      </c>
      <c r="C9740">
        <v>0</v>
      </c>
      <c r="D9740">
        <v>0</v>
      </c>
      <c r="E9740">
        <f t="shared" si="152"/>
        <v>0</v>
      </c>
    </row>
    <row r="9741" spans="1:5">
      <c r="A9741" t="s">
        <v>27550</v>
      </c>
      <c r="B9741" t="s">
        <v>27551</v>
      </c>
      <c r="C9741">
        <v>0</v>
      </c>
      <c r="D9741">
        <v>0</v>
      </c>
      <c r="E9741">
        <f t="shared" si="152"/>
        <v>0</v>
      </c>
    </row>
    <row r="9742" spans="1:5">
      <c r="A9742" t="s">
        <v>27552</v>
      </c>
      <c r="B9742" t="s">
        <v>27553</v>
      </c>
      <c r="C9742">
        <v>0</v>
      </c>
      <c r="D9742">
        <v>0</v>
      </c>
      <c r="E9742">
        <f t="shared" si="152"/>
        <v>0</v>
      </c>
    </row>
    <row r="9743" spans="1:5">
      <c r="A9743" t="s">
        <v>27554</v>
      </c>
      <c r="B9743" t="s">
        <v>27555</v>
      </c>
      <c r="C9743">
        <v>0</v>
      </c>
      <c r="D9743">
        <v>0</v>
      </c>
      <c r="E9743">
        <f t="shared" si="152"/>
        <v>0</v>
      </c>
    </row>
    <row r="9744" spans="1:5">
      <c r="A9744" t="s">
        <v>27556</v>
      </c>
      <c r="B9744" t="s">
        <v>27557</v>
      </c>
      <c r="C9744">
        <v>0</v>
      </c>
      <c r="D9744">
        <v>0</v>
      </c>
      <c r="E9744">
        <f t="shared" si="152"/>
        <v>0</v>
      </c>
    </row>
    <row r="9745" spans="1:5">
      <c r="A9745" t="s">
        <v>27558</v>
      </c>
      <c r="B9745" t="s">
        <v>27559</v>
      </c>
      <c r="C9745">
        <v>0</v>
      </c>
      <c r="D9745">
        <v>0</v>
      </c>
      <c r="E9745">
        <f t="shared" si="152"/>
        <v>0</v>
      </c>
    </row>
    <row r="9746" spans="1:5">
      <c r="A9746" t="s">
        <v>27560</v>
      </c>
      <c r="B9746" t="s">
        <v>27561</v>
      </c>
      <c r="C9746">
        <v>0</v>
      </c>
      <c r="D9746">
        <v>0</v>
      </c>
      <c r="E9746">
        <f t="shared" si="152"/>
        <v>0</v>
      </c>
    </row>
    <row r="9747" spans="1:5">
      <c r="A9747" t="s">
        <v>27562</v>
      </c>
      <c r="B9747" t="s">
        <v>27563</v>
      </c>
      <c r="C9747">
        <v>0</v>
      </c>
      <c r="D9747">
        <v>0</v>
      </c>
      <c r="E9747">
        <f t="shared" si="152"/>
        <v>0</v>
      </c>
    </row>
    <row r="9748" spans="1:5">
      <c r="A9748" t="s">
        <v>27564</v>
      </c>
      <c r="B9748" t="s">
        <v>27208</v>
      </c>
      <c r="C9748">
        <v>0</v>
      </c>
      <c r="D9748">
        <v>0</v>
      </c>
      <c r="E9748">
        <f t="shared" si="152"/>
        <v>0</v>
      </c>
    </row>
    <row r="9749" spans="1:5">
      <c r="A9749" t="s">
        <v>27565</v>
      </c>
      <c r="B9749" t="s">
        <v>27566</v>
      </c>
      <c r="C9749">
        <v>0</v>
      </c>
      <c r="D9749">
        <v>0</v>
      </c>
      <c r="E9749">
        <f t="shared" si="152"/>
        <v>0</v>
      </c>
    </row>
    <row r="9750" spans="1:5">
      <c r="A9750" t="s">
        <v>25464</v>
      </c>
      <c r="B9750" t="s">
        <v>25465</v>
      </c>
      <c r="C9750">
        <v>0</v>
      </c>
      <c r="D9750">
        <v>0</v>
      </c>
      <c r="E9750">
        <f t="shared" si="152"/>
        <v>0</v>
      </c>
    </row>
    <row r="9751" spans="1:5">
      <c r="A9751" t="s">
        <v>25466</v>
      </c>
      <c r="B9751" t="s">
        <v>25467</v>
      </c>
      <c r="C9751">
        <v>0</v>
      </c>
      <c r="D9751">
        <v>0</v>
      </c>
      <c r="E9751">
        <f t="shared" si="152"/>
        <v>0</v>
      </c>
    </row>
    <row r="9752" spans="1:5">
      <c r="A9752" t="s">
        <v>27567</v>
      </c>
      <c r="B9752" t="s">
        <v>27568</v>
      </c>
      <c r="C9752">
        <v>0</v>
      </c>
      <c r="D9752">
        <v>0</v>
      </c>
      <c r="E9752">
        <f t="shared" si="152"/>
        <v>0</v>
      </c>
    </row>
    <row r="9753" spans="1:5">
      <c r="A9753" t="s">
        <v>27569</v>
      </c>
      <c r="B9753" t="s">
        <v>27570</v>
      </c>
      <c r="C9753">
        <v>0</v>
      </c>
      <c r="D9753">
        <v>0</v>
      </c>
      <c r="E9753">
        <f t="shared" si="152"/>
        <v>0</v>
      </c>
    </row>
    <row r="9754" spans="1:5">
      <c r="A9754" t="s">
        <v>25492</v>
      </c>
      <c r="B9754" t="s">
        <v>25493</v>
      </c>
      <c r="C9754">
        <v>0</v>
      </c>
      <c r="D9754">
        <v>0</v>
      </c>
      <c r="E9754">
        <f t="shared" si="152"/>
        <v>0</v>
      </c>
    </row>
    <row r="9755" spans="1:5">
      <c r="A9755" t="s">
        <v>27571</v>
      </c>
      <c r="B9755" t="s">
        <v>27572</v>
      </c>
      <c r="C9755">
        <v>0</v>
      </c>
      <c r="D9755">
        <v>0</v>
      </c>
      <c r="E9755">
        <f t="shared" si="152"/>
        <v>0</v>
      </c>
    </row>
    <row r="9756" spans="1:5">
      <c r="A9756" t="s">
        <v>27573</v>
      </c>
      <c r="B9756" t="s">
        <v>27574</v>
      </c>
      <c r="C9756">
        <v>0</v>
      </c>
      <c r="D9756">
        <v>0</v>
      </c>
      <c r="E9756">
        <f t="shared" si="152"/>
        <v>0</v>
      </c>
    </row>
    <row r="9757" spans="1:5">
      <c r="A9757" t="s">
        <v>27575</v>
      </c>
      <c r="B9757" t="s">
        <v>27576</v>
      </c>
      <c r="C9757">
        <v>0</v>
      </c>
      <c r="D9757">
        <v>0</v>
      </c>
      <c r="E9757">
        <f t="shared" si="152"/>
        <v>0</v>
      </c>
    </row>
    <row r="9758" spans="1:5">
      <c r="A9758" t="s">
        <v>25540</v>
      </c>
      <c r="B9758" t="s">
        <v>25541</v>
      </c>
      <c r="C9758">
        <v>0</v>
      </c>
      <c r="D9758">
        <v>0</v>
      </c>
      <c r="E9758">
        <f t="shared" si="152"/>
        <v>0</v>
      </c>
    </row>
    <row r="9759" spans="1:5">
      <c r="A9759" t="s">
        <v>27577</v>
      </c>
      <c r="B9759" t="s">
        <v>27578</v>
      </c>
      <c r="C9759">
        <v>0</v>
      </c>
      <c r="D9759">
        <v>0</v>
      </c>
      <c r="E9759">
        <f t="shared" si="152"/>
        <v>0</v>
      </c>
    </row>
    <row r="9760" spans="1:5">
      <c r="A9760" t="s">
        <v>27579</v>
      </c>
      <c r="B9760" t="s">
        <v>27580</v>
      </c>
      <c r="C9760">
        <v>0</v>
      </c>
      <c r="D9760">
        <v>0</v>
      </c>
      <c r="E9760">
        <f t="shared" si="152"/>
        <v>0</v>
      </c>
    </row>
    <row r="9761" spans="1:5">
      <c r="A9761" t="s">
        <v>27581</v>
      </c>
      <c r="B9761" t="s">
        <v>27582</v>
      </c>
      <c r="C9761">
        <v>0</v>
      </c>
      <c r="D9761">
        <v>0</v>
      </c>
      <c r="E9761">
        <f t="shared" si="152"/>
        <v>0</v>
      </c>
    </row>
    <row r="9762" spans="1:5">
      <c r="A9762" t="s">
        <v>25546</v>
      </c>
      <c r="B9762" t="s">
        <v>25547</v>
      </c>
      <c r="C9762">
        <v>0</v>
      </c>
      <c r="D9762">
        <v>0</v>
      </c>
      <c r="E9762">
        <f t="shared" si="152"/>
        <v>0</v>
      </c>
    </row>
    <row r="9763" spans="1:5">
      <c r="A9763" t="s">
        <v>27583</v>
      </c>
      <c r="B9763" t="s">
        <v>27584</v>
      </c>
      <c r="C9763">
        <v>0</v>
      </c>
      <c r="D9763">
        <v>0</v>
      </c>
      <c r="E9763">
        <f t="shared" si="152"/>
        <v>0</v>
      </c>
    </row>
    <row r="9764" spans="1:5">
      <c r="A9764" t="s">
        <v>27585</v>
      </c>
      <c r="B9764" t="s">
        <v>27586</v>
      </c>
      <c r="C9764">
        <v>0</v>
      </c>
      <c r="D9764">
        <v>0</v>
      </c>
      <c r="E9764">
        <f t="shared" si="152"/>
        <v>0</v>
      </c>
    </row>
    <row r="9765" spans="1:5">
      <c r="A9765" t="s">
        <v>27587</v>
      </c>
      <c r="B9765" t="s">
        <v>27588</v>
      </c>
      <c r="C9765">
        <v>0</v>
      </c>
      <c r="D9765">
        <v>0</v>
      </c>
      <c r="E9765">
        <f t="shared" si="152"/>
        <v>0</v>
      </c>
    </row>
    <row r="9766" spans="1:5">
      <c r="A9766" t="s">
        <v>27589</v>
      </c>
      <c r="B9766" t="s">
        <v>27590</v>
      </c>
      <c r="C9766">
        <v>0</v>
      </c>
      <c r="D9766">
        <v>0</v>
      </c>
      <c r="E9766">
        <f t="shared" si="152"/>
        <v>0</v>
      </c>
    </row>
    <row r="9767" spans="1:5">
      <c r="A9767" t="s">
        <v>27591</v>
      </c>
      <c r="B9767" t="s">
        <v>27592</v>
      </c>
      <c r="C9767">
        <v>0</v>
      </c>
      <c r="D9767">
        <v>0</v>
      </c>
      <c r="E9767">
        <f t="shared" si="152"/>
        <v>0</v>
      </c>
    </row>
    <row r="9768" spans="1:5">
      <c r="A9768" t="s">
        <v>25584</v>
      </c>
      <c r="B9768" t="s">
        <v>25585</v>
      </c>
      <c r="C9768">
        <v>0</v>
      </c>
      <c r="D9768">
        <v>0</v>
      </c>
      <c r="E9768">
        <f t="shared" si="152"/>
        <v>0</v>
      </c>
    </row>
    <row r="9769" spans="1:5">
      <c r="A9769" t="s">
        <v>25586</v>
      </c>
      <c r="B9769" t="s">
        <v>25587</v>
      </c>
      <c r="C9769">
        <v>0</v>
      </c>
      <c r="D9769">
        <v>0</v>
      </c>
      <c r="E9769">
        <f t="shared" si="152"/>
        <v>0</v>
      </c>
    </row>
    <row r="9770" spans="1:5">
      <c r="A9770" t="s">
        <v>25590</v>
      </c>
      <c r="B9770" t="s">
        <v>25591</v>
      </c>
      <c r="C9770">
        <v>0</v>
      </c>
      <c r="D9770">
        <v>0</v>
      </c>
      <c r="E9770">
        <f t="shared" si="152"/>
        <v>0</v>
      </c>
    </row>
    <row r="9771" spans="1:5">
      <c r="A9771" t="s">
        <v>25592</v>
      </c>
      <c r="B9771" t="s">
        <v>25593</v>
      </c>
      <c r="C9771">
        <v>0</v>
      </c>
      <c r="D9771">
        <v>0</v>
      </c>
      <c r="E9771">
        <f t="shared" si="152"/>
        <v>0</v>
      </c>
    </row>
    <row r="9772" spans="1:5">
      <c r="A9772" t="s">
        <v>27593</v>
      </c>
      <c r="B9772" t="s">
        <v>27594</v>
      </c>
      <c r="C9772">
        <v>0</v>
      </c>
      <c r="D9772">
        <v>0</v>
      </c>
      <c r="E9772">
        <f t="shared" si="152"/>
        <v>0</v>
      </c>
    </row>
    <row r="9773" spans="1:5">
      <c r="A9773" t="s">
        <v>27595</v>
      </c>
      <c r="B9773" t="s">
        <v>27596</v>
      </c>
      <c r="C9773">
        <v>0</v>
      </c>
      <c r="D9773">
        <v>0</v>
      </c>
      <c r="E9773">
        <f t="shared" si="152"/>
        <v>0</v>
      </c>
    </row>
    <row r="9774" spans="1:5">
      <c r="A9774" t="s">
        <v>27597</v>
      </c>
      <c r="B9774" t="s">
        <v>27598</v>
      </c>
      <c r="C9774">
        <v>0</v>
      </c>
      <c r="D9774">
        <v>0</v>
      </c>
      <c r="E9774">
        <f t="shared" si="152"/>
        <v>0</v>
      </c>
    </row>
    <row r="9775" spans="1:5">
      <c r="A9775" t="s">
        <v>27599</v>
      </c>
      <c r="B9775" t="s">
        <v>27600</v>
      </c>
      <c r="C9775">
        <v>0</v>
      </c>
      <c r="D9775">
        <v>0</v>
      </c>
      <c r="E9775">
        <f t="shared" si="152"/>
        <v>0</v>
      </c>
    </row>
    <row r="9776" spans="1:5">
      <c r="A9776" t="s">
        <v>27601</v>
      </c>
      <c r="B9776" t="s">
        <v>27602</v>
      </c>
      <c r="C9776">
        <v>0</v>
      </c>
      <c r="D9776">
        <v>0</v>
      </c>
      <c r="E9776">
        <f t="shared" si="152"/>
        <v>0</v>
      </c>
    </row>
    <row r="9777" spans="1:5">
      <c r="A9777" t="s">
        <v>27603</v>
      </c>
      <c r="B9777" t="s">
        <v>27604</v>
      </c>
      <c r="C9777">
        <v>0</v>
      </c>
      <c r="D9777">
        <v>0</v>
      </c>
      <c r="E9777">
        <f t="shared" si="152"/>
        <v>0</v>
      </c>
    </row>
    <row r="9778" spans="1:5">
      <c r="A9778" t="s">
        <v>25671</v>
      </c>
      <c r="B9778" t="s">
        <v>25672</v>
      </c>
      <c r="C9778">
        <v>0</v>
      </c>
      <c r="D9778">
        <v>0</v>
      </c>
      <c r="E9778">
        <f t="shared" si="152"/>
        <v>0</v>
      </c>
    </row>
    <row r="9779" spans="1:5">
      <c r="A9779" t="s">
        <v>27605</v>
      </c>
      <c r="B9779" t="s">
        <v>27606</v>
      </c>
      <c r="C9779">
        <v>0</v>
      </c>
      <c r="D9779">
        <v>0</v>
      </c>
      <c r="E9779">
        <f t="shared" si="152"/>
        <v>0</v>
      </c>
    </row>
    <row r="9780" spans="1:5">
      <c r="A9780" t="s">
        <v>27607</v>
      </c>
      <c r="B9780" t="s">
        <v>27608</v>
      </c>
      <c r="C9780">
        <v>0</v>
      </c>
      <c r="D9780">
        <v>0</v>
      </c>
      <c r="E9780">
        <f t="shared" si="152"/>
        <v>0</v>
      </c>
    </row>
    <row r="9781" spans="1:5">
      <c r="A9781" t="s">
        <v>27609</v>
      </c>
      <c r="B9781" t="s">
        <v>27610</v>
      </c>
      <c r="C9781">
        <v>0</v>
      </c>
      <c r="D9781">
        <v>0</v>
      </c>
      <c r="E9781">
        <f t="shared" si="152"/>
        <v>0</v>
      </c>
    </row>
    <row r="9782" spans="1:5">
      <c r="A9782" t="s">
        <v>27611</v>
      </c>
      <c r="B9782" t="s">
        <v>27612</v>
      </c>
      <c r="C9782">
        <v>0</v>
      </c>
      <c r="D9782">
        <v>0</v>
      </c>
      <c r="E9782">
        <f t="shared" si="152"/>
        <v>0</v>
      </c>
    </row>
    <row r="9783" spans="1:5">
      <c r="A9783" t="s">
        <v>27613</v>
      </c>
      <c r="B9783" t="s">
        <v>27614</v>
      </c>
      <c r="C9783">
        <v>0</v>
      </c>
      <c r="D9783">
        <v>0</v>
      </c>
      <c r="E9783">
        <f t="shared" si="152"/>
        <v>0</v>
      </c>
    </row>
    <row r="9784" spans="1:5">
      <c r="A9784" t="s">
        <v>27615</v>
      </c>
      <c r="B9784" t="s">
        <v>27616</v>
      </c>
      <c r="C9784">
        <v>0</v>
      </c>
      <c r="D9784">
        <v>0</v>
      </c>
      <c r="E9784">
        <f t="shared" si="152"/>
        <v>0</v>
      </c>
    </row>
    <row r="9785" spans="1:5">
      <c r="A9785" t="s">
        <v>25722</v>
      </c>
      <c r="B9785" t="s">
        <v>25723</v>
      </c>
      <c r="C9785">
        <v>0</v>
      </c>
      <c r="D9785">
        <v>0</v>
      </c>
      <c r="E9785">
        <f t="shared" si="152"/>
        <v>0</v>
      </c>
    </row>
    <row r="9786" spans="1:5">
      <c r="A9786" t="s">
        <v>25730</v>
      </c>
      <c r="B9786" t="s">
        <v>25731</v>
      </c>
      <c r="C9786">
        <v>0</v>
      </c>
      <c r="D9786">
        <v>0</v>
      </c>
      <c r="E9786">
        <f t="shared" si="152"/>
        <v>0</v>
      </c>
    </row>
    <row r="9787" spans="1:5">
      <c r="A9787" t="s">
        <v>25748</v>
      </c>
      <c r="B9787" t="s">
        <v>25191</v>
      </c>
      <c r="C9787">
        <v>0</v>
      </c>
      <c r="D9787">
        <v>0</v>
      </c>
      <c r="E9787">
        <f t="shared" si="152"/>
        <v>0</v>
      </c>
    </row>
    <row r="9788" spans="1:5">
      <c r="A9788" t="s">
        <v>25751</v>
      </c>
      <c r="B9788" t="s">
        <v>25752</v>
      </c>
      <c r="C9788">
        <v>0</v>
      </c>
      <c r="D9788">
        <v>0</v>
      </c>
      <c r="E9788">
        <f t="shared" si="152"/>
        <v>0</v>
      </c>
    </row>
    <row r="9789" spans="1:5">
      <c r="A9789" t="s">
        <v>25753</v>
      </c>
      <c r="B9789" t="s">
        <v>25754</v>
      </c>
      <c r="C9789">
        <v>0</v>
      </c>
      <c r="D9789">
        <v>0</v>
      </c>
      <c r="E9789">
        <f t="shared" si="152"/>
        <v>0</v>
      </c>
    </row>
    <row r="9790" spans="1:5">
      <c r="A9790" t="s">
        <v>25759</v>
      </c>
      <c r="B9790" t="s">
        <v>25593</v>
      </c>
      <c r="C9790">
        <v>0</v>
      </c>
      <c r="D9790">
        <v>0</v>
      </c>
      <c r="E9790">
        <f t="shared" si="152"/>
        <v>0</v>
      </c>
    </row>
    <row r="9791" spans="1:5">
      <c r="A9791" t="s">
        <v>25760</v>
      </c>
      <c r="B9791" t="s">
        <v>25761</v>
      </c>
      <c r="C9791">
        <v>0</v>
      </c>
      <c r="D9791">
        <v>0</v>
      </c>
      <c r="E9791">
        <f t="shared" si="152"/>
        <v>0</v>
      </c>
    </row>
    <row r="9792" spans="1:5">
      <c r="A9792" t="s">
        <v>25762</v>
      </c>
      <c r="B9792" t="s">
        <v>25763</v>
      </c>
      <c r="C9792">
        <v>0</v>
      </c>
      <c r="D9792">
        <v>0</v>
      </c>
      <c r="E9792">
        <f t="shared" si="152"/>
        <v>0</v>
      </c>
    </row>
    <row r="9793" spans="1:5">
      <c r="A9793" t="s">
        <v>25764</v>
      </c>
      <c r="B9793" t="s">
        <v>25765</v>
      </c>
      <c r="C9793">
        <v>0</v>
      </c>
      <c r="D9793">
        <v>0</v>
      </c>
      <c r="E9793">
        <f t="shared" si="152"/>
        <v>0</v>
      </c>
    </row>
    <row r="9794" spans="1:5">
      <c r="A9794" t="s">
        <v>25766</v>
      </c>
      <c r="B9794" t="s">
        <v>25607</v>
      </c>
      <c r="C9794">
        <v>0</v>
      </c>
      <c r="D9794">
        <v>0</v>
      </c>
      <c r="E9794">
        <f t="shared" si="152"/>
        <v>0</v>
      </c>
    </row>
    <row r="9795" spans="1:5">
      <c r="A9795" t="s">
        <v>25769</v>
      </c>
      <c r="B9795" t="s">
        <v>25770</v>
      </c>
      <c r="C9795">
        <v>0</v>
      </c>
      <c r="D9795">
        <v>0</v>
      </c>
      <c r="E9795">
        <f t="shared" ref="E9795:E9858" si="153">C9795-D9795</f>
        <v>0</v>
      </c>
    </row>
    <row r="9796" spans="1:5">
      <c r="A9796" t="s">
        <v>25771</v>
      </c>
      <c r="B9796" t="s">
        <v>25772</v>
      </c>
      <c r="C9796">
        <v>0</v>
      </c>
      <c r="D9796">
        <v>0</v>
      </c>
      <c r="E9796">
        <f t="shared" si="153"/>
        <v>0</v>
      </c>
    </row>
    <row r="9797" spans="1:5">
      <c r="A9797" t="s">
        <v>25773</v>
      </c>
      <c r="B9797" t="s">
        <v>25774</v>
      </c>
      <c r="C9797">
        <v>0</v>
      </c>
      <c r="D9797">
        <v>0</v>
      </c>
      <c r="E9797">
        <f t="shared" si="153"/>
        <v>0</v>
      </c>
    </row>
    <row r="9798" spans="1:5">
      <c r="A9798" t="s">
        <v>25777</v>
      </c>
      <c r="B9798" t="s">
        <v>25778</v>
      </c>
      <c r="C9798">
        <v>0</v>
      </c>
      <c r="D9798">
        <v>0</v>
      </c>
      <c r="E9798">
        <f t="shared" si="153"/>
        <v>0</v>
      </c>
    </row>
    <row r="9799" spans="1:5">
      <c r="A9799" t="s">
        <v>25779</v>
      </c>
      <c r="B9799" t="s">
        <v>25780</v>
      </c>
      <c r="C9799">
        <v>0</v>
      </c>
      <c r="D9799">
        <v>0</v>
      </c>
      <c r="E9799">
        <f t="shared" si="153"/>
        <v>0</v>
      </c>
    </row>
    <row r="9800" spans="1:5">
      <c r="A9800" t="s">
        <v>25781</v>
      </c>
      <c r="B9800" t="s">
        <v>25782</v>
      </c>
      <c r="C9800">
        <v>0</v>
      </c>
      <c r="D9800">
        <v>0</v>
      </c>
      <c r="E9800">
        <f t="shared" si="153"/>
        <v>0</v>
      </c>
    </row>
    <row r="9801" spans="1:5">
      <c r="A9801" t="s">
        <v>25783</v>
      </c>
      <c r="B9801" t="s">
        <v>25784</v>
      </c>
      <c r="C9801">
        <v>0</v>
      </c>
      <c r="D9801">
        <v>0</v>
      </c>
      <c r="E9801">
        <f t="shared" si="153"/>
        <v>0</v>
      </c>
    </row>
    <row r="9802" spans="1:5">
      <c r="A9802" t="s">
        <v>25791</v>
      </c>
      <c r="B9802" t="s">
        <v>25792</v>
      </c>
      <c r="C9802">
        <v>0</v>
      </c>
      <c r="D9802">
        <v>0</v>
      </c>
      <c r="E9802">
        <f t="shared" si="153"/>
        <v>0</v>
      </c>
    </row>
    <row r="9803" spans="1:5">
      <c r="A9803" t="s">
        <v>25793</v>
      </c>
      <c r="B9803" t="s">
        <v>25794</v>
      </c>
      <c r="C9803">
        <v>0</v>
      </c>
      <c r="D9803">
        <v>0</v>
      </c>
      <c r="E9803">
        <f t="shared" si="153"/>
        <v>0</v>
      </c>
    </row>
    <row r="9804" spans="1:5">
      <c r="A9804" t="s">
        <v>25795</v>
      </c>
      <c r="B9804" t="s">
        <v>25796</v>
      </c>
      <c r="C9804">
        <v>0</v>
      </c>
      <c r="D9804">
        <v>0</v>
      </c>
      <c r="E9804">
        <f t="shared" si="153"/>
        <v>0</v>
      </c>
    </row>
    <row r="9805" spans="1:5">
      <c r="A9805" t="s">
        <v>25797</v>
      </c>
      <c r="B9805" t="s">
        <v>25798</v>
      </c>
      <c r="C9805">
        <v>0</v>
      </c>
      <c r="D9805">
        <v>0</v>
      </c>
      <c r="E9805">
        <f t="shared" si="153"/>
        <v>0</v>
      </c>
    </row>
    <row r="9806" spans="1:5">
      <c r="A9806" t="s">
        <v>25799</v>
      </c>
      <c r="B9806" t="s">
        <v>25800</v>
      </c>
      <c r="C9806">
        <v>0</v>
      </c>
      <c r="D9806">
        <v>0</v>
      </c>
      <c r="E9806">
        <f t="shared" si="153"/>
        <v>0</v>
      </c>
    </row>
    <row r="9807" spans="1:5">
      <c r="A9807" t="s">
        <v>25801</v>
      </c>
      <c r="B9807" t="s">
        <v>25695</v>
      </c>
      <c r="C9807">
        <v>0</v>
      </c>
      <c r="D9807">
        <v>0</v>
      </c>
      <c r="E9807">
        <f t="shared" si="153"/>
        <v>0</v>
      </c>
    </row>
    <row r="9808" spans="1:5">
      <c r="A9808" t="s">
        <v>25808</v>
      </c>
      <c r="B9808" t="s">
        <v>25809</v>
      </c>
      <c r="C9808">
        <v>0</v>
      </c>
      <c r="D9808">
        <v>0</v>
      </c>
      <c r="E9808">
        <f t="shared" si="153"/>
        <v>0</v>
      </c>
    </row>
    <row r="9809" spans="1:5">
      <c r="A9809" t="s">
        <v>27617</v>
      </c>
      <c r="B9809" t="s">
        <v>27618</v>
      </c>
      <c r="C9809">
        <v>0</v>
      </c>
      <c r="D9809">
        <v>0</v>
      </c>
      <c r="E9809">
        <f t="shared" si="153"/>
        <v>0</v>
      </c>
    </row>
    <row r="9810" spans="1:5">
      <c r="A9810" t="s">
        <v>27619</v>
      </c>
      <c r="B9810" t="s">
        <v>27620</v>
      </c>
      <c r="C9810">
        <v>0</v>
      </c>
      <c r="D9810">
        <v>0</v>
      </c>
      <c r="E9810">
        <f t="shared" si="153"/>
        <v>0</v>
      </c>
    </row>
    <row r="9811" spans="1:5">
      <c r="A9811" t="s">
        <v>25880</v>
      </c>
      <c r="B9811" t="s">
        <v>25881</v>
      </c>
      <c r="C9811">
        <v>0</v>
      </c>
      <c r="D9811">
        <v>0</v>
      </c>
      <c r="E9811">
        <f t="shared" si="153"/>
        <v>0</v>
      </c>
    </row>
    <row r="9812" spans="1:5">
      <c r="A9812" t="s">
        <v>25882</v>
      </c>
      <c r="B9812" t="s">
        <v>25883</v>
      </c>
      <c r="C9812">
        <v>0</v>
      </c>
      <c r="D9812">
        <v>0</v>
      </c>
      <c r="E9812">
        <f t="shared" si="153"/>
        <v>0</v>
      </c>
    </row>
    <row r="9813" spans="1:5">
      <c r="A9813" t="s">
        <v>25892</v>
      </c>
      <c r="B9813" t="s">
        <v>25893</v>
      </c>
      <c r="C9813">
        <v>0</v>
      </c>
      <c r="D9813">
        <v>0</v>
      </c>
      <c r="E9813">
        <f t="shared" si="153"/>
        <v>0</v>
      </c>
    </row>
    <row r="9814" spans="1:5">
      <c r="A9814" t="s">
        <v>25894</v>
      </c>
      <c r="B9814" t="s">
        <v>25895</v>
      </c>
      <c r="C9814">
        <v>0</v>
      </c>
      <c r="D9814">
        <v>0</v>
      </c>
      <c r="E9814">
        <f t="shared" si="153"/>
        <v>0</v>
      </c>
    </row>
    <row r="9815" spans="1:5">
      <c r="A9815" t="s">
        <v>25916</v>
      </c>
      <c r="B9815" t="s">
        <v>25917</v>
      </c>
      <c r="C9815">
        <v>0</v>
      </c>
      <c r="D9815">
        <v>0</v>
      </c>
      <c r="E9815">
        <f t="shared" si="153"/>
        <v>0</v>
      </c>
    </row>
    <row r="9816" spans="1:5">
      <c r="A9816" t="s">
        <v>27621</v>
      </c>
      <c r="B9816" t="s">
        <v>27622</v>
      </c>
      <c r="C9816">
        <v>0</v>
      </c>
      <c r="D9816">
        <v>0</v>
      </c>
      <c r="E9816">
        <f t="shared" si="153"/>
        <v>0</v>
      </c>
    </row>
    <row r="9817" spans="1:5">
      <c r="A9817" t="s">
        <v>27623</v>
      </c>
      <c r="B9817" t="s">
        <v>27624</v>
      </c>
      <c r="C9817">
        <v>0</v>
      </c>
      <c r="D9817">
        <v>0</v>
      </c>
      <c r="E9817">
        <f t="shared" si="153"/>
        <v>0</v>
      </c>
    </row>
    <row r="9818" spans="1:5">
      <c r="A9818" t="s">
        <v>27625</v>
      </c>
      <c r="B9818" t="s">
        <v>27626</v>
      </c>
      <c r="C9818">
        <v>0</v>
      </c>
      <c r="D9818">
        <v>0</v>
      </c>
      <c r="E9818">
        <f t="shared" si="153"/>
        <v>0</v>
      </c>
    </row>
    <row r="9819" spans="1:5">
      <c r="A9819" t="s">
        <v>27627</v>
      </c>
      <c r="B9819" t="s">
        <v>27628</v>
      </c>
      <c r="C9819">
        <v>0</v>
      </c>
      <c r="D9819">
        <v>0</v>
      </c>
      <c r="E9819">
        <f t="shared" si="153"/>
        <v>0</v>
      </c>
    </row>
    <row r="9820" spans="1:5">
      <c r="A9820" t="s">
        <v>27629</v>
      </c>
      <c r="B9820" t="s">
        <v>27630</v>
      </c>
      <c r="C9820">
        <v>0</v>
      </c>
      <c r="D9820">
        <v>0</v>
      </c>
      <c r="E9820">
        <f t="shared" si="153"/>
        <v>0</v>
      </c>
    </row>
    <row r="9821" spans="1:5">
      <c r="A9821" t="s">
        <v>27631</v>
      </c>
      <c r="B9821" t="s">
        <v>27632</v>
      </c>
      <c r="C9821">
        <v>0</v>
      </c>
      <c r="D9821">
        <v>0</v>
      </c>
      <c r="E9821">
        <f t="shared" si="153"/>
        <v>0</v>
      </c>
    </row>
    <row r="9822" spans="1:5">
      <c r="A9822" t="s">
        <v>27633</v>
      </c>
      <c r="B9822" t="s">
        <v>27634</v>
      </c>
      <c r="C9822">
        <v>0</v>
      </c>
      <c r="D9822">
        <v>0</v>
      </c>
      <c r="E9822">
        <f t="shared" si="153"/>
        <v>0</v>
      </c>
    </row>
    <row r="9823" spans="1:5">
      <c r="A9823" t="s">
        <v>25984</v>
      </c>
      <c r="B9823" t="s">
        <v>25985</v>
      </c>
      <c r="C9823">
        <v>0</v>
      </c>
      <c r="D9823">
        <v>0</v>
      </c>
      <c r="E9823">
        <f t="shared" si="153"/>
        <v>0</v>
      </c>
    </row>
    <row r="9824" spans="1:5">
      <c r="A9824" t="s">
        <v>27635</v>
      </c>
      <c r="B9824" t="s">
        <v>27636</v>
      </c>
      <c r="C9824">
        <v>0</v>
      </c>
      <c r="D9824">
        <v>0</v>
      </c>
      <c r="E9824">
        <f t="shared" si="153"/>
        <v>0</v>
      </c>
    </row>
    <row r="9825" spans="1:5">
      <c r="A9825" t="s">
        <v>27637</v>
      </c>
      <c r="B9825" t="s">
        <v>27638</v>
      </c>
      <c r="C9825">
        <v>0</v>
      </c>
      <c r="D9825">
        <v>0</v>
      </c>
      <c r="E9825">
        <f t="shared" si="153"/>
        <v>0</v>
      </c>
    </row>
    <row r="9826" spans="1:5">
      <c r="A9826" t="s">
        <v>26022</v>
      </c>
      <c r="B9826" t="s">
        <v>26023</v>
      </c>
      <c r="C9826">
        <v>0</v>
      </c>
      <c r="D9826">
        <v>0</v>
      </c>
      <c r="E9826">
        <f t="shared" si="153"/>
        <v>0</v>
      </c>
    </row>
    <row r="9827" spans="1:5">
      <c r="A9827" t="s">
        <v>26026</v>
      </c>
      <c r="B9827" t="s">
        <v>26027</v>
      </c>
      <c r="C9827">
        <v>0</v>
      </c>
      <c r="D9827">
        <v>0</v>
      </c>
      <c r="E9827">
        <f t="shared" si="153"/>
        <v>0</v>
      </c>
    </row>
    <row r="9828" spans="1:5">
      <c r="A9828" t="s">
        <v>26034</v>
      </c>
      <c r="B9828" t="s">
        <v>26035</v>
      </c>
      <c r="C9828">
        <v>0</v>
      </c>
      <c r="D9828">
        <v>0</v>
      </c>
      <c r="E9828">
        <f t="shared" si="153"/>
        <v>0</v>
      </c>
    </row>
    <row r="9829" spans="1:5">
      <c r="A9829" t="s">
        <v>26106</v>
      </c>
      <c r="B9829" t="s">
        <v>26107</v>
      </c>
      <c r="C9829">
        <v>0</v>
      </c>
      <c r="D9829">
        <v>0</v>
      </c>
      <c r="E9829">
        <f t="shared" si="153"/>
        <v>0</v>
      </c>
    </row>
    <row r="9830" spans="1:5">
      <c r="A9830" t="s">
        <v>26114</v>
      </c>
      <c r="B9830" t="s">
        <v>26115</v>
      </c>
      <c r="C9830">
        <v>0</v>
      </c>
      <c r="D9830">
        <v>0</v>
      </c>
      <c r="E9830">
        <f t="shared" si="153"/>
        <v>0</v>
      </c>
    </row>
    <row r="9831" spans="1:5">
      <c r="A9831" t="s">
        <v>26118</v>
      </c>
      <c r="B9831" t="s">
        <v>26119</v>
      </c>
      <c r="C9831">
        <v>0</v>
      </c>
      <c r="D9831">
        <v>0</v>
      </c>
      <c r="E9831">
        <f t="shared" si="153"/>
        <v>0</v>
      </c>
    </row>
    <row r="9832" spans="1:5">
      <c r="A9832" t="s">
        <v>26164</v>
      </c>
      <c r="B9832" t="s">
        <v>26165</v>
      </c>
      <c r="C9832">
        <v>0</v>
      </c>
      <c r="D9832">
        <v>0</v>
      </c>
      <c r="E9832">
        <f t="shared" si="153"/>
        <v>0</v>
      </c>
    </row>
    <row r="9833" spans="1:5">
      <c r="A9833" t="s">
        <v>26166</v>
      </c>
      <c r="B9833" t="s">
        <v>26167</v>
      </c>
      <c r="C9833">
        <v>0</v>
      </c>
      <c r="D9833">
        <v>0</v>
      </c>
      <c r="E9833">
        <f t="shared" si="153"/>
        <v>0</v>
      </c>
    </row>
    <row r="9834" spans="1:5">
      <c r="A9834" t="s">
        <v>26345</v>
      </c>
      <c r="B9834" t="s">
        <v>26346</v>
      </c>
      <c r="C9834">
        <v>0</v>
      </c>
      <c r="D9834">
        <v>0</v>
      </c>
      <c r="E9834">
        <f t="shared" si="153"/>
        <v>0</v>
      </c>
    </row>
    <row r="9835" spans="1:5">
      <c r="A9835" t="s">
        <v>26387</v>
      </c>
      <c r="B9835" t="s">
        <v>25315</v>
      </c>
      <c r="C9835">
        <v>0</v>
      </c>
      <c r="D9835">
        <v>0</v>
      </c>
      <c r="E9835">
        <f t="shared" si="153"/>
        <v>0</v>
      </c>
    </row>
    <row r="9836" spans="1:5">
      <c r="A9836" t="s">
        <v>26408</v>
      </c>
      <c r="B9836" t="s">
        <v>25094</v>
      </c>
      <c r="C9836">
        <v>0</v>
      </c>
      <c r="D9836">
        <v>0</v>
      </c>
      <c r="E9836">
        <f t="shared" si="153"/>
        <v>0</v>
      </c>
    </row>
    <row r="9837" spans="1:5">
      <c r="A9837" t="s">
        <v>26494</v>
      </c>
      <c r="B9837" t="s">
        <v>26495</v>
      </c>
      <c r="C9837">
        <v>0</v>
      </c>
      <c r="D9837">
        <v>0</v>
      </c>
      <c r="E9837">
        <f t="shared" si="153"/>
        <v>0</v>
      </c>
    </row>
    <row r="9838" spans="1:5">
      <c r="A9838" t="s">
        <v>26496</v>
      </c>
      <c r="B9838" t="s">
        <v>26497</v>
      </c>
      <c r="C9838">
        <v>0</v>
      </c>
      <c r="D9838">
        <v>0</v>
      </c>
      <c r="E9838">
        <f t="shared" si="153"/>
        <v>0</v>
      </c>
    </row>
    <row r="9839" spans="1:5">
      <c r="A9839" t="s">
        <v>26556</v>
      </c>
      <c r="B9839" t="s">
        <v>26557</v>
      </c>
      <c r="C9839">
        <v>0</v>
      </c>
      <c r="D9839">
        <v>0</v>
      </c>
      <c r="E9839">
        <f t="shared" si="153"/>
        <v>0</v>
      </c>
    </row>
    <row r="9840" spans="1:5">
      <c r="A9840" t="s">
        <v>26558</v>
      </c>
      <c r="B9840" t="s">
        <v>26559</v>
      </c>
      <c r="C9840">
        <v>0</v>
      </c>
      <c r="D9840">
        <v>0</v>
      </c>
      <c r="E9840">
        <f t="shared" si="153"/>
        <v>0</v>
      </c>
    </row>
    <row r="9841" spans="1:5">
      <c r="A9841" t="s">
        <v>26628</v>
      </c>
      <c r="B9841" t="s">
        <v>26629</v>
      </c>
      <c r="C9841">
        <v>0</v>
      </c>
      <c r="D9841">
        <v>0</v>
      </c>
      <c r="E9841">
        <f t="shared" si="153"/>
        <v>0</v>
      </c>
    </row>
    <row r="9842" spans="1:5">
      <c r="A9842" t="s">
        <v>26630</v>
      </c>
      <c r="B9842" t="s">
        <v>26631</v>
      </c>
      <c r="C9842">
        <v>0</v>
      </c>
      <c r="D9842">
        <v>0</v>
      </c>
      <c r="E9842">
        <f t="shared" si="153"/>
        <v>0</v>
      </c>
    </row>
    <row r="9843" spans="1:5">
      <c r="A9843" t="s">
        <v>26632</v>
      </c>
      <c r="B9843" t="s">
        <v>26633</v>
      </c>
      <c r="C9843">
        <v>0</v>
      </c>
      <c r="D9843">
        <v>0</v>
      </c>
      <c r="E9843">
        <f t="shared" si="153"/>
        <v>0</v>
      </c>
    </row>
    <row r="9844" spans="1:5">
      <c r="A9844" t="s">
        <v>26762</v>
      </c>
      <c r="B9844" t="s">
        <v>26763</v>
      </c>
      <c r="C9844">
        <v>0</v>
      </c>
      <c r="D9844">
        <v>0</v>
      </c>
      <c r="E9844">
        <f t="shared" si="153"/>
        <v>0</v>
      </c>
    </row>
    <row r="9845" spans="1:5">
      <c r="A9845" t="s">
        <v>26857</v>
      </c>
      <c r="B9845" t="s">
        <v>26858</v>
      </c>
      <c r="C9845">
        <v>0</v>
      </c>
      <c r="D9845">
        <v>0</v>
      </c>
      <c r="E9845">
        <f t="shared" si="153"/>
        <v>0</v>
      </c>
    </row>
    <row r="9846" spans="1:5">
      <c r="A9846" t="s">
        <v>26867</v>
      </c>
      <c r="B9846" t="s">
        <v>26868</v>
      </c>
      <c r="C9846">
        <v>0</v>
      </c>
      <c r="D9846">
        <v>0</v>
      </c>
      <c r="E9846">
        <f t="shared" si="153"/>
        <v>0</v>
      </c>
    </row>
    <row r="9847" spans="1:5">
      <c r="A9847" t="s">
        <v>26894</v>
      </c>
      <c r="B9847" t="s">
        <v>26895</v>
      </c>
      <c r="C9847">
        <v>0</v>
      </c>
      <c r="D9847">
        <v>0</v>
      </c>
      <c r="E9847">
        <f t="shared" si="153"/>
        <v>0</v>
      </c>
    </row>
    <row r="9848" spans="1:5">
      <c r="A9848" t="s">
        <v>26896</v>
      </c>
      <c r="B9848" t="s">
        <v>26897</v>
      </c>
      <c r="C9848">
        <v>0</v>
      </c>
      <c r="D9848">
        <v>0</v>
      </c>
      <c r="E9848">
        <f t="shared" si="153"/>
        <v>0</v>
      </c>
    </row>
    <row r="9849" spans="1:5">
      <c r="A9849" t="s">
        <v>26906</v>
      </c>
      <c r="B9849" t="s">
        <v>26907</v>
      </c>
      <c r="C9849">
        <v>0</v>
      </c>
      <c r="D9849">
        <v>0</v>
      </c>
      <c r="E9849">
        <f t="shared" si="153"/>
        <v>0</v>
      </c>
    </row>
    <row r="9850" spans="1:5">
      <c r="A9850" t="s">
        <v>26912</v>
      </c>
      <c r="B9850" t="s">
        <v>26913</v>
      </c>
      <c r="C9850">
        <v>0</v>
      </c>
      <c r="D9850">
        <v>0</v>
      </c>
      <c r="E9850">
        <f t="shared" si="153"/>
        <v>0</v>
      </c>
    </row>
    <row r="9851" spans="1:5">
      <c r="A9851" t="s">
        <v>26918</v>
      </c>
      <c r="B9851" t="s">
        <v>26919</v>
      </c>
      <c r="C9851">
        <v>0</v>
      </c>
      <c r="D9851">
        <v>0</v>
      </c>
      <c r="E9851">
        <f t="shared" si="153"/>
        <v>0</v>
      </c>
    </row>
    <row r="9852" spans="1:5">
      <c r="A9852" t="s">
        <v>26946</v>
      </c>
      <c r="B9852" t="s">
        <v>26947</v>
      </c>
      <c r="C9852">
        <v>0</v>
      </c>
      <c r="D9852">
        <v>0</v>
      </c>
      <c r="E9852">
        <f t="shared" si="153"/>
        <v>0</v>
      </c>
    </row>
    <row r="9853" spans="1:5">
      <c r="A9853" t="s">
        <v>26948</v>
      </c>
      <c r="B9853" t="s">
        <v>26949</v>
      </c>
      <c r="C9853">
        <v>0</v>
      </c>
      <c r="D9853">
        <v>0</v>
      </c>
      <c r="E9853">
        <f t="shared" si="153"/>
        <v>0</v>
      </c>
    </row>
    <row r="9854" spans="1:5">
      <c r="A9854" t="s">
        <v>26954</v>
      </c>
      <c r="B9854" t="s">
        <v>26955</v>
      </c>
      <c r="C9854">
        <v>0</v>
      </c>
      <c r="D9854">
        <v>0</v>
      </c>
      <c r="E9854">
        <f t="shared" si="153"/>
        <v>0</v>
      </c>
    </row>
    <row r="9855" spans="1:5">
      <c r="A9855" t="s">
        <v>26980</v>
      </c>
      <c r="B9855" t="s">
        <v>26981</v>
      </c>
      <c r="C9855">
        <v>0</v>
      </c>
      <c r="D9855">
        <v>0</v>
      </c>
      <c r="E9855">
        <f t="shared" si="153"/>
        <v>0</v>
      </c>
    </row>
    <row r="9856" spans="1:5">
      <c r="A9856" t="s">
        <v>26982</v>
      </c>
      <c r="B9856" t="s">
        <v>26983</v>
      </c>
      <c r="C9856">
        <v>0</v>
      </c>
      <c r="D9856">
        <v>0</v>
      </c>
      <c r="E9856">
        <f t="shared" si="153"/>
        <v>0</v>
      </c>
    </row>
    <row r="9857" spans="1:5">
      <c r="A9857" t="s">
        <v>26986</v>
      </c>
      <c r="B9857" t="s">
        <v>26987</v>
      </c>
      <c r="C9857">
        <v>0</v>
      </c>
      <c r="D9857">
        <v>0</v>
      </c>
      <c r="E9857">
        <f t="shared" si="153"/>
        <v>0</v>
      </c>
    </row>
    <row r="9858" spans="1:5">
      <c r="A9858" t="s">
        <v>26988</v>
      </c>
      <c r="B9858" t="s">
        <v>26989</v>
      </c>
      <c r="C9858">
        <v>0</v>
      </c>
      <c r="D9858">
        <v>0</v>
      </c>
      <c r="E9858">
        <f t="shared" si="153"/>
        <v>0</v>
      </c>
    </row>
    <row r="9859" spans="1:5">
      <c r="A9859" t="s">
        <v>26994</v>
      </c>
      <c r="B9859" t="s">
        <v>26995</v>
      </c>
      <c r="C9859">
        <v>0</v>
      </c>
      <c r="D9859">
        <v>0</v>
      </c>
      <c r="E9859">
        <f t="shared" ref="E9859:E9922" si="154">C9859-D9859</f>
        <v>0</v>
      </c>
    </row>
    <row r="9860" spans="1:5">
      <c r="A9860" t="s">
        <v>26996</v>
      </c>
      <c r="B9860" t="s">
        <v>26997</v>
      </c>
      <c r="C9860">
        <v>0</v>
      </c>
      <c r="D9860">
        <v>0</v>
      </c>
      <c r="E9860">
        <f t="shared" si="154"/>
        <v>0</v>
      </c>
    </row>
    <row r="9861" spans="1:5">
      <c r="A9861" t="s">
        <v>27639</v>
      </c>
      <c r="B9861" t="s">
        <v>27640</v>
      </c>
      <c r="C9861">
        <v>0</v>
      </c>
      <c r="D9861">
        <v>0</v>
      </c>
      <c r="E9861">
        <f t="shared" si="154"/>
        <v>0</v>
      </c>
    </row>
    <row r="9862" spans="1:5">
      <c r="A9862" t="s">
        <v>27010</v>
      </c>
      <c r="B9862" t="s">
        <v>27011</v>
      </c>
      <c r="C9862">
        <v>0</v>
      </c>
      <c r="D9862">
        <v>0</v>
      </c>
      <c r="E9862">
        <f t="shared" si="154"/>
        <v>0</v>
      </c>
    </row>
    <row r="9863" spans="1:5">
      <c r="A9863" t="s">
        <v>27641</v>
      </c>
      <c r="B9863" t="s">
        <v>27642</v>
      </c>
      <c r="C9863">
        <v>0</v>
      </c>
      <c r="D9863">
        <v>0</v>
      </c>
      <c r="E9863">
        <f t="shared" si="154"/>
        <v>0</v>
      </c>
    </row>
    <row r="9864" spans="1:5">
      <c r="A9864" t="s">
        <v>27643</v>
      </c>
      <c r="B9864" t="s">
        <v>27644</v>
      </c>
      <c r="C9864">
        <v>0</v>
      </c>
      <c r="D9864">
        <v>0</v>
      </c>
      <c r="E9864">
        <f t="shared" si="154"/>
        <v>0</v>
      </c>
    </row>
    <row r="9865" spans="1:5">
      <c r="A9865" t="s">
        <v>27645</v>
      </c>
      <c r="B9865" t="s">
        <v>27646</v>
      </c>
      <c r="C9865">
        <v>0</v>
      </c>
      <c r="D9865">
        <v>0</v>
      </c>
      <c r="E9865">
        <f t="shared" si="154"/>
        <v>0</v>
      </c>
    </row>
    <row r="9866" spans="1:5">
      <c r="A9866" t="s">
        <v>27042</v>
      </c>
      <c r="B9866" t="s">
        <v>27043</v>
      </c>
      <c r="C9866">
        <v>0</v>
      </c>
      <c r="D9866">
        <v>0</v>
      </c>
      <c r="E9866">
        <f t="shared" si="154"/>
        <v>0</v>
      </c>
    </row>
    <row r="9867" spans="1:5">
      <c r="A9867" t="s">
        <v>27046</v>
      </c>
      <c r="B9867" t="s">
        <v>27047</v>
      </c>
      <c r="C9867">
        <v>0</v>
      </c>
      <c r="D9867">
        <v>0</v>
      </c>
      <c r="E9867">
        <f t="shared" si="154"/>
        <v>0</v>
      </c>
    </row>
    <row r="9868" spans="1:5">
      <c r="A9868" t="s">
        <v>27048</v>
      </c>
      <c r="B9868" t="s">
        <v>27049</v>
      </c>
      <c r="C9868">
        <v>0</v>
      </c>
      <c r="D9868">
        <v>0</v>
      </c>
      <c r="E9868">
        <f t="shared" si="154"/>
        <v>0</v>
      </c>
    </row>
    <row r="9869" spans="1:5">
      <c r="A9869" t="s">
        <v>27152</v>
      </c>
      <c r="B9869" t="s">
        <v>27153</v>
      </c>
      <c r="C9869">
        <v>0</v>
      </c>
      <c r="D9869">
        <v>0</v>
      </c>
      <c r="E9869">
        <f t="shared" si="154"/>
        <v>0</v>
      </c>
    </row>
    <row r="9870" spans="1:5">
      <c r="A9870" t="s">
        <v>27154</v>
      </c>
      <c r="B9870" t="s">
        <v>27155</v>
      </c>
      <c r="C9870">
        <v>0</v>
      </c>
      <c r="D9870">
        <v>0</v>
      </c>
      <c r="E9870">
        <f t="shared" si="154"/>
        <v>0</v>
      </c>
    </row>
    <row r="9871" spans="1:5">
      <c r="A9871" t="s">
        <v>27156</v>
      </c>
      <c r="B9871" t="s">
        <v>27157</v>
      </c>
      <c r="C9871">
        <v>0</v>
      </c>
      <c r="D9871">
        <v>0</v>
      </c>
      <c r="E9871">
        <f t="shared" si="154"/>
        <v>0</v>
      </c>
    </row>
    <row r="9872" spans="1:5">
      <c r="A9872" t="s">
        <v>27158</v>
      </c>
      <c r="B9872" t="s">
        <v>27159</v>
      </c>
      <c r="C9872">
        <v>678</v>
      </c>
      <c r="D9872">
        <v>0</v>
      </c>
      <c r="E9872">
        <f t="shared" si="154"/>
        <v>678</v>
      </c>
    </row>
    <row r="9873" spans="1:5">
      <c r="A9873" t="s">
        <v>27160</v>
      </c>
      <c r="B9873" t="s">
        <v>27161</v>
      </c>
      <c r="C9873">
        <v>0</v>
      </c>
      <c r="D9873">
        <v>0</v>
      </c>
      <c r="E9873">
        <f t="shared" si="154"/>
        <v>0</v>
      </c>
    </row>
    <row r="9874" spans="1:5">
      <c r="A9874" t="s">
        <v>27162</v>
      </c>
      <c r="B9874" t="s">
        <v>27163</v>
      </c>
      <c r="C9874">
        <v>0</v>
      </c>
      <c r="D9874">
        <v>0</v>
      </c>
      <c r="E9874">
        <f t="shared" si="154"/>
        <v>0</v>
      </c>
    </row>
    <row r="9875" spans="1:5">
      <c r="A9875" t="s">
        <v>27166</v>
      </c>
      <c r="B9875" t="s">
        <v>26393</v>
      </c>
      <c r="C9875">
        <v>0</v>
      </c>
      <c r="D9875">
        <v>0</v>
      </c>
      <c r="E9875">
        <f t="shared" si="154"/>
        <v>0</v>
      </c>
    </row>
    <row r="9876" spans="1:5">
      <c r="A9876" t="s">
        <v>27171</v>
      </c>
      <c r="B9876" t="s">
        <v>27172</v>
      </c>
      <c r="C9876">
        <v>0</v>
      </c>
      <c r="D9876">
        <v>0</v>
      </c>
      <c r="E9876">
        <f t="shared" si="154"/>
        <v>0</v>
      </c>
    </row>
    <row r="9877" spans="1:5">
      <c r="A9877" t="s">
        <v>27173</v>
      </c>
      <c r="B9877" t="s">
        <v>27174</v>
      </c>
      <c r="C9877">
        <v>0</v>
      </c>
      <c r="D9877">
        <v>0</v>
      </c>
      <c r="E9877">
        <f t="shared" si="154"/>
        <v>0</v>
      </c>
    </row>
    <row r="9878" spans="1:5">
      <c r="A9878" t="s">
        <v>27188</v>
      </c>
      <c r="B9878" t="s">
        <v>27189</v>
      </c>
      <c r="C9878">
        <v>0</v>
      </c>
      <c r="D9878">
        <v>0</v>
      </c>
      <c r="E9878">
        <f t="shared" si="154"/>
        <v>0</v>
      </c>
    </row>
    <row r="9879" spans="1:5">
      <c r="A9879" t="s">
        <v>27209</v>
      </c>
      <c r="B9879" t="s">
        <v>25672</v>
      </c>
      <c r="C9879">
        <v>0</v>
      </c>
      <c r="D9879">
        <v>0</v>
      </c>
      <c r="E9879">
        <f t="shared" si="154"/>
        <v>0</v>
      </c>
    </row>
    <row r="9880" spans="1:5">
      <c r="A9880" t="s">
        <v>27256</v>
      </c>
      <c r="B9880" t="s">
        <v>27257</v>
      </c>
      <c r="C9880">
        <v>0</v>
      </c>
      <c r="D9880">
        <v>0</v>
      </c>
      <c r="E9880">
        <f t="shared" si="154"/>
        <v>0</v>
      </c>
    </row>
    <row r="9881" spans="1:5">
      <c r="A9881" t="s">
        <v>27306</v>
      </c>
      <c r="B9881" t="s">
        <v>27307</v>
      </c>
      <c r="C9881">
        <v>0</v>
      </c>
      <c r="D9881">
        <v>0</v>
      </c>
      <c r="E9881">
        <f t="shared" si="154"/>
        <v>0</v>
      </c>
    </row>
    <row r="9882" spans="1:5">
      <c r="A9882" t="s">
        <v>27318</v>
      </c>
      <c r="B9882" t="s">
        <v>27319</v>
      </c>
      <c r="C9882">
        <v>0</v>
      </c>
      <c r="D9882">
        <v>0</v>
      </c>
      <c r="E9882">
        <f t="shared" si="154"/>
        <v>0</v>
      </c>
    </row>
    <row r="9883" spans="1:5">
      <c r="A9883" t="s">
        <v>27330</v>
      </c>
      <c r="B9883" t="s">
        <v>27331</v>
      </c>
      <c r="C9883">
        <v>0</v>
      </c>
      <c r="D9883">
        <v>0</v>
      </c>
      <c r="E9883">
        <f t="shared" si="154"/>
        <v>0</v>
      </c>
    </row>
    <row r="9884" spans="1:5">
      <c r="A9884" t="s">
        <v>27333</v>
      </c>
      <c r="B9884" t="s">
        <v>27334</v>
      </c>
      <c r="C9884">
        <v>0</v>
      </c>
      <c r="D9884">
        <v>0</v>
      </c>
      <c r="E9884">
        <f t="shared" si="154"/>
        <v>0</v>
      </c>
    </row>
    <row r="9885" spans="1:5">
      <c r="A9885" t="s">
        <v>27335</v>
      </c>
      <c r="B9885" t="s">
        <v>27336</v>
      </c>
      <c r="C9885">
        <v>0</v>
      </c>
      <c r="D9885">
        <v>0</v>
      </c>
      <c r="E9885">
        <f t="shared" si="154"/>
        <v>0</v>
      </c>
    </row>
    <row r="9886" spans="1:5">
      <c r="A9886" t="s">
        <v>27338</v>
      </c>
      <c r="B9886" t="s">
        <v>27339</v>
      </c>
      <c r="C9886">
        <v>0</v>
      </c>
      <c r="D9886">
        <v>0</v>
      </c>
      <c r="E9886">
        <f t="shared" si="154"/>
        <v>0</v>
      </c>
    </row>
    <row r="9887" spans="1:5">
      <c r="A9887" t="s">
        <v>27391</v>
      </c>
      <c r="B9887" t="s">
        <v>25717</v>
      </c>
      <c r="C9887">
        <v>0</v>
      </c>
      <c r="D9887">
        <v>0</v>
      </c>
      <c r="E9887">
        <f t="shared" si="154"/>
        <v>0</v>
      </c>
    </row>
    <row r="9888" spans="1:5">
      <c r="A9888" t="s">
        <v>27392</v>
      </c>
      <c r="B9888" t="s">
        <v>25153</v>
      </c>
      <c r="C9888">
        <v>0</v>
      </c>
      <c r="D9888">
        <v>0</v>
      </c>
      <c r="E9888">
        <f t="shared" si="154"/>
        <v>0</v>
      </c>
    </row>
    <row r="9889" spans="1:5">
      <c r="A9889" t="s">
        <v>27394</v>
      </c>
      <c r="B9889" t="s">
        <v>27177</v>
      </c>
      <c r="C9889">
        <v>0</v>
      </c>
      <c r="D9889">
        <v>0</v>
      </c>
      <c r="E9889">
        <f t="shared" si="154"/>
        <v>0</v>
      </c>
    </row>
    <row r="9890" spans="1:5">
      <c r="A9890" t="s">
        <v>27395</v>
      </c>
      <c r="B9890" t="s">
        <v>27396</v>
      </c>
      <c r="C9890">
        <v>0</v>
      </c>
      <c r="D9890">
        <v>0</v>
      </c>
      <c r="E9890">
        <f t="shared" si="154"/>
        <v>0</v>
      </c>
    </row>
    <row r="9891" spans="1:5">
      <c r="A9891" t="s">
        <v>27397</v>
      </c>
      <c r="B9891" t="s">
        <v>27398</v>
      </c>
      <c r="C9891">
        <v>0</v>
      </c>
      <c r="D9891">
        <v>0</v>
      </c>
      <c r="E9891">
        <f t="shared" si="154"/>
        <v>0</v>
      </c>
    </row>
    <row r="9892" spans="1:5">
      <c r="A9892" t="s">
        <v>27405</v>
      </c>
      <c r="B9892" t="s">
        <v>27406</v>
      </c>
      <c r="C9892">
        <v>0</v>
      </c>
      <c r="D9892">
        <v>0</v>
      </c>
      <c r="E9892">
        <f t="shared" si="154"/>
        <v>0</v>
      </c>
    </row>
    <row r="9893" spans="1:5">
      <c r="A9893" t="s">
        <v>27412</v>
      </c>
      <c r="B9893" t="s">
        <v>25283</v>
      </c>
      <c r="C9893">
        <v>0</v>
      </c>
      <c r="D9893">
        <v>0</v>
      </c>
      <c r="E9893">
        <f t="shared" si="154"/>
        <v>0</v>
      </c>
    </row>
    <row r="9894" spans="1:5">
      <c r="A9894" t="s">
        <v>27647</v>
      </c>
      <c r="B9894" t="s">
        <v>27648</v>
      </c>
      <c r="C9894">
        <v>0</v>
      </c>
      <c r="D9894">
        <v>0</v>
      </c>
      <c r="E9894">
        <f t="shared" si="154"/>
        <v>0</v>
      </c>
    </row>
    <row r="9895" spans="1:5">
      <c r="A9895" t="s">
        <v>27649</v>
      </c>
      <c r="B9895" t="s">
        <v>27650</v>
      </c>
      <c r="C9895">
        <v>0</v>
      </c>
      <c r="D9895">
        <v>0</v>
      </c>
      <c r="E9895">
        <f t="shared" si="154"/>
        <v>0</v>
      </c>
    </row>
    <row r="9896" spans="1:5">
      <c r="A9896" t="s">
        <v>27651</v>
      </c>
      <c r="B9896" t="s">
        <v>27652</v>
      </c>
      <c r="C9896">
        <v>0</v>
      </c>
      <c r="D9896">
        <v>0</v>
      </c>
      <c r="E9896">
        <f t="shared" si="154"/>
        <v>0</v>
      </c>
    </row>
    <row r="9897" spans="1:5">
      <c r="A9897" t="s">
        <v>27653</v>
      </c>
      <c r="B9897" t="s">
        <v>27654</v>
      </c>
      <c r="C9897">
        <v>0</v>
      </c>
      <c r="D9897">
        <v>0</v>
      </c>
      <c r="E9897">
        <f t="shared" si="154"/>
        <v>0</v>
      </c>
    </row>
    <row r="9898" spans="1:5">
      <c r="A9898" t="s">
        <v>27655</v>
      </c>
      <c r="B9898" t="s">
        <v>27656</v>
      </c>
      <c r="C9898">
        <v>0</v>
      </c>
      <c r="D9898">
        <v>0</v>
      </c>
      <c r="E9898">
        <f t="shared" si="154"/>
        <v>0</v>
      </c>
    </row>
    <row r="9899" spans="1:5">
      <c r="A9899" t="s">
        <v>27657</v>
      </c>
      <c r="B9899" t="s">
        <v>27658</v>
      </c>
      <c r="C9899">
        <v>0</v>
      </c>
      <c r="D9899">
        <v>0</v>
      </c>
      <c r="E9899">
        <f t="shared" si="154"/>
        <v>0</v>
      </c>
    </row>
    <row r="9900" spans="1:5">
      <c r="A9900" t="s">
        <v>27659</v>
      </c>
      <c r="B9900" t="s">
        <v>27660</v>
      </c>
      <c r="C9900">
        <v>0</v>
      </c>
      <c r="D9900">
        <v>0</v>
      </c>
      <c r="E9900">
        <f t="shared" si="154"/>
        <v>0</v>
      </c>
    </row>
    <row r="9901" spans="1:5">
      <c r="A9901" t="s">
        <v>27661</v>
      </c>
      <c r="B9901" t="s">
        <v>27662</v>
      </c>
      <c r="C9901">
        <v>0</v>
      </c>
      <c r="D9901">
        <v>0</v>
      </c>
      <c r="E9901">
        <f t="shared" si="154"/>
        <v>0</v>
      </c>
    </row>
    <row r="9902" spans="1:5">
      <c r="A9902" t="s">
        <v>27663</v>
      </c>
      <c r="B9902" t="s">
        <v>27664</v>
      </c>
      <c r="C9902">
        <v>0</v>
      </c>
      <c r="D9902">
        <v>0</v>
      </c>
      <c r="E9902">
        <f t="shared" si="154"/>
        <v>0</v>
      </c>
    </row>
    <row r="9903" spans="1:5">
      <c r="A9903" t="s">
        <v>27665</v>
      </c>
      <c r="B9903" t="s">
        <v>27666</v>
      </c>
      <c r="C9903">
        <v>0</v>
      </c>
      <c r="D9903">
        <v>0</v>
      </c>
      <c r="E9903">
        <f t="shared" si="154"/>
        <v>0</v>
      </c>
    </row>
    <row r="9904" spans="1:5">
      <c r="A9904" t="s">
        <v>27667</v>
      </c>
      <c r="B9904" t="s">
        <v>27668</v>
      </c>
      <c r="C9904">
        <v>0</v>
      </c>
      <c r="D9904">
        <v>0</v>
      </c>
      <c r="E9904">
        <f t="shared" si="154"/>
        <v>0</v>
      </c>
    </row>
    <row r="9905" spans="1:5">
      <c r="A9905" t="s">
        <v>27669</v>
      </c>
      <c r="B9905" t="s">
        <v>27670</v>
      </c>
      <c r="C9905">
        <v>0</v>
      </c>
      <c r="D9905">
        <v>0</v>
      </c>
      <c r="E9905">
        <f t="shared" si="154"/>
        <v>0</v>
      </c>
    </row>
    <row r="9906" spans="1:5">
      <c r="A9906" t="s">
        <v>27671</v>
      </c>
      <c r="B9906" t="s">
        <v>27672</v>
      </c>
      <c r="C9906">
        <v>0</v>
      </c>
      <c r="D9906">
        <v>0</v>
      </c>
      <c r="E9906">
        <f t="shared" si="154"/>
        <v>0</v>
      </c>
    </row>
    <row r="9907" spans="1:5">
      <c r="A9907" t="s">
        <v>27673</v>
      </c>
      <c r="B9907" t="s">
        <v>27674</v>
      </c>
      <c r="C9907">
        <v>0</v>
      </c>
      <c r="D9907">
        <v>0</v>
      </c>
      <c r="E9907">
        <f t="shared" si="154"/>
        <v>0</v>
      </c>
    </row>
    <row r="9908" spans="1:5">
      <c r="A9908" t="s">
        <v>27675</v>
      </c>
      <c r="B9908" t="s">
        <v>27676</v>
      </c>
      <c r="C9908">
        <v>0</v>
      </c>
      <c r="D9908">
        <v>0</v>
      </c>
      <c r="E9908">
        <f t="shared" si="154"/>
        <v>0</v>
      </c>
    </row>
    <row r="9909" spans="1:5">
      <c r="A9909" t="s">
        <v>27677</v>
      </c>
      <c r="B9909" t="s">
        <v>27678</v>
      </c>
      <c r="C9909">
        <v>0</v>
      </c>
      <c r="D9909">
        <v>0</v>
      </c>
      <c r="E9909">
        <f t="shared" si="154"/>
        <v>0</v>
      </c>
    </row>
    <row r="9910" spans="1:5">
      <c r="A9910" t="s">
        <v>27679</v>
      </c>
      <c r="B9910" t="s">
        <v>27680</v>
      </c>
      <c r="C9910">
        <v>0</v>
      </c>
      <c r="D9910">
        <v>0</v>
      </c>
      <c r="E9910">
        <f t="shared" si="154"/>
        <v>0</v>
      </c>
    </row>
    <row r="9911" spans="1:5">
      <c r="A9911" t="s">
        <v>27681</v>
      </c>
      <c r="B9911" t="s">
        <v>27682</v>
      </c>
      <c r="C9911">
        <v>0</v>
      </c>
      <c r="D9911">
        <v>0</v>
      </c>
      <c r="E9911">
        <f t="shared" si="154"/>
        <v>0</v>
      </c>
    </row>
    <row r="9912" spans="1:5">
      <c r="A9912" t="s">
        <v>27683</v>
      </c>
      <c r="B9912" t="s">
        <v>27684</v>
      </c>
      <c r="C9912">
        <v>0</v>
      </c>
      <c r="D9912">
        <v>0</v>
      </c>
      <c r="E9912">
        <f t="shared" si="154"/>
        <v>0</v>
      </c>
    </row>
    <row r="9913" spans="1:5">
      <c r="A9913" t="s">
        <v>27685</v>
      </c>
      <c r="B9913" t="s">
        <v>27686</v>
      </c>
      <c r="C9913">
        <v>0</v>
      </c>
      <c r="D9913">
        <v>0</v>
      </c>
      <c r="E9913">
        <f t="shared" si="154"/>
        <v>0</v>
      </c>
    </row>
    <row r="9914" spans="1:5">
      <c r="A9914" t="s">
        <v>27687</v>
      </c>
      <c r="B9914" t="s">
        <v>27688</v>
      </c>
      <c r="C9914">
        <v>0</v>
      </c>
      <c r="D9914">
        <v>0</v>
      </c>
      <c r="E9914">
        <f t="shared" si="154"/>
        <v>0</v>
      </c>
    </row>
    <row r="9915" spans="1:5">
      <c r="A9915" t="s">
        <v>27689</v>
      </c>
      <c r="B9915" t="s">
        <v>27690</v>
      </c>
      <c r="C9915">
        <v>0</v>
      </c>
      <c r="D9915">
        <v>0</v>
      </c>
      <c r="E9915">
        <f t="shared" si="154"/>
        <v>0</v>
      </c>
    </row>
    <row r="9916" spans="1:5">
      <c r="A9916" t="s">
        <v>27691</v>
      </c>
      <c r="B9916" t="s">
        <v>27692</v>
      </c>
      <c r="C9916">
        <v>0</v>
      </c>
      <c r="D9916">
        <v>0</v>
      </c>
      <c r="E9916">
        <f t="shared" si="154"/>
        <v>0</v>
      </c>
    </row>
    <row r="9917" spans="1:5">
      <c r="A9917" t="s">
        <v>27693</v>
      </c>
      <c r="B9917" t="s">
        <v>27694</v>
      </c>
      <c r="C9917">
        <v>0</v>
      </c>
      <c r="D9917">
        <v>0</v>
      </c>
      <c r="E9917">
        <f t="shared" si="154"/>
        <v>0</v>
      </c>
    </row>
    <row r="9918" spans="1:5">
      <c r="A9918" t="s">
        <v>27695</v>
      </c>
      <c r="B9918" t="s">
        <v>27696</v>
      </c>
      <c r="C9918">
        <v>0</v>
      </c>
      <c r="D9918">
        <v>0</v>
      </c>
      <c r="E9918">
        <f t="shared" si="154"/>
        <v>0</v>
      </c>
    </row>
    <row r="9919" spans="1:5">
      <c r="A9919" t="s">
        <v>27697</v>
      </c>
      <c r="B9919" t="s">
        <v>27698</v>
      </c>
      <c r="C9919">
        <v>0</v>
      </c>
      <c r="D9919">
        <v>0</v>
      </c>
      <c r="E9919">
        <f t="shared" si="154"/>
        <v>0</v>
      </c>
    </row>
    <row r="9920" spans="1:5">
      <c r="A9920" t="s">
        <v>27699</v>
      </c>
      <c r="B9920" t="s">
        <v>27700</v>
      </c>
      <c r="C9920">
        <v>0</v>
      </c>
      <c r="D9920">
        <v>0</v>
      </c>
      <c r="E9920">
        <f t="shared" si="154"/>
        <v>0</v>
      </c>
    </row>
    <row r="9921" spans="1:5">
      <c r="A9921" t="s">
        <v>27701</v>
      </c>
      <c r="B9921" t="s">
        <v>27702</v>
      </c>
      <c r="C9921">
        <v>0</v>
      </c>
      <c r="D9921">
        <v>0</v>
      </c>
      <c r="E9921">
        <f t="shared" si="154"/>
        <v>0</v>
      </c>
    </row>
    <row r="9922" spans="1:5">
      <c r="A9922" t="s">
        <v>27703</v>
      </c>
      <c r="B9922" t="s">
        <v>27704</v>
      </c>
      <c r="C9922">
        <v>0</v>
      </c>
      <c r="D9922">
        <v>0</v>
      </c>
      <c r="E9922">
        <f t="shared" si="154"/>
        <v>0</v>
      </c>
    </row>
    <row r="9923" spans="1:5">
      <c r="A9923" t="s">
        <v>27705</v>
      </c>
      <c r="B9923" t="s">
        <v>27706</v>
      </c>
      <c r="C9923">
        <v>0</v>
      </c>
      <c r="D9923">
        <v>0</v>
      </c>
      <c r="E9923">
        <f t="shared" ref="E9923:E9986" si="155">C9923-D9923</f>
        <v>0</v>
      </c>
    </row>
    <row r="9924" spans="1:5">
      <c r="A9924" t="s">
        <v>27707</v>
      </c>
      <c r="B9924" t="s">
        <v>27708</v>
      </c>
      <c r="C9924">
        <v>0</v>
      </c>
      <c r="D9924">
        <v>0</v>
      </c>
      <c r="E9924">
        <f t="shared" si="155"/>
        <v>0</v>
      </c>
    </row>
    <row r="9925" spans="1:5">
      <c r="A9925" t="s">
        <v>27709</v>
      </c>
      <c r="B9925" t="s">
        <v>27710</v>
      </c>
      <c r="C9925">
        <v>0</v>
      </c>
      <c r="D9925">
        <v>0</v>
      </c>
      <c r="E9925">
        <f t="shared" si="155"/>
        <v>0</v>
      </c>
    </row>
    <row r="9926" spans="1:5">
      <c r="A9926" t="s">
        <v>27711</v>
      </c>
      <c r="B9926" t="s">
        <v>27712</v>
      </c>
      <c r="C9926">
        <v>0</v>
      </c>
      <c r="D9926">
        <v>0</v>
      </c>
      <c r="E9926">
        <f t="shared" si="155"/>
        <v>0</v>
      </c>
    </row>
    <row r="9927" spans="1:5">
      <c r="A9927" t="s">
        <v>27713</v>
      </c>
      <c r="B9927" t="s">
        <v>27714</v>
      </c>
      <c r="C9927">
        <v>0</v>
      </c>
      <c r="D9927">
        <v>0</v>
      </c>
      <c r="E9927">
        <f t="shared" si="155"/>
        <v>0</v>
      </c>
    </row>
    <row r="9928" spans="1:5">
      <c r="A9928" t="s">
        <v>27715</v>
      </c>
      <c r="B9928" t="s">
        <v>27716</v>
      </c>
      <c r="C9928">
        <v>0</v>
      </c>
      <c r="D9928">
        <v>0</v>
      </c>
      <c r="E9928">
        <f t="shared" si="155"/>
        <v>0</v>
      </c>
    </row>
    <row r="9929" spans="1:5">
      <c r="A9929" t="s">
        <v>27717</v>
      </c>
      <c r="B9929" t="s">
        <v>27718</v>
      </c>
      <c r="C9929">
        <v>0</v>
      </c>
      <c r="D9929">
        <v>0</v>
      </c>
      <c r="E9929">
        <f t="shared" si="155"/>
        <v>0</v>
      </c>
    </row>
    <row r="9930" spans="1:5">
      <c r="A9930" t="s">
        <v>27719</v>
      </c>
      <c r="B9930" t="s">
        <v>27720</v>
      </c>
      <c r="C9930">
        <v>0</v>
      </c>
      <c r="D9930">
        <v>0</v>
      </c>
      <c r="E9930">
        <f t="shared" si="155"/>
        <v>0</v>
      </c>
    </row>
    <row r="9931" spans="1:5">
      <c r="A9931" t="s">
        <v>27721</v>
      </c>
      <c r="B9931" t="s">
        <v>27722</v>
      </c>
      <c r="C9931">
        <v>0</v>
      </c>
      <c r="D9931">
        <v>0</v>
      </c>
      <c r="E9931">
        <f t="shared" si="155"/>
        <v>0</v>
      </c>
    </row>
    <row r="9932" spans="1:5">
      <c r="A9932" t="s">
        <v>27723</v>
      </c>
      <c r="B9932" t="s">
        <v>27710</v>
      </c>
      <c r="C9932">
        <v>0</v>
      </c>
      <c r="D9932">
        <v>0</v>
      </c>
      <c r="E9932">
        <f t="shared" si="155"/>
        <v>0</v>
      </c>
    </row>
    <row r="9933" spans="1:5">
      <c r="A9933" t="s">
        <v>27724</v>
      </c>
      <c r="B9933" t="s">
        <v>27725</v>
      </c>
      <c r="C9933">
        <v>0</v>
      </c>
      <c r="D9933">
        <v>0</v>
      </c>
      <c r="E9933">
        <f t="shared" si="155"/>
        <v>0</v>
      </c>
    </row>
    <row r="9934" spans="1:5">
      <c r="A9934" t="s">
        <v>27726</v>
      </c>
      <c r="B9934" t="s">
        <v>27727</v>
      </c>
      <c r="C9934">
        <v>0</v>
      </c>
      <c r="D9934">
        <v>0</v>
      </c>
      <c r="E9934">
        <f t="shared" si="155"/>
        <v>0</v>
      </c>
    </row>
    <row r="9935" spans="1:5">
      <c r="A9935" t="s">
        <v>27728</v>
      </c>
      <c r="B9935" t="s">
        <v>27729</v>
      </c>
      <c r="C9935">
        <v>0</v>
      </c>
      <c r="D9935">
        <v>0</v>
      </c>
      <c r="E9935">
        <f t="shared" si="155"/>
        <v>0</v>
      </c>
    </row>
    <row r="9936" spans="1:5">
      <c r="A9936" t="s">
        <v>27730</v>
      </c>
      <c r="B9936" t="s">
        <v>27731</v>
      </c>
      <c r="C9936">
        <v>0</v>
      </c>
      <c r="D9936">
        <v>0</v>
      </c>
      <c r="E9936">
        <f t="shared" si="155"/>
        <v>0</v>
      </c>
    </row>
    <row r="9937" spans="1:5">
      <c r="A9937" t="s">
        <v>27732</v>
      </c>
      <c r="B9937" t="s">
        <v>27733</v>
      </c>
      <c r="C9937">
        <v>0</v>
      </c>
      <c r="D9937">
        <v>0</v>
      </c>
      <c r="E9937">
        <f t="shared" si="155"/>
        <v>0</v>
      </c>
    </row>
    <row r="9938" spans="1:5">
      <c r="A9938" t="s">
        <v>27734</v>
      </c>
      <c r="B9938" t="s">
        <v>27735</v>
      </c>
      <c r="C9938">
        <v>0</v>
      </c>
      <c r="D9938">
        <v>0</v>
      </c>
      <c r="E9938">
        <f t="shared" si="155"/>
        <v>0</v>
      </c>
    </row>
    <row r="9939" spans="1:5">
      <c r="A9939" t="s">
        <v>27736</v>
      </c>
      <c r="B9939" t="s">
        <v>27737</v>
      </c>
      <c r="C9939">
        <v>0</v>
      </c>
      <c r="D9939">
        <v>0</v>
      </c>
      <c r="E9939">
        <f t="shared" si="155"/>
        <v>0</v>
      </c>
    </row>
    <row r="9940" spans="1:5">
      <c r="A9940" t="s">
        <v>27738</v>
      </c>
      <c r="B9940" t="s">
        <v>27547</v>
      </c>
      <c r="C9940">
        <v>0</v>
      </c>
      <c r="D9940">
        <v>0</v>
      </c>
      <c r="E9940">
        <f t="shared" si="155"/>
        <v>0</v>
      </c>
    </row>
    <row r="9941" spans="1:5">
      <c r="A9941" t="s">
        <v>27739</v>
      </c>
      <c r="B9941" t="s">
        <v>27740</v>
      </c>
      <c r="C9941">
        <v>0</v>
      </c>
      <c r="D9941">
        <v>0</v>
      </c>
      <c r="E9941">
        <f t="shared" si="155"/>
        <v>0</v>
      </c>
    </row>
    <row r="9942" spans="1:5">
      <c r="A9942" t="s">
        <v>27741</v>
      </c>
      <c r="B9942" t="s">
        <v>27742</v>
      </c>
      <c r="C9942">
        <v>0</v>
      </c>
      <c r="D9942">
        <v>0</v>
      </c>
      <c r="E9942">
        <f t="shared" si="155"/>
        <v>0</v>
      </c>
    </row>
    <row r="9943" spans="1:5">
      <c r="A9943" t="s">
        <v>27743</v>
      </c>
      <c r="B9943" t="s">
        <v>27744</v>
      </c>
      <c r="C9943">
        <v>0</v>
      </c>
      <c r="D9943">
        <v>0</v>
      </c>
      <c r="E9943">
        <f t="shared" si="155"/>
        <v>0</v>
      </c>
    </row>
    <row r="9944" spans="1:5">
      <c r="A9944" t="s">
        <v>27745</v>
      </c>
      <c r="B9944" t="s">
        <v>27746</v>
      </c>
      <c r="C9944">
        <v>0</v>
      </c>
      <c r="D9944">
        <v>0</v>
      </c>
      <c r="E9944">
        <f t="shared" si="155"/>
        <v>0</v>
      </c>
    </row>
    <row r="9945" spans="1:5">
      <c r="A9945" t="s">
        <v>27747</v>
      </c>
      <c r="B9945" t="s">
        <v>27748</v>
      </c>
      <c r="C9945">
        <v>0</v>
      </c>
      <c r="D9945">
        <v>0</v>
      </c>
      <c r="E9945">
        <f t="shared" si="155"/>
        <v>0</v>
      </c>
    </row>
    <row r="9946" spans="1:5">
      <c r="A9946" t="s">
        <v>27749</v>
      </c>
      <c r="B9946" t="s">
        <v>27750</v>
      </c>
      <c r="C9946">
        <v>0</v>
      </c>
      <c r="D9946">
        <v>0</v>
      </c>
      <c r="E9946">
        <f t="shared" si="155"/>
        <v>0</v>
      </c>
    </row>
    <row r="9947" spans="1:5">
      <c r="A9947" t="s">
        <v>27751</v>
      </c>
      <c r="B9947" t="s">
        <v>27752</v>
      </c>
      <c r="C9947">
        <v>0</v>
      </c>
      <c r="D9947">
        <v>0</v>
      </c>
      <c r="E9947">
        <f t="shared" si="155"/>
        <v>0</v>
      </c>
    </row>
    <row r="9948" spans="1:5">
      <c r="A9948" t="s">
        <v>27753</v>
      </c>
      <c r="B9948" t="s">
        <v>27754</v>
      </c>
      <c r="C9948">
        <v>0</v>
      </c>
      <c r="D9948">
        <v>0</v>
      </c>
      <c r="E9948">
        <f t="shared" si="155"/>
        <v>0</v>
      </c>
    </row>
    <row r="9949" spans="1:5">
      <c r="A9949" t="s">
        <v>27755</v>
      </c>
      <c r="B9949" t="s">
        <v>27756</v>
      </c>
      <c r="C9949">
        <v>0</v>
      </c>
      <c r="D9949">
        <v>0</v>
      </c>
      <c r="E9949">
        <f t="shared" si="155"/>
        <v>0</v>
      </c>
    </row>
    <row r="9950" spans="1:5">
      <c r="A9950" t="s">
        <v>27757</v>
      </c>
      <c r="B9950" t="s">
        <v>27758</v>
      </c>
      <c r="C9950">
        <v>0</v>
      </c>
      <c r="D9950">
        <v>0</v>
      </c>
      <c r="E9950">
        <f t="shared" si="155"/>
        <v>0</v>
      </c>
    </row>
    <row r="9951" spans="1:5">
      <c r="A9951" t="s">
        <v>27759</v>
      </c>
      <c r="B9951" t="s">
        <v>27760</v>
      </c>
      <c r="C9951">
        <v>0</v>
      </c>
      <c r="D9951">
        <v>0</v>
      </c>
      <c r="E9951">
        <f t="shared" si="155"/>
        <v>0</v>
      </c>
    </row>
    <row r="9952" spans="1:5">
      <c r="A9952" t="s">
        <v>27761</v>
      </c>
      <c r="B9952" t="s">
        <v>27762</v>
      </c>
      <c r="C9952">
        <v>0</v>
      </c>
      <c r="D9952">
        <v>0</v>
      </c>
      <c r="E9952">
        <f t="shared" si="155"/>
        <v>0</v>
      </c>
    </row>
    <row r="9953" spans="1:5">
      <c r="A9953" t="s">
        <v>27763</v>
      </c>
      <c r="B9953" t="s">
        <v>27764</v>
      </c>
      <c r="C9953">
        <v>0</v>
      </c>
      <c r="D9953">
        <v>0</v>
      </c>
      <c r="E9953">
        <f t="shared" si="155"/>
        <v>0</v>
      </c>
    </row>
    <row r="9954" spans="1:5">
      <c r="A9954" t="s">
        <v>27765</v>
      </c>
      <c r="B9954" t="s">
        <v>27766</v>
      </c>
      <c r="C9954">
        <v>0</v>
      </c>
      <c r="D9954">
        <v>0</v>
      </c>
      <c r="E9954">
        <f t="shared" si="155"/>
        <v>0</v>
      </c>
    </row>
    <row r="9955" spans="1:5">
      <c r="A9955" t="s">
        <v>27767</v>
      </c>
      <c r="B9955" t="s">
        <v>27768</v>
      </c>
      <c r="C9955">
        <v>0</v>
      </c>
      <c r="D9955">
        <v>0</v>
      </c>
      <c r="E9955">
        <f t="shared" si="155"/>
        <v>0</v>
      </c>
    </row>
    <row r="9956" spans="1:5">
      <c r="A9956" t="s">
        <v>27769</v>
      </c>
      <c r="B9956" t="s">
        <v>27770</v>
      </c>
      <c r="C9956">
        <v>0</v>
      </c>
      <c r="D9956">
        <v>0</v>
      </c>
      <c r="E9956">
        <f t="shared" si="155"/>
        <v>0</v>
      </c>
    </row>
    <row r="9957" spans="1:5">
      <c r="A9957" t="s">
        <v>27771</v>
      </c>
      <c r="B9957" t="s">
        <v>27772</v>
      </c>
      <c r="C9957">
        <v>0</v>
      </c>
      <c r="D9957">
        <v>0</v>
      </c>
      <c r="E9957">
        <f t="shared" si="155"/>
        <v>0</v>
      </c>
    </row>
    <row r="9958" spans="1:5">
      <c r="A9958" t="s">
        <v>27773</v>
      </c>
      <c r="B9958" t="s">
        <v>27774</v>
      </c>
      <c r="C9958">
        <v>0</v>
      </c>
      <c r="D9958">
        <v>0</v>
      </c>
      <c r="E9958">
        <f t="shared" si="155"/>
        <v>0</v>
      </c>
    </row>
    <row r="9959" spans="1:5">
      <c r="A9959" t="s">
        <v>27775</v>
      </c>
      <c r="B9959" t="s">
        <v>27776</v>
      </c>
      <c r="C9959">
        <v>0</v>
      </c>
      <c r="D9959">
        <v>0</v>
      </c>
      <c r="E9959">
        <f t="shared" si="155"/>
        <v>0</v>
      </c>
    </row>
    <row r="9960" spans="1:5">
      <c r="A9960" t="s">
        <v>27777</v>
      </c>
      <c r="B9960" t="s">
        <v>27778</v>
      </c>
      <c r="C9960">
        <v>0</v>
      </c>
      <c r="D9960">
        <v>0</v>
      </c>
      <c r="E9960">
        <f t="shared" si="155"/>
        <v>0</v>
      </c>
    </row>
    <row r="9961" spans="1:5">
      <c r="A9961" t="s">
        <v>27779</v>
      </c>
      <c r="B9961" t="s">
        <v>27780</v>
      </c>
      <c r="C9961">
        <v>0</v>
      </c>
      <c r="D9961">
        <v>0</v>
      </c>
      <c r="E9961">
        <f t="shared" si="155"/>
        <v>0</v>
      </c>
    </row>
    <row r="9962" spans="1:5">
      <c r="A9962" t="s">
        <v>27781</v>
      </c>
      <c r="B9962" t="s">
        <v>27782</v>
      </c>
      <c r="C9962">
        <v>0</v>
      </c>
      <c r="D9962">
        <v>0</v>
      </c>
      <c r="E9962">
        <f t="shared" si="155"/>
        <v>0</v>
      </c>
    </row>
    <row r="9963" spans="1:5">
      <c r="A9963" t="s">
        <v>27783</v>
      </c>
      <c r="B9963" t="s">
        <v>27784</v>
      </c>
      <c r="C9963">
        <v>0</v>
      </c>
      <c r="D9963">
        <v>0</v>
      </c>
      <c r="E9963">
        <f t="shared" si="155"/>
        <v>0</v>
      </c>
    </row>
    <row r="9964" spans="1:5">
      <c r="A9964" t="s">
        <v>27785</v>
      </c>
      <c r="B9964" t="s">
        <v>27786</v>
      </c>
      <c r="C9964">
        <v>0</v>
      </c>
      <c r="D9964">
        <v>0</v>
      </c>
      <c r="E9964">
        <f t="shared" si="155"/>
        <v>0</v>
      </c>
    </row>
    <row r="9965" spans="1:5">
      <c r="A9965" t="s">
        <v>27787</v>
      </c>
      <c r="B9965" t="s">
        <v>27788</v>
      </c>
      <c r="C9965">
        <v>0</v>
      </c>
      <c r="D9965">
        <v>0</v>
      </c>
      <c r="E9965">
        <f t="shared" si="155"/>
        <v>0</v>
      </c>
    </row>
    <row r="9966" spans="1:5">
      <c r="A9966" t="s">
        <v>27789</v>
      </c>
      <c r="B9966" t="s">
        <v>27790</v>
      </c>
      <c r="C9966">
        <v>0</v>
      </c>
      <c r="D9966">
        <v>0</v>
      </c>
      <c r="E9966">
        <f t="shared" si="155"/>
        <v>0</v>
      </c>
    </row>
    <row r="9967" spans="1:5">
      <c r="A9967" t="s">
        <v>27791</v>
      </c>
      <c r="B9967" t="s">
        <v>27792</v>
      </c>
      <c r="C9967">
        <v>0</v>
      </c>
      <c r="D9967">
        <v>0</v>
      </c>
      <c r="E9967">
        <f t="shared" si="155"/>
        <v>0</v>
      </c>
    </row>
    <row r="9968" spans="1:5">
      <c r="A9968" t="s">
        <v>27793</v>
      </c>
      <c r="B9968" t="s">
        <v>27794</v>
      </c>
      <c r="C9968">
        <v>0</v>
      </c>
      <c r="D9968">
        <v>0</v>
      </c>
      <c r="E9968">
        <f t="shared" si="155"/>
        <v>0</v>
      </c>
    </row>
    <row r="9969" spans="1:5">
      <c r="A9969" t="s">
        <v>27795</v>
      </c>
      <c r="B9969" t="s">
        <v>27796</v>
      </c>
      <c r="C9969">
        <v>0</v>
      </c>
      <c r="D9969">
        <v>0</v>
      </c>
      <c r="E9969">
        <f t="shared" si="155"/>
        <v>0</v>
      </c>
    </row>
    <row r="9970" spans="1:5">
      <c r="A9970" t="s">
        <v>27797</v>
      </c>
      <c r="B9970" t="s">
        <v>27798</v>
      </c>
      <c r="C9970">
        <v>0</v>
      </c>
      <c r="D9970">
        <v>0</v>
      </c>
      <c r="E9970">
        <f t="shared" si="155"/>
        <v>0</v>
      </c>
    </row>
    <row r="9971" spans="1:5">
      <c r="A9971" t="s">
        <v>27799</v>
      </c>
      <c r="B9971" t="s">
        <v>27800</v>
      </c>
      <c r="C9971">
        <v>0</v>
      </c>
      <c r="D9971">
        <v>0</v>
      </c>
      <c r="E9971">
        <f t="shared" si="155"/>
        <v>0</v>
      </c>
    </row>
    <row r="9972" spans="1:5">
      <c r="A9972" t="s">
        <v>27801</v>
      </c>
      <c r="B9972" t="s">
        <v>27802</v>
      </c>
      <c r="C9972">
        <v>0</v>
      </c>
      <c r="D9972">
        <v>0</v>
      </c>
      <c r="E9972">
        <f t="shared" si="155"/>
        <v>0</v>
      </c>
    </row>
    <row r="9973" spans="1:5">
      <c r="A9973" t="s">
        <v>27803</v>
      </c>
      <c r="B9973" t="s">
        <v>27804</v>
      </c>
      <c r="C9973">
        <v>0</v>
      </c>
      <c r="D9973">
        <v>0</v>
      </c>
      <c r="E9973">
        <f t="shared" si="155"/>
        <v>0</v>
      </c>
    </row>
    <row r="9974" spans="1:5">
      <c r="A9974" t="s">
        <v>27805</v>
      </c>
      <c r="B9974" t="s">
        <v>27806</v>
      </c>
      <c r="C9974">
        <v>0</v>
      </c>
      <c r="D9974">
        <v>0</v>
      </c>
      <c r="E9974">
        <f t="shared" si="155"/>
        <v>0</v>
      </c>
    </row>
    <row r="9975" spans="1:5">
      <c r="A9975" t="s">
        <v>27807</v>
      </c>
      <c r="B9975" t="s">
        <v>27808</v>
      </c>
      <c r="C9975">
        <v>0</v>
      </c>
      <c r="D9975">
        <v>0</v>
      </c>
      <c r="E9975">
        <f t="shared" si="155"/>
        <v>0</v>
      </c>
    </row>
    <row r="9976" spans="1:5">
      <c r="A9976" t="s">
        <v>27809</v>
      </c>
      <c r="B9976" t="s">
        <v>27810</v>
      </c>
      <c r="C9976">
        <v>0</v>
      </c>
      <c r="D9976">
        <v>0</v>
      </c>
      <c r="E9976">
        <f t="shared" si="155"/>
        <v>0</v>
      </c>
    </row>
    <row r="9977" spans="1:5">
      <c r="A9977" t="s">
        <v>27811</v>
      </c>
      <c r="B9977" t="s">
        <v>27812</v>
      </c>
      <c r="C9977">
        <v>0</v>
      </c>
      <c r="D9977">
        <v>0</v>
      </c>
      <c r="E9977">
        <f t="shared" si="155"/>
        <v>0</v>
      </c>
    </row>
    <row r="9978" spans="1:5">
      <c r="A9978" t="s">
        <v>27813</v>
      </c>
      <c r="B9978" t="s">
        <v>27814</v>
      </c>
      <c r="C9978">
        <v>0</v>
      </c>
      <c r="D9978">
        <v>0</v>
      </c>
      <c r="E9978">
        <f t="shared" si="155"/>
        <v>0</v>
      </c>
    </row>
    <row r="9979" spans="1:5">
      <c r="A9979" t="s">
        <v>27815</v>
      </c>
      <c r="B9979" t="s">
        <v>27816</v>
      </c>
      <c r="C9979">
        <v>0</v>
      </c>
      <c r="D9979">
        <v>0</v>
      </c>
      <c r="E9979">
        <f t="shared" si="155"/>
        <v>0</v>
      </c>
    </row>
    <row r="9980" spans="1:5">
      <c r="A9980" t="s">
        <v>27817</v>
      </c>
      <c r="B9980" t="s">
        <v>27818</v>
      </c>
      <c r="C9980">
        <v>0</v>
      </c>
      <c r="D9980">
        <v>0</v>
      </c>
      <c r="E9980">
        <f t="shared" si="155"/>
        <v>0</v>
      </c>
    </row>
    <row r="9981" spans="1:5">
      <c r="A9981" t="s">
        <v>27819</v>
      </c>
      <c r="B9981" t="s">
        <v>27820</v>
      </c>
      <c r="C9981">
        <v>0</v>
      </c>
      <c r="D9981">
        <v>0</v>
      </c>
      <c r="E9981">
        <f t="shared" si="155"/>
        <v>0</v>
      </c>
    </row>
    <row r="9982" spans="1:5">
      <c r="A9982" t="s">
        <v>27821</v>
      </c>
      <c r="B9982" t="s">
        <v>27822</v>
      </c>
      <c r="C9982">
        <v>0</v>
      </c>
      <c r="D9982">
        <v>0</v>
      </c>
      <c r="E9982">
        <f t="shared" si="155"/>
        <v>0</v>
      </c>
    </row>
    <row r="9983" spans="1:5">
      <c r="A9983" t="s">
        <v>27823</v>
      </c>
      <c r="B9983" t="s">
        <v>27824</v>
      </c>
      <c r="C9983">
        <v>0</v>
      </c>
      <c r="D9983">
        <v>0</v>
      </c>
      <c r="E9983">
        <f t="shared" si="155"/>
        <v>0</v>
      </c>
    </row>
    <row r="9984" spans="1:5">
      <c r="A9984" t="s">
        <v>27825</v>
      </c>
      <c r="B9984" t="s">
        <v>27826</v>
      </c>
      <c r="C9984">
        <v>0</v>
      </c>
      <c r="D9984">
        <v>0</v>
      </c>
      <c r="E9984">
        <f t="shared" si="155"/>
        <v>0</v>
      </c>
    </row>
    <row r="9985" spans="1:5">
      <c r="A9985" t="s">
        <v>27827</v>
      </c>
      <c r="B9985" t="s">
        <v>27828</v>
      </c>
      <c r="C9985">
        <v>0</v>
      </c>
      <c r="D9985">
        <v>0</v>
      </c>
      <c r="E9985">
        <f t="shared" si="155"/>
        <v>0</v>
      </c>
    </row>
    <row r="9986" spans="1:5">
      <c r="A9986" t="s">
        <v>27829</v>
      </c>
      <c r="B9986" t="s">
        <v>27830</v>
      </c>
      <c r="C9986">
        <v>0</v>
      </c>
      <c r="D9986">
        <v>0</v>
      </c>
      <c r="E9986">
        <f t="shared" si="155"/>
        <v>0</v>
      </c>
    </row>
    <row r="9987" spans="1:5">
      <c r="A9987" t="s">
        <v>27831</v>
      </c>
      <c r="B9987" t="s">
        <v>27832</v>
      </c>
      <c r="C9987">
        <v>0</v>
      </c>
      <c r="D9987">
        <v>0</v>
      </c>
      <c r="E9987">
        <f t="shared" ref="E9987:E10001" si="156">C9987-D9987</f>
        <v>0</v>
      </c>
    </row>
    <row r="9988" spans="1:5">
      <c r="A9988" t="s">
        <v>27833</v>
      </c>
      <c r="B9988" t="s">
        <v>27834</v>
      </c>
      <c r="C9988">
        <v>0</v>
      </c>
      <c r="D9988">
        <v>0</v>
      </c>
      <c r="E9988">
        <f t="shared" si="156"/>
        <v>0</v>
      </c>
    </row>
    <row r="9989" spans="1:5">
      <c r="A9989" t="s">
        <v>27835</v>
      </c>
      <c r="B9989" t="s">
        <v>27836</v>
      </c>
      <c r="C9989">
        <v>0</v>
      </c>
      <c r="D9989">
        <v>0</v>
      </c>
      <c r="E9989">
        <f t="shared" si="156"/>
        <v>0</v>
      </c>
    </row>
    <row r="9990" spans="1:5">
      <c r="A9990" t="s">
        <v>27837</v>
      </c>
      <c r="B9990" t="s">
        <v>27838</v>
      </c>
      <c r="C9990">
        <v>0</v>
      </c>
      <c r="D9990">
        <v>0</v>
      </c>
      <c r="E9990">
        <f t="shared" si="156"/>
        <v>0</v>
      </c>
    </row>
    <row r="9991" spans="1:5">
      <c r="A9991" t="s">
        <v>27839</v>
      </c>
      <c r="B9991" t="s">
        <v>27840</v>
      </c>
      <c r="C9991">
        <v>0</v>
      </c>
      <c r="D9991">
        <v>0</v>
      </c>
      <c r="E9991">
        <f t="shared" si="156"/>
        <v>0</v>
      </c>
    </row>
    <row r="9992" spans="1:5">
      <c r="A9992" t="s">
        <v>27841</v>
      </c>
      <c r="B9992" t="s">
        <v>27842</v>
      </c>
      <c r="C9992">
        <v>0</v>
      </c>
      <c r="D9992">
        <v>0</v>
      </c>
      <c r="E9992">
        <f t="shared" si="156"/>
        <v>0</v>
      </c>
    </row>
    <row r="9993" spans="1:5">
      <c r="A9993" t="s">
        <v>27843</v>
      </c>
      <c r="B9993" t="s">
        <v>27844</v>
      </c>
      <c r="C9993">
        <v>0</v>
      </c>
      <c r="D9993">
        <v>0</v>
      </c>
      <c r="E9993">
        <f t="shared" si="156"/>
        <v>0</v>
      </c>
    </row>
    <row r="9994" spans="1:5">
      <c r="A9994" t="s">
        <v>27845</v>
      </c>
      <c r="B9994" t="s">
        <v>27846</v>
      </c>
      <c r="C9994">
        <v>0</v>
      </c>
      <c r="D9994">
        <v>0</v>
      </c>
      <c r="E9994">
        <f t="shared" si="156"/>
        <v>0</v>
      </c>
    </row>
    <row r="9995" spans="1:5">
      <c r="A9995" t="s">
        <v>27847</v>
      </c>
      <c r="B9995" t="s">
        <v>27848</v>
      </c>
      <c r="C9995">
        <v>0</v>
      </c>
      <c r="D9995">
        <v>0</v>
      </c>
      <c r="E9995">
        <f t="shared" si="156"/>
        <v>0</v>
      </c>
    </row>
    <row r="9996" spans="1:5">
      <c r="A9996" t="s">
        <v>27849</v>
      </c>
      <c r="B9996" t="s">
        <v>27850</v>
      </c>
      <c r="C9996">
        <v>0</v>
      </c>
      <c r="D9996">
        <v>0</v>
      </c>
      <c r="E9996">
        <f t="shared" si="156"/>
        <v>0</v>
      </c>
    </row>
    <row r="9997" spans="1:5">
      <c r="A9997" t="s">
        <v>27851</v>
      </c>
      <c r="B9997" t="s">
        <v>27852</v>
      </c>
      <c r="C9997">
        <v>0</v>
      </c>
      <c r="D9997">
        <v>0</v>
      </c>
      <c r="E9997">
        <f t="shared" si="156"/>
        <v>0</v>
      </c>
    </row>
    <row r="9998" spans="1:5">
      <c r="A9998" t="s">
        <v>27853</v>
      </c>
      <c r="B9998" t="s">
        <v>27854</v>
      </c>
      <c r="C9998">
        <v>0</v>
      </c>
      <c r="D9998">
        <v>0</v>
      </c>
      <c r="E9998">
        <f t="shared" si="156"/>
        <v>0</v>
      </c>
    </row>
    <row r="9999" spans="1:5">
      <c r="A9999" t="s">
        <v>27855</v>
      </c>
      <c r="B9999" t="s">
        <v>27856</v>
      </c>
      <c r="C9999">
        <v>0</v>
      </c>
      <c r="D9999">
        <v>0</v>
      </c>
      <c r="E9999">
        <f t="shared" si="156"/>
        <v>0</v>
      </c>
    </row>
    <row r="10000" spans="1:5">
      <c r="A10000" t="s">
        <v>27857</v>
      </c>
      <c r="B10000" t="s">
        <v>27858</v>
      </c>
      <c r="C10000">
        <v>0</v>
      </c>
      <c r="D10000">
        <v>0</v>
      </c>
      <c r="E10000">
        <f t="shared" si="156"/>
        <v>0</v>
      </c>
    </row>
    <row r="10001" spans="1:5">
      <c r="A10001" t="s">
        <v>27859</v>
      </c>
      <c r="B10001" t="s">
        <v>27860</v>
      </c>
      <c r="C10001">
        <v>0</v>
      </c>
      <c r="D10001">
        <v>0</v>
      </c>
      <c r="E10001">
        <f t="shared" si="156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8273"/>
  <sheetViews>
    <sheetView workbookViewId="0">
      <selection activeCell="F16" sqref="F16"/>
    </sheetView>
  </sheetViews>
  <sheetFormatPr defaultColWidth="9" defaultRowHeight="15"/>
  <cols>
    <col min="1" max="1" width="9" style="1" customWidth="1"/>
    <col min="2" max="2" width="105" customWidth="1"/>
    <col min="3" max="3" width="15.140625" customWidth="1"/>
    <col min="4" max="4" width="10" style="2" customWidth="1"/>
  </cols>
  <sheetData>
    <row r="1" spans="1:4">
      <c r="A1" s="1" t="s">
        <v>27861</v>
      </c>
      <c r="B1" t="s">
        <v>16534</v>
      </c>
      <c r="C1" t="s">
        <v>27862</v>
      </c>
      <c r="D1" s="2" t="s">
        <v>27863</v>
      </c>
    </row>
    <row r="2" spans="1:4">
      <c r="A2" s="1" t="s">
        <v>11061</v>
      </c>
      <c r="B2" t="s">
        <v>20464</v>
      </c>
      <c r="C2" t="s">
        <v>27864</v>
      </c>
      <c r="D2" s="2">
        <v>550</v>
      </c>
    </row>
    <row r="3" spans="1:4">
      <c r="A3" s="1" t="s">
        <v>16356</v>
      </c>
      <c r="B3" t="s">
        <v>24752</v>
      </c>
      <c r="C3" t="s">
        <v>27865</v>
      </c>
      <c r="D3" s="2">
        <v>338.8</v>
      </c>
    </row>
    <row r="4" spans="1:4">
      <c r="A4" s="1" t="s">
        <v>16358</v>
      </c>
      <c r="B4" t="s">
        <v>24754</v>
      </c>
      <c r="C4" t="s">
        <v>27866</v>
      </c>
      <c r="D4" s="2">
        <v>137.5</v>
      </c>
    </row>
    <row r="5" spans="1:4">
      <c r="A5" s="1" t="s">
        <v>15601</v>
      </c>
      <c r="B5" t="s">
        <v>24137</v>
      </c>
      <c r="C5" t="s">
        <v>27867</v>
      </c>
      <c r="D5" s="2">
        <v>572</v>
      </c>
    </row>
    <row r="6" spans="1:4">
      <c r="A6" s="1" t="s">
        <v>13183</v>
      </c>
      <c r="B6" t="s">
        <v>22411</v>
      </c>
      <c r="C6" t="s">
        <v>27868</v>
      </c>
      <c r="D6" s="2">
        <v>123.75</v>
      </c>
    </row>
    <row r="7" spans="1:4">
      <c r="A7" s="1" t="s">
        <v>11411</v>
      </c>
      <c r="B7" t="s">
        <v>20808</v>
      </c>
      <c r="C7" t="s">
        <v>27869</v>
      </c>
      <c r="D7" s="2">
        <v>86.9</v>
      </c>
    </row>
    <row r="8" spans="1:4">
      <c r="A8" s="1" t="s">
        <v>11412</v>
      </c>
      <c r="B8" t="s">
        <v>20809</v>
      </c>
      <c r="C8" t="s">
        <v>27870</v>
      </c>
      <c r="D8" s="2">
        <v>443.3</v>
      </c>
    </row>
    <row r="9" spans="1:4">
      <c r="A9" s="1" t="s">
        <v>11380</v>
      </c>
      <c r="B9" t="s">
        <v>20782</v>
      </c>
      <c r="C9" t="s">
        <v>27871</v>
      </c>
      <c r="D9" s="2">
        <v>660</v>
      </c>
    </row>
    <row r="10" spans="1:4">
      <c r="A10" s="1" t="s">
        <v>11415</v>
      </c>
      <c r="B10" t="s">
        <v>20811</v>
      </c>
      <c r="C10" t="s">
        <v>27872</v>
      </c>
      <c r="D10" s="2">
        <v>402.6</v>
      </c>
    </row>
    <row r="11" spans="1:4">
      <c r="A11" s="1" t="s">
        <v>14793</v>
      </c>
      <c r="B11" t="s">
        <v>23472</v>
      </c>
      <c r="C11" t="s">
        <v>27873</v>
      </c>
      <c r="D11" s="2">
        <v>285.85000000000002</v>
      </c>
    </row>
    <row r="12" spans="1:4">
      <c r="A12" s="1" t="s">
        <v>14100</v>
      </c>
      <c r="B12" t="s">
        <v>22960</v>
      </c>
      <c r="C12" t="s">
        <v>27874</v>
      </c>
      <c r="D12" s="2">
        <v>191.7</v>
      </c>
    </row>
    <row r="13" spans="1:4">
      <c r="A13" s="1" t="s">
        <v>573</v>
      </c>
      <c r="B13" t="s">
        <v>27875</v>
      </c>
      <c r="C13" s="1" t="s">
        <v>27876</v>
      </c>
      <c r="D13" s="2">
        <v>76.37</v>
      </c>
    </row>
    <row r="14" spans="1:4">
      <c r="A14" s="1" t="s">
        <v>528</v>
      </c>
      <c r="B14" t="s">
        <v>27877</v>
      </c>
      <c r="C14" s="1" t="s">
        <v>27878</v>
      </c>
      <c r="D14" s="2">
        <v>46.9</v>
      </c>
    </row>
    <row r="15" spans="1:4">
      <c r="A15" s="1" t="s">
        <v>527</v>
      </c>
      <c r="B15" t="s">
        <v>27879</v>
      </c>
      <c r="C15" s="1" t="s">
        <v>27880</v>
      </c>
      <c r="D15" s="2">
        <v>46.9</v>
      </c>
    </row>
    <row r="16" spans="1:4">
      <c r="A16" s="1" t="s">
        <v>691</v>
      </c>
      <c r="B16" t="s">
        <v>27881</v>
      </c>
      <c r="C16" s="1" t="s">
        <v>27882</v>
      </c>
      <c r="D16" s="2">
        <v>236</v>
      </c>
    </row>
    <row r="17" spans="1:4">
      <c r="A17" s="1">
        <v>35392</v>
      </c>
      <c r="B17" t="s">
        <v>27883</v>
      </c>
      <c r="C17" s="1" t="s">
        <v>27884</v>
      </c>
      <c r="D17" s="2">
        <v>69</v>
      </c>
    </row>
    <row r="18" spans="1:4">
      <c r="A18" s="3" t="s">
        <v>534</v>
      </c>
      <c r="B18" t="s">
        <v>27885</v>
      </c>
      <c r="C18" s="1" t="s">
        <v>27886</v>
      </c>
      <c r="D18" s="2">
        <v>58</v>
      </c>
    </row>
    <row r="19" spans="1:4">
      <c r="A19" s="1" t="s">
        <v>9448</v>
      </c>
      <c r="B19" t="s">
        <v>18868</v>
      </c>
      <c r="C19" t="s">
        <v>2108</v>
      </c>
      <c r="D19" s="2">
        <v>218.25</v>
      </c>
    </row>
    <row r="20" spans="1:4">
      <c r="A20" s="1" t="s">
        <v>11640</v>
      </c>
      <c r="B20" t="s">
        <v>21047</v>
      </c>
      <c r="C20" t="s">
        <v>2079</v>
      </c>
      <c r="D20" s="2">
        <v>108</v>
      </c>
    </row>
    <row r="21" spans="1:4">
      <c r="A21" s="1" t="s">
        <v>12076</v>
      </c>
      <c r="B21" t="s">
        <v>21497</v>
      </c>
      <c r="C21" t="s">
        <v>2071</v>
      </c>
      <c r="D21" s="2">
        <v>201</v>
      </c>
    </row>
    <row r="22" spans="1:4">
      <c r="A22" s="1" t="s">
        <v>8750</v>
      </c>
      <c r="B22" t="s">
        <v>18066</v>
      </c>
      <c r="C22" t="s">
        <v>4597</v>
      </c>
      <c r="D22" s="2">
        <v>430.5</v>
      </c>
    </row>
    <row r="23" spans="1:4">
      <c r="A23" s="1" t="s">
        <v>7516</v>
      </c>
      <c r="B23" t="s">
        <v>16564</v>
      </c>
      <c r="C23" t="s">
        <v>27887</v>
      </c>
      <c r="D23" s="2">
        <v>320</v>
      </c>
    </row>
    <row r="24" spans="1:4">
      <c r="A24" s="1" t="s">
        <v>7880</v>
      </c>
      <c r="B24" t="s">
        <v>17049</v>
      </c>
      <c r="C24" t="s">
        <v>27888</v>
      </c>
      <c r="D24" s="2">
        <v>623</v>
      </c>
    </row>
    <row r="25" spans="1:4">
      <c r="A25" s="1" t="s">
        <v>7339</v>
      </c>
      <c r="B25" t="s">
        <v>20539</v>
      </c>
      <c r="C25" t="s">
        <v>27889</v>
      </c>
      <c r="D25" s="2">
        <v>623</v>
      </c>
    </row>
    <row r="26" spans="1:4">
      <c r="A26" s="1" t="s">
        <v>7338</v>
      </c>
      <c r="B26" t="s">
        <v>20538</v>
      </c>
      <c r="C26" t="s">
        <v>27890</v>
      </c>
      <c r="D26" s="2">
        <v>623</v>
      </c>
    </row>
    <row r="27" spans="1:4">
      <c r="A27" s="1" t="s">
        <v>7348</v>
      </c>
      <c r="B27" t="s">
        <v>23640</v>
      </c>
      <c r="C27" t="s">
        <v>27891</v>
      </c>
      <c r="D27" s="2">
        <v>623</v>
      </c>
    </row>
    <row r="28" spans="1:4">
      <c r="A28" s="1" t="s">
        <v>7714</v>
      </c>
      <c r="B28" t="s">
        <v>16781</v>
      </c>
      <c r="C28" t="s">
        <v>27892</v>
      </c>
      <c r="D28" s="2">
        <v>623</v>
      </c>
    </row>
    <row r="29" spans="1:4">
      <c r="A29" s="1" t="s">
        <v>7349</v>
      </c>
      <c r="B29" t="s">
        <v>23641</v>
      </c>
      <c r="C29" t="s">
        <v>27893</v>
      </c>
      <c r="D29" s="2">
        <v>623</v>
      </c>
    </row>
    <row r="30" spans="1:4">
      <c r="A30" s="1" t="s">
        <v>8017</v>
      </c>
      <c r="B30" t="s">
        <v>17220</v>
      </c>
      <c r="C30" t="s">
        <v>27894</v>
      </c>
      <c r="D30" s="2">
        <v>623</v>
      </c>
    </row>
    <row r="31" spans="1:4">
      <c r="A31" s="1" t="s">
        <v>7350</v>
      </c>
      <c r="B31" t="s">
        <v>23642</v>
      </c>
      <c r="C31" t="s">
        <v>27895</v>
      </c>
      <c r="D31" s="2">
        <v>623</v>
      </c>
    </row>
    <row r="32" spans="1:4">
      <c r="A32" s="1" t="s">
        <v>9164</v>
      </c>
      <c r="B32" t="s">
        <v>18563</v>
      </c>
      <c r="C32" t="s">
        <v>27896</v>
      </c>
      <c r="D32" s="2">
        <v>100.4</v>
      </c>
    </row>
    <row r="33" spans="1:4">
      <c r="A33" s="1" t="s">
        <v>797</v>
      </c>
      <c r="B33" t="s">
        <v>19283</v>
      </c>
      <c r="C33" t="s">
        <v>27897</v>
      </c>
      <c r="D33" s="2">
        <v>63.33</v>
      </c>
    </row>
    <row r="34" spans="1:4">
      <c r="A34" s="1" t="s">
        <v>796</v>
      </c>
      <c r="B34" t="s">
        <v>22223</v>
      </c>
      <c r="C34" t="s">
        <v>27898</v>
      </c>
      <c r="D34" s="2">
        <v>63.33</v>
      </c>
    </row>
    <row r="35" spans="1:4">
      <c r="A35" s="1" t="s">
        <v>795</v>
      </c>
      <c r="B35" t="s">
        <v>19890</v>
      </c>
      <c r="C35" t="s">
        <v>27899</v>
      </c>
      <c r="D35" s="2">
        <v>63.33</v>
      </c>
    </row>
    <row r="36" spans="1:4">
      <c r="A36" s="1" t="s">
        <v>14510</v>
      </c>
      <c r="B36" t="s">
        <v>23282</v>
      </c>
      <c r="C36" t="s">
        <v>27900</v>
      </c>
      <c r="D36" s="2">
        <v>330</v>
      </c>
    </row>
    <row r="37" spans="1:4">
      <c r="A37" s="1" t="s">
        <v>14509</v>
      </c>
      <c r="B37" t="s">
        <v>23281</v>
      </c>
      <c r="C37" t="s">
        <v>27901</v>
      </c>
      <c r="D37" s="2">
        <v>330</v>
      </c>
    </row>
    <row r="38" spans="1:4">
      <c r="A38" s="1" t="s">
        <v>8080</v>
      </c>
      <c r="B38" t="s">
        <v>17291</v>
      </c>
      <c r="C38" t="s">
        <v>27902</v>
      </c>
      <c r="D38" s="2">
        <v>330</v>
      </c>
    </row>
    <row r="39" spans="1:4">
      <c r="A39" s="1" t="s">
        <v>11259</v>
      </c>
      <c r="B39" t="s">
        <v>20669</v>
      </c>
      <c r="C39" t="s">
        <v>27903</v>
      </c>
      <c r="D39" s="2">
        <v>314</v>
      </c>
    </row>
    <row r="40" spans="1:4">
      <c r="A40" s="1" t="s">
        <v>11257</v>
      </c>
      <c r="B40" t="s">
        <v>20667</v>
      </c>
      <c r="C40" t="s">
        <v>27904</v>
      </c>
      <c r="D40" s="2">
        <v>314</v>
      </c>
    </row>
    <row r="41" spans="1:4">
      <c r="A41" s="1" t="s">
        <v>7243</v>
      </c>
      <c r="B41" t="s">
        <v>22237</v>
      </c>
      <c r="C41" t="s">
        <v>27905</v>
      </c>
      <c r="D41" s="2">
        <v>375</v>
      </c>
    </row>
    <row r="42" spans="1:4">
      <c r="A42" s="1" t="s">
        <v>7249</v>
      </c>
      <c r="B42" t="s">
        <v>24210</v>
      </c>
      <c r="C42" t="s">
        <v>27906</v>
      </c>
      <c r="D42" s="2">
        <v>375</v>
      </c>
    </row>
    <row r="43" spans="1:4">
      <c r="A43" s="1" t="s">
        <v>7244</v>
      </c>
      <c r="B43" t="s">
        <v>22238</v>
      </c>
      <c r="C43" t="s">
        <v>27907</v>
      </c>
      <c r="D43" s="2">
        <v>375</v>
      </c>
    </row>
    <row r="44" spans="1:4">
      <c r="A44" s="1" t="s">
        <v>16890</v>
      </c>
      <c r="B44" t="s">
        <v>16891</v>
      </c>
      <c r="C44" t="s">
        <v>27908</v>
      </c>
      <c r="D44" s="2">
        <v>375</v>
      </c>
    </row>
    <row r="45" spans="1:4">
      <c r="A45" s="1" t="s">
        <v>11216</v>
      </c>
      <c r="B45" t="s">
        <v>20630</v>
      </c>
      <c r="C45" t="s">
        <v>27909</v>
      </c>
      <c r="D45" s="2">
        <v>375</v>
      </c>
    </row>
    <row r="46" spans="1:4">
      <c r="A46" s="1" t="s">
        <v>8404</v>
      </c>
      <c r="B46" t="s">
        <v>17666</v>
      </c>
      <c r="C46" t="s">
        <v>27910</v>
      </c>
      <c r="D46" s="2">
        <v>285</v>
      </c>
    </row>
    <row r="47" spans="1:4">
      <c r="A47" s="1" t="s">
        <v>14308</v>
      </c>
      <c r="B47" t="s">
        <v>23116</v>
      </c>
      <c r="C47" t="s">
        <v>27911</v>
      </c>
      <c r="D47" s="2">
        <v>285</v>
      </c>
    </row>
    <row r="48" spans="1:4">
      <c r="A48" s="1" t="s">
        <v>8121</v>
      </c>
      <c r="B48" t="s">
        <v>17340</v>
      </c>
      <c r="C48" t="s">
        <v>27912</v>
      </c>
      <c r="D48" s="2">
        <v>285</v>
      </c>
    </row>
    <row r="49" spans="1:4">
      <c r="A49" s="1" t="s">
        <v>12172</v>
      </c>
      <c r="B49" t="s">
        <v>21596</v>
      </c>
      <c r="C49" t="s">
        <v>27913</v>
      </c>
      <c r="D49" s="2">
        <v>285</v>
      </c>
    </row>
    <row r="50" spans="1:4">
      <c r="A50" s="1" t="s">
        <v>12272</v>
      </c>
      <c r="B50" t="s">
        <v>21693</v>
      </c>
      <c r="C50" t="s">
        <v>27914</v>
      </c>
      <c r="D50" s="2">
        <v>285</v>
      </c>
    </row>
    <row r="51" spans="1:4">
      <c r="A51" s="1" t="s">
        <v>14515</v>
      </c>
      <c r="B51" t="s">
        <v>23285</v>
      </c>
      <c r="C51" t="s">
        <v>27915</v>
      </c>
      <c r="D51" s="2">
        <v>285</v>
      </c>
    </row>
    <row r="52" spans="1:4">
      <c r="A52" s="1" t="s">
        <v>14307</v>
      </c>
      <c r="B52" t="s">
        <v>23115</v>
      </c>
      <c r="C52" t="s">
        <v>27916</v>
      </c>
      <c r="D52" s="2">
        <v>285</v>
      </c>
    </row>
    <row r="53" spans="1:4">
      <c r="A53" s="1" t="s">
        <v>13258</v>
      </c>
      <c r="B53" t="s">
        <v>22479</v>
      </c>
      <c r="C53" t="s">
        <v>27917</v>
      </c>
      <c r="D53" s="2">
        <v>285</v>
      </c>
    </row>
    <row r="54" spans="1:4">
      <c r="A54" s="1" t="s">
        <v>7247</v>
      </c>
      <c r="B54" t="s">
        <v>23286</v>
      </c>
      <c r="C54" t="s">
        <v>27918</v>
      </c>
      <c r="D54" s="2">
        <v>285</v>
      </c>
    </row>
    <row r="55" spans="1:4">
      <c r="A55" s="1" t="s">
        <v>12881</v>
      </c>
      <c r="B55" t="s">
        <v>22194</v>
      </c>
      <c r="C55" t="s">
        <v>27919</v>
      </c>
      <c r="D55" s="2">
        <v>285</v>
      </c>
    </row>
    <row r="56" spans="1:4">
      <c r="A56" s="1" t="s">
        <v>12183</v>
      </c>
      <c r="B56" t="s">
        <v>21607</v>
      </c>
      <c r="C56" t="s">
        <v>27920</v>
      </c>
      <c r="D56" s="2">
        <v>285</v>
      </c>
    </row>
    <row r="57" spans="1:4">
      <c r="A57" s="1" t="s">
        <v>13257</v>
      </c>
      <c r="B57" t="s">
        <v>22478</v>
      </c>
      <c r="C57" t="s">
        <v>27921</v>
      </c>
      <c r="D57" s="2">
        <v>285</v>
      </c>
    </row>
    <row r="58" spans="1:4">
      <c r="A58" s="1" t="s">
        <v>15412</v>
      </c>
      <c r="B58" t="s">
        <v>23978</v>
      </c>
      <c r="C58" t="s">
        <v>27922</v>
      </c>
      <c r="D58" s="2">
        <v>285</v>
      </c>
    </row>
    <row r="59" spans="1:4">
      <c r="A59" s="1" t="s">
        <v>20449</v>
      </c>
      <c r="B59" t="s">
        <v>20450</v>
      </c>
      <c r="C59" t="s">
        <v>27923</v>
      </c>
      <c r="D59" s="2">
        <v>285</v>
      </c>
    </row>
    <row r="60" spans="1:4">
      <c r="A60" s="1" t="s">
        <v>19575</v>
      </c>
      <c r="B60" t="s">
        <v>19576</v>
      </c>
      <c r="C60" t="s">
        <v>27924</v>
      </c>
      <c r="D60" s="2">
        <v>285</v>
      </c>
    </row>
    <row r="61" spans="1:4">
      <c r="A61" s="1" t="s">
        <v>13236</v>
      </c>
      <c r="B61" t="s">
        <v>22465</v>
      </c>
      <c r="C61" t="s">
        <v>27925</v>
      </c>
      <c r="D61" s="2">
        <v>314</v>
      </c>
    </row>
    <row r="62" spans="1:4">
      <c r="A62" s="1" t="s">
        <v>12169</v>
      </c>
      <c r="B62" t="s">
        <v>21594</v>
      </c>
      <c r="C62" t="s">
        <v>27926</v>
      </c>
      <c r="D62" s="2">
        <v>650</v>
      </c>
    </row>
    <row r="63" spans="1:4">
      <c r="A63" s="1" t="s">
        <v>14797</v>
      </c>
      <c r="B63" t="s">
        <v>23476</v>
      </c>
      <c r="C63" t="s">
        <v>27927</v>
      </c>
      <c r="D63" s="2">
        <v>650</v>
      </c>
    </row>
    <row r="64" spans="1:4">
      <c r="A64" s="1" t="s">
        <v>14693</v>
      </c>
      <c r="B64" t="s">
        <v>23407</v>
      </c>
      <c r="C64" t="s">
        <v>27928</v>
      </c>
      <c r="D64" s="2">
        <v>650</v>
      </c>
    </row>
    <row r="65" spans="1:4">
      <c r="A65" s="1" t="s">
        <v>7245</v>
      </c>
      <c r="B65" t="s">
        <v>22239</v>
      </c>
      <c r="C65" t="s">
        <v>27929</v>
      </c>
      <c r="D65" s="2">
        <v>650</v>
      </c>
    </row>
    <row r="66" spans="1:4">
      <c r="A66" s="1" t="s">
        <v>14511</v>
      </c>
      <c r="B66" t="s">
        <v>23283</v>
      </c>
      <c r="C66" t="s">
        <v>27930</v>
      </c>
      <c r="D66" s="2">
        <v>330</v>
      </c>
    </row>
    <row r="67" spans="1:4">
      <c r="A67" s="1" t="s">
        <v>7873</v>
      </c>
      <c r="B67" t="s">
        <v>17031</v>
      </c>
      <c r="C67" t="s">
        <v>27931</v>
      </c>
      <c r="D67" s="2">
        <v>330</v>
      </c>
    </row>
    <row r="68" spans="1:4">
      <c r="A68" s="1" t="s">
        <v>13255</v>
      </c>
      <c r="B68" t="s">
        <v>22477</v>
      </c>
      <c r="C68" t="s">
        <v>27932</v>
      </c>
      <c r="D68" s="2">
        <v>330</v>
      </c>
    </row>
    <row r="69" spans="1:4">
      <c r="A69" s="1" t="s">
        <v>10962</v>
      </c>
      <c r="B69" t="s">
        <v>20383</v>
      </c>
      <c r="C69" t="s">
        <v>27933</v>
      </c>
      <c r="D69" s="2">
        <v>330</v>
      </c>
    </row>
    <row r="70" spans="1:4">
      <c r="A70" s="1" t="s">
        <v>7874</v>
      </c>
      <c r="B70" t="s">
        <v>17032</v>
      </c>
      <c r="C70" t="s">
        <v>27934</v>
      </c>
      <c r="D70" s="2">
        <v>330</v>
      </c>
    </row>
    <row r="71" spans="1:4">
      <c r="A71" s="1" t="s">
        <v>10960</v>
      </c>
      <c r="B71" t="s">
        <v>20381</v>
      </c>
      <c r="C71" t="s">
        <v>27935</v>
      </c>
      <c r="D71" s="2">
        <v>330</v>
      </c>
    </row>
    <row r="72" spans="1:4">
      <c r="A72" s="1" t="s">
        <v>14615</v>
      </c>
      <c r="B72" t="s">
        <v>23373</v>
      </c>
      <c r="C72" t="s">
        <v>27936</v>
      </c>
      <c r="D72" s="2">
        <v>330</v>
      </c>
    </row>
    <row r="73" spans="1:4">
      <c r="A73" s="1" t="s">
        <v>13253</v>
      </c>
      <c r="B73" t="s">
        <v>22475</v>
      </c>
      <c r="C73" t="s">
        <v>27937</v>
      </c>
      <c r="D73" s="2">
        <v>330</v>
      </c>
    </row>
    <row r="74" spans="1:4">
      <c r="A74" s="1" t="s">
        <v>14614</v>
      </c>
      <c r="B74" t="s">
        <v>23372</v>
      </c>
      <c r="C74" t="s">
        <v>27938</v>
      </c>
      <c r="D74" s="2">
        <v>330</v>
      </c>
    </row>
    <row r="75" spans="1:4">
      <c r="A75" s="1" t="s">
        <v>10258</v>
      </c>
      <c r="B75" t="s">
        <v>19757</v>
      </c>
      <c r="C75" t="s">
        <v>27939</v>
      </c>
      <c r="D75" s="2">
        <v>330</v>
      </c>
    </row>
    <row r="76" spans="1:4">
      <c r="A76" s="1" t="s">
        <v>14921</v>
      </c>
      <c r="B76" t="s">
        <v>23559</v>
      </c>
      <c r="C76" t="s">
        <v>27940</v>
      </c>
      <c r="D76" s="2">
        <v>330</v>
      </c>
    </row>
    <row r="77" spans="1:4">
      <c r="A77" s="1" t="s">
        <v>12251</v>
      </c>
      <c r="B77" t="s">
        <v>21656</v>
      </c>
      <c r="C77" t="s">
        <v>27941</v>
      </c>
      <c r="D77" s="2">
        <v>330</v>
      </c>
    </row>
    <row r="78" spans="1:4">
      <c r="A78" s="1" t="s">
        <v>14512</v>
      </c>
      <c r="B78" t="s">
        <v>23284</v>
      </c>
      <c r="C78" t="s">
        <v>27942</v>
      </c>
      <c r="D78" s="2">
        <v>330</v>
      </c>
    </row>
    <row r="79" spans="1:4">
      <c r="A79" s="1" t="s">
        <v>7248</v>
      </c>
      <c r="B79" t="s">
        <v>24034</v>
      </c>
      <c r="C79" t="s">
        <v>27943</v>
      </c>
      <c r="D79" s="2">
        <v>330</v>
      </c>
    </row>
    <row r="80" spans="1:4">
      <c r="A80" s="1" t="s">
        <v>7998</v>
      </c>
      <c r="B80" t="s">
        <v>17202</v>
      </c>
      <c r="C80" t="s">
        <v>27944</v>
      </c>
      <c r="D80" s="2">
        <v>330</v>
      </c>
    </row>
    <row r="81" spans="1:4">
      <c r="A81" s="1" t="s">
        <v>12414</v>
      </c>
      <c r="B81" t="s">
        <v>21783</v>
      </c>
      <c r="C81" t="s">
        <v>27945</v>
      </c>
      <c r="D81" s="2">
        <v>330</v>
      </c>
    </row>
    <row r="82" spans="1:4">
      <c r="A82" s="1" t="s">
        <v>14508</v>
      </c>
      <c r="B82" t="s">
        <v>23280</v>
      </c>
      <c r="C82" t="s">
        <v>27946</v>
      </c>
      <c r="D82" s="2">
        <v>330</v>
      </c>
    </row>
    <row r="83" spans="1:4">
      <c r="A83" s="1" t="s">
        <v>8107</v>
      </c>
      <c r="B83" t="s">
        <v>17326</v>
      </c>
      <c r="C83" t="s">
        <v>2617</v>
      </c>
      <c r="D83" s="2">
        <v>330</v>
      </c>
    </row>
    <row r="84" spans="1:4">
      <c r="A84" s="1" t="s">
        <v>7237</v>
      </c>
      <c r="B84" t="s">
        <v>21943</v>
      </c>
      <c r="C84" t="s">
        <v>27947</v>
      </c>
      <c r="D84" s="2">
        <v>757</v>
      </c>
    </row>
    <row r="85" spans="1:4">
      <c r="A85" s="1" t="s">
        <v>12559</v>
      </c>
      <c r="B85" t="s">
        <v>21944</v>
      </c>
      <c r="C85" t="s">
        <v>27948</v>
      </c>
      <c r="D85" s="2">
        <v>757</v>
      </c>
    </row>
    <row r="86" spans="1:4">
      <c r="A86" s="1" t="s">
        <v>7226</v>
      </c>
      <c r="B86" t="s">
        <v>17213</v>
      </c>
      <c r="C86" t="s">
        <v>27949</v>
      </c>
      <c r="D86" s="2">
        <v>757</v>
      </c>
    </row>
    <row r="87" spans="1:4">
      <c r="A87" s="1" t="s">
        <v>7238</v>
      </c>
      <c r="B87" t="s">
        <v>21945</v>
      </c>
      <c r="C87" t="s">
        <v>27950</v>
      </c>
      <c r="D87" s="2">
        <v>757</v>
      </c>
    </row>
    <row r="88" spans="1:4">
      <c r="A88" s="1" t="s">
        <v>7239</v>
      </c>
      <c r="B88" t="s">
        <v>21946</v>
      </c>
      <c r="C88" t="s">
        <v>27951</v>
      </c>
      <c r="D88" s="2">
        <v>757</v>
      </c>
    </row>
    <row r="89" spans="1:4">
      <c r="A89" s="1" t="s">
        <v>7242</v>
      </c>
      <c r="B89" t="s">
        <v>21950</v>
      </c>
      <c r="C89" t="s">
        <v>27952</v>
      </c>
      <c r="D89" s="2">
        <v>294</v>
      </c>
    </row>
    <row r="90" spans="1:4">
      <c r="A90" s="1" t="s">
        <v>7240</v>
      </c>
      <c r="B90" t="s">
        <v>21948</v>
      </c>
      <c r="C90" t="s">
        <v>27953</v>
      </c>
      <c r="D90" s="2">
        <v>294</v>
      </c>
    </row>
    <row r="91" spans="1:4">
      <c r="A91" s="1" t="s">
        <v>7241</v>
      </c>
      <c r="B91" t="s">
        <v>21949</v>
      </c>
      <c r="C91" t="s">
        <v>27954</v>
      </c>
      <c r="D91" s="2">
        <v>294</v>
      </c>
    </row>
    <row r="92" spans="1:4">
      <c r="A92" s="1" t="s">
        <v>11940</v>
      </c>
      <c r="B92" t="s">
        <v>21348</v>
      </c>
      <c r="C92" t="s">
        <v>27955</v>
      </c>
      <c r="D92" s="2">
        <v>300</v>
      </c>
    </row>
    <row r="93" spans="1:4">
      <c r="A93" s="1" t="s">
        <v>11941</v>
      </c>
      <c r="B93" t="s">
        <v>21349</v>
      </c>
      <c r="C93" t="s">
        <v>27956</v>
      </c>
      <c r="D93" s="2">
        <v>300</v>
      </c>
    </row>
    <row r="94" spans="1:4">
      <c r="A94" s="1" t="s">
        <v>11939</v>
      </c>
      <c r="B94" t="s">
        <v>21347</v>
      </c>
      <c r="C94" t="s">
        <v>27957</v>
      </c>
      <c r="D94" s="2">
        <v>300</v>
      </c>
    </row>
    <row r="95" spans="1:4">
      <c r="A95" s="1" t="s">
        <v>7234</v>
      </c>
      <c r="B95" t="s">
        <v>21937</v>
      </c>
      <c r="C95" t="s">
        <v>27958</v>
      </c>
      <c r="D95" s="2">
        <v>412.5</v>
      </c>
    </row>
    <row r="96" spans="1:4">
      <c r="A96" s="1" t="s">
        <v>7233</v>
      </c>
      <c r="B96" t="s">
        <v>21805</v>
      </c>
      <c r="C96" t="s">
        <v>27959</v>
      </c>
      <c r="D96" s="2">
        <v>412.5</v>
      </c>
    </row>
    <row r="97" spans="1:4">
      <c r="A97" s="1" t="s">
        <v>7228</v>
      </c>
      <c r="B97" t="s">
        <v>17219</v>
      </c>
      <c r="C97" t="s">
        <v>27960</v>
      </c>
      <c r="D97" s="2">
        <v>412.5</v>
      </c>
    </row>
    <row r="98" spans="1:4">
      <c r="A98" s="1" t="s">
        <v>12554</v>
      </c>
      <c r="B98" t="s">
        <v>21939</v>
      </c>
      <c r="C98" t="s">
        <v>27961</v>
      </c>
      <c r="D98" s="2">
        <v>412.5</v>
      </c>
    </row>
    <row r="99" spans="1:4">
      <c r="A99" s="1" t="s">
        <v>7236</v>
      </c>
      <c r="B99" t="s">
        <v>21941</v>
      </c>
      <c r="C99" t="s">
        <v>27962</v>
      </c>
      <c r="D99" s="2">
        <v>412.5</v>
      </c>
    </row>
    <row r="100" spans="1:4">
      <c r="A100" s="1" t="s">
        <v>12558</v>
      </c>
      <c r="B100" t="s">
        <v>21942</v>
      </c>
      <c r="C100" t="s">
        <v>27963</v>
      </c>
      <c r="D100" s="2">
        <v>412.5</v>
      </c>
    </row>
    <row r="101" spans="1:4">
      <c r="A101" s="1" t="s">
        <v>7227</v>
      </c>
      <c r="B101" t="s">
        <v>17214</v>
      </c>
      <c r="C101" t="s">
        <v>27964</v>
      </c>
      <c r="D101" s="2">
        <v>412.5</v>
      </c>
    </row>
    <row r="102" spans="1:4">
      <c r="A102" s="1" t="s">
        <v>7235</v>
      </c>
      <c r="B102" t="s">
        <v>21938</v>
      </c>
      <c r="C102" t="s">
        <v>2618</v>
      </c>
      <c r="D102" s="2">
        <v>412.5</v>
      </c>
    </row>
    <row r="103" spans="1:4">
      <c r="A103" s="1" t="s">
        <v>7229</v>
      </c>
      <c r="B103" t="s">
        <v>19359</v>
      </c>
      <c r="C103" t="s">
        <v>2614</v>
      </c>
      <c r="D103" s="2">
        <v>246</v>
      </c>
    </row>
    <row r="104" spans="1:4">
      <c r="A104" s="1" t="s">
        <v>7246</v>
      </c>
      <c r="B104" t="s">
        <v>22246</v>
      </c>
      <c r="C104" t="s">
        <v>2615</v>
      </c>
      <c r="D104" s="2">
        <v>246</v>
      </c>
    </row>
    <row r="105" spans="1:4">
      <c r="A105" s="1" t="s">
        <v>7230</v>
      </c>
      <c r="B105" t="s">
        <v>19437</v>
      </c>
      <c r="C105" t="s">
        <v>2616</v>
      </c>
      <c r="D105" s="2">
        <v>246</v>
      </c>
    </row>
    <row r="106" spans="1:4">
      <c r="A106" s="1" t="s">
        <v>7187</v>
      </c>
      <c r="B106" t="s">
        <v>17224</v>
      </c>
      <c r="C106" t="s">
        <v>27965</v>
      </c>
      <c r="D106" s="2">
        <v>146.97999999999999</v>
      </c>
    </row>
    <row r="107" spans="1:4">
      <c r="A107" s="1" t="s">
        <v>7194</v>
      </c>
      <c r="B107" t="s">
        <v>18053</v>
      </c>
      <c r="C107" t="s">
        <v>27966</v>
      </c>
      <c r="D107" s="2">
        <v>151.19999999999999</v>
      </c>
    </row>
    <row r="108" spans="1:4">
      <c r="A108" s="1" t="s">
        <v>11922</v>
      </c>
      <c r="B108" t="s">
        <v>21333</v>
      </c>
      <c r="C108" t="s">
        <v>27967</v>
      </c>
      <c r="D108" s="2">
        <v>146.96</v>
      </c>
    </row>
    <row r="109" spans="1:4">
      <c r="A109" s="1" t="s">
        <v>8211</v>
      </c>
      <c r="B109" t="s">
        <v>17430</v>
      </c>
      <c r="C109" t="s">
        <v>2345</v>
      </c>
      <c r="D109" s="2">
        <v>317.5</v>
      </c>
    </row>
    <row r="110" spans="1:4">
      <c r="A110" s="1" t="s">
        <v>7222</v>
      </c>
      <c r="B110" t="s">
        <v>24040</v>
      </c>
      <c r="C110" t="s">
        <v>2773</v>
      </c>
      <c r="D110" s="2">
        <v>198</v>
      </c>
    </row>
    <row r="111" spans="1:4">
      <c r="A111" s="1" t="s">
        <v>12310</v>
      </c>
      <c r="B111" t="s">
        <v>21727</v>
      </c>
      <c r="C111" t="s">
        <v>27968</v>
      </c>
      <c r="D111" s="2">
        <v>203</v>
      </c>
    </row>
    <row r="112" spans="1:4">
      <c r="A112" s="1" t="s">
        <v>12311</v>
      </c>
      <c r="B112" t="s">
        <v>21728</v>
      </c>
      <c r="C112" t="s">
        <v>27969</v>
      </c>
      <c r="D112" s="2">
        <v>247</v>
      </c>
    </row>
    <row r="113" spans="1:4">
      <c r="A113" s="1" t="s">
        <v>7918</v>
      </c>
      <c r="B113" t="s">
        <v>17099</v>
      </c>
      <c r="C113" t="s">
        <v>27970</v>
      </c>
      <c r="D113" s="2">
        <v>245</v>
      </c>
    </row>
    <row r="114" spans="1:4">
      <c r="A114" s="1" t="s">
        <v>7954</v>
      </c>
      <c r="B114" t="s">
        <v>17149</v>
      </c>
      <c r="C114" t="s">
        <v>27971</v>
      </c>
      <c r="D114" s="2">
        <v>198</v>
      </c>
    </row>
    <row r="115" spans="1:4">
      <c r="A115" s="1" t="s">
        <v>8157</v>
      </c>
      <c r="B115" t="s">
        <v>17376</v>
      </c>
      <c r="C115" t="s">
        <v>2346</v>
      </c>
      <c r="D115" s="2">
        <v>317.5</v>
      </c>
    </row>
    <row r="116" spans="1:4">
      <c r="A116" s="1" t="s">
        <v>7186</v>
      </c>
      <c r="B116" t="s">
        <v>17161</v>
      </c>
      <c r="C116" t="s">
        <v>27972</v>
      </c>
      <c r="D116" s="2">
        <v>198</v>
      </c>
    </row>
    <row r="117" spans="1:4">
      <c r="A117" s="1" t="s">
        <v>7174</v>
      </c>
      <c r="B117" t="s">
        <v>16717</v>
      </c>
      <c r="C117" t="s">
        <v>2770</v>
      </c>
      <c r="D117" s="2">
        <v>198</v>
      </c>
    </row>
    <row r="118" spans="1:4">
      <c r="A118" s="1" t="s">
        <v>12290</v>
      </c>
      <c r="B118" t="s">
        <v>21713</v>
      </c>
      <c r="C118" t="s">
        <v>2349</v>
      </c>
      <c r="D118" s="2">
        <v>356</v>
      </c>
    </row>
    <row r="119" spans="1:4">
      <c r="A119" s="1" t="s">
        <v>7200</v>
      </c>
      <c r="B119" t="s">
        <v>21334</v>
      </c>
      <c r="C119" t="s">
        <v>27973</v>
      </c>
      <c r="D119" s="2">
        <v>198</v>
      </c>
    </row>
    <row r="120" spans="1:4">
      <c r="A120" s="1" t="s">
        <v>7175</v>
      </c>
      <c r="B120" t="s">
        <v>16718</v>
      </c>
      <c r="C120" t="s">
        <v>27974</v>
      </c>
      <c r="D120" s="2">
        <v>198</v>
      </c>
    </row>
    <row r="121" spans="1:4">
      <c r="A121" s="1" t="s">
        <v>14286</v>
      </c>
      <c r="B121" t="s">
        <v>23091</v>
      </c>
      <c r="C121" t="s">
        <v>2348</v>
      </c>
      <c r="D121" s="2">
        <v>356</v>
      </c>
    </row>
    <row r="122" spans="1:4">
      <c r="A122" s="1" t="s">
        <v>7205</v>
      </c>
      <c r="B122" t="s">
        <v>21714</v>
      </c>
      <c r="C122" t="s">
        <v>2354</v>
      </c>
      <c r="D122" s="2">
        <v>245</v>
      </c>
    </row>
    <row r="123" spans="1:4">
      <c r="A123" s="1" t="s">
        <v>13631</v>
      </c>
      <c r="B123" t="s">
        <v>22676</v>
      </c>
      <c r="C123" t="s">
        <v>27975</v>
      </c>
      <c r="D123" s="2">
        <v>247</v>
      </c>
    </row>
    <row r="124" spans="1:4">
      <c r="A124" s="1" t="s">
        <v>9895</v>
      </c>
      <c r="B124" t="s">
        <v>19374</v>
      </c>
      <c r="C124" t="s">
        <v>27976</v>
      </c>
      <c r="D124" s="2">
        <v>198</v>
      </c>
    </row>
    <row r="125" spans="1:4">
      <c r="A125" s="1" t="s">
        <v>7223</v>
      </c>
      <c r="B125" t="s">
        <v>24041</v>
      </c>
      <c r="C125" t="s">
        <v>27977</v>
      </c>
      <c r="D125" s="2">
        <v>198</v>
      </c>
    </row>
    <row r="126" spans="1:4">
      <c r="A126" s="1" t="s">
        <v>5707</v>
      </c>
      <c r="B126" t="s">
        <v>24586</v>
      </c>
      <c r="C126" t="s">
        <v>5707</v>
      </c>
      <c r="D126" s="2">
        <v>998</v>
      </c>
    </row>
    <row r="127" spans="1:4">
      <c r="A127" s="1" t="s">
        <v>11153</v>
      </c>
      <c r="B127" t="s">
        <v>20556</v>
      </c>
      <c r="C127" t="s">
        <v>27978</v>
      </c>
      <c r="D127" s="2">
        <v>228.48</v>
      </c>
    </row>
    <row r="128" spans="1:4">
      <c r="A128" s="1" t="s">
        <v>13680</v>
      </c>
      <c r="B128" t="s">
        <v>22695</v>
      </c>
      <c r="C128" t="s">
        <v>1865</v>
      </c>
      <c r="D128" s="2">
        <v>372.95</v>
      </c>
    </row>
    <row r="129" spans="1:4">
      <c r="A129" s="1" t="s">
        <v>13244</v>
      </c>
      <c r="B129" t="s">
        <v>22469</v>
      </c>
      <c r="C129" t="s">
        <v>27979</v>
      </c>
      <c r="D129" s="2">
        <v>645</v>
      </c>
    </row>
    <row r="130" spans="1:4">
      <c r="A130" s="1" t="s">
        <v>327</v>
      </c>
      <c r="B130" t="s">
        <v>18626</v>
      </c>
      <c r="C130" t="s">
        <v>27980</v>
      </c>
      <c r="D130" s="2">
        <v>600</v>
      </c>
    </row>
    <row r="131" spans="1:4">
      <c r="A131" s="1" t="s">
        <v>328</v>
      </c>
      <c r="B131" t="s">
        <v>18646</v>
      </c>
      <c r="C131" t="s">
        <v>27981</v>
      </c>
      <c r="D131" s="2">
        <v>600</v>
      </c>
    </row>
    <row r="132" spans="1:4">
      <c r="A132" s="1" t="s">
        <v>13681</v>
      </c>
      <c r="B132" t="s">
        <v>22696</v>
      </c>
      <c r="C132" t="s">
        <v>1866</v>
      </c>
      <c r="D132" s="2">
        <v>372.95</v>
      </c>
    </row>
    <row r="133" spans="1:4">
      <c r="A133" s="1" t="s">
        <v>5705</v>
      </c>
      <c r="B133" t="s">
        <v>23128</v>
      </c>
      <c r="C133" t="s">
        <v>27982</v>
      </c>
      <c r="D133" s="2">
        <v>264</v>
      </c>
    </row>
    <row r="134" spans="1:4">
      <c r="A134" s="1" t="s">
        <v>318</v>
      </c>
      <c r="B134" t="s">
        <v>23204</v>
      </c>
      <c r="C134" t="s">
        <v>27983</v>
      </c>
      <c r="D134" s="2">
        <v>267</v>
      </c>
    </row>
    <row r="135" spans="1:4">
      <c r="A135" s="1" t="s">
        <v>6224</v>
      </c>
      <c r="B135" t="s">
        <v>21144</v>
      </c>
      <c r="C135" t="s">
        <v>27984</v>
      </c>
      <c r="D135" s="2">
        <v>235</v>
      </c>
    </row>
    <row r="136" spans="1:4">
      <c r="A136" s="1" t="s">
        <v>11724</v>
      </c>
      <c r="B136" t="s">
        <v>21146</v>
      </c>
      <c r="C136" t="s">
        <v>27985</v>
      </c>
      <c r="D136" s="2">
        <v>235</v>
      </c>
    </row>
    <row r="137" spans="1:4">
      <c r="A137" s="1" t="s">
        <v>11723</v>
      </c>
      <c r="B137" t="s">
        <v>21145</v>
      </c>
      <c r="C137" t="s">
        <v>27986</v>
      </c>
      <c r="D137" s="2">
        <v>139</v>
      </c>
    </row>
    <row r="138" spans="1:4">
      <c r="A138" s="1" t="s">
        <v>6223</v>
      </c>
      <c r="B138" t="s">
        <v>21142</v>
      </c>
      <c r="C138" t="s">
        <v>27987</v>
      </c>
      <c r="D138" s="2">
        <v>235</v>
      </c>
    </row>
    <row r="139" spans="1:4">
      <c r="A139" s="1" t="s">
        <v>11722</v>
      </c>
      <c r="B139" t="s">
        <v>21141</v>
      </c>
      <c r="C139" t="s">
        <v>27988</v>
      </c>
      <c r="D139" s="2">
        <v>235</v>
      </c>
    </row>
    <row r="140" spans="1:4">
      <c r="A140" s="1" t="s">
        <v>7221</v>
      </c>
      <c r="B140" t="s">
        <v>23758</v>
      </c>
      <c r="C140" t="s">
        <v>27989</v>
      </c>
      <c r="D140" s="2">
        <v>180</v>
      </c>
    </row>
    <row r="141" spans="1:4">
      <c r="A141" s="1" t="s">
        <v>7220</v>
      </c>
      <c r="B141" t="s">
        <v>23718</v>
      </c>
      <c r="C141" t="s">
        <v>27990</v>
      </c>
      <c r="D141" s="2">
        <v>225</v>
      </c>
    </row>
    <row r="142" spans="1:4">
      <c r="A142" s="1" t="s">
        <v>10093</v>
      </c>
      <c r="B142" t="s">
        <v>19572</v>
      </c>
      <c r="C142" t="s">
        <v>27991</v>
      </c>
      <c r="D142" s="2">
        <v>990</v>
      </c>
    </row>
    <row r="143" spans="1:4">
      <c r="A143" s="1" t="s">
        <v>12949</v>
      </c>
      <c r="B143" t="s">
        <v>22251</v>
      </c>
      <c r="C143" t="s">
        <v>27992</v>
      </c>
      <c r="D143" s="2">
        <v>53.9</v>
      </c>
    </row>
    <row r="144" spans="1:4">
      <c r="A144" s="1" t="s">
        <v>12934</v>
      </c>
      <c r="B144" t="s">
        <v>22236</v>
      </c>
      <c r="C144" t="s">
        <v>27993</v>
      </c>
      <c r="D144" s="2">
        <v>53.9</v>
      </c>
    </row>
    <row r="145" spans="1:4">
      <c r="A145" s="1" t="s">
        <v>1035</v>
      </c>
      <c r="B145" t="s">
        <v>22088</v>
      </c>
      <c r="C145" t="s">
        <v>27994</v>
      </c>
      <c r="D145" s="2">
        <v>96.8</v>
      </c>
    </row>
    <row r="146" spans="1:4">
      <c r="A146" s="1" t="s">
        <v>7603</v>
      </c>
      <c r="B146" t="s">
        <v>16644</v>
      </c>
      <c r="C146" t="s">
        <v>7603</v>
      </c>
      <c r="D146" s="2">
        <v>513.32000000000005</v>
      </c>
    </row>
    <row r="147" spans="1:4">
      <c r="A147" s="1" t="s">
        <v>9314</v>
      </c>
      <c r="B147" t="s">
        <v>18734</v>
      </c>
      <c r="C147" t="s">
        <v>9314</v>
      </c>
      <c r="D147" s="2">
        <v>400</v>
      </c>
    </row>
    <row r="148" spans="1:4">
      <c r="A148" s="1" t="s">
        <v>10565</v>
      </c>
      <c r="B148" t="s">
        <v>20055</v>
      </c>
      <c r="C148" t="s">
        <v>10565</v>
      </c>
      <c r="D148" s="2">
        <v>449</v>
      </c>
    </row>
    <row r="149" spans="1:4">
      <c r="A149" s="1" t="s">
        <v>9727</v>
      </c>
      <c r="B149" t="s">
        <v>19169</v>
      </c>
      <c r="C149" t="s">
        <v>27995</v>
      </c>
      <c r="D149" s="2">
        <v>218.33</v>
      </c>
    </row>
    <row r="150" spans="1:4">
      <c r="A150" s="1" t="s">
        <v>229</v>
      </c>
      <c r="B150" t="s">
        <v>18045</v>
      </c>
      <c r="C150" t="s">
        <v>229</v>
      </c>
      <c r="D150" s="2">
        <v>667.08</v>
      </c>
    </row>
    <row r="151" spans="1:4">
      <c r="A151" s="1" t="s">
        <v>5619</v>
      </c>
      <c r="B151" t="s">
        <v>16648</v>
      </c>
      <c r="C151" t="s">
        <v>27996</v>
      </c>
      <c r="D151" s="2">
        <v>160</v>
      </c>
    </row>
    <row r="152" spans="1:4">
      <c r="A152" s="1" t="s">
        <v>14277</v>
      </c>
      <c r="B152" t="s">
        <v>23084</v>
      </c>
      <c r="C152" t="s">
        <v>2174</v>
      </c>
      <c r="D152" s="2">
        <v>163.19999999999999</v>
      </c>
    </row>
    <row r="153" spans="1:4">
      <c r="A153" s="1" t="s">
        <v>662</v>
      </c>
      <c r="B153" t="s">
        <v>17125</v>
      </c>
      <c r="C153" t="s">
        <v>27997</v>
      </c>
      <c r="D153" s="2">
        <v>85.6</v>
      </c>
    </row>
    <row r="154" spans="1:4">
      <c r="A154" s="1" t="s">
        <v>11680</v>
      </c>
      <c r="B154" t="s">
        <v>21094</v>
      </c>
      <c r="C154" t="s">
        <v>27998</v>
      </c>
      <c r="D154" s="2">
        <v>100</v>
      </c>
    </row>
    <row r="155" spans="1:4">
      <c r="A155" s="1" t="s">
        <v>663</v>
      </c>
      <c r="B155" t="s">
        <v>18001</v>
      </c>
      <c r="C155" t="s">
        <v>27999</v>
      </c>
      <c r="D155" s="2">
        <v>215.7</v>
      </c>
    </row>
    <row r="156" spans="1:4">
      <c r="A156" s="1" t="s">
        <v>5752</v>
      </c>
      <c r="B156" t="s">
        <v>19051</v>
      </c>
      <c r="C156" t="s">
        <v>28000</v>
      </c>
      <c r="D156" s="2">
        <v>167</v>
      </c>
    </row>
    <row r="157" spans="1:4">
      <c r="A157" s="1" t="s">
        <v>5750</v>
      </c>
      <c r="B157" t="s">
        <v>18600</v>
      </c>
      <c r="C157" t="s">
        <v>28001</v>
      </c>
      <c r="D157" s="2">
        <v>197.33</v>
      </c>
    </row>
    <row r="158" spans="1:4">
      <c r="A158" s="1" t="s">
        <v>7458</v>
      </c>
      <c r="B158" t="s">
        <v>22015</v>
      </c>
      <c r="C158" t="s">
        <v>28002</v>
      </c>
      <c r="D158" s="2">
        <v>599</v>
      </c>
    </row>
    <row r="159" spans="1:4">
      <c r="A159" s="1" t="s">
        <v>6492</v>
      </c>
      <c r="B159" t="s">
        <v>18798</v>
      </c>
      <c r="C159" t="s">
        <v>28003</v>
      </c>
      <c r="D159" s="2">
        <v>55.55</v>
      </c>
    </row>
    <row r="160" spans="1:4">
      <c r="A160" s="1" t="s">
        <v>6491</v>
      </c>
      <c r="B160" t="s">
        <v>18704</v>
      </c>
      <c r="C160" t="s">
        <v>28004</v>
      </c>
      <c r="D160" s="2">
        <v>111.11</v>
      </c>
    </row>
    <row r="161" spans="1:4">
      <c r="A161" s="1" t="s">
        <v>6522</v>
      </c>
      <c r="B161" t="s">
        <v>24510</v>
      </c>
      <c r="C161" t="s">
        <v>28005</v>
      </c>
      <c r="D161" s="2">
        <v>55.55</v>
      </c>
    </row>
    <row r="162" spans="1:4">
      <c r="A162" s="1" t="s">
        <v>6523</v>
      </c>
      <c r="B162" t="s">
        <v>24512</v>
      </c>
      <c r="C162" t="s">
        <v>28006</v>
      </c>
      <c r="D162" s="2">
        <v>111.11</v>
      </c>
    </row>
    <row r="163" spans="1:4">
      <c r="A163" s="1" t="s">
        <v>16035</v>
      </c>
      <c r="B163" t="s">
        <v>24511</v>
      </c>
      <c r="C163" t="s">
        <v>28007</v>
      </c>
      <c r="D163" s="2">
        <v>55.55</v>
      </c>
    </row>
    <row r="164" spans="1:4">
      <c r="A164" s="1" t="s">
        <v>6475</v>
      </c>
      <c r="B164" t="s">
        <v>17128</v>
      </c>
      <c r="C164" t="s">
        <v>1650</v>
      </c>
      <c r="D164" s="2">
        <v>83.33</v>
      </c>
    </row>
    <row r="165" spans="1:4">
      <c r="A165" s="1" t="s">
        <v>6498</v>
      </c>
      <c r="B165" t="s">
        <v>20554</v>
      </c>
      <c r="C165" t="s">
        <v>1649</v>
      </c>
      <c r="D165" s="2">
        <v>83.33</v>
      </c>
    </row>
    <row r="166" spans="1:4">
      <c r="A166" s="1" t="s">
        <v>16498</v>
      </c>
      <c r="B166" t="s">
        <v>24876</v>
      </c>
      <c r="C166" t="s">
        <v>28008</v>
      </c>
      <c r="D166" s="2">
        <v>83.33</v>
      </c>
    </row>
    <row r="167" spans="1:4">
      <c r="A167" s="1" t="s">
        <v>6495</v>
      </c>
      <c r="B167" t="s">
        <v>19554</v>
      </c>
      <c r="C167" t="s">
        <v>1648</v>
      </c>
      <c r="D167" s="2">
        <v>83.33</v>
      </c>
    </row>
    <row r="168" spans="1:4">
      <c r="A168" s="1" t="s">
        <v>6502</v>
      </c>
      <c r="B168" t="s">
        <v>21121</v>
      </c>
      <c r="C168" t="s">
        <v>1646</v>
      </c>
      <c r="D168" s="2">
        <v>83.33</v>
      </c>
    </row>
    <row r="169" spans="1:4">
      <c r="A169" s="1" t="s">
        <v>6499</v>
      </c>
      <c r="B169" t="s">
        <v>20617</v>
      </c>
      <c r="C169" t="s">
        <v>1651</v>
      </c>
      <c r="D169" s="2">
        <v>34.72</v>
      </c>
    </row>
    <row r="170" spans="1:4">
      <c r="A170" s="1" t="s">
        <v>14704</v>
      </c>
      <c r="B170" t="s">
        <v>23417</v>
      </c>
      <c r="C170" t="s">
        <v>28009</v>
      </c>
      <c r="D170" s="2">
        <v>69.44</v>
      </c>
    </row>
    <row r="171" spans="1:4">
      <c r="A171" s="1" t="s">
        <v>12925</v>
      </c>
      <c r="B171" t="s">
        <v>22227</v>
      </c>
      <c r="C171" t="s">
        <v>28010</v>
      </c>
      <c r="D171" s="2">
        <v>69.44</v>
      </c>
    </row>
    <row r="172" spans="1:4">
      <c r="A172" s="1" t="s">
        <v>18201</v>
      </c>
      <c r="B172" t="s">
        <v>18202</v>
      </c>
      <c r="C172" t="s">
        <v>28011</v>
      </c>
      <c r="D172" s="2">
        <v>69.44</v>
      </c>
    </row>
    <row r="173" spans="1:4">
      <c r="A173" s="1" t="s">
        <v>6521</v>
      </c>
      <c r="B173" t="s">
        <v>24404</v>
      </c>
      <c r="C173" t="s">
        <v>1647</v>
      </c>
      <c r="D173" s="2">
        <v>83.33</v>
      </c>
    </row>
    <row r="174" spans="1:4">
      <c r="A174" s="1" t="s">
        <v>14934</v>
      </c>
      <c r="B174" t="s">
        <v>23566</v>
      </c>
      <c r="C174" t="s">
        <v>28012</v>
      </c>
      <c r="D174" s="2">
        <v>119</v>
      </c>
    </row>
    <row r="175" spans="1:4">
      <c r="A175" s="1" t="s">
        <v>1104</v>
      </c>
      <c r="B175" t="s">
        <v>19724</v>
      </c>
      <c r="C175" t="s">
        <v>28013</v>
      </c>
      <c r="D175" s="2">
        <v>194</v>
      </c>
    </row>
    <row r="176" spans="1:4">
      <c r="A176" s="1" t="s">
        <v>13747</v>
      </c>
      <c r="B176" t="s">
        <v>22744</v>
      </c>
      <c r="C176" t="s">
        <v>28014</v>
      </c>
      <c r="D176" s="2">
        <v>270</v>
      </c>
    </row>
    <row r="177" spans="1:4">
      <c r="A177" s="1" t="s">
        <v>12962</v>
      </c>
      <c r="B177" t="s">
        <v>22262</v>
      </c>
      <c r="C177" t="s">
        <v>28015</v>
      </c>
      <c r="D177" s="2">
        <v>167</v>
      </c>
    </row>
    <row r="178" spans="1:4">
      <c r="A178" s="1" t="s">
        <v>13052</v>
      </c>
      <c r="B178" t="s">
        <v>22306</v>
      </c>
      <c r="C178" t="s">
        <v>2330</v>
      </c>
      <c r="D178" s="2">
        <v>179</v>
      </c>
    </row>
    <row r="179" spans="1:4">
      <c r="A179" s="1" t="s">
        <v>13053</v>
      </c>
      <c r="B179" t="s">
        <v>22307</v>
      </c>
      <c r="C179" t="s">
        <v>2328</v>
      </c>
      <c r="D179" s="2">
        <v>179</v>
      </c>
    </row>
    <row r="180" spans="1:4">
      <c r="A180" s="1" t="s">
        <v>13888</v>
      </c>
      <c r="B180" t="s">
        <v>22830</v>
      </c>
      <c r="C180" t="s">
        <v>2329</v>
      </c>
      <c r="D180" s="2">
        <v>179</v>
      </c>
    </row>
    <row r="181" spans="1:4">
      <c r="A181" s="1" t="s">
        <v>5387</v>
      </c>
      <c r="B181" t="s">
        <v>18106</v>
      </c>
      <c r="C181" t="s">
        <v>28016</v>
      </c>
      <c r="D181" s="2">
        <v>42</v>
      </c>
    </row>
    <row r="182" spans="1:4">
      <c r="A182" s="1" t="s">
        <v>5389</v>
      </c>
      <c r="B182" t="s">
        <v>18253</v>
      </c>
      <c r="C182" t="s">
        <v>28017</v>
      </c>
      <c r="D182" s="2">
        <v>42</v>
      </c>
    </row>
    <row r="183" spans="1:4">
      <c r="A183" s="1" t="s">
        <v>5393</v>
      </c>
      <c r="B183" t="s">
        <v>19068</v>
      </c>
      <c r="C183" t="s">
        <v>28018</v>
      </c>
      <c r="D183" s="2">
        <v>42</v>
      </c>
    </row>
    <row r="184" spans="1:4">
      <c r="A184" s="1" t="s">
        <v>5391</v>
      </c>
      <c r="B184" t="s">
        <v>18369</v>
      </c>
      <c r="C184" t="s">
        <v>28019</v>
      </c>
      <c r="D184" s="2">
        <v>42</v>
      </c>
    </row>
    <row r="185" spans="1:4">
      <c r="A185" s="1" t="s">
        <v>5394</v>
      </c>
      <c r="B185" t="s">
        <v>19089</v>
      </c>
      <c r="C185" t="s">
        <v>28020</v>
      </c>
      <c r="D185" s="2">
        <v>42</v>
      </c>
    </row>
    <row r="186" spans="1:4">
      <c r="A186" s="1" t="s">
        <v>5390</v>
      </c>
      <c r="B186" t="s">
        <v>18304</v>
      </c>
      <c r="C186" t="s">
        <v>28021</v>
      </c>
      <c r="D186" s="2">
        <v>42</v>
      </c>
    </row>
    <row r="187" spans="1:4">
      <c r="A187" s="1" t="s">
        <v>11162</v>
      </c>
      <c r="B187" t="s">
        <v>20564</v>
      </c>
      <c r="C187" t="s">
        <v>28022</v>
      </c>
      <c r="D187" s="2">
        <v>88</v>
      </c>
    </row>
    <row r="188" spans="1:4">
      <c r="A188" s="1" t="s">
        <v>5392</v>
      </c>
      <c r="B188" t="s">
        <v>18662</v>
      </c>
      <c r="C188" t="s">
        <v>28023</v>
      </c>
      <c r="D188" s="2">
        <v>42</v>
      </c>
    </row>
    <row r="189" spans="1:4">
      <c r="A189" s="1" t="s">
        <v>11163</v>
      </c>
      <c r="B189" t="s">
        <v>20565</v>
      </c>
      <c r="C189" t="s">
        <v>28024</v>
      </c>
      <c r="D189" s="2">
        <v>110</v>
      </c>
    </row>
    <row r="190" spans="1:4">
      <c r="A190" s="1" t="s">
        <v>7442</v>
      </c>
      <c r="B190" t="s">
        <v>17451</v>
      </c>
      <c r="C190" t="s">
        <v>28025</v>
      </c>
      <c r="D190" s="2">
        <v>28.9</v>
      </c>
    </row>
    <row r="191" spans="1:4">
      <c r="A191" s="1" t="s">
        <v>7446</v>
      </c>
      <c r="B191" t="s">
        <v>17456</v>
      </c>
      <c r="C191" t="s">
        <v>28026</v>
      </c>
      <c r="D191" s="2">
        <v>43.9</v>
      </c>
    </row>
    <row r="192" spans="1:4">
      <c r="A192" s="1" t="s">
        <v>7443</v>
      </c>
      <c r="B192" t="s">
        <v>17452</v>
      </c>
      <c r="C192" t="s">
        <v>28027</v>
      </c>
      <c r="D192" s="2">
        <v>19.899999999999999</v>
      </c>
    </row>
    <row r="193" spans="1:4">
      <c r="A193" s="1" t="s">
        <v>7445</v>
      </c>
      <c r="B193" t="s">
        <v>17455</v>
      </c>
      <c r="C193" t="s">
        <v>28028</v>
      </c>
      <c r="D193" s="2">
        <v>28.9</v>
      </c>
    </row>
    <row r="194" spans="1:4">
      <c r="A194" s="1" t="s">
        <v>7444</v>
      </c>
      <c r="B194" t="s">
        <v>17453</v>
      </c>
      <c r="C194" t="s">
        <v>28029</v>
      </c>
      <c r="D194" s="2">
        <v>28.9</v>
      </c>
    </row>
    <row r="195" spans="1:4">
      <c r="A195" s="1" t="s">
        <v>16354</v>
      </c>
      <c r="B195" t="s">
        <v>24751</v>
      </c>
      <c r="C195" t="s">
        <v>28030</v>
      </c>
      <c r="D195" s="2">
        <v>834</v>
      </c>
    </row>
    <row r="196" spans="1:4">
      <c r="A196" s="1" t="s">
        <v>12922</v>
      </c>
      <c r="B196" t="s">
        <v>22225</v>
      </c>
      <c r="C196" t="s">
        <v>28031</v>
      </c>
      <c r="D196" s="2">
        <v>523</v>
      </c>
    </row>
    <row r="197" spans="1:4">
      <c r="A197" s="1" t="s">
        <v>10734</v>
      </c>
      <c r="B197" t="s">
        <v>20211</v>
      </c>
      <c r="C197" t="s">
        <v>28032</v>
      </c>
      <c r="D197" s="2">
        <v>560.4</v>
      </c>
    </row>
    <row r="198" spans="1:4">
      <c r="A198" s="1" t="s">
        <v>10736</v>
      </c>
      <c r="B198" t="s">
        <v>20213</v>
      </c>
      <c r="C198" t="s">
        <v>28033</v>
      </c>
      <c r="D198" s="2">
        <v>919</v>
      </c>
    </row>
    <row r="199" spans="1:4">
      <c r="A199" s="1" t="s">
        <v>344</v>
      </c>
      <c r="B199" t="s">
        <v>17450</v>
      </c>
      <c r="C199" t="s">
        <v>28034</v>
      </c>
      <c r="D199" s="2">
        <v>758</v>
      </c>
    </row>
    <row r="200" spans="1:4">
      <c r="A200" s="1" t="s">
        <v>10733</v>
      </c>
      <c r="B200" t="s">
        <v>20210</v>
      </c>
      <c r="C200" t="s">
        <v>28035</v>
      </c>
      <c r="D200" s="2">
        <v>874</v>
      </c>
    </row>
    <row r="201" spans="1:4">
      <c r="A201" s="1" t="s">
        <v>10735</v>
      </c>
      <c r="B201" t="s">
        <v>20212</v>
      </c>
      <c r="C201" t="s">
        <v>28036</v>
      </c>
      <c r="D201" s="2">
        <v>748</v>
      </c>
    </row>
    <row r="202" spans="1:4">
      <c r="A202" s="1" t="s">
        <v>10120</v>
      </c>
      <c r="B202" t="s">
        <v>19603</v>
      </c>
      <c r="C202" t="s">
        <v>28037</v>
      </c>
      <c r="D202" s="2">
        <v>590</v>
      </c>
    </row>
    <row r="203" spans="1:4">
      <c r="A203" s="1" t="s">
        <v>15081</v>
      </c>
      <c r="B203" t="s">
        <v>23672</v>
      </c>
      <c r="C203" t="s">
        <v>28038</v>
      </c>
      <c r="D203" s="2">
        <v>226</v>
      </c>
    </row>
    <row r="204" spans="1:4">
      <c r="A204" s="1" t="s">
        <v>1111</v>
      </c>
      <c r="B204" t="s">
        <v>23671</v>
      </c>
      <c r="C204" t="s">
        <v>28039</v>
      </c>
      <c r="D204" s="2">
        <v>283</v>
      </c>
    </row>
    <row r="205" spans="1:4">
      <c r="A205" s="1" t="s">
        <v>1109</v>
      </c>
      <c r="B205" t="s">
        <v>23429</v>
      </c>
      <c r="C205" t="s">
        <v>28040</v>
      </c>
      <c r="D205" s="2">
        <v>287</v>
      </c>
    </row>
    <row r="206" spans="1:4">
      <c r="A206" s="1" t="s">
        <v>1110</v>
      </c>
      <c r="B206" t="s">
        <v>23430</v>
      </c>
      <c r="C206" t="s">
        <v>28041</v>
      </c>
      <c r="D206" s="2">
        <v>333</v>
      </c>
    </row>
    <row r="207" spans="1:4">
      <c r="A207" s="1" t="s">
        <v>7637</v>
      </c>
      <c r="B207" t="s">
        <v>16685</v>
      </c>
      <c r="C207" t="s">
        <v>28042</v>
      </c>
      <c r="D207" s="2">
        <v>166.07</v>
      </c>
    </row>
    <row r="208" spans="1:4">
      <c r="A208" s="1" t="s">
        <v>9773</v>
      </c>
      <c r="B208" t="s">
        <v>19235</v>
      </c>
      <c r="C208" t="s">
        <v>28043</v>
      </c>
      <c r="D208" s="2">
        <v>321.58999999999997</v>
      </c>
    </row>
    <row r="209" spans="1:4">
      <c r="A209" s="1" t="s">
        <v>11434</v>
      </c>
      <c r="B209" t="s">
        <v>20835</v>
      </c>
      <c r="C209" t="s">
        <v>28044</v>
      </c>
      <c r="D209" s="2">
        <v>345</v>
      </c>
    </row>
    <row r="210" spans="1:4">
      <c r="A210" s="1" t="s">
        <v>9234</v>
      </c>
      <c r="B210" t="s">
        <v>18644</v>
      </c>
      <c r="C210" t="s">
        <v>28045</v>
      </c>
      <c r="D210" s="2">
        <v>180.48</v>
      </c>
    </row>
    <row r="211" spans="1:4">
      <c r="A211" s="1" t="s">
        <v>15671</v>
      </c>
      <c r="B211" t="s">
        <v>24187</v>
      </c>
      <c r="C211" t="s">
        <v>28046</v>
      </c>
      <c r="D211" s="2">
        <v>115.2</v>
      </c>
    </row>
    <row r="212" spans="1:4">
      <c r="A212" s="1" t="s">
        <v>7492</v>
      </c>
      <c r="B212" t="s">
        <v>16547</v>
      </c>
      <c r="C212" t="s">
        <v>28047</v>
      </c>
      <c r="D212" s="2">
        <v>311.99</v>
      </c>
    </row>
    <row r="213" spans="1:4">
      <c r="A213" s="1" t="s">
        <v>891</v>
      </c>
      <c r="B213" t="s">
        <v>17942</v>
      </c>
      <c r="C213" t="s">
        <v>28048</v>
      </c>
      <c r="D213" s="2">
        <v>92.99</v>
      </c>
    </row>
    <row r="214" spans="1:4">
      <c r="A214" s="1" t="s">
        <v>892</v>
      </c>
      <c r="B214" t="s">
        <v>19110</v>
      </c>
      <c r="C214" t="s">
        <v>28049</v>
      </c>
      <c r="D214" s="2">
        <v>174.99</v>
      </c>
    </row>
    <row r="215" spans="1:4">
      <c r="A215" s="1" t="s">
        <v>15290</v>
      </c>
      <c r="B215" t="s">
        <v>23864</v>
      </c>
      <c r="C215" t="s">
        <v>15290</v>
      </c>
      <c r="D215" s="2">
        <v>9.4</v>
      </c>
    </row>
    <row r="216" spans="1:4">
      <c r="A216" s="1" t="s">
        <v>12871</v>
      </c>
      <c r="B216" t="s">
        <v>22181</v>
      </c>
      <c r="C216" t="s">
        <v>28050</v>
      </c>
      <c r="D216" s="2">
        <v>357</v>
      </c>
    </row>
    <row r="217" spans="1:4">
      <c r="A217" s="1" t="s">
        <v>7957</v>
      </c>
      <c r="B217" t="s">
        <v>17153</v>
      </c>
      <c r="C217" t="s">
        <v>28051</v>
      </c>
      <c r="D217" s="2">
        <v>385.62</v>
      </c>
    </row>
    <row r="218" spans="1:4">
      <c r="A218" s="1" t="s">
        <v>15064</v>
      </c>
      <c r="B218" t="s">
        <v>23666</v>
      </c>
      <c r="C218" t="s">
        <v>28052</v>
      </c>
      <c r="D218" s="2">
        <v>385.61</v>
      </c>
    </row>
    <row r="219" spans="1:4">
      <c r="A219" s="1" t="s">
        <v>15161</v>
      </c>
      <c r="B219" t="s">
        <v>23748</v>
      </c>
      <c r="C219" t="s">
        <v>28053</v>
      </c>
      <c r="D219" s="2">
        <v>385.62</v>
      </c>
    </row>
    <row r="220" spans="1:4">
      <c r="A220" s="1" t="s">
        <v>16502</v>
      </c>
      <c r="B220" t="s">
        <v>24877</v>
      </c>
      <c r="C220" t="s">
        <v>28054</v>
      </c>
      <c r="D220" s="2">
        <v>385.61</v>
      </c>
    </row>
    <row r="221" spans="1:4">
      <c r="A221" s="1" t="s">
        <v>7958</v>
      </c>
      <c r="B221" t="s">
        <v>17156</v>
      </c>
      <c r="C221" t="s">
        <v>28055</v>
      </c>
      <c r="D221" s="2">
        <v>385.62</v>
      </c>
    </row>
    <row r="222" spans="1:4">
      <c r="A222" s="1" t="s">
        <v>11117</v>
      </c>
      <c r="B222" t="s">
        <v>20516</v>
      </c>
      <c r="C222" t="s">
        <v>28056</v>
      </c>
      <c r="D222" s="2">
        <v>291.76</v>
      </c>
    </row>
    <row r="223" spans="1:4">
      <c r="A223" s="1" t="s">
        <v>16425</v>
      </c>
      <c r="B223" t="s">
        <v>24802</v>
      </c>
      <c r="C223" t="s">
        <v>28057</v>
      </c>
      <c r="D223" s="2">
        <v>313</v>
      </c>
    </row>
    <row r="224" spans="1:4">
      <c r="A224" s="1" t="s">
        <v>7742</v>
      </c>
      <c r="B224" t="s">
        <v>16838</v>
      </c>
      <c r="C224" t="s">
        <v>28058</v>
      </c>
      <c r="D224" s="2">
        <v>313</v>
      </c>
    </row>
    <row r="225" spans="1:4">
      <c r="A225" s="1" t="s">
        <v>14049</v>
      </c>
      <c r="B225" t="s">
        <v>22929</v>
      </c>
      <c r="C225" t="s">
        <v>28059</v>
      </c>
      <c r="D225" s="2">
        <v>194.82</v>
      </c>
    </row>
    <row r="226" spans="1:4">
      <c r="A226" s="1" t="s">
        <v>8412</v>
      </c>
      <c r="B226" t="s">
        <v>17677</v>
      </c>
      <c r="C226" t="s">
        <v>28060</v>
      </c>
      <c r="D226" s="2">
        <v>261</v>
      </c>
    </row>
    <row r="227" spans="1:4">
      <c r="A227" s="1" t="s">
        <v>14885</v>
      </c>
      <c r="B227" t="s">
        <v>23533</v>
      </c>
      <c r="C227" t="s">
        <v>28061</v>
      </c>
      <c r="D227" s="2">
        <v>261</v>
      </c>
    </row>
    <row r="228" spans="1:4">
      <c r="A228" s="1" t="s">
        <v>10116</v>
      </c>
      <c r="B228" t="s">
        <v>19598</v>
      </c>
      <c r="C228" t="s">
        <v>28062</v>
      </c>
      <c r="D228" s="2">
        <v>375</v>
      </c>
    </row>
    <row r="229" spans="1:4">
      <c r="A229" s="1" t="s">
        <v>11374</v>
      </c>
      <c r="B229" t="s">
        <v>20778</v>
      </c>
      <c r="C229" t="s">
        <v>28063</v>
      </c>
      <c r="D229" s="2">
        <v>375</v>
      </c>
    </row>
    <row r="230" spans="1:4">
      <c r="A230" s="1" t="s">
        <v>13914</v>
      </c>
      <c r="B230" t="s">
        <v>22848</v>
      </c>
      <c r="C230" t="s">
        <v>28064</v>
      </c>
      <c r="D230" s="2">
        <v>375</v>
      </c>
    </row>
    <row r="231" spans="1:4">
      <c r="A231" s="1" t="s">
        <v>15397</v>
      </c>
      <c r="B231" t="s">
        <v>23966</v>
      </c>
      <c r="C231" t="s">
        <v>28065</v>
      </c>
      <c r="D231" s="2">
        <v>375</v>
      </c>
    </row>
    <row r="232" spans="1:4">
      <c r="A232" s="1" t="s">
        <v>11375</v>
      </c>
      <c r="B232" t="s">
        <v>20779</v>
      </c>
      <c r="C232" t="s">
        <v>28066</v>
      </c>
      <c r="D232" s="2">
        <v>375</v>
      </c>
    </row>
    <row r="233" spans="1:4">
      <c r="A233" s="1" t="s">
        <v>1091</v>
      </c>
      <c r="B233" t="s">
        <v>16921</v>
      </c>
      <c r="C233" t="s">
        <v>4701</v>
      </c>
      <c r="D233" s="2">
        <v>124.44</v>
      </c>
    </row>
    <row r="234" spans="1:4">
      <c r="A234" s="1" t="s">
        <v>9461</v>
      </c>
      <c r="B234" t="s">
        <v>18889</v>
      </c>
      <c r="C234" t="s">
        <v>28067</v>
      </c>
      <c r="D234" s="2">
        <v>232.3</v>
      </c>
    </row>
    <row r="235" spans="1:4">
      <c r="A235" s="1" t="s">
        <v>9557</v>
      </c>
      <c r="B235" t="s">
        <v>18990</v>
      </c>
      <c r="C235" t="s">
        <v>28068</v>
      </c>
      <c r="D235" s="2">
        <v>369</v>
      </c>
    </row>
    <row r="236" spans="1:4">
      <c r="A236" s="1" t="s">
        <v>8879</v>
      </c>
      <c r="B236" t="s">
        <v>18205</v>
      </c>
      <c r="D236" s="2">
        <v>295</v>
      </c>
    </row>
    <row r="237" spans="1:4">
      <c r="A237" s="1" t="s">
        <v>14572</v>
      </c>
      <c r="B237" t="s">
        <v>23333</v>
      </c>
      <c r="C237" t="s">
        <v>28069</v>
      </c>
      <c r="D237" s="2">
        <v>1120</v>
      </c>
    </row>
    <row r="238" spans="1:4">
      <c r="A238" s="1" t="s">
        <v>12679</v>
      </c>
      <c r="B238" t="s">
        <v>22052</v>
      </c>
      <c r="C238" t="s">
        <v>12679</v>
      </c>
      <c r="D238" s="2">
        <v>840</v>
      </c>
    </row>
    <row r="239" spans="1:4">
      <c r="A239" s="1" t="s">
        <v>6563</v>
      </c>
      <c r="B239" t="s">
        <v>19553</v>
      </c>
      <c r="C239" t="s">
        <v>28070</v>
      </c>
      <c r="D239" s="2">
        <v>98</v>
      </c>
    </row>
    <row r="240" spans="1:4">
      <c r="A240" s="1" t="s">
        <v>1330</v>
      </c>
      <c r="B240" t="s">
        <v>24358</v>
      </c>
      <c r="C240" t="s">
        <v>3504</v>
      </c>
      <c r="D240" s="2">
        <v>494</v>
      </c>
    </row>
    <row r="241" spans="1:4">
      <c r="A241" s="1" t="s">
        <v>11400</v>
      </c>
      <c r="B241" t="s">
        <v>20800</v>
      </c>
      <c r="C241" t="s">
        <v>28071</v>
      </c>
      <c r="D241" s="2">
        <v>384</v>
      </c>
    </row>
    <row r="242" spans="1:4">
      <c r="A242" s="1" t="s">
        <v>1331</v>
      </c>
      <c r="B242" t="s">
        <v>24542</v>
      </c>
      <c r="C242" t="s">
        <v>3505</v>
      </c>
      <c r="D242" s="2">
        <v>494</v>
      </c>
    </row>
    <row r="243" spans="1:4">
      <c r="A243" s="1" t="s">
        <v>12665</v>
      </c>
      <c r="B243" t="s">
        <v>22046</v>
      </c>
      <c r="C243" t="s">
        <v>28072</v>
      </c>
      <c r="D243" s="2">
        <v>303.60000000000002</v>
      </c>
    </row>
    <row r="244" spans="1:4">
      <c r="A244" s="1" t="s">
        <v>7416</v>
      </c>
      <c r="B244" t="s">
        <v>21372</v>
      </c>
      <c r="C244" t="s">
        <v>28073</v>
      </c>
      <c r="D244" s="2">
        <v>146.88</v>
      </c>
    </row>
    <row r="245" spans="1:4">
      <c r="A245" s="1" t="s">
        <v>7417</v>
      </c>
      <c r="B245" t="s">
        <v>21373</v>
      </c>
      <c r="C245" t="s">
        <v>28074</v>
      </c>
      <c r="D245" s="2">
        <v>146.88</v>
      </c>
    </row>
    <row r="246" spans="1:4">
      <c r="A246" s="1" t="s">
        <v>14661</v>
      </c>
      <c r="B246" t="s">
        <v>23395</v>
      </c>
      <c r="C246" t="s">
        <v>28075</v>
      </c>
      <c r="D246" s="2">
        <v>243</v>
      </c>
    </row>
    <row r="247" spans="1:4">
      <c r="A247" s="1" t="s">
        <v>11965</v>
      </c>
      <c r="B247" t="s">
        <v>21371</v>
      </c>
      <c r="C247" t="s">
        <v>28076</v>
      </c>
      <c r="D247" s="2">
        <v>243</v>
      </c>
    </row>
    <row r="248" spans="1:4">
      <c r="A248" s="1" t="s">
        <v>16367</v>
      </c>
      <c r="B248" t="s">
        <v>24765</v>
      </c>
      <c r="C248" t="s">
        <v>28077</v>
      </c>
      <c r="D248" s="2">
        <v>170</v>
      </c>
    </row>
    <row r="249" spans="1:4">
      <c r="A249" s="1" t="s">
        <v>16370</v>
      </c>
      <c r="B249" t="s">
        <v>24767</v>
      </c>
      <c r="C249" t="s">
        <v>28078</v>
      </c>
      <c r="D249" s="2">
        <v>325</v>
      </c>
    </row>
    <row r="250" spans="1:4">
      <c r="A250" s="1" t="s">
        <v>7423</v>
      </c>
      <c r="B250" t="s">
        <v>24764</v>
      </c>
      <c r="C250" t="s">
        <v>28079</v>
      </c>
      <c r="D250" s="2">
        <v>325</v>
      </c>
    </row>
    <row r="251" spans="1:4">
      <c r="A251" s="1" t="s">
        <v>7459</v>
      </c>
      <c r="B251" t="s">
        <v>22910</v>
      </c>
      <c r="C251" t="s">
        <v>28080</v>
      </c>
      <c r="D251" s="2">
        <v>2548.2600000000002</v>
      </c>
    </row>
    <row r="252" spans="1:4">
      <c r="A252" s="1" t="s">
        <v>16038</v>
      </c>
      <c r="B252" t="s">
        <v>24518</v>
      </c>
      <c r="C252" t="s">
        <v>28081</v>
      </c>
      <c r="D252" s="2">
        <v>72.88</v>
      </c>
    </row>
    <row r="253" spans="1:4">
      <c r="A253" s="1" t="s">
        <v>9633</v>
      </c>
      <c r="B253" t="s">
        <v>19052</v>
      </c>
      <c r="C253" t="s">
        <v>4715</v>
      </c>
      <c r="D253" s="2">
        <v>187.6</v>
      </c>
    </row>
    <row r="254" spans="1:4">
      <c r="A254" s="1" t="s">
        <v>5240</v>
      </c>
      <c r="B254" t="s">
        <v>16710</v>
      </c>
      <c r="C254" t="s">
        <v>28082</v>
      </c>
      <c r="D254" s="2">
        <v>93.88</v>
      </c>
    </row>
    <row r="255" spans="1:4">
      <c r="A255" s="1" t="s">
        <v>24551</v>
      </c>
      <c r="B255" t="s">
        <v>24552</v>
      </c>
      <c r="C255" t="s">
        <v>28083</v>
      </c>
      <c r="D255" s="2">
        <v>164.2</v>
      </c>
    </row>
    <row r="256" spans="1:4">
      <c r="A256" s="1" t="s">
        <v>9714</v>
      </c>
      <c r="B256" t="s">
        <v>19148</v>
      </c>
      <c r="C256" t="s">
        <v>28084</v>
      </c>
      <c r="D256" s="2">
        <v>392.35</v>
      </c>
    </row>
    <row r="257" spans="1:4">
      <c r="A257" s="1" t="s">
        <v>13466</v>
      </c>
      <c r="B257" t="s">
        <v>22599</v>
      </c>
      <c r="C257" t="s">
        <v>28085</v>
      </c>
      <c r="D257" s="2">
        <v>27.9</v>
      </c>
    </row>
    <row r="258" spans="1:4">
      <c r="A258" s="1" t="s">
        <v>16284</v>
      </c>
      <c r="B258" t="s">
        <v>24715</v>
      </c>
      <c r="C258" t="s">
        <v>28086</v>
      </c>
      <c r="D258" s="2">
        <v>72.5</v>
      </c>
    </row>
    <row r="259" spans="1:4">
      <c r="A259" s="1" t="s">
        <v>11161</v>
      </c>
      <c r="B259" t="s">
        <v>20563</v>
      </c>
      <c r="C259" t="s">
        <v>28087</v>
      </c>
      <c r="D259" s="2">
        <v>510</v>
      </c>
    </row>
    <row r="260" spans="1:4">
      <c r="A260" s="1" t="s">
        <v>16598</v>
      </c>
      <c r="B260" t="s">
        <v>16599</v>
      </c>
      <c r="C260" t="s">
        <v>28088</v>
      </c>
      <c r="D260" s="2">
        <v>560</v>
      </c>
    </row>
    <row r="261" spans="1:4">
      <c r="A261" s="1" t="s">
        <v>8475</v>
      </c>
      <c r="B261" t="s">
        <v>17758</v>
      </c>
      <c r="C261" t="s">
        <v>8475</v>
      </c>
      <c r="D261" s="2">
        <v>900</v>
      </c>
    </row>
    <row r="262" spans="1:4">
      <c r="A262" s="1" t="s">
        <v>5261</v>
      </c>
      <c r="B262" t="s">
        <v>18529</v>
      </c>
      <c r="C262" t="s">
        <v>3044</v>
      </c>
      <c r="D262" s="2">
        <v>38.299999999999997</v>
      </c>
    </row>
    <row r="263" spans="1:4">
      <c r="A263" s="1" t="s">
        <v>5263</v>
      </c>
      <c r="B263" t="s">
        <v>18711</v>
      </c>
      <c r="C263" t="s">
        <v>28089</v>
      </c>
      <c r="D263" s="2">
        <v>245</v>
      </c>
    </row>
    <row r="264" spans="1:4">
      <c r="A264" s="1" t="s">
        <v>13467</v>
      </c>
      <c r="B264" t="s">
        <v>22600</v>
      </c>
      <c r="C264" t="s">
        <v>28090</v>
      </c>
      <c r="D264" s="2">
        <v>35.9</v>
      </c>
    </row>
    <row r="265" spans="1:4">
      <c r="A265" s="1" t="s">
        <v>11566</v>
      </c>
      <c r="B265" t="s">
        <v>20989</v>
      </c>
      <c r="C265" t="s">
        <v>3072</v>
      </c>
      <c r="D265" s="2">
        <v>76.03</v>
      </c>
    </row>
    <row r="266" spans="1:4">
      <c r="A266" s="1" t="s">
        <v>5279</v>
      </c>
      <c r="B266" t="s">
        <v>21753</v>
      </c>
      <c r="C266" t="s">
        <v>28091</v>
      </c>
      <c r="D266" s="2">
        <v>16</v>
      </c>
    </row>
    <row r="267" spans="1:4">
      <c r="A267" s="1" t="s">
        <v>15537</v>
      </c>
      <c r="B267" t="s">
        <v>24081</v>
      </c>
      <c r="C267" t="s">
        <v>28092</v>
      </c>
      <c r="D267" s="2">
        <v>62</v>
      </c>
    </row>
    <row r="268" spans="1:4">
      <c r="A268" s="1" t="s">
        <v>5252</v>
      </c>
      <c r="B268" t="s">
        <v>18042</v>
      </c>
      <c r="C268" t="s">
        <v>28093</v>
      </c>
      <c r="D268" s="2">
        <v>147</v>
      </c>
    </row>
    <row r="269" spans="1:4">
      <c r="A269" s="1" t="s">
        <v>5256</v>
      </c>
      <c r="B269" t="s">
        <v>18457</v>
      </c>
      <c r="C269" t="s">
        <v>28094</v>
      </c>
      <c r="D269" s="2">
        <v>39.1</v>
      </c>
    </row>
    <row r="270" spans="1:4">
      <c r="A270" s="1" t="s">
        <v>13468</v>
      </c>
      <c r="B270" t="s">
        <v>22601</v>
      </c>
      <c r="C270" t="s">
        <v>28095</v>
      </c>
      <c r="D270" s="2">
        <v>48.9</v>
      </c>
    </row>
    <row r="271" spans="1:4">
      <c r="A271" s="1" t="s">
        <v>11568</v>
      </c>
      <c r="B271" t="s">
        <v>20991</v>
      </c>
      <c r="C271" t="s">
        <v>3064</v>
      </c>
      <c r="D271" s="2">
        <v>70.400000000000006</v>
      </c>
    </row>
    <row r="272" spans="1:4">
      <c r="A272" s="1" t="s">
        <v>5278</v>
      </c>
      <c r="B272" t="s">
        <v>21752</v>
      </c>
      <c r="C272" t="s">
        <v>28096</v>
      </c>
      <c r="D272" s="2">
        <v>12.5</v>
      </c>
    </row>
    <row r="273" spans="1:4">
      <c r="A273" s="1" t="s">
        <v>12106</v>
      </c>
      <c r="B273" t="s">
        <v>21527</v>
      </c>
      <c r="C273" t="s">
        <v>28097</v>
      </c>
      <c r="D273" s="2">
        <v>72.5</v>
      </c>
    </row>
    <row r="274" spans="1:4">
      <c r="A274" s="1" t="s">
        <v>15853</v>
      </c>
      <c r="B274" t="s">
        <v>24360</v>
      </c>
      <c r="C274" t="s">
        <v>15853</v>
      </c>
      <c r="D274" s="2">
        <v>300</v>
      </c>
    </row>
    <row r="275" spans="1:4">
      <c r="A275" s="1" t="s">
        <v>8864</v>
      </c>
      <c r="B275" t="s">
        <v>18175</v>
      </c>
      <c r="C275" t="s">
        <v>8864</v>
      </c>
      <c r="D275" s="2">
        <v>1265.22</v>
      </c>
    </row>
    <row r="276" spans="1:4">
      <c r="A276" s="1" t="s">
        <v>12496</v>
      </c>
      <c r="B276" t="s">
        <v>21908</v>
      </c>
      <c r="C276" t="s">
        <v>28098</v>
      </c>
      <c r="D276" s="2">
        <v>412.11</v>
      </c>
    </row>
    <row r="277" spans="1:4">
      <c r="A277" s="1" t="s">
        <v>13829</v>
      </c>
      <c r="B277" t="s">
        <v>22784</v>
      </c>
      <c r="C277" t="s">
        <v>28099</v>
      </c>
      <c r="D277" s="2">
        <v>1520.6</v>
      </c>
    </row>
    <row r="278" spans="1:4">
      <c r="A278" s="1" t="s">
        <v>15888</v>
      </c>
      <c r="B278" t="s">
        <v>24388</v>
      </c>
      <c r="C278" t="s">
        <v>28100</v>
      </c>
      <c r="D278" s="2">
        <v>187.9</v>
      </c>
    </row>
    <row r="279" spans="1:4">
      <c r="A279" s="1" t="s">
        <v>5983</v>
      </c>
      <c r="B279" t="s">
        <v>23353</v>
      </c>
      <c r="C279" t="s">
        <v>5983</v>
      </c>
      <c r="D279" s="2">
        <v>1022</v>
      </c>
    </row>
    <row r="280" spans="1:4">
      <c r="A280" s="1" t="s">
        <v>14829</v>
      </c>
      <c r="B280" t="s">
        <v>23495</v>
      </c>
      <c r="C280" t="s">
        <v>28101</v>
      </c>
      <c r="D280" s="2">
        <v>194.51</v>
      </c>
    </row>
    <row r="281" spans="1:4">
      <c r="A281" s="1" t="s">
        <v>14979</v>
      </c>
      <c r="B281" t="s">
        <v>23601</v>
      </c>
      <c r="C281" t="s">
        <v>3918</v>
      </c>
      <c r="D281" s="2">
        <v>155.80000000000001</v>
      </c>
    </row>
    <row r="282" spans="1:4">
      <c r="A282" s="1" t="s">
        <v>14344</v>
      </c>
      <c r="B282" t="s">
        <v>23139</v>
      </c>
      <c r="C282" t="s">
        <v>3919</v>
      </c>
      <c r="D282" s="2">
        <v>155.80000000000001</v>
      </c>
    </row>
    <row r="283" spans="1:4">
      <c r="A283" s="1" t="s">
        <v>5982</v>
      </c>
      <c r="B283" t="s">
        <v>23309</v>
      </c>
      <c r="C283" t="s">
        <v>5982</v>
      </c>
      <c r="D283" s="2">
        <v>431.61</v>
      </c>
    </row>
    <row r="284" spans="1:4">
      <c r="A284" s="1" t="s">
        <v>5916</v>
      </c>
      <c r="B284" t="s">
        <v>23334</v>
      </c>
      <c r="C284" t="s">
        <v>28102</v>
      </c>
      <c r="D284" s="2">
        <v>56.18</v>
      </c>
    </row>
    <row r="285" spans="1:4">
      <c r="A285" s="1" t="s">
        <v>5912</v>
      </c>
      <c r="B285" t="s">
        <v>19318</v>
      </c>
      <c r="C285" t="s">
        <v>28103</v>
      </c>
      <c r="D285" s="2">
        <v>262.64</v>
      </c>
    </row>
    <row r="286" spans="1:4">
      <c r="A286" s="1" t="s">
        <v>6778</v>
      </c>
      <c r="B286" t="s">
        <v>24720</v>
      </c>
      <c r="C286" t="s">
        <v>28104</v>
      </c>
      <c r="D286" s="2">
        <v>105</v>
      </c>
    </row>
    <row r="287" spans="1:4">
      <c r="A287" s="1" t="s">
        <v>15966</v>
      </c>
      <c r="B287" t="s">
        <v>24438</v>
      </c>
      <c r="C287" t="s">
        <v>28105</v>
      </c>
      <c r="D287" s="2">
        <v>210</v>
      </c>
    </row>
    <row r="288" spans="1:4">
      <c r="A288" s="1" t="s">
        <v>7225</v>
      </c>
      <c r="B288" t="s">
        <v>24439</v>
      </c>
      <c r="C288" t="s">
        <v>28106</v>
      </c>
      <c r="D288" s="2">
        <v>199</v>
      </c>
    </row>
    <row r="289" spans="1:4">
      <c r="A289" s="1" t="s">
        <v>15236</v>
      </c>
      <c r="B289" t="s">
        <v>23814</v>
      </c>
      <c r="C289" t="s">
        <v>28107</v>
      </c>
      <c r="D289" s="2">
        <v>300.5</v>
      </c>
    </row>
    <row r="290" spans="1:4">
      <c r="A290" s="1" t="s">
        <v>5801</v>
      </c>
      <c r="B290" t="s">
        <v>23825</v>
      </c>
      <c r="C290" t="s">
        <v>28108</v>
      </c>
      <c r="D290" s="2">
        <v>300.5</v>
      </c>
    </row>
    <row r="291" spans="1:4">
      <c r="A291" s="1" t="s">
        <v>5800</v>
      </c>
      <c r="B291" t="s">
        <v>23815</v>
      </c>
      <c r="C291" t="s">
        <v>28109</v>
      </c>
      <c r="D291" s="2">
        <v>300.5</v>
      </c>
    </row>
    <row r="292" spans="1:4">
      <c r="A292" s="1" t="s">
        <v>15243</v>
      </c>
      <c r="B292" t="s">
        <v>23824</v>
      </c>
      <c r="C292" t="s">
        <v>28110</v>
      </c>
      <c r="D292" s="2">
        <v>300.5</v>
      </c>
    </row>
    <row r="293" spans="1:4">
      <c r="A293" s="1" t="s">
        <v>9524</v>
      </c>
      <c r="B293" t="s">
        <v>18958</v>
      </c>
      <c r="C293" t="s">
        <v>28111</v>
      </c>
      <c r="D293" s="2">
        <v>3.9</v>
      </c>
    </row>
    <row r="294" spans="1:4">
      <c r="A294" s="1" t="s">
        <v>7833</v>
      </c>
      <c r="B294" t="s">
        <v>16959</v>
      </c>
      <c r="C294" t="s">
        <v>28112</v>
      </c>
      <c r="D294" s="2">
        <v>3.9</v>
      </c>
    </row>
    <row r="295" spans="1:4">
      <c r="A295" s="1" t="s">
        <v>12027</v>
      </c>
      <c r="B295" t="s">
        <v>21425</v>
      </c>
      <c r="C295" t="s">
        <v>28113</v>
      </c>
      <c r="D295" s="2">
        <v>10.5</v>
      </c>
    </row>
    <row r="296" spans="1:4">
      <c r="A296" s="1" t="s">
        <v>12029</v>
      </c>
      <c r="B296" t="s">
        <v>21429</v>
      </c>
      <c r="C296" t="s">
        <v>28114</v>
      </c>
      <c r="D296" s="2">
        <v>10.5</v>
      </c>
    </row>
    <row r="297" spans="1:4">
      <c r="A297" s="1" t="s">
        <v>12026</v>
      </c>
      <c r="B297" t="s">
        <v>21422</v>
      </c>
      <c r="C297" t="s">
        <v>28115</v>
      </c>
      <c r="D297" s="2">
        <v>10.5</v>
      </c>
    </row>
    <row r="298" spans="1:4">
      <c r="A298" s="1" t="s">
        <v>12028</v>
      </c>
      <c r="B298" t="s">
        <v>21426</v>
      </c>
      <c r="C298" t="s">
        <v>28116</v>
      </c>
      <c r="D298" s="2">
        <v>10.5</v>
      </c>
    </row>
    <row r="299" spans="1:4">
      <c r="A299" s="1" t="s">
        <v>12032</v>
      </c>
      <c r="B299" t="s">
        <v>21430</v>
      </c>
      <c r="C299" t="s">
        <v>28117</v>
      </c>
      <c r="D299" s="2">
        <v>10.5</v>
      </c>
    </row>
    <row r="300" spans="1:4">
      <c r="A300" s="1" t="s">
        <v>12025</v>
      </c>
      <c r="B300" t="s">
        <v>21421</v>
      </c>
      <c r="C300" t="s">
        <v>28118</v>
      </c>
      <c r="D300" s="2">
        <v>10.5</v>
      </c>
    </row>
    <row r="301" spans="1:4">
      <c r="A301" s="1" t="s">
        <v>8273</v>
      </c>
      <c r="B301" t="s">
        <v>17500</v>
      </c>
      <c r="C301" t="s">
        <v>28119</v>
      </c>
      <c r="D301" s="2">
        <v>3.9</v>
      </c>
    </row>
    <row r="302" spans="1:4">
      <c r="A302" s="1" t="s">
        <v>7875</v>
      </c>
      <c r="B302" t="s">
        <v>17036</v>
      </c>
      <c r="C302" t="s">
        <v>28120</v>
      </c>
      <c r="D302" s="2">
        <v>3.9</v>
      </c>
    </row>
    <row r="303" spans="1:4">
      <c r="A303" s="1" t="s">
        <v>7834</v>
      </c>
      <c r="B303" t="s">
        <v>16960</v>
      </c>
      <c r="C303" t="s">
        <v>28121</v>
      </c>
      <c r="D303" s="2">
        <v>3.9</v>
      </c>
    </row>
    <row r="304" spans="1:4">
      <c r="A304" s="1" t="s">
        <v>9519</v>
      </c>
      <c r="B304" t="s">
        <v>18951</v>
      </c>
      <c r="C304" t="s">
        <v>28122</v>
      </c>
      <c r="D304" s="2">
        <v>3.9</v>
      </c>
    </row>
    <row r="305" spans="1:4">
      <c r="A305" s="1" t="s">
        <v>7836</v>
      </c>
      <c r="B305" t="s">
        <v>16961</v>
      </c>
      <c r="C305" t="s">
        <v>28123</v>
      </c>
      <c r="D305" s="2">
        <v>3.9</v>
      </c>
    </row>
    <row r="306" spans="1:4">
      <c r="A306" s="1" t="s">
        <v>7837</v>
      </c>
      <c r="B306" t="s">
        <v>16962</v>
      </c>
      <c r="C306" t="s">
        <v>28124</v>
      </c>
      <c r="D306" s="2">
        <v>3.9</v>
      </c>
    </row>
    <row r="307" spans="1:4">
      <c r="A307" s="1" t="s">
        <v>8313</v>
      </c>
      <c r="B307" t="s">
        <v>17554</v>
      </c>
      <c r="C307" t="s">
        <v>28125</v>
      </c>
      <c r="D307" s="2">
        <v>258</v>
      </c>
    </row>
    <row r="308" spans="1:4">
      <c r="A308" s="1" t="s">
        <v>8528</v>
      </c>
      <c r="B308" t="s">
        <v>17819</v>
      </c>
      <c r="C308" t="s">
        <v>28126</v>
      </c>
      <c r="D308" s="2">
        <v>258</v>
      </c>
    </row>
    <row r="309" spans="1:4">
      <c r="A309" s="1" t="s">
        <v>8571</v>
      </c>
      <c r="B309" t="s">
        <v>17870</v>
      </c>
      <c r="D309" s="2">
        <v>258</v>
      </c>
    </row>
    <row r="310" spans="1:4">
      <c r="A310" s="1" t="s">
        <v>8572</v>
      </c>
      <c r="B310" t="s">
        <v>17871</v>
      </c>
      <c r="C310" t="s">
        <v>28127</v>
      </c>
      <c r="D310" s="2">
        <v>258</v>
      </c>
    </row>
    <row r="311" spans="1:4">
      <c r="A311" s="1" t="s">
        <v>15472</v>
      </c>
      <c r="B311" t="s">
        <v>24021</v>
      </c>
      <c r="C311" t="s">
        <v>28128</v>
      </c>
      <c r="D311" s="2">
        <v>1250</v>
      </c>
    </row>
    <row r="312" spans="1:4">
      <c r="A312" s="1" t="s">
        <v>19381</v>
      </c>
      <c r="B312" t="s">
        <v>19382</v>
      </c>
      <c r="C312" t="s">
        <v>28129</v>
      </c>
      <c r="D312" s="2">
        <v>519</v>
      </c>
    </row>
    <row r="313" spans="1:4">
      <c r="A313" s="1" t="s">
        <v>19389</v>
      </c>
      <c r="B313" t="s">
        <v>19390</v>
      </c>
      <c r="C313" t="s">
        <v>28130</v>
      </c>
      <c r="D313" s="2">
        <v>519</v>
      </c>
    </row>
    <row r="314" spans="1:4">
      <c r="A314" s="1" t="s">
        <v>19378</v>
      </c>
      <c r="B314" t="s">
        <v>19379</v>
      </c>
      <c r="C314" t="s">
        <v>28131</v>
      </c>
      <c r="D314" s="2">
        <v>519</v>
      </c>
    </row>
    <row r="315" spans="1:4">
      <c r="A315" s="1" t="s">
        <v>559</v>
      </c>
      <c r="B315" t="s">
        <v>19412</v>
      </c>
      <c r="C315" t="s">
        <v>28132</v>
      </c>
      <c r="D315" s="2">
        <v>138</v>
      </c>
    </row>
    <row r="316" spans="1:4">
      <c r="A316" s="1" t="s">
        <v>9450</v>
      </c>
      <c r="B316" t="s">
        <v>18870</v>
      </c>
      <c r="C316" t="s">
        <v>28133</v>
      </c>
      <c r="D316" s="2">
        <v>186</v>
      </c>
    </row>
    <row r="317" spans="1:4">
      <c r="A317" s="1" t="s">
        <v>817</v>
      </c>
      <c r="B317" t="s">
        <v>18130</v>
      </c>
      <c r="C317" t="s">
        <v>4530</v>
      </c>
      <c r="D317" s="2">
        <v>113</v>
      </c>
    </row>
    <row r="318" spans="1:4">
      <c r="A318" s="1" t="s">
        <v>560</v>
      </c>
      <c r="B318" t="s">
        <v>18871</v>
      </c>
      <c r="C318" t="s">
        <v>28134</v>
      </c>
      <c r="D318" s="2">
        <v>55.2</v>
      </c>
    </row>
    <row r="319" spans="1:4">
      <c r="A319" s="1" t="s">
        <v>11158</v>
      </c>
      <c r="B319" t="s">
        <v>20561</v>
      </c>
      <c r="C319" t="s">
        <v>28135</v>
      </c>
      <c r="D319" s="2">
        <v>23.55</v>
      </c>
    </row>
    <row r="320" spans="1:4">
      <c r="A320" s="1" t="s">
        <v>9607</v>
      </c>
      <c r="B320" t="s">
        <v>19035</v>
      </c>
      <c r="C320" t="s">
        <v>28136</v>
      </c>
      <c r="D320" s="2">
        <v>41.73</v>
      </c>
    </row>
    <row r="321" spans="1:4">
      <c r="A321" s="1" t="s">
        <v>17490</v>
      </c>
      <c r="B321" t="s">
        <v>17491</v>
      </c>
      <c r="C321" t="s">
        <v>3913</v>
      </c>
      <c r="D321" s="2">
        <v>102.3</v>
      </c>
    </row>
    <row r="322" spans="1:4">
      <c r="A322" s="1" t="s">
        <v>9775</v>
      </c>
      <c r="B322" t="s">
        <v>19240</v>
      </c>
      <c r="C322" t="s">
        <v>28137</v>
      </c>
      <c r="D322" s="2">
        <v>41.73</v>
      </c>
    </row>
    <row r="323" spans="1:4">
      <c r="A323" s="1" t="s">
        <v>17482</v>
      </c>
      <c r="B323" t="s">
        <v>17483</v>
      </c>
      <c r="C323" t="s">
        <v>3912</v>
      </c>
      <c r="D323" s="2">
        <v>102.3</v>
      </c>
    </row>
    <row r="324" spans="1:4">
      <c r="A324" s="1" t="s">
        <v>11159</v>
      </c>
      <c r="B324" t="s">
        <v>20562</v>
      </c>
      <c r="C324" t="s">
        <v>28138</v>
      </c>
      <c r="D324" s="2">
        <v>23.55</v>
      </c>
    </row>
    <row r="325" spans="1:4">
      <c r="A325" s="1" t="s">
        <v>9964</v>
      </c>
      <c r="B325" t="s">
        <v>19446</v>
      </c>
      <c r="C325" t="s">
        <v>28139</v>
      </c>
      <c r="D325" s="2">
        <v>41.73</v>
      </c>
    </row>
    <row r="326" spans="1:4">
      <c r="A326" s="1" t="s">
        <v>13231</v>
      </c>
      <c r="B326" t="s">
        <v>22460</v>
      </c>
      <c r="C326" t="s">
        <v>28140</v>
      </c>
      <c r="D326" s="2">
        <v>300</v>
      </c>
    </row>
    <row r="327" spans="1:4">
      <c r="A327" s="1" t="s">
        <v>5834</v>
      </c>
      <c r="B327" t="s">
        <v>23568</v>
      </c>
      <c r="C327" t="s">
        <v>28141</v>
      </c>
      <c r="D327" s="2">
        <v>188</v>
      </c>
    </row>
    <row r="328" spans="1:4">
      <c r="A328" s="1" t="s">
        <v>10910</v>
      </c>
      <c r="B328" t="s">
        <v>20344</v>
      </c>
      <c r="C328" t="s">
        <v>28142</v>
      </c>
      <c r="D328" s="2">
        <v>200</v>
      </c>
    </row>
    <row r="329" spans="1:4">
      <c r="A329" s="1" t="s">
        <v>10911</v>
      </c>
      <c r="B329" t="s">
        <v>20345</v>
      </c>
      <c r="C329" t="s">
        <v>28143</v>
      </c>
      <c r="D329" s="2">
        <v>200</v>
      </c>
    </row>
    <row r="330" spans="1:4">
      <c r="A330" s="1" t="s">
        <v>14154</v>
      </c>
      <c r="B330" t="s">
        <v>22996</v>
      </c>
      <c r="C330" t="s">
        <v>28144</v>
      </c>
      <c r="D330" s="2">
        <v>111.23</v>
      </c>
    </row>
    <row r="331" spans="1:4">
      <c r="A331" s="1" t="s">
        <v>14153</v>
      </c>
      <c r="B331" t="s">
        <v>22995</v>
      </c>
      <c r="C331" t="s">
        <v>28145</v>
      </c>
      <c r="D331" s="2">
        <v>111.23</v>
      </c>
    </row>
    <row r="332" spans="1:4">
      <c r="A332" s="1" t="s">
        <v>14152</v>
      </c>
      <c r="B332" t="s">
        <v>22994</v>
      </c>
      <c r="C332" t="s">
        <v>28146</v>
      </c>
      <c r="D332" s="2">
        <v>111.23</v>
      </c>
    </row>
    <row r="333" spans="1:4">
      <c r="A333" s="1" t="s">
        <v>15465</v>
      </c>
      <c r="B333" t="s">
        <v>24013</v>
      </c>
      <c r="C333" t="s">
        <v>28147</v>
      </c>
      <c r="D333" s="2">
        <v>44.63</v>
      </c>
    </row>
    <row r="334" spans="1:4">
      <c r="A334" s="1" t="s">
        <v>14151</v>
      </c>
      <c r="B334" t="s">
        <v>22993</v>
      </c>
      <c r="C334" t="s">
        <v>28148</v>
      </c>
      <c r="D334" s="2">
        <v>111.23</v>
      </c>
    </row>
    <row r="335" spans="1:4">
      <c r="A335" s="1" t="s">
        <v>14150</v>
      </c>
      <c r="B335" t="s">
        <v>22992</v>
      </c>
      <c r="C335" t="s">
        <v>28149</v>
      </c>
      <c r="D335" s="2">
        <v>111.23</v>
      </c>
    </row>
    <row r="336" spans="1:4">
      <c r="A336" s="1" t="s">
        <v>16289</v>
      </c>
      <c r="B336" t="s">
        <v>24719</v>
      </c>
      <c r="C336" t="s">
        <v>28150</v>
      </c>
      <c r="D336" s="2">
        <v>128.72999999999999</v>
      </c>
    </row>
    <row r="337" spans="1:4">
      <c r="A337" s="1" t="s">
        <v>9116</v>
      </c>
      <c r="B337" t="s">
        <v>18492</v>
      </c>
      <c r="C337" t="s">
        <v>28151</v>
      </c>
      <c r="D337" s="2">
        <v>95</v>
      </c>
    </row>
    <row r="338" spans="1:4">
      <c r="A338" s="1" t="s">
        <v>5818</v>
      </c>
      <c r="B338" t="s">
        <v>17954</v>
      </c>
      <c r="C338" t="s">
        <v>4634</v>
      </c>
      <c r="D338" s="2">
        <v>95</v>
      </c>
    </row>
    <row r="339" spans="1:4">
      <c r="A339" s="1" t="s">
        <v>8370</v>
      </c>
      <c r="B339" t="s">
        <v>17628</v>
      </c>
      <c r="C339" t="s">
        <v>4677</v>
      </c>
      <c r="D339" s="2">
        <v>117</v>
      </c>
    </row>
    <row r="340" spans="1:4">
      <c r="A340" s="1" t="s">
        <v>10020</v>
      </c>
      <c r="B340" t="s">
        <v>19508</v>
      </c>
      <c r="C340" t="s">
        <v>4678</v>
      </c>
      <c r="D340" s="2">
        <v>117</v>
      </c>
    </row>
    <row r="341" spans="1:4">
      <c r="A341" s="1" t="s">
        <v>11034</v>
      </c>
      <c r="B341" t="s">
        <v>20443</v>
      </c>
      <c r="C341" t="s">
        <v>28152</v>
      </c>
      <c r="D341" s="2">
        <v>340</v>
      </c>
    </row>
    <row r="342" spans="1:4">
      <c r="A342" s="1" t="s">
        <v>10021</v>
      </c>
      <c r="B342" t="s">
        <v>19509</v>
      </c>
      <c r="C342" t="s">
        <v>4680</v>
      </c>
      <c r="D342" s="2">
        <v>117</v>
      </c>
    </row>
    <row r="343" spans="1:4">
      <c r="A343" s="1" t="s">
        <v>10589</v>
      </c>
      <c r="B343" t="s">
        <v>20089</v>
      </c>
      <c r="C343" t="s">
        <v>28153</v>
      </c>
      <c r="D343" s="2">
        <v>117</v>
      </c>
    </row>
    <row r="344" spans="1:4">
      <c r="A344" s="1" t="s">
        <v>8558</v>
      </c>
      <c r="B344" t="s">
        <v>17850</v>
      </c>
      <c r="C344" t="s">
        <v>28154</v>
      </c>
      <c r="D344" s="2">
        <v>58</v>
      </c>
    </row>
    <row r="345" spans="1:4">
      <c r="A345" s="1" t="s">
        <v>14466</v>
      </c>
      <c r="B345" t="s">
        <v>23235</v>
      </c>
      <c r="C345" t="s">
        <v>28155</v>
      </c>
      <c r="D345" s="2">
        <v>58</v>
      </c>
    </row>
    <row r="346" spans="1:4">
      <c r="A346" s="1" t="s">
        <v>14463</v>
      </c>
      <c r="B346" t="s">
        <v>23233</v>
      </c>
      <c r="C346" t="s">
        <v>28156</v>
      </c>
      <c r="D346" s="2">
        <v>42</v>
      </c>
    </row>
    <row r="347" spans="1:4">
      <c r="A347" s="1" t="s">
        <v>14464</v>
      </c>
      <c r="B347" t="s">
        <v>23234</v>
      </c>
      <c r="C347" t="s">
        <v>28157</v>
      </c>
      <c r="D347" s="2">
        <v>58</v>
      </c>
    </row>
    <row r="348" spans="1:4">
      <c r="A348" s="1" t="s">
        <v>16055</v>
      </c>
      <c r="B348" t="s">
        <v>24535</v>
      </c>
      <c r="C348" t="s">
        <v>28158</v>
      </c>
      <c r="D348" s="2">
        <v>58</v>
      </c>
    </row>
    <row r="349" spans="1:4">
      <c r="A349" s="1" t="s">
        <v>5825</v>
      </c>
      <c r="B349" t="s">
        <v>18975</v>
      </c>
      <c r="C349" t="s">
        <v>28159</v>
      </c>
      <c r="D349" s="2">
        <v>56</v>
      </c>
    </row>
    <row r="350" spans="1:4">
      <c r="A350" s="1" t="s">
        <v>9819</v>
      </c>
      <c r="B350" t="s">
        <v>19284</v>
      </c>
      <c r="C350" t="s">
        <v>28160</v>
      </c>
      <c r="D350" s="2">
        <v>232</v>
      </c>
    </row>
    <row r="351" spans="1:4">
      <c r="A351" s="1" t="s">
        <v>14461</v>
      </c>
      <c r="B351" t="s">
        <v>23231</v>
      </c>
      <c r="C351" t="s">
        <v>28161</v>
      </c>
      <c r="D351" s="2">
        <v>42</v>
      </c>
    </row>
    <row r="352" spans="1:4">
      <c r="A352" s="1" t="s">
        <v>14462</v>
      </c>
      <c r="B352" t="s">
        <v>23232</v>
      </c>
      <c r="C352" t="s">
        <v>28162</v>
      </c>
      <c r="D352" s="2">
        <v>58</v>
      </c>
    </row>
    <row r="353" spans="1:4">
      <c r="A353" s="1" t="s">
        <v>5827</v>
      </c>
      <c r="B353" t="s">
        <v>19056</v>
      </c>
      <c r="C353" t="s">
        <v>28163</v>
      </c>
      <c r="D353" s="2">
        <v>56</v>
      </c>
    </row>
    <row r="354" spans="1:4">
      <c r="A354" s="1" t="s">
        <v>5831</v>
      </c>
      <c r="B354" t="s">
        <v>21196</v>
      </c>
      <c r="C354" t="s">
        <v>4637</v>
      </c>
      <c r="D354" s="2">
        <v>119.99</v>
      </c>
    </row>
    <row r="355" spans="1:4">
      <c r="A355" s="1" t="s">
        <v>5824</v>
      </c>
      <c r="B355" t="s">
        <v>18973</v>
      </c>
      <c r="C355" t="s">
        <v>28164</v>
      </c>
      <c r="D355" s="2">
        <v>47</v>
      </c>
    </row>
    <row r="356" spans="1:4">
      <c r="A356" s="1" t="s">
        <v>5828</v>
      </c>
      <c r="B356" t="s">
        <v>19184</v>
      </c>
      <c r="C356" t="s">
        <v>28165</v>
      </c>
      <c r="D356" s="2">
        <v>47</v>
      </c>
    </row>
    <row r="357" spans="1:4">
      <c r="A357" s="1" t="s">
        <v>5816</v>
      </c>
      <c r="B357" t="s">
        <v>17949</v>
      </c>
      <c r="C357" t="s">
        <v>28166</v>
      </c>
      <c r="D357" s="2">
        <v>62</v>
      </c>
    </row>
    <row r="358" spans="1:4">
      <c r="A358" s="1" t="s">
        <v>5829</v>
      </c>
      <c r="B358" t="s">
        <v>19354</v>
      </c>
      <c r="C358" t="s">
        <v>28167</v>
      </c>
      <c r="D358" s="2">
        <v>53.71</v>
      </c>
    </row>
    <row r="359" spans="1:4">
      <c r="A359" s="1" t="s">
        <v>5817</v>
      </c>
      <c r="B359" t="s">
        <v>17953</v>
      </c>
      <c r="C359" t="s">
        <v>28168</v>
      </c>
      <c r="D359" s="2">
        <v>62</v>
      </c>
    </row>
    <row r="360" spans="1:4">
      <c r="A360" s="1" t="s">
        <v>5819</v>
      </c>
      <c r="B360" t="s">
        <v>18095</v>
      </c>
      <c r="C360" t="s">
        <v>28169</v>
      </c>
      <c r="D360" s="2">
        <v>62</v>
      </c>
    </row>
    <row r="361" spans="1:4">
      <c r="A361" s="1" t="s">
        <v>12698</v>
      </c>
      <c r="B361" t="s">
        <v>22064</v>
      </c>
      <c r="C361" t="s">
        <v>28170</v>
      </c>
      <c r="D361" s="2">
        <v>197.5</v>
      </c>
    </row>
    <row r="362" spans="1:4">
      <c r="A362" s="1" t="s">
        <v>5830</v>
      </c>
      <c r="B362" t="s">
        <v>20675</v>
      </c>
      <c r="C362" t="s">
        <v>4548</v>
      </c>
      <c r="D362" s="2">
        <v>76.760000000000005</v>
      </c>
    </row>
    <row r="363" spans="1:4">
      <c r="A363" s="1" t="s">
        <v>11266</v>
      </c>
      <c r="B363" t="s">
        <v>20674</v>
      </c>
      <c r="C363" t="s">
        <v>28171</v>
      </c>
      <c r="D363" s="2">
        <v>155.5</v>
      </c>
    </row>
    <row r="364" spans="1:4">
      <c r="A364" s="1" t="s">
        <v>11072</v>
      </c>
      <c r="B364" t="s">
        <v>20471</v>
      </c>
      <c r="C364" t="s">
        <v>4543</v>
      </c>
      <c r="D364" s="2">
        <v>253.6</v>
      </c>
    </row>
    <row r="365" spans="1:4">
      <c r="A365" s="1" t="s">
        <v>11050</v>
      </c>
      <c r="B365" t="s">
        <v>20457</v>
      </c>
      <c r="C365" t="s">
        <v>4547</v>
      </c>
      <c r="D365" s="2">
        <v>87</v>
      </c>
    </row>
    <row r="366" spans="1:4">
      <c r="A366" s="1" t="s">
        <v>11074</v>
      </c>
      <c r="B366" t="s">
        <v>20473</v>
      </c>
      <c r="C366" t="s">
        <v>28172</v>
      </c>
      <c r="D366" s="2">
        <v>155.5</v>
      </c>
    </row>
    <row r="367" spans="1:4">
      <c r="A367" s="1" t="s">
        <v>561</v>
      </c>
      <c r="B367" t="s">
        <v>18873</v>
      </c>
      <c r="C367" t="s">
        <v>28173</v>
      </c>
      <c r="D367" s="2">
        <v>55.2</v>
      </c>
    </row>
    <row r="368" spans="1:4">
      <c r="A368" s="1" t="s">
        <v>5826</v>
      </c>
      <c r="B368" t="s">
        <v>19055</v>
      </c>
      <c r="C368" t="s">
        <v>28174</v>
      </c>
      <c r="D368" s="2">
        <v>56</v>
      </c>
    </row>
    <row r="369" spans="1:4">
      <c r="A369" s="1" t="s">
        <v>5820</v>
      </c>
      <c r="B369" t="s">
        <v>18096</v>
      </c>
      <c r="C369" t="s">
        <v>28175</v>
      </c>
      <c r="D369" s="2">
        <v>85</v>
      </c>
    </row>
    <row r="370" spans="1:4">
      <c r="A370" s="1" t="s">
        <v>11767</v>
      </c>
      <c r="B370" t="s">
        <v>21195</v>
      </c>
      <c r="C370" t="s">
        <v>4636</v>
      </c>
      <c r="D370" s="2">
        <v>119.99</v>
      </c>
    </row>
    <row r="371" spans="1:4">
      <c r="A371" s="1" t="s">
        <v>5823</v>
      </c>
      <c r="B371" t="s">
        <v>18597</v>
      </c>
      <c r="C371" t="s">
        <v>28176</v>
      </c>
      <c r="D371" s="2">
        <v>86</v>
      </c>
    </row>
    <row r="372" spans="1:4">
      <c r="A372" s="1" t="s">
        <v>11775</v>
      </c>
      <c r="B372" t="s">
        <v>21210</v>
      </c>
      <c r="C372" t="s">
        <v>28177</v>
      </c>
      <c r="D372" s="2">
        <v>158</v>
      </c>
    </row>
    <row r="373" spans="1:4">
      <c r="A373" s="1" t="s">
        <v>5833</v>
      </c>
      <c r="B373" t="s">
        <v>22240</v>
      </c>
      <c r="C373" t="s">
        <v>4640</v>
      </c>
      <c r="D373" s="2">
        <v>585</v>
      </c>
    </row>
    <row r="374" spans="1:4">
      <c r="A374" s="1" t="s">
        <v>8842</v>
      </c>
      <c r="B374" t="s">
        <v>18161</v>
      </c>
      <c r="C374" t="s">
        <v>28178</v>
      </c>
      <c r="D374" s="2">
        <v>79.81</v>
      </c>
    </row>
    <row r="375" spans="1:4">
      <c r="A375" s="1" t="s">
        <v>8713</v>
      </c>
      <c r="B375" t="s">
        <v>18024</v>
      </c>
      <c r="C375" t="s">
        <v>28179</v>
      </c>
      <c r="D375" s="2">
        <v>79.81</v>
      </c>
    </row>
    <row r="376" spans="1:4">
      <c r="A376" s="1" t="s">
        <v>9499</v>
      </c>
      <c r="B376" t="s">
        <v>18924</v>
      </c>
      <c r="C376" t="s">
        <v>4529</v>
      </c>
      <c r="D376" s="2">
        <v>113</v>
      </c>
    </row>
    <row r="377" spans="1:4">
      <c r="A377" s="1" t="s">
        <v>814</v>
      </c>
      <c r="B377" t="s">
        <v>18762</v>
      </c>
      <c r="C377" t="s">
        <v>28180</v>
      </c>
      <c r="D377" s="2">
        <v>27</v>
      </c>
    </row>
    <row r="378" spans="1:4">
      <c r="A378" s="1" t="s">
        <v>9040</v>
      </c>
      <c r="B378" t="s">
        <v>18383</v>
      </c>
      <c r="C378" t="s">
        <v>28181</v>
      </c>
      <c r="D378" s="2">
        <v>51</v>
      </c>
    </row>
    <row r="379" spans="1:4">
      <c r="A379" s="1" t="s">
        <v>9042</v>
      </c>
      <c r="B379" t="s">
        <v>18392</v>
      </c>
      <c r="C379" t="s">
        <v>28182</v>
      </c>
      <c r="D379" s="2">
        <v>51</v>
      </c>
    </row>
    <row r="380" spans="1:4">
      <c r="A380" s="1" t="s">
        <v>13221</v>
      </c>
      <c r="B380" t="s">
        <v>22453</v>
      </c>
      <c r="C380" t="s">
        <v>28183</v>
      </c>
      <c r="D380" s="2">
        <v>51</v>
      </c>
    </row>
    <row r="381" spans="1:4">
      <c r="A381" s="1" t="s">
        <v>8355</v>
      </c>
      <c r="B381" t="s">
        <v>17598</v>
      </c>
      <c r="C381" t="s">
        <v>28184</v>
      </c>
      <c r="D381" s="2">
        <v>74.97</v>
      </c>
    </row>
    <row r="382" spans="1:4">
      <c r="A382" s="1" t="s">
        <v>13024</v>
      </c>
      <c r="B382" t="s">
        <v>22287</v>
      </c>
      <c r="C382" t="s">
        <v>28185</v>
      </c>
      <c r="D382" s="2">
        <v>51.15</v>
      </c>
    </row>
    <row r="383" spans="1:4">
      <c r="A383" s="1" t="s">
        <v>12718</v>
      </c>
      <c r="B383" t="s">
        <v>22080</v>
      </c>
      <c r="C383" t="s">
        <v>28186</v>
      </c>
      <c r="D383" s="2">
        <v>51.15</v>
      </c>
    </row>
    <row r="384" spans="1:4">
      <c r="A384" s="1" t="s">
        <v>816</v>
      </c>
      <c r="B384" t="s">
        <v>18368</v>
      </c>
      <c r="C384" t="s">
        <v>28187</v>
      </c>
      <c r="D384" s="2">
        <v>51.15</v>
      </c>
    </row>
    <row r="385" spans="1:4">
      <c r="A385" s="1" t="s">
        <v>815</v>
      </c>
      <c r="B385" t="s">
        <v>18122</v>
      </c>
      <c r="C385" t="s">
        <v>28188</v>
      </c>
      <c r="D385" s="2">
        <v>51.15</v>
      </c>
    </row>
    <row r="386" spans="1:4">
      <c r="A386" s="1" t="s">
        <v>12306</v>
      </c>
      <c r="B386" t="s">
        <v>21726</v>
      </c>
      <c r="C386" t="s">
        <v>28189</v>
      </c>
      <c r="D386" s="2">
        <v>51.15</v>
      </c>
    </row>
    <row r="387" spans="1:4">
      <c r="A387" s="1" t="s">
        <v>9254</v>
      </c>
      <c r="B387" t="s">
        <v>18664</v>
      </c>
      <c r="C387" t="s">
        <v>28190</v>
      </c>
      <c r="D387" s="2">
        <v>56</v>
      </c>
    </row>
    <row r="388" spans="1:4">
      <c r="A388" s="1" t="s">
        <v>9902</v>
      </c>
      <c r="B388" t="s">
        <v>19395</v>
      </c>
      <c r="C388" t="s">
        <v>28191</v>
      </c>
      <c r="D388" s="2">
        <v>233</v>
      </c>
    </row>
    <row r="389" spans="1:4">
      <c r="A389" s="1" t="s">
        <v>10060</v>
      </c>
      <c r="B389" t="s">
        <v>19547</v>
      </c>
      <c r="C389" t="s">
        <v>28192</v>
      </c>
      <c r="D389" s="2">
        <v>266.31</v>
      </c>
    </row>
    <row r="390" spans="1:4">
      <c r="A390" s="1" t="s">
        <v>9671</v>
      </c>
      <c r="B390" t="s">
        <v>19097</v>
      </c>
      <c r="C390" t="s">
        <v>4521</v>
      </c>
      <c r="D390" s="2">
        <v>70</v>
      </c>
    </row>
    <row r="391" spans="1:4">
      <c r="A391" s="1" t="s">
        <v>10047</v>
      </c>
      <c r="B391" t="s">
        <v>19535</v>
      </c>
      <c r="C391" t="s">
        <v>28193</v>
      </c>
      <c r="D391" s="2">
        <v>329.06</v>
      </c>
    </row>
    <row r="392" spans="1:4">
      <c r="A392" s="1" t="s">
        <v>712</v>
      </c>
      <c r="B392" t="s">
        <v>19066</v>
      </c>
      <c r="C392" t="s">
        <v>4520</v>
      </c>
      <c r="D392" s="2">
        <v>680</v>
      </c>
    </row>
    <row r="393" spans="1:4">
      <c r="A393" s="1" t="s">
        <v>12719</v>
      </c>
      <c r="B393" t="s">
        <v>22081</v>
      </c>
      <c r="C393" t="s">
        <v>4060</v>
      </c>
      <c r="D393" s="2">
        <v>1207.07</v>
      </c>
    </row>
    <row r="394" spans="1:4">
      <c r="A394" s="1" t="s">
        <v>11233</v>
      </c>
      <c r="B394" t="s">
        <v>20652</v>
      </c>
      <c r="C394" t="s">
        <v>4085</v>
      </c>
      <c r="D394" s="2">
        <v>525</v>
      </c>
    </row>
    <row r="395" spans="1:4">
      <c r="A395" s="1" t="s">
        <v>11243</v>
      </c>
      <c r="B395" t="s">
        <v>20655</v>
      </c>
      <c r="C395" t="s">
        <v>4086</v>
      </c>
      <c r="D395" s="2">
        <v>302.5</v>
      </c>
    </row>
    <row r="396" spans="1:4">
      <c r="A396" s="1" t="s">
        <v>8906</v>
      </c>
      <c r="B396" t="s">
        <v>18244</v>
      </c>
      <c r="C396" t="s">
        <v>28194</v>
      </c>
      <c r="D396" s="2">
        <v>444.74</v>
      </c>
    </row>
    <row r="397" spans="1:4">
      <c r="A397" s="1" t="s">
        <v>5822</v>
      </c>
      <c r="B397" t="s">
        <v>18574</v>
      </c>
      <c r="C397" t="s">
        <v>4340</v>
      </c>
      <c r="D397" s="2">
        <v>31.3</v>
      </c>
    </row>
    <row r="398" spans="1:4">
      <c r="A398" s="1" t="s">
        <v>523</v>
      </c>
      <c r="B398" t="s">
        <v>19201</v>
      </c>
      <c r="C398" t="s">
        <v>28195</v>
      </c>
      <c r="D398" s="2">
        <v>110</v>
      </c>
    </row>
    <row r="399" spans="1:4">
      <c r="A399" s="1" t="s">
        <v>524</v>
      </c>
      <c r="B399" t="s">
        <v>22271</v>
      </c>
      <c r="C399" t="s">
        <v>28196</v>
      </c>
      <c r="D399" s="2">
        <v>110</v>
      </c>
    </row>
    <row r="400" spans="1:4">
      <c r="A400" s="1" t="s">
        <v>5894</v>
      </c>
      <c r="B400" t="s">
        <v>19121</v>
      </c>
      <c r="C400" t="s">
        <v>28197</v>
      </c>
      <c r="D400" s="2">
        <v>79</v>
      </c>
    </row>
    <row r="401" spans="1:4">
      <c r="A401" s="1" t="s">
        <v>522</v>
      </c>
      <c r="B401" t="s">
        <v>19202</v>
      </c>
      <c r="C401" t="s">
        <v>28198</v>
      </c>
      <c r="D401" s="2">
        <v>79</v>
      </c>
    </row>
    <row r="402" spans="1:4">
      <c r="A402" s="1" t="s">
        <v>10491</v>
      </c>
      <c r="B402" t="s">
        <v>19974</v>
      </c>
      <c r="C402" t="s">
        <v>28199</v>
      </c>
      <c r="D402" s="2">
        <v>33.340000000000003</v>
      </c>
    </row>
    <row r="403" spans="1:4">
      <c r="A403" s="1" t="s">
        <v>9026</v>
      </c>
      <c r="B403" t="s">
        <v>18365</v>
      </c>
      <c r="C403" t="s">
        <v>28200</v>
      </c>
      <c r="D403" s="2">
        <v>123.1</v>
      </c>
    </row>
    <row r="404" spans="1:4">
      <c r="A404" s="1" t="s">
        <v>5683</v>
      </c>
      <c r="B404" t="s">
        <v>18500</v>
      </c>
      <c r="C404" t="s">
        <v>28201</v>
      </c>
      <c r="D404" s="2">
        <v>774</v>
      </c>
    </row>
    <row r="405" spans="1:4">
      <c r="A405" s="1" t="s">
        <v>5680</v>
      </c>
      <c r="B405" t="s">
        <v>18330</v>
      </c>
      <c r="C405" t="s">
        <v>28202</v>
      </c>
      <c r="D405" s="2">
        <v>218</v>
      </c>
    </row>
    <row r="406" spans="1:4">
      <c r="A406" s="1" t="s">
        <v>11709</v>
      </c>
      <c r="B406" t="s">
        <v>21128</v>
      </c>
      <c r="C406" t="s">
        <v>11709</v>
      </c>
      <c r="D406" s="2">
        <v>655</v>
      </c>
    </row>
    <row r="407" spans="1:4">
      <c r="A407" s="1" t="s">
        <v>8291</v>
      </c>
      <c r="B407" t="s">
        <v>17526</v>
      </c>
      <c r="C407" t="s">
        <v>28203</v>
      </c>
      <c r="D407" s="2">
        <v>218</v>
      </c>
    </row>
    <row r="408" spans="1:4">
      <c r="A408" s="1" t="s">
        <v>6179</v>
      </c>
      <c r="B408" t="s">
        <v>18980</v>
      </c>
      <c r="C408" t="s">
        <v>6179</v>
      </c>
      <c r="D408" s="2">
        <v>236</v>
      </c>
    </row>
    <row r="409" spans="1:4">
      <c r="A409" s="1" t="s">
        <v>5245</v>
      </c>
      <c r="B409" t="s">
        <v>17319</v>
      </c>
      <c r="C409" t="s">
        <v>28204</v>
      </c>
      <c r="D409" s="2">
        <v>47.96</v>
      </c>
    </row>
    <row r="410" spans="1:4">
      <c r="A410" s="1" t="s">
        <v>6726</v>
      </c>
      <c r="B410" t="s">
        <v>20273</v>
      </c>
      <c r="C410" t="s">
        <v>3753</v>
      </c>
      <c r="D410" s="2">
        <v>983.33</v>
      </c>
    </row>
    <row r="411" spans="1:4">
      <c r="A411" s="1" t="s">
        <v>6713</v>
      </c>
      <c r="B411" t="s">
        <v>16966</v>
      </c>
      <c r="C411" t="s">
        <v>3756</v>
      </c>
      <c r="D411" s="2">
        <v>1150</v>
      </c>
    </row>
    <row r="412" spans="1:4">
      <c r="A412" s="1" t="s">
        <v>6722</v>
      </c>
      <c r="B412" t="s">
        <v>18881</v>
      </c>
      <c r="C412" t="s">
        <v>28205</v>
      </c>
      <c r="D412" s="2">
        <v>1500</v>
      </c>
    </row>
    <row r="413" spans="1:4">
      <c r="A413" s="1" t="s">
        <v>6719</v>
      </c>
      <c r="B413" t="s">
        <v>17973</v>
      </c>
      <c r="C413" t="s">
        <v>28206</v>
      </c>
      <c r="D413" s="2">
        <v>1075</v>
      </c>
    </row>
    <row r="414" spans="1:4">
      <c r="A414" s="1" t="s">
        <v>935</v>
      </c>
      <c r="B414" t="s">
        <v>17012</v>
      </c>
      <c r="C414" t="s">
        <v>3754</v>
      </c>
      <c r="D414" s="2">
        <v>933.33</v>
      </c>
    </row>
    <row r="415" spans="1:4">
      <c r="A415" s="1" t="s">
        <v>5460</v>
      </c>
      <c r="B415" t="s">
        <v>18312</v>
      </c>
      <c r="C415" t="s">
        <v>28207</v>
      </c>
      <c r="D415" s="2">
        <v>74.3</v>
      </c>
    </row>
    <row r="416" spans="1:4">
      <c r="A416" s="1" t="s">
        <v>5545</v>
      </c>
      <c r="B416" t="s">
        <v>22900</v>
      </c>
      <c r="C416" t="s">
        <v>28208</v>
      </c>
      <c r="D416" s="2">
        <v>115</v>
      </c>
    </row>
    <row r="417" spans="1:4">
      <c r="A417" s="1" t="s">
        <v>14015</v>
      </c>
      <c r="B417" t="s">
        <v>22903</v>
      </c>
      <c r="C417" t="s">
        <v>28209</v>
      </c>
      <c r="D417" s="2">
        <v>80</v>
      </c>
    </row>
    <row r="418" spans="1:4">
      <c r="A418" s="1" t="s">
        <v>10608</v>
      </c>
      <c r="B418" t="s">
        <v>20109</v>
      </c>
      <c r="C418" t="s">
        <v>28210</v>
      </c>
      <c r="D418" s="2">
        <v>63</v>
      </c>
    </row>
    <row r="419" spans="1:4">
      <c r="A419" s="1" t="s">
        <v>5485</v>
      </c>
      <c r="B419" t="s">
        <v>22283</v>
      </c>
      <c r="C419" t="s">
        <v>28211</v>
      </c>
      <c r="D419" s="2">
        <v>87.03</v>
      </c>
    </row>
    <row r="420" spans="1:4">
      <c r="A420" s="1" t="s">
        <v>5548</v>
      </c>
      <c r="B420" t="s">
        <v>22904</v>
      </c>
      <c r="C420" t="s">
        <v>28212</v>
      </c>
      <c r="D420" s="2">
        <v>77</v>
      </c>
    </row>
    <row r="421" spans="1:4">
      <c r="A421" s="1" t="s">
        <v>5549</v>
      </c>
      <c r="B421" t="s">
        <v>22905</v>
      </c>
      <c r="C421" t="s">
        <v>28213</v>
      </c>
      <c r="D421" s="2">
        <v>107.5</v>
      </c>
    </row>
    <row r="422" spans="1:4">
      <c r="A422" s="1" t="s">
        <v>5551</v>
      </c>
      <c r="B422" t="s">
        <v>22907</v>
      </c>
      <c r="C422" t="s">
        <v>28214</v>
      </c>
      <c r="D422" s="2">
        <v>84</v>
      </c>
    </row>
    <row r="423" spans="1:4">
      <c r="A423" s="1" t="s">
        <v>9636</v>
      </c>
      <c r="B423" t="s">
        <v>19057</v>
      </c>
      <c r="C423" t="s">
        <v>28215</v>
      </c>
      <c r="D423" s="2">
        <v>1530</v>
      </c>
    </row>
    <row r="424" spans="1:4">
      <c r="A424" s="1" t="s">
        <v>5546</v>
      </c>
      <c r="B424" t="s">
        <v>22901</v>
      </c>
      <c r="C424" t="s">
        <v>28216</v>
      </c>
      <c r="D424" s="2">
        <v>86</v>
      </c>
    </row>
    <row r="425" spans="1:4">
      <c r="A425" s="1" t="s">
        <v>5547</v>
      </c>
      <c r="B425" t="s">
        <v>22902</v>
      </c>
      <c r="C425" t="s">
        <v>28217</v>
      </c>
      <c r="D425" s="2">
        <v>49</v>
      </c>
    </row>
    <row r="426" spans="1:4">
      <c r="A426" s="1" t="s">
        <v>5550</v>
      </c>
      <c r="B426" t="s">
        <v>22906</v>
      </c>
      <c r="C426" t="s">
        <v>28218</v>
      </c>
      <c r="D426" s="2">
        <v>94</v>
      </c>
    </row>
    <row r="427" spans="1:4">
      <c r="A427" s="1" t="s">
        <v>5486</v>
      </c>
      <c r="B427" t="s">
        <v>22520</v>
      </c>
      <c r="C427" t="s">
        <v>28219</v>
      </c>
      <c r="D427" s="2">
        <v>60.96</v>
      </c>
    </row>
    <row r="428" spans="1:4">
      <c r="A428" s="1" t="s">
        <v>15393</v>
      </c>
      <c r="B428" t="s">
        <v>23960</v>
      </c>
      <c r="C428" t="s">
        <v>28220</v>
      </c>
      <c r="D428" s="2">
        <v>62.37</v>
      </c>
    </row>
    <row r="429" spans="1:4">
      <c r="A429" s="1" t="s">
        <v>5468</v>
      </c>
      <c r="B429" t="s">
        <v>19098</v>
      </c>
      <c r="C429" t="s">
        <v>28221</v>
      </c>
      <c r="D429" s="2">
        <v>69</v>
      </c>
    </row>
    <row r="430" spans="1:4">
      <c r="A430" s="1" t="s">
        <v>5488</v>
      </c>
      <c r="B430" t="s">
        <v>22861</v>
      </c>
      <c r="C430" t="s">
        <v>5488</v>
      </c>
      <c r="D430" s="2">
        <v>1335</v>
      </c>
    </row>
    <row r="431" spans="1:4">
      <c r="A431" s="1" t="s">
        <v>5464</v>
      </c>
      <c r="B431" t="s">
        <v>19027</v>
      </c>
      <c r="C431" t="s">
        <v>28222</v>
      </c>
      <c r="D431" s="2">
        <v>379</v>
      </c>
    </row>
    <row r="432" spans="1:4">
      <c r="A432" s="1" t="s">
        <v>5470</v>
      </c>
      <c r="B432" t="s">
        <v>19160</v>
      </c>
      <c r="C432" t="s">
        <v>2948</v>
      </c>
      <c r="D432" s="2">
        <v>77.5</v>
      </c>
    </row>
    <row r="433" spans="1:4">
      <c r="A433" s="1" t="s">
        <v>5490</v>
      </c>
      <c r="B433" t="s">
        <v>22863</v>
      </c>
      <c r="C433" t="s">
        <v>28223</v>
      </c>
      <c r="D433" s="2">
        <v>1334</v>
      </c>
    </row>
    <row r="434" spans="1:4">
      <c r="A434" s="1" t="s">
        <v>5493</v>
      </c>
      <c r="B434" t="s">
        <v>23508</v>
      </c>
      <c r="C434" t="s">
        <v>28224</v>
      </c>
      <c r="D434" s="2">
        <v>380.54</v>
      </c>
    </row>
    <row r="435" spans="1:4">
      <c r="A435" s="1" t="s">
        <v>5480</v>
      </c>
      <c r="B435" t="s">
        <v>21166</v>
      </c>
      <c r="C435" t="s">
        <v>28225</v>
      </c>
      <c r="D435" s="2">
        <v>91.27</v>
      </c>
    </row>
    <row r="436" spans="1:4">
      <c r="A436" s="1" t="s">
        <v>5465</v>
      </c>
      <c r="B436" t="s">
        <v>19069</v>
      </c>
      <c r="C436" t="s">
        <v>28226</v>
      </c>
      <c r="D436" s="2">
        <v>86</v>
      </c>
    </row>
    <row r="437" spans="1:4">
      <c r="A437" s="1" t="s">
        <v>5491</v>
      </c>
      <c r="B437" t="s">
        <v>23225</v>
      </c>
      <c r="C437" t="s">
        <v>28227</v>
      </c>
      <c r="D437" s="2">
        <v>65</v>
      </c>
    </row>
    <row r="438" spans="1:4">
      <c r="A438" s="1" t="s">
        <v>5473</v>
      </c>
      <c r="B438" t="s">
        <v>19386</v>
      </c>
      <c r="C438" t="s">
        <v>28228</v>
      </c>
      <c r="D438" s="2">
        <v>54</v>
      </c>
    </row>
    <row r="439" spans="1:4">
      <c r="A439" s="1" t="s">
        <v>5462</v>
      </c>
      <c r="B439" t="s">
        <v>18605</v>
      </c>
      <c r="C439" t="s">
        <v>2947</v>
      </c>
      <c r="D439" s="2">
        <v>70</v>
      </c>
    </row>
    <row r="440" spans="1:4">
      <c r="A440" s="1" t="s">
        <v>5489</v>
      </c>
      <c r="B440" t="s">
        <v>22862</v>
      </c>
      <c r="C440" t="s">
        <v>28229</v>
      </c>
      <c r="D440" s="2">
        <v>1134</v>
      </c>
    </row>
    <row r="441" spans="1:4">
      <c r="A441" s="1" t="s">
        <v>5494</v>
      </c>
      <c r="B441" t="s">
        <v>23509</v>
      </c>
      <c r="C441" t="s">
        <v>28230</v>
      </c>
      <c r="D441" s="2">
        <v>335.58</v>
      </c>
    </row>
    <row r="442" spans="1:4">
      <c r="A442" s="1" t="s">
        <v>5492</v>
      </c>
      <c r="B442" t="s">
        <v>23226</v>
      </c>
      <c r="C442" t="s">
        <v>28231</v>
      </c>
      <c r="D442" s="2">
        <v>60</v>
      </c>
    </row>
    <row r="443" spans="1:4">
      <c r="A443" s="1" t="s">
        <v>5472</v>
      </c>
      <c r="B443" t="s">
        <v>19377</v>
      </c>
      <c r="C443" t="s">
        <v>28232</v>
      </c>
      <c r="D443" s="2">
        <v>48</v>
      </c>
    </row>
    <row r="444" spans="1:4">
      <c r="A444" s="1" t="s">
        <v>5469</v>
      </c>
      <c r="B444" t="s">
        <v>19128</v>
      </c>
      <c r="C444" t="s">
        <v>28233</v>
      </c>
      <c r="D444" s="2">
        <v>63</v>
      </c>
    </row>
    <row r="445" spans="1:4">
      <c r="A445" s="1" t="s">
        <v>8592</v>
      </c>
      <c r="B445" t="s">
        <v>17905</v>
      </c>
      <c r="C445" t="s">
        <v>28234</v>
      </c>
      <c r="D445" s="2">
        <v>57.914999999999999</v>
      </c>
    </row>
    <row r="446" spans="1:4">
      <c r="A446" s="1" t="s">
        <v>5487</v>
      </c>
      <c r="B446" t="s">
        <v>22860</v>
      </c>
      <c r="C446" t="s">
        <v>5487</v>
      </c>
      <c r="D446" s="2">
        <v>1100</v>
      </c>
    </row>
    <row r="447" spans="1:4">
      <c r="A447" s="1" t="s">
        <v>5463</v>
      </c>
      <c r="B447" t="s">
        <v>19026</v>
      </c>
      <c r="C447" t="s">
        <v>28235</v>
      </c>
      <c r="D447" s="2">
        <v>322</v>
      </c>
    </row>
    <row r="448" spans="1:4">
      <c r="A448" s="1" t="s">
        <v>5467</v>
      </c>
      <c r="B448" t="s">
        <v>19079</v>
      </c>
      <c r="C448" t="s">
        <v>28236</v>
      </c>
      <c r="D448" s="2">
        <v>60</v>
      </c>
    </row>
    <row r="449" spans="1:4">
      <c r="A449" s="1" t="s">
        <v>5483</v>
      </c>
      <c r="B449" t="s">
        <v>22152</v>
      </c>
      <c r="C449" t="s">
        <v>28237</v>
      </c>
      <c r="D449" s="2">
        <v>76.040000000000006</v>
      </c>
    </row>
    <row r="450" spans="1:4">
      <c r="A450" s="1" t="s">
        <v>6233</v>
      </c>
      <c r="B450" t="s">
        <v>23068</v>
      </c>
      <c r="C450" t="s">
        <v>1741</v>
      </c>
      <c r="D450" s="2">
        <v>61</v>
      </c>
    </row>
    <row r="451" spans="1:4">
      <c r="A451" s="1" t="s">
        <v>14252</v>
      </c>
      <c r="B451" t="s">
        <v>23067</v>
      </c>
      <c r="C451" t="s">
        <v>1738</v>
      </c>
      <c r="D451" s="2">
        <v>61</v>
      </c>
    </row>
    <row r="452" spans="1:4">
      <c r="A452" s="1" t="s">
        <v>11022</v>
      </c>
      <c r="B452" t="s">
        <v>20438</v>
      </c>
      <c r="C452" t="s">
        <v>28238</v>
      </c>
      <c r="D452" s="2">
        <v>63</v>
      </c>
    </row>
    <row r="453" spans="1:4">
      <c r="A453" s="1" t="s">
        <v>14253</v>
      </c>
      <c r="B453" t="s">
        <v>23069</v>
      </c>
      <c r="C453" t="s">
        <v>1742</v>
      </c>
      <c r="D453" s="2">
        <v>61</v>
      </c>
    </row>
    <row r="454" spans="1:4">
      <c r="A454" s="1" t="s">
        <v>10697</v>
      </c>
      <c r="B454" t="s">
        <v>20169</v>
      </c>
      <c r="C454" t="s">
        <v>28239</v>
      </c>
      <c r="D454" s="2">
        <v>63</v>
      </c>
    </row>
    <row r="455" spans="1:4">
      <c r="A455" s="1" t="s">
        <v>9717</v>
      </c>
      <c r="B455" t="s">
        <v>19153</v>
      </c>
      <c r="C455" t="s">
        <v>28240</v>
      </c>
      <c r="D455" s="2">
        <v>118</v>
      </c>
    </row>
    <row r="456" spans="1:4">
      <c r="A456" s="1" t="s">
        <v>11019</v>
      </c>
      <c r="B456" t="s">
        <v>20435</v>
      </c>
      <c r="C456" t="s">
        <v>1747</v>
      </c>
      <c r="D456" s="2">
        <v>115.96</v>
      </c>
    </row>
    <row r="457" spans="1:4">
      <c r="A457" s="1" t="s">
        <v>9019</v>
      </c>
      <c r="B457" t="s">
        <v>18360</v>
      </c>
      <c r="C457" t="s">
        <v>28241</v>
      </c>
      <c r="D457" s="2">
        <v>63</v>
      </c>
    </row>
    <row r="458" spans="1:4">
      <c r="A458" s="1" t="s">
        <v>9718</v>
      </c>
      <c r="B458" t="s">
        <v>19154</v>
      </c>
      <c r="C458" t="s">
        <v>28242</v>
      </c>
      <c r="D458" s="2">
        <v>115.96</v>
      </c>
    </row>
    <row r="459" spans="1:4">
      <c r="A459" s="1" t="s">
        <v>14997</v>
      </c>
      <c r="B459" t="s">
        <v>23612</v>
      </c>
      <c r="C459" t="s">
        <v>1743</v>
      </c>
      <c r="D459" s="2">
        <v>61</v>
      </c>
    </row>
    <row r="460" spans="1:4">
      <c r="A460" s="1" t="s">
        <v>8338</v>
      </c>
      <c r="B460" t="s">
        <v>17576</v>
      </c>
      <c r="C460" t="s">
        <v>1735</v>
      </c>
      <c r="D460" s="2">
        <v>63</v>
      </c>
    </row>
    <row r="461" spans="1:4">
      <c r="A461" s="1" t="s">
        <v>9640</v>
      </c>
      <c r="B461" t="s">
        <v>19064</v>
      </c>
      <c r="C461" t="s">
        <v>1748</v>
      </c>
      <c r="D461" s="2">
        <v>118</v>
      </c>
    </row>
    <row r="462" spans="1:4">
      <c r="A462" s="1" t="s">
        <v>14251</v>
      </c>
      <c r="B462" t="s">
        <v>23066</v>
      </c>
      <c r="C462" t="s">
        <v>1739</v>
      </c>
      <c r="D462" s="2">
        <v>70</v>
      </c>
    </row>
    <row r="463" spans="1:4">
      <c r="A463" s="1" t="s">
        <v>14996</v>
      </c>
      <c r="B463" t="s">
        <v>23611</v>
      </c>
      <c r="C463" t="s">
        <v>1740</v>
      </c>
      <c r="D463" s="2">
        <v>61</v>
      </c>
    </row>
    <row r="464" spans="1:4">
      <c r="A464" s="1" t="s">
        <v>14998</v>
      </c>
      <c r="B464" t="s">
        <v>23614</v>
      </c>
      <c r="C464" t="s">
        <v>1744</v>
      </c>
      <c r="D464" s="2">
        <v>61</v>
      </c>
    </row>
    <row r="465" spans="1:4">
      <c r="A465" s="1" t="s">
        <v>6242</v>
      </c>
      <c r="B465" t="s">
        <v>23613</v>
      </c>
      <c r="C465" t="s">
        <v>1737</v>
      </c>
      <c r="D465" s="2">
        <v>61</v>
      </c>
    </row>
    <row r="466" spans="1:4">
      <c r="A466" s="1" t="s">
        <v>8339</v>
      </c>
      <c r="B466" t="s">
        <v>17577</v>
      </c>
      <c r="C466" t="s">
        <v>1734</v>
      </c>
      <c r="D466" s="2">
        <v>63</v>
      </c>
    </row>
    <row r="467" spans="1:4">
      <c r="A467" s="1" t="s">
        <v>9423</v>
      </c>
      <c r="B467" t="s">
        <v>18847</v>
      </c>
      <c r="C467" t="s">
        <v>1746</v>
      </c>
      <c r="D467" s="2">
        <v>118</v>
      </c>
    </row>
    <row r="468" spans="1:4">
      <c r="A468" s="1" t="s">
        <v>11020</v>
      </c>
      <c r="B468" t="s">
        <v>20436</v>
      </c>
      <c r="C468" t="s">
        <v>1733</v>
      </c>
      <c r="D468" s="2">
        <v>63</v>
      </c>
    </row>
    <row r="469" spans="1:4">
      <c r="A469" s="1" t="s">
        <v>10699</v>
      </c>
      <c r="B469" t="s">
        <v>20171</v>
      </c>
      <c r="C469" t="s">
        <v>28243</v>
      </c>
      <c r="D469" s="2">
        <v>63</v>
      </c>
    </row>
    <row r="470" spans="1:4">
      <c r="A470" s="1" t="s">
        <v>9713</v>
      </c>
      <c r="B470" t="s">
        <v>19147</v>
      </c>
      <c r="C470" t="s">
        <v>28244</v>
      </c>
      <c r="D470" s="2">
        <v>118</v>
      </c>
    </row>
    <row r="471" spans="1:4">
      <c r="A471" s="1" t="s">
        <v>7232</v>
      </c>
      <c r="B471" t="s">
        <v>20475</v>
      </c>
      <c r="C471" t="s">
        <v>28245</v>
      </c>
      <c r="D471" s="2">
        <v>187</v>
      </c>
    </row>
    <row r="472" spans="1:4">
      <c r="A472" s="1" t="s">
        <v>120</v>
      </c>
      <c r="B472" t="s">
        <v>20474</v>
      </c>
      <c r="C472" t="s">
        <v>28246</v>
      </c>
      <c r="D472" s="2">
        <v>187</v>
      </c>
    </row>
    <row r="473" spans="1:4">
      <c r="A473" s="1" t="s">
        <v>116</v>
      </c>
      <c r="B473" t="s">
        <v>21695</v>
      </c>
      <c r="C473" t="s">
        <v>2458</v>
      </c>
      <c r="D473" s="2">
        <v>348</v>
      </c>
    </row>
    <row r="474" spans="1:4">
      <c r="A474" s="1" t="s">
        <v>117</v>
      </c>
      <c r="B474" t="s">
        <v>21794</v>
      </c>
      <c r="C474" t="s">
        <v>28247</v>
      </c>
      <c r="D474" s="2">
        <v>348</v>
      </c>
    </row>
    <row r="475" spans="1:4">
      <c r="A475" s="1" t="s">
        <v>16118</v>
      </c>
      <c r="B475" t="s">
        <v>24588</v>
      </c>
      <c r="C475" t="s">
        <v>28248</v>
      </c>
      <c r="D475" s="2">
        <v>174</v>
      </c>
    </row>
    <row r="476" spans="1:4">
      <c r="A476" s="1" t="s">
        <v>118</v>
      </c>
      <c r="B476" t="s">
        <v>23707</v>
      </c>
      <c r="C476" t="s">
        <v>2459</v>
      </c>
      <c r="D476" s="2">
        <v>348</v>
      </c>
    </row>
    <row r="477" spans="1:4">
      <c r="A477" s="1" t="s">
        <v>119</v>
      </c>
      <c r="B477" t="s">
        <v>23708</v>
      </c>
      <c r="C477" t="s">
        <v>28249</v>
      </c>
      <c r="D477" s="2">
        <v>348</v>
      </c>
    </row>
    <row r="478" spans="1:4">
      <c r="A478" s="1" t="s">
        <v>11210</v>
      </c>
      <c r="B478" t="s">
        <v>20628</v>
      </c>
      <c r="C478" t="s">
        <v>28250</v>
      </c>
      <c r="D478" s="2">
        <v>187</v>
      </c>
    </row>
    <row r="479" spans="1:4">
      <c r="A479" s="1" t="s">
        <v>15126</v>
      </c>
      <c r="B479" t="s">
        <v>23709</v>
      </c>
      <c r="C479" t="s">
        <v>28251</v>
      </c>
      <c r="D479" s="2">
        <v>348</v>
      </c>
    </row>
    <row r="480" spans="1:4">
      <c r="A480" s="1" t="s">
        <v>106</v>
      </c>
      <c r="B480" t="s">
        <v>16608</v>
      </c>
      <c r="C480" t="s">
        <v>2453</v>
      </c>
      <c r="D480" s="2">
        <v>256</v>
      </c>
    </row>
    <row r="481" spans="1:4">
      <c r="A481" s="1" t="s">
        <v>108</v>
      </c>
      <c r="B481" t="s">
        <v>20882</v>
      </c>
      <c r="C481" t="s">
        <v>2452</v>
      </c>
      <c r="D481" s="2">
        <v>256</v>
      </c>
    </row>
    <row r="482" spans="1:4">
      <c r="A482" s="1" t="s">
        <v>109</v>
      </c>
      <c r="B482" t="s">
        <v>17013</v>
      </c>
      <c r="C482" t="s">
        <v>2451</v>
      </c>
      <c r="D482" s="2">
        <v>256</v>
      </c>
    </row>
    <row r="483" spans="1:4">
      <c r="A483" s="1" t="s">
        <v>107</v>
      </c>
      <c r="B483" t="s">
        <v>20156</v>
      </c>
      <c r="C483" t="s">
        <v>2450</v>
      </c>
      <c r="D483" s="2">
        <v>256</v>
      </c>
    </row>
    <row r="484" spans="1:4">
      <c r="A484" s="1" t="s">
        <v>111</v>
      </c>
      <c r="B484" t="s">
        <v>17580</v>
      </c>
      <c r="C484" t="s">
        <v>2454</v>
      </c>
      <c r="D484" s="2">
        <v>326</v>
      </c>
    </row>
    <row r="485" spans="1:4">
      <c r="A485" s="1" t="s">
        <v>114</v>
      </c>
      <c r="B485" t="s">
        <v>20960</v>
      </c>
      <c r="C485" t="s">
        <v>28252</v>
      </c>
      <c r="D485" s="2">
        <v>187</v>
      </c>
    </row>
    <row r="486" spans="1:4">
      <c r="A486" s="1" t="s">
        <v>368</v>
      </c>
      <c r="B486" t="s">
        <v>17767</v>
      </c>
      <c r="C486" t="s">
        <v>2457</v>
      </c>
      <c r="D486" s="2">
        <v>384</v>
      </c>
    </row>
    <row r="487" spans="1:4">
      <c r="A487" s="1" t="s">
        <v>112</v>
      </c>
      <c r="B487" t="s">
        <v>17209</v>
      </c>
      <c r="C487" t="s">
        <v>2464</v>
      </c>
      <c r="D487" s="2">
        <v>187</v>
      </c>
    </row>
    <row r="488" spans="1:4">
      <c r="A488" s="1" t="s">
        <v>115</v>
      </c>
      <c r="B488" t="s">
        <v>17799</v>
      </c>
      <c r="C488" t="s">
        <v>2462</v>
      </c>
      <c r="D488" s="2">
        <v>187</v>
      </c>
    </row>
    <row r="489" spans="1:4">
      <c r="A489" s="1" t="s">
        <v>369</v>
      </c>
      <c r="B489" t="s">
        <v>20349</v>
      </c>
      <c r="C489" t="s">
        <v>2456</v>
      </c>
      <c r="D489" s="2">
        <v>384</v>
      </c>
    </row>
    <row r="490" spans="1:4">
      <c r="A490" s="1" t="s">
        <v>113</v>
      </c>
      <c r="B490" t="s">
        <v>17208</v>
      </c>
      <c r="C490" t="s">
        <v>2463</v>
      </c>
      <c r="D490" s="2">
        <v>187</v>
      </c>
    </row>
    <row r="491" spans="1:4">
      <c r="A491" s="1" t="s">
        <v>11388</v>
      </c>
      <c r="B491" t="s">
        <v>20790</v>
      </c>
      <c r="C491" t="s">
        <v>2460</v>
      </c>
      <c r="D491" s="2">
        <v>522</v>
      </c>
    </row>
    <row r="492" spans="1:4">
      <c r="A492" s="1" t="s">
        <v>110</v>
      </c>
      <c r="B492" t="s">
        <v>17579</v>
      </c>
      <c r="C492" t="s">
        <v>2455</v>
      </c>
      <c r="D492" s="2">
        <v>326</v>
      </c>
    </row>
    <row r="493" spans="1:4">
      <c r="A493" s="1" t="s">
        <v>6676</v>
      </c>
      <c r="B493" t="s">
        <v>16954</v>
      </c>
      <c r="C493" t="s">
        <v>28253</v>
      </c>
      <c r="D493" s="2">
        <v>632.62</v>
      </c>
    </row>
    <row r="494" spans="1:4">
      <c r="A494" s="1" t="s">
        <v>8266</v>
      </c>
      <c r="B494" t="s">
        <v>17496</v>
      </c>
      <c r="C494" t="s">
        <v>28254</v>
      </c>
      <c r="D494" s="2">
        <v>377.8</v>
      </c>
    </row>
    <row r="495" spans="1:4">
      <c r="A495" s="1" t="s">
        <v>933</v>
      </c>
      <c r="B495" t="s">
        <v>16972</v>
      </c>
      <c r="C495" t="s">
        <v>3757</v>
      </c>
      <c r="D495" s="2">
        <v>1208.33</v>
      </c>
    </row>
    <row r="496" spans="1:4">
      <c r="A496" s="1" t="s">
        <v>10260</v>
      </c>
      <c r="B496" t="s">
        <v>19759</v>
      </c>
      <c r="C496" t="s">
        <v>10260</v>
      </c>
      <c r="D496" s="2">
        <v>252</v>
      </c>
    </row>
    <row r="497" spans="1:4">
      <c r="A497" s="1" t="s">
        <v>11391</v>
      </c>
      <c r="B497" t="s">
        <v>20794</v>
      </c>
      <c r="C497" t="s">
        <v>28255</v>
      </c>
      <c r="D497" s="2">
        <v>159</v>
      </c>
    </row>
    <row r="498" spans="1:4">
      <c r="A498" s="1" t="s">
        <v>10853</v>
      </c>
      <c r="B498" t="s">
        <v>20289</v>
      </c>
      <c r="C498" t="s">
        <v>28256</v>
      </c>
      <c r="D498" s="2">
        <v>132</v>
      </c>
    </row>
    <row r="499" spans="1:4">
      <c r="A499" s="1" t="s">
        <v>219</v>
      </c>
      <c r="B499" t="s">
        <v>20797</v>
      </c>
      <c r="C499" t="s">
        <v>28257</v>
      </c>
      <c r="D499" s="2">
        <v>158</v>
      </c>
    </row>
    <row r="500" spans="1:4">
      <c r="A500" s="1" t="s">
        <v>7380</v>
      </c>
      <c r="B500" t="s">
        <v>20430</v>
      </c>
      <c r="C500" t="s">
        <v>28258</v>
      </c>
      <c r="D500" s="2">
        <v>100</v>
      </c>
    </row>
    <row r="501" spans="1:4">
      <c r="A501" s="1" t="s">
        <v>13448</v>
      </c>
      <c r="B501" t="s">
        <v>22591</v>
      </c>
      <c r="C501" t="s">
        <v>28259</v>
      </c>
      <c r="D501" s="2">
        <v>626</v>
      </c>
    </row>
    <row r="502" spans="1:4">
      <c r="A502" s="1" t="s">
        <v>7378</v>
      </c>
      <c r="B502" t="s">
        <v>19918</v>
      </c>
      <c r="C502" t="s">
        <v>28260</v>
      </c>
      <c r="D502" s="2">
        <v>185</v>
      </c>
    </row>
    <row r="503" spans="1:4">
      <c r="A503" s="1" t="s">
        <v>7375</v>
      </c>
      <c r="B503" t="s">
        <v>16771</v>
      </c>
      <c r="C503" t="s">
        <v>28261</v>
      </c>
      <c r="D503" s="2">
        <v>99</v>
      </c>
    </row>
    <row r="504" spans="1:4">
      <c r="A504" s="1" t="s">
        <v>1338</v>
      </c>
      <c r="B504" t="s">
        <v>21431</v>
      </c>
      <c r="C504" t="s">
        <v>28262</v>
      </c>
      <c r="D504" s="2">
        <v>334</v>
      </c>
    </row>
    <row r="505" spans="1:4">
      <c r="A505" s="1" t="s">
        <v>14250</v>
      </c>
      <c r="B505" t="s">
        <v>23065</v>
      </c>
      <c r="C505" t="s">
        <v>28263</v>
      </c>
      <c r="D505" s="2">
        <v>690</v>
      </c>
    </row>
    <row r="506" spans="1:4">
      <c r="A506" s="1" t="s">
        <v>16493</v>
      </c>
      <c r="B506" t="s">
        <v>24871</v>
      </c>
      <c r="C506" t="s">
        <v>28264</v>
      </c>
      <c r="D506" s="2">
        <v>229</v>
      </c>
    </row>
    <row r="507" spans="1:4">
      <c r="A507" s="1" t="s">
        <v>12109</v>
      </c>
      <c r="B507" t="s">
        <v>21530</v>
      </c>
      <c r="C507" t="s">
        <v>28265</v>
      </c>
      <c r="D507" s="2">
        <v>132.5</v>
      </c>
    </row>
    <row r="508" spans="1:4">
      <c r="A508" s="1" t="s">
        <v>5538</v>
      </c>
      <c r="B508" t="s">
        <v>19695</v>
      </c>
      <c r="C508" t="s">
        <v>28266</v>
      </c>
      <c r="D508" s="2">
        <v>50</v>
      </c>
    </row>
    <row r="509" spans="1:4">
      <c r="A509" s="1" t="s">
        <v>5540</v>
      </c>
      <c r="B509" t="s">
        <v>19697</v>
      </c>
      <c r="C509" t="s">
        <v>28267</v>
      </c>
      <c r="D509" s="2">
        <v>50</v>
      </c>
    </row>
    <row r="510" spans="1:4">
      <c r="A510" s="1" t="s">
        <v>5539</v>
      </c>
      <c r="B510" t="s">
        <v>19696</v>
      </c>
      <c r="C510" t="s">
        <v>28268</v>
      </c>
      <c r="D510" s="2">
        <v>50</v>
      </c>
    </row>
    <row r="511" spans="1:4">
      <c r="A511" s="1" t="s">
        <v>11357</v>
      </c>
      <c r="B511" t="s">
        <v>20762</v>
      </c>
      <c r="C511" t="s">
        <v>28269</v>
      </c>
      <c r="D511" s="2">
        <v>335.99</v>
      </c>
    </row>
    <row r="512" spans="1:4">
      <c r="A512" s="1" t="s">
        <v>5627</v>
      </c>
      <c r="B512" t="s">
        <v>19897</v>
      </c>
      <c r="C512" t="s">
        <v>28270</v>
      </c>
      <c r="D512" s="2">
        <v>264.95999999999998</v>
      </c>
    </row>
    <row r="513" spans="1:4">
      <c r="A513" s="1" t="s">
        <v>12672</v>
      </c>
      <c r="B513" t="s">
        <v>22049</v>
      </c>
      <c r="C513" t="s">
        <v>28271</v>
      </c>
      <c r="D513" s="2">
        <v>185</v>
      </c>
    </row>
    <row r="514" spans="1:4">
      <c r="A514" s="1" t="s">
        <v>5631</v>
      </c>
      <c r="B514" t="s">
        <v>20301</v>
      </c>
      <c r="C514" t="s">
        <v>28272</v>
      </c>
      <c r="D514" s="2">
        <v>173.33</v>
      </c>
    </row>
    <row r="515" spans="1:4">
      <c r="A515" s="1" t="s">
        <v>14902</v>
      </c>
      <c r="B515" t="s">
        <v>23541</v>
      </c>
      <c r="C515" t="s">
        <v>14902</v>
      </c>
      <c r="D515" s="2">
        <v>100</v>
      </c>
    </row>
    <row r="516" spans="1:4">
      <c r="A516" s="1" t="s">
        <v>7968</v>
      </c>
      <c r="B516" t="s">
        <v>17166</v>
      </c>
      <c r="C516" t="s">
        <v>28273</v>
      </c>
      <c r="D516" s="2">
        <v>2047.5</v>
      </c>
    </row>
    <row r="517" spans="1:4">
      <c r="A517" s="1" t="s">
        <v>15754</v>
      </c>
      <c r="B517" t="s">
        <v>24282</v>
      </c>
      <c r="C517" t="s">
        <v>28274</v>
      </c>
      <c r="D517" s="2">
        <v>131.87</v>
      </c>
    </row>
    <row r="518" spans="1:4">
      <c r="A518" s="1" t="s">
        <v>5585</v>
      </c>
      <c r="B518" t="s">
        <v>21106</v>
      </c>
      <c r="C518" t="s">
        <v>28275</v>
      </c>
      <c r="D518" s="2">
        <v>51</v>
      </c>
    </row>
    <row r="519" spans="1:4">
      <c r="A519" s="1" t="s">
        <v>8865</v>
      </c>
      <c r="B519" t="s">
        <v>18176</v>
      </c>
      <c r="C519" t="s">
        <v>28276</v>
      </c>
      <c r="D519" s="2">
        <v>1087.5</v>
      </c>
    </row>
    <row r="520" spans="1:4">
      <c r="A520" s="1" t="s">
        <v>8856</v>
      </c>
      <c r="B520" t="s">
        <v>18174</v>
      </c>
      <c r="C520" t="s">
        <v>28277</v>
      </c>
      <c r="D520" s="2">
        <v>1012.5</v>
      </c>
    </row>
    <row r="521" spans="1:4">
      <c r="A521" s="1" t="s">
        <v>8854</v>
      </c>
      <c r="B521" t="s">
        <v>18172</v>
      </c>
      <c r="C521" t="s">
        <v>28278</v>
      </c>
      <c r="D521" s="2">
        <v>600</v>
      </c>
    </row>
    <row r="522" spans="1:4">
      <c r="A522" s="1" t="s">
        <v>8866</v>
      </c>
      <c r="B522" t="s">
        <v>18178</v>
      </c>
      <c r="C522" t="s">
        <v>28279</v>
      </c>
      <c r="D522" s="2">
        <v>900</v>
      </c>
    </row>
    <row r="523" spans="1:4">
      <c r="A523" s="1" t="s">
        <v>10195</v>
      </c>
      <c r="B523" t="s">
        <v>19689</v>
      </c>
      <c r="C523" t="s">
        <v>3077</v>
      </c>
      <c r="D523" s="2">
        <v>87.39</v>
      </c>
    </row>
    <row r="524" spans="1:4">
      <c r="A524" s="1" t="s">
        <v>11876</v>
      </c>
      <c r="B524" t="s">
        <v>21297</v>
      </c>
      <c r="C524" t="s">
        <v>3083</v>
      </c>
      <c r="D524" s="2">
        <v>118.8</v>
      </c>
    </row>
    <row r="525" spans="1:4">
      <c r="A525" s="1" t="s">
        <v>5268</v>
      </c>
      <c r="B525" t="s">
        <v>19686</v>
      </c>
      <c r="C525" t="s">
        <v>3045</v>
      </c>
      <c r="D525" s="2">
        <v>40.24</v>
      </c>
    </row>
    <row r="526" spans="1:4">
      <c r="A526" s="1" t="s">
        <v>12249</v>
      </c>
      <c r="B526" t="s">
        <v>21654</v>
      </c>
      <c r="C526" t="s">
        <v>3067</v>
      </c>
      <c r="D526" s="2">
        <v>75.959999999999994</v>
      </c>
    </row>
    <row r="527" spans="1:4">
      <c r="A527" s="1" t="s">
        <v>5267</v>
      </c>
      <c r="B527" t="s">
        <v>19685</v>
      </c>
      <c r="C527" t="s">
        <v>3041</v>
      </c>
      <c r="D527" s="2">
        <v>22.83</v>
      </c>
    </row>
    <row r="528" spans="1:4">
      <c r="A528" s="1" t="s">
        <v>5269</v>
      </c>
      <c r="B528" t="s">
        <v>19687</v>
      </c>
      <c r="C528" t="s">
        <v>3043</v>
      </c>
      <c r="D528" s="2">
        <v>39.799999999999997</v>
      </c>
    </row>
    <row r="529" spans="1:4">
      <c r="A529" s="1" t="s">
        <v>10401</v>
      </c>
      <c r="B529" t="s">
        <v>19879</v>
      </c>
      <c r="C529" t="s">
        <v>3066</v>
      </c>
      <c r="D529" s="2">
        <v>62</v>
      </c>
    </row>
    <row r="530" spans="1:4">
      <c r="A530" s="1" t="s">
        <v>11967</v>
      </c>
      <c r="B530" t="s">
        <v>21374</v>
      </c>
      <c r="C530" t="s">
        <v>3057</v>
      </c>
      <c r="D530" s="2">
        <v>50.8</v>
      </c>
    </row>
    <row r="531" spans="1:4">
      <c r="A531" s="1" t="s">
        <v>5356</v>
      </c>
      <c r="B531" t="s">
        <v>19872</v>
      </c>
      <c r="C531" t="s">
        <v>3034</v>
      </c>
      <c r="D531" s="2">
        <v>17.399999999999999</v>
      </c>
    </row>
    <row r="532" spans="1:4">
      <c r="A532" s="1" t="s">
        <v>886</v>
      </c>
      <c r="B532" t="s">
        <v>24009</v>
      </c>
      <c r="C532" t="s">
        <v>3032</v>
      </c>
      <c r="D532" s="2">
        <v>87.53</v>
      </c>
    </row>
    <row r="533" spans="1:4">
      <c r="A533" s="1" t="s">
        <v>885</v>
      </c>
      <c r="B533" t="s">
        <v>24042</v>
      </c>
      <c r="C533" t="s">
        <v>28280</v>
      </c>
      <c r="D533" s="2">
        <v>87.53</v>
      </c>
    </row>
    <row r="534" spans="1:4">
      <c r="A534" s="1" t="s">
        <v>15614</v>
      </c>
      <c r="B534" t="s">
        <v>24150</v>
      </c>
      <c r="C534" t="s">
        <v>3033</v>
      </c>
      <c r="D534" s="2">
        <v>93.02</v>
      </c>
    </row>
    <row r="535" spans="1:4">
      <c r="A535" s="1" t="s">
        <v>5295</v>
      </c>
      <c r="B535" t="s">
        <v>24348</v>
      </c>
      <c r="C535" t="s">
        <v>28281</v>
      </c>
      <c r="D535" s="2">
        <v>81.28</v>
      </c>
    </row>
    <row r="536" spans="1:4">
      <c r="A536" s="1" t="s">
        <v>882</v>
      </c>
      <c r="B536" t="s">
        <v>24008</v>
      </c>
      <c r="C536" t="s">
        <v>3030</v>
      </c>
      <c r="D536" s="2">
        <v>87.53</v>
      </c>
    </row>
    <row r="537" spans="1:4">
      <c r="A537" s="1" t="s">
        <v>16454</v>
      </c>
      <c r="B537" t="s">
        <v>24831</v>
      </c>
      <c r="C537" t="s">
        <v>28282</v>
      </c>
      <c r="D537" s="2">
        <v>81.28</v>
      </c>
    </row>
    <row r="538" spans="1:4">
      <c r="A538" s="1" t="s">
        <v>14574</v>
      </c>
      <c r="B538" t="s">
        <v>23337</v>
      </c>
      <c r="C538" t="s">
        <v>28283</v>
      </c>
      <c r="D538" s="2">
        <v>81.28</v>
      </c>
    </row>
    <row r="539" spans="1:4">
      <c r="A539" s="1" t="s">
        <v>884</v>
      </c>
      <c r="B539" t="s">
        <v>24151</v>
      </c>
      <c r="C539" t="s">
        <v>3027</v>
      </c>
      <c r="D539" s="2">
        <v>87.53</v>
      </c>
    </row>
    <row r="540" spans="1:4">
      <c r="A540" s="1" t="s">
        <v>883</v>
      </c>
      <c r="B540" t="s">
        <v>24043</v>
      </c>
      <c r="C540" t="s">
        <v>3031</v>
      </c>
      <c r="D540" s="2">
        <v>87.53</v>
      </c>
    </row>
    <row r="541" spans="1:4">
      <c r="A541" s="1" t="s">
        <v>8066</v>
      </c>
      <c r="B541" t="s">
        <v>17271</v>
      </c>
      <c r="C541" t="s">
        <v>28284</v>
      </c>
      <c r="D541" s="2">
        <v>78.239999999999995</v>
      </c>
    </row>
    <row r="542" spans="1:4">
      <c r="A542" s="1" t="s">
        <v>5276</v>
      </c>
      <c r="B542" t="s">
        <v>21135</v>
      </c>
      <c r="C542" t="s">
        <v>3070</v>
      </c>
      <c r="D542" s="2">
        <v>77.7</v>
      </c>
    </row>
    <row r="543" spans="1:4">
      <c r="A543" s="1" t="s">
        <v>10814</v>
      </c>
      <c r="B543" t="s">
        <v>20263</v>
      </c>
      <c r="C543" t="s">
        <v>28285</v>
      </c>
      <c r="D543" s="2">
        <v>64.8</v>
      </c>
    </row>
    <row r="544" spans="1:4">
      <c r="A544" s="1" t="s">
        <v>5270</v>
      </c>
      <c r="B544" t="s">
        <v>19871</v>
      </c>
      <c r="C544" t="s">
        <v>28286</v>
      </c>
      <c r="D544" s="2">
        <v>16.7</v>
      </c>
    </row>
    <row r="545" spans="1:4">
      <c r="A545" s="1" t="s">
        <v>11450</v>
      </c>
      <c r="B545" t="s">
        <v>20858</v>
      </c>
      <c r="C545" t="s">
        <v>3115</v>
      </c>
      <c r="D545" s="2">
        <v>65.45</v>
      </c>
    </row>
    <row r="546" spans="1:4">
      <c r="A546" s="1" t="s">
        <v>5314</v>
      </c>
      <c r="B546" t="s">
        <v>19692</v>
      </c>
      <c r="C546" t="s">
        <v>3113</v>
      </c>
      <c r="D546" s="2">
        <v>65.55</v>
      </c>
    </row>
    <row r="547" spans="1:4">
      <c r="A547" s="1" t="s">
        <v>667</v>
      </c>
      <c r="B547" t="s">
        <v>19779</v>
      </c>
      <c r="C547" t="s">
        <v>2802</v>
      </c>
      <c r="D547" s="2">
        <v>30</v>
      </c>
    </row>
    <row r="548" spans="1:4">
      <c r="A548" s="1" t="s">
        <v>5725</v>
      </c>
      <c r="B548" t="s">
        <v>18692</v>
      </c>
      <c r="C548" t="s">
        <v>2934</v>
      </c>
      <c r="D548" s="2">
        <v>166.46</v>
      </c>
    </row>
    <row r="549" spans="1:4">
      <c r="A549" s="1" t="s">
        <v>5729</v>
      </c>
      <c r="B549" t="s">
        <v>19282</v>
      </c>
      <c r="C549" t="s">
        <v>28287</v>
      </c>
      <c r="D549" s="2">
        <v>270.16000000000003</v>
      </c>
    </row>
    <row r="550" spans="1:4">
      <c r="A550" s="1" t="s">
        <v>5710</v>
      </c>
      <c r="B550" t="s">
        <v>16755</v>
      </c>
      <c r="C550" t="s">
        <v>2911</v>
      </c>
      <c r="D550" s="2">
        <v>418.85</v>
      </c>
    </row>
    <row r="551" spans="1:4">
      <c r="A551" s="1" t="s">
        <v>5722</v>
      </c>
      <c r="B551" t="s">
        <v>18585</v>
      </c>
      <c r="C551" t="s">
        <v>2894</v>
      </c>
      <c r="D551" s="2">
        <v>58.8</v>
      </c>
    </row>
    <row r="552" spans="1:4">
      <c r="A552" s="1" t="s">
        <v>5715</v>
      </c>
      <c r="B552" t="s">
        <v>18332</v>
      </c>
      <c r="C552" t="s">
        <v>28288</v>
      </c>
      <c r="D552" s="2">
        <v>778.72</v>
      </c>
    </row>
    <row r="553" spans="1:4">
      <c r="A553" s="1" t="s">
        <v>15108</v>
      </c>
      <c r="B553" t="s">
        <v>23694</v>
      </c>
      <c r="C553" t="s">
        <v>2930</v>
      </c>
      <c r="D553" s="2">
        <v>123.22</v>
      </c>
    </row>
    <row r="554" spans="1:4">
      <c r="A554" s="1" t="s">
        <v>7621</v>
      </c>
      <c r="B554" t="s">
        <v>16667</v>
      </c>
      <c r="C554" t="s">
        <v>2910</v>
      </c>
      <c r="D554" s="2">
        <v>30.23</v>
      </c>
    </row>
    <row r="555" spans="1:4">
      <c r="A555" s="1" t="s">
        <v>5713</v>
      </c>
      <c r="B555" t="s">
        <v>18039</v>
      </c>
      <c r="C555" t="s">
        <v>28289</v>
      </c>
      <c r="D555" s="2">
        <v>58.8</v>
      </c>
    </row>
    <row r="556" spans="1:4">
      <c r="A556" s="1" t="s">
        <v>877</v>
      </c>
      <c r="B556" t="s">
        <v>17966</v>
      </c>
      <c r="C556" t="s">
        <v>28290</v>
      </c>
      <c r="D556" s="2">
        <v>64.22</v>
      </c>
    </row>
    <row r="557" spans="1:4">
      <c r="A557" s="1" t="s">
        <v>878</v>
      </c>
      <c r="B557" t="s">
        <v>19262</v>
      </c>
      <c r="C557" t="s">
        <v>28291</v>
      </c>
      <c r="D557" s="2">
        <v>48.35</v>
      </c>
    </row>
    <row r="558" spans="1:4">
      <c r="A558" s="1" t="s">
        <v>881</v>
      </c>
      <c r="B558" t="s">
        <v>21967</v>
      </c>
      <c r="C558" t="s">
        <v>28292</v>
      </c>
      <c r="D558" s="2">
        <v>48.31</v>
      </c>
    </row>
    <row r="559" spans="1:4">
      <c r="A559" s="1" t="s">
        <v>8315</v>
      </c>
      <c r="B559" t="s">
        <v>17557</v>
      </c>
      <c r="C559" t="s">
        <v>28293</v>
      </c>
      <c r="D559" s="2">
        <v>28.57</v>
      </c>
    </row>
    <row r="560" spans="1:4">
      <c r="A560" s="1" t="s">
        <v>16230</v>
      </c>
      <c r="B560" t="s">
        <v>24687</v>
      </c>
      <c r="C560" t="s">
        <v>28294</v>
      </c>
      <c r="D560" s="2">
        <v>56.78</v>
      </c>
    </row>
    <row r="561" spans="1:4">
      <c r="A561" s="1" t="s">
        <v>880</v>
      </c>
      <c r="B561" t="s">
        <v>24595</v>
      </c>
      <c r="C561" t="s">
        <v>3094</v>
      </c>
      <c r="D561" s="2">
        <v>36.35</v>
      </c>
    </row>
    <row r="562" spans="1:4">
      <c r="A562" s="1" t="s">
        <v>879</v>
      </c>
      <c r="B562" t="s">
        <v>21603</v>
      </c>
      <c r="C562" t="s">
        <v>3093</v>
      </c>
      <c r="D562" s="2">
        <v>36.35</v>
      </c>
    </row>
    <row r="563" spans="1:4">
      <c r="A563" s="4" t="s">
        <v>556</v>
      </c>
      <c r="B563" t="s">
        <v>28295</v>
      </c>
      <c r="C563" s="58" t="s">
        <v>28296</v>
      </c>
      <c r="D563" s="2">
        <v>150</v>
      </c>
    </row>
    <row r="564" spans="1:4">
      <c r="A564" s="5" t="s">
        <v>7488</v>
      </c>
      <c r="B564" t="s">
        <v>28297</v>
      </c>
      <c r="C564" s="58" t="s">
        <v>28298</v>
      </c>
      <c r="D564" s="2">
        <v>475</v>
      </c>
    </row>
    <row r="565" spans="1:4">
      <c r="A565" s="5" t="s">
        <v>637</v>
      </c>
      <c r="B565" t="s">
        <v>28299</v>
      </c>
      <c r="C565" s="58" t="s">
        <v>28300</v>
      </c>
      <c r="D565" s="2">
        <v>952</v>
      </c>
    </row>
    <row r="566" spans="1:4">
      <c r="A566" s="5" t="s">
        <v>588</v>
      </c>
      <c r="B566" t="s">
        <v>28301</v>
      </c>
      <c r="C566" s="58" t="s">
        <v>28302</v>
      </c>
      <c r="D566" s="2">
        <v>28</v>
      </c>
    </row>
    <row r="567" spans="1:4">
      <c r="A567" s="5" t="s">
        <v>591</v>
      </c>
      <c r="B567" t="s">
        <v>28303</v>
      </c>
      <c r="C567" s="58" t="s">
        <v>28304</v>
      </c>
      <c r="D567" s="2">
        <v>191</v>
      </c>
    </row>
    <row r="568" spans="1:4">
      <c r="A568" s="5" t="s">
        <v>592</v>
      </c>
      <c r="B568" t="s">
        <v>28305</v>
      </c>
      <c r="C568" s="58" t="s">
        <v>28306</v>
      </c>
      <c r="D568" s="2">
        <v>178</v>
      </c>
    </row>
    <row r="569" spans="1:4">
      <c r="A569" s="5" t="s">
        <v>7490</v>
      </c>
      <c r="B569" t="s">
        <v>28307</v>
      </c>
      <c r="C569" s="58" t="s">
        <v>28308</v>
      </c>
      <c r="D569" s="2">
        <v>357</v>
      </c>
    </row>
    <row r="570" spans="1:4">
      <c r="A570" s="5" t="s">
        <v>792</v>
      </c>
      <c r="B570" t="s">
        <v>28309</v>
      </c>
      <c r="C570">
        <v>42113270</v>
      </c>
      <c r="D570" s="2">
        <v>55.53</v>
      </c>
    </row>
    <row r="571" spans="1:4">
      <c r="A571" s="1" t="s">
        <v>9119</v>
      </c>
      <c r="B571" t="s">
        <v>18501</v>
      </c>
      <c r="C571" t="s">
        <v>28310</v>
      </c>
      <c r="D571" s="2">
        <v>126.09</v>
      </c>
    </row>
    <row r="572" spans="1:4">
      <c r="A572" s="59" t="s">
        <v>590</v>
      </c>
      <c r="B572" t="s">
        <v>28311</v>
      </c>
      <c r="C572" s="58" t="s">
        <v>28312</v>
      </c>
      <c r="D572" s="2">
        <v>199</v>
      </c>
    </row>
    <row r="573" spans="1:4">
      <c r="A573" s="59" t="s">
        <v>589</v>
      </c>
      <c r="B573" t="s">
        <v>28313</v>
      </c>
      <c r="C573" s="58" t="s">
        <v>28314</v>
      </c>
      <c r="D573" s="2">
        <v>37</v>
      </c>
    </row>
    <row r="574" spans="1:4">
      <c r="A574" s="59" t="s">
        <v>587</v>
      </c>
      <c r="B574" t="s">
        <v>28315</v>
      </c>
      <c r="C574" s="58" t="s">
        <v>28316</v>
      </c>
      <c r="D574" s="2">
        <v>29</v>
      </c>
    </row>
    <row r="575" spans="1:4">
      <c r="A575" s="1" t="s">
        <v>5993</v>
      </c>
      <c r="B575" t="s">
        <v>18203</v>
      </c>
      <c r="C575" t="s">
        <v>28317</v>
      </c>
      <c r="D575" s="2">
        <v>126.09</v>
      </c>
    </row>
    <row r="576" spans="1:4">
      <c r="A576" s="1" t="s">
        <v>5992</v>
      </c>
      <c r="B576" t="s">
        <v>18190</v>
      </c>
      <c r="C576" t="s">
        <v>28318</v>
      </c>
      <c r="D576" s="2">
        <v>85.33</v>
      </c>
    </row>
    <row r="577" spans="1:4">
      <c r="A577" s="1" t="s">
        <v>5991</v>
      </c>
      <c r="B577" t="s">
        <v>18186</v>
      </c>
      <c r="C577" t="s">
        <v>4550</v>
      </c>
      <c r="D577" s="2">
        <v>126.09</v>
      </c>
    </row>
    <row r="578" spans="1:4">
      <c r="A578" s="1" t="s">
        <v>5989</v>
      </c>
      <c r="B578" t="s">
        <v>18181</v>
      </c>
      <c r="C578" t="s">
        <v>4554</v>
      </c>
      <c r="D578" s="2">
        <v>41.79</v>
      </c>
    </row>
    <row r="579" spans="1:4">
      <c r="A579" s="1" t="s">
        <v>5990</v>
      </c>
      <c r="B579" t="s">
        <v>18182</v>
      </c>
      <c r="C579" t="s">
        <v>4556</v>
      </c>
      <c r="D579" s="2">
        <v>85.33</v>
      </c>
    </row>
    <row r="580" spans="1:4">
      <c r="A580" s="1" t="s">
        <v>9125</v>
      </c>
      <c r="B580" t="s">
        <v>18510</v>
      </c>
      <c r="C580" t="s">
        <v>4549</v>
      </c>
      <c r="D580" s="2">
        <v>126.09</v>
      </c>
    </row>
    <row r="581" spans="1:4">
      <c r="A581" s="1" t="s">
        <v>9123</v>
      </c>
      <c r="B581" t="s">
        <v>18504</v>
      </c>
      <c r="C581" t="s">
        <v>28319</v>
      </c>
      <c r="D581" s="2">
        <v>126.09</v>
      </c>
    </row>
    <row r="582" spans="1:4">
      <c r="A582" s="1" t="s">
        <v>6865</v>
      </c>
      <c r="B582" t="s">
        <v>22132</v>
      </c>
      <c r="C582" t="s">
        <v>3282</v>
      </c>
      <c r="D582" s="2">
        <v>139</v>
      </c>
    </row>
    <row r="583" spans="1:4">
      <c r="A583" s="1" t="s">
        <v>6870</v>
      </c>
      <c r="B583" t="s">
        <v>22536</v>
      </c>
      <c r="C583" t="s">
        <v>28320</v>
      </c>
      <c r="D583" s="2">
        <v>238.8</v>
      </c>
    </row>
    <row r="584" spans="1:4">
      <c r="A584" s="1" t="s">
        <v>6854</v>
      </c>
      <c r="B584" t="s">
        <v>20636</v>
      </c>
      <c r="C584" t="s">
        <v>28321</v>
      </c>
      <c r="D584" s="2">
        <v>69.5</v>
      </c>
    </row>
    <row r="585" spans="1:4">
      <c r="A585" s="1" t="s">
        <v>6849</v>
      </c>
      <c r="B585" t="s">
        <v>17495</v>
      </c>
      <c r="C585" t="s">
        <v>3248</v>
      </c>
      <c r="D585" s="2">
        <v>31.1</v>
      </c>
    </row>
    <row r="586" spans="1:4">
      <c r="A586" s="1" t="s">
        <v>6844</v>
      </c>
      <c r="B586" t="s">
        <v>17176</v>
      </c>
      <c r="C586" t="s">
        <v>28322</v>
      </c>
      <c r="D586" s="2">
        <v>52.7</v>
      </c>
    </row>
    <row r="587" spans="1:4">
      <c r="A587" s="1" t="s">
        <v>6869</v>
      </c>
      <c r="B587" t="s">
        <v>22535</v>
      </c>
      <c r="C587" t="s">
        <v>3250</v>
      </c>
      <c r="D587" s="2">
        <v>131.9</v>
      </c>
    </row>
    <row r="588" spans="1:4">
      <c r="A588" s="1" t="s">
        <v>6866</v>
      </c>
      <c r="B588" t="s">
        <v>22133</v>
      </c>
      <c r="C588" t="s">
        <v>28323</v>
      </c>
      <c r="D588" s="2">
        <v>77</v>
      </c>
    </row>
    <row r="589" spans="1:4">
      <c r="A589" s="1" t="s">
        <v>6867</v>
      </c>
      <c r="B589" t="s">
        <v>22134</v>
      </c>
      <c r="C589" t="s">
        <v>3283</v>
      </c>
      <c r="D589" s="2">
        <v>149</v>
      </c>
    </row>
    <row r="590" spans="1:4">
      <c r="A590" s="1" t="s">
        <v>6880</v>
      </c>
      <c r="B590" t="s">
        <v>23843</v>
      </c>
      <c r="C590" t="s">
        <v>28324</v>
      </c>
      <c r="D590" s="2">
        <v>19</v>
      </c>
    </row>
    <row r="591" spans="1:4">
      <c r="A591" s="1" t="s">
        <v>15297</v>
      </c>
      <c r="B591" t="s">
        <v>23871</v>
      </c>
      <c r="C591" t="s">
        <v>28325</v>
      </c>
      <c r="D591" s="2">
        <v>135</v>
      </c>
    </row>
    <row r="592" spans="1:4">
      <c r="A592" s="1" t="s">
        <v>6125</v>
      </c>
      <c r="B592" t="s">
        <v>23872</v>
      </c>
      <c r="C592" t="s">
        <v>28326</v>
      </c>
      <c r="D592" s="2">
        <v>106.8</v>
      </c>
    </row>
    <row r="593" spans="1:4">
      <c r="A593" s="1" t="s">
        <v>6123</v>
      </c>
      <c r="B593" t="s">
        <v>23869</v>
      </c>
      <c r="C593" t="s">
        <v>28327</v>
      </c>
      <c r="D593" s="2">
        <v>106.8</v>
      </c>
    </row>
    <row r="594" spans="1:4">
      <c r="A594" s="1" t="s">
        <v>13970</v>
      </c>
      <c r="B594" t="s">
        <v>22874</v>
      </c>
      <c r="C594" t="s">
        <v>28328</v>
      </c>
      <c r="D594" s="2">
        <v>120</v>
      </c>
    </row>
    <row r="595" spans="1:4">
      <c r="A595" s="1" t="s">
        <v>6115</v>
      </c>
      <c r="B595" t="s">
        <v>22444</v>
      </c>
      <c r="C595" t="s">
        <v>28329</v>
      </c>
      <c r="D595" s="2">
        <v>113.5</v>
      </c>
    </row>
    <row r="596" spans="1:4">
      <c r="A596" s="1" t="s">
        <v>6136</v>
      </c>
      <c r="B596" t="s">
        <v>24209</v>
      </c>
      <c r="C596" t="s">
        <v>28330</v>
      </c>
      <c r="D596" s="2">
        <v>82.6</v>
      </c>
    </row>
    <row r="597" spans="1:4">
      <c r="A597" s="1" t="s">
        <v>11958</v>
      </c>
      <c r="B597" t="s">
        <v>21367</v>
      </c>
      <c r="C597" t="s">
        <v>28331</v>
      </c>
      <c r="D597" s="2">
        <v>114.9</v>
      </c>
    </row>
    <row r="598" spans="1:4">
      <c r="A598" s="1" t="s">
        <v>6094</v>
      </c>
      <c r="B598" t="s">
        <v>18433</v>
      </c>
      <c r="C598" t="s">
        <v>28332</v>
      </c>
      <c r="D598" s="2">
        <v>253</v>
      </c>
    </row>
    <row r="599" spans="1:4">
      <c r="A599" s="1" t="s">
        <v>8283</v>
      </c>
      <c r="B599" t="s">
        <v>17520</v>
      </c>
      <c r="C599" t="s">
        <v>28333</v>
      </c>
      <c r="D599" s="2">
        <v>54.98</v>
      </c>
    </row>
    <row r="600" spans="1:4">
      <c r="A600" s="1" t="s">
        <v>8284</v>
      </c>
      <c r="B600" t="s">
        <v>17521</v>
      </c>
      <c r="C600" t="s">
        <v>28334</v>
      </c>
      <c r="D600" s="2">
        <v>160</v>
      </c>
    </row>
    <row r="601" spans="1:4">
      <c r="A601" s="1" t="s">
        <v>6092</v>
      </c>
      <c r="B601" t="s">
        <v>18425</v>
      </c>
      <c r="C601" t="s">
        <v>28335</v>
      </c>
      <c r="D601" s="2">
        <v>253</v>
      </c>
    </row>
    <row r="602" spans="1:4">
      <c r="A602" s="1" t="s">
        <v>6114</v>
      </c>
      <c r="B602" t="s">
        <v>22443</v>
      </c>
      <c r="C602" t="s">
        <v>28336</v>
      </c>
      <c r="D602" s="2">
        <v>113.5</v>
      </c>
    </row>
    <row r="603" spans="1:4">
      <c r="A603" s="1" t="s">
        <v>11663</v>
      </c>
      <c r="B603" t="s">
        <v>21074</v>
      </c>
      <c r="C603" t="s">
        <v>28337</v>
      </c>
      <c r="D603" s="2">
        <v>183</v>
      </c>
    </row>
    <row r="604" spans="1:4">
      <c r="A604" s="1" t="s">
        <v>6086</v>
      </c>
      <c r="B604" t="s">
        <v>17644</v>
      </c>
      <c r="C604" t="s">
        <v>28338</v>
      </c>
      <c r="D604" s="2">
        <v>114</v>
      </c>
    </row>
    <row r="605" spans="1:4">
      <c r="A605" s="1" t="s">
        <v>11725</v>
      </c>
      <c r="B605" t="s">
        <v>21147</v>
      </c>
      <c r="C605" t="s">
        <v>28339</v>
      </c>
      <c r="D605" s="2">
        <v>180</v>
      </c>
    </row>
    <row r="606" spans="1:4">
      <c r="A606" s="1" t="s">
        <v>6117</v>
      </c>
      <c r="B606" t="s">
        <v>23209</v>
      </c>
      <c r="C606" t="s">
        <v>28340</v>
      </c>
      <c r="D606" s="2">
        <v>183</v>
      </c>
    </row>
    <row r="607" spans="1:4">
      <c r="A607" s="1" t="s">
        <v>6099</v>
      </c>
      <c r="B607" t="s">
        <v>18487</v>
      </c>
      <c r="C607" t="s">
        <v>28341</v>
      </c>
      <c r="D607" s="2">
        <v>290</v>
      </c>
    </row>
    <row r="608" spans="1:4">
      <c r="A608" s="1" t="s">
        <v>9830</v>
      </c>
      <c r="B608" t="s">
        <v>19294</v>
      </c>
      <c r="C608" t="s">
        <v>28342</v>
      </c>
      <c r="D608" s="2">
        <v>115</v>
      </c>
    </row>
    <row r="609" spans="1:4">
      <c r="A609" s="1" t="s">
        <v>8285</v>
      </c>
      <c r="B609" t="s">
        <v>17522</v>
      </c>
      <c r="C609" t="s">
        <v>28343</v>
      </c>
      <c r="D609" s="2">
        <v>150</v>
      </c>
    </row>
    <row r="610" spans="1:4">
      <c r="A610" s="1" t="s">
        <v>6089</v>
      </c>
      <c r="B610" t="s">
        <v>18017</v>
      </c>
      <c r="C610" t="s">
        <v>28344</v>
      </c>
      <c r="D610" s="2">
        <v>183</v>
      </c>
    </row>
    <row r="611" spans="1:4">
      <c r="A611" s="1" t="s">
        <v>13968</v>
      </c>
      <c r="B611" t="s">
        <v>22872</v>
      </c>
      <c r="C611" t="s">
        <v>28345</v>
      </c>
      <c r="D611" s="2">
        <v>120</v>
      </c>
    </row>
    <row r="612" spans="1:4">
      <c r="A612" s="1" t="s">
        <v>6110</v>
      </c>
      <c r="B612" t="s">
        <v>22338</v>
      </c>
      <c r="C612" t="s">
        <v>28346</v>
      </c>
      <c r="D612" s="2">
        <v>72</v>
      </c>
    </row>
    <row r="613" spans="1:4">
      <c r="A613" s="1" t="s">
        <v>6130</v>
      </c>
      <c r="B613" t="s">
        <v>24126</v>
      </c>
      <c r="C613" t="s">
        <v>28347</v>
      </c>
      <c r="D613" s="2">
        <v>94</v>
      </c>
    </row>
    <row r="614" spans="1:4">
      <c r="A614" s="1" t="s">
        <v>8287</v>
      </c>
      <c r="B614" t="s">
        <v>17523</v>
      </c>
      <c r="C614" t="s">
        <v>28348</v>
      </c>
      <c r="D614" s="2">
        <v>160</v>
      </c>
    </row>
    <row r="615" spans="1:4">
      <c r="A615" s="1" t="s">
        <v>6120</v>
      </c>
      <c r="B615" t="s">
        <v>23213</v>
      </c>
      <c r="C615" t="s">
        <v>28349</v>
      </c>
      <c r="D615" s="2">
        <v>153</v>
      </c>
    </row>
    <row r="616" spans="1:4">
      <c r="A616" s="1" t="s">
        <v>6105</v>
      </c>
      <c r="B616" t="s">
        <v>22032</v>
      </c>
      <c r="C616" t="s">
        <v>28350</v>
      </c>
      <c r="D616" s="2">
        <v>106.8</v>
      </c>
    </row>
    <row r="617" spans="1:4">
      <c r="A617" s="1" t="s">
        <v>6129</v>
      </c>
      <c r="B617" t="s">
        <v>24125</v>
      </c>
      <c r="C617" t="s">
        <v>28351</v>
      </c>
      <c r="D617" s="2">
        <v>153</v>
      </c>
    </row>
    <row r="618" spans="1:4">
      <c r="A618" s="1" t="s">
        <v>6103</v>
      </c>
      <c r="B618" t="s">
        <v>21065</v>
      </c>
      <c r="C618" t="s">
        <v>28352</v>
      </c>
      <c r="D618" s="2">
        <v>114</v>
      </c>
    </row>
    <row r="619" spans="1:4">
      <c r="A619" s="1" t="s">
        <v>6098</v>
      </c>
      <c r="B619" t="s">
        <v>18486</v>
      </c>
      <c r="C619" t="s">
        <v>28353</v>
      </c>
      <c r="D619" s="2">
        <v>290</v>
      </c>
    </row>
    <row r="620" spans="1:4">
      <c r="A620" s="1" t="s">
        <v>6121</v>
      </c>
      <c r="B620" t="s">
        <v>23214</v>
      </c>
      <c r="C620" t="s">
        <v>28354</v>
      </c>
      <c r="D620" s="2">
        <v>80</v>
      </c>
    </row>
    <row r="621" spans="1:4">
      <c r="A621" s="1" t="s">
        <v>6122</v>
      </c>
      <c r="B621" t="s">
        <v>23868</v>
      </c>
      <c r="C621" t="s">
        <v>28355</v>
      </c>
      <c r="D621" s="2">
        <v>86</v>
      </c>
    </row>
    <row r="622" spans="1:4">
      <c r="A622" s="1" t="s">
        <v>9083</v>
      </c>
      <c r="B622" t="s">
        <v>18439</v>
      </c>
      <c r="C622" t="s">
        <v>28356</v>
      </c>
      <c r="D622" s="2">
        <v>78.92</v>
      </c>
    </row>
    <row r="623" spans="1:4">
      <c r="A623" s="1" t="s">
        <v>6111</v>
      </c>
      <c r="B623" t="s">
        <v>22339</v>
      </c>
      <c r="C623" t="s">
        <v>28357</v>
      </c>
      <c r="D623" s="2">
        <v>60</v>
      </c>
    </row>
    <row r="624" spans="1:4">
      <c r="A624" s="1" t="s">
        <v>6133</v>
      </c>
      <c r="B624" t="s">
        <v>24206</v>
      </c>
      <c r="C624" t="s">
        <v>28358</v>
      </c>
      <c r="D624" s="2">
        <v>43.4</v>
      </c>
    </row>
    <row r="625" spans="1:4">
      <c r="A625" s="1" t="s">
        <v>6090</v>
      </c>
      <c r="B625" t="s">
        <v>18407</v>
      </c>
      <c r="C625" t="s">
        <v>28359</v>
      </c>
      <c r="D625" s="2">
        <v>181</v>
      </c>
    </row>
    <row r="626" spans="1:4">
      <c r="A626" s="1" t="s">
        <v>6124</v>
      </c>
      <c r="B626" t="s">
        <v>23870</v>
      </c>
      <c r="C626" t="s">
        <v>28360</v>
      </c>
      <c r="D626" s="2">
        <v>124</v>
      </c>
    </row>
    <row r="627" spans="1:4">
      <c r="A627" s="1" t="s">
        <v>13967</v>
      </c>
      <c r="B627" t="s">
        <v>22871</v>
      </c>
      <c r="C627" t="s">
        <v>28361</v>
      </c>
      <c r="D627" s="2">
        <v>120</v>
      </c>
    </row>
    <row r="628" spans="1:4">
      <c r="A628" s="1" t="s">
        <v>6118</v>
      </c>
      <c r="B628" t="s">
        <v>23210</v>
      </c>
      <c r="C628" t="s">
        <v>28362</v>
      </c>
      <c r="D628" s="2">
        <v>60</v>
      </c>
    </row>
    <row r="629" spans="1:4">
      <c r="A629" s="1" t="s">
        <v>8386</v>
      </c>
      <c r="B629" t="s">
        <v>17642</v>
      </c>
      <c r="C629" t="s">
        <v>28363</v>
      </c>
      <c r="D629" s="2">
        <v>58.9</v>
      </c>
    </row>
    <row r="630" spans="1:4">
      <c r="A630" s="1" t="s">
        <v>6100</v>
      </c>
      <c r="B630" t="s">
        <v>20006</v>
      </c>
      <c r="C630" t="s">
        <v>28364</v>
      </c>
      <c r="D630" s="2">
        <v>86</v>
      </c>
    </row>
    <row r="631" spans="1:4">
      <c r="A631" s="1" t="s">
        <v>14406</v>
      </c>
      <c r="B631" t="s">
        <v>23198</v>
      </c>
      <c r="C631" t="s">
        <v>14406</v>
      </c>
      <c r="D631" s="2">
        <v>6.46</v>
      </c>
    </row>
    <row r="632" spans="1:4">
      <c r="A632" s="1" t="s">
        <v>9098</v>
      </c>
      <c r="B632" t="s">
        <v>18467</v>
      </c>
      <c r="C632" t="s">
        <v>28365</v>
      </c>
      <c r="D632" s="2">
        <v>166</v>
      </c>
    </row>
    <row r="633" spans="1:4">
      <c r="A633" s="1" t="s">
        <v>16287</v>
      </c>
      <c r="B633" t="s">
        <v>24717</v>
      </c>
      <c r="C633" t="s">
        <v>3993</v>
      </c>
      <c r="D633" s="2">
        <v>215</v>
      </c>
    </row>
    <row r="634" spans="1:4">
      <c r="A634" s="1" t="s">
        <v>8678</v>
      </c>
      <c r="B634" t="s">
        <v>17991</v>
      </c>
      <c r="C634" t="s">
        <v>4005</v>
      </c>
      <c r="D634" s="2">
        <v>299</v>
      </c>
    </row>
    <row r="635" spans="1:4">
      <c r="A635" s="1" t="s">
        <v>6088</v>
      </c>
      <c r="B635" t="s">
        <v>17992</v>
      </c>
      <c r="C635" t="s">
        <v>3999</v>
      </c>
      <c r="D635" s="2">
        <v>230</v>
      </c>
    </row>
    <row r="636" spans="1:4">
      <c r="A636" s="1" t="s">
        <v>9377</v>
      </c>
      <c r="B636" t="s">
        <v>18793</v>
      </c>
      <c r="C636" t="s">
        <v>28366</v>
      </c>
      <c r="D636" s="2">
        <v>166</v>
      </c>
    </row>
    <row r="637" spans="1:4">
      <c r="A637" s="1" t="s">
        <v>6137</v>
      </c>
      <c r="B637" t="s">
        <v>24716</v>
      </c>
      <c r="C637" t="s">
        <v>4001</v>
      </c>
      <c r="D637" s="2">
        <v>198.7</v>
      </c>
    </row>
    <row r="638" spans="1:4">
      <c r="A638" s="1" t="s">
        <v>6084</v>
      </c>
      <c r="B638" t="s">
        <v>17426</v>
      </c>
      <c r="C638" t="s">
        <v>4002</v>
      </c>
      <c r="D638" s="2">
        <v>230</v>
      </c>
    </row>
    <row r="639" spans="1:4">
      <c r="A639" s="1" t="s">
        <v>8900</v>
      </c>
      <c r="B639" t="s">
        <v>18238</v>
      </c>
      <c r="C639" t="s">
        <v>4010</v>
      </c>
      <c r="D639" s="2">
        <v>159.82</v>
      </c>
    </row>
    <row r="640" spans="1:4">
      <c r="A640" s="1" t="s">
        <v>6101</v>
      </c>
      <c r="B640" t="s">
        <v>20313</v>
      </c>
      <c r="C640" t="s">
        <v>4003</v>
      </c>
      <c r="D640" s="2">
        <v>299</v>
      </c>
    </row>
    <row r="641" spans="1:4">
      <c r="A641" s="1" t="s">
        <v>8208</v>
      </c>
      <c r="B641" t="s">
        <v>17429</v>
      </c>
      <c r="C641" t="s">
        <v>3997</v>
      </c>
      <c r="D641" s="2">
        <v>198.7</v>
      </c>
    </row>
    <row r="642" spans="1:4">
      <c r="A642" s="1" t="s">
        <v>15549</v>
      </c>
      <c r="B642" t="s">
        <v>24094</v>
      </c>
      <c r="C642" t="s">
        <v>4009</v>
      </c>
      <c r="D642" s="2">
        <v>159.82</v>
      </c>
    </row>
    <row r="643" spans="1:4">
      <c r="A643" s="1" t="s">
        <v>6126</v>
      </c>
      <c r="B643" t="s">
        <v>24096</v>
      </c>
      <c r="C643" t="s">
        <v>4004</v>
      </c>
      <c r="D643" s="2">
        <v>299</v>
      </c>
    </row>
    <row r="644" spans="1:4">
      <c r="A644" s="1" t="s">
        <v>6132</v>
      </c>
      <c r="B644" t="s">
        <v>24182</v>
      </c>
      <c r="C644" t="s">
        <v>3998</v>
      </c>
      <c r="D644" s="2">
        <v>198.7</v>
      </c>
    </row>
    <row r="645" spans="1:4">
      <c r="A645" s="1" t="s">
        <v>6131</v>
      </c>
      <c r="B645" t="s">
        <v>24181</v>
      </c>
      <c r="C645" t="s">
        <v>4000</v>
      </c>
      <c r="D645" s="2">
        <v>198.7</v>
      </c>
    </row>
    <row r="646" spans="1:4">
      <c r="A646" s="1" t="s">
        <v>6102</v>
      </c>
      <c r="B646" t="s">
        <v>20314</v>
      </c>
      <c r="C646" t="s">
        <v>3994</v>
      </c>
      <c r="D646" s="2">
        <v>185.75</v>
      </c>
    </row>
    <row r="647" spans="1:4">
      <c r="A647" s="1" t="s">
        <v>6127</v>
      </c>
      <c r="B647" t="s">
        <v>24122</v>
      </c>
      <c r="C647" t="s">
        <v>28367</v>
      </c>
      <c r="D647" s="2">
        <v>80</v>
      </c>
    </row>
    <row r="648" spans="1:4">
      <c r="A648" s="1" t="s">
        <v>9082</v>
      </c>
      <c r="B648" t="s">
        <v>18438</v>
      </c>
      <c r="C648" t="s">
        <v>28368</v>
      </c>
      <c r="D648" s="2">
        <v>76.7</v>
      </c>
    </row>
    <row r="649" spans="1:4">
      <c r="A649" s="1" t="s">
        <v>6091</v>
      </c>
      <c r="B649" t="s">
        <v>18419</v>
      </c>
      <c r="C649" t="s">
        <v>28369</v>
      </c>
      <c r="D649" s="2">
        <v>181</v>
      </c>
    </row>
    <row r="650" spans="1:4">
      <c r="A650" s="1" t="s">
        <v>6087</v>
      </c>
      <c r="B650" t="s">
        <v>17881</v>
      </c>
      <c r="C650" t="s">
        <v>28370</v>
      </c>
      <c r="D650" s="2">
        <v>60</v>
      </c>
    </row>
    <row r="651" spans="1:4">
      <c r="A651" s="1" t="s">
        <v>6134</v>
      </c>
      <c r="B651" t="s">
        <v>24207</v>
      </c>
      <c r="C651" t="s">
        <v>28371</v>
      </c>
      <c r="D651" s="2">
        <v>43.4</v>
      </c>
    </row>
    <row r="652" spans="1:4">
      <c r="A652" s="1" t="s">
        <v>6108</v>
      </c>
      <c r="B652" t="s">
        <v>22035</v>
      </c>
      <c r="C652" t="s">
        <v>28372</v>
      </c>
      <c r="D652" s="2">
        <v>124</v>
      </c>
    </row>
    <row r="653" spans="1:4">
      <c r="A653" s="1" t="s">
        <v>15874</v>
      </c>
      <c r="B653" t="s">
        <v>24372</v>
      </c>
      <c r="C653" t="s">
        <v>28373</v>
      </c>
      <c r="D653" s="2">
        <v>816</v>
      </c>
    </row>
    <row r="654" spans="1:4">
      <c r="A654" s="1" t="s">
        <v>9757</v>
      </c>
      <c r="B654" t="s">
        <v>19212</v>
      </c>
      <c r="C654" t="s">
        <v>28374</v>
      </c>
      <c r="D654" s="2">
        <v>86.4</v>
      </c>
    </row>
    <row r="655" spans="1:4">
      <c r="A655" s="1" t="s">
        <v>9332</v>
      </c>
      <c r="B655" t="s">
        <v>18753</v>
      </c>
      <c r="C655" t="s">
        <v>28375</v>
      </c>
      <c r="D655" s="2">
        <v>86.9</v>
      </c>
    </row>
    <row r="656" spans="1:4">
      <c r="A656" s="1" t="s">
        <v>9333</v>
      </c>
      <c r="B656" t="s">
        <v>18754</v>
      </c>
      <c r="C656" t="s">
        <v>28376</v>
      </c>
      <c r="D656" s="2">
        <v>69.900000000000006</v>
      </c>
    </row>
    <row r="657" spans="1:4">
      <c r="A657" s="1" t="s">
        <v>9334</v>
      </c>
      <c r="B657" t="s">
        <v>18755</v>
      </c>
      <c r="C657" t="s">
        <v>28377</v>
      </c>
      <c r="D657" s="2">
        <v>69.900000000000006</v>
      </c>
    </row>
    <row r="658" spans="1:4">
      <c r="A658" s="1" t="s">
        <v>9335</v>
      </c>
      <c r="B658" t="s">
        <v>18756</v>
      </c>
      <c r="C658" t="s">
        <v>28378</v>
      </c>
      <c r="D658" s="2">
        <v>86.9</v>
      </c>
    </row>
    <row r="659" spans="1:4">
      <c r="A659" s="1" t="s">
        <v>8383</v>
      </c>
      <c r="B659" t="s">
        <v>17640</v>
      </c>
      <c r="C659" t="s">
        <v>28379</v>
      </c>
      <c r="D659" s="2">
        <v>54.98</v>
      </c>
    </row>
    <row r="660" spans="1:4">
      <c r="A660" s="1" t="s">
        <v>6106</v>
      </c>
      <c r="B660" t="s">
        <v>22033</v>
      </c>
      <c r="C660" t="s">
        <v>28380</v>
      </c>
      <c r="D660" s="2">
        <v>114</v>
      </c>
    </row>
    <row r="661" spans="1:4">
      <c r="A661" s="1" t="s">
        <v>13969</v>
      </c>
      <c r="B661" t="s">
        <v>22873</v>
      </c>
      <c r="C661" t="s">
        <v>28381</v>
      </c>
      <c r="D661" s="2">
        <v>120</v>
      </c>
    </row>
    <row r="662" spans="1:4">
      <c r="A662" s="1" t="s">
        <v>6112</v>
      </c>
      <c r="B662" t="s">
        <v>22441</v>
      </c>
      <c r="C662" t="s">
        <v>28382</v>
      </c>
      <c r="D662" s="2">
        <v>94</v>
      </c>
    </row>
    <row r="663" spans="1:4">
      <c r="A663" s="1" t="s">
        <v>6096</v>
      </c>
      <c r="B663" t="s">
        <v>18443</v>
      </c>
      <c r="C663" t="s">
        <v>28383</v>
      </c>
      <c r="D663" s="2">
        <v>217</v>
      </c>
    </row>
    <row r="664" spans="1:4">
      <c r="A664" s="1" t="s">
        <v>6128</v>
      </c>
      <c r="B664" t="s">
        <v>24124</v>
      </c>
      <c r="C664" t="s">
        <v>28384</v>
      </c>
      <c r="D664" s="2">
        <v>183</v>
      </c>
    </row>
    <row r="665" spans="1:4">
      <c r="A665" s="1" t="s">
        <v>6113</v>
      </c>
      <c r="B665" t="s">
        <v>22442</v>
      </c>
      <c r="C665" t="s">
        <v>28385</v>
      </c>
      <c r="D665" s="2">
        <v>113.5</v>
      </c>
    </row>
    <row r="666" spans="1:4">
      <c r="A666" s="1" t="s">
        <v>6107</v>
      </c>
      <c r="B666" t="s">
        <v>22034</v>
      </c>
      <c r="C666" t="s">
        <v>28386</v>
      </c>
      <c r="D666" s="2">
        <v>114</v>
      </c>
    </row>
    <row r="667" spans="1:4">
      <c r="A667" s="1" t="s">
        <v>6093</v>
      </c>
      <c r="B667" t="s">
        <v>18427</v>
      </c>
      <c r="C667" t="s">
        <v>28387</v>
      </c>
      <c r="D667" s="2">
        <v>253</v>
      </c>
    </row>
    <row r="668" spans="1:4">
      <c r="A668" s="1" t="s">
        <v>8288</v>
      </c>
      <c r="B668" t="s">
        <v>17524</v>
      </c>
      <c r="C668" t="s">
        <v>28388</v>
      </c>
      <c r="D668" s="2">
        <v>160</v>
      </c>
    </row>
    <row r="669" spans="1:4">
      <c r="A669" s="1" t="s">
        <v>6085</v>
      </c>
      <c r="B669" t="s">
        <v>17527</v>
      </c>
      <c r="C669" t="s">
        <v>28389</v>
      </c>
      <c r="D669" s="2">
        <v>84</v>
      </c>
    </row>
    <row r="670" spans="1:4">
      <c r="A670" s="1" t="s">
        <v>14892</v>
      </c>
      <c r="B670" t="s">
        <v>23540</v>
      </c>
      <c r="C670" t="s">
        <v>28390</v>
      </c>
      <c r="D670" s="2">
        <v>84.9</v>
      </c>
    </row>
    <row r="671" spans="1:4">
      <c r="A671" s="1" t="s">
        <v>6095</v>
      </c>
      <c r="B671" t="s">
        <v>18436</v>
      </c>
      <c r="C671" t="s">
        <v>28391</v>
      </c>
      <c r="D671" s="2">
        <v>217</v>
      </c>
    </row>
    <row r="672" spans="1:4">
      <c r="A672" s="1" t="s">
        <v>6109</v>
      </c>
      <c r="B672" t="s">
        <v>22337</v>
      </c>
      <c r="C672" t="s">
        <v>28392</v>
      </c>
      <c r="D672" s="2">
        <v>72</v>
      </c>
    </row>
    <row r="673" spans="1:4">
      <c r="A673" s="1" t="s">
        <v>9084</v>
      </c>
      <c r="B673" t="s">
        <v>18440</v>
      </c>
      <c r="C673" t="s">
        <v>28393</v>
      </c>
      <c r="D673" s="2">
        <v>78.92</v>
      </c>
    </row>
    <row r="674" spans="1:4">
      <c r="A674" s="1" t="s">
        <v>6104</v>
      </c>
      <c r="B674" t="s">
        <v>21066</v>
      </c>
      <c r="C674" t="s">
        <v>28394</v>
      </c>
      <c r="D674" s="2">
        <v>136</v>
      </c>
    </row>
    <row r="675" spans="1:4">
      <c r="A675" s="1" t="s">
        <v>6116</v>
      </c>
      <c r="B675" t="s">
        <v>22445</v>
      </c>
      <c r="C675" t="s">
        <v>28395</v>
      </c>
      <c r="D675" s="2">
        <v>94</v>
      </c>
    </row>
    <row r="676" spans="1:4">
      <c r="A676" s="1" t="s">
        <v>6097</v>
      </c>
      <c r="B676" t="s">
        <v>18445</v>
      </c>
      <c r="C676" t="s">
        <v>28396</v>
      </c>
      <c r="D676" s="2">
        <v>217</v>
      </c>
    </row>
    <row r="677" spans="1:4">
      <c r="A677" s="1" t="s">
        <v>6135</v>
      </c>
      <c r="B677" t="s">
        <v>24208</v>
      </c>
      <c r="C677" t="s">
        <v>28397</v>
      </c>
      <c r="D677" s="2">
        <v>52.6</v>
      </c>
    </row>
    <row r="678" spans="1:4">
      <c r="A678" s="1" t="s">
        <v>6119</v>
      </c>
      <c r="B678" t="s">
        <v>23212</v>
      </c>
      <c r="C678" t="s">
        <v>28398</v>
      </c>
      <c r="D678" s="2">
        <v>94</v>
      </c>
    </row>
    <row r="679" spans="1:4">
      <c r="A679" s="1" t="s">
        <v>5611</v>
      </c>
      <c r="B679" t="s">
        <v>16649</v>
      </c>
      <c r="C679" t="s">
        <v>5611</v>
      </c>
      <c r="D679" s="2">
        <v>960</v>
      </c>
    </row>
    <row r="680" spans="1:4">
      <c r="A680" s="1" t="s">
        <v>13886</v>
      </c>
      <c r="B680" t="s">
        <v>22828</v>
      </c>
      <c r="C680" t="s">
        <v>13886</v>
      </c>
      <c r="D680" s="2">
        <v>858.85</v>
      </c>
    </row>
    <row r="681" spans="1:4">
      <c r="A681" s="1" t="s">
        <v>5633</v>
      </c>
      <c r="B681" t="s">
        <v>20687</v>
      </c>
      <c r="C681" t="s">
        <v>28399</v>
      </c>
      <c r="D681" s="2">
        <v>264.95999999999998</v>
      </c>
    </row>
    <row r="682" spans="1:4">
      <c r="A682" s="1" t="s">
        <v>13838</v>
      </c>
      <c r="B682" t="s">
        <v>22790</v>
      </c>
      <c r="C682" t="s">
        <v>13838</v>
      </c>
      <c r="D682" s="2">
        <v>1358</v>
      </c>
    </row>
    <row r="683" spans="1:4">
      <c r="A683" s="1" t="s">
        <v>15717</v>
      </c>
      <c r="B683" t="s">
        <v>24238</v>
      </c>
      <c r="C683" t="s">
        <v>28400</v>
      </c>
      <c r="D683" s="2">
        <v>185</v>
      </c>
    </row>
    <row r="684" spans="1:4">
      <c r="A684" s="1" t="s">
        <v>5629</v>
      </c>
      <c r="B684" t="s">
        <v>20298</v>
      </c>
      <c r="C684" t="s">
        <v>28401</v>
      </c>
      <c r="D684" s="2">
        <v>160</v>
      </c>
    </row>
    <row r="685" spans="1:4">
      <c r="A685" s="1" t="s">
        <v>10484</v>
      </c>
      <c r="B685" t="s">
        <v>19959</v>
      </c>
      <c r="C685" t="s">
        <v>10484</v>
      </c>
      <c r="D685" s="2">
        <v>969</v>
      </c>
    </row>
    <row r="686" spans="1:4">
      <c r="A686" s="1" t="s">
        <v>11623</v>
      </c>
      <c r="B686" t="s">
        <v>21036</v>
      </c>
      <c r="C686" t="s">
        <v>3673</v>
      </c>
      <c r="D686" s="2">
        <v>450</v>
      </c>
    </row>
    <row r="687" spans="1:4">
      <c r="A687" s="1" t="s">
        <v>256</v>
      </c>
      <c r="B687" t="s">
        <v>17978</v>
      </c>
      <c r="C687" t="s">
        <v>1777</v>
      </c>
      <c r="D687" s="2">
        <v>54.08</v>
      </c>
    </row>
    <row r="688" spans="1:4">
      <c r="A688" s="1" t="s">
        <v>11601</v>
      </c>
      <c r="B688" t="s">
        <v>21029</v>
      </c>
      <c r="C688" t="s">
        <v>28402</v>
      </c>
      <c r="D688" s="2">
        <v>39.479999999999997</v>
      </c>
    </row>
    <row r="689" spans="1:4">
      <c r="A689" s="1" t="s">
        <v>257</v>
      </c>
      <c r="B689" t="s">
        <v>18112</v>
      </c>
      <c r="C689" t="s">
        <v>1781</v>
      </c>
      <c r="D689" s="2">
        <v>70.72</v>
      </c>
    </row>
    <row r="690" spans="1:4">
      <c r="A690" s="1" t="s">
        <v>5977</v>
      </c>
      <c r="B690" t="s">
        <v>24494</v>
      </c>
      <c r="C690" t="s">
        <v>28403</v>
      </c>
      <c r="D690" s="2">
        <v>136</v>
      </c>
    </row>
    <row r="691" spans="1:4">
      <c r="A691" s="1" t="s">
        <v>5965</v>
      </c>
      <c r="B691" t="s">
        <v>18643</v>
      </c>
      <c r="C691" t="s">
        <v>3939</v>
      </c>
      <c r="D691" s="2">
        <v>223.85</v>
      </c>
    </row>
    <row r="692" spans="1:4">
      <c r="A692" s="1" t="s">
        <v>5978</v>
      </c>
      <c r="B692" t="s">
        <v>24495</v>
      </c>
      <c r="C692" t="s">
        <v>28404</v>
      </c>
      <c r="D692" s="2">
        <v>84.6</v>
      </c>
    </row>
    <row r="693" spans="1:4">
      <c r="A693" s="1" t="s">
        <v>5979</v>
      </c>
      <c r="B693" t="s">
        <v>24496</v>
      </c>
      <c r="C693" t="s">
        <v>28405</v>
      </c>
      <c r="D693" s="2">
        <v>84.6</v>
      </c>
    </row>
    <row r="694" spans="1:4">
      <c r="A694" s="1" t="s">
        <v>7062</v>
      </c>
      <c r="B694" t="s">
        <v>23643</v>
      </c>
      <c r="C694" t="s">
        <v>28406</v>
      </c>
      <c r="D694" s="2">
        <v>466</v>
      </c>
    </row>
    <row r="695" spans="1:4">
      <c r="A695" s="1" t="s">
        <v>10504</v>
      </c>
      <c r="B695" t="s">
        <v>19993</v>
      </c>
      <c r="C695" t="s">
        <v>28407</v>
      </c>
      <c r="D695" s="2">
        <v>38</v>
      </c>
    </row>
    <row r="696" spans="1:4">
      <c r="A696" s="1" t="s">
        <v>10502</v>
      </c>
      <c r="B696" t="s">
        <v>19990</v>
      </c>
      <c r="C696" t="s">
        <v>28408</v>
      </c>
      <c r="D696" s="2">
        <v>38</v>
      </c>
    </row>
    <row r="697" spans="1:4">
      <c r="A697" s="1" t="s">
        <v>10500</v>
      </c>
      <c r="B697" t="s">
        <v>19988</v>
      </c>
      <c r="C697" t="s">
        <v>28409</v>
      </c>
      <c r="D697" s="2">
        <v>38</v>
      </c>
    </row>
    <row r="698" spans="1:4">
      <c r="A698" s="1" t="s">
        <v>5555</v>
      </c>
      <c r="B698" t="s">
        <v>23363</v>
      </c>
      <c r="C698" t="s">
        <v>28410</v>
      </c>
      <c r="D698" s="2">
        <v>225.9</v>
      </c>
    </row>
    <row r="699" spans="1:4">
      <c r="A699" s="1" t="s">
        <v>5534</v>
      </c>
      <c r="B699" t="s">
        <v>18191</v>
      </c>
      <c r="C699" t="s">
        <v>28411</v>
      </c>
      <c r="D699" s="2">
        <v>178.35</v>
      </c>
    </row>
    <row r="700" spans="1:4">
      <c r="A700" s="1" t="s">
        <v>5554</v>
      </c>
      <c r="B700" t="s">
        <v>23307</v>
      </c>
      <c r="C700" t="s">
        <v>28412</v>
      </c>
      <c r="D700" s="2">
        <v>178.36</v>
      </c>
    </row>
    <row r="701" spans="1:4">
      <c r="A701" s="1" t="s">
        <v>5537</v>
      </c>
      <c r="B701" t="s">
        <v>19085</v>
      </c>
      <c r="C701" t="s">
        <v>28413</v>
      </c>
      <c r="D701" s="2">
        <v>225.9</v>
      </c>
    </row>
    <row r="702" spans="1:4">
      <c r="A702" s="1" t="s">
        <v>11890</v>
      </c>
      <c r="B702" t="s">
        <v>21309</v>
      </c>
      <c r="C702" t="s">
        <v>28414</v>
      </c>
      <c r="D702" s="2">
        <v>76.5</v>
      </c>
    </row>
    <row r="703" spans="1:4">
      <c r="A703" s="1" t="s">
        <v>11971</v>
      </c>
      <c r="B703" t="s">
        <v>21378</v>
      </c>
      <c r="C703" t="s">
        <v>28415</v>
      </c>
      <c r="D703" s="2">
        <v>76.5</v>
      </c>
    </row>
    <row r="704" spans="1:4">
      <c r="A704" s="1" t="s">
        <v>11970</v>
      </c>
      <c r="B704" t="s">
        <v>21377</v>
      </c>
      <c r="C704" t="s">
        <v>28416</v>
      </c>
      <c r="D704" s="2">
        <v>76.5</v>
      </c>
    </row>
    <row r="705" spans="1:4">
      <c r="A705" s="1" t="s">
        <v>11889</v>
      </c>
      <c r="B705" t="s">
        <v>21308</v>
      </c>
      <c r="C705" t="s">
        <v>28417</v>
      </c>
      <c r="D705" s="2">
        <v>76.5</v>
      </c>
    </row>
    <row r="706" spans="1:4">
      <c r="A706" s="1" t="s">
        <v>11974</v>
      </c>
      <c r="B706" t="s">
        <v>21380</v>
      </c>
      <c r="C706" t="s">
        <v>28418</v>
      </c>
      <c r="D706" s="2">
        <v>76.5</v>
      </c>
    </row>
    <row r="707" spans="1:4">
      <c r="A707" s="1" t="s">
        <v>11973</v>
      </c>
      <c r="B707" t="s">
        <v>21379</v>
      </c>
      <c r="C707" t="s">
        <v>28419</v>
      </c>
      <c r="D707" s="2">
        <v>76.5</v>
      </c>
    </row>
    <row r="708" spans="1:4">
      <c r="A708" s="1" t="s">
        <v>7722</v>
      </c>
      <c r="B708" t="s">
        <v>16794</v>
      </c>
      <c r="C708" t="s">
        <v>28420</v>
      </c>
      <c r="D708" s="2">
        <v>109</v>
      </c>
    </row>
    <row r="709" spans="1:4">
      <c r="A709" s="1" t="s">
        <v>9934</v>
      </c>
      <c r="B709" t="s">
        <v>19424</v>
      </c>
      <c r="C709" t="s">
        <v>28421</v>
      </c>
      <c r="D709" s="2">
        <v>553</v>
      </c>
    </row>
    <row r="710" spans="1:4">
      <c r="A710" s="1" t="s">
        <v>9968</v>
      </c>
      <c r="B710" t="s">
        <v>19448</v>
      </c>
      <c r="C710" t="s">
        <v>28422</v>
      </c>
      <c r="D710" s="2">
        <v>1209</v>
      </c>
    </row>
    <row r="711" spans="1:4">
      <c r="A711" s="1" t="s">
        <v>9969</v>
      </c>
      <c r="B711" t="s">
        <v>19449</v>
      </c>
      <c r="C711" t="s">
        <v>28423</v>
      </c>
      <c r="D711" s="2">
        <v>1029</v>
      </c>
    </row>
    <row r="712" spans="1:4">
      <c r="A712" s="1" t="s">
        <v>16008</v>
      </c>
      <c r="B712" t="s">
        <v>24484</v>
      </c>
      <c r="C712" t="s">
        <v>28424</v>
      </c>
      <c r="D712" s="2">
        <v>901</v>
      </c>
    </row>
    <row r="713" spans="1:4">
      <c r="A713" s="1" t="s">
        <v>7756</v>
      </c>
      <c r="B713" t="s">
        <v>16856</v>
      </c>
      <c r="C713" t="s">
        <v>28425</v>
      </c>
      <c r="D713" s="2">
        <v>780</v>
      </c>
    </row>
    <row r="714" spans="1:4">
      <c r="A714" s="1" t="s">
        <v>8031</v>
      </c>
      <c r="B714" t="s">
        <v>17240</v>
      </c>
      <c r="C714" t="s">
        <v>28426</v>
      </c>
      <c r="D714" s="2">
        <v>986</v>
      </c>
    </row>
    <row r="715" spans="1:4">
      <c r="A715" s="1" t="s">
        <v>11486</v>
      </c>
      <c r="B715" t="s">
        <v>20911</v>
      </c>
      <c r="C715" t="s">
        <v>28427</v>
      </c>
      <c r="D715" s="2">
        <v>780</v>
      </c>
    </row>
    <row r="716" spans="1:4">
      <c r="A716" s="1" t="s">
        <v>14107</v>
      </c>
      <c r="B716" t="s">
        <v>22968</v>
      </c>
      <c r="C716" t="s">
        <v>28428</v>
      </c>
      <c r="D716" s="2">
        <v>430</v>
      </c>
    </row>
    <row r="717" spans="1:4">
      <c r="A717" s="1" t="s">
        <v>7284</v>
      </c>
      <c r="B717" t="s">
        <v>23466</v>
      </c>
      <c r="C717" t="s">
        <v>28429</v>
      </c>
      <c r="D717" s="2">
        <v>730</v>
      </c>
    </row>
    <row r="718" spans="1:4">
      <c r="A718" s="1" t="s">
        <v>24797</v>
      </c>
      <c r="B718" t="s">
        <v>24798</v>
      </c>
      <c r="C718" t="s">
        <v>28430</v>
      </c>
      <c r="D718" s="2">
        <v>229.92</v>
      </c>
    </row>
    <row r="719" spans="1:4">
      <c r="A719" s="1" t="s">
        <v>7452</v>
      </c>
      <c r="B719" t="s">
        <v>21644</v>
      </c>
      <c r="C719" t="s">
        <v>28431</v>
      </c>
      <c r="D719" s="2">
        <v>200</v>
      </c>
    </row>
    <row r="720" spans="1:4">
      <c r="A720" s="1" t="s">
        <v>7748</v>
      </c>
      <c r="B720" t="s">
        <v>16844</v>
      </c>
      <c r="C720" t="s">
        <v>28432</v>
      </c>
      <c r="D720" s="2">
        <v>198</v>
      </c>
    </row>
    <row r="721" spans="1:4">
      <c r="A721" s="1" t="s">
        <v>11820</v>
      </c>
      <c r="B721" t="s">
        <v>21257</v>
      </c>
      <c r="C721" t="s">
        <v>28433</v>
      </c>
      <c r="D721" s="2">
        <v>129.9</v>
      </c>
    </row>
    <row r="722" spans="1:4">
      <c r="A722" s="1" t="s">
        <v>6885</v>
      </c>
      <c r="B722" t="s">
        <v>16849</v>
      </c>
      <c r="C722" t="s">
        <v>28434</v>
      </c>
      <c r="D722" s="2">
        <v>114</v>
      </c>
    </row>
    <row r="723" spans="1:4">
      <c r="A723" s="1" t="s">
        <v>14081</v>
      </c>
      <c r="B723" t="s">
        <v>22942</v>
      </c>
      <c r="C723" t="s">
        <v>28435</v>
      </c>
      <c r="D723" s="2">
        <v>66.900000000000006</v>
      </c>
    </row>
    <row r="724" spans="1:4">
      <c r="A724" s="1" t="s">
        <v>6899</v>
      </c>
      <c r="B724" t="s">
        <v>22943</v>
      </c>
      <c r="C724" t="s">
        <v>28436</v>
      </c>
      <c r="D724" s="2">
        <v>250</v>
      </c>
    </row>
    <row r="725" spans="1:4">
      <c r="A725" s="1" t="s">
        <v>11678</v>
      </c>
      <c r="B725" t="s">
        <v>21093</v>
      </c>
      <c r="C725" t="s">
        <v>28437</v>
      </c>
      <c r="D725" s="2">
        <v>169.9</v>
      </c>
    </row>
    <row r="726" spans="1:4">
      <c r="A726" s="1" t="s">
        <v>9835</v>
      </c>
      <c r="B726" t="s">
        <v>19300</v>
      </c>
      <c r="C726" t="s">
        <v>9835</v>
      </c>
      <c r="D726" s="2">
        <v>5.64</v>
      </c>
    </row>
    <row r="727" spans="1:4">
      <c r="A727" s="1" t="s">
        <v>8541</v>
      </c>
      <c r="B727" t="s">
        <v>17831</v>
      </c>
      <c r="C727" t="s">
        <v>28438</v>
      </c>
      <c r="D727" s="2">
        <v>1486</v>
      </c>
    </row>
    <row r="728" spans="1:4">
      <c r="A728" s="1" t="s">
        <v>8481</v>
      </c>
      <c r="B728" t="s">
        <v>17770</v>
      </c>
      <c r="C728" t="s">
        <v>28439</v>
      </c>
      <c r="D728" s="2">
        <v>1486</v>
      </c>
    </row>
    <row r="729" spans="1:4">
      <c r="A729" s="1" t="s">
        <v>10323</v>
      </c>
      <c r="B729" t="s">
        <v>19810</v>
      </c>
      <c r="C729" t="s">
        <v>28440</v>
      </c>
      <c r="D729" s="2">
        <v>46.23</v>
      </c>
    </row>
    <row r="730" spans="1:4">
      <c r="A730" s="1" t="s">
        <v>9971</v>
      </c>
      <c r="B730" t="s">
        <v>19454</v>
      </c>
      <c r="C730" t="s">
        <v>28441</v>
      </c>
      <c r="D730" s="2">
        <v>162.36000000000001</v>
      </c>
    </row>
    <row r="731" spans="1:4">
      <c r="A731" s="1" t="s">
        <v>9054</v>
      </c>
      <c r="B731" t="s">
        <v>18402</v>
      </c>
      <c r="C731" t="s">
        <v>28442</v>
      </c>
      <c r="D731" s="2">
        <v>523.20000000000005</v>
      </c>
    </row>
    <row r="732" spans="1:4">
      <c r="A732" s="1" t="s">
        <v>15203</v>
      </c>
      <c r="B732" t="s">
        <v>23796</v>
      </c>
      <c r="C732" t="s">
        <v>28443</v>
      </c>
      <c r="D732" s="2">
        <v>76.36</v>
      </c>
    </row>
    <row r="733" spans="1:4">
      <c r="A733" s="1" t="s">
        <v>6299</v>
      </c>
      <c r="B733" t="s">
        <v>23795</v>
      </c>
      <c r="C733" t="s">
        <v>3901</v>
      </c>
      <c r="D733" s="2">
        <v>76.36</v>
      </c>
    </row>
    <row r="734" spans="1:4">
      <c r="A734" s="1" t="s">
        <v>6298</v>
      </c>
      <c r="B734" t="s">
        <v>23794</v>
      </c>
      <c r="C734" t="s">
        <v>3900</v>
      </c>
      <c r="D734" s="2">
        <v>76.36</v>
      </c>
    </row>
    <row r="735" spans="1:4">
      <c r="A735" s="1" t="s">
        <v>11269</v>
      </c>
      <c r="B735" t="s">
        <v>20677</v>
      </c>
      <c r="C735" t="s">
        <v>28444</v>
      </c>
      <c r="D735" s="2">
        <v>76.36</v>
      </c>
    </row>
    <row r="736" spans="1:4">
      <c r="A736" s="1" t="s">
        <v>6297</v>
      </c>
      <c r="B736" t="s">
        <v>23792</v>
      </c>
      <c r="C736" t="s">
        <v>3899</v>
      </c>
      <c r="D736" s="2">
        <v>76.36</v>
      </c>
    </row>
    <row r="737" spans="1:4">
      <c r="A737" s="1" t="s">
        <v>6300</v>
      </c>
      <c r="B737" t="s">
        <v>23798</v>
      </c>
      <c r="C737" t="s">
        <v>3902</v>
      </c>
      <c r="D737" s="2">
        <v>76.36</v>
      </c>
    </row>
    <row r="738" spans="1:4">
      <c r="A738" s="1" t="s">
        <v>16037</v>
      </c>
      <c r="B738" t="s">
        <v>24516</v>
      </c>
      <c r="C738" t="s">
        <v>28445</v>
      </c>
      <c r="D738" s="2">
        <v>46.23</v>
      </c>
    </row>
    <row r="739" spans="1:4">
      <c r="A739" s="1" t="s">
        <v>8573</v>
      </c>
      <c r="B739" t="s">
        <v>17875</v>
      </c>
      <c r="C739" t="s">
        <v>3926</v>
      </c>
      <c r="D739" s="2">
        <v>162.36000000000001</v>
      </c>
    </row>
    <row r="740" spans="1:4">
      <c r="A740" s="1" t="s">
        <v>13034</v>
      </c>
      <c r="B740" t="s">
        <v>22292</v>
      </c>
      <c r="C740" t="s">
        <v>28446</v>
      </c>
      <c r="D740" s="2">
        <v>320.39999999999998</v>
      </c>
    </row>
    <row r="741" spans="1:4">
      <c r="A741" s="1" t="s">
        <v>6296</v>
      </c>
      <c r="B741" t="s">
        <v>20592</v>
      </c>
      <c r="C741" t="s">
        <v>28447</v>
      </c>
      <c r="D741" s="2">
        <v>46.23</v>
      </c>
    </row>
    <row r="742" spans="1:4">
      <c r="A742" s="1" t="s">
        <v>6294</v>
      </c>
      <c r="B742" t="s">
        <v>18968</v>
      </c>
      <c r="C742" t="s">
        <v>3925</v>
      </c>
      <c r="D742" s="2">
        <v>162.36000000000001</v>
      </c>
    </row>
    <row r="743" spans="1:4">
      <c r="A743" s="1" t="s">
        <v>6303</v>
      </c>
      <c r="B743" t="s">
        <v>24694</v>
      </c>
      <c r="C743" t="s">
        <v>3882</v>
      </c>
      <c r="D743" s="2">
        <v>320.39999999999998</v>
      </c>
    </row>
    <row r="744" spans="1:4">
      <c r="A744" s="1" t="s">
        <v>16428</v>
      </c>
      <c r="B744" t="s">
        <v>24805</v>
      </c>
      <c r="C744" t="s">
        <v>3890</v>
      </c>
      <c r="D744" s="2">
        <v>523.20000000000005</v>
      </c>
    </row>
    <row r="745" spans="1:4">
      <c r="A745" s="1" t="s">
        <v>17244</v>
      </c>
      <c r="B745" t="s">
        <v>17245</v>
      </c>
      <c r="C745" t="s">
        <v>28448</v>
      </c>
      <c r="D745" s="2">
        <v>46.23</v>
      </c>
    </row>
    <row r="746" spans="1:4">
      <c r="A746" s="1" t="s">
        <v>6295</v>
      </c>
      <c r="B746" t="s">
        <v>20591</v>
      </c>
      <c r="C746" t="s">
        <v>28449</v>
      </c>
      <c r="D746" s="2">
        <v>46.23</v>
      </c>
    </row>
    <row r="747" spans="1:4">
      <c r="A747" s="1" t="s">
        <v>6293</v>
      </c>
      <c r="B747" t="s">
        <v>18933</v>
      </c>
      <c r="C747" t="s">
        <v>3924</v>
      </c>
      <c r="D747" s="2">
        <v>162.36000000000001</v>
      </c>
    </row>
    <row r="748" spans="1:4">
      <c r="A748" s="1" t="s">
        <v>6302</v>
      </c>
      <c r="B748" t="s">
        <v>24693</v>
      </c>
      <c r="C748" t="s">
        <v>3881</v>
      </c>
      <c r="D748" s="2">
        <v>320.39999999999998</v>
      </c>
    </row>
    <row r="749" spans="1:4">
      <c r="A749" s="1" t="s">
        <v>6304</v>
      </c>
      <c r="B749" t="s">
        <v>24804</v>
      </c>
      <c r="C749" t="s">
        <v>3889</v>
      </c>
      <c r="D749" s="2">
        <v>523.20000000000005</v>
      </c>
    </row>
    <row r="750" spans="1:4">
      <c r="A750" s="1" t="s">
        <v>6301</v>
      </c>
      <c r="B750" t="s">
        <v>23967</v>
      </c>
      <c r="C750" t="s">
        <v>28450</v>
      </c>
      <c r="D750" s="2">
        <v>46.23</v>
      </c>
    </row>
    <row r="751" spans="1:4">
      <c r="A751" s="1" t="s">
        <v>12093</v>
      </c>
      <c r="B751" t="s">
        <v>21508</v>
      </c>
      <c r="C751" t="s">
        <v>3927</v>
      </c>
      <c r="D751" s="2">
        <v>162.36000000000001</v>
      </c>
    </row>
    <row r="752" spans="1:4">
      <c r="A752" s="1" t="s">
        <v>6906</v>
      </c>
      <c r="B752" t="s">
        <v>17070</v>
      </c>
      <c r="C752" t="s">
        <v>6906</v>
      </c>
      <c r="D752" s="2">
        <v>637</v>
      </c>
    </row>
    <row r="753" spans="1:4">
      <c r="A753" s="1" t="s">
        <v>6907</v>
      </c>
      <c r="B753" t="s">
        <v>17126</v>
      </c>
      <c r="C753" t="s">
        <v>28451</v>
      </c>
      <c r="D753" s="2">
        <v>65.7</v>
      </c>
    </row>
    <row r="754" spans="1:4">
      <c r="A754" s="1" t="s">
        <v>13727</v>
      </c>
      <c r="B754" t="s">
        <v>22729</v>
      </c>
      <c r="C754" t="s">
        <v>28452</v>
      </c>
      <c r="D754" s="2">
        <v>38</v>
      </c>
    </row>
    <row r="755" spans="1:4">
      <c r="A755" s="1" t="s">
        <v>7429</v>
      </c>
      <c r="B755" t="s">
        <v>17375</v>
      </c>
      <c r="C755" t="s">
        <v>28453</v>
      </c>
      <c r="D755" s="2">
        <v>99.3</v>
      </c>
    </row>
    <row r="756" spans="1:4">
      <c r="A756" s="1" t="s">
        <v>7424</v>
      </c>
      <c r="B756" t="s">
        <v>16792</v>
      </c>
      <c r="C756" t="s">
        <v>28454</v>
      </c>
      <c r="D756" s="2">
        <v>292</v>
      </c>
    </row>
    <row r="757" spans="1:4">
      <c r="A757" s="1" t="s">
        <v>7431</v>
      </c>
      <c r="B757" t="s">
        <v>19742</v>
      </c>
      <c r="C757" t="s">
        <v>28455</v>
      </c>
      <c r="D757" s="2">
        <v>104</v>
      </c>
    </row>
    <row r="758" spans="1:4">
      <c r="A758" s="1" t="s">
        <v>7426</v>
      </c>
      <c r="B758" t="s">
        <v>16882</v>
      </c>
      <c r="C758" t="s">
        <v>28456</v>
      </c>
      <c r="D758" s="2">
        <v>54.34</v>
      </c>
    </row>
    <row r="759" spans="1:4">
      <c r="A759" s="1" t="s">
        <v>5846</v>
      </c>
      <c r="B759" t="s">
        <v>24239</v>
      </c>
      <c r="C759" t="s">
        <v>28457</v>
      </c>
      <c r="D759" s="2">
        <v>285.72000000000003</v>
      </c>
    </row>
    <row r="760" spans="1:4">
      <c r="A760" s="1" t="s">
        <v>12174</v>
      </c>
      <c r="B760" t="s">
        <v>21597</v>
      </c>
      <c r="C760" t="s">
        <v>28458</v>
      </c>
      <c r="D760" s="2">
        <v>129.94999999999999</v>
      </c>
    </row>
    <row r="761" spans="1:4">
      <c r="A761" s="1" t="s">
        <v>7138</v>
      </c>
      <c r="B761" t="s">
        <v>19891</v>
      </c>
      <c r="C761" t="s">
        <v>4739</v>
      </c>
      <c r="D761" s="2">
        <v>123</v>
      </c>
    </row>
    <row r="762" spans="1:4">
      <c r="A762" s="1" t="s">
        <v>10185</v>
      </c>
      <c r="B762" t="s">
        <v>19669</v>
      </c>
      <c r="C762" t="s">
        <v>28459</v>
      </c>
      <c r="D762" s="2">
        <v>52.5</v>
      </c>
    </row>
    <row r="763" spans="1:4">
      <c r="A763" s="1" t="s">
        <v>10187</v>
      </c>
      <c r="B763" t="s">
        <v>19671</v>
      </c>
      <c r="C763" t="s">
        <v>28460</v>
      </c>
      <c r="D763" s="2">
        <v>45</v>
      </c>
    </row>
    <row r="764" spans="1:4">
      <c r="A764" s="1" t="s">
        <v>10186</v>
      </c>
      <c r="B764" t="s">
        <v>19670</v>
      </c>
      <c r="C764" t="s">
        <v>28461</v>
      </c>
      <c r="D764" s="2">
        <v>45</v>
      </c>
    </row>
    <row r="765" spans="1:4">
      <c r="A765" s="1" t="s">
        <v>10460</v>
      </c>
      <c r="B765" t="s">
        <v>19925</v>
      </c>
      <c r="C765" t="s">
        <v>28462</v>
      </c>
      <c r="D765" s="2">
        <v>57.5</v>
      </c>
    </row>
    <row r="766" spans="1:4">
      <c r="A766" s="1" t="s">
        <v>7131</v>
      </c>
      <c r="B766" t="s">
        <v>17840</v>
      </c>
      <c r="C766" t="s">
        <v>28463</v>
      </c>
      <c r="D766" s="2">
        <v>73</v>
      </c>
    </row>
    <row r="767" spans="1:4">
      <c r="A767" s="1" t="s">
        <v>7161</v>
      </c>
      <c r="B767" t="s">
        <v>24860</v>
      </c>
      <c r="C767" t="s">
        <v>28464</v>
      </c>
      <c r="D767" s="2">
        <v>272</v>
      </c>
    </row>
    <row r="768" spans="1:4">
      <c r="A768" s="1" t="s">
        <v>7145</v>
      </c>
      <c r="B768" t="s">
        <v>21653</v>
      </c>
      <c r="C768" t="s">
        <v>28465</v>
      </c>
      <c r="D768" s="2">
        <v>272</v>
      </c>
    </row>
    <row r="769" spans="1:4">
      <c r="A769" s="1" t="s">
        <v>7130</v>
      </c>
      <c r="B769" t="s">
        <v>17382</v>
      </c>
      <c r="C769" t="s">
        <v>4737</v>
      </c>
      <c r="D769" s="2">
        <v>52.8</v>
      </c>
    </row>
    <row r="770" spans="1:4">
      <c r="A770" s="1" t="s">
        <v>7129</v>
      </c>
      <c r="B770" t="s">
        <v>17243</v>
      </c>
      <c r="C770" t="s">
        <v>4740</v>
      </c>
      <c r="D770" s="2">
        <v>141</v>
      </c>
    </row>
    <row r="771" spans="1:4">
      <c r="A771" s="1" t="s">
        <v>12288</v>
      </c>
      <c r="B771" t="s">
        <v>21711</v>
      </c>
      <c r="C771" t="s">
        <v>28466</v>
      </c>
      <c r="D771" s="2">
        <v>898</v>
      </c>
    </row>
    <row r="772" spans="1:4">
      <c r="A772" s="1" t="s">
        <v>12287</v>
      </c>
      <c r="B772" t="s">
        <v>21710</v>
      </c>
      <c r="C772" t="s">
        <v>28467</v>
      </c>
      <c r="D772" s="2">
        <v>898</v>
      </c>
    </row>
    <row r="773" spans="1:4">
      <c r="A773" s="1" t="s">
        <v>16477</v>
      </c>
      <c r="B773" t="s">
        <v>24862</v>
      </c>
      <c r="C773" t="s">
        <v>28468</v>
      </c>
      <c r="D773" s="2">
        <v>496</v>
      </c>
    </row>
    <row r="774" spans="1:4">
      <c r="A774" s="1" t="s">
        <v>9857</v>
      </c>
      <c r="B774" t="s">
        <v>19330</v>
      </c>
      <c r="C774" t="s">
        <v>28469</v>
      </c>
      <c r="D774" s="2">
        <v>93</v>
      </c>
    </row>
    <row r="775" spans="1:4">
      <c r="A775" s="1" t="s">
        <v>7139</v>
      </c>
      <c r="B775" t="s">
        <v>19905</v>
      </c>
      <c r="C775" t="s">
        <v>28470</v>
      </c>
      <c r="D775" s="2">
        <v>145</v>
      </c>
    </row>
    <row r="776" spans="1:4">
      <c r="A776" s="1" t="s">
        <v>16423</v>
      </c>
      <c r="B776" t="s">
        <v>24799</v>
      </c>
      <c r="C776" t="s">
        <v>28471</v>
      </c>
      <c r="D776" s="2">
        <v>83</v>
      </c>
    </row>
    <row r="777" spans="1:4">
      <c r="A777" s="1" t="s">
        <v>16475</v>
      </c>
      <c r="B777" t="s">
        <v>24859</v>
      </c>
      <c r="C777" t="s">
        <v>28472</v>
      </c>
      <c r="D777" s="2">
        <v>297</v>
      </c>
    </row>
    <row r="778" spans="1:4">
      <c r="A778" s="1" t="s">
        <v>13615</v>
      </c>
      <c r="B778" t="s">
        <v>22665</v>
      </c>
      <c r="C778" t="s">
        <v>28473</v>
      </c>
      <c r="D778" s="2">
        <v>83</v>
      </c>
    </row>
    <row r="779" spans="1:4">
      <c r="A779" s="1" t="s">
        <v>7144</v>
      </c>
      <c r="B779" t="s">
        <v>21622</v>
      </c>
      <c r="C779" t="s">
        <v>28474</v>
      </c>
      <c r="D779" s="2">
        <v>580.5</v>
      </c>
    </row>
    <row r="780" spans="1:4">
      <c r="A780" s="1" t="s">
        <v>16476</v>
      </c>
      <c r="B780" t="s">
        <v>24861</v>
      </c>
      <c r="C780" t="s">
        <v>28475</v>
      </c>
      <c r="D780" s="2">
        <v>361.46</v>
      </c>
    </row>
    <row r="781" spans="1:4">
      <c r="A781" s="1" t="s">
        <v>13616</v>
      </c>
      <c r="B781" t="s">
        <v>22666</v>
      </c>
      <c r="C781" t="s">
        <v>28476</v>
      </c>
      <c r="D781" s="2">
        <v>466</v>
      </c>
    </row>
    <row r="782" spans="1:4">
      <c r="A782" s="1" t="s">
        <v>15205</v>
      </c>
      <c r="B782" t="s">
        <v>23800</v>
      </c>
      <c r="C782" t="s">
        <v>28477</v>
      </c>
      <c r="D782" s="2">
        <v>312</v>
      </c>
    </row>
    <row r="783" spans="1:4">
      <c r="A783" s="1" t="s">
        <v>7128</v>
      </c>
      <c r="B783" t="s">
        <v>17184</v>
      </c>
      <c r="C783" t="s">
        <v>28478</v>
      </c>
      <c r="D783" s="2">
        <v>24.9</v>
      </c>
    </row>
    <row r="784" spans="1:4">
      <c r="A784" s="1" t="s">
        <v>12560</v>
      </c>
      <c r="B784" t="s">
        <v>21947</v>
      </c>
      <c r="C784" t="s">
        <v>28479</v>
      </c>
      <c r="D784" s="2">
        <v>355</v>
      </c>
    </row>
    <row r="785" spans="1:4">
      <c r="A785" s="1" t="s">
        <v>457</v>
      </c>
      <c r="B785" t="s">
        <v>19680</v>
      </c>
      <c r="C785" t="s">
        <v>28480</v>
      </c>
      <c r="D785" s="2">
        <v>55</v>
      </c>
    </row>
    <row r="786" spans="1:4">
      <c r="A786" s="1" t="s">
        <v>458</v>
      </c>
      <c r="B786" t="s">
        <v>19681</v>
      </c>
      <c r="C786" t="s">
        <v>28481</v>
      </c>
      <c r="D786" s="2">
        <v>57</v>
      </c>
    </row>
    <row r="787" spans="1:4">
      <c r="A787" s="1" t="s">
        <v>15761</v>
      </c>
      <c r="B787" t="s">
        <v>24290</v>
      </c>
      <c r="C787" t="s">
        <v>28482</v>
      </c>
      <c r="D787" s="2">
        <v>527</v>
      </c>
    </row>
    <row r="788" spans="1:4">
      <c r="A788" s="1" t="s">
        <v>456</v>
      </c>
      <c r="B788" t="s">
        <v>19679</v>
      </c>
      <c r="C788" t="s">
        <v>28483</v>
      </c>
      <c r="D788" s="2">
        <v>50</v>
      </c>
    </row>
    <row r="789" spans="1:4">
      <c r="A789" s="1" t="s">
        <v>455</v>
      </c>
      <c r="B789" t="s">
        <v>19678</v>
      </c>
      <c r="C789" t="s">
        <v>28484</v>
      </c>
      <c r="D789" s="2">
        <v>50</v>
      </c>
    </row>
    <row r="790" spans="1:4">
      <c r="A790" s="1" t="s">
        <v>13179</v>
      </c>
      <c r="B790" t="s">
        <v>22409</v>
      </c>
      <c r="C790" t="s">
        <v>28485</v>
      </c>
      <c r="D790" s="2">
        <v>336</v>
      </c>
    </row>
    <row r="791" spans="1:4">
      <c r="A791" s="1" t="s">
        <v>16324</v>
      </c>
      <c r="B791" t="s">
        <v>24731</v>
      </c>
      <c r="C791" t="s">
        <v>28486</v>
      </c>
      <c r="D791" s="2">
        <v>355</v>
      </c>
    </row>
    <row r="792" spans="1:4">
      <c r="A792" s="1" t="s">
        <v>12299</v>
      </c>
      <c r="B792" t="s">
        <v>21720</v>
      </c>
      <c r="C792" t="s">
        <v>28487</v>
      </c>
      <c r="D792" s="2">
        <v>174</v>
      </c>
    </row>
    <row r="793" spans="1:4">
      <c r="A793" s="1" t="s">
        <v>15090</v>
      </c>
      <c r="B793" t="s">
        <v>23679</v>
      </c>
      <c r="C793" t="s">
        <v>28488</v>
      </c>
      <c r="D793" s="2">
        <v>137.5</v>
      </c>
    </row>
    <row r="794" spans="1:4">
      <c r="A794" s="1" t="s">
        <v>7179</v>
      </c>
      <c r="B794" t="s">
        <v>16847</v>
      </c>
      <c r="C794" t="s">
        <v>2680</v>
      </c>
      <c r="D794" s="2">
        <v>275</v>
      </c>
    </row>
    <row r="795" spans="1:4">
      <c r="A795" s="1" t="s">
        <v>7667</v>
      </c>
      <c r="B795" t="s">
        <v>16722</v>
      </c>
      <c r="C795" t="s">
        <v>28489</v>
      </c>
      <c r="D795" s="2">
        <v>212.63</v>
      </c>
    </row>
    <row r="796" spans="1:4">
      <c r="A796" s="1" t="s">
        <v>10783</v>
      </c>
      <c r="B796" t="s">
        <v>20245</v>
      </c>
      <c r="C796" t="s">
        <v>28490</v>
      </c>
      <c r="D796" s="2">
        <v>84.67</v>
      </c>
    </row>
    <row r="797" spans="1:4">
      <c r="A797" s="1" t="s">
        <v>10780</v>
      </c>
      <c r="B797" t="s">
        <v>20241</v>
      </c>
      <c r="C797" t="s">
        <v>28491</v>
      </c>
      <c r="D797" s="2">
        <v>42.02</v>
      </c>
    </row>
    <row r="798" spans="1:4">
      <c r="A798" s="1" t="s">
        <v>10781</v>
      </c>
      <c r="B798" t="s">
        <v>20242</v>
      </c>
      <c r="C798" t="s">
        <v>3898</v>
      </c>
      <c r="D798" s="2">
        <v>84.67</v>
      </c>
    </row>
    <row r="799" spans="1:4">
      <c r="A799" s="1" t="s">
        <v>10223</v>
      </c>
      <c r="B799" t="s">
        <v>19722</v>
      </c>
      <c r="C799" t="s">
        <v>28492</v>
      </c>
      <c r="D799" s="2">
        <v>119.26</v>
      </c>
    </row>
    <row r="800" spans="1:4">
      <c r="A800" s="1" t="s">
        <v>10772</v>
      </c>
      <c r="B800" t="s">
        <v>20233</v>
      </c>
      <c r="C800" t="s">
        <v>3909</v>
      </c>
      <c r="D800" s="2">
        <v>119.26</v>
      </c>
    </row>
    <row r="801" spans="1:4">
      <c r="A801" s="1" t="s">
        <v>12192</v>
      </c>
      <c r="B801" t="s">
        <v>21615</v>
      </c>
      <c r="C801" t="s">
        <v>28493</v>
      </c>
      <c r="D801" s="2">
        <v>42.02</v>
      </c>
    </row>
    <row r="802" spans="1:4">
      <c r="A802" s="1" t="s">
        <v>12193</v>
      </c>
      <c r="B802" t="s">
        <v>21616</v>
      </c>
      <c r="C802" t="s">
        <v>3897</v>
      </c>
      <c r="D802" s="2">
        <v>80.55</v>
      </c>
    </row>
    <row r="803" spans="1:4">
      <c r="A803" s="1" t="s">
        <v>12906</v>
      </c>
      <c r="B803" t="s">
        <v>22212</v>
      </c>
      <c r="C803" t="s">
        <v>3907</v>
      </c>
      <c r="D803" s="2">
        <v>119.26</v>
      </c>
    </row>
    <row r="804" spans="1:4">
      <c r="A804" s="1" t="s">
        <v>10782</v>
      </c>
      <c r="B804" t="s">
        <v>20244</v>
      </c>
      <c r="C804" t="s">
        <v>3896</v>
      </c>
      <c r="D804" s="2">
        <v>84.67</v>
      </c>
    </row>
    <row r="805" spans="1:4">
      <c r="A805" s="1" t="s">
        <v>6013</v>
      </c>
      <c r="B805" t="s">
        <v>24019</v>
      </c>
      <c r="C805" t="s">
        <v>4276</v>
      </c>
      <c r="D805" s="2">
        <v>137.74</v>
      </c>
    </row>
    <row r="806" spans="1:4">
      <c r="A806" s="1" t="s">
        <v>5994</v>
      </c>
      <c r="B806" t="s">
        <v>18324</v>
      </c>
      <c r="C806" t="s">
        <v>4248</v>
      </c>
      <c r="D806" s="2">
        <v>74.58</v>
      </c>
    </row>
    <row r="807" spans="1:4">
      <c r="A807" s="1" t="s">
        <v>6012</v>
      </c>
      <c r="B807" t="s">
        <v>24018</v>
      </c>
      <c r="C807" t="s">
        <v>4277</v>
      </c>
      <c r="D807" s="2">
        <v>137.74</v>
      </c>
    </row>
    <row r="808" spans="1:4">
      <c r="A808" s="1" t="s">
        <v>5995</v>
      </c>
      <c r="B808" t="s">
        <v>18325</v>
      </c>
      <c r="C808" t="s">
        <v>4247</v>
      </c>
      <c r="D808" s="2">
        <v>74.58</v>
      </c>
    </row>
    <row r="809" spans="1:4">
      <c r="A809" s="1" t="s">
        <v>11701</v>
      </c>
      <c r="B809" t="s">
        <v>21120</v>
      </c>
      <c r="C809" t="s">
        <v>4291</v>
      </c>
      <c r="D809" s="2">
        <v>68.260000000000005</v>
      </c>
    </row>
    <row r="810" spans="1:4">
      <c r="A810" s="1" t="s">
        <v>15876</v>
      </c>
      <c r="B810" t="s">
        <v>24376</v>
      </c>
      <c r="C810" t="s">
        <v>28494</v>
      </c>
      <c r="D810" s="2">
        <v>124</v>
      </c>
    </row>
    <row r="811" spans="1:4">
      <c r="A811" s="1" t="s">
        <v>15999</v>
      </c>
      <c r="B811" t="s">
        <v>24480</v>
      </c>
      <c r="C811" t="s">
        <v>28495</v>
      </c>
      <c r="D811" s="2">
        <v>77.900000000000006</v>
      </c>
    </row>
    <row r="812" spans="1:4">
      <c r="A812" s="1" t="s">
        <v>6017</v>
      </c>
      <c r="B812" t="s">
        <v>24402</v>
      </c>
      <c r="C812" t="s">
        <v>4242</v>
      </c>
      <c r="D812" s="2">
        <v>68.31</v>
      </c>
    </row>
    <row r="813" spans="1:4">
      <c r="A813" s="1" t="s">
        <v>5986</v>
      </c>
      <c r="B813" t="s">
        <v>17190</v>
      </c>
      <c r="C813" t="s">
        <v>4269</v>
      </c>
      <c r="D813" s="2">
        <v>130.9</v>
      </c>
    </row>
    <row r="814" spans="1:4">
      <c r="A814" s="1" t="s">
        <v>6006</v>
      </c>
      <c r="B814" t="s">
        <v>20784</v>
      </c>
      <c r="C814" t="s">
        <v>4280</v>
      </c>
      <c r="D814" s="2">
        <v>173.91</v>
      </c>
    </row>
    <row r="815" spans="1:4">
      <c r="A815" s="1" t="s">
        <v>10750</v>
      </c>
      <c r="B815" t="s">
        <v>20224</v>
      </c>
      <c r="C815" t="s">
        <v>4230</v>
      </c>
      <c r="D815" s="2">
        <v>32.65</v>
      </c>
    </row>
    <row r="816" spans="1:4">
      <c r="A816" s="1" t="s">
        <v>6014</v>
      </c>
      <c r="B816" t="s">
        <v>24177</v>
      </c>
      <c r="C816" t="s">
        <v>4243</v>
      </c>
      <c r="D816" s="2">
        <v>68.31</v>
      </c>
    </row>
    <row r="817" spans="1:4">
      <c r="A817" s="1" t="s">
        <v>6001</v>
      </c>
      <c r="B817" t="s">
        <v>20249</v>
      </c>
      <c r="C817" t="s">
        <v>4260</v>
      </c>
      <c r="D817" s="2">
        <v>103.51</v>
      </c>
    </row>
    <row r="818" spans="1:4">
      <c r="A818" s="1" t="s">
        <v>6016</v>
      </c>
      <c r="B818" t="s">
        <v>24180</v>
      </c>
      <c r="C818" t="s">
        <v>4270</v>
      </c>
      <c r="D818" s="2">
        <v>130.9</v>
      </c>
    </row>
    <row r="819" spans="1:4">
      <c r="A819" s="1" t="s">
        <v>10495</v>
      </c>
      <c r="B819" t="s">
        <v>19982</v>
      </c>
      <c r="C819" t="s">
        <v>28496</v>
      </c>
      <c r="D819" s="2">
        <v>68.31</v>
      </c>
    </row>
    <row r="820" spans="1:4">
      <c r="A820" s="1" t="s">
        <v>6018</v>
      </c>
      <c r="B820" t="s">
        <v>24807</v>
      </c>
      <c r="C820" t="s">
        <v>4265</v>
      </c>
      <c r="D820" s="2">
        <v>130.9</v>
      </c>
    </row>
    <row r="821" spans="1:4">
      <c r="A821" s="1" t="s">
        <v>6015</v>
      </c>
      <c r="B821" t="s">
        <v>24178</v>
      </c>
      <c r="C821" t="s">
        <v>4244</v>
      </c>
      <c r="D821" s="2">
        <v>68.31</v>
      </c>
    </row>
    <row r="822" spans="1:4">
      <c r="A822" s="1" t="s">
        <v>6010</v>
      </c>
      <c r="B822" t="s">
        <v>21640</v>
      </c>
      <c r="C822" t="s">
        <v>4263</v>
      </c>
      <c r="D822" s="2">
        <v>103.51</v>
      </c>
    </row>
    <row r="823" spans="1:4">
      <c r="A823" s="1" t="s">
        <v>6007</v>
      </c>
      <c r="B823" t="s">
        <v>20785</v>
      </c>
      <c r="C823" t="s">
        <v>4281</v>
      </c>
      <c r="D823" s="2">
        <v>173.91</v>
      </c>
    </row>
    <row r="824" spans="1:4">
      <c r="A824" s="1" t="s">
        <v>10896</v>
      </c>
      <c r="B824" t="s">
        <v>20336</v>
      </c>
      <c r="C824" t="s">
        <v>28497</v>
      </c>
      <c r="D824" s="2">
        <v>91.79</v>
      </c>
    </row>
    <row r="825" spans="1:4">
      <c r="A825" s="1" t="s">
        <v>6011</v>
      </c>
      <c r="B825" t="s">
        <v>23515</v>
      </c>
      <c r="C825" t="s">
        <v>28498</v>
      </c>
      <c r="D825" s="2">
        <v>130.9</v>
      </c>
    </row>
    <row r="826" spans="1:4">
      <c r="A826" s="1" t="s">
        <v>6004</v>
      </c>
      <c r="B826" t="s">
        <v>20610</v>
      </c>
      <c r="C826" t="s">
        <v>4246</v>
      </c>
      <c r="D826" s="2">
        <v>68.31</v>
      </c>
    </row>
    <row r="827" spans="1:4">
      <c r="A827" s="1" t="s">
        <v>6003</v>
      </c>
      <c r="B827" t="s">
        <v>20609</v>
      </c>
      <c r="C827" t="s">
        <v>4264</v>
      </c>
      <c r="D827" s="2">
        <v>103.51</v>
      </c>
    </row>
    <row r="828" spans="1:4">
      <c r="A828" s="1" t="s">
        <v>5988</v>
      </c>
      <c r="B828" t="s">
        <v>18180</v>
      </c>
      <c r="C828" t="s">
        <v>4268</v>
      </c>
      <c r="D828" s="2">
        <v>130.9</v>
      </c>
    </row>
    <row r="829" spans="1:4">
      <c r="A829" s="1" t="s">
        <v>6002</v>
      </c>
      <c r="B829" t="s">
        <v>20250</v>
      </c>
      <c r="C829" t="s">
        <v>4261</v>
      </c>
      <c r="D829" s="2">
        <v>103.51</v>
      </c>
    </row>
    <row r="830" spans="1:4">
      <c r="A830" s="1" t="s">
        <v>5996</v>
      </c>
      <c r="B830" t="s">
        <v>19778</v>
      </c>
      <c r="C830" t="s">
        <v>4267</v>
      </c>
      <c r="D830" s="2">
        <v>130.9</v>
      </c>
    </row>
    <row r="831" spans="1:4">
      <c r="A831" s="1" t="s">
        <v>10751</v>
      </c>
      <c r="B831" t="s">
        <v>20225</v>
      </c>
      <c r="C831" t="s">
        <v>28499</v>
      </c>
      <c r="D831" s="2">
        <v>32.65</v>
      </c>
    </row>
    <row r="832" spans="1:4">
      <c r="A832" s="1" t="s">
        <v>5987</v>
      </c>
      <c r="B832" t="s">
        <v>17752</v>
      </c>
      <c r="C832" t="s">
        <v>4245</v>
      </c>
      <c r="D832" s="2">
        <v>68.31</v>
      </c>
    </row>
    <row r="833" spans="1:4">
      <c r="A833" s="1" t="s">
        <v>6009</v>
      </c>
      <c r="B833" t="s">
        <v>21639</v>
      </c>
      <c r="C833" t="s">
        <v>4262</v>
      </c>
      <c r="D833" s="2">
        <v>103.51</v>
      </c>
    </row>
    <row r="834" spans="1:4">
      <c r="A834" s="1" t="s">
        <v>5902</v>
      </c>
      <c r="B834" t="s">
        <v>23385</v>
      </c>
      <c r="C834" t="s">
        <v>28500</v>
      </c>
      <c r="D834" s="2">
        <v>12</v>
      </c>
    </row>
    <row r="835" spans="1:4">
      <c r="A835" s="1" t="s">
        <v>5879</v>
      </c>
      <c r="B835" t="s">
        <v>16638</v>
      </c>
      <c r="C835" t="s">
        <v>28501</v>
      </c>
      <c r="D835" s="2">
        <v>48.8</v>
      </c>
    </row>
    <row r="836" spans="1:4">
      <c r="A836" s="1" t="s">
        <v>11137</v>
      </c>
      <c r="B836" t="s">
        <v>20536</v>
      </c>
      <c r="C836" t="s">
        <v>28502</v>
      </c>
      <c r="D836" s="2">
        <v>543.6</v>
      </c>
    </row>
    <row r="837" spans="1:4">
      <c r="A837" s="1" t="s">
        <v>8525</v>
      </c>
      <c r="B837" t="s">
        <v>17816</v>
      </c>
      <c r="C837" t="s">
        <v>8525</v>
      </c>
      <c r="D837" s="2">
        <v>865.5</v>
      </c>
    </row>
    <row r="838" spans="1:4">
      <c r="A838" s="1" t="s">
        <v>11445</v>
      </c>
      <c r="B838" t="s">
        <v>20852</v>
      </c>
      <c r="C838" t="s">
        <v>28503</v>
      </c>
      <c r="D838" s="2">
        <v>149</v>
      </c>
    </row>
    <row r="839" spans="1:4">
      <c r="A839" s="1" t="s">
        <v>8727</v>
      </c>
      <c r="B839" t="s">
        <v>18038</v>
      </c>
      <c r="C839" t="s">
        <v>28504</v>
      </c>
      <c r="D839" s="2">
        <v>160</v>
      </c>
    </row>
    <row r="840" spans="1:4">
      <c r="A840" s="1" t="s">
        <v>9477</v>
      </c>
      <c r="B840" t="s">
        <v>18904</v>
      </c>
      <c r="C840" t="s">
        <v>28505</v>
      </c>
      <c r="D840" s="2">
        <v>240</v>
      </c>
    </row>
    <row r="841" spans="1:4">
      <c r="A841" s="1" t="s">
        <v>11420</v>
      </c>
      <c r="B841" t="s">
        <v>20822</v>
      </c>
      <c r="C841" t="s">
        <v>28506</v>
      </c>
      <c r="D841" s="2">
        <v>176</v>
      </c>
    </row>
    <row r="842" spans="1:4">
      <c r="A842" s="1" t="s">
        <v>11471</v>
      </c>
      <c r="B842" t="s">
        <v>20884</v>
      </c>
      <c r="C842" t="s">
        <v>28507</v>
      </c>
      <c r="D842" s="2">
        <v>9.9</v>
      </c>
    </row>
    <row r="843" spans="1:4">
      <c r="A843" s="1" t="s">
        <v>5887</v>
      </c>
      <c r="B843" t="s">
        <v>18902</v>
      </c>
      <c r="C843" t="s">
        <v>28508</v>
      </c>
      <c r="D843" s="2">
        <v>30</v>
      </c>
    </row>
    <row r="844" spans="1:4">
      <c r="A844" s="1" t="s">
        <v>5888</v>
      </c>
      <c r="B844" t="s">
        <v>18903</v>
      </c>
      <c r="C844" t="s">
        <v>28509</v>
      </c>
      <c r="D844" s="2">
        <v>30</v>
      </c>
    </row>
    <row r="845" spans="1:4">
      <c r="A845" s="1" t="s">
        <v>482</v>
      </c>
      <c r="B845" t="s">
        <v>21269</v>
      </c>
      <c r="C845" t="s">
        <v>2768</v>
      </c>
      <c r="D845" s="2">
        <v>182</v>
      </c>
    </row>
    <row r="846" spans="1:4">
      <c r="A846" s="1" t="s">
        <v>483</v>
      </c>
      <c r="B846" t="s">
        <v>21270</v>
      </c>
      <c r="C846" t="s">
        <v>2767</v>
      </c>
      <c r="D846" s="2">
        <v>182</v>
      </c>
    </row>
    <row r="847" spans="1:4">
      <c r="A847" s="1" t="s">
        <v>7953</v>
      </c>
      <c r="B847" t="s">
        <v>17148</v>
      </c>
      <c r="C847" t="s">
        <v>28510</v>
      </c>
      <c r="D847" s="2">
        <v>182</v>
      </c>
    </row>
    <row r="848" spans="1:4">
      <c r="A848" s="1" t="s">
        <v>11217</v>
      </c>
      <c r="B848" t="s">
        <v>20631</v>
      </c>
      <c r="C848" t="s">
        <v>28511</v>
      </c>
      <c r="D848" s="2">
        <v>320</v>
      </c>
    </row>
    <row r="849" spans="1:4">
      <c r="A849" s="1" t="s">
        <v>20087</v>
      </c>
      <c r="B849" t="s">
        <v>20088</v>
      </c>
      <c r="C849" t="s">
        <v>28512</v>
      </c>
      <c r="D849" s="2">
        <v>398.21</v>
      </c>
    </row>
    <row r="850" spans="1:4">
      <c r="A850" s="1" t="s">
        <v>11109</v>
      </c>
      <c r="B850" t="s">
        <v>20513</v>
      </c>
      <c r="C850" t="s">
        <v>28513</v>
      </c>
      <c r="D850" s="2">
        <v>628</v>
      </c>
    </row>
    <row r="851" spans="1:4">
      <c r="A851" s="1" t="s">
        <v>11115</v>
      </c>
      <c r="B851" t="s">
        <v>20514</v>
      </c>
      <c r="C851" t="s">
        <v>28514</v>
      </c>
      <c r="D851" s="2">
        <v>628</v>
      </c>
    </row>
    <row r="852" spans="1:4">
      <c r="A852" s="1" t="s">
        <v>1108</v>
      </c>
      <c r="B852" t="s">
        <v>19387</v>
      </c>
      <c r="C852" t="s">
        <v>28515</v>
      </c>
      <c r="D852" s="2">
        <v>351</v>
      </c>
    </row>
    <row r="853" spans="1:4">
      <c r="A853" s="1" t="s">
        <v>22612</v>
      </c>
      <c r="B853" t="s">
        <v>22613</v>
      </c>
      <c r="C853" t="s">
        <v>28516</v>
      </c>
      <c r="D853" s="2">
        <v>293</v>
      </c>
    </row>
    <row r="854" spans="1:4">
      <c r="A854" s="1" t="s">
        <v>10469</v>
      </c>
      <c r="B854" t="s">
        <v>19937</v>
      </c>
      <c r="C854" t="s">
        <v>10469</v>
      </c>
      <c r="D854" s="2">
        <v>500</v>
      </c>
    </row>
    <row r="855" spans="1:4">
      <c r="A855" s="1" t="s">
        <v>11567</v>
      </c>
      <c r="B855" t="s">
        <v>20990</v>
      </c>
      <c r="C855" t="s">
        <v>28517</v>
      </c>
      <c r="D855" s="2">
        <v>53.18</v>
      </c>
    </row>
    <row r="856" spans="1:4">
      <c r="A856" s="1" t="s">
        <v>5320</v>
      </c>
      <c r="B856" t="s">
        <v>16615</v>
      </c>
      <c r="C856" t="s">
        <v>28518</v>
      </c>
      <c r="D856" s="2">
        <v>19.55</v>
      </c>
    </row>
    <row r="857" spans="1:4">
      <c r="A857" s="1" t="s">
        <v>5373</v>
      </c>
      <c r="B857" t="s">
        <v>21751</v>
      </c>
      <c r="C857" t="s">
        <v>28519</v>
      </c>
      <c r="D857" s="2">
        <v>6</v>
      </c>
    </row>
    <row r="858" spans="1:4">
      <c r="A858" s="1" t="s">
        <v>11166</v>
      </c>
      <c r="B858" t="s">
        <v>20570</v>
      </c>
      <c r="C858" t="s">
        <v>28520</v>
      </c>
      <c r="D858" s="2">
        <v>47</v>
      </c>
    </row>
    <row r="859" spans="1:4">
      <c r="A859" s="1" t="s">
        <v>9897</v>
      </c>
      <c r="B859" t="s">
        <v>19380</v>
      </c>
      <c r="C859" t="s">
        <v>28521</v>
      </c>
      <c r="D859" s="2">
        <v>47</v>
      </c>
    </row>
    <row r="860" spans="1:4">
      <c r="A860" s="1" t="s">
        <v>15872</v>
      </c>
      <c r="B860" t="s">
        <v>24370</v>
      </c>
      <c r="C860" t="s">
        <v>28522</v>
      </c>
      <c r="D860" s="2">
        <v>294</v>
      </c>
    </row>
    <row r="861" spans="1:4">
      <c r="A861" s="1" t="s">
        <v>11649</v>
      </c>
      <c r="B861" t="s">
        <v>21060</v>
      </c>
      <c r="C861" t="s">
        <v>28523</v>
      </c>
      <c r="D861" s="2">
        <v>294</v>
      </c>
    </row>
    <row r="862" spans="1:4">
      <c r="A862" s="1" t="s">
        <v>13810</v>
      </c>
      <c r="B862" t="s">
        <v>22772</v>
      </c>
      <c r="C862" t="s">
        <v>28524</v>
      </c>
      <c r="D862" s="2">
        <v>294</v>
      </c>
    </row>
    <row r="863" spans="1:4">
      <c r="A863" s="1" t="s">
        <v>13811</v>
      </c>
      <c r="B863" t="s">
        <v>22773</v>
      </c>
      <c r="C863" t="s">
        <v>28525</v>
      </c>
      <c r="D863" s="2">
        <v>294</v>
      </c>
    </row>
    <row r="864" spans="1:4">
      <c r="A864" s="1" t="s">
        <v>928</v>
      </c>
      <c r="B864" t="s">
        <v>20958</v>
      </c>
      <c r="C864" t="s">
        <v>28526</v>
      </c>
      <c r="D864" s="2">
        <v>83.9</v>
      </c>
    </row>
    <row r="865" spans="1:4">
      <c r="A865" s="1" t="s">
        <v>926</v>
      </c>
      <c r="B865" t="s">
        <v>20957</v>
      </c>
      <c r="C865" t="s">
        <v>28527</v>
      </c>
      <c r="D865" s="2">
        <v>83.9</v>
      </c>
    </row>
    <row r="866" spans="1:4">
      <c r="A866" s="1" t="s">
        <v>929</v>
      </c>
      <c r="B866" t="s">
        <v>20955</v>
      </c>
      <c r="C866" t="s">
        <v>28528</v>
      </c>
      <c r="D866" s="2">
        <v>83.9</v>
      </c>
    </row>
    <row r="867" spans="1:4">
      <c r="A867" s="1" t="s">
        <v>6008</v>
      </c>
      <c r="B867" t="s">
        <v>20962</v>
      </c>
      <c r="C867" t="s">
        <v>28529</v>
      </c>
      <c r="D867" s="2">
        <v>83.9</v>
      </c>
    </row>
    <row r="868" spans="1:4">
      <c r="A868" s="1" t="s">
        <v>930</v>
      </c>
      <c r="B868" t="s">
        <v>20961</v>
      </c>
      <c r="C868" t="s">
        <v>28530</v>
      </c>
      <c r="D868" s="2">
        <v>83.9</v>
      </c>
    </row>
    <row r="869" spans="1:4">
      <c r="A869" s="1" t="s">
        <v>7433</v>
      </c>
      <c r="B869" t="s">
        <v>22723</v>
      </c>
      <c r="C869" t="s">
        <v>28531</v>
      </c>
      <c r="D869" s="2">
        <v>1397.53</v>
      </c>
    </row>
    <row r="870" spans="1:4">
      <c r="A870" s="1" t="s">
        <v>16171</v>
      </c>
      <c r="B870" t="s">
        <v>24623</v>
      </c>
      <c r="C870" t="s">
        <v>28532</v>
      </c>
      <c r="D870" s="2">
        <v>691.34</v>
      </c>
    </row>
    <row r="871" spans="1:4">
      <c r="A871" s="1" t="s">
        <v>7180</v>
      </c>
      <c r="B871" t="s">
        <v>16970</v>
      </c>
      <c r="C871" t="s">
        <v>28533</v>
      </c>
      <c r="D871" s="2">
        <v>311</v>
      </c>
    </row>
    <row r="872" spans="1:4">
      <c r="A872" s="1" t="s">
        <v>5847</v>
      </c>
      <c r="B872" t="s">
        <v>24847</v>
      </c>
      <c r="C872" t="s">
        <v>28534</v>
      </c>
      <c r="D872" s="2">
        <v>520</v>
      </c>
    </row>
    <row r="873" spans="1:4">
      <c r="A873" s="1" t="s">
        <v>10222</v>
      </c>
      <c r="B873" t="s">
        <v>19721</v>
      </c>
      <c r="C873" t="s">
        <v>28535</v>
      </c>
      <c r="D873" s="2">
        <v>550</v>
      </c>
    </row>
    <row r="874" spans="1:4">
      <c r="A874" s="1" t="s">
        <v>5848</v>
      </c>
      <c r="B874" t="s">
        <v>24848</v>
      </c>
      <c r="C874" t="s">
        <v>28536</v>
      </c>
      <c r="D874" s="2">
        <v>550</v>
      </c>
    </row>
    <row r="875" spans="1:4">
      <c r="A875" s="1" t="s">
        <v>9748</v>
      </c>
      <c r="B875" t="s">
        <v>19195</v>
      </c>
      <c r="C875" t="s">
        <v>2468</v>
      </c>
      <c r="D875" s="2">
        <v>172</v>
      </c>
    </row>
    <row r="876" spans="1:4">
      <c r="A876" s="1" t="s">
        <v>9766</v>
      </c>
      <c r="B876" t="s">
        <v>19229</v>
      </c>
      <c r="C876" t="s">
        <v>2473</v>
      </c>
      <c r="D876" s="2">
        <v>213</v>
      </c>
    </row>
    <row r="877" spans="1:4">
      <c r="A877" s="1" t="s">
        <v>124</v>
      </c>
      <c r="B877" t="s">
        <v>20286</v>
      </c>
      <c r="C877" t="s">
        <v>2469</v>
      </c>
      <c r="D877" s="2">
        <v>177</v>
      </c>
    </row>
    <row r="878" spans="1:4">
      <c r="A878" s="1" t="s">
        <v>127</v>
      </c>
      <c r="B878" t="s">
        <v>20408</v>
      </c>
      <c r="C878" t="s">
        <v>2475</v>
      </c>
      <c r="D878" s="2">
        <v>219</v>
      </c>
    </row>
    <row r="879" spans="1:4">
      <c r="A879" s="1" t="s">
        <v>125</v>
      </c>
      <c r="B879" t="s">
        <v>17267</v>
      </c>
      <c r="C879" t="s">
        <v>2474</v>
      </c>
      <c r="D879" s="2">
        <v>219</v>
      </c>
    </row>
    <row r="880" spans="1:4">
      <c r="A880" s="1" t="s">
        <v>126</v>
      </c>
      <c r="B880" t="s">
        <v>19236</v>
      </c>
      <c r="C880" t="s">
        <v>2472</v>
      </c>
      <c r="D880" s="2">
        <v>219</v>
      </c>
    </row>
    <row r="881" spans="1:4">
      <c r="A881" s="1" t="s">
        <v>12212</v>
      </c>
      <c r="B881" t="s">
        <v>21631</v>
      </c>
      <c r="C881" t="s">
        <v>4241</v>
      </c>
      <c r="D881" s="2">
        <v>68.260000000000005</v>
      </c>
    </row>
    <row r="882" spans="1:4">
      <c r="A882" s="1" t="s">
        <v>6033</v>
      </c>
      <c r="B882" t="s">
        <v>21082</v>
      </c>
      <c r="C882" t="s">
        <v>4233</v>
      </c>
      <c r="D882" s="2">
        <v>33.880000000000003</v>
      </c>
    </row>
    <row r="883" spans="1:4">
      <c r="A883" s="1" t="s">
        <v>6040</v>
      </c>
      <c r="B883" t="s">
        <v>21115</v>
      </c>
      <c r="C883" t="s">
        <v>4237</v>
      </c>
      <c r="D883" s="2">
        <v>68.260000000000005</v>
      </c>
    </row>
    <row r="884" spans="1:4">
      <c r="A884" s="1" t="s">
        <v>6038</v>
      </c>
      <c r="B884" t="s">
        <v>21113</v>
      </c>
      <c r="C884" t="s">
        <v>4297</v>
      </c>
      <c r="D884" s="2">
        <v>102.5</v>
      </c>
    </row>
    <row r="885" spans="1:4">
      <c r="A885" s="1" t="s">
        <v>6037</v>
      </c>
      <c r="B885" t="s">
        <v>21112</v>
      </c>
      <c r="C885" t="s">
        <v>4292</v>
      </c>
      <c r="D885" s="2">
        <v>68.260000000000005</v>
      </c>
    </row>
    <row r="886" spans="1:4">
      <c r="A886" s="1" t="s">
        <v>6039</v>
      </c>
      <c r="B886" t="s">
        <v>21114</v>
      </c>
      <c r="C886" t="s">
        <v>4234</v>
      </c>
      <c r="D886" s="2">
        <v>33.880000000000003</v>
      </c>
    </row>
    <row r="887" spans="1:4">
      <c r="A887" s="1" t="s">
        <v>6042</v>
      </c>
      <c r="B887" t="s">
        <v>21117</v>
      </c>
      <c r="C887" t="s">
        <v>4298</v>
      </c>
      <c r="D887" s="2">
        <v>102.39</v>
      </c>
    </row>
    <row r="888" spans="1:4">
      <c r="A888" s="1" t="s">
        <v>6031</v>
      </c>
      <c r="B888" t="s">
        <v>21079</v>
      </c>
      <c r="C888" t="s">
        <v>4232</v>
      </c>
      <c r="D888" s="2">
        <v>33.880000000000003</v>
      </c>
    </row>
    <row r="889" spans="1:4">
      <c r="A889" s="1" t="s">
        <v>6034</v>
      </c>
      <c r="B889" t="s">
        <v>21109</v>
      </c>
      <c r="C889" t="s">
        <v>4236</v>
      </c>
      <c r="D889" s="2">
        <v>68.260000000000005</v>
      </c>
    </row>
    <row r="890" spans="1:4">
      <c r="A890" s="1" t="s">
        <v>7575</v>
      </c>
      <c r="B890" t="s">
        <v>16611</v>
      </c>
      <c r="C890" t="s">
        <v>28537</v>
      </c>
      <c r="D890" s="2">
        <v>28.99</v>
      </c>
    </row>
    <row r="891" spans="1:4">
      <c r="A891" s="1" t="s">
        <v>7593</v>
      </c>
      <c r="B891" t="s">
        <v>16629</v>
      </c>
      <c r="C891" t="s">
        <v>28538</v>
      </c>
      <c r="D891" s="2">
        <v>28.99</v>
      </c>
    </row>
    <row r="892" spans="1:4">
      <c r="A892" s="1" t="s">
        <v>6030</v>
      </c>
      <c r="B892" t="s">
        <v>21078</v>
      </c>
      <c r="C892" t="s">
        <v>4254</v>
      </c>
      <c r="D892" s="2">
        <v>102.5</v>
      </c>
    </row>
    <row r="893" spans="1:4">
      <c r="A893" s="1" t="s">
        <v>6036</v>
      </c>
      <c r="B893" t="s">
        <v>21111</v>
      </c>
      <c r="C893" t="s">
        <v>4240</v>
      </c>
      <c r="D893" s="2">
        <v>68.260000000000005</v>
      </c>
    </row>
    <row r="894" spans="1:4">
      <c r="A894" s="1" t="s">
        <v>6029</v>
      </c>
      <c r="B894" t="s">
        <v>21077</v>
      </c>
      <c r="C894" t="s">
        <v>4253</v>
      </c>
      <c r="D894" s="2">
        <v>102.5</v>
      </c>
    </row>
    <row r="895" spans="1:4">
      <c r="A895" s="1" t="s">
        <v>6035</v>
      </c>
      <c r="B895" t="s">
        <v>21110</v>
      </c>
      <c r="C895" t="s">
        <v>4239</v>
      </c>
      <c r="D895" s="2">
        <v>68.260000000000005</v>
      </c>
    </row>
    <row r="896" spans="1:4">
      <c r="A896" s="1" t="s">
        <v>6025</v>
      </c>
      <c r="B896" t="s">
        <v>19190</v>
      </c>
      <c r="C896" t="s">
        <v>4295</v>
      </c>
      <c r="D896" s="2">
        <v>88.8</v>
      </c>
    </row>
    <row r="897" spans="1:4">
      <c r="A897" s="1" t="s">
        <v>6044</v>
      </c>
      <c r="B897" t="s">
        <v>22011</v>
      </c>
      <c r="C897" t="s">
        <v>4293</v>
      </c>
      <c r="D897" s="2">
        <v>68.33</v>
      </c>
    </row>
    <row r="898" spans="1:4">
      <c r="A898" s="1" t="s">
        <v>6028</v>
      </c>
      <c r="B898" t="s">
        <v>21076</v>
      </c>
      <c r="C898" t="s">
        <v>4296</v>
      </c>
      <c r="D898" s="2">
        <v>102.5</v>
      </c>
    </row>
    <row r="899" spans="1:4">
      <c r="A899" s="1" t="s">
        <v>6027</v>
      </c>
      <c r="B899" t="s">
        <v>21075</v>
      </c>
      <c r="C899" t="s">
        <v>4287</v>
      </c>
      <c r="D899" s="2">
        <v>33.07</v>
      </c>
    </row>
    <row r="900" spans="1:4">
      <c r="A900" s="1" t="s">
        <v>6032</v>
      </c>
      <c r="B900" t="s">
        <v>21081</v>
      </c>
      <c r="C900" t="s">
        <v>4235</v>
      </c>
      <c r="D900" s="2">
        <v>33.880000000000003</v>
      </c>
    </row>
    <row r="901" spans="1:4">
      <c r="A901" s="1" t="s">
        <v>6041</v>
      </c>
      <c r="B901" t="s">
        <v>21116</v>
      </c>
      <c r="C901" t="s">
        <v>4238</v>
      </c>
      <c r="D901" s="2">
        <v>68.260000000000005</v>
      </c>
    </row>
    <row r="902" spans="1:4">
      <c r="A902" s="1" t="s">
        <v>9441</v>
      </c>
      <c r="B902" t="s">
        <v>18863</v>
      </c>
      <c r="C902" t="s">
        <v>28539</v>
      </c>
      <c r="D902" s="2">
        <v>32.409999999999997</v>
      </c>
    </row>
    <row r="903" spans="1:4">
      <c r="A903" s="1" t="s">
        <v>9791</v>
      </c>
      <c r="B903" t="s">
        <v>19256</v>
      </c>
      <c r="C903" t="s">
        <v>28540</v>
      </c>
      <c r="D903" s="2">
        <v>64.959999999999994</v>
      </c>
    </row>
    <row r="904" spans="1:4">
      <c r="A904" s="1" t="s">
        <v>13855</v>
      </c>
      <c r="B904" t="s">
        <v>22801</v>
      </c>
      <c r="C904" t="s">
        <v>28541</v>
      </c>
      <c r="D904" s="2">
        <v>200.21</v>
      </c>
    </row>
    <row r="905" spans="1:4">
      <c r="A905" s="1" t="s">
        <v>6322</v>
      </c>
      <c r="B905" t="s">
        <v>17489</v>
      </c>
      <c r="C905" t="s">
        <v>28542</v>
      </c>
      <c r="D905" s="2">
        <v>243.78</v>
      </c>
    </row>
    <row r="906" spans="1:4">
      <c r="A906" s="1" t="s">
        <v>12020</v>
      </c>
      <c r="B906" t="s">
        <v>21413</v>
      </c>
      <c r="C906" t="s">
        <v>1434</v>
      </c>
      <c r="D906" s="2">
        <v>54.18</v>
      </c>
    </row>
    <row r="907" spans="1:4">
      <c r="A907" s="1" t="s">
        <v>11737</v>
      </c>
      <c r="B907" t="s">
        <v>21153</v>
      </c>
      <c r="C907" t="s">
        <v>1447</v>
      </c>
      <c r="D907" s="2">
        <v>64.959999999999994</v>
      </c>
    </row>
    <row r="908" spans="1:4">
      <c r="A908" s="1" t="s">
        <v>12019</v>
      </c>
      <c r="B908" t="s">
        <v>21412</v>
      </c>
      <c r="C908" t="s">
        <v>1462</v>
      </c>
      <c r="D908" s="2">
        <v>108.25</v>
      </c>
    </row>
    <row r="909" spans="1:4">
      <c r="A909" s="1" t="s">
        <v>8319</v>
      </c>
      <c r="B909" t="s">
        <v>17562</v>
      </c>
      <c r="C909" t="s">
        <v>28543</v>
      </c>
      <c r="D909" s="2">
        <v>195.05</v>
      </c>
    </row>
    <row r="910" spans="1:4">
      <c r="A910" s="1" t="s">
        <v>14737</v>
      </c>
      <c r="B910" t="s">
        <v>23428</v>
      </c>
      <c r="C910" t="s">
        <v>1440</v>
      </c>
      <c r="D910" s="2">
        <v>54.18</v>
      </c>
    </row>
    <row r="911" spans="1:4">
      <c r="A911" s="1" t="s">
        <v>14075</v>
      </c>
      <c r="B911" t="s">
        <v>22938</v>
      </c>
      <c r="C911" t="s">
        <v>1470</v>
      </c>
      <c r="D911" s="2">
        <v>41.25</v>
      </c>
    </row>
    <row r="912" spans="1:4">
      <c r="A912" s="1" t="s">
        <v>8300</v>
      </c>
      <c r="B912" t="s">
        <v>17540</v>
      </c>
      <c r="C912" t="s">
        <v>28544</v>
      </c>
      <c r="D912" s="2">
        <v>66.62</v>
      </c>
    </row>
    <row r="913" spans="1:4">
      <c r="A913" s="1" t="s">
        <v>6375</v>
      </c>
      <c r="B913" t="s">
        <v>22800</v>
      </c>
      <c r="C913" t="s">
        <v>1439</v>
      </c>
      <c r="D913" s="2">
        <v>54.18</v>
      </c>
    </row>
    <row r="914" spans="1:4">
      <c r="A914" s="1" t="s">
        <v>6316</v>
      </c>
      <c r="B914" t="s">
        <v>17241</v>
      </c>
      <c r="C914" t="s">
        <v>1452</v>
      </c>
      <c r="D914" s="2">
        <v>64.959999999999994</v>
      </c>
    </row>
    <row r="915" spans="1:4">
      <c r="A915" s="1" t="s">
        <v>6376</v>
      </c>
      <c r="B915" t="s">
        <v>22802</v>
      </c>
      <c r="C915" t="s">
        <v>1455</v>
      </c>
      <c r="D915" s="2">
        <v>81.709999999999994</v>
      </c>
    </row>
    <row r="916" spans="1:4">
      <c r="A916" s="1" t="s">
        <v>6361</v>
      </c>
      <c r="B916" t="s">
        <v>21761</v>
      </c>
      <c r="C916" t="s">
        <v>1464</v>
      </c>
      <c r="D916" s="2">
        <v>108.25</v>
      </c>
    </row>
    <row r="917" spans="1:4">
      <c r="A917" s="1" t="s">
        <v>54</v>
      </c>
      <c r="B917" t="s">
        <v>20650</v>
      </c>
      <c r="C917" t="s">
        <v>1475</v>
      </c>
      <c r="D917" s="2">
        <v>130.37</v>
      </c>
    </row>
    <row r="918" spans="1:4">
      <c r="A918" s="1" t="s">
        <v>6385</v>
      </c>
      <c r="B918" t="s">
        <v>23636</v>
      </c>
      <c r="C918" t="s">
        <v>28545</v>
      </c>
      <c r="D918" s="2">
        <v>38.86</v>
      </c>
    </row>
    <row r="919" spans="1:4">
      <c r="A919" s="1" t="s">
        <v>6332</v>
      </c>
      <c r="B919" t="s">
        <v>17864</v>
      </c>
      <c r="C919" t="s">
        <v>28546</v>
      </c>
      <c r="D919" s="2">
        <v>66.62</v>
      </c>
    </row>
    <row r="920" spans="1:4">
      <c r="A920" s="1" t="s">
        <v>52</v>
      </c>
      <c r="B920" t="s">
        <v>16924</v>
      </c>
      <c r="C920" t="s">
        <v>1436</v>
      </c>
      <c r="D920" s="2">
        <v>54.18</v>
      </c>
    </row>
    <row r="921" spans="1:4">
      <c r="A921" s="1" t="s">
        <v>47</v>
      </c>
      <c r="B921" t="s">
        <v>16842</v>
      </c>
      <c r="C921" t="s">
        <v>1450</v>
      </c>
      <c r="D921" s="2">
        <v>64.959999999999994</v>
      </c>
    </row>
    <row r="922" spans="1:4">
      <c r="A922" s="1" t="s">
        <v>56</v>
      </c>
      <c r="B922" t="s">
        <v>17701</v>
      </c>
      <c r="C922" t="s">
        <v>1454</v>
      </c>
      <c r="D922" s="2">
        <v>81.709999999999994</v>
      </c>
    </row>
    <row r="923" spans="1:4">
      <c r="A923" s="1" t="s">
        <v>9789</v>
      </c>
      <c r="B923" t="s">
        <v>19255</v>
      </c>
      <c r="C923" t="s">
        <v>1460</v>
      </c>
      <c r="D923" s="2">
        <v>108.25</v>
      </c>
    </row>
    <row r="924" spans="1:4">
      <c r="A924" s="1" t="s">
        <v>50</v>
      </c>
      <c r="B924" t="s">
        <v>21424</v>
      </c>
      <c r="C924" t="s">
        <v>28547</v>
      </c>
      <c r="D924" s="2">
        <v>108.25</v>
      </c>
    </row>
    <row r="925" spans="1:4">
      <c r="A925" s="1" t="s">
        <v>55</v>
      </c>
      <c r="B925" t="s">
        <v>17477</v>
      </c>
      <c r="C925" t="s">
        <v>1472</v>
      </c>
      <c r="D925" s="2">
        <v>130.37</v>
      </c>
    </row>
    <row r="926" spans="1:4">
      <c r="A926" s="1" t="s">
        <v>6378</v>
      </c>
      <c r="B926" t="s">
        <v>22813</v>
      </c>
      <c r="C926" t="s">
        <v>28548</v>
      </c>
      <c r="D926" s="2">
        <v>195.05</v>
      </c>
    </row>
    <row r="927" spans="1:4">
      <c r="A927" s="1" t="s">
        <v>10945</v>
      </c>
      <c r="B927" t="s">
        <v>20366</v>
      </c>
      <c r="C927" t="s">
        <v>28549</v>
      </c>
      <c r="D927" s="2">
        <v>61.88</v>
      </c>
    </row>
    <row r="928" spans="1:4">
      <c r="A928" s="1" t="s">
        <v>8484</v>
      </c>
      <c r="B928" t="s">
        <v>17775</v>
      </c>
      <c r="C928" t="s">
        <v>28550</v>
      </c>
      <c r="D928" s="2">
        <v>97.99</v>
      </c>
    </row>
    <row r="929" spans="1:4">
      <c r="A929" s="1" t="s">
        <v>15320</v>
      </c>
      <c r="B929" t="s">
        <v>23895</v>
      </c>
      <c r="C929" t="s">
        <v>1362</v>
      </c>
      <c r="D929" s="2">
        <v>65.8</v>
      </c>
    </row>
    <row r="930" spans="1:4">
      <c r="A930" s="1" t="s">
        <v>14741</v>
      </c>
      <c r="B930" t="s">
        <v>23433</v>
      </c>
      <c r="C930" t="s">
        <v>1360</v>
      </c>
      <c r="D930" s="2">
        <v>61.88</v>
      </c>
    </row>
    <row r="931" spans="1:4">
      <c r="A931" s="1" t="s">
        <v>14742</v>
      </c>
      <c r="B931" t="s">
        <v>23434</v>
      </c>
      <c r="C931" t="s">
        <v>1364</v>
      </c>
      <c r="D931" s="2">
        <v>97.99</v>
      </c>
    </row>
    <row r="932" spans="1:4">
      <c r="A932" s="1" t="s">
        <v>6373</v>
      </c>
      <c r="B932" t="s">
        <v>22662</v>
      </c>
      <c r="C932" t="s">
        <v>1361</v>
      </c>
      <c r="D932" s="2">
        <v>65.8</v>
      </c>
    </row>
    <row r="933" spans="1:4">
      <c r="A933" s="1" t="s">
        <v>14743</v>
      </c>
      <c r="B933" t="s">
        <v>23435</v>
      </c>
      <c r="C933" t="s">
        <v>1365</v>
      </c>
      <c r="D933" s="2">
        <v>58.18</v>
      </c>
    </row>
    <row r="934" spans="1:4">
      <c r="A934" s="1" t="s">
        <v>6374</v>
      </c>
      <c r="B934" t="s">
        <v>22680</v>
      </c>
      <c r="C934" t="s">
        <v>1359</v>
      </c>
      <c r="D934" s="2">
        <v>61.88</v>
      </c>
    </row>
    <row r="935" spans="1:4">
      <c r="A935" s="1" t="s">
        <v>1028</v>
      </c>
      <c r="B935" t="s">
        <v>17088</v>
      </c>
      <c r="C935" t="s">
        <v>1363</v>
      </c>
      <c r="D935" s="2">
        <v>97.99</v>
      </c>
    </row>
    <row r="936" spans="1:4">
      <c r="A936" s="1" t="s">
        <v>9638</v>
      </c>
      <c r="B936" t="s">
        <v>19059</v>
      </c>
      <c r="C936" t="s">
        <v>28551</v>
      </c>
      <c r="D936" s="2">
        <v>369</v>
      </c>
    </row>
    <row r="937" spans="1:4">
      <c r="A937" s="1" t="s">
        <v>9362</v>
      </c>
      <c r="B937" t="s">
        <v>18778</v>
      </c>
      <c r="C937" t="s">
        <v>28552</v>
      </c>
      <c r="D937" s="2">
        <v>310</v>
      </c>
    </row>
    <row r="938" spans="1:4">
      <c r="A938" s="1" t="s">
        <v>9639</v>
      </c>
      <c r="B938" t="s">
        <v>19063</v>
      </c>
      <c r="C938" t="s">
        <v>28553</v>
      </c>
      <c r="D938" s="2">
        <v>369</v>
      </c>
    </row>
    <row r="939" spans="1:4">
      <c r="A939" s="1" t="s">
        <v>9388</v>
      </c>
      <c r="B939" t="s">
        <v>18811</v>
      </c>
      <c r="C939" t="s">
        <v>28554</v>
      </c>
      <c r="D939" s="2">
        <v>310</v>
      </c>
    </row>
    <row r="940" spans="1:4">
      <c r="A940" s="1" t="s">
        <v>6139</v>
      </c>
      <c r="B940" t="s">
        <v>18366</v>
      </c>
      <c r="C940" t="s">
        <v>28555</v>
      </c>
      <c r="D940" s="2">
        <v>132</v>
      </c>
    </row>
    <row r="941" spans="1:4">
      <c r="A941" s="1" t="s">
        <v>19375</v>
      </c>
      <c r="B941" t="s">
        <v>19376</v>
      </c>
      <c r="C941" t="s">
        <v>28556</v>
      </c>
      <c r="D941" s="2">
        <v>408</v>
      </c>
    </row>
    <row r="942" spans="1:4">
      <c r="A942" s="1" t="s">
        <v>5897</v>
      </c>
      <c r="B942" t="s">
        <v>19407</v>
      </c>
      <c r="C942" t="s">
        <v>28557</v>
      </c>
      <c r="D942" s="2">
        <v>101.94</v>
      </c>
    </row>
    <row r="943" spans="1:4">
      <c r="A943" s="1" t="s">
        <v>9326</v>
      </c>
      <c r="B943" t="s">
        <v>18744</v>
      </c>
      <c r="C943" t="s">
        <v>28558</v>
      </c>
      <c r="D943" s="2">
        <v>22.35</v>
      </c>
    </row>
    <row r="944" spans="1:4">
      <c r="A944" s="1" t="s">
        <v>9328</v>
      </c>
      <c r="B944" t="s">
        <v>18747</v>
      </c>
      <c r="C944" t="s">
        <v>28559</v>
      </c>
      <c r="D944" s="2">
        <v>22.35</v>
      </c>
    </row>
    <row r="945" spans="1:4">
      <c r="A945" s="1" t="s">
        <v>8082</v>
      </c>
      <c r="B945" t="s">
        <v>17293</v>
      </c>
      <c r="C945" t="s">
        <v>3879</v>
      </c>
      <c r="D945" s="2">
        <v>258.2</v>
      </c>
    </row>
    <row r="946" spans="1:4">
      <c r="A946" s="1" t="s">
        <v>14980</v>
      </c>
      <c r="B946" t="s">
        <v>23602</v>
      </c>
      <c r="C946" t="s">
        <v>28560</v>
      </c>
      <c r="D946" s="2">
        <v>21.25</v>
      </c>
    </row>
    <row r="947" spans="1:4">
      <c r="A947" s="1" t="s">
        <v>12642</v>
      </c>
      <c r="B947" t="s">
        <v>22031</v>
      </c>
      <c r="C947" t="s">
        <v>28561</v>
      </c>
      <c r="D947" s="2">
        <v>21.25</v>
      </c>
    </row>
    <row r="948" spans="1:4">
      <c r="A948" s="1" t="s">
        <v>744</v>
      </c>
      <c r="B948" t="s">
        <v>18449</v>
      </c>
      <c r="C948" t="s">
        <v>3979</v>
      </c>
      <c r="D948" s="2">
        <v>99.38</v>
      </c>
    </row>
    <row r="949" spans="1:4">
      <c r="A949" s="1" t="s">
        <v>743</v>
      </c>
      <c r="B949" t="s">
        <v>23275</v>
      </c>
      <c r="C949" t="s">
        <v>28562</v>
      </c>
      <c r="D949" s="2">
        <v>20.04</v>
      </c>
    </row>
    <row r="950" spans="1:4">
      <c r="A950" s="1" t="s">
        <v>745</v>
      </c>
      <c r="B950" t="s">
        <v>17605</v>
      </c>
      <c r="C950" t="s">
        <v>28563</v>
      </c>
      <c r="D950" s="2">
        <v>179.57</v>
      </c>
    </row>
    <row r="951" spans="1:4">
      <c r="A951" s="1" t="s">
        <v>746</v>
      </c>
      <c r="B951" t="s">
        <v>24436</v>
      </c>
      <c r="C951" t="s">
        <v>3943</v>
      </c>
      <c r="D951" s="2">
        <v>292.36</v>
      </c>
    </row>
    <row r="952" spans="1:4">
      <c r="A952" s="1" t="s">
        <v>5892</v>
      </c>
      <c r="B952" t="s">
        <v>19086</v>
      </c>
      <c r="C952" t="s">
        <v>4354</v>
      </c>
      <c r="D952" s="2">
        <v>116.32</v>
      </c>
    </row>
    <row r="953" spans="1:4">
      <c r="A953" s="1" t="s">
        <v>518</v>
      </c>
      <c r="B953" t="s">
        <v>17903</v>
      </c>
      <c r="C953" t="s">
        <v>28564</v>
      </c>
      <c r="D953" s="2">
        <v>28.5</v>
      </c>
    </row>
    <row r="954" spans="1:4">
      <c r="A954" s="1" t="s">
        <v>519</v>
      </c>
      <c r="B954" t="s">
        <v>18098</v>
      </c>
      <c r="C954" t="s">
        <v>28565</v>
      </c>
      <c r="D954" s="2">
        <v>28.5</v>
      </c>
    </row>
    <row r="955" spans="1:4">
      <c r="A955" s="1" t="s">
        <v>521</v>
      </c>
      <c r="B955" t="s">
        <v>20870</v>
      </c>
      <c r="C955" t="s">
        <v>28566</v>
      </c>
      <c r="D955" s="2">
        <v>35.18</v>
      </c>
    </row>
    <row r="956" spans="1:4">
      <c r="A956" s="1" t="s">
        <v>520</v>
      </c>
      <c r="B956" t="s">
        <v>19281</v>
      </c>
      <c r="C956" t="s">
        <v>28567</v>
      </c>
      <c r="D956" s="2">
        <v>35.18</v>
      </c>
    </row>
    <row r="957" spans="1:4">
      <c r="A957" s="1" t="s">
        <v>717</v>
      </c>
      <c r="B957" t="s">
        <v>19314</v>
      </c>
      <c r="C957" t="s">
        <v>28568</v>
      </c>
      <c r="D957" s="2">
        <v>79.02</v>
      </c>
    </row>
    <row r="958" spans="1:4">
      <c r="A958" s="1" t="s">
        <v>12180</v>
      </c>
      <c r="B958" t="s">
        <v>21604</v>
      </c>
      <c r="C958" t="s">
        <v>28569</v>
      </c>
      <c r="D958" s="2">
        <v>64.400000000000006</v>
      </c>
    </row>
    <row r="959" spans="1:4">
      <c r="A959" s="1" t="s">
        <v>8296</v>
      </c>
      <c r="B959" t="s">
        <v>17534</v>
      </c>
      <c r="C959" t="s">
        <v>28570</v>
      </c>
      <c r="D959" s="2">
        <v>83</v>
      </c>
    </row>
    <row r="960" spans="1:4">
      <c r="A960" s="1" t="s">
        <v>8714</v>
      </c>
      <c r="B960" t="s">
        <v>18029</v>
      </c>
      <c r="C960" t="s">
        <v>28571</v>
      </c>
      <c r="D960" s="2">
        <v>136</v>
      </c>
    </row>
    <row r="961" spans="1:4">
      <c r="A961" s="1" t="s">
        <v>15855</v>
      </c>
      <c r="B961" t="s">
        <v>24361</v>
      </c>
      <c r="C961" t="s">
        <v>28572</v>
      </c>
      <c r="D961" s="2">
        <v>136</v>
      </c>
    </row>
    <row r="962" spans="1:4">
      <c r="A962" s="1" t="s">
        <v>14843</v>
      </c>
      <c r="B962" t="s">
        <v>23507</v>
      </c>
      <c r="C962" t="s">
        <v>28573</v>
      </c>
      <c r="D962" s="2">
        <v>136</v>
      </c>
    </row>
    <row r="963" spans="1:4">
      <c r="A963" s="1" t="s">
        <v>14842</v>
      </c>
      <c r="B963" t="s">
        <v>23506</v>
      </c>
      <c r="C963" t="s">
        <v>28574</v>
      </c>
      <c r="D963" s="2">
        <v>136</v>
      </c>
    </row>
    <row r="964" spans="1:4">
      <c r="A964" s="1" t="s">
        <v>5886</v>
      </c>
      <c r="B964" t="s">
        <v>18212</v>
      </c>
      <c r="C964" t="s">
        <v>28575</v>
      </c>
      <c r="D964" s="2">
        <v>25.96</v>
      </c>
    </row>
    <row r="965" spans="1:4">
      <c r="A965" s="1" t="s">
        <v>5885</v>
      </c>
      <c r="B965" t="s">
        <v>18211</v>
      </c>
      <c r="C965" t="s">
        <v>28576</v>
      </c>
      <c r="D965" s="2">
        <v>25.96</v>
      </c>
    </row>
    <row r="966" spans="1:4">
      <c r="A966" s="1" t="s">
        <v>9764</v>
      </c>
      <c r="B966" t="s">
        <v>19224</v>
      </c>
      <c r="C966" t="s">
        <v>28577</v>
      </c>
      <c r="D966" s="2">
        <v>137.86000000000001</v>
      </c>
    </row>
    <row r="967" spans="1:4">
      <c r="A967" s="1" t="s">
        <v>11868</v>
      </c>
      <c r="B967" t="s">
        <v>21295</v>
      </c>
      <c r="C967" t="s">
        <v>28578</v>
      </c>
      <c r="D967" s="2">
        <v>358.4</v>
      </c>
    </row>
    <row r="968" spans="1:4">
      <c r="A968" s="1" t="s">
        <v>10043</v>
      </c>
      <c r="B968" t="s">
        <v>19532</v>
      </c>
      <c r="C968" t="s">
        <v>28579</v>
      </c>
      <c r="D968" s="2">
        <v>123.27</v>
      </c>
    </row>
    <row r="969" spans="1:4">
      <c r="A969" s="1" t="s">
        <v>7485</v>
      </c>
      <c r="B969" t="s">
        <v>16538</v>
      </c>
      <c r="C969" t="s">
        <v>28580</v>
      </c>
      <c r="D969" s="2">
        <v>35.99</v>
      </c>
    </row>
    <row r="970" spans="1:4">
      <c r="A970" s="1" t="s">
        <v>12059</v>
      </c>
      <c r="B970" t="s">
        <v>21469</v>
      </c>
      <c r="C970" t="s">
        <v>28581</v>
      </c>
      <c r="D970" s="2">
        <v>40</v>
      </c>
    </row>
    <row r="971" spans="1:4">
      <c r="A971" s="1" t="s">
        <v>12060</v>
      </c>
      <c r="B971" t="s">
        <v>21470</v>
      </c>
      <c r="C971" t="s">
        <v>28582</v>
      </c>
      <c r="D971" s="2">
        <v>40</v>
      </c>
    </row>
    <row r="972" spans="1:4">
      <c r="A972" s="1" t="s">
        <v>12209</v>
      </c>
      <c r="B972" t="s">
        <v>21628</v>
      </c>
      <c r="C972" t="s">
        <v>28583</v>
      </c>
      <c r="D972" s="2">
        <v>40</v>
      </c>
    </row>
    <row r="973" spans="1:4">
      <c r="A973" s="1" t="s">
        <v>12210</v>
      </c>
      <c r="B973" t="s">
        <v>21629</v>
      </c>
      <c r="C973" t="s">
        <v>28584</v>
      </c>
      <c r="D973" s="2">
        <v>40</v>
      </c>
    </row>
    <row r="974" spans="1:4">
      <c r="A974" s="1" t="s">
        <v>5900</v>
      </c>
      <c r="B974" t="s">
        <v>21627</v>
      </c>
      <c r="C974" t="s">
        <v>28585</v>
      </c>
      <c r="D974" s="2">
        <v>40</v>
      </c>
    </row>
    <row r="975" spans="1:4">
      <c r="A975" s="1" t="s">
        <v>16005</v>
      </c>
      <c r="B975" t="s">
        <v>24481</v>
      </c>
      <c r="C975" t="s">
        <v>28586</v>
      </c>
      <c r="D975" s="2">
        <v>136.30000000000001</v>
      </c>
    </row>
    <row r="976" spans="1:4">
      <c r="A976" s="1" t="s">
        <v>10063</v>
      </c>
      <c r="B976" t="s">
        <v>19549</v>
      </c>
      <c r="C976" t="s">
        <v>28587</v>
      </c>
      <c r="D976" s="2">
        <v>293.29000000000002</v>
      </c>
    </row>
    <row r="977" spans="1:4">
      <c r="A977" s="1" t="s">
        <v>10061</v>
      </c>
      <c r="B977" t="s">
        <v>19548</v>
      </c>
      <c r="C977" t="s">
        <v>28588</v>
      </c>
      <c r="D977" s="2">
        <v>238</v>
      </c>
    </row>
    <row r="978" spans="1:4">
      <c r="A978" s="1" t="s">
        <v>5867</v>
      </c>
      <c r="B978" t="s">
        <v>23199</v>
      </c>
      <c r="C978" t="s">
        <v>28589</v>
      </c>
      <c r="D978" s="2">
        <v>337.5</v>
      </c>
    </row>
    <row r="979" spans="1:4">
      <c r="A979" s="1" t="s">
        <v>5854</v>
      </c>
      <c r="B979" t="s">
        <v>18316</v>
      </c>
      <c r="C979" t="s">
        <v>28590</v>
      </c>
      <c r="D979" s="2">
        <v>160.65</v>
      </c>
    </row>
    <row r="980" spans="1:4">
      <c r="A980" s="1" t="s">
        <v>5868</v>
      </c>
      <c r="B980" t="s">
        <v>23646</v>
      </c>
      <c r="C980" t="s">
        <v>28591</v>
      </c>
      <c r="D980" s="2">
        <v>160.65</v>
      </c>
    </row>
    <row r="981" spans="1:4">
      <c r="A981" s="1" t="s">
        <v>11066</v>
      </c>
      <c r="B981" t="s">
        <v>20467</v>
      </c>
      <c r="C981" t="s">
        <v>28592</v>
      </c>
      <c r="D981" s="2">
        <v>337.5</v>
      </c>
    </row>
    <row r="982" spans="1:4">
      <c r="A982" s="1" t="s">
        <v>11828</v>
      </c>
      <c r="B982" t="s">
        <v>21264</v>
      </c>
      <c r="C982" t="s">
        <v>28593</v>
      </c>
      <c r="D982" s="2">
        <v>22</v>
      </c>
    </row>
    <row r="983" spans="1:4">
      <c r="A983" s="1" t="s">
        <v>11835</v>
      </c>
      <c r="B983" t="s">
        <v>21272</v>
      </c>
      <c r="C983" t="s">
        <v>28594</v>
      </c>
      <c r="D983" s="2">
        <v>33.700000000000003</v>
      </c>
    </row>
    <row r="984" spans="1:4">
      <c r="A984" s="1" t="s">
        <v>11834</v>
      </c>
      <c r="B984" t="s">
        <v>21271</v>
      </c>
      <c r="C984" t="s">
        <v>28595</v>
      </c>
      <c r="D984" s="2">
        <v>22</v>
      </c>
    </row>
    <row r="985" spans="1:4">
      <c r="A985" s="1" t="s">
        <v>802</v>
      </c>
      <c r="B985" t="s">
        <v>19824</v>
      </c>
      <c r="C985" t="s">
        <v>3945</v>
      </c>
      <c r="D985" s="2">
        <v>345</v>
      </c>
    </row>
    <row r="986" spans="1:4">
      <c r="A986" s="1" t="s">
        <v>799</v>
      </c>
      <c r="B986" t="s">
        <v>19819</v>
      </c>
      <c r="C986" t="s">
        <v>28596</v>
      </c>
      <c r="D986" s="2">
        <v>177</v>
      </c>
    </row>
    <row r="987" spans="1:4">
      <c r="A987" s="1" t="s">
        <v>800</v>
      </c>
      <c r="B987" t="s">
        <v>20999</v>
      </c>
      <c r="C987" t="s">
        <v>28597</v>
      </c>
      <c r="D987" s="2">
        <v>358</v>
      </c>
    </row>
    <row r="988" spans="1:4">
      <c r="A988" s="1" t="s">
        <v>801</v>
      </c>
      <c r="B988" t="s">
        <v>22452</v>
      </c>
      <c r="C988" t="s">
        <v>3960</v>
      </c>
      <c r="D988" s="2">
        <v>424.8</v>
      </c>
    </row>
    <row r="989" spans="1:4">
      <c r="A989" s="1" t="s">
        <v>5895</v>
      </c>
      <c r="B989" t="s">
        <v>19186</v>
      </c>
      <c r="C989" t="s">
        <v>28598</v>
      </c>
      <c r="D989" s="2">
        <v>35</v>
      </c>
    </row>
    <row r="990" spans="1:4">
      <c r="A990" s="1" t="s">
        <v>5880</v>
      </c>
      <c r="B990" t="s">
        <v>17638</v>
      </c>
      <c r="C990" t="s">
        <v>28599</v>
      </c>
      <c r="D990" s="2">
        <v>35</v>
      </c>
    </row>
    <row r="991" spans="1:4">
      <c r="A991" s="1" t="s">
        <v>5884</v>
      </c>
      <c r="B991" t="s">
        <v>18133</v>
      </c>
      <c r="C991" t="s">
        <v>28600</v>
      </c>
      <c r="D991" s="2">
        <v>35</v>
      </c>
    </row>
    <row r="992" spans="1:4">
      <c r="A992" s="1" t="s">
        <v>8684</v>
      </c>
      <c r="B992" t="s">
        <v>18000</v>
      </c>
      <c r="C992" t="s">
        <v>28601</v>
      </c>
      <c r="D992" s="2">
        <v>76.709999999999994</v>
      </c>
    </row>
    <row r="993" spans="1:4">
      <c r="A993" s="1" t="s">
        <v>382</v>
      </c>
      <c r="B993" t="s">
        <v>19044</v>
      </c>
      <c r="C993" t="s">
        <v>28602</v>
      </c>
      <c r="D993" s="2">
        <v>72.760000000000005</v>
      </c>
    </row>
    <row r="994" spans="1:4">
      <c r="A994" s="1" t="s">
        <v>381</v>
      </c>
      <c r="B994" t="s">
        <v>18631</v>
      </c>
      <c r="C994" t="s">
        <v>28603</v>
      </c>
      <c r="D994" s="2">
        <v>72.760000000000005</v>
      </c>
    </row>
    <row r="995" spans="1:4">
      <c r="A995" s="1" t="s">
        <v>383</v>
      </c>
      <c r="B995" t="s">
        <v>21812</v>
      </c>
      <c r="C995" t="s">
        <v>28604</v>
      </c>
      <c r="D995" s="2">
        <v>72.760000000000005</v>
      </c>
    </row>
    <row r="996" spans="1:4">
      <c r="A996" s="1" t="s">
        <v>11866</v>
      </c>
      <c r="B996" t="s">
        <v>21293</v>
      </c>
      <c r="C996" t="s">
        <v>28605</v>
      </c>
      <c r="D996" s="2">
        <v>42</v>
      </c>
    </row>
    <row r="997" spans="1:4">
      <c r="A997" s="1" t="s">
        <v>11865</v>
      </c>
      <c r="B997" t="s">
        <v>21292</v>
      </c>
      <c r="C997" t="s">
        <v>28606</v>
      </c>
      <c r="D997" s="2">
        <v>42</v>
      </c>
    </row>
    <row r="998" spans="1:4">
      <c r="A998" s="1" t="s">
        <v>11864</v>
      </c>
      <c r="B998" t="s">
        <v>21291</v>
      </c>
      <c r="C998" t="s">
        <v>28607</v>
      </c>
      <c r="D998" s="2">
        <v>42</v>
      </c>
    </row>
    <row r="999" spans="1:4">
      <c r="A999" s="1" t="s">
        <v>379</v>
      </c>
      <c r="B999" t="s">
        <v>19054</v>
      </c>
      <c r="C999" t="s">
        <v>28608</v>
      </c>
      <c r="D999" s="2">
        <v>63.94</v>
      </c>
    </row>
    <row r="1000" spans="1:4">
      <c r="A1000" s="1" t="s">
        <v>380</v>
      </c>
      <c r="B1000" t="s">
        <v>16630</v>
      </c>
      <c r="C1000" t="s">
        <v>28609</v>
      </c>
      <c r="D1000" s="2">
        <v>63.94</v>
      </c>
    </row>
    <row r="1001" spans="1:4">
      <c r="A1001" s="1" t="s">
        <v>715</v>
      </c>
      <c r="B1001" t="s">
        <v>18525</v>
      </c>
      <c r="C1001" t="s">
        <v>28610</v>
      </c>
      <c r="D1001" s="2">
        <v>65.290000000000006</v>
      </c>
    </row>
    <row r="1002" spans="1:4">
      <c r="A1002" s="1" t="s">
        <v>8053</v>
      </c>
      <c r="B1002" t="s">
        <v>17256</v>
      </c>
      <c r="C1002" t="s">
        <v>28611</v>
      </c>
      <c r="D1002" s="2">
        <v>91.37</v>
      </c>
    </row>
    <row r="1003" spans="1:4">
      <c r="A1003" s="1" t="s">
        <v>804</v>
      </c>
      <c r="B1003" t="s">
        <v>17888</v>
      </c>
      <c r="C1003" t="s">
        <v>3928</v>
      </c>
      <c r="D1003" s="2">
        <v>184.97</v>
      </c>
    </row>
    <row r="1004" spans="1:4">
      <c r="A1004" s="1" t="s">
        <v>803</v>
      </c>
      <c r="B1004" t="s">
        <v>18136</v>
      </c>
      <c r="C1004" t="s">
        <v>3951</v>
      </c>
      <c r="D1004" s="2">
        <v>350.86</v>
      </c>
    </row>
    <row r="1005" spans="1:4">
      <c r="A1005" s="1" t="s">
        <v>8927</v>
      </c>
      <c r="B1005" t="s">
        <v>18273</v>
      </c>
      <c r="C1005" t="s">
        <v>3962</v>
      </c>
      <c r="D1005" s="2">
        <v>479.46</v>
      </c>
    </row>
    <row r="1006" spans="1:4">
      <c r="A1006" s="1" t="s">
        <v>16253</v>
      </c>
      <c r="B1006" t="s">
        <v>24708</v>
      </c>
      <c r="C1006" t="s">
        <v>28612</v>
      </c>
      <c r="D1006" s="2">
        <v>479.46</v>
      </c>
    </row>
    <row r="1007" spans="1:4">
      <c r="A1007" s="1" t="s">
        <v>5865</v>
      </c>
      <c r="B1007" t="s">
        <v>22466</v>
      </c>
      <c r="C1007" t="s">
        <v>4408</v>
      </c>
      <c r="D1007" s="2">
        <v>533.19000000000005</v>
      </c>
    </row>
    <row r="1008" spans="1:4">
      <c r="A1008" s="1" t="s">
        <v>15579</v>
      </c>
      <c r="B1008" t="s">
        <v>24119</v>
      </c>
      <c r="C1008" t="s">
        <v>28613</v>
      </c>
      <c r="D1008" s="2">
        <v>533.19000000000005</v>
      </c>
    </row>
    <row r="1009" spans="1:4">
      <c r="A1009" s="1" t="s">
        <v>731</v>
      </c>
      <c r="B1009" t="s">
        <v>21376</v>
      </c>
      <c r="C1009" t="s">
        <v>4413</v>
      </c>
      <c r="D1009" s="2">
        <v>533.19000000000005</v>
      </c>
    </row>
    <row r="1010" spans="1:4">
      <c r="A1010" s="1" t="s">
        <v>13107</v>
      </c>
      <c r="B1010" t="s">
        <v>22349</v>
      </c>
      <c r="C1010" t="s">
        <v>28614</v>
      </c>
      <c r="D1010" s="2">
        <v>533.19000000000005</v>
      </c>
    </row>
    <row r="1011" spans="1:4">
      <c r="A1011" s="1" t="s">
        <v>718</v>
      </c>
      <c r="B1011" t="s">
        <v>18156</v>
      </c>
      <c r="C1011" t="s">
        <v>4465</v>
      </c>
      <c r="D1011" s="2">
        <v>168.22</v>
      </c>
    </row>
    <row r="1012" spans="1:4">
      <c r="A1012" s="1" t="s">
        <v>722</v>
      </c>
      <c r="B1012" t="s">
        <v>20803</v>
      </c>
      <c r="C1012" t="s">
        <v>28615</v>
      </c>
      <c r="D1012" s="2">
        <v>195.56</v>
      </c>
    </row>
    <row r="1013" spans="1:4">
      <c r="A1013" s="1" t="s">
        <v>721</v>
      </c>
      <c r="B1013" t="s">
        <v>20804</v>
      </c>
      <c r="C1013" t="s">
        <v>28616</v>
      </c>
      <c r="D1013" s="2">
        <v>195.56</v>
      </c>
    </row>
    <row r="1014" spans="1:4">
      <c r="A1014" s="1" t="s">
        <v>5864</v>
      </c>
      <c r="B1014" t="s">
        <v>22024</v>
      </c>
      <c r="C1014" t="s">
        <v>4415</v>
      </c>
      <c r="D1014" s="2">
        <v>533.19000000000005</v>
      </c>
    </row>
    <row r="1015" spans="1:4">
      <c r="A1015" s="1" t="s">
        <v>733</v>
      </c>
      <c r="B1015" t="s">
        <v>20283</v>
      </c>
      <c r="C1015" t="s">
        <v>28617</v>
      </c>
      <c r="D1015" s="2">
        <v>533.19000000000005</v>
      </c>
    </row>
    <row r="1016" spans="1:4">
      <c r="A1016" s="1" t="s">
        <v>16148</v>
      </c>
      <c r="B1016" t="s">
        <v>24610</v>
      </c>
      <c r="C1016" t="s">
        <v>28618</v>
      </c>
      <c r="D1016" s="2">
        <v>533.19000000000005</v>
      </c>
    </row>
    <row r="1017" spans="1:4">
      <c r="A1017" s="1" t="s">
        <v>15141</v>
      </c>
      <c r="B1017" t="s">
        <v>23724</v>
      </c>
      <c r="C1017" t="s">
        <v>4487</v>
      </c>
      <c r="D1017" s="2">
        <v>195.56</v>
      </c>
    </row>
    <row r="1018" spans="1:4">
      <c r="A1018" s="1" t="s">
        <v>719</v>
      </c>
      <c r="B1018" t="s">
        <v>18159</v>
      </c>
      <c r="C1018" t="s">
        <v>4467</v>
      </c>
      <c r="D1018" s="2">
        <v>168.22</v>
      </c>
    </row>
    <row r="1019" spans="1:4">
      <c r="A1019" s="1" t="s">
        <v>10767</v>
      </c>
      <c r="B1019" t="s">
        <v>20228</v>
      </c>
      <c r="C1019" t="s">
        <v>28619</v>
      </c>
      <c r="D1019" s="2">
        <v>76.7</v>
      </c>
    </row>
    <row r="1020" spans="1:4">
      <c r="A1020" s="1" t="s">
        <v>726</v>
      </c>
      <c r="B1020" t="s">
        <v>18459</v>
      </c>
      <c r="C1020" t="s">
        <v>4486</v>
      </c>
      <c r="D1020" s="2">
        <v>195.56</v>
      </c>
    </row>
    <row r="1021" spans="1:4">
      <c r="A1021" s="1" t="s">
        <v>738</v>
      </c>
      <c r="B1021" t="s">
        <v>21737</v>
      </c>
      <c r="C1021" t="s">
        <v>4414</v>
      </c>
      <c r="D1021" s="2">
        <v>533.19000000000005</v>
      </c>
    </row>
    <row r="1022" spans="1:4">
      <c r="A1022" s="1" t="s">
        <v>13118</v>
      </c>
      <c r="B1022" t="s">
        <v>22358</v>
      </c>
      <c r="C1022" t="s">
        <v>28620</v>
      </c>
      <c r="D1022" s="2">
        <v>533.19000000000005</v>
      </c>
    </row>
    <row r="1023" spans="1:4">
      <c r="A1023" s="1" t="s">
        <v>720</v>
      </c>
      <c r="B1023" t="s">
        <v>18157</v>
      </c>
      <c r="C1023" t="s">
        <v>4466</v>
      </c>
      <c r="D1023" s="2">
        <v>168.22</v>
      </c>
    </row>
    <row r="1024" spans="1:4">
      <c r="A1024" s="1" t="s">
        <v>5862</v>
      </c>
      <c r="B1024" t="s">
        <v>19976</v>
      </c>
      <c r="C1024" t="s">
        <v>4481</v>
      </c>
      <c r="D1024" s="2">
        <v>195.56</v>
      </c>
    </row>
    <row r="1025" spans="1:4">
      <c r="A1025" s="1" t="s">
        <v>734</v>
      </c>
      <c r="B1025" t="s">
        <v>21375</v>
      </c>
      <c r="C1025" t="s">
        <v>4417</v>
      </c>
      <c r="D1025" s="2">
        <v>533.19000000000005</v>
      </c>
    </row>
    <row r="1026" spans="1:4">
      <c r="A1026" s="1" t="s">
        <v>12933</v>
      </c>
      <c r="B1026" t="s">
        <v>22235</v>
      </c>
      <c r="C1026" t="s">
        <v>4412</v>
      </c>
      <c r="D1026" s="2">
        <v>533.19000000000005</v>
      </c>
    </row>
    <row r="1027" spans="1:4">
      <c r="A1027" s="1" t="s">
        <v>14626</v>
      </c>
      <c r="B1027" t="s">
        <v>23381</v>
      </c>
      <c r="C1027" t="s">
        <v>4478</v>
      </c>
      <c r="D1027" s="2">
        <v>195.56</v>
      </c>
    </row>
    <row r="1028" spans="1:4">
      <c r="A1028" s="1" t="s">
        <v>727</v>
      </c>
      <c r="B1028" t="s">
        <v>22927</v>
      </c>
      <c r="C1028" t="s">
        <v>4477</v>
      </c>
      <c r="D1028" s="2">
        <v>195.56</v>
      </c>
    </row>
    <row r="1029" spans="1:4">
      <c r="A1029" s="1" t="s">
        <v>723</v>
      </c>
      <c r="B1029" t="s">
        <v>18874</v>
      </c>
      <c r="C1029" t="s">
        <v>28621</v>
      </c>
      <c r="D1029" s="2">
        <v>195.56</v>
      </c>
    </row>
    <row r="1030" spans="1:4">
      <c r="A1030" s="1" t="s">
        <v>728</v>
      </c>
      <c r="B1030" t="s">
        <v>20281</v>
      </c>
      <c r="C1030" t="s">
        <v>28622</v>
      </c>
      <c r="D1030" s="2">
        <v>195.56</v>
      </c>
    </row>
    <row r="1031" spans="1:4">
      <c r="A1031" s="1" t="s">
        <v>732</v>
      </c>
      <c r="B1031" t="s">
        <v>20599</v>
      </c>
      <c r="C1031" t="s">
        <v>4409</v>
      </c>
      <c r="D1031" s="2">
        <v>533.19000000000005</v>
      </c>
    </row>
    <row r="1032" spans="1:4">
      <c r="A1032" s="1" t="s">
        <v>8688</v>
      </c>
      <c r="B1032" t="s">
        <v>18004</v>
      </c>
      <c r="C1032" t="s">
        <v>28623</v>
      </c>
      <c r="D1032" s="2">
        <v>195.56</v>
      </c>
    </row>
    <row r="1033" spans="1:4">
      <c r="A1033" s="1" t="s">
        <v>736</v>
      </c>
      <c r="B1033" t="s">
        <v>22350</v>
      </c>
      <c r="C1033" t="s">
        <v>4411</v>
      </c>
      <c r="D1033" s="2">
        <v>533.19000000000005</v>
      </c>
    </row>
    <row r="1034" spans="1:4">
      <c r="A1034" s="1" t="s">
        <v>724</v>
      </c>
      <c r="B1034" t="s">
        <v>21743</v>
      </c>
      <c r="C1034" t="s">
        <v>4483</v>
      </c>
      <c r="D1034" s="2">
        <v>195.56</v>
      </c>
    </row>
    <row r="1035" spans="1:4">
      <c r="A1035" s="1" t="s">
        <v>5852</v>
      </c>
      <c r="B1035" t="s">
        <v>17920</v>
      </c>
      <c r="C1035" t="s">
        <v>28624</v>
      </c>
      <c r="D1035" s="2">
        <v>195.56</v>
      </c>
    </row>
    <row r="1036" spans="1:4">
      <c r="A1036" s="1" t="s">
        <v>737</v>
      </c>
      <c r="B1036" t="s">
        <v>23632</v>
      </c>
      <c r="C1036" t="s">
        <v>4416</v>
      </c>
      <c r="D1036" s="2">
        <v>533.19000000000005</v>
      </c>
    </row>
    <row r="1037" spans="1:4">
      <c r="A1037" s="1" t="s">
        <v>729</v>
      </c>
      <c r="B1037" t="s">
        <v>18586</v>
      </c>
      <c r="C1037" t="s">
        <v>4480</v>
      </c>
      <c r="D1037" s="2">
        <v>195.56</v>
      </c>
    </row>
    <row r="1038" spans="1:4">
      <c r="A1038" s="1" t="s">
        <v>5863</v>
      </c>
      <c r="B1038" t="s">
        <v>21768</v>
      </c>
      <c r="C1038" t="s">
        <v>28625</v>
      </c>
      <c r="D1038" s="2">
        <v>533.19000000000005</v>
      </c>
    </row>
    <row r="1039" spans="1:4">
      <c r="A1039" s="1" t="s">
        <v>739</v>
      </c>
      <c r="B1039" t="s">
        <v>22023</v>
      </c>
      <c r="C1039" t="s">
        <v>4513</v>
      </c>
      <c r="D1039" s="2">
        <v>566.47</v>
      </c>
    </row>
    <row r="1040" spans="1:4">
      <c r="A1040" s="1" t="s">
        <v>735</v>
      </c>
      <c r="B1040" t="s">
        <v>22360</v>
      </c>
      <c r="C1040" t="s">
        <v>28626</v>
      </c>
      <c r="D1040" s="2">
        <v>533.19000000000005</v>
      </c>
    </row>
    <row r="1041" spans="1:4">
      <c r="A1041" s="1" t="s">
        <v>8931</v>
      </c>
      <c r="B1041" t="s">
        <v>18276</v>
      </c>
      <c r="C1041" t="s">
        <v>28627</v>
      </c>
      <c r="D1041" s="2">
        <v>195.56</v>
      </c>
    </row>
    <row r="1042" spans="1:4">
      <c r="A1042" s="1" t="s">
        <v>730</v>
      </c>
      <c r="B1042" t="s">
        <v>21736</v>
      </c>
      <c r="C1042" t="s">
        <v>4485</v>
      </c>
      <c r="D1042" s="2">
        <v>195.56</v>
      </c>
    </row>
    <row r="1043" spans="1:4">
      <c r="A1043" s="1" t="s">
        <v>9016</v>
      </c>
      <c r="B1043" t="s">
        <v>18356</v>
      </c>
      <c r="C1043" t="s">
        <v>28628</v>
      </c>
      <c r="D1043" s="2">
        <v>195.56</v>
      </c>
    </row>
    <row r="1044" spans="1:4">
      <c r="A1044" s="1" t="s">
        <v>378</v>
      </c>
      <c r="B1044" t="s">
        <v>18688</v>
      </c>
      <c r="C1044" t="s">
        <v>4514</v>
      </c>
      <c r="D1044" s="2">
        <v>566.47</v>
      </c>
    </row>
    <row r="1045" spans="1:4">
      <c r="A1045" s="1" t="s">
        <v>13099</v>
      </c>
      <c r="B1045" t="s">
        <v>22335</v>
      </c>
      <c r="C1045" t="s">
        <v>28629</v>
      </c>
      <c r="D1045" s="2">
        <v>566.47</v>
      </c>
    </row>
    <row r="1046" spans="1:4">
      <c r="A1046" s="1" t="s">
        <v>725</v>
      </c>
      <c r="B1046" t="s">
        <v>21742</v>
      </c>
      <c r="C1046" t="s">
        <v>4484</v>
      </c>
      <c r="D1046" s="2">
        <v>195.56</v>
      </c>
    </row>
    <row r="1047" spans="1:4">
      <c r="A1047" s="1" t="s">
        <v>805</v>
      </c>
      <c r="B1047" t="s">
        <v>24485</v>
      </c>
      <c r="C1047" t="s">
        <v>4150</v>
      </c>
      <c r="D1047" s="2">
        <v>110.6765</v>
      </c>
    </row>
    <row r="1048" spans="1:4">
      <c r="A1048" s="1" t="s">
        <v>806</v>
      </c>
      <c r="B1048" t="s">
        <v>24486</v>
      </c>
      <c r="C1048" t="s">
        <v>4149</v>
      </c>
      <c r="D1048" s="2">
        <v>110.68</v>
      </c>
    </row>
    <row r="1049" spans="1:4">
      <c r="A1049" s="1" t="s">
        <v>9379</v>
      </c>
      <c r="B1049" t="s">
        <v>18797</v>
      </c>
      <c r="C1049" t="s">
        <v>3942</v>
      </c>
      <c r="D1049" s="2">
        <v>289.29000000000002</v>
      </c>
    </row>
    <row r="1050" spans="1:4">
      <c r="A1050" s="1" t="s">
        <v>7587</v>
      </c>
      <c r="B1050" t="s">
        <v>16628</v>
      </c>
      <c r="C1050" t="s">
        <v>28630</v>
      </c>
      <c r="D1050" s="2">
        <v>56.58</v>
      </c>
    </row>
    <row r="1051" spans="1:4">
      <c r="A1051" s="1" t="s">
        <v>8468</v>
      </c>
      <c r="B1051" t="s">
        <v>17753</v>
      </c>
      <c r="C1051" t="s">
        <v>3878</v>
      </c>
      <c r="D1051" s="2">
        <v>258.2</v>
      </c>
    </row>
    <row r="1052" spans="1:4">
      <c r="A1052" s="1" t="s">
        <v>15432</v>
      </c>
      <c r="B1052" t="s">
        <v>23992</v>
      </c>
      <c r="C1052" t="s">
        <v>3923</v>
      </c>
      <c r="D1052" s="2">
        <v>158.62</v>
      </c>
    </row>
    <row r="1053" spans="1:4">
      <c r="A1053" s="1" t="s">
        <v>5856</v>
      </c>
      <c r="B1053" t="s">
        <v>18794</v>
      </c>
      <c r="C1053" t="s">
        <v>28631</v>
      </c>
      <c r="D1053" s="2">
        <v>265.39999999999998</v>
      </c>
    </row>
    <row r="1054" spans="1:4">
      <c r="A1054" s="1" t="s">
        <v>748</v>
      </c>
      <c r="B1054" t="s">
        <v>18139</v>
      </c>
      <c r="C1054" t="s">
        <v>3947</v>
      </c>
      <c r="D1054" s="2">
        <v>331.71</v>
      </c>
    </row>
    <row r="1055" spans="1:4">
      <c r="A1055" s="1" t="s">
        <v>5870</v>
      </c>
      <c r="B1055" t="s">
        <v>24688</v>
      </c>
      <c r="C1055" t="s">
        <v>4691</v>
      </c>
      <c r="D1055" s="2">
        <v>462.2</v>
      </c>
    </row>
    <row r="1056" spans="1:4">
      <c r="A1056" s="1" t="s">
        <v>16234</v>
      </c>
      <c r="B1056" t="s">
        <v>24689</v>
      </c>
      <c r="C1056" t="s">
        <v>28632</v>
      </c>
      <c r="D1056" s="2">
        <v>56.58</v>
      </c>
    </row>
    <row r="1057" spans="1:4">
      <c r="A1057" s="1" t="s">
        <v>5866</v>
      </c>
      <c r="B1057" t="s">
        <v>23138</v>
      </c>
      <c r="C1057" t="s">
        <v>3880</v>
      </c>
      <c r="D1057" s="2">
        <v>287.62</v>
      </c>
    </row>
    <row r="1058" spans="1:4">
      <c r="A1058" s="1" t="s">
        <v>16382</v>
      </c>
      <c r="B1058" t="s">
        <v>24773</v>
      </c>
      <c r="C1058" t="s">
        <v>28633</v>
      </c>
      <c r="D1058" s="2">
        <v>52.88</v>
      </c>
    </row>
    <row r="1059" spans="1:4">
      <c r="A1059" s="1" t="s">
        <v>13226</v>
      </c>
      <c r="B1059" t="s">
        <v>22455</v>
      </c>
      <c r="C1059" t="s">
        <v>3922</v>
      </c>
      <c r="D1059" s="2">
        <v>158.62</v>
      </c>
    </row>
    <row r="1060" spans="1:4">
      <c r="A1060" s="1" t="s">
        <v>9303</v>
      </c>
      <c r="B1060" t="s">
        <v>18725</v>
      </c>
      <c r="C1060" t="s">
        <v>28634</v>
      </c>
      <c r="D1060" s="2">
        <v>192.64</v>
      </c>
    </row>
    <row r="1061" spans="1:4">
      <c r="A1061" s="1" t="s">
        <v>9454</v>
      </c>
      <c r="B1061" t="s">
        <v>18878</v>
      </c>
      <c r="C1061" t="s">
        <v>28635</v>
      </c>
      <c r="D1061" s="2">
        <v>130.91999999999999</v>
      </c>
    </row>
    <row r="1062" spans="1:4">
      <c r="A1062" s="1" t="s">
        <v>7567</v>
      </c>
      <c r="B1062" t="s">
        <v>16605</v>
      </c>
      <c r="C1062" t="s">
        <v>28636</v>
      </c>
      <c r="D1062" s="2">
        <v>288.73</v>
      </c>
    </row>
    <row r="1063" spans="1:4">
      <c r="A1063" s="1" t="s">
        <v>5851</v>
      </c>
      <c r="B1063" t="s">
        <v>16670</v>
      </c>
      <c r="C1063" t="s">
        <v>4690</v>
      </c>
      <c r="D1063" s="2">
        <v>287.62</v>
      </c>
    </row>
    <row r="1064" spans="1:4">
      <c r="A1064" s="1" t="s">
        <v>7561</v>
      </c>
      <c r="B1064" t="s">
        <v>16600</v>
      </c>
      <c r="C1064" t="s">
        <v>4692</v>
      </c>
      <c r="D1064" s="2">
        <v>462.2</v>
      </c>
    </row>
    <row r="1065" spans="1:4">
      <c r="A1065" s="1" t="s">
        <v>5869</v>
      </c>
      <c r="B1065" t="s">
        <v>23999</v>
      </c>
      <c r="C1065" t="s">
        <v>3921</v>
      </c>
      <c r="D1065" s="2">
        <v>158.62</v>
      </c>
    </row>
    <row r="1066" spans="1:4">
      <c r="A1066" s="1" t="s">
        <v>7554</v>
      </c>
      <c r="B1066" t="s">
        <v>16595</v>
      </c>
      <c r="C1066" t="s">
        <v>28637</v>
      </c>
      <c r="D1066" s="2">
        <v>307.98</v>
      </c>
    </row>
    <row r="1067" spans="1:4">
      <c r="A1067" s="1" t="s">
        <v>747</v>
      </c>
      <c r="B1067" t="s">
        <v>18608</v>
      </c>
      <c r="C1067" t="s">
        <v>3920</v>
      </c>
      <c r="D1067" s="2">
        <v>158.62</v>
      </c>
    </row>
    <row r="1068" spans="1:4">
      <c r="A1068" s="1" t="s">
        <v>9302</v>
      </c>
      <c r="B1068" t="s">
        <v>18724</v>
      </c>
      <c r="C1068" t="s">
        <v>28638</v>
      </c>
      <c r="D1068" s="2">
        <v>130.91999999999999</v>
      </c>
    </row>
    <row r="1069" spans="1:4">
      <c r="A1069" s="1" t="s">
        <v>11712</v>
      </c>
      <c r="B1069" t="s">
        <v>21132</v>
      </c>
      <c r="C1069" t="s">
        <v>28639</v>
      </c>
      <c r="D1069" s="2">
        <v>72</v>
      </c>
    </row>
    <row r="1070" spans="1:4">
      <c r="A1070" s="1" t="s">
        <v>10540</v>
      </c>
      <c r="B1070" t="s">
        <v>20031</v>
      </c>
      <c r="C1070" t="s">
        <v>4032</v>
      </c>
      <c r="D1070" s="2">
        <v>249</v>
      </c>
    </row>
    <row r="1071" spans="1:4">
      <c r="A1071" s="1" t="s">
        <v>10550</v>
      </c>
      <c r="B1071" t="s">
        <v>20041</v>
      </c>
      <c r="C1071" t="s">
        <v>4033</v>
      </c>
      <c r="D1071" s="2">
        <v>249.7</v>
      </c>
    </row>
    <row r="1072" spans="1:4">
      <c r="A1072" s="1" t="s">
        <v>807</v>
      </c>
      <c r="B1072" t="s">
        <v>24488</v>
      </c>
      <c r="C1072" t="s">
        <v>4151</v>
      </c>
      <c r="D1072" s="2">
        <v>121.74</v>
      </c>
    </row>
    <row r="1073" spans="1:4">
      <c r="A1073" s="1" t="s">
        <v>11758</v>
      </c>
      <c r="B1073" t="s">
        <v>21176</v>
      </c>
      <c r="C1073" t="s">
        <v>28640</v>
      </c>
      <c r="D1073" s="2">
        <v>121.74</v>
      </c>
    </row>
    <row r="1074" spans="1:4">
      <c r="A1074" s="1" t="s">
        <v>808</v>
      </c>
      <c r="B1074" t="s">
        <v>24489</v>
      </c>
      <c r="C1074" t="s">
        <v>28641</v>
      </c>
      <c r="D1074" s="2">
        <v>121.74</v>
      </c>
    </row>
    <row r="1075" spans="1:4">
      <c r="A1075" s="1" t="s">
        <v>14002</v>
      </c>
      <c r="B1075" t="s">
        <v>22891</v>
      </c>
      <c r="C1075" t="s">
        <v>4073</v>
      </c>
      <c r="D1075" s="2">
        <v>146</v>
      </c>
    </row>
    <row r="1076" spans="1:4">
      <c r="A1076" s="1" t="s">
        <v>14004</v>
      </c>
      <c r="B1076" t="s">
        <v>22893</v>
      </c>
      <c r="C1076" t="s">
        <v>4075</v>
      </c>
      <c r="D1076" s="2">
        <v>146</v>
      </c>
    </row>
    <row r="1077" spans="1:4">
      <c r="A1077" s="1" t="s">
        <v>14003</v>
      </c>
      <c r="B1077" t="s">
        <v>22892</v>
      </c>
      <c r="C1077" t="s">
        <v>4072</v>
      </c>
      <c r="D1077" s="2">
        <v>146</v>
      </c>
    </row>
    <row r="1078" spans="1:4">
      <c r="A1078" s="1" t="s">
        <v>14006</v>
      </c>
      <c r="B1078" t="s">
        <v>22895</v>
      </c>
      <c r="C1078" t="s">
        <v>4074</v>
      </c>
      <c r="D1078" s="2">
        <v>146</v>
      </c>
    </row>
    <row r="1079" spans="1:4">
      <c r="A1079" s="1" t="s">
        <v>14005</v>
      </c>
      <c r="B1079" t="s">
        <v>22894</v>
      </c>
      <c r="C1079" t="s">
        <v>4076</v>
      </c>
      <c r="D1079" s="2">
        <v>146</v>
      </c>
    </row>
    <row r="1080" spans="1:4">
      <c r="A1080" s="1" t="s">
        <v>8626</v>
      </c>
      <c r="B1080" t="s">
        <v>17936</v>
      </c>
      <c r="C1080" t="s">
        <v>28642</v>
      </c>
      <c r="D1080" s="2">
        <v>69.44</v>
      </c>
    </row>
    <row r="1081" spans="1:4">
      <c r="A1081" s="1" t="s">
        <v>716</v>
      </c>
      <c r="B1081" t="s">
        <v>18507</v>
      </c>
      <c r="C1081" t="s">
        <v>28643</v>
      </c>
      <c r="D1081" s="2">
        <v>65.290000000000006</v>
      </c>
    </row>
    <row r="1082" spans="1:4">
      <c r="A1082" s="1" t="s">
        <v>14949</v>
      </c>
      <c r="B1082" t="s">
        <v>23579</v>
      </c>
      <c r="C1082" t="s">
        <v>28644</v>
      </c>
      <c r="D1082" s="2">
        <v>120.78</v>
      </c>
    </row>
    <row r="1083" spans="1:4">
      <c r="A1083" s="1" t="s">
        <v>10665</v>
      </c>
      <c r="B1083" t="s">
        <v>20139</v>
      </c>
      <c r="C1083" t="s">
        <v>28645</v>
      </c>
      <c r="D1083" s="2">
        <v>39.5</v>
      </c>
    </row>
    <row r="1084" spans="1:4">
      <c r="A1084" s="1" t="s">
        <v>5898</v>
      </c>
      <c r="B1084" t="s">
        <v>20138</v>
      </c>
      <c r="C1084" t="s">
        <v>28646</v>
      </c>
      <c r="D1084" s="2">
        <v>39.5</v>
      </c>
    </row>
    <row r="1085" spans="1:4">
      <c r="A1085" s="1" t="s">
        <v>5861</v>
      </c>
      <c r="B1085" t="s">
        <v>19306</v>
      </c>
      <c r="C1085" t="s">
        <v>4400</v>
      </c>
      <c r="D1085" s="2">
        <v>274.8</v>
      </c>
    </row>
    <row r="1086" spans="1:4">
      <c r="A1086" s="1" t="s">
        <v>15424</v>
      </c>
      <c r="B1086" t="s">
        <v>23984</v>
      </c>
      <c r="C1086" t="s">
        <v>4403</v>
      </c>
      <c r="D1086" s="2">
        <v>274.8</v>
      </c>
    </row>
    <row r="1087" spans="1:4">
      <c r="A1087" s="1" t="s">
        <v>714</v>
      </c>
      <c r="B1087" t="s">
        <v>18508</v>
      </c>
      <c r="C1087" t="s">
        <v>28647</v>
      </c>
      <c r="D1087" s="2">
        <v>65.290000000000006</v>
      </c>
    </row>
    <row r="1088" spans="1:4">
      <c r="A1088" s="1" t="s">
        <v>809</v>
      </c>
      <c r="B1088" t="s">
        <v>24487</v>
      </c>
      <c r="C1088" t="s">
        <v>4152</v>
      </c>
      <c r="D1088" s="2">
        <v>121.74</v>
      </c>
    </row>
    <row r="1089" spans="1:4">
      <c r="A1089" s="1" t="s">
        <v>5858</v>
      </c>
      <c r="B1089" t="s">
        <v>19024</v>
      </c>
      <c r="C1089" t="s">
        <v>28648</v>
      </c>
      <c r="D1089" s="2">
        <v>120.56</v>
      </c>
    </row>
    <row r="1090" spans="1:4">
      <c r="A1090" s="1" t="s">
        <v>5859</v>
      </c>
      <c r="B1090" t="s">
        <v>19070</v>
      </c>
      <c r="C1090" t="s">
        <v>28649</v>
      </c>
      <c r="D1090" s="2">
        <v>62.94</v>
      </c>
    </row>
    <row r="1091" spans="1:4">
      <c r="A1091" s="1" t="s">
        <v>5375</v>
      </c>
      <c r="B1091" t="s">
        <v>23012</v>
      </c>
      <c r="C1091" t="s">
        <v>28650</v>
      </c>
      <c r="D1091" s="2">
        <v>166.75</v>
      </c>
    </row>
    <row r="1092" spans="1:4">
      <c r="A1092" s="1" t="s">
        <v>5376</v>
      </c>
      <c r="B1092" t="s">
        <v>23013</v>
      </c>
      <c r="C1092" t="s">
        <v>28651</v>
      </c>
      <c r="D1092" s="2">
        <v>308.85000000000002</v>
      </c>
    </row>
    <row r="1093" spans="1:4">
      <c r="A1093" s="1" t="s">
        <v>9177</v>
      </c>
      <c r="B1093" t="s">
        <v>18580</v>
      </c>
      <c r="C1093" t="s">
        <v>4517</v>
      </c>
      <c r="D1093" s="2">
        <v>55</v>
      </c>
    </row>
    <row r="1094" spans="1:4">
      <c r="A1094" s="1" t="s">
        <v>12697</v>
      </c>
      <c r="B1094" t="s">
        <v>22063</v>
      </c>
      <c r="C1094" t="s">
        <v>4588</v>
      </c>
      <c r="D1094" s="2">
        <v>201.59</v>
      </c>
    </row>
    <row r="1095" spans="1:4">
      <c r="A1095" s="1" t="s">
        <v>12574</v>
      </c>
      <c r="B1095" t="s">
        <v>21959</v>
      </c>
      <c r="C1095" t="s">
        <v>4589</v>
      </c>
      <c r="D1095" s="2">
        <v>201.59</v>
      </c>
    </row>
    <row r="1096" spans="1:4">
      <c r="A1096" s="1" t="s">
        <v>12674</v>
      </c>
      <c r="B1096" t="s">
        <v>22051</v>
      </c>
      <c r="C1096" t="s">
        <v>4590</v>
      </c>
      <c r="D1096" s="2">
        <v>201.59</v>
      </c>
    </row>
    <row r="1097" spans="1:4">
      <c r="A1097" s="1" t="s">
        <v>23804</v>
      </c>
      <c r="B1097" t="s">
        <v>23805</v>
      </c>
      <c r="C1097" t="s">
        <v>2120</v>
      </c>
      <c r="D1097" s="2">
        <v>141.11000000000001</v>
      </c>
    </row>
    <row r="1098" spans="1:4">
      <c r="A1098" s="1" t="s">
        <v>513</v>
      </c>
      <c r="B1098" t="s">
        <v>19200</v>
      </c>
      <c r="C1098" t="s">
        <v>3860</v>
      </c>
      <c r="D1098" s="2">
        <v>127.5</v>
      </c>
    </row>
    <row r="1099" spans="1:4">
      <c r="A1099" s="1" t="s">
        <v>514</v>
      </c>
      <c r="B1099" t="s">
        <v>21184</v>
      </c>
      <c r="C1099" t="s">
        <v>3861</v>
      </c>
      <c r="D1099" s="2">
        <v>127.5</v>
      </c>
    </row>
    <row r="1100" spans="1:4">
      <c r="A1100" s="1" t="s">
        <v>9608</v>
      </c>
      <c r="B1100" t="s">
        <v>19036</v>
      </c>
      <c r="C1100" t="s">
        <v>3935</v>
      </c>
      <c r="D1100" s="2">
        <v>205.28</v>
      </c>
    </row>
    <row r="1101" spans="1:4">
      <c r="A1101" s="1" t="s">
        <v>6022</v>
      </c>
      <c r="B1101" t="s">
        <v>18298</v>
      </c>
      <c r="C1101" t="s">
        <v>3965</v>
      </c>
      <c r="D1101" s="2">
        <v>65.08</v>
      </c>
    </row>
    <row r="1102" spans="1:4">
      <c r="A1102" s="1" t="s">
        <v>6024</v>
      </c>
      <c r="B1102" t="s">
        <v>18564</v>
      </c>
      <c r="C1102" t="s">
        <v>3985</v>
      </c>
      <c r="D1102" s="2">
        <v>127.63</v>
      </c>
    </row>
    <row r="1103" spans="1:4">
      <c r="A1103" s="1" t="s">
        <v>12123</v>
      </c>
      <c r="B1103" t="s">
        <v>21552</v>
      </c>
      <c r="C1103" t="s">
        <v>28652</v>
      </c>
      <c r="D1103" s="2">
        <v>109</v>
      </c>
    </row>
    <row r="1104" spans="1:4">
      <c r="A1104" s="1" t="s">
        <v>11711</v>
      </c>
      <c r="B1104" t="s">
        <v>21131</v>
      </c>
      <c r="C1104" t="s">
        <v>28653</v>
      </c>
      <c r="D1104" s="2">
        <v>270</v>
      </c>
    </row>
    <row r="1105" spans="1:4">
      <c r="A1105" s="1" t="s">
        <v>11757</v>
      </c>
      <c r="B1105" t="s">
        <v>21175</v>
      </c>
      <c r="C1105" t="s">
        <v>28654</v>
      </c>
      <c r="D1105" s="2">
        <v>80</v>
      </c>
    </row>
    <row r="1106" spans="1:4">
      <c r="A1106" s="1" t="s">
        <v>5378</v>
      </c>
      <c r="B1106" t="s">
        <v>23137</v>
      </c>
      <c r="C1106" t="s">
        <v>28655</v>
      </c>
      <c r="D1106" s="2">
        <v>205.21</v>
      </c>
    </row>
    <row r="1107" spans="1:4">
      <c r="A1107" s="1" t="s">
        <v>19365</v>
      </c>
      <c r="B1107" t="s">
        <v>19366</v>
      </c>
      <c r="D1107" s="2">
        <v>249</v>
      </c>
    </row>
    <row r="1108" spans="1:4">
      <c r="A1108" s="1" t="s">
        <v>6138</v>
      </c>
      <c r="B1108" t="s">
        <v>18266</v>
      </c>
      <c r="C1108" t="s">
        <v>28656</v>
      </c>
      <c r="D1108" s="2">
        <v>202.66</v>
      </c>
    </row>
    <row r="1109" spans="1:4">
      <c r="A1109" s="1" t="s">
        <v>12464</v>
      </c>
      <c r="B1109" t="s">
        <v>21859</v>
      </c>
      <c r="C1109" t="s">
        <v>28657</v>
      </c>
      <c r="D1109" s="2">
        <v>89</v>
      </c>
    </row>
    <row r="1110" spans="1:4">
      <c r="A1110" s="1" t="s">
        <v>15162</v>
      </c>
      <c r="B1110" t="s">
        <v>23749</v>
      </c>
      <c r="C1110" t="s">
        <v>28658</v>
      </c>
      <c r="D1110" s="2">
        <v>232</v>
      </c>
    </row>
    <row r="1111" spans="1:4">
      <c r="A1111" s="1" t="s">
        <v>5353</v>
      </c>
      <c r="B1111" t="s">
        <v>19694</v>
      </c>
      <c r="C1111" t="s">
        <v>28659</v>
      </c>
      <c r="D1111" s="2">
        <v>75</v>
      </c>
    </row>
    <row r="1112" spans="1:4">
      <c r="A1112" s="1" t="s">
        <v>5362</v>
      </c>
      <c r="B1112" t="s">
        <v>20566</v>
      </c>
      <c r="C1112" t="s">
        <v>4071</v>
      </c>
      <c r="D1112" s="2">
        <v>165</v>
      </c>
    </row>
    <row r="1113" spans="1:4">
      <c r="A1113" s="1" t="s">
        <v>5397</v>
      </c>
      <c r="B1113" t="s">
        <v>17277</v>
      </c>
      <c r="C1113" t="s">
        <v>28660</v>
      </c>
      <c r="D1113" s="2">
        <v>11.5</v>
      </c>
    </row>
    <row r="1114" spans="1:4">
      <c r="A1114" s="1" t="s">
        <v>5416</v>
      </c>
      <c r="B1114" t="s">
        <v>20818</v>
      </c>
      <c r="C1114" t="s">
        <v>28661</v>
      </c>
      <c r="D1114" s="2">
        <v>66.239999999999995</v>
      </c>
    </row>
    <row r="1115" spans="1:4">
      <c r="A1115" s="1" t="s">
        <v>5398</v>
      </c>
      <c r="B1115" t="s">
        <v>17315</v>
      </c>
      <c r="C1115" t="s">
        <v>28662</v>
      </c>
      <c r="D1115" s="2">
        <v>12.5</v>
      </c>
    </row>
    <row r="1116" spans="1:4">
      <c r="A1116" s="1" t="s">
        <v>5417</v>
      </c>
      <c r="B1116" t="s">
        <v>20819</v>
      </c>
      <c r="C1116" t="s">
        <v>2835</v>
      </c>
      <c r="D1116" s="2">
        <v>72</v>
      </c>
    </row>
    <row r="1117" spans="1:4">
      <c r="A1117" s="1" t="s">
        <v>11173</v>
      </c>
      <c r="B1117" t="s">
        <v>20575</v>
      </c>
      <c r="C1117" t="s">
        <v>1984</v>
      </c>
      <c r="D1117" s="2">
        <v>123</v>
      </c>
    </row>
    <row r="1118" spans="1:4">
      <c r="A1118" s="1" t="s">
        <v>5352</v>
      </c>
      <c r="B1118" t="s">
        <v>19688</v>
      </c>
      <c r="C1118" t="s">
        <v>28663</v>
      </c>
      <c r="D1118" s="2">
        <v>12</v>
      </c>
    </row>
    <row r="1119" spans="1:4">
      <c r="A1119" s="1" t="s">
        <v>5364</v>
      </c>
      <c r="B1119" t="s">
        <v>20763</v>
      </c>
      <c r="C1119" t="s">
        <v>2812</v>
      </c>
      <c r="D1119" s="2">
        <v>69.12</v>
      </c>
    </row>
    <row r="1120" spans="1:4">
      <c r="A1120" s="1" t="s">
        <v>5456</v>
      </c>
      <c r="B1120" t="s">
        <v>17940</v>
      </c>
      <c r="C1120" t="s">
        <v>28664</v>
      </c>
      <c r="D1120" s="2">
        <v>62</v>
      </c>
    </row>
    <row r="1121" spans="1:4">
      <c r="A1121" s="1" t="s">
        <v>5474</v>
      </c>
      <c r="B1121" t="s">
        <v>19545</v>
      </c>
      <c r="C1121" t="s">
        <v>28665</v>
      </c>
      <c r="D1121" s="2">
        <v>117</v>
      </c>
    </row>
    <row r="1122" spans="1:4">
      <c r="A1122" s="1" t="s">
        <v>669</v>
      </c>
      <c r="B1122" t="s">
        <v>19690</v>
      </c>
      <c r="C1122" t="s">
        <v>2828</v>
      </c>
      <c r="D1122" s="2">
        <v>35</v>
      </c>
    </row>
    <row r="1123" spans="1:4">
      <c r="A1123" s="1" t="s">
        <v>670</v>
      </c>
      <c r="B1123" t="s">
        <v>20571</v>
      </c>
      <c r="C1123" t="s">
        <v>2804</v>
      </c>
      <c r="D1123" s="2">
        <v>32</v>
      </c>
    </row>
    <row r="1124" spans="1:4">
      <c r="A1124" s="1" t="s">
        <v>671</v>
      </c>
      <c r="B1124" t="s">
        <v>17463</v>
      </c>
      <c r="C1124" t="s">
        <v>2831</v>
      </c>
      <c r="D1124" s="2">
        <v>37</v>
      </c>
    </row>
    <row r="1125" spans="1:4">
      <c r="A1125" s="1" t="s">
        <v>672</v>
      </c>
      <c r="B1125" t="s">
        <v>24419</v>
      </c>
      <c r="C1125" t="s">
        <v>28666</v>
      </c>
      <c r="D1125" s="2">
        <v>32</v>
      </c>
    </row>
    <row r="1126" spans="1:4">
      <c r="A1126" s="1" t="s">
        <v>673</v>
      </c>
      <c r="B1126" t="s">
        <v>16766</v>
      </c>
      <c r="C1126" t="s">
        <v>2803</v>
      </c>
      <c r="D1126" s="2">
        <v>32</v>
      </c>
    </row>
    <row r="1127" spans="1:4">
      <c r="A1127" s="1" t="s">
        <v>5370</v>
      </c>
      <c r="B1127" t="s">
        <v>21580</v>
      </c>
      <c r="C1127" t="s">
        <v>28667</v>
      </c>
      <c r="D1127" s="2">
        <v>86.4</v>
      </c>
    </row>
    <row r="1128" spans="1:4">
      <c r="A1128" s="1" t="s">
        <v>5355</v>
      </c>
      <c r="B1128" t="s">
        <v>19704</v>
      </c>
      <c r="C1128" t="s">
        <v>2839</v>
      </c>
      <c r="D1128" s="2">
        <v>81</v>
      </c>
    </row>
    <row r="1129" spans="1:4">
      <c r="A1129" s="1" t="s">
        <v>5321</v>
      </c>
      <c r="B1129" t="s">
        <v>16821</v>
      </c>
      <c r="C1129" t="s">
        <v>2844</v>
      </c>
      <c r="D1129" s="2">
        <v>157</v>
      </c>
    </row>
    <row r="1130" spans="1:4">
      <c r="A1130" s="1" t="s">
        <v>5324</v>
      </c>
      <c r="B1130" t="s">
        <v>17607</v>
      </c>
      <c r="C1130" t="s">
        <v>28668</v>
      </c>
      <c r="D1130" s="2">
        <v>55</v>
      </c>
    </row>
    <row r="1131" spans="1:4">
      <c r="A1131" s="1" t="s">
        <v>5368</v>
      </c>
      <c r="B1131" t="s">
        <v>21248</v>
      </c>
      <c r="C1131" t="s">
        <v>2823</v>
      </c>
      <c r="D1131" s="2">
        <v>155</v>
      </c>
    </row>
    <row r="1132" spans="1:4">
      <c r="A1132" s="1" t="s">
        <v>7703</v>
      </c>
      <c r="B1132" t="s">
        <v>16762</v>
      </c>
      <c r="C1132" t="s">
        <v>28669</v>
      </c>
      <c r="D1132" s="2">
        <v>72</v>
      </c>
    </row>
    <row r="1133" spans="1:4">
      <c r="A1133" s="1" t="s">
        <v>5366</v>
      </c>
      <c r="B1133" t="s">
        <v>21246</v>
      </c>
      <c r="C1133" t="s">
        <v>2822</v>
      </c>
      <c r="D1133" s="2">
        <v>155</v>
      </c>
    </row>
    <row r="1134" spans="1:4">
      <c r="A1134" s="1" t="s">
        <v>5367</v>
      </c>
      <c r="B1134" t="s">
        <v>21247</v>
      </c>
      <c r="C1134" t="s">
        <v>2821</v>
      </c>
      <c r="D1134" s="2">
        <v>155</v>
      </c>
    </row>
    <row r="1135" spans="1:4">
      <c r="A1135" s="1" t="s">
        <v>11164</v>
      </c>
      <c r="B1135" t="s">
        <v>20569</v>
      </c>
      <c r="C1135" t="s">
        <v>2836</v>
      </c>
      <c r="D1135" s="2">
        <v>72</v>
      </c>
    </row>
    <row r="1136" spans="1:4">
      <c r="A1136" s="1" t="s">
        <v>5323</v>
      </c>
      <c r="B1136" t="s">
        <v>17473</v>
      </c>
      <c r="C1136" t="s">
        <v>28670</v>
      </c>
      <c r="D1136" s="2">
        <v>370</v>
      </c>
    </row>
    <row r="1137" spans="1:4">
      <c r="A1137" s="1" t="s">
        <v>5413</v>
      </c>
      <c r="B1137" t="s">
        <v>20397</v>
      </c>
      <c r="C1137" t="s">
        <v>2842</v>
      </c>
      <c r="D1137" s="2">
        <v>12</v>
      </c>
    </row>
    <row r="1138" spans="1:4">
      <c r="A1138" s="1" t="s">
        <v>5414</v>
      </c>
      <c r="B1138" t="s">
        <v>20568</v>
      </c>
      <c r="C1138" t="s">
        <v>28671</v>
      </c>
      <c r="D1138" s="2">
        <v>115</v>
      </c>
    </row>
    <row r="1139" spans="1:4">
      <c r="A1139" s="1" t="s">
        <v>5409</v>
      </c>
      <c r="B1139" t="s">
        <v>19600</v>
      </c>
      <c r="C1139" t="s">
        <v>2826</v>
      </c>
      <c r="D1139" s="2">
        <v>21</v>
      </c>
    </row>
    <row r="1140" spans="1:4">
      <c r="A1140" s="1" t="s">
        <v>16041</v>
      </c>
      <c r="B1140" t="s">
        <v>24523</v>
      </c>
      <c r="C1140" t="s">
        <v>28672</v>
      </c>
      <c r="D1140" s="2">
        <v>120</v>
      </c>
    </row>
    <row r="1141" spans="1:4">
      <c r="A1141" s="1" t="s">
        <v>5354</v>
      </c>
      <c r="B1141" t="s">
        <v>19698</v>
      </c>
      <c r="C1141" t="s">
        <v>28673</v>
      </c>
      <c r="D1141" s="2">
        <v>12</v>
      </c>
    </row>
    <row r="1142" spans="1:4">
      <c r="A1142" s="1" t="s">
        <v>5335</v>
      </c>
      <c r="B1142" t="s">
        <v>18255</v>
      </c>
      <c r="C1142" t="s">
        <v>2813</v>
      </c>
      <c r="D1142" s="2">
        <v>69.12</v>
      </c>
    </row>
    <row r="1143" spans="1:4">
      <c r="A1143" s="1" t="s">
        <v>5410</v>
      </c>
      <c r="B1143" t="s">
        <v>19728</v>
      </c>
      <c r="C1143" t="s">
        <v>28674</v>
      </c>
      <c r="D1143" s="2">
        <v>17</v>
      </c>
    </row>
    <row r="1144" spans="1:4">
      <c r="A1144" s="1" t="s">
        <v>5418</v>
      </c>
      <c r="B1144" t="s">
        <v>21058</v>
      </c>
      <c r="C1144" t="s">
        <v>28675</v>
      </c>
      <c r="D1144" s="2">
        <v>97.92</v>
      </c>
    </row>
    <row r="1145" spans="1:4">
      <c r="A1145" s="1" t="s">
        <v>5363</v>
      </c>
      <c r="B1145" t="s">
        <v>20567</v>
      </c>
      <c r="C1145" t="s">
        <v>28676</v>
      </c>
      <c r="D1145" s="2">
        <v>47</v>
      </c>
    </row>
    <row r="1146" spans="1:4">
      <c r="A1146" s="1" t="s">
        <v>6069</v>
      </c>
      <c r="B1146" t="s">
        <v>24490</v>
      </c>
      <c r="C1146" t="s">
        <v>28677</v>
      </c>
      <c r="D1146" s="2">
        <v>85</v>
      </c>
    </row>
    <row r="1147" spans="1:4">
      <c r="A1147" s="1" t="s">
        <v>6070</v>
      </c>
      <c r="B1147" t="s">
        <v>24491</v>
      </c>
      <c r="C1147" t="s">
        <v>28678</v>
      </c>
      <c r="D1147" s="2">
        <v>85</v>
      </c>
    </row>
    <row r="1148" spans="1:4">
      <c r="A1148" s="1" t="s">
        <v>5283</v>
      </c>
      <c r="B1148" t="s">
        <v>21972</v>
      </c>
      <c r="C1148" t="s">
        <v>3062</v>
      </c>
      <c r="D1148" s="2">
        <v>62.56</v>
      </c>
    </row>
    <row r="1149" spans="1:4">
      <c r="A1149" s="1" t="s">
        <v>1340</v>
      </c>
      <c r="B1149" t="s">
        <v>24409</v>
      </c>
      <c r="C1149" t="s">
        <v>28679</v>
      </c>
      <c r="D1149" s="2">
        <v>270</v>
      </c>
    </row>
    <row r="1150" spans="1:4">
      <c r="A1150" s="1" t="s">
        <v>1339</v>
      </c>
      <c r="B1150" t="s">
        <v>19217</v>
      </c>
      <c r="C1150" t="s">
        <v>28680</v>
      </c>
      <c r="D1150" s="2">
        <v>467</v>
      </c>
    </row>
    <row r="1151" spans="1:4">
      <c r="A1151" s="1" t="s">
        <v>11607</v>
      </c>
      <c r="B1151" t="s">
        <v>21032</v>
      </c>
      <c r="C1151" t="s">
        <v>3663</v>
      </c>
      <c r="D1151" s="2">
        <v>116</v>
      </c>
    </row>
    <row r="1152" spans="1:4">
      <c r="A1152" s="1" t="s">
        <v>274</v>
      </c>
      <c r="B1152" t="s">
        <v>23861</v>
      </c>
      <c r="C1152" t="s">
        <v>28681</v>
      </c>
      <c r="D1152" s="2">
        <v>56</v>
      </c>
    </row>
    <row r="1153" spans="1:4">
      <c r="A1153" s="1" t="s">
        <v>9687</v>
      </c>
      <c r="B1153" t="s">
        <v>19120</v>
      </c>
      <c r="C1153" t="s">
        <v>28682</v>
      </c>
      <c r="D1153" s="2">
        <v>55</v>
      </c>
    </row>
    <row r="1154" spans="1:4">
      <c r="A1154" s="1" t="s">
        <v>11603</v>
      </c>
      <c r="B1154" t="s">
        <v>21030</v>
      </c>
      <c r="C1154" t="s">
        <v>1797</v>
      </c>
      <c r="D1154" s="2">
        <v>50</v>
      </c>
    </row>
    <row r="1155" spans="1:4">
      <c r="A1155" s="1" t="s">
        <v>9376</v>
      </c>
      <c r="B1155" t="s">
        <v>18792</v>
      </c>
      <c r="C1155" t="s">
        <v>28683</v>
      </c>
      <c r="D1155" s="2">
        <v>159</v>
      </c>
    </row>
    <row r="1156" spans="1:4">
      <c r="A1156" s="1" t="s">
        <v>830</v>
      </c>
      <c r="B1156" t="s">
        <v>22158</v>
      </c>
      <c r="C1156" t="s">
        <v>28684</v>
      </c>
      <c r="D1156" s="2">
        <v>182</v>
      </c>
    </row>
    <row r="1157" spans="1:4">
      <c r="A1157" s="1" t="s">
        <v>10524</v>
      </c>
      <c r="B1157" t="s">
        <v>20015</v>
      </c>
      <c r="C1157" t="s">
        <v>28685</v>
      </c>
      <c r="D1157" s="2">
        <v>184</v>
      </c>
    </row>
    <row r="1158" spans="1:4">
      <c r="A1158" s="1" t="s">
        <v>14784</v>
      </c>
      <c r="B1158" t="s">
        <v>23467</v>
      </c>
      <c r="C1158" t="s">
        <v>14784</v>
      </c>
      <c r="D1158" s="2">
        <v>775</v>
      </c>
    </row>
    <row r="1159" spans="1:4">
      <c r="A1159" s="1" t="s">
        <v>5641</v>
      </c>
      <c r="B1159" t="s">
        <v>21453</v>
      </c>
      <c r="C1159" t="s">
        <v>28686</v>
      </c>
      <c r="D1159" s="2">
        <v>314</v>
      </c>
    </row>
    <row r="1160" spans="1:4">
      <c r="A1160" s="1" t="s">
        <v>5689</v>
      </c>
      <c r="B1160" t="s">
        <v>19218</v>
      </c>
      <c r="C1160" t="s">
        <v>5689</v>
      </c>
      <c r="D1160" s="2">
        <v>551.9</v>
      </c>
    </row>
    <row r="1161" spans="1:4">
      <c r="A1161" s="1" t="s">
        <v>5701</v>
      </c>
      <c r="B1161" t="s">
        <v>22378</v>
      </c>
      <c r="C1161" t="s">
        <v>28687</v>
      </c>
      <c r="D1161" s="2">
        <v>132</v>
      </c>
    </row>
    <row r="1162" spans="1:4">
      <c r="A1162" s="1" t="s">
        <v>13683</v>
      </c>
      <c r="B1162" t="s">
        <v>22698</v>
      </c>
      <c r="C1162" t="s">
        <v>28688</v>
      </c>
      <c r="D1162" s="2">
        <v>212.8</v>
      </c>
    </row>
    <row r="1163" spans="1:4">
      <c r="A1163" s="1" t="s">
        <v>8963</v>
      </c>
      <c r="B1163" t="s">
        <v>18305</v>
      </c>
      <c r="C1163" t="s">
        <v>28689</v>
      </c>
      <c r="D1163" s="2">
        <v>124.5</v>
      </c>
    </row>
    <row r="1164" spans="1:4">
      <c r="A1164" s="1" t="s">
        <v>6602</v>
      </c>
      <c r="B1164" t="s">
        <v>24454</v>
      </c>
      <c r="C1164" t="s">
        <v>1343</v>
      </c>
      <c r="D1164" s="2">
        <v>98.51</v>
      </c>
    </row>
    <row r="1165" spans="1:4">
      <c r="A1165" s="1" t="s">
        <v>6603</v>
      </c>
      <c r="B1165" t="s">
        <v>24455</v>
      </c>
      <c r="C1165" t="s">
        <v>1342</v>
      </c>
      <c r="D1165" s="2">
        <v>98.51</v>
      </c>
    </row>
    <row r="1166" spans="1:4">
      <c r="A1166" s="1" t="s">
        <v>5597</v>
      </c>
      <c r="B1166" t="s">
        <v>17810</v>
      </c>
      <c r="C1166" t="s">
        <v>5597</v>
      </c>
      <c r="D1166" s="2">
        <v>665</v>
      </c>
    </row>
    <row r="1167" spans="1:4">
      <c r="A1167" s="1" t="s">
        <v>14230</v>
      </c>
      <c r="B1167" t="s">
        <v>23041</v>
      </c>
      <c r="C1167" t="s">
        <v>28690</v>
      </c>
      <c r="D1167" s="2">
        <v>720.68</v>
      </c>
    </row>
    <row r="1168" spans="1:4">
      <c r="A1168" s="1" t="s">
        <v>16084</v>
      </c>
      <c r="B1168" t="s">
        <v>24556</v>
      </c>
      <c r="C1168" t="s">
        <v>16084</v>
      </c>
      <c r="D1168" s="2">
        <v>810</v>
      </c>
    </row>
    <row r="1169" spans="1:4">
      <c r="A1169" s="1" t="s">
        <v>15494</v>
      </c>
      <c r="B1169" t="s">
        <v>24044</v>
      </c>
      <c r="C1169" t="s">
        <v>28691</v>
      </c>
      <c r="D1169" s="2">
        <v>776.6</v>
      </c>
    </row>
    <row r="1170" spans="1:4">
      <c r="A1170" s="1" t="s">
        <v>11584</v>
      </c>
      <c r="B1170" t="s">
        <v>21000</v>
      </c>
      <c r="C1170" t="s">
        <v>28692</v>
      </c>
      <c r="D1170" s="2">
        <v>145.19999999999999</v>
      </c>
    </row>
    <row r="1171" spans="1:4">
      <c r="A1171" s="1" t="s">
        <v>9297</v>
      </c>
      <c r="B1171" t="s">
        <v>18720</v>
      </c>
      <c r="C1171" t="s">
        <v>28693</v>
      </c>
      <c r="D1171" s="2">
        <v>306.37</v>
      </c>
    </row>
    <row r="1172" spans="1:4">
      <c r="A1172" s="1" t="s">
        <v>12755</v>
      </c>
      <c r="B1172" t="s">
        <v>22111</v>
      </c>
      <c r="C1172" t="s">
        <v>28694</v>
      </c>
      <c r="D1172" s="2">
        <v>583.49</v>
      </c>
    </row>
    <row r="1173" spans="1:4">
      <c r="A1173" s="1" t="s">
        <v>13499</v>
      </c>
      <c r="B1173" t="s">
        <v>22621</v>
      </c>
      <c r="C1173" t="s">
        <v>28695</v>
      </c>
      <c r="D1173" s="2">
        <v>266</v>
      </c>
    </row>
    <row r="1174" spans="1:4">
      <c r="A1174" s="1" t="s">
        <v>8589</v>
      </c>
      <c r="B1174" t="s">
        <v>17901</v>
      </c>
      <c r="C1174" t="s">
        <v>28696</v>
      </c>
      <c r="D1174" s="2">
        <v>306.37</v>
      </c>
    </row>
    <row r="1175" spans="1:4">
      <c r="A1175" s="1" t="s">
        <v>8683</v>
      </c>
      <c r="B1175" t="s">
        <v>17998</v>
      </c>
      <c r="C1175" t="s">
        <v>28697</v>
      </c>
      <c r="D1175" s="2">
        <v>306.37</v>
      </c>
    </row>
    <row r="1176" spans="1:4">
      <c r="A1176" s="1" t="s">
        <v>12927</v>
      </c>
      <c r="B1176" t="s">
        <v>22228</v>
      </c>
      <c r="C1176" t="s">
        <v>28698</v>
      </c>
      <c r="D1176" s="2">
        <v>583.49</v>
      </c>
    </row>
    <row r="1177" spans="1:4">
      <c r="A1177" s="1" t="s">
        <v>15272</v>
      </c>
      <c r="B1177" t="s">
        <v>23849</v>
      </c>
      <c r="C1177" t="s">
        <v>28699</v>
      </c>
      <c r="D1177" s="2">
        <v>99</v>
      </c>
    </row>
    <row r="1178" spans="1:4">
      <c r="A1178" s="1" t="s">
        <v>232</v>
      </c>
      <c r="B1178" t="s">
        <v>18091</v>
      </c>
      <c r="C1178" t="s">
        <v>232</v>
      </c>
      <c r="D1178" s="2">
        <v>506.73</v>
      </c>
    </row>
    <row r="1179" spans="1:4">
      <c r="A1179" s="1" t="s">
        <v>8218</v>
      </c>
      <c r="B1179" t="s">
        <v>17437</v>
      </c>
      <c r="C1179" t="s">
        <v>28700</v>
      </c>
      <c r="D1179" s="2">
        <v>278</v>
      </c>
    </row>
    <row r="1180" spans="1:4">
      <c r="A1180" s="1" t="s">
        <v>8440</v>
      </c>
      <c r="B1180" t="s">
        <v>17711</v>
      </c>
      <c r="C1180" t="s">
        <v>28701</v>
      </c>
      <c r="D1180" s="2">
        <v>278</v>
      </c>
    </row>
    <row r="1181" spans="1:4">
      <c r="A1181" s="1" t="s">
        <v>7324</v>
      </c>
      <c r="B1181" t="s">
        <v>17054</v>
      </c>
      <c r="C1181" t="s">
        <v>28702</v>
      </c>
      <c r="D1181" s="2">
        <v>278</v>
      </c>
    </row>
    <row r="1182" spans="1:4">
      <c r="A1182" s="1" t="s">
        <v>8479</v>
      </c>
      <c r="B1182" t="s">
        <v>17766</v>
      </c>
      <c r="C1182" t="s">
        <v>28703</v>
      </c>
      <c r="D1182" s="2">
        <v>270.12</v>
      </c>
    </row>
    <row r="1183" spans="1:4">
      <c r="A1183" s="1" t="s">
        <v>7534</v>
      </c>
      <c r="B1183" t="s">
        <v>16575</v>
      </c>
      <c r="C1183" t="s">
        <v>28704</v>
      </c>
      <c r="D1183" s="2">
        <v>270.12</v>
      </c>
    </row>
    <row r="1184" spans="1:4">
      <c r="A1184" s="1" t="s">
        <v>7532</v>
      </c>
      <c r="B1184" t="s">
        <v>16573</v>
      </c>
      <c r="C1184" t="s">
        <v>28705</v>
      </c>
      <c r="D1184" s="2">
        <v>270.12</v>
      </c>
    </row>
    <row r="1185" spans="1:4">
      <c r="A1185" s="1" t="s">
        <v>10028</v>
      </c>
      <c r="B1185" t="s">
        <v>19519</v>
      </c>
      <c r="C1185" t="s">
        <v>28706</v>
      </c>
      <c r="D1185" s="2">
        <v>270.12</v>
      </c>
    </row>
    <row r="1186" spans="1:4">
      <c r="A1186" s="1" t="s">
        <v>13418</v>
      </c>
      <c r="B1186" t="s">
        <v>22574</v>
      </c>
      <c r="C1186" t="s">
        <v>28707</v>
      </c>
      <c r="D1186" s="2">
        <v>270.12</v>
      </c>
    </row>
    <row r="1187" spans="1:4">
      <c r="A1187" s="1" t="s">
        <v>11088</v>
      </c>
      <c r="B1187" t="s">
        <v>20490</v>
      </c>
      <c r="C1187" t="s">
        <v>28708</v>
      </c>
      <c r="D1187" s="2">
        <v>205.2</v>
      </c>
    </row>
    <row r="1188" spans="1:4">
      <c r="A1188" s="1" t="s">
        <v>12065</v>
      </c>
      <c r="B1188" t="s">
        <v>21485</v>
      </c>
      <c r="C1188" t="s">
        <v>28709</v>
      </c>
      <c r="D1188" s="2">
        <v>205.2</v>
      </c>
    </row>
    <row r="1189" spans="1:4">
      <c r="A1189" s="1" t="s">
        <v>1190</v>
      </c>
      <c r="B1189" t="s">
        <v>22713</v>
      </c>
      <c r="C1189" t="s">
        <v>5060</v>
      </c>
      <c r="D1189" s="2">
        <v>250</v>
      </c>
    </row>
    <row r="1190" spans="1:4">
      <c r="A1190" s="1" t="s">
        <v>1191</v>
      </c>
      <c r="B1190" t="s">
        <v>24302</v>
      </c>
      <c r="C1190" t="s">
        <v>5061</v>
      </c>
      <c r="D1190" s="2">
        <v>250</v>
      </c>
    </row>
    <row r="1191" spans="1:4">
      <c r="A1191" s="1" t="s">
        <v>14310</v>
      </c>
      <c r="B1191" t="s">
        <v>23117</v>
      </c>
      <c r="C1191" t="s">
        <v>28710</v>
      </c>
      <c r="D1191" s="2">
        <v>250</v>
      </c>
    </row>
    <row r="1192" spans="1:4">
      <c r="A1192" s="1" t="s">
        <v>7331</v>
      </c>
      <c r="B1192" t="s">
        <v>23817</v>
      </c>
      <c r="C1192" t="s">
        <v>5059</v>
      </c>
      <c r="D1192" s="2">
        <v>250</v>
      </c>
    </row>
    <row r="1193" spans="1:4">
      <c r="A1193" s="1" t="s">
        <v>1192</v>
      </c>
      <c r="B1193" t="s">
        <v>21525</v>
      </c>
      <c r="C1193" t="s">
        <v>28711</v>
      </c>
      <c r="D1193" s="2">
        <v>250</v>
      </c>
    </row>
    <row r="1194" spans="1:4">
      <c r="A1194" s="1" t="s">
        <v>1193</v>
      </c>
      <c r="B1194" t="s">
        <v>19784</v>
      </c>
      <c r="C1194" t="s">
        <v>28712</v>
      </c>
      <c r="D1194" s="2">
        <v>250</v>
      </c>
    </row>
    <row r="1195" spans="1:4">
      <c r="A1195" s="1" t="s">
        <v>1194</v>
      </c>
      <c r="B1195" t="s">
        <v>21524</v>
      </c>
      <c r="C1195" t="s">
        <v>5055</v>
      </c>
      <c r="D1195" s="2">
        <v>250</v>
      </c>
    </row>
    <row r="1196" spans="1:4">
      <c r="A1196" s="1" t="s">
        <v>1195</v>
      </c>
      <c r="B1196" t="s">
        <v>17721</v>
      </c>
      <c r="C1196" t="s">
        <v>28713</v>
      </c>
      <c r="D1196" s="2">
        <v>250</v>
      </c>
    </row>
    <row r="1197" spans="1:4">
      <c r="A1197" s="1" t="s">
        <v>7322</v>
      </c>
      <c r="B1197" t="s">
        <v>16764</v>
      </c>
      <c r="C1197" t="s">
        <v>5063</v>
      </c>
      <c r="D1197" s="2">
        <v>245</v>
      </c>
    </row>
    <row r="1198" spans="1:4">
      <c r="A1198" s="1" t="s">
        <v>8231</v>
      </c>
      <c r="B1198" t="s">
        <v>17445</v>
      </c>
      <c r="C1198" t="s">
        <v>28714</v>
      </c>
      <c r="D1198" s="2">
        <v>245</v>
      </c>
    </row>
    <row r="1199" spans="1:4">
      <c r="A1199" s="1" t="s">
        <v>10035</v>
      </c>
      <c r="B1199" t="s">
        <v>19523</v>
      </c>
      <c r="C1199" t="s">
        <v>5062</v>
      </c>
      <c r="D1199" s="2">
        <v>245</v>
      </c>
    </row>
    <row r="1200" spans="1:4">
      <c r="A1200" s="1" t="s">
        <v>7628</v>
      </c>
      <c r="B1200" t="s">
        <v>16674</v>
      </c>
      <c r="C1200" t="s">
        <v>28715</v>
      </c>
      <c r="D1200" s="2">
        <v>297</v>
      </c>
    </row>
    <row r="1201" spans="1:4">
      <c r="A1201" s="1" t="s">
        <v>430</v>
      </c>
      <c r="B1201" t="s">
        <v>17690</v>
      </c>
      <c r="C1201" t="s">
        <v>28716</v>
      </c>
      <c r="D1201" s="2">
        <v>247.5</v>
      </c>
    </row>
    <row r="1202" spans="1:4">
      <c r="A1202" s="1" t="s">
        <v>435</v>
      </c>
      <c r="B1202" t="s">
        <v>24106</v>
      </c>
      <c r="C1202" t="s">
        <v>28717</v>
      </c>
      <c r="D1202" s="2">
        <v>337.5</v>
      </c>
    </row>
    <row r="1203" spans="1:4">
      <c r="A1203" s="1" t="s">
        <v>7537</v>
      </c>
      <c r="B1203" t="s">
        <v>16577</v>
      </c>
      <c r="C1203" t="s">
        <v>28718</v>
      </c>
      <c r="D1203" s="2">
        <v>297</v>
      </c>
    </row>
    <row r="1204" spans="1:4">
      <c r="A1204" s="1" t="s">
        <v>429</v>
      </c>
      <c r="B1204" t="s">
        <v>17446</v>
      </c>
      <c r="C1204" t="s">
        <v>28719</v>
      </c>
      <c r="D1204" s="2">
        <v>297</v>
      </c>
    </row>
    <row r="1205" spans="1:4">
      <c r="A1205" s="1" t="s">
        <v>436</v>
      </c>
      <c r="B1205" t="s">
        <v>23550</v>
      </c>
      <c r="C1205" t="s">
        <v>28720</v>
      </c>
      <c r="D1205" s="2">
        <v>337.5</v>
      </c>
    </row>
    <row r="1206" spans="1:4">
      <c r="A1206" s="1" t="s">
        <v>12641</v>
      </c>
      <c r="B1206" t="s">
        <v>22030</v>
      </c>
      <c r="C1206" t="s">
        <v>28721</v>
      </c>
      <c r="D1206" s="2">
        <v>297</v>
      </c>
    </row>
    <row r="1207" spans="1:4">
      <c r="A1207" s="1" t="s">
        <v>437</v>
      </c>
      <c r="B1207" t="s">
        <v>24026</v>
      </c>
      <c r="C1207" t="s">
        <v>28722</v>
      </c>
      <c r="D1207" s="2">
        <v>337.5</v>
      </c>
    </row>
    <row r="1208" spans="1:4">
      <c r="A1208" s="1" t="s">
        <v>12091</v>
      </c>
      <c r="B1208" t="s">
        <v>21503</v>
      </c>
      <c r="C1208" t="s">
        <v>28723</v>
      </c>
      <c r="D1208" s="2">
        <v>297</v>
      </c>
    </row>
    <row r="1209" spans="1:4">
      <c r="A1209" s="1" t="s">
        <v>438</v>
      </c>
      <c r="B1209" t="s">
        <v>24027</v>
      </c>
      <c r="C1209" t="s">
        <v>28724</v>
      </c>
      <c r="D1209" s="2">
        <v>337.5</v>
      </c>
    </row>
    <row r="1210" spans="1:4">
      <c r="A1210" s="1" t="s">
        <v>431</v>
      </c>
      <c r="B1210" t="s">
        <v>16904</v>
      </c>
      <c r="C1210" t="s">
        <v>28725</v>
      </c>
      <c r="D1210" s="2">
        <v>247.5</v>
      </c>
    </row>
    <row r="1211" spans="1:4">
      <c r="A1211" s="1" t="s">
        <v>15476</v>
      </c>
      <c r="B1211" t="s">
        <v>24025</v>
      </c>
      <c r="C1211" t="s">
        <v>28726</v>
      </c>
      <c r="D1211" s="2">
        <v>366</v>
      </c>
    </row>
    <row r="1212" spans="1:4">
      <c r="A1212" s="1" t="s">
        <v>439</v>
      </c>
      <c r="B1212" t="s">
        <v>23001</v>
      </c>
      <c r="C1212" t="s">
        <v>28727</v>
      </c>
      <c r="D1212" s="2">
        <v>270</v>
      </c>
    </row>
    <row r="1213" spans="1:4">
      <c r="A1213" s="1" t="s">
        <v>432</v>
      </c>
      <c r="B1213" t="s">
        <v>16673</v>
      </c>
      <c r="C1213" t="s">
        <v>4938</v>
      </c>
      <c r="D1213" s="2">
        <v>247.5</v>
      </c>
    </row>
    <row r="1214" spans="1:4">
      <c r="A1214" s="1" t="s">
        <v>7329</v>
      </c>
      <c r="B1214" t="s">
        <v>22029</v>
      </c>
      <c r="C1214" t="s">
        <v>28728</v>
      </c>
      <c r="D1214" s="2">
        <v>247.5</v>
      </c>
    </row>
    <row r="1215" spans="1:4">
      <c r="A1215" s="1" t="s">
        <v>7627</v>
      </c>
      <c r="B1215" t="s">
        <v>16672</v>
      </c>
      <c r="C1215" t="s">
        <v>28729</v>
      </c>
      <c r="D1215" s="2">
        <v>297</v>
      </c>
    </row>
    <row r="1216" spans="1:4">
      <c r="A1216" s="1" t="s">
        <v>15383</v>
      </c>
      <c r="B1216" t="s">
        <v>23952</v>
      </c>
      <c r="C1216" t="s">
        <v>28730</v>
      </c>
      <c r="D1216" s="2">
        <v>366</v>
      </c>
    </row>
    <row r="1217" spans="1:4">
      <c r="A1217" s="1" t="s">
        <v>433</v>
      </c>
      <c r="B1217" t="s">
        <v>21486</v>
      </c>
      <c r="C1217" t="s">
        <v>28731</v>
      </c>
      <c r="D1217" s="2">
        <v>247.5</v>
      </c>
    </row>
    <row r="1218" spans="1:4">
      <c r="A1218" s="1" t="s">
        <v>13135</v>
      </c>
      <c r="B1218" t="s">
        <v>22382</v>
      </c>
      <c r="C1218" t="s">
        <v>28732</v>
      </c>
      <c r="D1218" s="2">
        <v>297</v>
      </c>
    </row>
    <row r="1219" spans="1:4">
      <c r="A1219" s="1" t="s">
        <v>15058</v>
      </c>
      <c r="B1219" t="s">
        <v>23660</v>
      </c>
      <c r="C1219" t="s">
        <v>28733</v>
      </c>
      <c r="D1219" s="2">
        <v>297</v>
      </c>
    </row>
    <row r="1220" spans="1:4">
      <c r="A1220" s="1" t="s">
        <v>7489</v>
      </c>
      <c r="B1220" t="s">
        <v>24405</v>
      </c>
      <c r="C1220" t="s">
        <v>28734</v>
      </c>
      <c r="D1220" s="2">
        <v>337.5</v>
      </c>
    </row>
    <row r="1221" spans="1:4">
      <c r="A1221" s="1" t="s">
        <v>434</v>
      </c>
      <c r="B1221" t="s">
        <v>17706</v>
      </c>
      <c r="C1221" t="s">
        <v>28735</v>
      </c>
      <c r="D1221" s="2">
        <v>247.5</v>
      </c>
    </row>
    <row r="1222" spans="1:4">
      <c r="A1222" s="1" t="s">
        <v>440</v>
      </c>
      <c r="B1222" t="s">
        <v>22998</v>
      </c>
      <c r="C1222" t="s">
        <v>28736</v>
      </c>
      <c r="D1222" s="2">
        <v>337.5</v>
      </c>
    </row>
    <row r="1223" spans="1:4">
      <c r="A1223" s="1" t="s">
        <v>428</v>
      </c>
      <c r="B1223" t="s">
        <v>22563</v>
      </c>
      <c r="C1223" t="s">
        <v>28737</v>
      </c>
      <c r="D1223" s="2">
        <v>247.5</v>
      </c>
    </row>
    <row r="1224" spans="1:4">
      <c r="A1224" s="1" t="s">
        <v>13387</v>
      </c>
      <c r="B1224" t="s">
        <v>22558</v>
      </c>
      <c r="C1224" t="s">
        <v>28738</v>
      </c>
      <c r="D1224" s="2">
        <v>297</v>
      </c>
    </row>
    <row r="1225" spans="1:4">
      <c r="A1225" s="1" t="s">
        <v>7330</v>
      </c>
      <c r="B1225" t="s">
        <v>22439</v>
      </c>
      <c r="C1225" t="s">
        <v>28739</v>
      </c>
      <c r="D1225" s="2">
        <v>297</v>
      </c>
    </row>
    <row r="1226" spans="1:4">
      <c r="A1226" s="1" t="s">
        <v>9289</v>
      </c>
      <c r="B1226" t="s">
        <v>18712</v>
      </c>
      <c r="C1226" t="s">
        <v>28740</v>
      </c>
      <c r="D1226" s="2">
        <v>214.79</v>
      </c>
    </row>
    <row r="1227" spans="1:4">
      <c r="A1227" s="1" t="s">
        <v>1199</v>
      </c>
      <c r="B1227" t="s">
        <v>22844</v>
      </c>
      <c r="C1227" t="s">
        <v>28741</v>
      </c>
      <c r="D1227" s="2">
        <v>249</v>
      </c>
    </row>
    <row r="1228" spans="1:4">
      <c r="A1228" s="1" t="s">
        <v>1200</v>
      </c>
      <c r="B1228" t="s">
        <v>22957</v>
      </c>
      <c r="C1228" t="s">
        <v>28742</v>
      </c>
      <c r="D1228" s="2">
        <v>249</v>
      </c>
    </row>
    <row r="1229" spans="1:4">
      <c r="A1229" s="1" t="s">
        <v>11358</v>
      </c>
      <c r="B1229" t="s">
        <v>20764</v>
      </c>
      <c r="C1229" t="s">
        <v>28743</v>
      </c>
      <c r="D1229" s="2">
        <v>249</v>
      </c>
    </row>
    <row r="1230" spans="1:4">
      <c r="A1230" s="1" t="s">
        <v>1205</v>
      </c>
      <c r="B1230" t="s">
        <v>19920</v>
      </c>
      <c r="C1230" t="s">
        <v>28744</v>
      </c>
      <c r="D1230" s="2">
        <v>249</v>
      </c>
    </row>
    <row r="1231" spans="1:4">
      <c r="A1231" s="1" t="s">
        <v>1201</v>
      </c>
      <c r="B1231" t="s">
        <v>16928</v>
      </c>
      <c r="C1231" t="s">
        <v>28745</v>
      </c>
      <c r="D1231" s="2">
        <v>249</v>
      </c>
    </row>
    <row r="1232" spans="1:4">
      <c r="A1232" s="1" t="s">
        <v>1202</v>
      </c>
      <c r="B1232" t="s">
        <v>22748</v>
      </c>
      <c r="C1232" t="s">
        <v>28746</v>
      </c>
      <c r="D1232" s="2">
        <v>249</v>
      </c>
    </row>
    <row r="1233" spans="1:4">
      <c r="A1233" s="1" t="s">
        <v>1203</v>
      </c>
      <c r="B1233" t="s">
        <v>17860</v>
      </c>
      <c r="C1233" t="s">
        <v>28747</v>
      </c>
      <c r="D1233" s="2">
        <v>249</v>
      </c>
    </row>
    <row r="1234" spans="1:4">
      <c r="A1234" s="1" t="s">
        <v>1204</v>
      </c>
      <c r="B1234" t="s">
        <v>17597</v>
      </c>
      <c r="C1234" t="s">
        <v>28748</v>
      </c>
      <c r="D1234" s="2">
        <v>249</v>
      </c>
    </row>
    <row r="1235" spans="1:4">
      <c r="A1235" s="1" t="s">
        <v>14143</v>
      </c>
      <c r="B1235" t="s">
        <v>22981</v>
      </c>
      <c r="C1235" t="s">
        <v>28749</v>
      </c>
      <c r="D1235" s="2">
        <v>265</v>
      </c>
    </row>
    <row r="1236" spans="1:4">
      <c r="A1236" s="1" t="s">
        <v>10509</v>
      </c>
      <c r="B1236" t="s">
        <v>19997</v>
      </c>
      <c r="C1236" t="s">
        <v>28750</v>
      </c>
      <c r="D1236" s="2">
        <v>265</v>
      </c>
    </row>
    <row r="1237" spans="1:4">
      <c r="A1237" s="1" t="s">
        <v>10837</v>
      </c>
      <c r="B1237" t="s">
        <v>20282</v>
      </c>
      <c r="C1237" t="s">
        <v>28751</v>
      </c>
      <c r="D1237" s="2">
        <v>265</v>
      </c>
    </row>
    <row r="1238" spans="1:4">
      <c r="A1238" s="1" t="s">
        <v>10512</v>
      </c>
      <c r="B1238" t="s">
        <v>20002</v>
      </c>
      <c r="C1238" t="s">
        <v>28752</v>
      </c>
      <c r="D1238" s="2">
        <v>265</v>
      </c>
    </row>
    <row r="1239" spans="1:4">
      <c r="A1239" s="1" t="s">
        <v>8619</v>
      </c>
      <c r="B1239" t="s">
        <v>17930</v>
      </c>
      <c r="C1239" t="s">
        <v>28753</v>
      </c>
      <c r="D1239" s="2">
        <v>355</v>
      </c>
    </row>
    <row r="1240" spans="1:4">
      <c r="A1240" s="1" t="s">
        <v>1176</v>
      </c>
      <c r="B1240" t="s">
        <v>17314</v>
      </c>
      <c r="C1240" t="s">
        <v>4797</v>
      </c>
      <c r="D1240" s="2">
        <v>329</v>
      </c>
    </row>
    <row r="1241" spans="1:4">
      <c r="A1241" s="1" t="s">
        <v>1178</v>
      </c>
      <c r="B1241" t="s">
        <v>22311</v>
      </c>
      <c r="C1241" t="s">
        <v>4799</v>
      </c>
      <c r="D1241" s="2">
        <v>286</v>
      </c>
    </row>
    <row r="1242" spans="1:4">
      <c r="A1242" s="1" t="s">
        <v>13702</v>
      </c>
      <c r="B1242" t="s">
        <v>22707</v>
      </c>
      <c r="C1242" t="s">
        <v>28754</v>
      </c>
      <c r="D1242" s="2">
        <v>329</v>
      </c>
    </row>
    <row r="1243" spans="1:4">
      <c r="A1243" s="1" t="s">
        <v>1177</v>
      </c>
      <c r="B1243" t="s">
        <v>23889</v>
      </c>
      <c r="C1243" t="s">
        <v>28755</v>
      </c>
      <c r="D1243" s="2">
        <v>213</v>
      </c>
    </row>
    <row r="1244" spans="1:4">
      <c r="A1244" s="1" t="s">
        <v>7334</v>
      </c>
      <c r="B1244" t="s">
        <v>24843</v>
      </c>
      <c r="C1244" t="s">
        <v>28756</v>
      </c>
      <c r="D1244" s="2">
        <v>365</v>
      </c>
    </row>
    <row r="1245" spans="1:4">
      <c r="A1245" s="1" t="s">
        <v>13059</v>
      </c>
      <c r="B1245" t="s">
        <v>22312</v>
      </c>
      <c r="C1245" t="s">
        <v>28757</v>
      </c>
      <c r="D1245" s="2">
        <v>329</v>
      </c>
    </row>
    <row r="1246" spans="1:4">
      <c r="A1246" s="1" t="s">
        <v>7612</v>
      </c>
      <c r="B1246" t="s">
        <v>16658</v>
      </c>
      <c r="C1246" t="s">
        <v>28758</v>
      </c>
      <c r="D1246" s="2">
        <v>329</v>
      </c>
    </row>
    <row r="1247" spans="1:4">
      <c r="A1247" s="1" t="s">
        <v>7681</v>
      </c>
      <c r="B1247" t="s">
        <v>16734</v>
      </c>
      <c r="C1247" t="s">
        <v>28759</v>
      </c>
      <c r="D1247" s="2">
        <v>329</v>
      </c>
    </row>
    <row r="1248" spans="1:4">
      <c r="A1248" s="1" t="s">
        <v>14043</v>
      </c>
      <c r="B1248" t="s">
        <v>22924</v>
      </c>
      <c r="C1248" t="s">
        <v>28760</v>
      </c>
      <c r="D1248" s="2">
        <v>329</v>
      </c>
    </row>
    <row r="1249" spans="1:4">
      <c r="A1249" s="1" t="s">
        <v>14732</v>
      </c>
      <c r="B1249" t="s">
        <v>23426</v>
      </c>
      <c r="C1249" t="s">
        <v>28761</v>
      </c>
      <c r="D1249" s="2">
        <v>329</v>
      </c>
    </row>
    <row r="1250" spans="1:4">
      <c r="A1250" s="1" t="s">
        <v>13137</v>
      </c>
      <c r="B1250" t="s">
        <v>22385</v>
      </c>
      <c r="C1250" t="s">
        <v>28762</v>
      </c>
      <c r="D1250" s="2">
        <v>329</v>
      </c>
    </row>
    <row r="1251" spans="1:4">
      <c r="A1251" s="1" t="s">
        <v>1179</v>
      </c>
      <c r="B1251" t="s">
        <v>16799</v>
      </c>
      <c r="C1251" t="s">
        <v>28763</v>
      </c>
      <c r="D1251" s="2">
        <v>235</v>
      </c>
    </row>
    <row r="1252" spans="1:4">
      <c r="A1252" s="1" t="s">
        <v>7323</v>
      </c>
      <c r="B1252" t="s">
        <v>16778</v>
      </c>
      <c r="C1252" t="s">
        <v>28764</v>
      </c>
      <c r="D1252" s="2">
        <v>329</v>
      </c>
    </row>
    <row r="1253" spans="1:4">
      <c r="A1253" s="1" t="s">
        <v>12633</v>
      </c>
      <c r="B1253" t="s">
        <v>22020</v>
      </c>
      <c r="C1253" t="s">
        <v>28765</v>
      </c>
      <c r="D1253" s="2">
        <v>329</v>
      </c>
    </row>
    <row r="1254" spans="1:4">
      <c r="A1254" s="1" t="s">
        <v>7731</v>
      </c>
      <c r="B1254" t="s">
        <v>16809</v>
      </c>
      <c r="C1254" t="s">
        <v>28766</v>
      </c>
      <c r="D1254" s="2">
        <v>329</v>
      </c>
    </row>
    <row r="1255" spans="1:4">
      <c r="A1255" s="1" t="s">
        <v>7326</v>
      </c>
      <c r="B1255" t="s">
        <v>21320</v>
      </c>
      <c r="C1255" t="s">
        <v>28767</v>
      </c>
      <c r="D1255" s="2">
        <v>365</v>
      </c>
    </row>
    <row r="1256" spans="1:4">
      <c r="A1256" s="1" t="s">
        <v>13058</v>
      </c>
      <c r="B1256" t="s">
        <v>22310</v>
      </c>
      <c r="C1256" t="s">
        <v>4795</v>
      </c>
      <c r="D1256" s="2">
        <v>329</v>
      </c>
    </row>
    <row r="1257" spans="1:4">
      <c r="A1257" s="1" t="s">
        <v>1180</v>
      </c>
      <c r="B1257" t="s">
        <v>16651</v>
      </c>
      <c r="C1257" t="s">
        <v>4811</v>
      </c>
      <c r="D1257" s="2">
        <v>235</v>
      </c>
    </row>
    <row r="1258" spans="1:4">
      <c r="A1258" s="1" t="s">
        <v>1175</v>
      </c>
      <c r="B1258" t="s">
        <v>22021</v>
      </c>
      <c r="C1258" t="s">
        <v>4816</v>
      </c>
      <c r="D1258" s="2">
        <v>235</v>
      </c>
    </row>
    <row r="1259" spans="1:4">
      <c r="A1259" s="1" t="s">
        <v>7734</v>
      </c>
      <c r="B1259" t="s">
        <v>16815</v>
      </c>
      <c r="C1259" t="s">
        <v>28768</v>
      </c>
      <c r="D1259" s="2">
        <v>329</v>
      </c>
    </row>
    <row r="1260" spans="1:4">
      <c r="A1260" s="1" t="s">
        <v>1186</v>
      </c>
      <c r="B1260" t="s">
        <v>24842</v>
      </c>
      <c r="C1260" t="s">
        <v>28769</v>
      </c>
      <c r="D1260" s="2">
        <v>235</v>
      </c>
    </row>
    <row r="1261" spans="1:4">
      <c r="A1261" s="1" t="s">
        <v>15199</v>
      </c>
      <c r="B1261" t="s">
        <v>23789</v>
      </c>
      <c r="C1261" t="s">
        <v>28770</v>
      </c>
      <c r="D1261" s="2">
        <v>329</v>
      </c>
    </row>
    <row r="1262" spans="1:4">
      <c r="A1262" s="1" t="s">
        <v>12629</v>
      </c>
      <c r="B1262" t="s">
        <v>22018</v>
      </c>
      <c r="C1262" t="s">
        <v>28771</v>
      </c>
      <c r="D1262" s="2">
        <v>329</v>
      </c>
    </row>
    <row r="1263" spans="1:4">
      <c r="A1263" s="1" t="s">
        <v>1187</v>
      </c>
      <c r="B1263" t="s">
        <v>17287</v>
      </c>
      <c r="C1263" t="s">
        <v>28772</v>
      </c>
      <c r="D1263" s="2">
        <v>235</v>
      </c>
    </row>
    <row r="1264" spans="1:4">
      <c r="A1264" s="1" t="s">
        <v>11912</v>
      </c>
      <c r="B1264" t="s">
        <v>21322</v>
      </c>
      <c r="C1264" t="s">
        <v>28773</v>
      </c>
      <c r="D1264" s="2">
        <v>329</v>
      </c>
    </row>
    <row r="1265" spans="1:4">
      <c r="A1265" s="1" t="s">
        <v>12090</v>
      </c>
      <c r="B1265" t="s">
        <v>21502</v>
      </c>
      <c r="C1265" t="s">
        <v>28774</v>
      </c>
      <c r="D1265" s="2">
        <v>329</v>
      </c>
    </row>
    <row r="1266" spans="1:4">
      <c r="A1266" s="1" t="s">
        <v>7327</v>
      </c>
      <c r="B1266" t="s">
        <v>21321</v>
      </c>
      <c r="C1266" t="s">
        <v>28775</v>
      </c>
      <c r="D1266" s="2">
        <v>365</v>
      </c>
    </row>
    <row r="1267" spans="1:4">
      <c r="A1267" s="1" t="s">
        <v>8098</v>
      </c>
      <c r="B1267" t="s">
        <v>17311</v>
      </c>
      <c r="C1267" t="s">
        <v>28776</v>
      </c>
      <c r="D1267" s="2">
        <v>329</v>
      </c>
    </row>
    <row r="1268" spans="1:4">
      <c r="A1268" s="1" t="s">
        <v>1185</v>
      </c>
      <c r="B1268" t="s">
        <v>16800</v>
      </c>
      <c r="C1268" t="s">
        <v>28777</v>
      </c>
      <c r="D1268" s="2">
        <v>235</v>
      </c>
    </row>
    <row r="1269" spans="1:4">
      <c r="A1269" s="1" t="s">
        <v>9490</v>
      </c>
      <c r="B1269" t="s">
        <v>18915</v>
      </c>
      <c r="C1269" t="s">
        <v>28778</v>
      </c>
      <c r="D1269" s="2">
        <v>329</v>
      </c>
    </row>
    <row r="1270" spans="1:4">
      <c r="A1270" s="1" t="s">
        <v>1188</v>
      </c>
      <c r="B1270" t="s">
        <v>22384</v>
      </c>
      <c r="C1270" t="s">
        <v>28779</v>
      </c>
      <c r="D1270" s="2">
        <v>329</v>
      </c>
    </row>
    <row r="1271" spans="1:4">
      <c r="A1271" s="1" t="s">
        <v>1184</v>
      </c>
      <c r="B1271" t="s">
        <v>21844</v>
      </c>
      <c r="C1271" t="s">
        <v>4814</v>
      </c>
      <c r="D1271" s="2">
        <v>235</v>
      </c>
    </row>
    <row r="1272" spans="1:4">
      <c r="A1272" s="1" t="s">
        <v>13060</v>
      </c>
      <c r="B1272" t="s">
        <v>22313</v>
      </c>
      <c r="C1272" t="s">
        <v>28780</v>
      </c>
      <c r="D1272" s="2">
        <v>329</v>
      </c>
    </row>
    <row r="1273" spans="1:4">
      <c r="A1273" s="1" t="s">
        <v>1189</v>
      </c>
      <c r="B1273" t="s">
        <v>21501</v>
      </c>
      <c r="C1273" t="s">
        <v>28781</v>
      </c>
      <c r="D1273" s="2">
        <v>329</v>
      </c>
    </row>
    <row r="1274" spans="1:4">
      <c r="A1274" s="1" t="s">
        <v>7325</v>
      </c>
      <c r="B1274" t="s">
        <v>17493</v>
      </c>
      <c r="C1274" t="s">
        <v>28782</v>
      </c>
      <c r="D1274" s="2">
        <v>235</v>
      </c>
    </row>
    <row r="1275" spans="1:4">
      <c r="A1275" s="1" t="s">
        <v>11913</v>
      </c>
      <c r="B1275" t="s">
        <v>21323</v>
      </c>
      <c r="C1275" t="s">
        <v>28783</v>
      </c>
      <c r="D1275" s="2">
        <v>329</v>
      </c>
    </row>
    <row r="1276" spans="1:4">
      <c r="A1276" s="1" t="s">
        <v>16508</v>
      </c>
      <c r="B1276" t="s">
        <v>24881</v>
      </c>
      <c r="C1276" t="s">
        <v>28784</v>
      </c>
      <c r="D1276" s="2">
        <v>329</v>
      </c>
    </row>
    <row r="1277" spans="1:4">
      <c r="A1277" s="1" t="s">
        <v>1181</v>
      </c>
      <c r="B1277" t="s">
        <v>24532</v>
      </c>
      <c r="C1277" t="s">
        <v>28785</v>
      </c>
      <c r="D1277" s="2">
        <v>235</v>
      </c>
    </row>
    <row r="1278" spans="1:4">
      <c r="A1278" s="1" t="s">
        <v>1182</v>
      </c>
      <c r="B1278" t="s">
        <v>16903</v>
      </c>
      <c r="C1278" t="s">
        <v>28786</v>
      </c>
      <c r="D1278" s="2">
        <v>329</v>
      </c>
    </row>
    <row r="1279" spans="1:4">
      <c r="A1279" s="1" t="s">
        <v>7321</v>
      </c>
      <c r="B1279" t="s">
        <v>16657</v>
      </c>
      <c r="C1279" t="s">
        <v>28787</v>
      </c>
      <c r="D1279" s="2">
        <v>228</v>
      </c>
    </row>
    <row r="1280" spans="1:4">
      <c r="A1280" s="1" t="s">
        <v>1183</v>
      </c>
      <c r="B1280" t="s">
        <v>21845</v>
      </c>
      <c r="C1280" t="s">
        <v>4794</v>
      </c>
      <c r="D1280" s="2">
        <v>235</v>
      </c>
    </row>
    <row r="1281" spans="1:4">
      <c r="A1281" s="1" t="s">
        <v>11141</v>
      </c>
      <c r="B1281" t="s">
        <v>20542</v>
      </c>
      <c r="C1281" t="s">
        <v>28788</v>
      </c>
      <c r="D1281" s="2">
        <v>269</v>
      </c>
    </row>
    <row r="1282" spans="1:4">
      <c r="A1282" s="1" t="s">
        <v>11148</v>
      </c>
      <c r="B1282" t="s">
        <v>20549</v>
      </c>
      <c r="C1282" t="s">
        <v>28789</v>
      </c>
      <c r="D1282" s="2">
        <v>269</v>
      </c>
    </row>
    <row r="1283" spans="1:4">
      <c r="A1283" s="1" t="s">
        <v>11918</v>
      </c>
      <c r="B1283" t="s">
        <v>21330</v>
      </c>
      <c r="C1283" t="s">
        <v>28790</v>
      </c>
      <c r="D1283" s="2">
        <v>315</v>
      </c>
    </row>
    <row r="1284" spans="1:4">
      <c r="A1284" s="1" t="s">
        <v>12043</v>
      </c>
      <c r="B1284" t="s">
        <v>21441</v>
      </c>
      <c r="C1284" t="s">
        <v>28791</v>
      </c>
      <c r="D1284" s="2">
        <v>315</v>
      </c>
    </row>
    <row r="1285" spans="1:4">
      <c r="A1285" s="1" t="s">
        <v>12041</v>
      </c>
      <c r="B1285" t="s">
        <v>21440</v>
      </c>
      <c r="C1285" t="s">
        <v>28792</v>
      </c>
      <c r="D1285" s="2">
        <v>315</v>
      </c>
    </row>
    <row r="1286" spans="1:4">
      <c r="A1286" s="1" t="s">
        <v>11370</v>
      </c>
      <c r="B1286" t="s">
        <v>20777</v>
      </c>
      <c r="C1286" t="s">
        <v>28793</v>
      </c>
      <c r="D1286" s="2">
        <v>315</v>
      </c>
    </row>
    <row r="1287" spans="1:4">
      <c r="A1287" s="1" t="s">
        <v>10117</v>
      </c>
      <c r="B1287" t="s">
        <v>19599</v>
      </c>
      <c r="C1287" t="s">
        <v>28794</v>
      </c>
      <c r="D1287" s="2">
        <v>315</v>
      </c>
    </row>
    <row r="1288" spans="1:4">
      <c r="A1288" s="1" t="s">
        <v>12045</v>
      </c>
      <c r="B1288" t="s">
        <v>21443</v>
      </c>
      <c r="C1288" t="s">
        <v>28795</v>
      </c>
      <c r="D1288" s="2">
        <v>315</v>
      </c>
    </row>
    <row r="1289" spans="1:4">
      <c r="A1289" s="1" t="s">
        <v>11178</v>
      </c>
      <c r="B1289" t="s">
        <v>20581</v>
      </c>
      <c r="C1289" t="s">
        <v>28796</v>
      </c>
      <c r="D1289" s="2">
        <v>315</v>
      </c>
    </row>
    <row r="1290" spans="1:4">
      <c r="A1290" s="1" t="s">
        <v>12089</v>
      </c>
      <c r="B1290" t="s">
        <v>21500</v>
      </c>
      <c r="C1290" t="s">
        <v>28797</v>
      </c>
      <c r="D1290" s="2">
        <v>315</v>
      </c>
    </row>
    <row r="1291" spans="1:4">
      <c r="A1291" s="1" t="s">
        <v>12094</v>
      </c>
      <c r="B1291" t="s">
        <v>21510</v>
      </c>
      <c r="C1291" t="s">
        <v>28798</v>
      </c>
      <c r="D1291" s="2">
        <v>315</v>
      </c>
    </row>
    <row r="1292" spans="1:4">
      <c r="A1292" s="1" t="s">
        <v>9962</v>
      </c>
      <c r="B1292" t="s">
        <v>19443</v>
      </c>
      <c r="C1292" t="s">
        <v>28799</v>
      </c>
      <c r="D1292" s="2">
        <v>282</v>
      </c>
    </row>
    <row r="1293" spans="1:4">
      <c r="A1293" s="1" t="s">
        <v>12044</v>
      </c>
      <c r="B1293" t="s">
        <v>21442</v>
      </c>
      <c r="C1293" t="s">
        <v>28800</v>
      </c>
      <c r="D1293" s="2">
        <v>315</v>
      </c>
    </row>
    <row r="1294" spans="1:4">
      <c r="A1294" s="1" t="s">
        <v>12040</v>
      </c>
      <c r="B1294" t="s">
        <v>21439</v>
      </c>
      <c r="C1294" t="s">
        <v>28801</v>
      </c>
      <c r="D1294" s="2">
        <v>315</v>
      </c>
    </row>
    <row r="1295" spans="1:4">
      <c r="A1295" s="1" t="s">
        <v>12039</v>
      </c>
      <c r="B1295" t="s">
        <v>21438</v>
      </c>
      <c r="C1295" t="s">
        <v>28802</v>
      </c>
      <c r="D1295" s="2">
        <v>315</v>
      </c>
    </row>
    <row r="1296" spans="1:4">
      <c r="A1296" s="1" t="s">
        <v>11920</v>
      </c>
      <c r="B1296" t="s">
        <v>21331</v>
      </c>
      <c r="C1296" t="s">
        <v>28803</v>
      </c>
      <c r="D1296" s="2">
        <v>315</v>
      </c>
    </row>
    <row r="1297" spans="1:4">
      <c r="A1297" s="1" t="s">
        <v>1196</v>
      </c>
      <c r="B1297" t="s">
        <v>22743</v>
      </c>
      <c r="C1297" t="s">
        <v>28804</v>
      </c>
      <c r="D1297" s="2">
        <v>260</v>
      </c>
    </row>
    <row r="1298" spans="1:4">
      <c r="A1298" s="1" t="s">
        <v>7328</v>
      </c>
      <c r="B1298" t="s">
        <v>21526</v>
      </c>
      <c r="C1298" t="s">
        <v>28805</v>
      </c>
      <c r="D1298" s="2">
        <v>280</v>
      </c>
    </row>
    <row r="1299" spans="1:4">
      <c r="A1299" s="1" t="s">
        <v>15239</v>
      </c>
      <c r="B1299" t="s">
        <v>23818</v>
      </c>
      <c r="C1299" t="s">
        <v>28806</v>
      </c>
      <c r="D1299" s="2">
        <v>194.95</v>
      </c>
    </row>
    <row r="1300" spans="1:4">
      <c r="A1300" s="1" t="s">
        <v>7333</v>
      </c>
      <c r="B1300" t="s">
        <v>24304</v>
      </c>
      <c r="C1300" t="s">
        <v>5066</v>
      </c>
      <c r="D1300" s="2">
        <v>260</v>
      </c>
    </row>
    <row r="1301" spans="1:4">
      <c r="A1301" s="1" t="s">
        <v>1197</v>
      </c>
      <c r="B1301" t="s">
        <v>19358</v>
      </c>
      <c r="C1301" t="s">
        <v>5064</v>
      </c>
      <c r="D1301" s="2">
        <v>260</v>
      </c>
    </row>
    <row r="1302" spans="1:4">
      <c r="A1302" s="1" t="s">
        <v>1198</v>
      </c>
      <c r="B1302" t="s">
        <v>21037</v>
      </c>
      <c r="C1302" t="s">
        <v>5065</v>
      </c>
      <c r="D1302" s="2">
        <v>260</v>
      </c>
    </row>
    <row r="1303" spans="1:4">
      <c r="A1303" s="1" t="s">
        <v>7332</v>
      </c>
      <c r="B1303" t="s">
        <v>24303</v>
      </c>
      <c r="C1303" t="s">
        <v>28807</v>
      </c>
      <c r="D1303" s="2">
        <v>260</v>
      </c>
    </row>
    <row r="1304" spans="1:4">
      <c r="A1304" s="1" t="s">
        <v>9793</v>
      </c>
      <c r="B1304" t="s">
        <v>19258</v>
      </c>
      <c r="C1304" t="s">
        <v>4618</v>
      </c>
      <c r="D1304" s="2">
        <v>259</v>
      </c>
    </row>
    <row r="1305" spans="1:4">
      <c r="A1305" s="1" t="s">
        <v>648</v>
      </c>
      <c r="B1305" t="s">
        <v>21208</v>
      </c>
      <c r="C1305" t="s">
        <v>28808</v>
      </c>
      <c r="D1305" s="2">
        <v>1380</v>
      </c>
    </row>
    <row r="1306" spans="1:4">
      <c r="A1306" s="1" t="s">
        <v>14923</v>
      </c>
      <c r="B1306" t="s">
        <v>23561</v>
      </c>
      <c r="C1306" t="s">
        <v>28809</v>
      </c>
      <c r="D1306" s="2">
        <v>93.28</v>
      </c>
    </row>
    <row r="1307" spans="1:4">
      <c r="A1307" s="1" t="s">
        <v>14925</v>
      </c>
      <c r="B1307" t="s">
        <v>23563</v>
      </c>
      <c r="C1307" t="s">
        <v>28810</v>
      </c>
      <c r="D1307" s="2">
        <v>164</v>
      </c>
    </row>
    <row r="1308" spans="1:4">
      <c r="A1308" s="1" t="s">
        <v>14924</v>
      </c>
      <c r="B1308" t="s">
        <v>23562</v>
      </c>
      <c r="C1308" t="s">
        <v>28811</v>
      </c>
      <c r="D1308" s="2">
        <v>93.28</v>
      </c>
    </row>
    <row r="1309" spans="1:4">
      <c r="A1309" s="1" t="s">
        <v>14926</v>
      </c>
      <c r="B1309" t="s">
        <v>23564</v>
      </c>
      <c r="C1309" t="s">
        <v>2334</v>
      </c>
      <c r="D1309" s="2">
        <v>157.88</v>
      </c>
    </row>
    <row r="1310" spans="1:4">
      <c r="A1310" s="1" t="s">
        <v>9864</v>
      </c>
      <c r="B1310" t="s">
        <v>19336</v>
      </c>
      <c r="C1310" t="s">
        <v>28812</v>
      </c>
      <c r="D1310" s="2">
        <v>196.8</v>
      </c>
    </row>
    <row r="1311" spans="1:4">
      <c r="A1311" s="1" t="s">
        <v>9865</v>
      </c>
      <c r="B1311" t="s">
        <v>19337</v>
      </c>
      <c r="C1311" t="s">
        <v>28813</v>
      </c>
      <c r="D1311" s="2">
        <v>196.8</v>
      </c>
    </row>
    <row r="1312" spans="1:4">
      <c r="A1312" s="1" t="s">
        <v>9874</v>
      </c>
      <c r="B1312" t="s">
        <v>19346</v>
      </c>
      <c r="C1312" t="s">
        <v>28814</v>
      </c>
      <c r="D1312" s="2">
        <v>134.4</v>
      </c>
    </row>
    <row r="1313" spans="1:4">
      <c r="A1313" s="1" t="s">
        <v>9870</v>
      </c>
      <c r="B1313" t="s">
        <v>19342</v>
      </c>
      <c r="C1313" t="s">
        <v>28815</v>
      </c>
      <c r="D1313" s="2">
        <v>134.4</v>
      </c>
    </row>
    <row r="1314" spans="1:4">
      <c r="A1314" s="1" t="s">
        <v>9826</v>
      </c>
      <c r="B1314" t="s">
        <v>19289</v>
      </c>
      <c r="C1314" t="s">
        <v>28816</v>
      </c>
      <c r="D1314" s="2">
        <v>196.8</v>
      </c>
    </row>
    <row r="1315" spans="1:4">
      <c r="A1315" s="1" t="s">
        <v>9871</v>
      </c>
      <c r="B1315" t="s">
        <v>19343</v>
      </c>
      <c r="C1315" t="s">
        <v>28817</v>
      </c>
      <c r="D1315" s="2">
        <v>134.4</v>
      </c>
    </row>
    <row r="1316" spans="1:4">
      <c r="A1316" s="1" t="s">
        <v>131</v>
      </c>
      <c r="B1316" t="s">
        <v>21361</v>
      </c>
      <c r="C1316" t="s">
        <v>28818</v>
      </c>
      <c r="D1316" s="2">
        <v>142</v>
      </c>
    </row>
    <row r="1317" spans="1:4">
      <c r="A1317" s="1" t="s">
        <v>15539</v>
      </c>
      <c r="B1317" t="s">
        <v>24083</v>
      </c>
      <c r="C1317" t="s">
        <v>28819</v>
      </c>
      <c r="D1317" s="2">
        <v>134.65</v>
      </c>
    </row>
    <row r="1318" spans="1:4">
      <c r="A1318" s="1" t="s">
        <v>14295</v>
      </c>
      <c r="B1318" t="s">
        <v>23101</v>
      </c>
      <c r="C1318" t="s">
        <v>28820</v>
      </c>
      <c r="D1318" s="2">
        <v>235</v>
      </c>
    </row>
    <row r="1319" spans="1:4">
      <c r="A1319" s="1" t="s">
        <v>133</v>
      </c>
      <c r="B1319" t="s">
        <v>20735</v>
      </c>
      <c r="C1319" t="s">
        <v>2692</v>
      </c>
      <c r="D1319" s="2">
        <v>276</v>
      </c>
    </row>
    <row r="1320" spans="1:4">
      <c r="A1320" s="1" t="s">
        <v>138</v>
      </c>
      <c r="B1320" t="s">
        <v>21357</v>
      </c>
      <c r="C1320" t="s">
        <v>2697</v>
      </c>
      <c r="D1320" s="2">
        <v>355</v>
      </c>
    </row>
    <row r="1321" spans="1:4">
      <c r="A1321" s="1" t="s">
        <v>7120</v>
      </c>
      <c r="B1321" t="s">
        <v>23294</v>
      </c>
      <c r="C1321" t="s">
        <v>28821</v>
      </c>
      <c r="D1321" s="2">
        <v>134.65</v>
      </c>
    </row>
    <row r="1322" spans="1:4">
      <c r="A1322" s="1" t="s">
        <v>134</v>
      </c>
      <c r="B1322" t="s">
        <v>21359</v>
      </c>
      <c r="C1322" t="s">
        <v>2690</v>
      </c>
      <c r="D1322" s="2">
        <v>276</v>
      </c>
    </row>
    <row r="1323" spans="1:4">
      <c r="A1323" s="1" t="s">
        <v>130</v>
      </c>
      <c r="B1323" t="s">
        <v>21360</v>
      </c>
      <c r="C1323" t="s">
        <v>2701</v>
      </c>
      <c r="D1323" s="2">
        <v>142</v>
      </c>
    </row>
    <row r="1324" spans="1:4">
      <c r="A1324" s="1" t="s">
        <v>7125</v>
      </c>
      <c r="B1324" t="s">
        <v>24082</v>
      </c>
      <c r="C1324" t="s">
        <v>2693</v>
      </c>
      <c r="D1324" s="2">
        <v>226.8</v>
      </c>
    </row>
    <row r="1325" spans="1:4">
      <c r="A1325" s="1" t="s">
        <v>15540</v>
      </c>
      <c r="B1325" t="s">
        <v>24084</v>
      </c>
      <c r="C1325" t="s">
        <v>2695</v>
      </c>
      <c r="D1325" s="2">
        <v>226.8</v>
      </c>
    </row>
    <row r="1326" spans="1:4">
      <c r="A1326" s="1" t="s">
        <v>7733</v>
      </c>
      <c r="B1326" t="s">
        <v>16812</v>
      </c>
      <c r="C1326" t="s">
        <v>2694</v>
      </c>
      <c r="D1326" s="2">
        <v>226.8</v>
      </c>
    </row>
    <row r="1327" spans="1:4">
      <c r="A1327" s="1" t="s">
        <v>137</v>
      </c>
      <c r="B1327" t="s">
        <v>21261</v>
      </c>
      <c r="C1327" t="s">
        <v>28822</v>
      </c>
      <c r="D1327" s="2">
        <v>533</v>
      </c>
    </row>
    <row r="1328" spans="1:4">
      <c r="A1328" s="1" t="s">
        <v>128</v>
      </c>
      <c r="B1328" t="s">
        <v>21307</v>
      </c>
      <c r="C1328" t="s">
        <v>2700</v>
      </c>
      <c r="D1328" s="2">
        <v>142</v>
      </c>
    </row>
    <row r="1329" spans="1:4">
      <c r="A1329" s="1" t="s">
        <v>135</v>
      </c>
      <c r="B1329" t="s">
        <v>20759</v>
      </c>
      <c r="C1329" t="s">
        <v>2689</v>
      </c>
      <c r="D1329" s="2">
        <v>276</v>
      </c>
    </row>
    <row r="1330" spans="1:4">
      <c r="A1330" s="1" t="s">
        <v>8083</v>
      </c>
      <c r="B1330" t="s">
        <v>17295</v>
      </c>
      <c r="C1330" t="s">
        <v>28823</v>
      </c>
      <c r="D1330" s="2">
        <v>291.73</v>
      </c>
    </row>
    <row r="1331" spans="1:4">
      <c r="A1331" s="1" t="s">
        <v>16446</v>
      </c>
      <c r="B1331" t="s">
        <v>24825</v>
      </c>
      <c r="C1331" t="s">
        <v>28824</v>
      </c>
      <c r="D1331" s="2">
        <v>271</v>
      </c>
    </row>
    <row r="1332" spans="1:4">
      <c r="A1332" s="1" t="s">
        <v>7101</v>
      </c>
      <c r="B1332" t="s">
        <v>19253</v>
      </c>
      <c r="C1332" t="s">
        <v>28825</v>
      </c>
      <c r="D1332" s="2">
        <v>246</v>
      </c>
    </row>
    <row r="1333" spans="1:4">
      <c r="A1333" s="1" t="s">
        <v>9386</v>
      </c>
      <c r="B1333" t="s">
        <v>18809</v>
      </c>
      <c r="C1333" t="s">
        <v>28826</v>
      </c>
      <c r="D1333" s="2">
        <v>355</v>
      </c>
    </row>
    <row r="1334" spans="1:4">
      <c r="A1334" s="1" t="s">
        <v>8084</v>
      </c>
      <c r="B1334" t="s">
        <v>17296</v>
      </c>
      <c r="C1334" t="s">
        <v>28827</v>
      </c>
      <c r="D1334" s="2">
        <v>291.73</v>
      </c>
    </row>
    <row r="1335" spans="1:4">
      <c r="A1335" s="1" t="s">
        <v>16447</v>
      </c>
      <c r="B1335" t="s">
        <v>24826</v>
      </c>
      <c r="C1335" t="s">
        <v>28828</v>
      </c>
      <c r="D1335" s="2">
        <v>271</v>
      </c>
    </row>
    <row r="1336" spans="1:4">
      <c r="A1336" s="1" t="s">
        <v>7119</v>
      </c>
      <c r="B1336" t="s">
        <v>23293</v>
      </c>
      <c r="C1336" t="s">
        <v>28829</v>
      </c>
      <c r="D1336" s="2">
        <v>142</v>
      </c>
    </row>
    <row r="1337" spans="1:4">
      <c r="A1337" s="1" t="s">
        <v>136</v>
      </c>
      <c r="B1337" t="s">
        <v>21358</v>
      </c>
      <c r="C1337" t="s">
        <v>2691</v>
      </c>
      <c r="D1337" s="2">
        <v>276</v>
      </c>
    </row>
    <row r="1338" spans="1:4">
      <c r="A1338" s="1" t="s">
        <v>14296</v>
      </c>
      <c r="B1338" t="s">
        <v>23102</v>
      </c>
      <c r="C1338" t="s">
        <v>28830</v>
      </c>
      <c r="D1338" s="2">
        <v>235</v>
      </c>
    </row>
    <row r="1339" spans="1:4">
      <c r="A1339" s="1" t="s">
        <v>132</v>
      </c>
      <c r="B1339" t="s">
        <v>21362</v>
      </c>
      <c r="C1339" t="s">
        <v>2702</v>
      </c>
      <c r="D1339" s="2">
        <v>142</v>
      </c>
    </row>
    <row r="1340" spans="1:4">
      <c r="A1340" s="1" t="s">
        <v>7104</v>
      </c>
      <c r="B1340" t="s">
        <v>21262</v>
      </c>
      <c r="C1340" t="s">
        <v>2746</v>
      </c>
      <c r="D1340" s="2">
        <v>1524.3</v>
      </c>
    </row>
    <row r="1341" spans="1:4">
      <c r="A1341" s="1" t="s">
        <v>12980</v>
      </c>
      <c r="B1341" t="s">
        <v>22272</v>
      </c>
      <c r="C1341" t="s">
        <v>2360</v>
      </c>
      <c r="D1341" s="2">
        <v>178</v>
      </c>
    </row>
    <row r="1342" spans="1:4">
      <c r="A1342" s="1" t="s">
        <v>15526</v>
      </c>
      <c r="B1342" t="s">
        <v>24070</v>
      </c>
      <c r="C1342" t="s">
        <v>28831</v>
      </c>
      <c r="D1342" s="2">
        <v>178</v>
      </c>
    </row>
    <row r="1343" spans="1:4">
      <c r="A1343" s="1" t="s">
        <v>10777</v>
      </c>
      <c r="B1343" t="s">
        <v>20238</v>
      </c>
      <c r="C1343" t="s">
        <v>28832</v>
      </c>
      <c r="D1343" s="2">
        <v>150.1</v>
      </c>
    </row>
    <row r="1344" spans="1:4">
      <c r="A1344" s="1" t="s">
        <v>7110</v>
      </c>
      <c r="B1344" t="s">
        <v>21976</v>
      </c>
      <c r="C1344" t="s">
        <v>28833</v>
      </c>
      <c r="D1344" s="2">
        <v>98.9</v>
      </c>
    </row>
    <row r="1345" spans="1:4">
      <c r="A1345" s="1" t="s">
        <v>7109</v>
      </c>
      <c r="B1345" t="s">
        <v>21975</v>
      </c>
      <c r="C1345" t="s">
        <v>28834</v>
      </c>
      <c r="D1345" s="2">
        <v>98.9</v>
      </c>
    </row>
    <row r="1346" spans="1:4">
      <c r="A1346" s="1" t="s">
        <v>16366</v>
      </c>
      <c r="B1346" t="s">
        <v>24758</v>
      </c>
      <c r="C1346" t="s">
        <v>28835</v>
      </c>
      <c r="D1346" s="2">
        <v>107</v>
      </c>
    </row>
    <row r="1347" spans="1:4">
      <c r="A1347" s="1" t="s">
        <v>459</v>
      </c>
      <c r="B1347" t="s">
        <v>17320</v>
      </c>
      <c r="C1347" t="s">
        <v>2480</v>
      </c>
      <c r="D1347" s="2">
        <v>132</v>
      </c>
    </row>
    <row r="1348" spans="1:4">
      <c r="A1348" s="1" t="s">
        <v>463</v>
      </c>
      <c r="B1348" t="s">
        <v>23589</v>
      </c>
      <c r="C1348" t="s">
        <v>2483</v>
      </c>
      <c r="D1348" s="2">
        <v>204</v>
      </c>
    </row>
    <row r="1349" spans="1:4">
      <c r="A1349" s="1" t="s">
        <v>462</v>
      </c>
      <c r="B1349" t="s">
        <v>17322</v>
      </c>
      <c r="C1349" t="s">
        <v>2482</v>
      </c>
      <c r="D1349" s="2">
        <v>132</v>
      </c>
    </row>
    <row r="1350" spans="1:4">
      <c r="A1350" s="1" t="s">
        <v>7121</v>
      </c>
      <c r="B1350" t="s">
        <v>23600</v>
      </c>
      <c r="C1350" t="s">
        <v>2485</v>
      </c>
      <c r="D1350" s="2">
        <v>204</v>
      </c>
    </row>
    <row r="1351" spans="1:4">
      <c r="A1351" s="1" t="s">
        <v>460</v>
      </c>
      <c r="B1351" t="s">
        <v>17305</v>
      </c>
      <c r="C1351" t="s">
        <v>2481</v>
      </c>
      <c r="D1351" s="2">
        <v>132</v>
      </c>
    </row>
    <row r="1352" spans="1:4">
      <c r="A1352" s="1" t="s">
        <v>464</v>
      </c>
      <c r="B1352" t="s">
        <v>23590</v>
      </c>
      <c r="C1352" t="s">
        <v>2486</v>
      </c>
      <c r="D1352" s="2">
        <v>204</v>
      </c>
    </row>
    <row r="1353" spans="1:4">
      <c r="A1353" s="1" t="s">
        <v>9172</v>
      </c>
      <c r="B1353" t="s">
        <v>18578</v>
      </c>
      <c r="C1353" t="s">
        <v>28836</v>
      </c>
      <c r="D1353" s="2">
        <v>376</v>
      </c>
    </row>
    <row r="1354" spans="1:4">
      <c r="A1354" s="1" t="s">
        <v>461</v>
      </c>
      <c r="B1354" t="s">
        <v>16666</v>
      </c>
      <c r="C1354" t="s">
        <v>2479</v>
      </c>
      <c r="D1354" s="2">
        <v>132</v>
      </c>
    </row>
    <row r="1355" spans="1:4">
      <c r="A1355" s="1" t="s">
        <v>465</v>
      </c>
      <c r="B1355" t="s">
        <v>23591</v>
      </c>
      <c r="C1355" t="s">
        <v>2484</v>
      </c>
      <c r="D1355" s="2">
        <v>204</v>
      </c>
    </row>
    <row r="1356" spans="1:4">
      <c r="A1356" s="1" t="s">
        <v>1079</v>
      </c>
      <c r="B1356" t="s">
        <v>18293</v>
      </c>
      <c r="C1356" t="s">
        <v>28837</v>
      </c>
      <c r="D1356" s="2">
        <v>117.3</v>
      </c>
    </row>
    <row r="1357" spans="1:4">
      <c r="A1357" s="1" t="s">
        <v>1081</v>
      </c>
      <c r="B1357" t="s">
        <v>17865</v>
      </c>
      <c r="C1357" t="s">
        <v>28838</v>
      </c>
      <c r="D1357" s="2">
        <v>186.66</v>
      </c>
    </row>
    <row r="1358" spans="1:4">
      <c r="A1358" s="1" t="s">
        <v>7124</v>
      </c>
      <c r="B1358" t="s">
        <v>23739</v>
      </c>
      <c r="C1358" t="s">
        <v>28839</v>
      </c>
      <c r="D1358" s="2">
        <v>69</v>
      </c>
    </row>
    <row r="1359" spans="1:4">
      <c r="A1359" s="1" t="s">
        <v>7122</v>
      </c>
      <c r="B1359" t="s">
        <v>23678</v>
      </c>
      <c r="C1359" t="s">
        <v>28840</v>
      </c>
      <c r="D1359" s="2">
        <v>98.9</v>
      </c>
    </row>
    <row r="1360" spans="1:4">
      <c r="A1360" s="1" t="s">
        <v>7107</v>
      </c>
      <c r="B1360" t="s">
        <v>21684</v>
      </c>
      <c r="C1360" t="s">
        <v>28841</v>
      </c>
      <c r="D1360" s="2">
        <v>151.19999999999999</v>
      </c>
    </row>
    <row r="1361" spans="1:4">
      <c r="A1361" s="1" t="s">
        <v>7108</v>
      </c>
      <c r="B1361" t="s">
        <v>21691</v>
      </c>
      <c r="C1361" t="s">
        <v>28842</v>
      </c>
      <c r="D1361" s="2">
        <v>65.5</v>
      </c>
    </row>
    <row r="1362" spans="1:4">
      <c r="A1362" s="1" t="s">
        <v>7123</v>
      </c>
      <c r="B1362" t="s">
        <v>23737</v>
      </c>
      <c r="C1362" t="s">
        <v>28843</v>
      </c>
      <c r="D1362" s="2">
        <v>98.9</v>
      </c>
    </row>
    <row r="1363" spans="1:4">
      <c r="A1363" s="1" t="s">
        <v>7106</v>
      </c>
      <c r="B1363" t="s">
        <v>21683</v>
      </c>
      <c r="C1363" t="s">
        <v>28844</v>
      </c>
      <c r="D1363" s="2">
        <v>151.19999999999999</v>
      </c>
    </row>
    <row r="1364" spans="1:4">
      <c r="A1364" s="1" t="s">
        <v>7118</v>
      </c>
      <c r="B1364" t="s">
        <v>23039</v>
      </c>
      <c r="C1364" t="s">
        <v>28845</v>
      </c>
      <c r="D1364" s="2">
        <v>134.65</v>
      </c>
    </row>
    <row r="1365" spans="1:4">
      <c r="A1365" s="1" t="s">
        <v>1296</v>
      </c>
      <c r="B1365" t="s">
        <v>21809</v>
      </c>
      <c r="C1365" t="s">
        <v>28846</v>
      </c>
      <c r="D1365" s="2">
        <v>1010</v>
      </c>
    </row>
    <row r="1366" spans="1:4">
      <c r="A1366" s="1" t="s">
        <v>7053</v>
      </c>
      <c r="B1366" t="s">
        <v>19092</v>
      </c>
      <c r="C1366" t="s">
        <v>28847</v>
      </c>
      <c r="D1366" s="2">
        <v>1669</v>
      </c>
    </row>
    <row r="1367" spans="1:4">
      <c r="A1367" s="1" t="s">
        <v>10318</v>
      </c>
      <c r="B1367" t="s">
        <v>19802</v>
      </c>
      <c r="C1367" t="s">
        <v>28848</v>
      </c>
      <c r="D1367" s="2">
        <v>1960</v>
      </c>
    </row>
    <row r="1368" spans="1:4">
      <c r="A1368" s="1" t="s">
        <v>98</v>
      </c>
      <c r="B1368" t="s">
        <v>18353</v>
      </c>
      <c r="C1368" t="s">
        <v>28849</v>
      </c>
      <c r="D1368" s="2">
        <v>780</v>
      </c>
    </row>
    <row r="1369" spans="1:4">
      <c r="A1369" s="1" t="s">
        <v>643</v>
      </c>
      <c r="B1369" t="s">
        <v>18957</v>
      </c>
      <c r="C1369" t="s">
        <v>28850</v>
      </c>
      <c r="D1369" s="2">
        <v>1526.5</v>
      </c>
    </row>
    <row r="1370" spans="1:4">
      <c r="A1370" s="1" t="s">
        <v>12206</v>
      </c>
      <c r="B1370" t="s">
        <v>21624</v>
      </c>
      <c r="C1370" t="s">
        <v>28851</v>
      </c>
      <c r="D1370" s="2">
        <v>793</v>
      </c>
    </row>
    <row r="1371" spans="1:4">
      <c r="A1371" s="1" t="s">
        <v>15015</v>
      </c>
      <c r="B1371" t="s">
        <v>23627</v>
      </c>
      <c r="C1371" t="s">
        <v>28852</v>
      </c>
      <c r="D1371" s="2">
        <v>1678</v>
      </c>
    </row>
    <row r="1372" spans="1:4">
      <c r="A1372" s="1" t="s">
        <v>8328</v>
      </c>
      <c r="B1372" t="s">
        <v>17572</v>
      </c>
      <c r="C1372" t="s">
        <v>28853</v>
      </c>
      <c r="D1372" s="2">
        <v>793</v>
      </c>
    </row>
    <row r="1373" spans="1:4">
      <c r="A1373" s="1" t="s">
        <v>97</v>
      </c>
      <c r="B1373" t="s">
        <v>18342</v>
      </c>
      <c r="C1373" t="s">
        <v>28854</v>
      </c>
      <c r="D1373" s="2">
        <v>780</v>
      </c>
    </row>
    <row r="1374" spans="1:4">
      <c r="A1374" s="1" t="s">
        <v>1295</v>
      </c>
      <c r="B1374" t="s">
        <v>19357</v>
      </c>
      <c r="C1374" t="s">
        <v>28855</v>
      </c>
      <c r="D1374" s="2">
        <v>908.89</v>
      </c>
    </row>
    <row r="1375" spans="1:4">
      <c r="A1375" s="1" t="s">
        <v>642</v>
      </c>
      <c r="B1375" t="s">
        <v>18956</v>
      </c>
      <c r="C1375" t="s">
        <v>28856</v>
      </c>
      <c r="D1375" s="2">
        <v>1526.5</v>
      </c>
    </row>
    <row r="1376" spans="1:4">
      <c r="A1376" s="1" t="s">
        <v>14246</v>
      </c>
      <c r="B1376" t="s">
        <v>23059</v>
      </c>
      <c r="C1376" t="s">
        <v>28857</v>
      </c>
      <c r="D1376" s="2">
        <v>1731</v>
      </c>
    </row>
    <row r="1377" spans="1:4">
      <c r="A1377" s="1" t="s">
        <v>644</v>
      </c>
      <c r="B1377" t="s">
        <v>21623</v>
      </c>
      <c r="C1377" t="s">
        <v>28858</v>
      </c>
      <c r="D1377" s="2">
        <v>1975</v>
      </c>
    </row>
    <row r="1378" spans="1:4">
      <c r="A1378" s="1" t="s">
        <v>645</v>
      </c>
      <c r="B1378" t="s">
        <v>18235</v>
      </c>
      <c r="C1378" t="s">
        <v>28859</v>
      </c>
      <c r="D1378" s="2">
        <v>2540</v>
      </c>
    </row>
    <row r="1379" spans="1:4">
      <c r="A1379" s="1" t="s">
        <v>13347</v>
      </c>
      <c r="B1379" t="s">
        <v>22532</v>
      </c>
      <c r="C1379" t="s">
        <v>28860</v>
      </c>
      <c r="D1379" s="2">
        <v>716</v>
      </c>
    </row>
    <row r="1380" spans="1:4">
      <c r="A1380" s="1" t="s">
        <v>10375</v>
      </c>
      <c r="B1380" t="s">
        <v>19849</v>
      </c>
      <c r="C1380" t="s">
        <v>28861</v>
      </c>
      <c r="D1380" s="2">
        <v>2315</v>
      </c>
    </row>
    <row r="1381" spans="1:4">
      <c r="A1381" s="1" t="s">
        <v>11992</v>
      </c>
      <c r="B1381" t="s">
        <v>21394</v>
      </c>
      <c r="C1381" t="s">
        <v>28862</v>
      </c>
      <c r="D1381" s="2">
        <v>203</v>
      </c>
    </row>
    <row r="1382" spans="1:4">
      <c r="A1382" s="1" t="s">
        <v>16224</v>
      </c>
      <c r="B1382" t="s">
        <v>24683</v>
      </c>
      <c r="C1382" t="s">
        <v>28863</v>
      </c>
      <c r="D1382" s="2">
        <v>1354</v>
      </c>
    </row>
    <row r="1383" spans="1:4">
      <c r="A1383" s="1" t="s">
        <v>1294</v>
      </c>
      <c r="B1383" t="s">
        <v>20791</v>
      </c>
      <c r="C1383" t="s">
        <v>28864</v>
      </c>
      <c r="D1383" s="2">
        <v>1000</v>
      </c>
    </row>
    <row r="1384" spans="1:4">
      <c r="A1384" s="1" t="s">
        <v>8115</v>
      </c>
      <c r="B1384" t="s">
        <v>17335</v>
      </c>
      <c r="C1384" t="s">
        <v>28865</v>
      </c>
      <c r="D1384" s="2">
        <v>1678</v>
      </c>
    </row>
    <row r="1385" spans="1:4">
      <c r="A1385" s="1" t="s">
        <v>14394</v>
      </c>
      <c r="B1385" t="s">
        <v>23187</v>
      </c>
      <c r="C1385" t="s">
        <v>28866</v>
      </c>
      <c r="D1385" s="2">
        <v>1420</v>
      </c>
    </row>
    <row r="1386" spans="1:4">
      <c r="A1386" s="1" t="s">
        <v>1308</v>
      </c>
      <c r="B1386" t="s">
        <v>20627</v>
      </c>
      <c r="C1386" t="s">
        <v>2370</v>
      </c>
      <c r="D1386" s="2">
        <v>487</v>
      </c>
    </row>
    <row r="1387" spans="1:4">
      <c r="A1387" s="1" t="s">
        <v>13634</v>
      </c>
      <c r="B1387" t="s">
        <v>22678</v>
      </c>
      <c r="C1387" t="s">
        <v>28867</v>
      </c>
      <c r="D1387" s="2">
        <v>487</v>
      </c>
    </row>
    <row r="1388" spans="1:4">
      <c r="A1388" s="1" t="s">
        <v>14395</v>
      </c>
      <c r="B1388" t="s">
        <v>23188</v>
      </c>
      <c r="C1388" t="s">
        <v>28868</v>
      </c>
      <c r="D1388" s="2">
        <v>1420</v>
      </c>
    </row>
    <row r="1389" spans="1:4">
      <c r="A1389" s="1" t="s">
        <v>7057</v>
      </c>
      <c r="B1389" t="s">
        <v>20680</v>
      </c>
      <c r="C1389" t="s">
        <v>2371</v>
      </c>
      <c r="D1389" s="2">
        <v>487</v>
      </c>
    </row>
    <row r="1390" spans="1:4">
      <c r="A1390" s="1" t="s">
        <v>13636</v>
      </c>
      <c r="B1390" t="s">
        <v>22679</v>
      </c>
      <c r="C1390" t="s">
        <v>28869</v>
      </c>
      <c r="D1390" s="2">
        <v>487</v>
      </c>
    </row>
    <row r="1391" spans="1:4">
      <c r="A1391" s="1" t="s">
        <v>7056</v>
      </c>
      <c r="B1391" t="s">
        <v>20678</v>
      </c>
      <c r="C1391" t="s">
        <v>2369</v>
      </c>
      <c r="D1391" s="2">
        <v>487</v>
      </c>
    </row>
    <row r="1392" spans="1:4">
      <c r="A1392" s="1" t="s">
        <v>8966</v>
      </c>
      <c r="B1392" t="s">
        <v>18308</v>
      </c>
      <c r="C1392" t="s">
        <v>28870</v>
      </c>
      <c r="D1392" s="2">
        <v>487</v>
      </c>
    </row>
    <row r="1393" spans="1:4">
      <c r="A1393" s="1" t="s">
        <v>1309</v>
      </c>
      <c r="B1393" t="s">
        <v>22113</v>
      </c>
      <c r="C1393" t="s">
        <v>28871</v>
      </c>
      <c r="D1393" s="2">
        <v>1256</v>
      </c>
    </row>
    <row r="1394" spans="1:4">
      <c r="A1394" s="1" t="s">
        <v>480</v>
      </c>
      <c r="B1394" t="s">
        <v>23114</v>
      </c>
      <c r="C1394" t="s">
        <v>28872</v>
      </c>
      <c r="D1394" s="2">
        <v>431</v>
      </c>
    </row>
    <row r="1395" spans="1:4">
      <c r="A1395" s="1" t="s">
        <v>649</v>
      </c>
      <c r="B1395" t="s">
        <v>22741</v>
      </c>
      <c r="C1395" t="s">
        <v>2342</v>
      </c>
      <c r="D1395" s="2">
        <v>1300</v>
      </c>
    </row>
    <row r="1396" spans="1:4">
      <c r="A1396" s="1" t="s">
        <v>7761</v>
      </c>
      <c r="B1396" t="s">
        <v>16863</v>
      </c>
      <c r="C1396" t="s">
        <v>28873</v>
      </c>
      <c r="D1396" s="2">
        <v>404</v>
      </c>
    </row>
    <row r="1397" spans="1:4">
      <c r="A1397" s="1" t="s">
        <v>12216</v>
      </c>
      <c r="B1397" t="s">
        <v>21633</v>
      </c>
      <c r="C1397" t="s">
        <v>28874</v>
      </c>
      <c r="D1397" s="2">
        <v>453</v>
      </c>
    </row>
    <row r="1398" spans="1:4">
      <c r="A1398" s="1" t="s">
        <v>11961</v>
      </c>
      <c r="B1398" t="s">
        <v>21368</v>
      </c>
      <c r="C1398" t="s">
        <v>28875</v>
      </c>
      <c r="D1398" s="2">
        <v>106</v>
      </c>
    </row>
    <row r="1399" spans="1:4">
      <c r="A1399" s="1" t="s">
        <v>467</v>
      </c>
      <c r="B1399" t="s">
        <v>20577</v>
      </c>
      <c r="C1399" t="s">
        <v>28876</v>
      </c>
      <c r="D1399" s="2">
        <v>790</v>
      </c>
    </row>
    <row r="1400" spans="1:4">
      <c r="A1400" s="1" t="s">
        <v>9752</v>
      </c>
      <c r="B1400" t="s">
        <v>19198</v>
      </c>
      <c r="C1400" t="s">
        <v>28877</v>
      </c>
      <c r="D1400" s="2">
        <v>947</v>
      </c>
    </row>
    <row r="1401" spans="1:4">
      <c r="A1401" s="1" t="s">
        <v>10508</v>
      </c>
      <c r="B1401" t="s">
        <v>19996</v>
      </c>
      <c r="C1401" t="s">
        <v>28878</v>
      </c>
      <c r="D1401" s="2">
        <v>404</v>
      </c>
    </row>
    <row r="1402" spans="1:4">
      <c r="A1402" s="1" t="s">
        <v>10769</v>
      </c>
      <c r="B1402" t="s">
        <v>20230</v>
      </c>
      <c r="C1402" t="s">
        <v>28879</v>
      </c>
      <c r="D1402" s="2">
        <v>1772</v>
      </c>
    </row>
    <row r="1403" spans="1:4">
      <c r="A1403" s="1" t="s">
        <v>7839</v>
      </c>
      <c r="B1403" t="s">
        <v>16967</v>
      </c>
      <c r="C1403" t="s">
        <v>28880</v>
      </c>
      <c r="D1403" s="2">
        <v>404</v>
      </c>
    </row>
    <row r="1404" spans="1:4">
      <c r="A1404" s="1" t="s">
        <v>10166</v>
      </c>
      <c r="B1404" t="s">
        <v>19647</v>
      </c>
      <c r="C1404" t="s">
        <v>28881</v>
      </c>
      <c r="D1404" s="2">
        <v>106</v>
      </c>
    </row>
    <row r="1405" spans="1:4">
      <c r="A1405" s="1" t="s">
        <v>466</v>
      </c>
      <c r="B1405" t="s">
        <v>20578</v>
      </c>
      <c r="C1405" t="s">
        <v>28882</v>
      </c>
      <c r="D1405" s="2">
        <v>790</v>
      </c>
    </row>
    <row r="1406" spans="1:4">
      <c r="A1406" s="1" t="s">
        <v>12654</v>
      </c>
      <c r="B1406" t="s">
        <v>22039</v>
      </c>
      <c r="C1406" t="s">
        <v>28883</v>
      </c>
      <c r="D1406" s="2">
        <v>947</v>
      </c>
    </row>
    <row r="1407" spans="1:4">
      <c r="A1407" s="1" t="s">
        <v>102</v>
      </c>
      <c r="B1407" t="s">
        <v>21164</v>
      </c>
      <c r="C1407" t="s">
        <v>2543</v>
      </c>
      <c r="D1407" s="2">
        <v>1000</v>
      </c>
    </row>
    <row r="1408" spans="1:4">
      <c r="A1408" s="1" t="s">
        <v>10679</v>
      </c>
      <c r="B1408" t="s">
        <v>20151</v>
      </c>
      <c r="C1408" t="s">
        <v>28884</v>
      </c>
      <c r="D1408" s="2">
        <v>1136</v>
      </c>
    </row>
    <row r="1409" spans="1:4">
      <c r="A1409" s="1" t="s">
        <v>103</v>
      </c>
      <c r="B1409" t="s">
        <v>20495</v>
      </c>
      <c r="C1409" t="s">
        <v>2567</v>
      </c>
      <c r="D1409" s="2">
        <v>1444</v>
      </c>
    </row>
    <row r="1410" spans="1:4">
      <c r="A1410" s="1" t="s">
        <v>12517</v>
      </c>
      <c r="B1410" t="s">
        <v>21915</v>
      </c>
      <c r="C1410" t="s">
        <v>28885</v>
      </c>
      <c r="D1410" s="2">
        <v>1643</v>
      </c>
    </row>
    <row r="1411" spans="1:4">
      <c r="A1411" s="1" t="s">
        <v>100</v>
      </c>
      <c r="B1411" t="s">
        <v>20315</v>
      </c>
      <c r="C1411" t="s">
        <v>2515</v>
      </c>
      <c r="D1411" s="2">
        <v>484</v>
      </c>
    </row>
    <row r="1412" spans="1:4">
      <c r="A1412" s="1" t="s">
        <v>1288</v>
      </c>
      <c r="B1412" t="s">
        <v>21473</v>
      </c>
      <c r="C1412" t="s">
        <v>2576</v>
      </c>
      <c r="D1412" s="2">
        <v>1450</v>
      </c>
    </row>
    <row r="1413" spans="1:4">
      <c r="A1413" s="1" t="s">
        <v>10506</v>
      </c>
      <c r="B1413" t="s">
        <v>19994</v>
      </c>
      <c r="C1413" t="s">
        <v>28886</v>
      </c>
      <c r="D1413" s="2">
        <v>453</v>
      </c>
    </row>
    <row r="1414" spans="1:4">
      <c r="A1414" s="1" t="s">
        <v>14828</v>
      </c>
      <c r="B1414" t="s">
        <v>23494</v>
      </c>
      <c r="C1414" t="s">
        <v>28887</v>
      </c>
      <c r="D1414" s="2">
        <v>590</v>
      </c>
    </row>
    <row r="1415" spans="1:4">
      <c r="A1415" s="1" t="s">
        <v>101</v>
      </c>
      <c r="B1415" t="s">
        <v>20316</v>
      </c>
      <c r="C1415" t="s">
        <v>2516</v>
      </c>
      <c r="D1415" s="2">
        <v>484</v>
      </c>
    </row>
    <row r="1416" spans="1:4">
      <c r="A1416" s="1" t="s">
        <v>7058</v>
      </c>
      <c r="B1416" t="s">
        <v>20710</v>
      </c>
      <c r="C1416" t="s">
        <v>2566</v>
      </c>
      <c r="D1416" s="2">
        <v>114</v>
      </c>
    </row>
    <row r="1417" spans="1:4">
      <c r="A1417" s="1" t="s">
        <v>7059</v>
      </c>
      <c r="B1417" t="s">
        <v>21181</v>
      </c>
      <c r="C1417" t="s">
        <v>2542</v>
      </c>
      <c r="D1417" s="2">
        <v>1000</v>
      </c>
    </row>
    <row r="1418" spans="1:4">
      <c r="A1418" s="1" t="s">
        <v>10245</v>
      </c>
      <c r="B1418" t="s">
        <v>19740</v>
      </c>
      <c r="C1418" t="s">
        <v>28888</v>
      </c>
      <c r="D1418" s="2">
        <v>1643</v>
      </c>
    </row>
    <row r="1419" spans="1:4">
      <c r="A1419" s="1" t="s">
        <v>9504</v>
      </c>
      <c r="B1419" t="s">
        <v>18935</v>
      </c>
      <c r="C1419" t="s">
        <v>2550</v>
      </c>
      <c r="D1419" s="2">
        <v>352</v>
      </c>
    </row>
    <row r="1420" spans="1:4">
      <c r="A1420" s="1" t="s">
        <v>15183</v>
      </c>
      <c r="B1420" t="s">
        <v>23770</v>
      </c>
      <c r="C1420" t="s">
        <v>28889</v>
      </c>
      <c r="D1420" s="2">
        <v>450</v>
      </c>
    </row>
    <row r="1421" spans="1:4">
      <c r="A1421" s="1" t="s">
        <v>14299</v>
      </c>
      <c r="B1421" t="s">
        <v>23106</v>
      </c>
      <c r="C1421" t="s">
        <v>28890</v>
      </c>
      <c r="D1421" s="2">
        <v>590</v>
      </c>
    </row>
    <row r="1422" spans="1:4">
      <c r="A1422" s="1" t="s">
        <v>10815</v>
      </c>
      <c r="B1422" t="s">
        <v>20264</v>
      </c>
      <c r="C1422" t="s">
        <v>28891</v>
      </c>
      <c r="D1422" s="2">
        <v>404</v>
      </c>
    </row>
    <row r="1423" spans="1:4">
      <c r="A1423" s="1" t="s">
        <v>10507</v>
      </c>
      <c r="B1423" t="s">
        <v>19995</v>
      </c>
      <c r="C1423" t="s">
        <v>28892</v>
      </c>
      <c r="D1423" s="2">
        <v>453</v>
      </c>
    </row>
    <row r="1424" spans="1:4">
      <c r="A1424" s="1" t="s">
        <v>635</v>
      </c>
      <c r="B1424" t="s">
        <v>21017</v>
      </c>
      <c r="C1424" t="s">
        <v>28893</v>
      </c>
      <c r="D1424" s="2">
        <v>460</v>
      </c>
    </row>
    <row r="1425" spans="1:4">
      <c r="A1425" s="1" t="s">
        <v>634</v>
      </c>
      <c r="B1425" t="s">
        <v>21016</v>
      </c>
      <c r="C1425" t="s">
        <v>28894</v>
      </c>
      <c r="D1425" s="2">
        <v>811</v>
      </c>
    </row>
    <row r="1426" spans="1:4">
      <c r="A1426" s="1" t="s">
        <v>11134</v>
      </c>
      <c r="B1426" t="s">
        <v>20533</v>
      </c>
      <c r="C1426" t="s">
        <v>28895</v>
      </c>
      <c r="D1426" s="2">
        <v>2255</v>
      </c>
    </row>
    <row r="1427" spans="1:4">
      <c r="A1427" s="1" t="s">
        <v>9966</v>
      </c>
      <c r="B1427" t="s">
        <v>19447</v>
      </c>
      <c r="C1427" t="s">
        <v>28896</v>
      </c>
      <c r="D1427" s="2">
        <v>495</v>
      </c>
    </row>
    <row r="1428" spans="1:4">
      <c r="A1428" s="1" t="s">
        <v>10184</v>
      </c>
      <c r="B1428" t="s">
        <v>19668</v>
      </c>
      <c r="C1428" t="s">
        <v>28897</v>
      </c>
      <c r="D1428" s="2">
        <v>822</v>
      </c>
    </row>
    <row r="1429" spans="1:4">
      <c r="A1429" s="1" t="s">
        <v>7055</v>
      </c>
      <c r="B1429" t="s">
        <v>20380</v>
      </c>
      <c r="C1429" t="s">
        <v>2553</v>
      </c>
      <c r="D1429" s="2">
        <v>690</v>
      </c>
    </row>
    <row r="1430" spans="1:4">
      <c r="A1430" s="1" t="s">
        <v>10122</v>
      </c>
      <c r="B1430" t="s">
        <v>19607</v>
      </c>
      <c r="C1430" t="s">
        <v>28898</v>
      </c>
      <c r="D1430" s="2">
        <v>1550.6</v>
      </c>
    </row>
    <row r="1431" spans="1:4">
      <c r="A1431" s="1" t="s">
        <v>104</v>
      </c>
      <c r="B1431" t="s">
        <v>20375</v>
      </c>
      <c r="C1431" t="s">
        <v>2577</v>
      </c>
      <c r="D1431" s="2">
        <v>1500</v>
      </c>
    </row>
    <row r="1432" spans="1:4">
      <c r="A1432" s="1" t="s">
        <v>471</v>
      </c>
      <c r="B1432" t="s">
        <v>23338</v>
      </c>
      <c r="C1432" t="s">
        <v>2581</v>
      </c>
      <c r="D1432" s="2">
        <v>1775</v>
      </c>
    </row>
    <row r="1433" spans="1:4">
      <c r="A1433" s="1" t="s">
        <v>473</v>
      </c>
      <c r="B1433" t="s">
        <v>20625</v>
      </c>
      <c r="C1433" t="s">
        <v>28899</v>
      </c>
      <c r="D1433" s="2">
        <v>967</v>
      </c>
    </row>
    <row r="1434" spans="1:4">
      <c r="A1434" s="1" t="s">
        <v>7054</v>
      </c>
      <c r="B1434" t="s">
        <v>20355</v>
      </c>
      <c r="C1434" t="s">
        <v>2534</v>
      </c>
      <c r="D1434" s="2">
        <v>822</v>
      </c>
    </row>
    <row r="1435" spans="1:4">
      <c r="A1435" s="1" t="s">
        <v>7060</v>
      </c>
      <c r="B1435" t="s">
        <v>21252</v>
      </c>
      <c r="C1435" t="s">
        <v>28900</v>
      </c>
      <c r="D1435" s="2">
        <v>149</v>
      </c>
    </row>
    <row r="1436" spans="1:4">
      <c r="A1436" s="1" t="s">
        <v>469</v>
      </c>
      <c r="B1436" t="s">
        <v>20387</v>
      </c>
      <c r="C1436" t="s">
        <v>2557</v>
      </c>
      <c r="D1436" s="2">
        <v>690</v>
      </c>
    </row>
    <row r="1437" spans="1:4">
      <c r="A1437" s="1" t="s">
        <v>11810</v>
      </c>
      <c r="B1437" t="s">
        <v>21251</v>
      </c>
      <c r="C1437" t="s">
        <v>28901</v>
      </c>
      <c r="D1437" s="2">
        <v>822</v>
      </c>
    </row>
    <row r="1438" spans="1:4">
      <c r="A1438" s="1" t="s">
        <v>470</v>
      </c>
      <c r="B1438" t="s">
        <v>19463</v>
      </c>
      <c r="C1438" t="s">
        <v>2580</v>
      </c>
      <c r="D1438" s="2">
        <v>1575</v>
      </c>
    </row>
    <row r="1439" spans="1:4">
      <c r="A1439" s="1" t="s">
        <v>10928</v>
      </c>
      <c r="B1439" t="s">
        <v>20356</v>
      </c>
      <c r="C1439" t="s">
        <v>2521</v>
      </c>
      <c r="D1439" s="2">
        <v>513</v>
      </c>
    </row>
    <row r="1440" spans="1:4">
      <c r="A1440" s="1" t="s">
        <v>12368</v>
      </c>
      <c r="B1440" t="s">
        <v>21757</v>
      </c>
      <c r="C1440" t="s">
        <v>28902</v>
      </c>
      <c r="D1440" s="2">
        <v>201</v>
      </c>
    </row>
    <row r="1441" spans="1:4">
      <c r="A1441" s="1" t="s">
        <v>7061</v>
      </c>
      <c r="B1441" t="s">
        <v>21471</v>
      </c>
      <c r="C1441" t="s">
        <v>28903</v>
      </c>
      <c r="D1441" s="2">
        <v>1890</v>
      </c>
    </row>
    <row r="1442" spans="1:4">
      <c r="A1442" s="1" t="s">
        <v>646</v>
      </c>
      <c r="B1442" t="s">
        <v>18805</v>
      </c>
      <c r="C1442" t="s">
        <v>28904</v>
      </c>
      <c r="D1442" s="2">
        <v>613.79999999999995</v>
      </c>
    </row>
    <row r="1443" spans="1:4">
      <c r="A1443" s="1" t="s">
        <v>1286</v>
      </c>
      <c r="B1443" t="s">
        <v>20755</v>
      </c>
      <c r="C1443" t="s">
        <v>2337</v>
      </c>
      <c r="D1443" s="2">
        <v>325</v>
      </c>
    </row>
    <row r="1444" spans="1:4">
      <c r="A1444" s="1" t="s">
        <v>10335</v>
      </c>
      <c r="B1444" t="s">
        <v>19820</v>
      </c>
      <c r="C1444" t="s">
        <v>28905</v>
      </c>
      <c r="D1444" s="2">
        <v>347</v>
      </c>
    </row>
    <row r="1445" spans="1:4">
      <c r="A1445" s="1" t="s">
        <v>647</v>
      </c>
      <c r="B1445" t="s">
        <v>18802</v>
      </c>
      <c r="C1445" t="s">
        <v>28906</v>
      </c>
      <c r="D1445" s="2">
        <v>409.4</v>
      </c>
    </row>
    <row r="1446" spans="1:4">
      <c r="A1446" s="1" t="s">
        <v>1287</v>
      </c>
      <c r="B1446" t="s">
        <v>20756</v>
      </c>
      <c r="C1446" t="s">
        <v>2336</v>
      </c>
      <c r="D1446" s="2">
        <v>325</v>
      </c>
    </row>
    <row r="1447" spans="1:4">
      <c r="A1447" s="1" t="s">
        <v>105</v>
      </c>
      <c r="B1447" t="s">
        <v>18931</v>
      </c>
      <c r="C1447" t="s">
        <v>2341</v>
      </c>
      <c r="D1447" s="2">
        <v>1248</v>
      </c>
    </row>
    <row r="1448" spans="1:4">
      <c r="A1448" s="1" t="s">
        <v>14287</v>
      </c>
      <c r="B1448" t="s">
        <v>23092</v>
      </c>
      <c r="C1448" t="s">
        <v>28907</v>
      </c>
      <c r="D1448" s="2">
        <v>542</v>
      </c>
    </row>
    <row r="1449" spans="1:4">
      <c r="A1449" s="1" t="s">
        <v>10170</v>
      </c>
      <c r="B1449" t="s">
        <v>19650</v>
      </c>
      <c r="C1449" t="s">
        <v>28908</v>
      </c>
      <c r="D1449" s="2">
        <v>1540</v>
      </c>
    </row>
    <row r="1450" spans="1:4">
      <c r="A1450" s="1" t="s">
        <v>10534</v>
      </c>
      <c r="B1450" t="s">
        <v>20025</v>
      </c>
      <c r="C1450" t="s">
        <v>10534</v>
      </c>
      <c r="D1450" s="2">
        <v>809</v>
      </c>
    </row>
    <row r="1451" spans="1:4">
      <c r="A1451" s="1" t="s">
        <v>10559</v>
      </c>
      <c r="B1451" t="s">
        <v>20048</v>
      </c>
      <c r="C1451" t="s">
        <v>10559</v>
      </c>
      <c r="D1451" s="2">
        <v>955</v>
      </c>
    </row>
    <row r="1452" spans="1:4">
      <c r="A1452" s="1" t="s">
        <v>16014</v>
      </c>
      <c r="B1452" t="s">
        <v>24497</v>
      </c>
      <c r="C1452" t="s">
        <v>16014</v>
      </c>
      <c r="D1452" s="2">
        <v>990</v>
      </c>
    </row>
    <row r="1453" spans="1:4">
      <c r="A1453" s="1" t="s">
        <v>9109</v>
      </c>
      <c r="B1453" t="s">
        <v>18481</v>
      </c>
      <c r="C1453" t="s">
        <v>9109</v>
      </c>
      <c r="D1453" s="2">
        <v>1006.64</v>
      </c>
    </row>
    <row r="1454" spans="1:4">
      <c r="A1454" s="1" t="s">
        <v>12061</v>
      </c>
      <c r="B1454" t="s">
        <v>21472</v>
      </c>
      <c r="C1454" t="s">
        <v>12061</v>
      </c>
      <c r="D1454" s="2">
        <v>666.75</v>
      </c>
    </row>
    <row r="1455" spans="1:4">
      <c r="A1455" s="1" t="s">
        <v>5610</v>
      </c>
      <c r="B1455" t="s">
        <v>16646</v>
      </c>
      <c r="C1455" t="s">
        <v>5610</v>
      </c>
      <c r="D1455" s="2">
        <v>853.32</v>
      </c>
    </row>
    <row r="1456" spans="1:4">
      <c r="A1456" s="1" t="s">
        <v>11932</v>
      </c>
      <c r="B1456" t="s">
        <v>21344</v>
      </c>
      <c r="C1456" t="s">
        <v>11932</v>
      </c>
      <c r="D1456" s="2">
        <v>671.94</v>
      </c>
    </row>
    <row r="1457" spans="1:4">
      <c r="A1457" s="1" t="s">
        <v>10516</v>
      </c>
      <c r="B1457" t="s">
        <v>20005</v>
      </c>
      <c r="C1457" t="s">
        <v>10516</v>
      </c>
      <c r="D1457" s="2">
        <v>789</v>
      </c>
    </row>
    <row r="1458" spans="1:4">
      <c r="A1458" s="1" t="s">
        <v>5615</v>
      </c>
      <c r="B1458" t="s">
        <v>20185</v>
      </c>
      <c r="C1458" t="s">
        <v>5615</v>
      </c>
      <c r="D1458" s="2">
        <v>813.32</v>
      </c>
    </row>
    <row r="1459" spans="1:4">
      <c r="A1459" s="1" t="s">
        <v>14882</v>
      </c>
      <c r="B1459" t="s">
        <v>23529</v>
      </c>
      <c r="C1459" t="s">
        <v>14882</v>
      </c>
      <c r="D1459" s="2">
        <v>818.98</v>
      </c>
    </row>
    <row r="1460" spans="1:4">
      <c r="A1460" s="1" t="s">
        <v>10533</v>
      </c>
      <c r="B1460" t="s">
        <v>20024</v>
      </c>
      <c r="C1460" t="s">
        <v>10533</v>
      </c>
      <c r="D1460" s="2">
        <v>899</v>
      </c>
    </row>
    <row r="1461" spans="1:4">
      <c r="A1461" s="1" t="s">
        <v>11157</v>
      </c>
      <c r="B1461" t="s">
        <v>20560</v>
      </c>
      <c r="C1461" t="s">
        <v>28909</v>
      </c>
      <c r="D1461" s="2">
        <v>852.25</v>
      </c>
    </row>
    <row r="1462" spans="1:4">
      <c r="A1462" s="1" t="s">
        <v>14285</v>
      </c>
      <c r="B1462" t="s">
        <v>23090</v>
      </c>
      <c r="C1462" t="s">
        <v>28910</v>
      </c>
      <c r="D1462" s="2">
        <v>369</v>
      </c>
    </row>
    <row r="1463" spans="1:4">
      <c r="A1463" s="1" t="s">
        <v>9648</v>
      </c>
      <c r="B1463" t="s">
        <v>19071</v>
      </c>
      <c r="C1463" t="s">
        <v>28911</v>
      </c>
      <c r="D1463" s="2">
        <v>406</v>
      </c>
    </row>
    <row r="1464" spans="1:4">
      <c r="A1464" s="1" t="s">
        <v>9767</v>
      </c>
      <c r="B1464" t="s">
        <v>19231</v>
      </c>
      <c r="C1464" t="s">
        <v>28912</v>
      </c>
      <c r="D1464" s="2">
        <v>443</v>
      </c>
    </row>
    <row r="1465" spans="1:4">
      <c r="A1465" s="1" t="s">
        <v>9931</v>
      </c>
      <c r="B1465" t="s">
        <v>19423</v>
      </c>
      <c r="C1465" t="s">
        <v>28913</v>
      </c>
      <c r="D1465" s="2">
        <v>487</v>
      </c>
    </row>
    <row r="1466" spans="1:4">
      <c r="A1466" s="1" t="s">
        <v>9715</v>
      </c>
      <c r="B1466" t="s">
        <v>19151</v>
      </c>
      <c r="C1466" t="s">
        <v>28914</v>
      </c>
      <c r="D1466" s="2">
        <v>406</v>
      </c>
    </row>
    <row r="1467" spans="1:4">
      <c r="A1467" s="1" t="s">
        <v>13790</v>
      </c>
      <c r="B1467" t="s">
        <v>22758</v>
      </c>
      <c r="C1467" t="s">
        <v>28915</v>
      </c>
      <c r="D1467" s="2">
        <v>46.61</v>
      </c>
    </row>
    <row r="1468" spans="1:4">
      <c r="A1468" s="1" t="s">
        <v>11765</v>
      </c>
      <c r="B1468" t="s">
        <v>21192</v>
      </c>
      <c r="C1468" t="s">
        <v>28916</v>
      </c>
      <c r="D1468" s="2">
        <v>678</v>
      </c>
    </row>
    <row r="1469" spans="1:4">
      <c r="A1469" s="1" t="s">
        <v>6178</v>
      </c>
      <c r="B1469" t="s">
        <v>18384</v>
      </c>
      <c r="C1469" t="s">
        <v>6178</v>
      </c>
      <c r="D1469" s="2">
        <v>248.4</v>
      </c>
    </row>
    <row r="1470" spans="1:4">
      <c r="A1470" s="1" t="s">
        <v>1279</v>
      </c>
      <c r="B1470" t="s">
        <v>19452</v>
      </c>
      <c r="C1470" t="s">
        <v>5038</v>
      </c>
      <c r="D1470" s="2">
        <v>129</v>
      </c>
    </row>
    <row r="1471" spans="1:4">
      <c r="A1471" s="1" t="s">
        <v>1280</v>
      </c>
      <c r="B1471" t="s">
        <v>17756</v>
      </c>
      <c r="C1471" t="s">
        <v>5037</v>
      </c>
      <c r="D1471" s="2">
        <v>129</v>
      </c>
    </row>
    <row r="1472" spans="1:4">
      <c r="A1472" s="1" t="s">
        <v>1277</v>
      </c>
      <c r="B1472" t="s">
        <v>22076</v>
      </c>
      <c r="C1472" t="s">
        <v>5026</v>
      </c>
      <c r="D1472" s="2">
        <v>310</v>
      </c>
    </row>
    <row r="1473" spans="1:4">
      <c r="A1473" s="1" t="s">
        <v>1278</v>
      </c>
      <c r="B1473" t="s">
        <v>22075</v>
      </c>
      <c r="C1473" t="s">
        <v>28917</v>
      </c>
      <c r="D1473" s="2">
        <v>268.95999999999998</v>
      </c>
    </row>
    <row r="1474" spans="1:4">
      <c r="A1474" s="1" t="s">
        <v>1276</v>
      </c>
      <c r="B1474" t="s">
        <v>22077</v>
      </c>
      <c r="C1474" t="s">
        <v>5027</v>
      </c>
      <c r="D1474" s="2">
        <v>310</v>
      </c>
    </row>
    <row r="1475" spans="1:4">
      <c r="A1475" s="1" t="s">
        <v>1272</v>
      </c>
      <c r="B1475" t="s">
        <v>16887</v>
      </c>
      <c r="C1475" t="s">
        <v>28918</v>
      </c>
      <c r="D1475" s="2">
        <v>185</v>
      </c>
    </row>
    <row r="1476" spans="1:4">
      <c r="A1476" s="1" t="s">
        <v>1271</v>
      </c>
      <c r="B1476" t="s">
        <v>17260</v>
      </c>
      <c r="C1476" t="s">
        <v>4755</v>
      </c>
      <c r="D1476" s="2">
        <v>185</v>
      </c>
    </row>
    <row r="1477" spans="1:4">
      <c r="A1477" s="1" t="s">
        <v>1270</v>
      </c>
      <c r="B1477" t="s">
        <v>17261</v>
      </c>
      <c r="C1477" t="s">
        <v>4754</v>
      </c>
      <c r="D1477" s="2">
        <v>169</v>
      </c>
    </row>
    <row r="1478" spans="1:4">
      <c r="A1478" s="1" t="s">
        <v>6756</v>
      </c>
      <c r="B1478" t="s">
        <v>19584</v>
      </c>
      <c r="C1478" t="s">
        <v>28919</v>
      </c>
      <c r="D1478" s="2">
        <v>294</v>
      </c>
    </row>
    <row r="1479" spans="1:4">
      <c r="A1479" s="1" t="s">
        <v>15559</v>
      </c>
      <c r="B1479" t="s">
        <v>24101</v>
      </c>
      <c r="C1479" t="s">
        <v>28920</v>
      </c>
      <c r="D1479" s="2">
        <v>83.17</v>
      </c>
    </row>
    <row r="1480" spans="1:4">
      <c r="A1480" s="1" t="s">
        <v>15560</v>
      </c>
      <c r="B1480" t="s">
        <v>24102</v>
      </c>
      <c r="C1480" t="s">
        <v>28921</v>
      </c>
      <c r="D1480" s="2">
        <v>160.51</v>
      </c>
    </row>
    <row r="1481" spans="1:4">
      <c r="A1481" s="1" t="s">
        <v>12047</v>
      </c>
      <c r="B1481" t="s">
        <v>21446</v>
      </c>
      <c r="C1481" t="s">
        <v>28922</v>
      </c>
      <c r="D1481" s="2">
        <v>224</v>
      </c>
    </row>
    <row r="1482" spans="1:4">
      <c r="A1482" s="1" t="s">
        <v>12050</v>
      </c>
      <c r="B1482" t="s">
        <v>21455</v>
      </c>
      <c r="C1482" t="s">
        <v>28923</v>
      </c>
      <c r="D1482" s="2">
        <v>224</v>
      </c>
    </row>
    <row r="1483" spans="1:4">
      <c r="A1483" s="1" t="s">
        <v>12049</v>
      </c>
      <c r="B1483" t="s">
        <v>21454</v>
      </c>
      <c r="C1483" t="s">
        <v>28924</v>
      </c>
      <c r="D1483" s="2">
        <v>224</v>
      </c>
    </row>
    <row r="1484" spans="1:4">
      <c r="A1484" s="1" t="s">
        <v>5294</v>
      </c>
      <c r="B1484" t="s">
        <v>24095</v>
      </c>
      <c r="C1484" t="s">
        <v>28925</v>
      </c>
      <c r="D1484" s="2">
        <v>131</v>
      </c>
    </row>
    <row r="1485" spans="1:4">
      <c r="A1485" s="1" t="s">
        <v>14052</v>
      </c>
      <c r="B1485" t="s">
        <v>22932</v>
      </c>
      <c r="C1485" t="s">
        <v>14052</v>
      </c>
      <c r="D1485" s="2">
        <v>22.69</v>
      </c>
    </row>
    <row r="1486" spans="1:4">
      <c r="A1486" s="1" t="s">
        <v>5296</v>
      </c>
      <c r="B1486" t="s">
        <v>24423</v>
      </c>
      <c r="C1486" t="s">
        <v>3065</v>
      </c>
      <c r="D1486" s="2">
        <v>79.12</v>
      </c>
    </row>
    <row r="1487" spans="1:4">
      <c r="A1487" s="1" t="s">
        <v>13791</v>
      </c>
      <c r="B1487" t="s">
        <v>22759</v>
      </c>
      <c r="C1487" t="s">
        <v>3074</v>
      </c>
      <c r="D1487" s="2">
        <v>82.83</v>
      </c>
    </row>
    <row r="1488" spans="1:4">
      <c r="A1488" s="1" t="s">
        <v>13794</v>
      </c>
      <c r="B1488" t="s">
        <v>22762</v>
      </c>
      <c r="C1488" t="s">
        <v>28926</v>
      </c>
      <c r="D1488" s="2">
        <v>44.07</v>
      </c>
    </row>
    <row r="1489" spans="1:4">
      <c r="A1489" s="1" t="s">
        <v>11811</v>
      </c>
      <c r="B1489" t="s">
        <v>21253</v>
      </c>
      <c r="C1489" t="s">
        <v>11811</v>
      </c>
      <c r="D1489" s="2">
        <v>60</v>
      </c>
    </row>
    <row r="1490" spans="1:4">
      <c r="A1490" s="1" t="s">
        <v>11273</v>
      </c>
      <c r="B1490" t="s">
        <v>20688</v>
      </c>
      <c r="C1490" t="s">
        <v>11273</v>
      </c>
      <c r="D1490" s="2">
        <v>1045</v>
      </c>
    </row>
    <row r="1491" spans="1:4">
      <c r="A1491" s="1" t="s">
        <v>228</v>
      </c>
      <c r="B1491" t="s">
        <v>21873</v>
      </c>
      <c r="C1491" t="s">
        <v>3541</v>
      </c>
      <c r="D1491" s="2">
        <v>234.62</v>
      </c>
    </row>
    <row r="1492" spans="1:4">
      <c r="A1492" s="1" t="s">
        <v>10634</v>
      </c>
      <c r="B1492" t="s">
        <v>20110</v>
      </c>
      <c r="C1492" t="s">
        <v>10634</v>
      </c>
      <c r="D1492" s="2">
        <v>111.108</v>
      </c>
    </row>
    <row r="1493" spans="1:4">
      <c r="A1493" s="1" t="s">
        <v>14427</v>
      </c>
      <c r="B1493" t="s">
        <v>23219</v>
      </c>
      <c r="C1493" t="s">
        <v>14427</v>
      </c>
      <c r="D1493" s="2">
        <v>197.1</v>
      </c>
    </row>
    <row r="1494" spans="1:4">
      <c r="A1494" s="1" t="s">
        <v>8458</v>
      </c>
      <c r="B1494" t="s">
        <v>17736</v>
      </c>
      <c r="C1494" t="s">
        <v>2623</v>
      </c>
      <c r="D1494" s="2">
        <v>227</v>
      </c>
    </row>
    <row r="1495" spans="1:4">
      <c r="A1495" s="1" t="s">
        <v>8531</v>
      </c>
      <c r="B1495" t="s">
        <v>17821</v>
      </c>
      <c r="C1495" t="s">
        <v>2624</v>
      </c>
      <c r="D1495" s="2">
        <v>227</v>
      </c>
    </row>
    <row r="1496" spans="1:4">
      <c r="A1496" s="1" t="s">
        <v>10435</v>
      </c>
      <c r="B1496" t="s">
        <v>19898</v>
      </c>
      <c r="C1496" t="s">
        <v>2621</v>
      </c>
      <c r="D1496" s="2">
        <v>254</v>
      </c>
    </row>
    <row r="1497" spans="1:4">
      <c r="A1497" s="1" t="s">
        <v>12804</v>
      </c>
      <c r="B1497" t="s">
        <v>22151</v>
      </c>
      <c r="C1497" t="s">
        <v>2622</v>
      </c>
      <c r="D1497" s="2">
        <v>254</v>
      </c>
    </row>
    <row r="1498" spans="1:4">
      <c r="A1498" s="1" t="s">
        <v>12627</v>
      </c>
      <c r="B1498" t="s">
        <v>22016</v>
      </c>
      <c r="C1498" t="s">
        <v>2625</v>
      </c>
      <c r="D1498" s="2">
        <v>227</v>
      </c>
    </row>
    <row r="1499" spans="1:4">
      <c r="A1499" s="1" t="s">
        <v>1107</v>
      </c>
      <c r="B1499" t="s">
        <v>16707</v>
      </c>
      <c r="C1499" t="s">
        <v>28927</v>
      </c>
      <c r="D1499" s="2">
        <v>227</v>
      </c>
    </row>
    <row r="1500" spans="1:4">
      <c r="A1500" s="1" t="s">
        <v>15048</v>
      </c>
      <c r="B1500" t="s">
        <v>23657</v>
      </c>
      <c r="C1500" t="s">
        <v>15048</v>
      </c>
      <c r="D1500" s="2">
        <v>312.5</v>
      </c>
    </row>
    <row r="1501" spans="1:4">
      <c r="A1501" s="1" t="s">
        <v>6000</v>
      </c>
      <c r="B1501" t="s">
        <v>20086</v>
      </c>
      <c r="C1501" t="s">
        <v>4258</v>
      </c>
      <c r="D1501" s="2">
        <v>103.74</v>
      </c>
    </row>
    <row r="1502" spans="1:4">
      <c r="A1502" s="1" t="s">
        <v>10897</v>
      </c>
      <c r="B1502" t="s">
        <v>20337</v>
      </c>
      <c r="C1502" t="s">
        <v>28928</v>
      </c>
      <c r="D1502" s="2">
        <v>98.55</v>
      </c>
    </row>
    <row r="1503" spans="1:4">
      <c r="A1503" s="1" t="s">
        <v>5999</v>
      </c>
      <c r="B1503" t="s">
        <v>20085</v>
      </c>
      <c r="C1503" t="s">
        <v>4257</v>
      </c>
      <c r="D1503" s="2">
        <v>103.74</v>
      </c>
    </row>
    <row r="1504" spans="1:4">
      <c r="A1504" s="1" t="s">
        <v>8901</v>
      </c>
      <c r="B1504" t="s">
        <v>18239</v>
      </c>
      <c r="C1504" t="s">
        <v>4278</v>
      </c>
      <c r="D1504" s="2">
        <v>138.33000000000001</v>
      </c>
    </row>
    <row r="1505" spans="1:4">
      <c r="A1505" s="1" t="s">
        <v>8898</v>
      </c>
      <c r="B1505" t="s">
        <v>18237</v>
      </c>
      <c r="C1505" t="s">
        <v>28929</v>
      </c>
      <c r="D1505" s="2">
        <v>67.75</v>
      </c>
    </row>
    <row r="1506" spans="1:4">
      <c r="A1506" s="1" t="s">
        <v>5997</v>
      </c>
      <c r="B1506" t="s">
        <v>20083</v>
      </c>
      <c r="C1506" t="s">
        <v>4255</v>
      </c>
      <c r="D1506" s="2">
        <v>103.74</v>
      </c>
    </row>
    <row r="1507" spans="1:4">
      <c r="A1507" s="1" t="s">
        <v>8902</v>
      </c>
      <c r="B1507" t="s">
        <v>18240</v>
      </c>
      <c r="C1507" t="s">
        <v>4279</v>
      </c>
      <c r="D1507" s="2">
        <v>131.41999999999999</v>
      </c>
    </row>
    <row r="1508" spans="1:4">
      <c r="A1508" s="1" t="s">
        <v>6005</v>
      </c>
      <c r="B1508" t="s">
        <v>20683</v>
      </c>
      <c r="C1508" t="s">
        <v>4256</v>
      </c>
      <c r="D1508" s="2">
        <v>103.74</v>
      </c>
    </row>
    <row r="1509" spans="1:4">
      <c r="A1509" s="1" t="s">
        <v>5998</v>
      </c>
      <c r="B1509" t="s">
        <v>20084</v>
      </c>
      <c r="C1509" t="s">
        <v>28930</v>
      </c>
      <c r="D1509" s="2">
        <v>103.74</v>
      </c>
    </row>
    <row r="1510" spans="1:4">
      <c r="A1510" s="1" t="s">
        <v>13149</v>
      </c>
      <c r="B1510" t="s">
        <v>22392</v>
      </c>
      <c r="C1510" t="s">
        <v>28931</v>
      </c>
      <c r="D1510" s="2">
        <v>69</v>
      </c>
    </row>
    <row r="1511" spans="1:4">
      <c r="A1511" s="1" t="s">
        <v>15129</v>
      </c>
      <c r="B1511" t="s">
        <v>23716</v>
      </c>
      <c r="C1511" t="s">
        <v>28932</v>
      </c>
      <c r="D1511" s="2">
        <v>151.5</v>
      </c>
    </row>
    <row r="1512" spans="1:4">
      <c r="A1512" s="1" t="s">
        <v>13145</v>
      </c>
      <c r="B1512" t="s">
        <v>22389</v>
      </c>
      <c r="C1512" t="s">
        <v>28933</v>
      </c>
      <c r="D1512" s="2">
        <v>216</v>
      </c>
    </row>
    <row r="1513" spans="1:4">
      <c r="A1513" s="1" t="s">
        <v>5569</v>
      </c>
      <c r="B1513" t="s">
        <v>22393</v>
      </c>
      <c r="C1513" t="s">
        <v>28934</v>
      </c>
      <c r="D1513" s="2">
        <v>30</v>
      </c>
    </row>
    <row r="1514" spans="1:4">
      <c r="A1514" s="1" t="s">
        <v>16152</v>
      </c>
      <c r="B1514" t="s">
        <v>24614</v>
      </c>
      <c r="C1514" t="s">
        <v>28935</v>
      </c>
      <c r="D1514" s="2">
        <v>179.5</v>
      </c>
    </row>
    <row r="1515" spans="1:4">
      <c r="A1515" s="1" t="s">
        <v>15136</v>
      </c>
      <c r="B1515" t="s">
        <v>23719</v>
      </c>
      <c r="C1515" t="s">
        <v>28936</v>
      </c>
      <c r="D1515" s="2">
        <v>70.900000000000006</v>
      </c>
    </row>
    <row r="1516" spans="1:4">
      <c r="A1516" s="1" t="s">
        <v>13146</v>
      </c>
      <c r="B1516" t="s">
        <v>22390</v>
      </c>
      <c r="C1516" t="s">
        <v>28937</v>
      </c>
      <c r="D1516" s="2">
        <v>129.9</v>
      </c>
    </row>
    <row r="1517" spans="1:4">
      <c r="A1517" s="1" t="s">
        <v>13147</v>
      </c>
      <c r="B1517" t="s">
        <v>22391</v>
      </c>
      <c r="C1517" t="s">
        <v>28938</v>
      </c>
      <c r="D1517" s="2">
        <v>191.5</v>
      </c>
    </row>
    <row r="1518" spans="1:4">
      <c r="A1518" s="1" t="s">
        <v>7717</v>
      </c>
      <c r="B1518" t="s">
        <v>16786</v>
      </c>
      <c r="C1518" t="s">
        <v>28939</v>
      </c>
      <c r="D1518" s="2">
        <v>110.29</v>
      </c>
    </row>
    <row r="1519" spans="1:4">
      <c r="A1519" s="1" t="s">
        <v>7385</v>
      </c>
      <c r="B1519" t="s">
        <v>19525</v>
      </c>
      <c r="C1519" t="s">
        <v>28940</v>
      </c>
      <c r="D1519" s="2">
        <v>544</v>
      </c>
    </row>
    <row r="1520" spans="1:4">
      <c r="A1520" s="1" t="s">
        <v>12655</v>
      </c>
      <c r="B1520" t="s">
        <v>22041</v>
      </c>
      <c r="C1520" t="s">
        <v>28941</v>
      </c>
      <c r="D1520" s="2">
        <v>344.25</v>
      </c>
    </row>
    <row r="1521" spans="1:4">
      <c r="A1521" s="1" t="s">
        <v>12656</v>
      </c>
      <c r="B1521" t="s">
        <v>22042</v>
      </c>
      <c r="C1521" t="s">
        <v>28942</v>
      </c>
      <c r="D1521" s="2">
        <v>314.25</v>
      </c>
    </row>
    <row r="1522" spans="1:4">
      <c r="A1522" s="1" t="s">
        <v>22533</v>
      </c>
      <c r="B1522" t="s">
        <v>22534</v>
      </c>
      <c r="C1522" t="s">
        <v>28943</v>
      </c>
      <c r="D1522" s="2">
        <v>24</v>
      </c>
    </row>
    <row r="1523" spans="1:4">
      <c r="A1523" s="1" t="s">
        <v>15082</v>
      </c>
      <c r="B1523" t="s">
        <v>23673</v>
      </c>
      <c r="C1523" t="s">
        <v>3718</v>
      </c>
      <c r="D1523" s="2">
        <v>1928.17</v>
      </c>
    </row>
    <row r="1524" spans="1:4">
      <c r="A1524" s="1" t="s">
        <v>12741</v>
      </c>
      <c r="B1524" t="s">
        <v>22099</v>
      </c>
      <c r="C1524" t="s">
        <v>28944</v>
      </c>
      <c r="D1524" s="2">
        <v>255</v>
      </c>
    </row>
    <row r="1525" spans="1:4">
      <c r="A1525" s="1" t="s">
        <v>11338</v>
      </c>
      <c r="B1525" t="s">
        <v>20750</v>
      </c>
      <c r="C1525" t="s">
        <v>28945</v>
      </c>
      <c r="D1525" s="2">
        <v>170.9</v>
      </c>
    </row>
    <row r="1526" spans="1:4">
      <c r="A1526" s="1" t="s">
        <v>5574</v>
      </c>
      <c r="B1526" t="s">
        <v>19526</v>
      </c>
      <c r="C1526" t="s">
        <v>2164</v>
      </c>
      <c r="D1526" s="2">
        <v>51.7</v>
      </c>
    </row>
    <row r="1527" spans="1:4">
      <c r="A1527" s="1" t="s">
        <v>20132</v>
      </c>
      <c r="B1527" t="s">
        <v>20133</v>
      </c>
      <c r="C1527" t="s">
        <v>2161</v>
      </c>
      <c r="D1527" s="2">
        <v>29.44</v>
      </c>
    </row>
    <row r="1528" spans="1:4">
      <c r="A1528" s="1" t="s">
        <v>9876</v>
      </c>
      <c r="B1528" t="s">
        <v>19348</v>
      </c>
      <c r="C1528" t="s">
        <v>2155</v>
      </c>
      <c r="D1528" s="2">
        <v>183</v>
      </c>
    </row>
    <row r="1529" spans="1:4">
      <c r="A1529" s="1" t="s">
        <v>8366</v>
      </c>
      <c r="B1529" t="s">
        <v>17624</v>
      </c>
      <c r="C1529" t="s">
        <v>2175</v>
      </c>
      <c r="D1529" s="2">
        <v>164</v>
      </c>
    </row>
    <row r="1530" spans="1:4">
      <c r="A1530" s="1" t="s">
        <v>8768</v>
      </c>
      <c r="B1530" t="s">
        <v>18083</v>
      </c>
      <c r="C1530" t="s">
        <v>4317</v>
      </c>
      <c r="D1530" s="2">
        <v>34.1</v>
      </c>
    </row>
    <row r="1531" spans="1:4">
      <c r="A1531" s="1" t="s">
        <v>8792</v>
      </c>
      <c r="B1531" t="s">
        <v>18116</v>
      </c>
      <c r="C1531" t="s">
        <v>4315</v>
      </c>
      <c r="D1531" s="2">
        <v>34.1</v>
      </c>
    </row>
    <row r="1532" spans="1:4">
      <c r="A1532" s="1" t="s">
        <v>820</v>
      </c>
      <c r="B1532" t="s">
        <v>20227</v>
      </c>
      <c r="C1532" t="s">
        <v>4323</v>
      </c>
      <c r="D1532" s="2">
        <v>76</v>
      </c>
    </row>
    <row r="1533" spans="1:4">
      <c r="A1533" s="1" t="s">
        <v>8786</v>
      </c>
      <c r="B1533" t="s">
        <v>18104</v>
      </c>
      <c r="C1533" t="s">
        <v>4327</v>
      </c>
      <c r="D1533" s="2">
        <v>76</v>
      </c>
    </row>
    <row r="1534" spans="1:4">
      <c r="A1534" s="1" t="s">
        <v>6053</v>
      </c>
      <c r="B1534" t="s">
        <v>18092</v>
      </c>
      <c r="C1534" t="s">
        <v>4325</v>
      </c>
      <c r="D1534" s="2">
        <v>76</v>
      </c>
    </row>
    <row r="1535" spans="1:4">
      <c r="A1535" s="1" t="s">
        <v>821</v>
      </c>
      <c r="B1535" t="s">
        <v>23648</v>
      </c>
      <c r="C1535" t="s">
        <v>4322</v>
      </c>
      <c r="D1535" s="2">
        <v>63.39</v>
      </c>
    </row>
    <row r="1536" spans="1:4">
      <c r="A1536" s="1" t="s">
        <v>6052</v>
      </c>
      <c r="B1536" t="s">
        <v>18058</v>
      </c>
      <c r="C1536" t="s">
        <v>4324</v>
      </c>
      <c r="D1536" s="2">
        <v>76</v>
      </c>
    </row>
    <row r="1537" spans="1:4">
      <c r="A1537" s="1" t="s">
        <v>8773</v>
      </c>
      <c r="B1537" t="s">
        <v>18090</v>
      </c>
      <c r="C1537" t="s">
        <v>4326</v>
      </c>
      <c r="D1537" s="2">
        <v>76</v>
      </c>
    </row>
    <row r="1538" spans="1:4">
      <c r="A1538" s="1" t="s">
        <v>6923</v>
      </c>
      <c r="B1538" t="s">
        <v>21810</v>
      </c>
      <c r="C1538" t="s">
        <v>28946</v>
      </c>
      <c r="D1538" s="2">
        <v>127</v>
      </c>
    </row>
    <row r="1539" spans="1:4">
      <c r="A1539" s="1" t="s">
        <v>6938</v>
      </c>
      <c r="B1539" t="s">
        <v>22109</v>
      </c>
      <c r="C1539" t="s">
        <v>28947</v>
      </c>
      <c r="D1539" s="2">
        <v>140</v>
      </c>
    </row>
    <row r="1540" spans="1:4">
      <c r="A1540" s="1" t="s">
        <v>6929</v>
      </c>
      <c r="B1540" t="s">
        <v>21850</v>
      </c>
      <c r="C1540" t="s">
        <v>28948</v>
      </c>
      <c r="D1540" s="2">
        <v>164</v>
      </c>
    </row>
    <row r="1541" spans="1:4">
      <c r="A1541" s="1" t="s">
        <v>6930</v>
      </c>
      <c r="B1541" t="s">
        <v>21851</v>
      </c>
      <c r="C1541" t="s">
        <v>28949</v>
      </c>
      <c r="D1541" s="2">
        <v>284</v>
      </c>
    </row>
    <row r="1542" spans="1:4">
      <c r="A1542" s="1" t="s">
        <v>15859</v>
      </c>
      <c r="B1542" t="s">
        <v>24365</v>
      </c>
      <c r="C1542" t="s">
        <v>28950</v>
      </c>
      <c r="D1542" s="2">
        <v>115.2</v>
      </c>
    </row>
    <row r="1543" spans="1:4">
      <c r="A1543" s="1" t="s">
        <v>13025</v>
      </c>
      <c r="B1543" t="s">
        <v>22288</v>
      </c>
      <c r="C1543" t="s">
        <v>28951</v>
      </c>
      <c r="D1543" s="2">
        <v>178</v>
      </c>
    </row>
    <row r="1544" spans="1:4">
      <c r="A1544" s="1" t="s">
        <v>13026</v>
      </c>
      <c r="B1544" t="s">
        <v>22289</v>
      </c>
      <c r="C1544" t="s">
        <v>28952</v>
      </c>
      <c r="D1544" s="2">
        <v>178</v>
      </c>
    </row>
    <row r="1545" spans="1:4">
      <c r="A1545" s="1" t="s">
        <v>13027</v>
      </c>
      <c r="B1545" t="s">
        <v>22290</v>
      </c>
      <c r="C1545" t="s">
        <v>28953</v>
      </c>
      <c r="D1545" s="2">
        <v>178</v>
      </c>
    </row>
    <row r="1546" spans="1:4">
      <c r="A1546" s="1" t="s">
        <v>554</v>
      </c>
      <c r="B1546" t="s">
        <v>20279</v>
      </c>
      <c r="C1546" t="s">
        <v>28954</v>
      </c>
      <c r="D1546" s="2">
        <v>293.02</v>
      </c>
    </row>
    <row r="1547" spans="1:4">
      <c r="A1547" s="1" t="s">
        <v>5808</v>
      </c>
      <c r="B1547" t="s">
        <v>22650</v>
      </c>
      <c r="C1547" t="s">
        <v>28955</v>
      </c>
      <c r="D1547" s="2">
        <v>270</v>
      </c>
    </row>
    <row r="1548" spans="1:4">
      <c r="A1548" s="1" t="s">
        <v>551</v>
      </c>
      <c r="B1548" t="s">
        <v>18750</v>
      </c>
      <c r="C1548" t="s">
        <v>28956</v>
      </c>
      <c r="D1548" s="2">
        <v>270.75</v>
      </c>
    </row>
    <row r="1549" spans="1:4">
      <c r="A1549" s="1" t="s">
        <v>13591</v>
      </c>
      <c r="B1549" t="s">
        <v>22649</v>
      </c>
      <c r="C1549" t="s">
        <v>28957</v>
      </c>
      <c r="D1549" s="2">
        <v>270</v>
      </c>
    </row>
    <row r="1550" spans="1:4">
      <c r="A1550" s="1" t="s">
        <v>555</v>
      </c>
      <c r="B1550" t="s">
        <v>19992</v>
      </c>
      <c r="C1550" t="s">
        <v>28958</v>
      </c>
      <c r="D1550" s="2">
        <v>306.66000000000003</v>
      </c>
    </row>
    <row r="1551" spans="1:4">
      <c r="A1551" s="1" t="s">
        <v>552</v>
      </c>
      <c r="B1551" t="s">
        <v>18810</v>
      </c>
      <c r="C1551" t="s">
        <v>28959</v>
      </c>
      <c r="D1551" s="2">
        <v>293.02</v>
      </c>
    </row>
    <row r="1552" spans="1:4">
      <c r="A1552" s="1" t="s">
        <v>5809</v>
      </c>
      <c r="B1552" t="s">
        <v>22651</v>
      </c>
      <c r="C1552" t="s">
        <v>28960</v>
      </c>
      <c r="D1552" s="2">
        <v>270</v>
      </c>
    </row>
    <row r="1553" spans="1:4">
      <c r="A1553" s="1" t="s">
        <v>553</v>
      </c>
      <c r="B1553" t="s">
        <v>19444</v>
      </c>
      <c r="C1553" t="s">
        <v>28961</v>
      </c>
      <c r="D1553" s="2">
        <v>270.75</v>
      </c>
    </row>
    <row r="1554" spans="1:4">
      <c r="A1554" s="1" t="s">
        <v>5411</v>
      </c>
      <c r="B1554" t="s">
        <v>19768</v>
      </c>
      <c r="C1554" t="s">
        <v>28962</v>
      </c>
      <c r="D1554" s="2">
        <v>115</v>
      </c>
    </row>
    <row r="1555" spans="1:4">
      <c r="A1555" s="1" t="s">
        <v>5408</v>
      </c>
      <c r="B1555" t="s">
        <v>19459</v>
      </c>
      <c r="C1555" t="s">
        <v>28963</v>
      </c>
      <c r="D1555" s="2">
        <v>125</v>
      </c>
    </row>
    <row r="1556" spans="1:4">
      <c r="A1556" s="1" t="s">
        <v>16311</v>
      </c>
      <c r="B1556" t="s">
        <v>24726</v>
      </c>
      <c r="C1556" t="s">
        <v>28964</v>
      </c>
      <c r="D1556" s="2">
        <v>6250</v>
      </c>
    </row>
    <row r="1557" spans="1:4">
      <c r="A1557" s="1" t="s">
        <v>13420</v>
      </c>
      <c r="B1557" t="s">
        <v>22576</v>
      </c>
      <c r="C1557" t="s">
        <v>28965</v>
      </c>
      <c r="D1557" s="2">
        <v>96.88</v>
      </c>
    </row>
    <row r="1558" spans="1:4">
      <c r="A1558" s="1" t="s">
        <v>16345</v>
      </c>
      <c r="B1558" t="s">
        <v>24744</v>
      </c>
      <c r="C1558" t="s">
        <v>28966</v>
      </c>
      <c r="D1558" s="2">
        <v>520</v>
      </c>
    </row>
    <row r="1559" spans="1:4">
      <c r="A1559" s="1" t="s">
        <v>16339</v>
      </c>
      <c r="B1559" t="s">
        <v>24738</v>
      </c>
      <c r="C1559" t="s">
        <v>28967</v>
      </c>
      <c r="D1559" s="2">
        <v>520</v>
      </c>
    </row>
    <row r="1560" spans="1:4">
      <c r="A1560" s="1" t="s">
        <v>16337</v>
      </c>
      <c r="B1560" t="s">
        <v>24736</v>
      </c>
      <c r="C1560" t="s">
        <v>28968</v>
      </c>
      <c r="D1560" s="2">
        <v>520</v>
      </c>
    </row>
    <row r="1561" spans="1:4">
      <c r="A1561" s="1" t="s">
        <v>16340</v>
      </c>
      <c r="B1561" t="s">
        <v>24739</v>
      </c>
      <c r="C1561" t="s">
        <v>28969</v>
      </c>
      <c r="D1561" s="2">
        <v>520</v>
      </c>
    </row>
    <row r="1562" spans="1:4">
      <c r="A1562" s="1" t="s">
        <v>16344</v>
      </c>
      <c r="B1562" t="s">
        <v>24743</v>
      </c>
      <c r="C1562" t="s">
        <v>28970</v>
      </c>
      <c r="D1562" s="2">
        <v>520</v>
      </c>
    </row>
    <row r="1563" spans="1:4">
      <c r="A1563" s="1" t="s">
        <v>16346</v>
      </c>
      <c r="B1563" t="s">
        <v>24745</v>
      </c>
      <c r="C1563" t="s">
        <v>28971</v>
      </c>
      <c r="D1563" s="2">
        <v>520</v>
      </c>
    </row>
    <row r="1564" spans="1:4">
      <c r="A1564" s="1" t="s">
        <v>7549</v>
      </c>
      <c r="B1564" t="s">
        <v>16589</v>
      </c>
      <c r="C1564" t="s">
        <v>28972</v>
      </c>
      <c r="D1564" s="2">
        <v>625</v>
      </c>
    </row>
    <row r="1565" spans="1:4">
      <c r="A1565" s="1" t="s">
        <v>7541</v>
      </c>
      <c r="B1565" t="s">
        <v>16580</v>
      </c>
      <c r="C1565" t="s">
        <v>28973</v>
      </c>
      <c r="D1565" s="2">
        <v>625</v>
      </c>
    </row>
    <row r="1566" spans="1:4">
      <c r="A1566" s="1" t="s">
        <v>7660</v>
      </c>
      <c r="B1566" t="s">
        <v>16712</v>
      </c>
      <c r="C1566" t="s">
        <v>28974</v>
      </c>
      <c r="D1566" s="2">
        <v>625</v>
      </c>
    </row>
    <row r="1567" spans="1:4">
      <c r="A1567" s="1" t="s">
        <v>7661</v>
      </c>
      <c r="B1567" t="s">
        <v>16713</v>
      </c>
      <c r="C1567" t="s">
        <v>28975</v>
      </c>
      <c r="D1567" s="2">
        <v>625</v>
      </c>
    </row>
    <row r="1568" spans="1:4">
      <c r="A1568" s="1" t="s">
        <v>7663</v>
      </c>
      <c r="B1568" t="s">
        <v>16715</v>
      </c>
      <c r="C1568" t="s">
        <v>28976</v>
      </c>
      <c r="D1568" s="2">
        <v>625</v>
      </c>
    </row>
    <row r="1569" spans="1:4">
      <c r="A1569" s="1" t="s">
        <v>7682</v>
      </c>
      <c r="B1569" t="s">
        <v>16735</v>
      </c>
      <c r="C1569" t="s">
        <v>28977</v>
      </c>
      <c r="D1569" s="2">
        <v>625</v>
      </c>
    </row>
    <row r="1570" spans="1:4">
      <c r="A1570" s="1" t="s">
        <v>7601</v>
      </c>
      <c r="B1570" t="s">
        <v>16641</v>
      </c>
      <c r="C1570" t="s">
        <v>28978</v>
      </c>
      <c r="D1570" s="2">
        <v>625</v>
      </c>
    </row>
    <row r="1571" spans="1:4">
      <c r="A1571" s="1" t="s">
        <v>7680</v>
      </c>
      <c r="B1571" t="s">
        <v>16733</v>
      </c>
      <c r="C1571" t="s">
        <v>28979</v>
      </c>
      <c r="D1571" s="2">
        <v>625</v>
      </c>
    </row>
    <row r="1572" spans="1:4">
      <c r="A1572" s="1" t="s">
        <v>7662</v>
      </c>
      <c r="B1572" t="s">
        <v>16714</v>
      </c>
      <c r="C1572" t="s">
        <v>28980</v>
      </c>
      <c r="D1572" s="2">
        <v>625</v>
      </c>
    </row>
    <row r="1573" spans="1:4">
      <c r="A1573" s="1" t="s">
        <v>7665</v>
      </c>
      <c r="B1573" t="s">
        <v>16719</v>
      </c>
      <c r="C1573" t="s">
        <v>28981</v>
      </c>
      <c r="D1573" s="2">
        <v>625</v>
      </c>
    </row>
    <row r="1574" spans="1:4">
      <c r="A1574" s="1" t="s">
        <v>7664</v>
      </c>
      <c r="B1574" t="s">
        <v>16716</v>
      </c>
      <c r="C1574" t="s">
        <v>28982</v>
      </c>
      <c r="D1574" s="2">
        <v>625</v>
      </c>
    </row>
    <row r="1575" spans="1:4">
      <c r="A1575" s="1" t="s">
        <v>16343</v>
      </c>
      <c r="B1575" t="s">
        <v>24742</v>
      </c>
      <c r="C1575" t="s">
        <v>28983</v>
      </c>
      <c r="D1575" s="2">
        <v>520</v>
      </c>
    </row>
    <row r="1576" spans="1:4">
      <c r="A1576" s="1" t="s">
        <v>16342</v>
      </c>
      <c r="B1576" t="s">
        <v>24741</v>
      </c>
      <c r="C1576" t="s">
        <v>28984</v>
      </c>
      <c r="D1576" s="2">
        <v>520</v>
      </c>
    </row>
    <row r="1577" spans="1:4">
      <c r="A1577" s="1" t="s">
        <v>16341</v>
      </c>
      <c r="B1577" t="s">
        <v>24740</v>
      </c>
      <c r="C1577" t="s">
        <v>28985</v>
      </c>
      <c r="D1577" s="2">
        <v>520</v>
      </c>
    </row>
    <row r="1578" spans="1:4">
      <c r="A1578" s="1" t="s">
        <v>16338</v>
      </c>
      <c r="B1578" t="s">
        <v>24737</v>
      </c>
      <c r="C1578" t="s">
        <v>28986</v>
      </c>
      <c r="D1578" s="2">
        <v>520</v>
      </c>
    </row>
    <row r="1579" spans="1:4">
      <c r="A1579" s="1" t="s">
        <v>7689</v>
      </c>
      <c r="B1579" t="s">
        <v>16743</v>
      </c>
      <c r="C1579" t="s">
        <v>28987</v>
      </c>
      <c r="D1579" s="2">
        <v>64.099999999999994</v>
      </c>
    </row>
    <row r="1580" spans="1:4">
      <c r="A1580" s="1" t="s">
        <v>12501</v>
      </c>
      <c r="B1580" t="s">
        <v>21909</v>
      </c>
      <c r="C1580" t="s">
        <v>28988</v>
      </c>
      <c r="D1580" s="2">
        <v>65</v>
      </c>
    </row>
    <row r="1581" spans="1:4">
      <c r="A1581" s="1" t="s">
        <v>10591</v>
      </c>
      <c r="B1581" t="s">
        <v>20091</v>
      </c>
      <c r="C1581" t="s">
        <v>4321</v>
      </c>
      <c r="D1581" s="2">
        <v>61.06</v>
      </c>
    </row>
    <row r="1582" spans="1:4">
      <c r="A1582" s="1" t="s">
        <v>10590</v>
      </c>
      <c r="B1582" t="s">
        <v>20090</v>
      </c>
      <c r="C1582" t="s">
        <v>4320</v>
      </c>
      <c r="D1582" s="2">
        <v>64.099999999999994</v>
      </c>
    </row>
    <row r="1583" spans="1:4">
      <c r="A1583" s="1" t="s">
        <v>10592</v>
      </c>
      <c r="B1583" t="s">
        <v>20092</v>
      </c>
      <c r="C1583" t="s">
        <v>28989</v>
      </c>
      <c r="D1583" s="2">
        <v>122</v>
      </c>
    </row>
    <row r="1584" spans="1:4">
      <c r="A1584" s="1" t="s">
        <v>10922</v>
      </c>
      <c r="B1584" t="s">
        <v>20350</v>
      </c>
      <c r="C1584" t="s">
        <v>2357</v>
      </c>
      <c r="D1584" s="2">
        <v>325.26</v>
      </c>
    </row>
    <row r="1585" spans="1:4">
      <c r="A1585" s="1" t="s">
        <v>12057</v>
      </c>
      <c r="B1585" t="s">
        <v>21466</v>
      </c>
      <c r="C1585" t="s">
        <v>28990</v>
      </c>
      <c r="D1585" s="2">
        <v>61.4</v>
      </c>
    </row>
    <row r="1586" spans="1:4">
      <c r="A1586" s="1" t="s">
        <v>6410</v>
      </c>
      <c r="B1586" t="s">
        <v>21467</v>
      </c>
      <c r="C1586" t="s">
        <v>28991</v>
      </c>
      <c r="D1586" s="2">
        <v>61.4</v>
      </c>
    </row>
    <row r="1587" spans="1:4">
      <c r="A1587" s="1" t="s">
        <v>6409</v>
      </c>
      <c r="B1587" t="s">
        <v>21465</v>
      </c>
      <c r="C1587" t="s">
        <v>28992</v>
      </c>
      <c r="D1587" s="2">
        <v>61.4</v>
      </c>
    </row>
    <row r="1588" spans="1:4">
      <c r="A1588" s="1" t="s">
        <v>14692</v>
      </c>
      <c r="B1588" t="s">
        <v>23406</v>
      </c>
      <c r="C1588" t="s">
        <v>28993</v>
      </c>
      <c r="D1588" s="2">
        <v>51.32</v>
      </c>
    </row>
    <row r="1589" spans="1:4">
      <c r="A1589" s="1" t="s">
        <v>538</v>
      </c>
      <c r="B1589" t="s">
        <v>22694</v>
      </c>
      <c r="C1589" t="s">
        <v>28994</v>
      </c>
      <c r="D1589" s="2">
        <v>51.32</v>
      </c>
    </row>
    <row r="1590" spans="1:4">
      <c r="A1590" s="1" t="s">
        <v>540</v>
      </c>
      <c r="B1590" t="s">
        <v>20277</v>
      </c>
      <c r="C1590" t="s">
        <v>28995</v>
      </c>
      <c r="D1590" s="2">
        <v>64.89</v>
      </c>
    </row>
    <row r="1591" spans="1:4">
      <c r="A1591" s="1" t="s">
        <v>13668</v>
      </c>
      <c r="B1591" t="s">
        <v>22693</v>
      </c>
      <c r="C1591" t="s">
        <v>28996</v>
      </c>
      <c r="D1591" s="2">
        <v>64.89</v>
      </c>
    </row>
    <row r="1592" spans="1:4">
      <c r="A1592" s="1" t="s">
        <v>537</v>
      </c>
      <c r="B1592" t="s">
        <v>16861</v>
      </c>
      <c r="C1592" t="s">
        <v>28997</v>
      </c>
      <c r="D1592" s="2">
        <v>51.32</v>
      </c>
    </row>
    <row r="1593" spans="1:4">
      <c r="A1593" s="1" t="s">
        <v>539</v>
      </c>
      <c r="B1593" t="s">
        <v>20275</v>
      </c>
      <c r="C1593" t="s">
        <v>28998</v>
      </c>
      <c r="D1593" s="2">
        <v>64.89</v>
      </c>
    </row>
    <row r="1594" spans="1:4">
      <c r="A1594" s="1" t="s">
        <v>541</v>
      </c>
      <c r="B1594" t="s">
        <v>18912</v>
      </c>
      <c r="C1594" t="s">
        <v>28999</v>
      </c>
      <c r="D1594" s="2">
        <v>57</v>
      </c>
    </row>
    <row r="1595" spans="1:4">
      <c r="A1595" s="1" t="s">
        <v>6412</v>
      </c>
      <c r="B1595" t="s">
        <v>21664</v>
      </c>
      <c r="C1595" t="s">
        <v>1630</v>
      </c>
      <c r="D1595" s="2">
        <v>57.96</v>
      </c>
    </row>
    <row r="1596" spans="1:4">
      <c r="A1596" s="1" t="s">
        <v>6402</v>
      </c>
      <c r="B1596" t="s">
        <v>18228</v>
      </c>
      <c r="C1596" t="s">
        <v>1628</v>
      </c>
      <c r="D1596" s="2">
        <v>57.96</v>
      </c>
    </row>
    <row r="1597" spans="1:4">
      <c r="A1597" s="1" t="s">
        <v>6401</v>
      </c>
      <c r="B1597" t="s">
        <v>18219</v>
      </c>
      <c r="C1597" t="s">
        <v>1627</v>
      </c>
      <c r="D1597" s="2">
        <v>57.96</v>
      </c>
    </row>
    <row r="1598" spans="1:4">
      <c r="A1598" s="1" t="s">
        <v>6404</v>
      </c>
      <c r="B1598" t="s">
        <v>20180</v>
      </c>
      <c r="C1598" t="s">
        <v>1631</v>
      </c>
      <c r="D1598" s="2">
        <v>57.96</v>
      </c>
    </row>
    <row r="1599" spans="1:4">
      <c r="A1599" s="1" t="s">
        <v>1072</v>
      </c>
      <c r="B1599" t="s">
        <v>17412</v>
      </c>
      <c r="C1599" t="s">
        <v>29000</v>
      </c>
      <c r="D1599" s="2">
        <v>57.96</v>
      </c>
    </row>
    <row r="1600" spans="1:4">
      <c r="A1600" s="1" t="s">
        <v>1073</v>
      </c>
      <c r="B1600" t="s">
        <v>21663</v>
      </c>
      <c r="C1600" t="s">
        <v>1634</v>
      </c>
      <c r="D1600" s="2">
        <v>68.84</v>
      </c>
    </row>
    <row r="1601" spans="1:4">
      <c r="A1601" s="1" t="s">
        <v>6405</v>
      </c>
      <c r="B1601" t="s">
        <v>20317</v>
      </c>
      <c r="C1601" t="s">
        <v>1636</v>
      </c>
      <c r="D1601" s="2">
        <v>68.84</v>
      </c>
    </row>
    <row r="1602" spans="1:4">
      <c r="A1602" s="1" t="s">
        <v>6419</v>
      </c>
      <c r="B1602" t="s">
        <v>24514</v>
      </c>
      <c r="C1602" t="s">
        <v>1632</v>
      </c>
      <c r="D1602" s="2">
        <v>57.96</v>
      </c>
    </row>
    <row r="1603" spans="1:4">
      <c r="A1603" s="1" t="s">
        <v>6420</v>
      </c>
      <c r="B1603" t="s">
        <v>24515</v>
      </c>
      <c r="C1603" t="s">
        <v>29001</v>
      </c>
      <c r="D1603" s="2">
        <v>68.84</v>
      </c>
    </row>
    <row r="1604" spans="1:4">
      <c r="A1604" s="1" t="s">
        <v>6394</v>
      </c>
      <c r="B1604" t="s">
        <v>16721</v>
      </c>
      <c r="C1604" t="s">
        <v>1633</v>
      </c>
      <c r="D1604" s="2">
        <v>68.84</v>
      </c>
    </row>
    <row r="1605" spans="1:4">
      <c r="A1605" s="1" t="s">
        <v>13883</v>
      </c>
      <c r="B1605" t="s">
        <v>22825</v>
      </c>
      <c r="C1605" t="s">
        <v>29002</v>
      </c>
      <c r="D1605" s="2">
        <v>57.96</v>
      </c>
    </row>
    <row r="1606" spans="1:4">
      <c r="A1606" s="1" t="s">
        <v>6415</v>
      </c>
      <c r="B1606" t="s">
        <v>23486</v>
      </c>
      <c r="C1606" t="s">
        <v>1637</v>
      </c>
      <c r="D1606" s="2">
        <v>68.84</v>
      </c>
    </row>
    <row r="1607" spans="1:4">
      <c r="A1607" s="1" t="s">
        <v>15490</v>
      </c>
      <c r="B1607" t="s">
        <v>24035</v>
      </c>
      <c r="C1607" t="s">
        <v>29003</v>
      </c>
      <c r="D1607" s="2">
        <v>57.96</v>
      </c>
    </row>
    <row r="1608" spans="1:4">
      <c r="A1608" s="1" t="s">
        <v>15756</v>
      </c>
      <c r="B1608" t="s">
        <v>24287</v>
      </c>
      <c r="C1608" t="s">
        <v>29004</v>
      </c>
      <c r="D1608" s="2">
        <v>83.33</v>
      </c>
    </row>
    <row r="1609" spans="1:4">
      <c r="A1609" s="1" t="s">
        <v>12888</v>
      </c>
      <c r="B1609" t="s">
        <v>22198</v>
      </c>
      <c r="C1609" t="s">
        <v>29005</v>
      </c>
      <c r="D1609" s="2">
        <v>55.31</v>
      </c>
    </row>
    <row r="1610" spans="1:4">
      <c r="A1610" s="1" t="s">
        <v>19</v>
      </c>
      <c r="B1610" t="s">
        <v>17777</v>
      </c>
      <c r="C1610" t="s">
        <v>29006</v>
      </c>
      <c r="D1610" s="2">
        <v>55.31</v>
      </c>
    </row>
    <row r="1611" spans="1:4">
      <c r="A1611" s="1" t="s">
        <v>20</v>
      </c>
      <c r="B1611" t="s">
        <v>22199</v>
      </c>
      <c r="C1611" t="s">
        <v>29007</v>
      </c>
      <c r="D1611" s="2">
        <v>69</v>
      </c>
    </row>
    <row r="1612" spans="1:4">
      <c r="A1612" s="1" t="s">
        <v>6406</v>
      </c>
      <c r="B1612" t="s">
        <v>20813</v>
      </c>
      <c r="C1612" t="s">
        <v>29008</v>
      </c>
      <c r="D1612" s="2">
        <v>69</v>
      </c>
    </row>
    <row r="1613" spans="1:4">
      <c r="A1613" s="1" t="s">
        <v>6411</v>
      </c>
      <c r="B1613" t="s">
        <v>21574</v>
      </c>
      <c r="C1613" t="s">
        <v>29009</v>
      </c>
      <c r="D1613" s="2">
        <v>55.31</v>
      </c>
    </row>
    <row r="1614" spans="1:4">
      <c r="A1614" s="1" t="s">
        <v>6418</v>
      </c>
      <c r="B1614" t="s">
        <v>24398</v>
      </c>
      <c r="C1614" t="s">
        <v>29010</v>
      </c>
      <c r="D1614" s="2">
        <v>55.31</v>
      </c>
    </row>
    <row r="1615" spans="1:4">
      <c r="A1615" s="1" t="s">
        <v>6396</v>
      </c>
      <c r="B1615" t="s">
        <v>17409</v>
      </c>
      <c r="C1615" t="s">
        <v>29011</v>
      </c>
      <c r="D1615" s="2">
        <v>55.31</v>
      </c>
    </row>
    <row r="1616" spans="1:4">
      <c r="A1616" s="1" t="s">
        <v>6399</v>
      </c>
      <c r="B1616" t="s">
        <v>17548</v>
      </c>
      <c r="C1616" t="s">
        <v>29012</v>
      </c>
      <c r="D1616" s="2">
        <v>116.72</v>
      </c>
    </row>
    <row r="1617" spans="1:4">
      <c r="A1617" s="1" t="s">
        <v>14290</v>
      </c>
      <c r="B1617" t="s">
        <v>23097</v>
      </c>
      <c r="C1617" t="s">
        <v>1525</v>
      </c>
      <c r="D1617" s="2">
        <v>116.72</v>
      </c>
    </row>
    <row r="1618" spans="1:4">
      <c r="A1618" s="1" t="s">
        <v>6408</v>
      </c>
      <c r="B1618" t="s">
        <v>21122</v>
      </c>
      <c r="C1618" t="s">
        <v>29013</v>
      </c>
      <c r="D1618" s="2">
        <v>116.72</v>
      </c>
    </row>
    <row r="1619" spans="1:4">
      <c r="A1619" s="1" t="s">
        <v>6398</v>
      </c>
      <c r="B1619" t="s">
        <v>17547</v>
      </c>
      <c r="C1619" t="s">
        <v>1524</v>
      </c>
      <c r="D1619" s="2">
        <v>116.72</v>
      </c>
    </row>
    <row r="1620" spans="1:4">
      <c r="A1620" s="1" t="s">
        <v>6414</v>
      </c>
      <c r="B1620" t="s">
        <v>22814</v>
      </c>
      <c r="C1620" t="s">
        <v>29014</v>
      </c>
      <c r="D1620" s="2">
        <v>116.72</v>
      </c>
    </row>
    <row r="1621" spans="1:4">
      <c r="A1621" s="1" t="s">
        <v>6416</v>
      </c>
      <c r="B1621" t="s">
        <v>23490</v>
      </c>
      <c r="C1621" t="s">
        <v>1523</v>
      </c>
      <c r="D1621" s="2">
        <v>116.72</v>
      </c>
    </row>
    <row r="1622" spans="1:4">
      <c r="A1622" s="1" t="s">
        <v>14503</v>
      </c>
      <c r="B1622" t="s">
        <v>23270</v>
      </c>
      <c r="C1622" t="s">
        <v>1368</v>
      </c>
      <c r="D1622" s="2">
        <v>135</v>
      </c>
    </row>
    <row r="1623" spans="1:4">
      <c r="A1623" s="1" t="s">
        <v>1071</v>
      </c>
      <c r="B1623" t="s">
        <v>18785</v>
      </c>
      <c r="C1623" t="s">
        <v>1367</v>
      </c>
      <c r="D1623" s="2">
        <v>135</v>
      </c>
    </row>
    <row r="1624" spans="1:4">
      <c r="A1624" s="1" t="s">
        <v>10748</v>
      </c>
      <c r="B1624" t="s">
        <v>20220</v>
      </c>
      <c r="C1624" t="s">
        <v>29015</v>
      </c>
      <c r="D1624" s="2">
        <v>54</v>
      </c>
    </row>
    <row r="1625" spans="1:4">
      <c r="A1625" s="1" t="s">
        <v>6417</v>
      </c>
      <c r="B1625" t="s">
        <v>23491</v>
      </c>
      <c r="C1625" t="s">
        <v>1516</v>
      </c>
      <c r="D1625" s="2">
        <v>61.69</v>
      </c>
    </row>
    <row r="1626" spans="1:4">
      <c r="A1626" s="1" t="s">
        <v>6397</v>
      </c>
      <c r="B1626" t="s">
        <v>17485</v>
      </c>
      <c r="C1626" t="s">
        <v>1515</v>
      </c>
      <c r="D1626" s="2">
        <v>61.69</v>
      </c>
    </row>
    <row r="1627" spans="1:4">
      <c r="A1627" s="1" t="s">
        <v>6407</v>
      </c>
      <c r="B1627" t="s">
        <v>20826</v>
      </c>
      <c r="C1627" t="s">
        <v>1517</v>
      </c>
      <c r="D1627" s="2">
        <v>61.69</v>
      </c>
    </row>
    <row r="1628" spans="1:4">
      <c r="A1628" s="1" t="s">
        <v>6395</v>
      </c>
      <c r="B1628" t="s">
        <v>17045</v>
      </c>
      <c r="C1628" t="s">
        <v>1520</v>
      </c>
      <c r="D1628" s="2">
        <v>61.69</v>
      </c>
    </row>
    <row r="1629" spans="1:4">
      <c r="A1629" s="1" t="s">
        <v>6413</v>
      </c>
      <c r="B1629" t="s">
        <v>22747</v>
      </c>
      <c r="C1629" t="s">
        <v>1519</v>
      </c>
      <c r="D1629" s="2">
        <v>61.69</v>
      </c>
    </row>
    <row r="1630" spans="1:4">
      <c r="A1630" s="1" t="s">
        <v>6400</v>
      </c>
      <c r="B1630" t="s">
        <v>17611</v>
      </c>
      <c r="C1630" t="s">
        <v>29016</v>
      </c>
      <c r="D1630" s="2">
        <v>61.69</v>
      </c>
    </row>
    <row r="1631" spans="1:4">
      <c r="A1631" s="1" t="s">
        <v>1074</v>
      </c>
      <c r="B1631" t="s">
        <v>20629</v>
      </c>
      <c r="C1631" t="s">
        <v>29017</v>
      </c>
      <c r="D1631" s="2">
        <v>68.5</v>
      </c>
    </row>
    <row r="1632" spans="1:4">
      <c r="A1632" s="1" t="s">
        <v>11990</v>
      </c>
      <c r="B1632" t="s">
        <v>21392</v>
      </c>
      <c r="C1632" t="s">
        <v>29018</v>
      </c>
      <c r="D1632" s="2">
        <v>51.32</v>
      </c>
    </row>
    <row r="1633" spans="1:4">
      <c r="A1633" s="1" t="s">
        <v>9831</v>
      </c>
      <c r="B1633" t="s">
        <v>19295</v>
      </c>
      <c r="C1633" t="s">
        <v>29019</v>
      </c>
      <c r="D1633" s="2">
        <v>55.3</v>
      </c>
    </row>
    <row r="1634" spans="1:4">
      <c r="A1634" s="1" t="s">
        <v>6403</v>
      </c>
      <c r="B1634" t="s">
        <v>19297</v>
      </c>
      <c r="C1634" t="s">
        <v>29020</v>
      </c>
      <c r="D1634" s="2">
        <v>55.3</v>
      </c>
    </row>
    <row r="1635" spans="1:4">
      <c r="A1635" s="1" t="s">
        <v>6393</v>
      </c>
      <c r="B1635" t="s">
        <v>16609</v>
      </c>
      <c r="C1635" t="s">
        <v>29021</v>
      </c>
      <c r="D1635" s="2">
        <v>116.72</v>
      </c>
    </row>
    <row r="1636" spans="1:4">
      <c r="A1636" s="1" t="s">
        <v>15511</v>
      </c>
      <c r="B1636" t="s">
        <v>24058</v>
      </c>
      <c r="C1636" t="s">
        <v>1522</v>
      </c>
      <c r="D1636" s="2">
        <v>116.72</v>
      </c>
    </row>
    <row r="1637" spans="1:4">
      <c r="A1637" s="1" t="s">
        <v>6156</v>
      </c>
      <c r="B1637" t="s">
        <v>23438</v>
      </c>
      <c r="C1637" t="s">
        <v>29022</v>
      </c>
      <c r="D1637" s="2">
        <v>116</v>
      </c>
    </row>
    <row r="1638" spans="1:4">
      <c r="A1638" s="1" t="s">
        <v>10070</v>
      </c>
      <c r="B1638" t="s">
        <v>19555</v>
      </c>
      <c r="C1638" t="s">
        <v>29023</v>
      </c>
      <c r="D1638" s="2">
        <v>54.35</v>
      </c>
    </row>
    <row r="1639" spans="1:4">
      <c r="A1639" s="1" t="s">
        <v>13633</v>
      </c>
      <c r="B1639" t="s">
        <v>22677</v>
      </c>
      <c r="C1639" t="s">
        <v>29024</v>
      </c>
      <c r="D1639" s="2">
        <v>419</v>
      </c>
    </row>
    <row r="1640" spans="1:4">
      <c r="A1640" s="1" t="s">
        <v>5691</v>
      </c>
      <c r="B1640" t="s">
        <v>19809</v>
      </c>
      <c r="C1640" t="s">
        <v>29025</v>
      </c>
      <c r="D1640" s="2">
        <v>139</v>
      </c>
    </row>
    <row r="1641" spans="1:4">
      <c r="A1641" s="1" t="s">
        <v>5692</v>
      </c>
      <c r="B1641" t="s">
        <v>20144</v>
      </c>
      <c r="C1641" t="s">
        <v>29026</v>
      </c>
      <c r="D1641" s="2">
        <v>235</v>
      </c>
    </row>
    <row r="1642" spans="1:4">
      <c r="A1642" s="1" t="s">
        <v>5404</v>
      </c>
      <c r="B1642" t="s">
        <v>18639</v>
      </c>
      <c r="C1642" t="s">
        <v>29027</v>
      </c>
      <c r="D1642" s="2">
        <v>63</v>
      </c>
    </row>
    <row r="1643" spans="1:4">
      <c r="A1643" s="1" t="s">
        <v>10205</v>
      </c>
      <c r="B1643" t="s">
        <v>19699</v>
      </c>
      <c r="C1643" t="s">
        <v>29028</v>
      </c>
      <c r="D1643" s="2">
        <v>63</v>
      </c>
    </row>
    <row r="1644" spans="1:4">
      <c r="A1644" s="1" t="s">
        <v>5402</v>
      </c>
      <c r="B1644" t="s">
        <v>18619</v>
      </c>
      <c r="C1644" t="s">
        <v>29029</v>
      </c>
      <c r="D1644" s="2">
        <v>63</v>
      </c>
    </row>
    <row r="1645" spans="1:4">
      <c r="A1645" s="1" t="s">
        <v>5403</v>
      </c>
      <c r="B1645" t="s">
        <v>18638</v>
      </c>
      <c r="C1645" t="s">
        <v>29030</v>
      </c>
      <c r="D1645" s="2">
        <v>63</v>
      </c>
    </row>
    <row r="1646" spans="1:4">
      <c r="A1646" s="1" t="s">
        <v>375</v>
      </c>
      <c r="B1646" t="s">
        <v>18571</v>
      </c>
      <c r="C1646" t="s">
        <v>29031</v>
      </c>
      <c r="D1646" s="2">
        <v>257</v>
      </c>
    </row>
    <row r="1647" spans="1:4">
      <c r="A1647" s="1" t="s">
        <v>11094</v>
      </c>
      <c r="B1647" t="s">
        <v>20494</v>
      </c>
      <c r="C1647" t="s">
        <v>29032</v>
      </c>
      <c r="D1647" s="2">
        <v>285.33999999999997</v>
      </c>
    </row>
    <row r="1648" spans="1:4">
      <c r="A1648" s="1" t="s">
        <v>5877</v>
      </c>
      <c r="B1648" t="s">
        <v>18403</v>
      </c>
      <c r="C1648" t="s">
        <v>29033</v>
      </c>
      <c r="D1648" s="2">
        <v>167.61</v>
      </c>
    </row>
    <row r="1649" spans="1:4">
      <c r="A1649" s="1" t="s">
        <v>10844</v>
      </c>
      <c r="B1649" t="s">
        <v>20285</v>
      </c>
      <c r="C1649" t="s">
        <v>29034</v>
      </c>
      <c r="D1649" s="2">
        <v>93.74</v>
      </c>
    </row>
    <row r="1650" spans="1:4">
      <c r="A1650" s="1" t="s">
        <v>5853</v>
      </c>
      <c r="B1650" t="s">
        <v>18031</v>
      </c>
      <c r="C1650" t="s">
        <v>4347</v>
      </c>
      <c r="D1650" s="2">
        <v>72.64</v>
      </c>
    </row>
    <row r="1651" spans="1:4">
      <c r="A1651" s="1" t="s">
        <v>9392</v>
      </c>
      <c r="B1651" t="s">
        <v>18814</v>
      </c>
      <c r="C1651" t="s">
        <v>29035</v>
      </c>
      <c r="D1651" s="2">
        <v>15.66</v>
      </c>
    </row>
    <row r="1652" spans="1:4">
      <c r="A1652" s="1" t="s">
        <v>5882</v>
      </c>
      <c r="B1652" t="s">
        <v>18027</v>
      </c>
      <c r="C1652" t="s">
        <v>4341</v>
      </c>
      <c r="D1652" s="2">
        <v>36.880000000000003</v>
      </c>
    </row>
    <row r="1653" spans="1:4">
      <c r="A1653" s="1" t="s">
        <v>5857</v>
      </c>
      <c r="B1653" t="s">
        <v>18947</v>
      </c>
      <c r="C1653" t="s">
        <v>4344</v>
      </c>
      <c r="D1653" s="2">
        <v>54.23</v>
      </c>
    </row>
    <row r="1654" spans="1:4">
      <c r="A1654" s="1" t="s">
        <v>5871</v>
      </c>
      <c r="B1654" t="s">
        <v>18033</v>
      </c>
      <c r="C1654" t="s">
        <v>3151</v>
      </c>
      <c r="D1654" s="2">
        <v>108.13</v>
      </c>
    </row>
    <row r="1655" spans="1:4">
      <c r="A1655" s="1" t="s">
        <v>5874</v>
      </c>
      <c r="B1655" t="s">
        <v>18404</v>
      </c>
      <c r="C1655" t="s">
        <v>29036</v>
      </c>
      <c r="D1655" s="2">
        <v>155.16999999999999</v>
      </c>
    </row>
    <row r="1656" spans="1:4">
      <c r="A1656" s="1" t="s">
        <v>5872</v>
      </c>
      <c r="B1656" t="s">
        <v>18125</v>
      </c>
      <c r="C1656" t="s">
        <v>3138</v>
      </c>
      <c r="D1656" s="2">
        <v>276.89999999999998</v>
      </c>
    </row>
    <row r="1657" spans="1:4">
      <c r="A1657" s="1" t="s">
        <v>5873</v>
      </c>
      <c r="B1657" t="s">
        <v>18359</v>
      </c>
      <c r="C1657" t="s">
        <v>29037</v>
      </c>
      <c r="D1657" s="2">
        <v>511.4</v>
      </c>
    </row>
    <row r="1658" spans="1:4">
      <c r="A1658" s="1" t="s">
        <v>5875</v>
      </c>
      <c r="B1658" t="s">
        <v>19237</v>
      </c>
      <c r="C1658" t="s">
        <v>29038</v>
      </c>
      <c r="D1658" s="2">
        <v>1327.19</v>
      </c>
    </row>
    <row r="1659" spans="1:4">
      <c r="A1659" s="1" t="s">
        <v>11073</v>
      </c>
      <c r="B1659" t="s">
        <v>20472</v>
      </c>
      <c r="C1659" t="s">
        <v>29039</v>
      </c>
      <c r="D1659" s="2">
        <v>184.28</v>
      </c>
    </row>
    <row r="1660" spans="1:4">
      <c r="A1660" s="1" t="s">
        <v>373</v>
      </c>
      <c r="B1660" t="s">
        <v>18123</v>
      </c>
      <c r="C1660" t="s">
        <v>3147</v>
      </c>
      <c r="D1660" s="2">
        <v>59.3</v>
      </c>
    </row>
    <row r="1661" spans="1:4">
      <c r="A1661" s="1" t="s">
        <v>8720</v>
      </c>
      <c r="B1661" t="s">
        <v>18032</v>
      </c>
      <c r="C1661" t="s">
        <v>3136</v>
      </c>
      <c r="D1661" s="2">
        <v>22.14</v>
      </c>
    </row>
    <row r="1662" spans="1:4">
      <c r="A1662" s="1" t="s">
        <v>9077</v>
      </c>
      <c r="B1662" t="s">
        <v>18431</v>
      </c>
      <c r="C1662" t="s">
        <v>3139</v>
      </c>
      <c r="D1662" s="2">
        <v>30.641400000000001</v>
      </c>
    </row>
    <row r="1663" spans="1:4">
      <c r="A1663" s="1" t="s">
        <v>11186</v>
      </c>
      <c r="B1663" t="s">
        <v>20594</v>
      </c>
      <c r="C1663" t="s">
        <v>29040</v>
      </c>
      <c r="D1663" s="2">
        <v>554.15</v>
      </c>
    </row>
    <row r="1664" spans="1:4">
      <c r="A1664" s="1" t="s">
        <v>5876</v>
      </c>
      <c r="B1664" t="s">
        <v>21600</v>
      </c>
      <c r="C1664" t="s">
        <v>29041</v>
      </c>
      <c r="D1664" s="2">
        <v>576.66999999999996</v>
      </c>
    </row>
    <row r="1665" spans="1:4">
      <c r="A1665" s="1" t="s">
        <v>11475</v>
      </c>
      <c r="B1665" t="s">
        <v>20886</v>
      </c>
      <c r="C1665" t="s">
        <v>29042</v>
      </c>
      <c r="D1665" s="2">
        <v>75.88</v>
      </c>
    </row>
    <row r="1666" spans="1:4">
      <c r="A1666" s="1" t="s">
        <v>5921</v>
      </c>
      <c r="B1666" t="s">
        <v>18641</v>
      </c>
      <c r="C1666" t="s">
        <v>29043</v>
      </c>
      <c r="D1666" s="2">
        <v>79</v>
      </c>
    </row>
    <row r="1667" spans="1:4">
      <c r="A1667" s="1" t="s">
        <v>854</v>
      </c>
      <c r="B1667" t="s">
        <v>16700</v>
      </c>
      <c r="C1667" t="s">
        <v>29044</v>
      </c>
      <c r="D1667" s="2">
        <v>161.72999999999999</v>
      </c>
    </row>
    <row r="1668" spans="1:4">
      <c r="A1668" s="1" t="s">
        <v>9526</v>
      </c>
      <c r="B1668" t="s">
        <v>18962</v>
      </c>
      <c r="C1668" t="s">
        <v>29045</v>
      </c>
      <c r="D1668" s="2">
        <v>161.72999999999999</v>
      </c>
    </row>
    <row r="1669" spans="1:4">
      <c r="A1669" s="1" t="s">
        <v>855</v>
      </c>
      <c r="B1669" t="s">
        <v>18960</v>
      </c>
      <c r="C1669" t="s">
        <v>29046</v>
      </c>
      <c r="D1669" s="2">
        <v>161.72999999999999</v>
      </c>
    </row>
    <row r="1670" spans="1:4">
      <c r="A1670" s="1" t="s">
        <v>5661</v>
      </c>
      <c r="B1670" t="s">
        <v>18959</v>
      </c>
      <c r="C1670" t="s">
        <v>1766</v>
      </c>
      <c r="D1670" s="2">
        <v>161.72999999999999</v>
      </c>
    </row>
    <row r="1671" spans="1:4">
      <c r="A1671" s="1" t="s">
        <v>9577</v>
      </c>
      <c r="B1671" t="s">
        <v>19010</v>
      </c>
      <c r="C1671" t="s">
        <v>29047</v>
      </c>
      <c r="D1671" s="2">
        <v>161.72999999999999</v>
      </c>
    </row>
    <row r="1672" spans="1:4">
      <c r="A1672" s="1" t="s">
        <v>8955</v>
      </c>
      <c r="B1672" t="s">
        <v>18296</v>
      </c>
      <c r="C1672" t="s">
        <v>29048</v>
      </c>
      <c r="D1672" s="2">
        <v>63.48</v>
      </c>
    </row>
    <row r="1673" spans="1:4">
      <c r="A1673" s="1" t="s">
        <v>14193</v>
      </c>
      <c r="B1673" t="s">
        <v>23016</v>
      </c>
      <c r="C1673" t="s">
        <v>29049</v>
      </c>
      <c r="D1673" s="2">
        <v>200.21</v>
      </c>
    </row>
    <row r="1674" spans="1:4">
      <c r="A1674" s="1" t="s">
        <v>12898</v>
      </c>
      <c r="B1674" t="s">
        <v>22205</v>
      </c>
      <c r="C1674" t="s">
        <v>1448</v>
      </c>
      <c r="D1674" s="2">
        <v>64.959999999999994</v>
      </c>
    </row>
    <row r="1675" spans="1:4">
      <c r="A1675" s="1" t="s">
        <v>12479</v>
      </c>
      <c r="B1675" t="s">
        <v>21885</v>
      </c>
      <c r="C1675" t="s">
        <v>1468</v>
      </c>
      <c r="D1675" s="2">
        <v>108.25</v>
      </c>
    </row>
    <row r="1676" spans="1:4">
      <c r="A1676" s="1" t="s">
        <v>6330</v>
      </c>
      <c r="B1676" t="s">
        <v>17761</v>
      </c>
      <c r="C1676" t="s">
        <v>29050</v>
      </c>
      <c r="D1676" s="2">
        <v>238.22</v>
      </c>
    </row>
    <row r="1677" spans="1:4">
      <c r="A1677" s="1" t="s">
        <v>10685</v>
      </c>
      <c r="B1677" t="s">
        <v>20157</v>
      </c>
      <c r="C1677" t="s">
        <v>1446</v>
      </c>
      <c r="D1677" s="2">
        <v>64.959999999999994</v>
      </c>
    </row>
    <row r="1678" spans="1:4">
      <c r="A1678" s="1" t="s">
        <v>10686</v>
      </c>
      <c r="B1678" t="s">
        <v>20158</v>
      </c>
      <c r="C1678" t="s">
        <v>1461</v>
      </c>
      <c r="D1678" s="2">
        <v>108.25</v>
      </c>
    </row>
    <row r="1679" spans="1:4">
      <c r="A1679" s="1" t="s">
        <v>10698</v>
      </c>
      <c r="B1679" t="s">
        <v>20170</v>
      </c>
      <c r="C1679" t="s">
        <v>29051</v>
      </c>
      <c r="D1679" s="2">
        <v>38.86</v>
      </c>
    </row>
    <row r="1680" spans="1:4">
      <c r="A1680" s="1" t="s">
        <v>6326</v>
      </c>
      <c r="B1680" t="s">
        <v>17725</v>
      </c>
      <c r="C1680" t="s">
        <v>29052</v>
      </c>
      <c r="D1680" s="2">
        <v>66.62</v>
      </c>
    </row>
    <row r="1681" spans="1:4">
      <c r="A1681" s="1" t="s">
        <v>51</v>
      </c>
      <c r="B1681" t="s">
        <v>17475</v>
      </c>
      <c r="C1681" t="s">
        <v>1437</v>
      </c>
      <c r="D1681" s="2">
        <v>54.18</v>
      </c>
    </row>
    <row r="1682" spans="1:4">
      <c r="A1682" s="1" t="s">
        <v>48</v>
      </c>
      <c r="B1682" t="s">
        <v>16819</v>
      </c>
      <c r="C1682" t="s">
        <v>1451</v>
      </c>
      <c r="D1682" s="2">
        <v>64.959999999999994</v>
      </c>
    </row>
    <row r="1683" spans="1:4">
      <c r="A1683" s="1" t="s">
        <v>6377</v>
      </c>
      <c r="B1683" t="s">
        <v>22803</v>
      </c>
      <c r="C1683" t="s">
        <v>1456</v>
      </c>
      <c r="D1683" s="2">
        <v>81.709999999999994</v>
      </c>
    </row>
    <row r="1684" spans="1:4">
      <c r="A1684" s="1" t="s">
        <v>49</v>
      </c>
      <c r="B1684" t="s">
        <v>21884</v>
      </c>
      <c r="C1684" t="s">
        <v>1465</v>
      </c>
      <c r="D1684" s="2">
        <v>108.25</v>
      </c>
    </row>
    <row r="1685" spans="1:4">
      <c r="A1685" s="1" t="s">
        <v>53</v>
      </c>
      <c r="B1685" t="s">
        <v>17843</v>
      </c>
      <c r="C1685" t="s">
        <v>1474</v>
      </c>
      <c r="D1685" s="2">
        <v>128.72</v>
      </c>
    </row>
    <row r="1686" spans="1:4">
      <c r="A1686" s="1" t="s">
        <v>6321</v>
      </c>
      <c r="B1686" t="s">
        <v>17484</v>
      </c>
      <c r="C1686" t="s">
        <v>1453</v>
      </c>
      <c r="D1686" s="2">
        <v>64.959999999999994</v>
      </c>
    </row>
    <row r="1687" spans="1:4">
      <c r="A1687" s="1" t="s">
        <v>6364</v>
      </c>
      <c r="B1687" t="s">
        <v>21886</v>
      </c>
      <c r="C1687" t="s">
        <v>1466</v>
      </c>
      <c r="D1687" s="2">
        <v>108.25</v>
      </c>
    </row>
    <row r="1688" spans="1:4">
      <c r="A1688" s="1" t="s">
        <v>6390</v>
      </c>
      <c r="B1688" t="s">
        <v>24474</v>
      </c>
      <c r="C1688" t="s">
        <v>1433</v>
      </c>
      <c r="D1688" s="2">
        <v>54.18</v>
      </c>
    </row>
    <row r="1689" spans="1:4">
      <c r="A1689" s="1" t="s">
        <v>6311</v>
      </c>
      <c r="B1689" t="s">
        <v>16948</v>
      </c>
      <c r="C1689" t="s">
        <v>1445</v>
      </c>
      <c r="D1689" s="2">
        <v>64.959999999999994</v>
      </c>
    </row>
    <row r="1690" spans="1:4">
      <c r="A1690" s="1" t="s">
        <v>6391</v>
      </c>
      <c r="B1690" t="s">
        <v>24475</v>
      </c>
      <c r="C1690" t="s">
        <v>1467</v>
      </c>
      <c r="D1690" s="2">
        <v>108.25</v>
      </c>
    </row>
    <row r="1691" spans="1:4">
      <c r="A1691" s="1" t="s">
        <v>7317</v>
      </c>
      <c r="B1691" t="s">
        <v>24002</v>
      </c>
      <c r="C1691" t="s">
        <v>29053</v>
      </c>
      <c r="D1691" s="2">
        <v>361.44</v>
      </c>
    </row>
    <row r="1692" spans="1:4">
      <c r="A1692" s="1" t="s">
        <v>7315</v>
      </c>
      <c r="B1692" t="s">
        <v>23274</v>
      </c>
      <c r="C1692" t="s">
        <v>29054</v>
      </c>
      <c r="D1692" s="2">
        <v>361.44</v>
      </c>
    </row>
    <row r="1693" spans="1:4">
      <c r="A1693" s="1" t="s">
        <v>7308</v>
      </c>
      <c r="B1693" t="s">
        <v>20634</v>
      </c>
      <c r="C1693" t="s">
        <v>29055</v>
      </c>
      <c r="D1693" s="2">
        <v>361.44</v>
      </c>
    </row>
    <row r="1694" spans="1:4">
      <c r="A1694" s="1" t="s">
        <v>7318</v>
      </c>
      <c r="B1694" t="s">
        <v>24003</v>
      </c>
      <c r="C1694" t="s">
        <v>29056</v>
      </c>
      <c r="D1694" s="2">
        <v>361.44</v>
      </c>
    </row>
    <row r="1695" spans="1:4">
      <c r="A1695" s="1" t="s">
        <v>7309</v>
      </c>
      <c r="B1695" t="s">
        <v>20635</v>
      </c>
      <c r="C1695" t="s">
        <v>29057</v>
      </c>
      <c r="D1695" s="2">
        <v>361.44</v>
      </c>
    </row>
    <row r="1696" spans="1:4">
      <c r="A1696" s="1" t="s">
        <v>7310</v>
      </c>
      <c r="B1696" t="s">
        <v>20638</v>
      </c>
      <c r="C1696" t="s">
        <v>29058</v>
      </c>
      <c r="D1696" s="2">
        <v>361.44</v>
      </c>
    </row>
    <row r="1697" spans="1:4">
      <c r="A1697" s="1" t="s">
        <v>7307</v>
      </c>
      <c r="B1697" t="s">
        <v>20633</v>
      </c>
      <c r="C1697" t="s">
        <v>29059</v>
      </c>
      <c r="D1697" s="2">
        <v>361.44</v>
      </c>
    </row>
    <row r="1698" spans="1:4">
      <c r="A1698" s="1" t="s">
        <v>7311</v>
      </c>
      <c r="B1698" t="s">
        <v>20639</v>
      </c>
      <c r="C1698" t="s">
        <v>29060</v>
      </c>
      <c r="D1698" s="2">
        <v>361.44</v>
      </c>
    </row>
    <row r="1699" spans="1:4">
      <c r="A1699" s="1" t="s">
        <v>7312</v>
      </c>
      <c r="B1699" t="s">
        <v>20640</v>
      </c>
      <c r="C1699" t="s">
        <v>29061</v>
      </c>
      <c r="D1699" s="2">
        <v>361.44</v>
      </c>
    </row>
    <row r="1700" spans="1:4">
      <c r="A1700" s="1" t="s">
        <v>7288</v>
      </c>
      <c r="B1700" t="s">
        <v>17016</v>
      </c>
      <c r="C1700" t="s">
        <v>29062</v>
      </c>
      <c r="D1700" s="2">
        <v>361.44</v>
      </c>
    </row>
    <row r="1701" spans="1:4">
      <c r="A1701" s="1" t="s">
        <v>7294</v>
      </c>
      <c r="B1701" t="s">
        <v>17024</v>
      </c>
      <c r="C1701" t="s">
        <v>29063</v>
      </c>
      <c r="D1701" s="2">
        <v>361.44</v>
      </c>
    </row>
    <row r="1702" spans="1:4">
      <c r="A1702" s="1" t="s">
        <v>7304</v>
      </c>
      <c r="B1702" t="s">
        <v>17043</v>
      </c>
      <c r="C1702" t="s">
        <v>29064</v>
      </c>
      <c r="D1702" s="2">
        <v>361.44</v>
      </c>
    </row>
    <row r="1703" spans="1:4">
      <c r="A1703" s="1" t="s">
        <v>7305</v>
      </c>
      <c r="B1703" t="s">
        <v>18943</v>
      </c>
      <c r="C1703" t="s">
        <v>29065</v>
      </c>
      <c r="D1703" s="2">
        <v>361.44</v>
      </c>
    </row>
    <row r="1704" spans="1:4">
      <c r="A1704" s="1" t="s">
        <v>7319</v>
      </c>
      <c r="B1704" t="s">
        <v>24618</v>
      </c>
      <c r="C1704" t="s">
        <v>29066</v>
      </c>
      <c r="D1704" s="2">
        <v>361.44</v>
      </c>
    </row>
    <row r="1705" spans="1:4">
      <c r="A1705" s="1" t="s">
        <v>7299</v>
      </c>
      <c r="B1705" t="s">
        <v>17033</v>
      </c>
      <c r="C1705" t="s">
        <v>29067</v>
      </c>
      <c r="D1705" s="2">
        <v>361.44</v>
      </c>
    </row>
    <row r="1706" spans="1:4">
      <c r="A1706" s="1" t="s">
        <v>7300</v>
      </c>
      <c r="B1706" t="s">
        <v>17037</v>
      </c>
      <c r="C1706" t="s">
        <v>29068</v>
      </c>
      <c r="D1706" s="2">
        <v>361.44</v>
      </c>
    </row>
    <row r="1707" spans="1:4">
      <c r="A1707" s="1" t="s">
        <v>7320</v>
      </c>
      <c r="B1707" t="s">
        <v>24747</v>
      </c>
      <c r="C1707" t="s">
        <v>29069</v>
      </c>
      <c r="D1707" s="2">
        <v>361.44</v>
      </c>
    </row>
    <row r="1708" spans="1:4">
      <c r="A1708" s="1" t="s">
        <v>7295</v>
      </c>
      <c r="B1708" t="s">
        <v>17025</v>
      </c>
      <c r="C1708" t="s">
        <v>29070</v>
      </c>
      <c r="D1708" s="2">
        <v>361.44</v>
      </c>
    </row>
    <row r="1709" spans="1:4">
      <c r="A1709" s="1" t="s">
        <v>7289</v>
      </c>
      <c r="B1709" t="s">
        <v>17018</v>
      </c>
      <c r="C1709" t="s">
        <v>29071</v>
      </c>
      <c r="D1709" s="2">
        <v>361.44</v>
      </c>
    </row>
    <row r="1710" spans="1:4">
      <c r="A1710" s="1" t="s">
        <v>14095</v>
      </c>
      <c r="B1710" t="s">
        <v>22958</v>
      </c>
      <c r="C1710" t="s">
        <v>29072</v>
      </c>
      <c r="D1710" s="2">
        <v>361.44</v>
      </c>
    </row>
    <row r="1711" spans="1:4">
      <c r="A1711" s="1" t="s">
        <v>7316</v>
      </c>
      <c r="B1711" t="s">
        <v>23413</v>
      </c>
      <c r="C1711" t="s">
        <v>29073</v>
      </c>
      <c r="D1711" s="2">
        <v>361.44</v>
      </c>
    </row>
    <row r="1712" spans="1:4">
      <c r="A1712" s="1" t="s">
        <v>7290</v>
      </c>
      <c r="B1712" t="s">
        <v>17019</v>
      </c>
      <c r="C1712" t="s">
        <v>29074</v>
      </c>
      <c r="D1712" s="2">
        <v>361.44</v>
      </c>
    </row>
    <row r="1713" spans="1:4">
      <c r="A1713" s="1" t="s">
        <v>7298</v>
      </c>
      <c r="B1713" t="s">
        <v>17029</v>
      </c>
      <c r="C1713" t="s">
        <v>29075</v>
      </c>
      <c r="D1713" s="2">
        <v>361.44</v>
      </c>
    </row>
    <row r="1714" spans="1:4">
      <c r="A1714" s="1" t="s">
        <v>14698</v>
      </c>
      <c r="B1714" t="s">
        <v>23412</v>
      </c>
      <c r="C1714" t="s">
        <v>29076</v>
      </c>
      <c r="D1714" s="2">
        <v>361.44</v>
      </c>
    </row>
    <row r="1715" spans="1:4">
      <c r="A1715" s="1" t="s">
        <v>7291</v>
      </c>
      <c r="B1715" t="s">
        <v>17020</v>
      </c>
      <c r="C1715" t="s">
        <v>29077</v>
      </c>
      <c r="D1715" s="2">
        <v>361.44</v>
      </c>
    </row>
    <row r="1716" spans="1:4">
      <c r="A1716" s="1" t="s">
        <v>7303</v>
      </c>
      <c r="B1716" t="s">
        <v>17041</v>
      </c>
      <c r="C1716" t="s">
        <v>29078</v>
      </c>
      <c r="D1716" s="2">
        <v>361.44</v>
      </c>
    </row>
    <row r="1717" spans="1:4">
      <c r="A1717" s="1" t="s">
        <v>13282</v>
      </c>
      <c r="B1717" t="s">
        <v>22501</v>
      </c>
      <c r="C1717" t="s">
        <v>29079</v>
      </c>
      <c r="D1717" s="2">
        <v>361.44</v>
      </c>
    </row>
    <row r="1718" spans="1:4">
      <c r="A1718" s="1" t="s">
        <v>7302</v>
      </c>
      <c r="B1718" t="s">
        <v>17040</v>
      </c>
      <c r="C1718" t="s">
        <v>29080</v>
      </c>
      <c r="D1718" s="2">
        <v>361.44</v>
      </c>
    </row>
    <row r="1719" spans="1:4">
      <c r="A1719" s="1" t="s">
        <v>7868</v>
      </c>
      <c r="B1719" t="s">
        <v>17021</v>
      </c>
      <c r="C1719" t="s">
        <v>29081</v>
      </c>
      <c r="D1719" s="2">
        <v>361.44</v>
      </c>
    </row>
    <row r="1720" spans="1:4">
      <c r="A1720" s="1" t="s">
        <v>7301</v>
      </c>
      <c r="B1720" t="s">
        <v>17038</v>
      </c>
      <c r="C1720" t="s">
        <v>29082</v>
      </c>
      <c r="D1720" s="2">
        <v>361.44</v>
      </c>
    </row>
    <row r="1721" spans="1:4">
      <c r="A1721" s="1" t="s">
        <v>12873</v>
      </c>
      <c r="B1721" t="s">
        <v>22182</v>
      </c>
      <c r="C1721" t="s">
        <v>29083</v>
      </c>
      <c r="D1721" s="2">
        <v>361.44</v>
      </c>
    </row>
    <row r="1722" spans="1:4">
      <c r="A1722" s="1" t="s">
        <v>7292</v>
      </c>
      <c r="B1722" t="s">
        <v>17022</v>
      </c>
      <c r="C1722" t="s">
        <v>29084</v>
      </c>
      <c r="D1722" s="2">
        <v>361.44</v>
      </c>
    </row>
    <row r="1723" spans="1:4">
      <c r="A1723" s="1" t="s">
        <v>7313</v>
      </c>
      <c r="B1723" t="s">
        <v>22183</v>
      </c>
      <c r="C1723" t="s">
        <v>29085</v>
      </c>
      <c r="D1723" s="2">
        <v>361.44</v>
      </c>
    </row>
    <row r="1724" spans="1:4">
      <c r="A1724" s="1" t="s">
        <v>13283</v>
      </c>
      <c r="B1724" t="s">
        <v>22502</v>
      </c>
      <c r="C1724" t="s">
        <v>29086</v>
      </c>
      <c r="D1724" s="2">
        <v>361.44</v>
      </c>
    </row>
    <row r="1725" spans="1:4">
      <c r="A1725" s="1" t="s">
        <v>7296</v>
      </c>
      <c r="B1725" t="s">
        <v>17026</v>
      </c>
      <c r="C1725" t="s">
        <v>29087</v>
      </c>
      <c r="D1725" s="2">
        <v>361.44</v>
      </c>
    </row>
    <row r="1726" spans="1:4">
      <c r="A1726" s="1" t="s">
        <v>7293</v>
      </c>
      <c r="B1726" t="s">
        <v>17023</v>
      </c>
      <c r="C1726" t="s">
        <v>29088</v>
      </c>
      <c r="D1726" s="2">
        <v>361.44</v>
      </c>
    </row>
    <row r="1727" spans="1:4">
      <c r="A1727" s="1" t="s">
        <v>7306</v>
      </c>
      <c r="B1727" t="s">
        <v>19656</v>
      </c>
      <c r="C1727" t="s">
        <v>29089</v>
      </c>
      <c r="D1727" s="2">
        <v>361.44</v>
      </c>
    </row>
    <row r="1728" spans="1:4">
      <c r="A1728" s="1" t="s">
        <v>7297</v>
      </c>
      <c r="B1728" t="s">
        <v>17027</v>
      </c>
      <c r="C1728" t="s">
        <v>29090</v>
      </c>
      <c r="D1728" s="2">
        <v>361.44</v>
      </c>
    </row>
    <row r="1729" spans="1:4">
      <c r="A1729" s="1" t="s">
        <v>12874</v>
      </c>
      <c r="B1729" t="s">
        <v>22185</v>
      </c>
      <c r="C1729" t="s">
        <v>29091</v>
      </c>
      <c r="D1729" s="2">
        <v>361.44</v>
      </c>
    </row>
    <row r="1730" spans="1:4">
      <c r="A1730" s="1" t="s">
        <v>7314</v>
      </c>
      <c r="B1730" t="s">
        <v>22184</v>
      </c>
      <c r="C1730" t="s">
        <v>29092</v>
      </c>
      <c r="D1730" s="2">
        <v>361.44</v>
      </c>
    </row>
    <row r="1731" spans="1:4">
      <c r="A1731" s="1" t="s">
        <v>177</v>
      </c>
      <c r="B1731" t="s">
        <v>17338</v>
      </c>
      <c r="C1731" t="s">
        <v>4895</v>
      </c>
      <c r="D1731" s="2">
        <v>282</v>
      </c>
    </row>
    <row r="1732" spans="1:4">
      <c r="A1732" s="1" t="s">
        <v>178</v>
      </c>
      <c r="B1732" t="s">
        <v>22229</v>
      </c>
      <c r="C1732" t="s">
        <v>29093</v>
      </c>
      <c r="D1732" s="2">
        <v>282</v>
      </c>
    </row>
    <row r="1733" spans="1:4">
      <c r="A1733" s="1" t="s">
        <v>179</v>
      </c>
      <c r="B1733" t="s">
        <v>17089</v>
      </c>
      <c r="C1733" t="s">
        <v>29094</v>
      </c>
      <c r="D1733" s="2">
        <v>282</v>
      </c>
    </row>
    <row r="1734" spans="1:4">
      <c r="A1734" s="1" t="s">
        <v>180</v>
      </c>
      <c r="B1734" t="s">
        <v>20402</v>
      </c>
      <c r="C1734" t="s">
        <v>29095</v>
      </c>
      <c r="D1734" s="2">
        <v>282</v>
      </c>
    </row>
    <row r="1735" spans="1:4">
      <c r="A1735" s="1" t="s">
        <v>181</v>
      </c>
      <c r="B1735" t="s">
        <v>16899</v>
      </c>
      <c r="C1735" t="s">
        <v>4898</v>
      </c>
      <c r="D1735" s="2">
        <v>282</v>
      </c>
    </row>
    <row r="1736" spans="1:4">
      <c r="A1736" s="1" t="s">
        <v>182</v>
      </c>
      <c r="B1736" t="s">
        <v>16991</v>
      </c>
      <c r="C1736" t="s">
        <v>29096</v>
      </c>
      <c r="D1736" s="2">
        <v>282</v>
      </c>
    </row>
    <row r="1737" spans="1:4">
      <c r="A1737" s="1" t="s">
        <v>183</v>
      </c>
      <c r="B1737" t="s">
        <v>20403</v>
      </c>
      <c r="C1737" t="s">
        <v>29097</v>
      </c>
      <c r="D1737" s="2">
        <v>282</v>
      </c>
    </row>
    <row r="1738" spans="1:4">
      <c r="A1738" s="1" t="s">
        <v>184</v>
      </c>
      <c r="B1738" t="s">
        <v>19583</v>
      </c>
      <c r="C1738" t="s">
        <v>29098</v>
      </c>
      <c r="D1738" s="2">
        <v>282</v>
      </c>
    </row>
    <row r="1739" spans="1:4">
      <c r="A1739" s="1" t="s">
        <v>204</v>
      </c>
      <c r="B1739" t="s">
        <v>19700</v>
      </c>
      <c r="C1739" t="s">
        <v>29099</v>
      </c>
      <c r="D1739" s="2">
        <v>282</v>
      </c>
    </row>
    <row r="1740" spans="1:4">
      <c r="A1740" s="1" t="s">
        <v>185</v>
      </c>
      <c r="B1740" t="s">
        <v>19581</v>
      </c>
      <c r="C1740" t="s">
        <v>29100</v>
      </c>
      <c r="D1740" s="2">
        <v>282</v>
      </c>
    </row>
    <row r="1741" spans="1:4">
      <c r="A1741" s="1" t="s">
        <v>186</v>
      </c>
      <c r="B1741" t="s">
        <v>21673</v>
      </c>
      <c r="C1741" t="s">
        <v>29101</v>
      </c>
      <c r="D1741" s="2">
        <v>282</v>
      </c>
    </row>
    <row r="1742" spans="1:4">
      <c r="A1742" s="1" t="s">
        <v>187</v>
      </c>
      <c r="B1742" t="s">
        <v>21671</v>
      </c>
      <c r="C1742" t="s">
        <v>4896</v>
      </c>
      <c r="D1742" s="2">
        <v>282</v>
      </c>
    </row>
    <row r="1743" spans="1:4">
      <c r="A1743" s="1" t="s">
        <v>188</v>
      </c>
      <c r="B1743" t="s">
        <v>17334</v>
      </c>
      <c r="C1743" t="s">
        <v>29102</v>
      </c>
      <c r="D1743" s="2">
        <v>282</v>
      </c>
    </row>
    <row r="1744" spans="1:4">
      <c r="A1744" s="1" t="s">
        <v>189</v>
      </c>
      <c r="B1744" t="s">
        <v>17388</v>
      </c>
      <c r="C1744" t="s">
        <v>29103</v>
      </c>
      <c r="D1744" s="2">
        <v>282</v>
      </c>
    </row>
    <row r="1745" spans="1:4">
      <c r="A1745" s="1" t="s">
        <v>190</v>
      </c>
      <c r="B1745" t="s">
        <v>21674</v>
      </c>
      <c r="C1745" t="s">
        <v>29104</v>
      </c>
      <c r="D1745" s="2">
        <v>282</v>
      </c>
    </row>
    <row r="1746" spans="1:4">
      <c r="A1746" s="1" t="s">
        <v>191</v>
      </c>
      <c r="B1746" t="s">
        <v>20404</v>
      </c>
      <c r="C1746" t="s">
        <v>29105</v>
      </c>
      <c r="D1746" s="2">
        <v>282</v>
      </c>
    </row>
    <row r="1747" spans="1:4">
      <c r="A1747" s="1" t="s">
        <v>192</v>
      </c>
      <c r="B1747" t="s">
        <v>23826</v>
      </c>
      <c r="C1747" t="s">
        <v>29106</v>
      </c>
      <c r="D1747" s="2">
        <v>282</v>
      </c>
    </row>
    <row r="1748" spans="1:4">
      <c r="A1748" s="1" t="s">
        <v>193</v>
      </c>
      <c r="B1748" t="s">
        <v>20405</v>
      </c>
      <c r="C1748" t="s">
        <v>4889</v>
      </c>
      <c r="D1748" s="2">
        <v>282</v>
      </c>
    </row>
    <row r="1749" spans="1:4">
      <c r="A1749" s="1" t="s">
        <v>194</v>
      </c>
      <c r="B1749" t="s">
        <v>17856</v>
      </c>
      <c r="C1749" t="s">
        <v>29107</v>
      </c>
      <c r="D1749" s="2">
        <v>282</v>
      </c>
    </row>
    <row r="1750" spans="1:4">
      <c r="A1750" s="1" t="s">
        <v>195</v>
      </c>
      <c r="B1750" t="s">
        <v>20406</v>
      </c>
      <c r="C1750" t="s">
        <v>4892</v>
      </c>
      <c r="D1750" s="2">
        <v>282</v>
      </c>
    </row>
    <row r="1751" spans="1:4">
      <c r="A1751" s="1" t="s">
        <v>196</v>
      </c>
      <c r="B1751" t="s">
        <v>17337</v>
      </c>
      <c r="C1751" t="s">
        <v>4893</v>
      </c>
      <c r="D1751" s="2">
        <v>282</v>
      </c>
    </row>
    <row r="1752" spans="1:4">
      <c r="A1752" s="1" t="s">
        <v>197</v>
      </c>
      <c r="B1752" t="s">
        <v>17154</v>
      </c>
      <c r="C1752" t="s">
        <v>4886</v>
      </c>
      <c r="D1752" s="2">
        <v>282</v>
      </c>
    </row>
    <row r="1753" spans="1:4">
      <c r="A1753" s="1" t="s">
        <v>205</v>
      </c>
      <c r="B1753" t="s">
        <v>22230</v>
      </c>
      <c r="C1753" t="s">
        <v>29108</v>
      </c>
      <c r="D1753" s="2">
        <v>282</v>
      </c>
    </row>
    <row r="1754" spans="1:4">
      <c r="A1754" s="1" t="s">
        <v>198</v>
      </c>
      <c r="B1754" t="s">
        <v>20401</v>
      </c>
      <c r="C1754" t="s">
        <v>29109</v>
      </c>
      <c r="D1754" s="2">
        <v>282</v>
      </c>
    </row>
    <row r="1755" spans="1:4">
      <c r="A1755" s="1" t="s">
        <v>199</v>
      </c>
      <c r="B1755" t="s">
        <v>21672</v>
      </c>
      <c r="C1755" t="s">
        <v>4897</v>
      </c>
      <c r="D1755" s="2">
        <v>282</v>
      </c>
    </row>
    <row r="1756" spans="1:4">
      <c r="A1756" s="1" t="s">
        <v>200</v>
      </c>
      <c r="B1756" t="s">
        <v>22146</v>
      </c>
      <c r="C1756" t="s">
        <v>29110</v>
      </c>
      <c r="D1756" s="2">
        <v>282</v>
      </c>
    </row>
    <row r="1757" spans="1:4">
      <c r="A1757" s="1" t="s">
        <v>201</v>
      </c>
      <c r="B1757" t="s">
        <v>22231</v>
      </c>
      <c r="C1757" t="s">
        <v>4891</v>
      </c>
      <c r="D1757" s="2">
        <v>282</v>
      </c>
    </row>
    <row r="1758" spans="1:4">
      <c r="A1758" s="1" t="s">
        <v>202</v>
      </c>
      <c r="B1758" t="s">
        <v>16900</v>
      </c>
      <c r="C1758" t="s">
        <v>4888</v>
      </c>
      <c r="D1758" s="2">
        <v>282</v>
      </c>
    </row>
    <row r="1759" spans="1:4">
      <c r="A1759" s="1" t="s">
        <v>15726</v>
      </c>
      <c r="B1759" t="s">
        <v>24251</v>
      </c>
      <c r="C1759" t="s">
        <v>29111</v>
      </c>
      <c r="D1759" s="2">
        <v>282</v>
      </c>
    </row>
    <row r="1760" spans="1:4">
      <c r="A1760" s="1" t="s">
        <v>206</v>
      </c>
      <c r="B1760" t="s">
        <v>24252</v>
      </c>
      <c r="C1760" t="s">
        <v>4899</v>
      </c>
      <c r="D1760" s="2">
        <v>282</v>
      </c>
    </row>
    <row r="1761" spans="1:4">
      <c r="A1761" s="1" t="s">
        <v>207</v>
      </c>
      <c r="B1761" t="s">
        <v>24253</v>
      </c>
      <c r="C1761" t="s">
        <v>4900</v>
      </c>
      <c r="D1761" s="2">
        <v>282</v>
      </c>
    </row>
    <row r="1762" spans="1:4">
      <c r="A1762" s="1" t="s">
        <v>203</v>
      </c>
      <c r="B1762" t="s">
        <v>24833</v>
      </c>
      <c r="C1762" t="s">
        <v>29112</v>
      </c>
      <c r="D1762" s="2">
        <v>282</v>
      </c>
    </row>
    <row r="1763" spans="1:4">
      <c r="A1763" s="1" t="s">
        <v>208</v>
      </c>
      <c r="B1763" t="s">
        <v>24834</v>
      </c>
      <c r="C1763" t="s">
        <v>29113</v>
      </c>
      <c r="D1763" s="2">
        <v>282</v>
      </c>
    </row>
    <row r="1764" spans="1:4">
      <c r="A1764" s="1" t="s">
        <v>5708</v>
      </c>
      <c r="B1764" t="s">
        <v>24681</v>
      </c>
      <c r="C1764" t="s">
        <v>29114</v>
      </c>
      <c r="D1764" s="2">
        <v>158.22</v>
      </c>
    </row>
    <row r="1765" spans="1:4">
      <c r="A1765" s="1" t="s">
        <v>15571</v>
      </c>
      <c r="B1765" t="s">
        <v>24113</v>
      </c>
      <c r="C1765" t="s">
        <v>29115</v>
      </c>
      <c r="D1765" s="2">
        <v>71.994</v>
      </c>
    </row>
    <row r="1766" spans="1:4">
      <c r="A1766" s="1" t="s">
        <v>13918</v>
      </c>
      <c r="B1766" t="s">
        <v>22849</v>
      </c>
      <c r="C1766" t="s">
        <v>29116</v>
      </c>
      <c r="D1766" s="2">
        <v>199.36</v>
      </c>
    </row>
    <row r="1767" spans="1:4">
      <c r="A1767" s="1" t="s">
        <v>5699</v>
      </c>
      <c r="B1767" t="s">
        <v>22346</v>
      </c>
      <c r="C1767" t="s">
        <v>29117</v>
      </c>
      <c r="D1767" s="2">
        <v>117</v>
      </c>
    </row>
    <row r="1768" spans="1:4">
      <c r="A1768" s="1" t="s">
        <v>5698</v>
      </c>
      <c r="B1768" t="s">
        <v>22345</v>
      </c>
      <c r="C1768" t="s">
        <v>29118</v>
      </c>
      <c r="D1768" s="2">
        <v>152.87</v>
      </c>
    </row>
    <row r="1769" spans="1:4">
      <c r="A1769" s="1" t="s">
        <v>13682</v>
      </c>
      <c r="B1769" t="s">
        <v>22697</v>
      </c>
      <c r="C1769" t="s">
        <v>29119</v>
      </c>
      <c r="D1769" s="2">
        <v>294.56</v>
      </c>
    </row>
    <row r="1770" spans="1:4">
      <c r="A1770" s="1" t="s">
        <v>13106</v>
      </c>
      <c r="B1770" t="s">
        <v>22347</v>
      </c>
      <c r="C1770" t="s">
        <v>29120</v>
      </c>
      <c r="D1770" s="2">
        <v>177.5</v>
      </c>
    </row>
    <row r="1771" spans="1:4">
      <c r="A1771" s="1" t="s">
        <v>322</v>
      </c>
      <c r="B1771" t="s">
        <v>22320</v>
      </c>
      <c r="C1771" t="s">
        <v>29121</v>
      </c>
      <c r="D1771" s="2">
        <v>166</v>
      </c>
    </row>
    <row r="1772" spans="1:4">
      <c r="A1772" s="1" t="s">
        <v>5679</v>
      </c>
      <c r="B1772" t="s">
        <v>17941</v>
      </c>
      <c r="C1772" t="s">
        <v>29122</v>
      </c>
      <c r="D1772" s="2">
        <v>41.5</v>
      </c>
    </row>
    <row r="1773" spans="1:4">
      <c r="A1773" s="1" t="s">
        <v>5696</v>
      </c>
      <c r="B1773" t="s">
        <v>22319</v>
      </c>
      <c r="C1773" t="s">
        <v>29123</v>
      </c>
      <c r="D1773" s="2">
        <v>226</v>
      </c>
    </row>
    <row r="1774" spans="1:4">
      <c r="A1774" s="1" t="s">
        <v>13807</v>
      </c>
      <c r="B1774" t="s">
        <v>22769</v>
      </c>
      <c r="C1774" t="s">
        <v>29124</v>
      </c>
      <c r="D1774" s="2">
        <v>850</v>
      </c>
    </row>
    <row r="1775" spans="1:4">
      <c r="A1775" s="1" t="s">
        <v>782</v>
      </c>
      <c r="B1775" t="s">
        <v>19040</v>
      </c>
      <c r="C1775" t="s">
        <v>4052</v>
      </c>
      <c r="D1775" s="2">
        <v>684.2</v>
      </c>
    </row>
    <row r="1776" spans="1:4">
      <c r="A1776" s="1" t="s">
        <v>15695</v>
      </c>
      <c r="B1776" t="s">
        <v>24201</v>
      </c>
      <c r="C1776" t="s">
        <v>29125</v>
      </c>
      <c r="D1776" s="2">
        <v>1655.5</v>
      </c>
    </row>
    <row r="1777" spans="1:4">
      <c r="A1777" s="1" t="s">
        <v>783</v>
      </c>
      <c r="B1777" t="s">
        <v>19512</v>
      </c>
      <c r="C1777" t="s">
        <v>4062</v>
      </c>
      <c r="D1777" s="2">
        <v>157.30000000000001</v>
      </c>
    </row>
    <row r="1778" spans="1:4">
      <c r="A1778" s="1" t="s">
        <v>5608</v>
      </c>
      <c r="B1778" t="s">
        <v>23303</v>
      </c>
      <c r="C1778" t="s">
        <v>29126</v>
      </c>
      <c r="D1778" s="2">
        <v>152.9</v>
      </c>
    </row>
    <row r="1779" spans="1:4">
      <c r="A1779" s="1" t="s">
        <v>5603</v>
      </c>
      <c r="B1779" t="s">
        <v>22192</v>
      </c>
      <c r="C1779" t="s">
        <v>5603</v>
      </c>
      <c r="D1779" s="2">
        <v>253.5</v>
      </c>
    </row>
    <row r="1780" spans="1:4">
      <c r="A1780" s="1" t="s">
        <v>5602</v>
      </c>
      <c r="B1780" t="s">
        <v>22191</v>
      </c>
      <c r="C1780" t="s">
        <v>29127</v>
      </c>
      <c r="D1780" s="2">
        <v>253.5</v>
      </c>
    </row>
    <row r="1781" spans="1:4">
      <c r="A1781" s="1" t="s">
        <v>12834</v>
      </c>
      <c r="B1781" t="s">
        <v>22171</v>
      </c>
      <c r="C1781" t="s">
        <v>29128</v>
      </c>
      <c r="D1781" s="2">
        <v>185</v>
      </c>
    </row>
    <row r="1782" spans="1:4">
      <c r="A1782" s="1" t="s">
        <v>5909</v>
      </c>
      <c r="B1782" t="s">
        <v>18822</v>
      </c>
      <c r="C1782" t="s">
        <v>4352</v>
      </c>
      <c r="D1782" s="2">
        <v>83.3</v>
      </c>
    </row>
    <row r="1783" spans="1:4">
      <c r="A1783" s="1" t="s">
        <v>15858</v>
      </c>
      <c r="B1783" t="s">
        <v>24364</v>
      </c>
      <c r="C1783" t="s">
        <v>29129</v>
      </c>
      <c r="D1783" s="2">
        <v>115.2</v>
      </c>
    </row>
    <row r="1784" spans="1:4">
      <c r="A1784" s="1" t="s">
        <v>11761</v>
      </c>
      <c r="B1784" t="s">
        <v>21180</v>
      </c>
      <c r="C1784" t="s">
        <v>29130</v>
      </c>
      <c r="D1784" s="2">
        <v>109.91</v>
      </c>
    </row>
    <row r="1785" spans="1:4">
      <c r="A1785" s="1" t="s">
        <v>10448</v>
      </c>
      <c r="B1785" t="s">
        <v>19906</v>
      </c>
      <c r="C1785" t="s">
        <v>29131</v>
      </c>
      <c r="D1785" s="2">
        <v>85</v>
      </c>
    </row>
    <row r="1786" spans="1:4">
      <c r="A1786" s="1" t="s">
        <v>7440</v>
      </c>
      <c r="B1786" t="s">
        <v>23159</v>
      </c>
      <c r="C1786" t="s">
        <v>29132</v>
      </c>
      <c r="D1786" s="2">
        <v>89.85</v>
      </c>
    </row>
    <row r="1787" spans="1:4">
      <c r="A1787" s="1" t="s">
        <v>7439</v>
      </c>
      <c r="B1787" t="s">
        <v>23150</v>
      </c>
      <c r="C1787" t="s">
        <v>29133</v>
      </c>
      <c r="D1787" s="2">
        <v>220.8</v>
      </c>
    </row>
    <row r="1788" spans="1:4">
      <c r="A1788" s="1" t="s">
        <v>16219</v>
      </c>
      <c r="B1788" t="s">
        <v>24675</v>
      </c>
      <c r="C1788" t="s">
        <v>29134</v>
      </c>
      <c r="D1788" s="2">
        <v>152</v>
      </c>
    </row>
    <row r="1789" spans="1:4">
      <c r="A1789" s="1" t="s">
        <v>15750</v>
      </c>
      <c r="B1789" t="s">
        <v>24278</v>
      </c>
      <c r="C1789" t="s">
        <v>29135</v>
      </c>
      <c r="D1789" s="2">
        <v>240</v>
      </c>
    </row>
    <row r="1790" spans="1:4">
      <c r="A1790" s="1" t="s">
        <v>7687</v>
      </c>
      <c r="B1790" t="s">
        <v>16738</v>
      </c>
      <c r="C1790" t="s">
        <v>29136</v>
      </c>
      <c r="D1790" s="2">
        <v>189.6</v>
      </c>
    </row>
    <row r="1791" spans="1:4">
      <c r="A1791" s="1" t="s">
        <v>6919</v>
      </c>
      <c r="B1791" t="s">
        <v>19367</v>
      </c>
      <c r="C1791" t="s">
        <v>29137</v>
      </c>
      <c r="D1791" s="2">
        <v>69</v>
      </c>
    </row>
    <row r="1792" spans="1:4">
      <c r="A1792" s="1" t="s">
        <v>10100</v>
      </c>
      <c r="B1792" t="s">
        <v>19586</v>
      </c>
      <c r="C1792" t="s">
        <v>29138</v>
      </c>
      <c r="D1792" s="2">
        <v>83</v>
      </c>
    </row>
    <row r="1793" spans="1:4">
      <c r="A1793" s="1" t="s">
        <v>6940</v>
      </c>
      <c r="B1793" t="s">
        <v>22754</v>
      </c>
      <c r="C1793" t="s">
        <v>29139</v>
      </c>
      <c r="D1793" s="2">
        <v>166</v>
      </c>
    </row>
    <row r="1794" spans="1:4">
      <c r="A1794" s="1" t="s">
        <v>6915</v>
      </c>
      <c r="B1794" t="s">
        <v>17587</v>
      </c>
      <c r="C1794" t="s">
        <v>29140</v>
      </c>
      <c r="D1794" s="2">
        <v>129</v>
      </c>
    </row>
    <row r="1795" spans="1:4">
      <c r="A1795" s="1" t="s">
        <v>6916</v>
      </c>
      <c r="B1795" t="s">
        <v>17588</v>
      </c>
      <c r="C1795" t="s">
        <v>29141</v>
      </c>
      <c r="D1795" s="2">
        <v>148</v>
      </c>
    </row>
    <row r="1796" spans="1:4">
      <c r="A1796" s="1" t="s">
        <v>6917</v>
      </c>
      <c r="B1796" t="s">
        <v>17590</v>
      </c>
      <c r="C1796" t="s">
        <v>2755</v>
      </c>
      <c r="D1796" s="2">
        <v>255</v>
      </c>
    </row>
    <row r="1797" spans="1:4">
      <c r="A1797" s="1" t="s">
        <v>6908</v>
      </c>
      <c r="B1797" t="s">
        <v>17343</v>
      </c>
      <c r="C1797" t="s">
        <v>2757</v>
      </c>
      <c r="D1797" s="2">
        <v>385</v>
      </c>
    </row>
    <row r="1798" spans="1:4">
      <c r="A1798" s="1" t="s">
        <v>6920</v>
      </c>
      <c r="B1798" t="s">
        <v>19767</v>
      </c>
      <c r="C1798" t="s">
        <v>29142</v>
      </c>
      <c r="D1798" s="2">
        <v>425</v>
      </c>
    </row>
    <row r="1799" spans="1:4">
      <c r="A1799" s="1" t="s">
        <v>6941</v>
      </c>
      <c r="B1799" t="s">
        <v>23118</v>
      </c>
      <c r="C1799" t="s">
        <v>29143</v>
      </c>
      <c r="D1799" s="2">
        <v>180</v>
      </c>
    </row>
    <row r="1800" spans="1:4">
      <c r="A1800" s="1" t="s">
        <v>5648</v>
      </c>
      <c r="B1800" t="s">
        <v>22811</v>
      </c>
      <c r="C1800" t="s">
        <v>5648</v>
      </c>
      <c r="D1800" s="2">
        <v>366.86</v>
      </c>
    </row>
    <row r="1801" spans="1:4">
      <c r="A1801" s="1" t="s">
        <v>11508</v>
      </c>
      <c r="B1801" t="s">
        <v>20928</v>
      </c>
      <c r="C1801" t="s">
        <v>29144</v>
      </c>
      <c r="D1801" s="2">
        <v>115</v>
      </c>
    </row>
    <row r="1802" spans="1:4">
      <c r="A1802" s="1" t="s">
        <v>8014</v>
      </c>
      <c r="B1802" t="s">
        <v>17216</v>
      </c>
      <c r="C1802" t="s">
        <v>29145</v>
      </c>
      <c r="D1802" s="2">
        <v>100</v>
      </c>
    </row>
    <row r="1803" spans="1:4">
      <c r="A1803" s="1" t="s">
        <v>8077</v>
      </c>
      <c r="B1803" t="s">
        <v>17284</v>
      </c>
      <c r="C1803" t="s">
        <v>29146</v>
      </c>
      <c r="D1803" s="2">
        <v>175</v>
      </c>
    </row>
    <row r="1804" spans="1:4">
      <c r="A1804" s="1" t="s">
        <v>9124</v>
      </c>
      <c r="B1804" t="s">
        <v>18505</v>
      </c>
      <c r="C1804" t="s">
        <v>29147</v>
      </c>
      <c r="D1804" s="2">
        <v>45.12</v>
      </c>
    </row>
    <row r="1805" spans="1:4">
      <c r="A1805" s="1" t="s">
        <v>9045</v>
      </c>
      <c r="B1805" t="s">
        <v>18394</v>
      </c>
      <c r="C1805" t="s">
        <v>29148</v>
      </c>
      <c r="D1805" s="2">
        <v>71.83</v>
      </c>
    </row>
    <row r="1806" spans="1:4">
      <c r="A1806" s="1" t="s">
        <v>8925</v>
      </c>
      <c r="B1806" t="s">
        <v>18270</v>
      </c>
      <c r="C1806" t="s">
        <v>29149</v>
      </c>
      <c r="D1806" s="2">
        <v>23.16</v>
      </c>
    </row>
    <row r="1807" spans="1:4">
      <c r="A1807" s="1" t="s">
        <v>6026</v>
      </c>
      <c r="B1807" t="s">
        <v>20240</v>
      </c>
      <c r="C1807" t="s">
        <v>4555</v>
      </c>
      <c r="D1807" s="2">
        <v>76.349999999999994</v>
      </c>
    </row>
    <row r="1808" spans="1:4">
      <c r="A1808" s="1" t="s">
        <v>6021</v>
      </c>
      <c r="B1808" t="s">
        <v>18208</v>
      </c>
      <c r="C1808" t="s">
        <v>4553</v>
      </c>
      <c r="D1808" s="2">
        <v>34.33</v>
      </c>
    </row>
    <row r="1809" spans="1:4">
      <c r="A1809" s="1" t="s">
        <v>9925</v>
      </c>
      <c r="B1809" t="s">
        <v>19417</v>
      </c>
      <c r="C1809" t="s">
        <v>29150</v>
      </c>
      <c r="D1809" s="2">
        <v>33.61</v>
      </c>
    </row>
    <row r="1810" spans="1:4">
      <c r="A1810" s="1" t="s">
        <v>6019</v>
      </c>
      <c r="B1810" t="s">
        <v>18170</v>
      </c>
      <c r="C1810" t="s">
        <v>4319</v>
      </c>
      <c r="D1810" s="2">
        <v>34.82</v>
      </c>
    </row>
    <row r="1811" spans="1:4">
      <c r="A1811" s="1" t="s">
        <v>6020</v>
      </c>
      <c r="B1811" t="s">
        <v>18189</v>
      </c>
      <c r="C1811" t="s">
        <v>4318</v>
      </c>
      <c r="D1811" s="2">
        <v>34.82</v>
      </c>
    </row>
    <row r="1812" spans="1:4">
      <c r="A1812" s="1" t="s">
        <v>7479</v>
      </c>
      <c r="B1812" t="s">
        <v>20574</v>
      </c>
      <c r="C1812" t="s">
        <v>7479</v>
      </c>
      <c r="D1812" s="2">
        <v>465</v>
      </c>
    </row>
    <row r="1813" spans="1:4">
      <c r="A1813" s="1" t="s">
        <v>10483</v>
      </c>
      <c r="B1813" t="s">
        <v>19958</v>
      </c>
      <c r="C1813" t="s">
        <v>10483</v>
      </c>
      <c r="D1813" s="2">
        <v>349</v>
      </c>
    </row>
    <row r="1814" spans="1:4">
      <c r="A1814" s="1" t="s">
        <v>8912</v>
      </c>
      <c r="B1814" t="s">
        <v>18250</v>
      </c>
      <c r="C1814" t="s">
        <v>29151</v>
      </c>
      <c r="D1814" s="2">
        <v>575.29999999999995</v>
      </c>
    </row>
    <row r="1815" spans="1:4">
      <c r="A1815" s="1" t="s">
        <v>12950</v>
      </c>
      <c r="B1815" t="s">
        <v>22252</v>
      </c>
      <c r="C1815" t="s">
        <v>29152</v>
      </c>
      <c r="D1815" s="2">
        <v>191.4</v>
      </c>
    </row>
    <row r="1816" spans="1:4">
      <c r="A1816" s="1" t="s">
        <v>12951</v>
      </c>
      <c r="B1816" t="s">
        <v>22253</v>
      </c>
      <c r="C1816" t="s">
        <v>29153</v>
      </c>
      <c r="D1816" s="2">
        <v>191.4</v>
      </c>
    </row>
    <row r="1817" spans="1:4">
      <c r="A1817" s="1" t="s">
        <v>15410</v>
      </c>
      <c r="B1817" t="s">
        <v>23976</v>
      </c>
      <c r="C1817" t="s">
        <v>29154</v>
      </c>
      <c r="D1817" s="2">
        <v>52.8</v>
      </c>
    </row>
    <row r="1818" spans="1:4">
      <c r="A1818" s="1" t="s">
        <v>15409</v>
      </c>
      <c r="B1818" t="s">
        <v>23975</v>
      </c>
      <c r="C1818" t="s">
        <v>29155</v>
      </c>
      <c r="D1818" s="2">
        <v>52.8</v>
      </c>
    </row>
    <row r="1819" spans="1:4">
      <c r="A1819" s="1" t="s">
        <v>15411</v>
      </c>
      <c r="B1819" t="s">
        <v>23977</v>
      </c>
      <c r="C1819" t="s">
        <v>29156</v>
      </c>
      <c r="D1819" s="2">
        <v>52.8</v>
      </c>
    </row>
    <row r="1820" spans="1:4">
      <c r="A1820" s="1" t="s">
        <v>11586</v>
      </c>
      <c r="B1820" t="s">
        <v>21003</v>
      </c>
      <c r="C1820" t="s">
        <v>29157</v>
      </c>
      <c r="D1820" s="2">
        <v>52.8</v>
      </c>
    </row>
    <row r="1821" spans="1:4">
      <c r="A1821" s="1" t="s">
        <v>754</v>
      </c>
      <c r="B1821" t="s">
        <v>22640</v>
      </c>
      <c r="C1821" t="s">
        <v>29158</v>
      </c>
      <c r="D1821" s="2">
        <v>178.2</v>
      </c>
    </row>
    <row r="1822" spans="1:4">
      <c r="A1822" s="1" t="s">
        <v>16125</v>
      </c>
      <c r="B1822" t="s">
        <v>24593</v>
      </c>
      <c r="C1822" t="s">
        <v>29159</v>
      </c>
      <c r="D1822" s="2">
        <v>220</v>
      </c>
    </row>
    <row r="1823" spans="1:4">
      <c r="A1823" s="1" t="s">
        <v>755</v>
      </c>
      <c r="B1823" t="s">
        <v>19450</v>
      </c>
      <c r="C1823" t="s">
        <v>29160</v>
      </c>
      <c r="D1823" s="2">
        <v>178.2</v>
      </c>
    </row>
    <row r="1824" spans="1:4">
      <c r="A1824" s="1" t="s">
        <v>756</v>
      </c>
      <c r="B1824" t="s">
        <v>19751</v>
      </c>
      <c r="C1824" t="s">
        <v>29161</v>
      </c>
      <c r="D1824" s="2">
        <v>178.2</v>
      </c>
    </row>
    <row r="1825" spans="1:4">
      <c r="A1825" s="1" t="s">
        <v>11414</v>
      </c>
      <c r="B1825" t="s">
        <v>20810</v>
      </c>
      <c r="C1825" t="s">
        <v>29162</v>
      </c>
      <c r="D1825" s="2">
        <v>220</v>
      </c>
    </row>
    <row r="1826" spans="1:4">
      <c r="A1826" s="1" t="s">
        <v>10768</v>
      </c>
      <c r="B1826" t="s">
        <v>20229</v>
      </c>
      <c r="C1826" t="s">
        <v>2350</v>
      </c>
      <c r="D1826" s="2">
        <v>175</v>
      </c>
    </row>
    <row r="1827" spans="1:4">
      <c r="A1827" s="1" t="s">
        <v>15520</v>
      </c>
      <c r="B1827" t="s">
        <v>24065</v>
      </c>
      <c r="C1827" t="s">
        <v>29163</v>
      </c>
      <c r="D1827" s="2">
        <v>241</v>
      </c>
    </row>
    <row r="1828" spans="1:4">
      <c r="A1828" s="1" t="s">
        <v>15519</v>
      </c>
      <c r="B1828" t="s">
        <v>24064</v>
      </c>
      <c r="C1828" t="s">
        <v>29164</v>
      </c>
      <c r="D1828" s="2">
        <v>191.7</v>
      </c>
    </row>
    <row r="1829" spans="1:4">
      <c r="A1829" s="1" t="s">
        <v>7206</v>
      </c>
      <c r="B1829" t="s">
        <v>21738</v>
      </c>
      <c r="C1829" t="s">
        <v>2343</v>
      </c>
      <c r="D1829" s="2">
        <v>197.93</v>
      </c>
    </row>
    <row r="1830" spans="1:4">
      <c r="A1830" s="1" t="s">
        <v>15143</v>
      </c>
      <c r="B1830" t="s">
        <v>23725</v>
      </c>
      <c r="C1830" t="s">
        <v>29165</v>
      </c>
      <c r="D1830" s="2">
        <v>229</v>
      </c>
    </row>
    <row r="1831" spans="1:4">
      <c r="A1831" s="1" t="s">
        <v>7198</v>
      </c>
      <c r="B1831" t="s">
        <v>20329</v>
      </c>
      <c r="C1831" t="s">
        <v>29166</v>
      </c>
      <c r="D1831" s="2">
        <v>156.82</v>
      </c>
    </row>
    <row r="1832" spans="1:4">
      <c r="A1832" s="1" t="s">
        <v>12283</v>
      </c>
      <c r="B1832" t="s">
        <v>21706</v>
      </c>
      <c r="C1832" t="s">
        <v>29167</v>
      </c>
      <c r="D1832" s="2">
        <v>114</v>
      </c>
    </row>
    <row r="1833" spans="1:4">
      <c r="A1833" s="1" t="s">
        <v>12280</v>
      </c>
      <c r="B1833" t="s">
        <v>21703</v>
      </c>
      <c r="C1833" t="s">
        <v>29168</v>
      </c>
      <c r="D1833" s="2">
        <v>114</v>
      </c>
    </row>
    <row r="1834" spans="1:4">
      <c r="A1834" s="1" t="s">
        <v>12282</v>
      </c>
      <c r="B1834" t="s">
        <v>21705</v>
      </c>
      <c r="C1834" t="s">
        <v>29169</v>
      </c>
      <c r="D1834" s="2">
        <v>114</v>
      </c>
    </row>
    <row r="1835" spans="1:4">
      <c r="A1835" s="1" t="s">
        <v>12281</v>
      </c>
      <c r="B1835" t="s">
        <v>21704</v>
      </c>
      <c r="C1835" t="s">
        <v>29170</v>
      </c>
      <c r="D1835" s="2">
        <v>114</v>
      </c>
    </row>
    <row r="1836" spans="1:4">
      <c r="A1836" s="1" t="s">
        <v>6315</v>
      </c>
      <c r="B1836" t="s">
        <v>17233</v>
      </c>
      <c r="C1836" t="s">
        <v>29171</v>
      </c>
      <c r="D1836" s="2">
        <v>25</v>
      </c>
    </row>
    <row r="1837" spans="1:4">
      <c r="A1837" s="1" t="s">
        <v>6341</v>
      </c>
      <c r="B1837" t="s">
        <v>19469</v>
      </c>
      <c r="C1837" t="s">
        <v>29172</v>
      </c>
      <c r="D1837" s="2">
        <v>89.9</v>
      </c>
    </row>
    <row r="1838" spans="1:4">
      <c r="A1838" s="1" t="s">
        <v>6337</v>
      </c>
      <c r="B1838" t="s">
        <v>18670</v>
      </c>
      <c r="C1838" t="s">
        <v>29173</v>
      </c>
      <c r="D1838" s="2">
        <v>61.9</v>
      </c>
    </row>
    <row r="1839" spans="1:4">
      <c r="A1839" s="1" t="s">
        <v>6312</v>
      </c>
      <c r="B1839" t="s">
        <v>17116</v>
      </c>
      <c r="C1839" t="s">
        <v>29174</v>
      </c>
      <c r="D1839" s="2">
        <v>25</v>
      </c>
    </row>
    <row r="1840" spans="1:4">
      <c r="A1840" s="1" t="s">
        <v>6317</v>
      </c>
      <c r="B1840" t="s">
        <v>17270</v>
      </c>
      <c r="C1840" t="s">
        <v>29175</v>
      </c>
      <c r="D1840" s="2">
        <v>61.9</v>
      </c>
    </row>
    <row r="1841" spans="1:4">
      <c r="A1841" s="1" t="s">
        <v>6362</v>
      </c>
      <c r="B1841" t="s">
        <v>21830</v>
      </c>
      <c r="C1841" t="s">
        <v>29176</v>
      </c>
      <c r="D1841" s="2">
        <v>35</v>
      </c>
    </row>
    <row r="1842" spans="1:4">
      <c r="A1842" s="1" t="s">
        <v>6363</v>
      </c>
      <c r="B1842" t="s">
        <v>21831</v>
      </c>
      <c r="C1842" t="s">
        <v>29177</v>
      </c>
      <c r="D1842" s="2">
        <v>95</v>
      </c>
    </row>
    <row r="1843" spans="1:4">
      <c r="A1843" s="1" t="s">
        <v>6346</v>
      </c>
      <c r="B1843" t="s">
        <v>20411</v>
      </c>
      <c r="C1843" t="s">
        <v>29178</v>
      </c>
      <c r="D1843" s="2">
        <v>25</v>
      </c>
    </row>
    <row r="1844" spans="1:4">
      <c r="A1844" s="1" t="s">
        <v>6325</v>
      </c>
      <c r="B1844" t="s">
        <v>17617</v>
      </c>
      <c r="C1844" t="s">
        <v>29179</v>
      </c>
      <c r="D1844" s="2">
        <v>61.9</v>
      </c>
    </row>
    <row r="1845" spans="1:4">
      <c r="A1845" s="1" t="s">
        <v>6314</v>
      </c>
      <c r="B1845" t="s">
        <v>17119</v>
      </c>
      <c r="C1845" t="s">
        <v>29180</v>
      </c>
      <c r="D1845" s="2">
        <v>25</v>
      </c>
    </row>
    <row r="1846" spans="1:4">
      <c r="A1846" s="1" t="s">
        <v>6340</v>
      </c>
      <c r="B1846" t="s">
        <v>19468</v>
      </c>
      <c r="C1846" t="s">
        <v>29181</v>
      </c>
      <c r="D1846" s="2">
        <v>89.9</v>
      </c>
    </row>
    <row r="1847" spans="1:4">
      <c r="A1847" s="1" t="s">
        <v>9977</v>
      </c>
      <c r="B1847" t="s">
        <v>19461</v>
      </c>
      <c r="C1847" t="s">
        <v>29182</v>
      </c>
      <c r="D1847" s="2">
        <v>25</v>
      </c>
    </row>
    <row r="1848" spans="1:4">
      <c r="A1848" s="1" t="s">
        <v>8388</v>
      </c>
      <c r="B1848" t="s">
        <v>17646</v>
      </c>
      <c r="C1848" t="s">
        <v>29183</v>
      </c>
      <c r="D1848" s="2">
        <v>63.9</v>
      </c>
    </row>
    <row r="1849" spans="1:4">
      <c r="A1849" s="1" t="s">
        <v>6313</v>
      </c>
      <c r="B1849" t="s">
        <v>17117</v>
      </c>
      <c r="C1849" t="s">
        <v>29184</v>
      </c>
      <c r="D1849" s="2">
        <v>25</v>
      </c>
    </row>
    <row r="1850" spans="1:4">
      <c r="A1850" s="1" t="s">
        <v>6320</v>
      </c>
      <c r="B1850" t="s">
        <v>17441</v>
      </c>
      <c r="C1850" t="s">
        <v>29185</v>
      </c>
      <c r="D1850" s="2">
        <v>61.9</v>
      </c>
    </row>
    <row r="1851" spans="1:4">
      <c r="A1851" s="1" t="s">
        <v>15799</v>
      </c>
      <c r="B1851" t="s">
        <v>24322</v>
      </c>
      <c r="C1851" t="s">
        <v>29186</v>
      </c>
      <c r="D1851" s="2">
        <v>45.59</v>
      </c>
    </row>
    <row r="1852" spans="1:4">
      <c r="A1852" s="1" t="s">
        <v>16061</v>
      </c>
      <c r="B1852" t="s">
        <v>24543</v>
      </c>
      <c r="C1852" t="s">
        <v>29187</v>
      </c>
      <c r="D1852" s="2">
        <v>45.59</v>
      </c>
    </row>
    <row r="1853" spans="1:4">
      <c r="A1853" s="1" t="s">
        <v>6292</v>
      </c>
      <c r="B1853" t="s">
        <v>18709</v>
      </c>
      <c r="C1853" t="s">
        <v>29188</v>
      </c>
      <c r="D1853" s="2">
        <v>17.899999999999999</v>
      </c>
    </row>
    <row r="1854" spans="1:4">
      <c r="A1854" s="1" t="s">
        <v>9796</v>
      </c>
      <c r="B1854" t="s">
        <v>19261</v>
      </c>
      <c r="C1854" t="s">
        <v>29189</v>
      </c>
      <c r="D1854" s="2">
        <v>17.899999999999999</v>
      </c>
    </row>
    <row r="1855" spans="1:4">
      <c r="A1855" s="1" t="s">
        <v>6291</v>
      </c>
      <c r="B1855" t="s">
        <v>18708</v>
      </c>
      <c r="C1855" t="s">
        <v>29190</v>
      </c>
      <c r="D1855" s="2">
        <v>17.899999999999999</v>
      </c>
    </row>
    <row r="1856" spans="1:4">
      <c r="A1856" s="1" t="s">
        <v>5531</v>
      </c>
      <c r="B1856" t="s">
        <v>21161</v>
      </c>
      <c r="C1856" t="s">
        <v>2818</v>
      </c>
      <c r="D1856" s="2">
        <v>100</v>
      </c>
    </row>
    <row r="1857" spans="1:4">
      <c r="A1857" s="1" t="s">
        <v>5528</v>
      </c>
      <c r="B1857" t="s">
        <v>21158</v>
      </c>
      <c r="C1857" t="s">
        <v>2815</v>
      </c>
      <c r="D1857" s="2">
        <v>100</v>
      </c>
    </row>
    <row r="1858" spans="1:4">
      <c r="A1858" s="1" t="s">
        <v>5530</v>
      </c>
      <c r="B1858" t="s">
        <v>21160</v>
      </c>
      <c r="C1858" t="s">
        <v>2817</v>
      </c>
      <c r="D1858" s="2">
        <v>100</v>
      </c>
    </row>
    <row r="1859" spans="1:4">
      <c r="A1859" s="1" t="s">
        <v>5529</v>
      </c>
      <c r="B1859" t="s">
        <v>21159</v>
      </c>
      <c r="C1859" t="s">
        <v>2816</v>
      </c>
      <c r="D1859" s="2">
        <v>100</v>
      </c>
    </row>
    <row r="1860" spans="1:4">
      <c r="A1860" s="1" t="s">
        <v>5532</v>
      </c>
      <c r="B1860" t="s">
        <v>21163</v>
      </c>
      <c r="C1860" t="s">
        <v>2814</v>
      </c>
      <c r="D1860" s="2">
        <v>100</v>
      </c>
    </row>
    <row r="1861" spans="1:4">
      <c r="A1861" s="1" t="s">
        <v>15946</v>
      </c>
      <c r="B1861" t="s">
        <v>24417</v>
      </c>
      <c r="C1861" t="s">
        <v>29191</v>
      </c>
      <c r="D1861" s="2">
        <v>200</v>
      </c>
    </row>
    <row r="1862" spans="1:4">
      <c r="A1862" s="1" t="s">
        <v>6195</v>
      </c>
      <c r="B1862" t="s">
        <v>18759</v>
      </c>
      <c r="C1862" t="s">
        <v>1553</v>
      </c>
      <c r="D1862" s="2">
        <v>145</v>
      </c>
    </row>
    <row r="1863" spans="1:4">
      <c r="A1863" s="1" t="s">
        <v>14747</v>
      </c>
      <c r="B1863" t="s">
        <v>23440</v>
      </c>
      <c r="C1863" t="s">
        <v>29192</v>
      </c>
      <c r="D1863" s="2">
        <v>80</v>
      </c>
    </row>
    <row r="1864" spans="1:4">
      <c r="A1864" s="1" t="s">
        <v>6197</v>
      </c>
      <c r="B1864" t="s">
        <v>18761</v>
      </c>
      <c r="C1864" t="s">
        <v>1556</v>
      </c>
      <c r="D1864" s="2">
        <v>155</v>
      </c>
    </row>
    <row r="1865" spans="1:4">
      <c r="A1865" s="1" t="s">
        <v>6196</v>
      </c>
      <c r="B1865" t="s">
        <v>18760</v>
      </c>
      <c r="C1865" t="s">
        <v>1554</v>
      </c>
      <c r="D1865" s="2">
        <v>165</v>
      </c>
    </row>
    <row r="1866" spans="1:4">
      <c r="A1866" s="1" t="s">
        <v>6249</v>
      </c>
      <c r="B1866" t="s">
        <v>24416</v>
      </c>
      <c r="C1866" t="s">
        <v>1557</v>
      </c>
      <c r="D1866" s="2">
        <v>155</v>
      </c>
    </row>
    <row r="1867" spans="1:4">
      <c r="A1867" s="1" t="s">
        <v>11752</v>
      </c>
      <c r="B1867" t="s">
        <v>21170</v>
      </c>
      <c r="C1867" t="s">
        <v>1546</v>
      </c>
      <c r="D1867" s="2">
        <v>190</v>
      </c>
    </row>
    <row r="1868" spans="1:4">
      <c r="A1868" s="1" t="s">
        <v>11748</v>
      </c>
      <c r="B1868" t="s">
        <v>21165</v>
      </c>
      <c r="C1868" t="s">
        <v>1545</v>
      </c>
      <c r="D1868" s="2">
        <v>190</v>
      </c>
    </row>
    <row r="1869" spans="1:4">
      <c r="A1869" s="1" t="s">
        <v>6229</v>
      </c>
      <c r="B1869" t="s">
        <v>22659</v>
      </c>
      <c r="C1869" t="s">
        <v>1558</v>
      </c>
      <c r="D1869" s="2">
        <v>155</v>
      </c>
    </row>
    <row r="1870" spans="1:4">
      <c r="A1870" s="1" t="s">
        <v>8137</v>
      </c>
      <c r="B1870" t="s">
        <v>17349</v>
      </c>
      <c r="C1870" t="s">
        <v>1567</v>
      </c>
      <c r="D1870" s="2">
        <v>170</v>
      </c>
    </row>
    <row r="1871" spans="1:4">
      <c r="A1871" s="1" t="s">
        <v>6194</v>
      </c>
      <c r="B1871" t="s">
        <v>18758</v>
      </c>
      <c r="C1871" t="s">
        <v>1564</v>
      </c>
      <c r="D1871" s="2">
        <v>135</v>
      </c>
    </row>
    <row r="1872" spans="1:4">
      <c r="A1872" s="1" t="s">
        <v>14745</v>
      </c>
      <c r="B1872" t="s">
        <v>23439</v>
      </c>
      <c r="C1872" t="s">
        <v>29193</v>
      </c>
      <c r="D1872" s="2">
        <v>130</v>
      </c>
    </row>
    <row r="1873" spans="1:4">
      <c r="A1873" s="1" t="s">
        <v>6193</v>
      </c>
      <c r="B1873" t="s">
        <v>18757</v>
      </c>
      <c r="C1873" t="s">
        <v>1561</v>
      </c>
      <c r="D1873" s="2">
        <v>196.33</v>
      </c>
    </row>
    <row r="1874" spans="1:4">
      <c r="A1874" s="1" t="s">
        <v>8342</v>
      </c>
      <c r="B1874" t="s">
        <v>17581</v>
      </c>
      <c r="C1874" t="s">
        <v>29194</v>
      </c>
      <c r="D1874" s="2">
        <v>107</v>
      </c>
    </row>
    <row r="1875" spans="1:4">
      <c r="A1875" s="1" t="s">
        <v>13295</v>
      </c>
      <c r="B1875" t="s">
        <v>22510</v>
      </c>
      <c r="C1875" t="s">
        <v>1533</v>
      </c>
      <c r="D1875" s="2">
        <v>55.12</v>
      </c>
    </row>
    <row r="1876" spans="1:4">
      <c r="A1876" s="1" t="s">
        <v>409</v>
      </c>
      <c r="B1876" t="s">
        <v>23625</v>
      </c>
      <c r="C1876" t="s">
        <v>1527</v>
      </c>
      <c r="D1876" s="2">
        <v>72.3</v>
      </c>
    </row>
    <row r="1877" spans="1:4">
      <c r="A1877" s="1" t="s">
        <v>408</v>
      </c>
      <c r="B1877" t="s">
        <v>23633</v>
      </c>
      <c r="C1877" t="s">
        <v>1530</v>
      </c>
      <c r="D1877" s="2">
        <v>121.5</v>
      </c>
    </row>
    <row r="1878" spans="1:4">
      <c r="A1878" s="1" t="s">
        <v>15027</v>
      </c>
      <c r="B1878" t="s">
        <v>23644</v>
      </c>
      <c r="C1878" t="s">
        <v>1534</v>
      </c>
      <c r="D1878" s="2">
        <v>61.86</v>
      </c>
    </row>
    <row r="1879" spans="1:4">
      <c r="A1879" s="1" t="s">
        <v>410</v>
      </c>
      <c r="B1879" t="s">
        <v>22512</v>
      </c>
      <c r="C1879" t="s">
        <v>1528</v>
      </c>
      <c r="D1879" s="2">
        <v>72.3</v>
      </c>
    </row>
    <row r="1880" spans="1:4">
      <c r="A1880" s="1" t="s">
        <v>6231</v>
      </c>
      <c r="B1880" t="s">
        <v>22815</v>
      </c>
      <c r="C1880" t="s">
        <v>1531</v>
      </c>
      <c r="D1880" s="2">
        <v>121.5</v>
      </c>
    </row>
    <row r="1881" spans="1:4">
      <c r="A1881" s="1" t="s">
        <v>6230</v>
      </c>
      <c r="B1881" t="s">
        <v>22689</v>
      </c>
      <c r="C1881" t="s">
        <v>1529</v>
      </c>
      <c r="D1881" s="2">
        <v>72.3</v>
      </c>
    </row>
    <row r="1882" spans="1:4">
      <c r="A1882" s="1" t="s">
        <v>6228</v>
      </c>
      <c r="B1882" t="s">
        <v>22511</v>
      </c>
      <c r="C1882" t="s">
        <v>1532</v>
      </c>
      <c r="D1882" s="2">
        <v>121.5</v>
      </c>
    </row>
    <row r="1883" spans="1:4">
      <c r="A1883" s="1" t="s">
        <v>14229</v>
      </c>
      <c r="B1883" t="s">
        <v>23040</v>
      </c>
      <c r="C1883" t="s">
        <v>29195</v>
      </c>
      <c r="D1883" s="2">
        <v>1037.5</v>
      </c>
    </row>
    <row r="1884" spans="1:4">
      <c r="A1884" s="1" t="s">
        <v>7384</v>
      </c>
      <c r="B1884" t="s">
        <v>17223</v>
      </c>
      <c r="C1884" t="s">
        <v>29196</v>
      </c>
      <c r="D1884" s="2">
        <v>137.28</v>
      </c>
    </row>
    <row r="1885" spans="1:4">
      <c r="A1885" s="1" t="s">
        <v>16280</v>
      </c>
      <c r="B1885" t="s">
        <v>24712</v>
      </c>
      <c r="C1885" t="s">
        <v>16280</v>
      </c>
      <c r="D1885" s="2">
        <v>356.88</v>
      </c>
    </row>
    <row r="1886" spans="1:4">
      <c r="A1886" s="1" t="s">
        <v>19851</v>
      </c>
      <c r="B1886" t="s">
        <v>19852</v>
      </c>
      <c r="C1886" t="s">
        <v>29197</v>
      </c>
      <c r="D1886" s="2">
        <v>999</v>
      </c>
    </row>
    <row r="1887" spans="1:4">
      <c r="A1887" s="1" t="s">
        <v>19854</v>
      </c>
      <c r="B1887" t="s">
        <v>19855</v>
      </c>
      <c r="C1887" t="s">
        <v>29198</v>
      </c>
      <c r="D1887" s="2">
        <v>1649</v>
      </c>
    </row>
    <row r="1888" spans="1:4">
      <c r="A1888" s="1" t="s">
        <v>10380</v>
      </c>
      <c r="B1888" t="s">
        <v>19856</v>
      </c>
      <c r="C1888" t="s">
        <v>29199</v>
      </c>
      <c r="D1888" s="2">
        <v>1000</v>
      </c>
    </row>
    <row r="1889" spans="1:4">
      <c r="A1889" s="1" t="s">
        <v>10379</v>
      </c>
      <c r="B1889" t="s">
        <v>19853</v>
      </c>
      <c r="C1889" t="s">
        <v>29200</v>
      </c>
      <c r="D1889" s="2">
        <v>1050</v>
      </c>
    </row>
    <row r="1890" spans="1:4">
      <c r="A1890" s="1" t="s">
        <v>10383</v>
      </c>
      <c r="B1890" t="s">
        <v>19859</v>
      </c>
      <c r="C1890" t="s">
        <v>29201</v>
      </c>
      <c r="D1890" s="2">
        <v>1100</v>
      </c>
    </row>
    <row r="1891" spans="1:4">
      <c r="A1891" s="1" t="s">
        <v>10378</v>
      </c>
      <c r="B1891" t="s">
        <v>19850</v>
      </c>
      <c r="C1891" t="s">
        <v>29202</v>
      </c>
      <c r="D1891" s="2">
        <v>999</v>
      </c>
    </row>
    <row r="1892" spans="1:4">
      <c r="A1892" s="1" t="s">
        <v>9543</v>
      </c>
      <c r="B1892" t="s">
        <v>18977</v>
      </c>
      <c r="C1892" t="s">
        <v>29203</v>
      </c>
      <c r="D1892" s="2">
        <v>162</v>
      </c>
    </row>
    <row r="1893" spans="1:4">
      <c r="A1893" s="1" t="s">
        <v>9544</v>
      </c>
      <c r="B1893" t="s">
        <v>18978</v>
      </c>
      <c r="C1893" t="s">
        <v>29204</v>
      </c>
      <c r="D1893" s="2">
        <v>162</v>
      </c>
    </row>
    <row r="1894" spans="1:4">
      <c r="A1894" s="1" t="s">
        <v>12243</v>
      </c>
      <c r="B1894" t="s">
        <v>21647</v>
      </c>
      <c r="C1894" t="s">
        <v>29205</v>
      </c>
      <c r="D1894" s="2">
        <v>135</v>
      </c>
    </row>
    <row r="1895" spans="1:4">
      <c r="A1895" s="1" t="s">
        <v>9528</v>
      </c>
      <c r="B1895" t="s">
        <v>18964</v>
      </c>
      <c r="C1895" t="s">
        <v>29206</v>
      </c>
      <c r="D1895" s="2">
        <v>135</v>
      </c>
    </row>
    <row r="1896" spans="1:4">
      <c r="A1896" s="1" t="s">
        <v>9548</v>
      </c>
      <c r="B1896" t="s">
        <v>18981</v>
      </c>
      <c r="C1896" t="s">
        <v>29207</v>
      </c>
      <c r="D1896" s="2">
        <v>152</v>
      </c>
    </row>
    <row r="1897" spans="1:4">
      <c r="A1897" s="1" t="s">
        <v>9529</v>
      </c>
      <c r="B1897" t="s">
        <v>18965</v>
      </c>
      <c r="C1897" t="s">
        <v>29208</v>
      </c>
      <c r="D1897" s="2">
        <v>135</v>
      </c>
    </row>
    <row r="1898" spans="1:4">
      <c r="A1898" s="1" t="s">
        <v>12245</v>
      </c>
      <c r="B1898" t="s">
        <v>21649</v>
      </c>
      <c r="C1898" t="s">
        <v>29209</v>
      </c>
      <c r="D1898" s="2">
        <v>162</v>
      </c>
    </row>
    <row r="1899" spans="1:4">
      <c r="A1899" s="1" t="s">
        <v>12244</v>
      </c>
      <c r="B1899" t="s">
        <v>21648</v>
      </c>
      <c r="C1899" t="s">
        <v>29210</v>
      </c>
      <c r="D1899" s="2">
        <v>162</v>
      </c>
    </row>
    <row r="1900" spans="1:4">
      <c r="A1900" s="1" t="s">
        <v>9534</v>
      </c>
      <c r="B1900" t="s">
        <v>18974</v>
      </c>
      <c r="C1900" t="s">
        <v>29211</v>
      </c>
      <c r="D1900" s="2">
        <v>152</v>
      </c>
    </row>
    <row r="1901" spans="1:4">
      <c r="A1901" s="1" t="s">
        <v>7902</v>
      </c>
      <c r="B1901" t="s">
        <v>17073</v>
      </c>
      <c r="C1901" t="s">
        <v>29212</v>
      </c>
      <c r="D1901" s="2">
        <v>160.1</v>
      </c>
    </row>
    <row r="1902" spans="1:4">
      <c r="A1902" s="1" t="s">
        <v>8305</v>
      </c>
      <c r="B1902" t="s">
        <v>17543</v>
      </c>
      <c r="C1902" t="s">
        <v>29213</v>
      </c>
      <c r="D1902" s="2">
        <v>220.5</v>
      </c>
    </row>
    <row r="1903" spans="1:4">
      <c r="A1903" s="1" t="s">
        <v>7901</v>
      </c>
      <c r="B1903" t="s">
        <v>17072</v>
      </c>
      <c r="C1903" t="s">
        <v>29214</v>
      </c>
      <c r="D1903" s="2">
        <v>160.1</v>
      </c>
    </row>
    <row r="1904" spans="1:4">
      <c r="A1904" s="1" t="s">
        <v>8304</v>
      </c>
      <c r="B1904" t="s">
        <v>17542</v>
      </c>
      <c r="C1904" t="s">
        <v>29215</v>
      </c>
      <c r="D1904" s="2">
        <v>220.5</v>
      </c>
    </row>
    <row r="1905" spans="1:4">
      <c r="A1905" s="1" t="s">
        <v>7359</v>
      </c>
      <c r="B1905" t="s">
        <v>17708</v>
      </c>
      <c r="C1905" t="s">
        <v>29216</v>
      </c>
      <c r="D1905" s="2">
        <v>448</v>
      </c>
    </row>
    <row r="1906" spans="1:4">
      <c r="A1906" s="1" t="s">
        <v>7597</v>
      </c>
      <c r="B1906" t="s">
        <v>16637</v>
      </c>
      <c r="C1906" t="s">
        <v>29217</v>
      </c>
      <c r="D1906" s="2">
        <v>449</v>
      </c>
    </row>
    <row r="1907" spans="1:4">
      <c r="A1907" s="1" t="s">
        <v>13703</v>
      </c>
      <c r="B1907" t="s">
        <v>22708</v>
      </c>
      <c r="C1907" t="s">
        <v>29218</v>
      </c>
      <c r="D1907" s="2">
        <v>449</v>
      </c>
    </row>
    <row r="1908" spans="1:4">
      <c r="A1908" s="1" t="s">
        <v>12187</v>
      </c>
      <c r="B1908" t="s">
        <v>21611</v>
      </c>
      <c r="C1908" t="s">
        <v>29219</v>
      </c>
      <c r="D1908" s="2">
        <v>342</v>
      </c>
    </row>
    <row r="1909" spans="1:4">
      <c r="A1909" s="1" t="s">
        <v>9545</v>
      </c>
      <c r="B1909" t="s">
        <v>18979</v>
      </c>
      <c r="C1909" t="s">
        <v>29220</v>
      </c>
      <c r="D1909" s="2">
        <v>152</v>
      </c>
    </row>
    <row r="1910" spans="1:4">
      <c r="A1910" s="1" t="s">
        <v>7367</v>
      </c>
      <c r="B1910" t="s">
        <v>20776</v>
      </c>
      <c r="C1910" t="s">
        <v>29221</v>
      </c>
      <c r="D1910" s="2">
        <v>367</v>
      </c>
    </row>
    <row r="1911" spans="1:4">
      <c r="A1911" s="1" t="s">
        <v>7356</v>
      </c>
      <c r="B1911" t="s">
        <v>17189</v>
      </c>
      <c r="C1911" t="s">
        <v>29222</v>
      </c>
      <c r="D1911" s="2">
        <v>367</v>
      </c>
    </row>
    <row r="1912" spans="1:4">
      <c r="A1912" s="1" t="s">
        <v>7369</v>
      </c>
      <c r="B1912" t="s">
        <v>21490</v>
      </c>
      <c r="C1912" t="s">
        <v>29223</v>
      </c>
      <c r="D1912" s="2">
        <v>367</v>
      </c>
    </row>
    <row r="1913" spans="1:4">
      <c r="A1913" s="1" t="s">
        <v>7352</v>
      </c>
      <c r="B1913" t="s">
        <v>16635</v>
      </c>
      <c r="C1913" t="s">
        <v>29224</v>
      </c>
      <c r="D1913" s="2">
        <v>367</v>
      </c>
    </row>
    <row r="1914" spans="1:4">
      <c r="A1914" s="1" t="s">
        <v>7358</v>
      </c>
      <c r="B1914" t="s">
        <v>17634</v>
      </c>
      <c r="C1914" t="s">
        <v>29225</v>
      </c>
      <c r="D1914" s="2">
        <v>367</v>
      </c>
    </row>
    <row r="1915" spans="1:4">
      <c r="A1915" s="1" t="s">
        <v>7026</v>
      </c>
      <c r="B1915" t="s">
        <v>20488</v>
      </c>
      <c r="C1915" t="s">
        <v>29226</v>
      </c>
      <c r="D1915" s="2">
        <v>150</v>
      </c>
    </row>
    <row r="1916" spans="1:4">
      <c r="A1916" s="1" t="s">
        <v>7047</v>
      </c>
      <c r="B1916" t="s">
        <v>23979</v>
      </c>
      <c r="C1916" t="s">
        <v>29227</v>
      </c>
      <c r="D1916" s="2">
        <v>150</v>
      </c>
    </row>
    <row r="1917" spans="1:4">
      <c r="A1917" s="1" t="s">
        <v>7025</v>
      </c>
      <c r="B1917" t="s">
        <v>20377</v>
      </c>
      <c r="C1917" t="s">
        <v>29228</v>
      </c>
      <c r="D1917" s="2">
        <v>185</v>
      </c>
    </row>
    <row r="1918" spans="1:4">
      <c r="A1918" s="1" t="s">
        <v>7024</v>
      </c>
      <c r="B1918" t="s">
        <v>20376</v>
      </c>
      <c r="C1918" t="s">
        <v>29229</v>
      </c>
      <c r="D1918" s="2">
        <v>185</v>
      </c>
    </row>
    <row r="1919" spans="1:4">
      <c r="A1919" s="1" t="s">
        <v>12458</v>
      </c>
      <c r="B1919" t="s">
        <v>21853</v>
      </c>
      <c r="C1919" t="s">
        <v>29230</v>
      </c>
      <c r="D1919" s="2">
        <v>193</v>
      </c>
    </row>
    <row r="1920" spans="1:4">
      <c r="A1920" s="1" t="s">
        <v>7032</v>
      </c>
      <c r="B1920" t="s">
        <v>21088</v>
      </c>
      <c r="C1920" t="s">
        <v>29231</v>
      </c>
      <c r="D1920" s="2">
        <v>205</v>
      </c>
    </row>
    <row r="1921" spans="1:4">
      <c r="A1921" s="1" t="s">
        <v>11556</v>
      </c>
      <c r="B1921" t="s">
        <v>20986</v>
      </c>
      <c r="C1921" t="s">
        <v>29232</v>
      </c>
      <c r="D1921" s="2">
        <v>193</v>
      </c>
    </row>
    <row r="1922" spans="1:4">
      <c r="A1922" s="1" t="s">
        <v>13083</v>
      </c>
      <c r="B1922" t="s">
        <v>22323</v>
      </c>
      <c r="C1922" t="s">
        <v>29233</v>
      </c>
      <c r="D1922" s="2">
        <v>193</v>
      </c>
    </row>
    <row r="1923" spans="1:4">
      <c r="A1923" s="1" t="s">
        <v>7027</v>
      </c>
      <c r="B1923" t="s">
        <v>21083</v>
      </c>
      <c r="C1923" t="s">
        <v>29234</v>
      </c>
      <c r="D1923" s="2">
        <v>205</v>
      </c>
    </row>
    <row r="1924" spans="1:4">
      <c r="A1924" s="1" t="s">
        <v>7028</v>
      </c>
      <c r="B1924" t="s">
        <v>21084</v>
      </c>
      <c r="C1924" t="s">
        <v>29235</v>
      </c>
      <c r="D1924" s="2">
        <v>205</v>
      </c>
    </row>
    <row r="1925" spans="1:4">
      <c r="A1925" s="1" t="s">
        <v>7030</v>
      </c>
      <c r="B1925" t="s">
        <v>21086</v>
      </c>
      <c r="C1925" t="s">
        <v>29236</v>
      </c>
      <c r="D1925" s="2">
        <v>205</v>
      </c>
    </row>
    <row r="1926" spans="1:4">
      <c r="A1926" s="1" t="s">
        <v>7029</v>
      </c>
      <c r="B1926" t="s">
        <v>21085</v>
      </c>
      <c r="C1926" t="s">
        <v>29237</v>
      </c>
      <c r="D1926" s="2">
        <v>205</v>
      </c>
    </row>
    <row r="1927" spans="1:4">
      <c r="A1927" s="1" t="s">
        <v>7031</v>
      </c>
      <c r="B1927" t="s">
        <v>21087</v>
      </c>
      <c r="C1927" t="s">
        <v>29238</v>
      </c>
      <c r="D1927" s="2">
        <v>205</v>
      </c>
    </row>
    <row r="1928" spans="1:4">
      <c r="A1928" s="1" t="s">
        <v>9037</v>
      </c>
      <c r="B1928" t="s">
        <v>18381</v>
      </c>
      <c r="C1928" t="s">
        <v>29239</v>
      </c>
      <c r="D1928" s="2">
        <v>190</v>
      </c>
    </row>
    <row r="1929" spans="1:4">
      <c r="A1929" s="1" t="s">
        <v>9036</v>
      </c>
      <c r="B1929" t="s">
        <v>18380</v>
      </c>
      <c r="C1929" t="s">
        <v>29240</v>
      </c>
      <c r="D1929" s="2">
        <v>190</v>
      </c>
    </row>
    <row r="1930" spans="1:4">
      <c r="A1930" s="1" t="s">
        <v>652</v>
      </c>
      <c r="B1930" t="s">
        <v>22036</v>
      </c>
      <c r="C1930" t="s">
        <v>29241</v>
      </c>
      <c r="D1930" s="2">
        <v>437</v>
      </c>
    </row>
    <row r="1931" spans="1:4">
      <c r="A1931" s="1" t="s">
        <v>650</v>
      </c>
      <c r="B1931" t="s">
        <v>21776</v>
      </c>
      <c r="C1931" t="s">
        <v>29242</v>
      </c>
      <c r="D1931" s="2">
        <v>437</v>
      </c>
    </row>
    <row r="1932" spans="1:4">
      <c r="A1932" s="1" t="s">
        <v>9227</v>
      </c>
      <c r="B1932" t="s">
        <v>18635</v>
      </c>
      <c r="C1932" t="s">
        <v>29243</v>
      </c>
      <c r="D1932" s="2">
        <v>415</v>
      </c>
    </row>
    <row r="1933" spans="1:4">
      <c r="A1933" s="1" t="s">
        <v>11089</v>
      </c>
      <c r="B1933" t="s">
        <v>20491</v>
      </c>
      <c r="C1933" t="s">
        <v>29244</v>
      </c>
      <c r="D1933" s="2">
        <v>222</v>
      </c>
    </row>
    <row r="1934" spans="1:4">
      <c r="A1934" s="1" t="s">
        <v>24839</v>
      </c>
      <c r="B1934" t="s">
        <v>24840</v>
      </c>
      <c r="C1934" t="s">
        <v>29245</v>
      </c>
      <c r="D1934" s="2">
        <v>222</v>
      </c>
    </row>
    <row r="1935" spans="1:4">
      <c r="A1935" s="1" t="s">
        <v>8420</v>
      </c>
      <c r="B1935" t="s">
        <v>17689</v>
      </c>
      <c r="C1935" t="s">
        <v>29246</v>
      </c>
      <c r="D1935" s="2">
        <v>222</v>
      </c>
    </row>
    <row r="1936" spans="1:4">
      <c r="A1936" s="1" t="s">
        <v>11785</v>
      </c>
      <c r="B1936" t="s">
        <v>21229</v>
      </c>
      <c r="C1936" t="s">
        <v>29247</v>
      </c>
      <c r="D1936" s="2">
        <v>222</v>
      </c>
    </row>
    <row r="1937" spans="1:4">
      <c r="A1937" s="1" t="s">
        <v>7014</v>
      </c>
      <c r="B1937" t="s">
        <v>17381</v>
      </c>
      <c r="C1937" t="s">
        <v>29248</v>
      </c>
      <c r="D1937" s="2">
        <v>465</v>
      </c>
    </row>
    <row r="1938" spans="1:4">
      <c r="A1938" s="1" t="s">
        <v>7744</v>
      </c>
      <c r="B1938" t="s">
        <v>16840</v>
      </c>
      <c r="C1938" t="s">
        <v>29249</v>
      </c>
      <c r="D1938" s="2">
        <v>222</v>
      </c>
    </row>
    <row r="1939" spans="1:4">
      <c r="A1939" s="1" t="s">
        <v>13393</v>
      </c>
      <c r="B1939" t="s">
        <v>22561</v>
      </c>
      <c r="C1939" t="s">
        <v>29250</v>
      </c>
      <c r="D1939" s="2">
        <v>222</v>
      </c>
    </row>
    <row r="1940" spans="1:4">
      <c r="A1940" s="1" t="s">
        <v>10567</v>
      </c>
      <c r="B1940" t="s">
        <v>20056</v>
      </c>
      <c r="C1940" t="s">
        <v>29251</v>
      </c>
      <c r="D1940" s="2">
        <v>222</v>
      </c>
    </row>
    <row r="1941" spans="1:4">
      <c r="A1941" s="1" t="s">
        <v>7017</v>
      </c>
      <c r="B1941" t="s">
        <v>18633</v>
      </c>
      <c r="C1941" t="s">
        <v>29252</v>
      </c>
      <c r="D1941" s="2">
        <v>475</v>
      </c>
    </row>
    <row r="1942" spans="1:4">
      <c r="A1942" s="1" t="s">
        <v>9495</v>
      </c>
      <c r="B1942" t="s">
        <v>18919</v>
      </c>
      <c r="C1942" t="s">
        <v>29253</v>
      </c>
      <c r="D1942" s="2">
        <v>222</v>
      </c>
    </row>
    <row r="1943" spans="1:4">
      <c r="A1943" s="1" t="s">
        <v>651</v>
      </c>
      <c r="B1943" t="s">
        <v>21254</v>
      </c>
      <c r="C1943" t="s">
        <v>29254</v>
      </c>
      <c r="D1943" s="2">
        <v>437</v>
      </c>
    </row>
    <row r="1944" spans="1:4">
      <c r="A1944" s="1" t="s">
        <v>9359</v>
      </c>
      <c r="B1944" t="s">
        <v>18774</v>
      </c>
      <c r="C1944" t="s">
        <v>29255</v>
      </c>
      <c r="D1944" s="2">
        <v>415</v>
      </c>
    </row>
    <row r="1945" spans="1:4">
      <c r="A1945" s="1" t="s">
        <v>12033</v>
      </c>
      <c r="B1945" t="s">
        <v>21432</v>
      </c>
      <c r="C1945" t="s">
        <v>29256</v>
      </c>
      <c r="D1945" s="2">
        <v>336</v>
      </c>
    </row>
    <row r="1946" spans="1:4">
      <c r="A1946" s="1" t="s">
        <v>12034</v>
      </c>
      <c r="B1946" t="s">
        <v>21433</v>
      </c>
      <c r="C1946" t="s">
        <v>29257</v>
      </c>
      <c r="D1946" s="2">
        <v>336</v>
      </c>
    </row>
    <row r="1947" spans="1:4">
      <c r="A1947" s="1" t="s">
        <v>12035</v>
      </c>
      <c r="B1947" t="s">
        <v>21434</v>
      </c>
      <c r="C1947" t="s">
        <v>29258</v>
      </c>
      <c r="D1947" s="2">
        <v>336</v>
      </c>
    </row>
    <row r="1948" spans="1:4">
      <c r="A1948" s="1" t="s">
        <v>13391</v>
      </c>
      <c r="B1948" t="s">
        <v>22560</v>
      </c>
      <c r="C1948" t="s">
        <v>29259</v>
      </c>
      <c r="D1948" s="2">
        <v>175.2</v>
      </c>
    </row>
    <row r="1949" spans="1:4">
      <c r="A1949" s="1" t="s">
        <v>12036</v>
      </c>
      <c r="B1949" t="s">
        <v>21435</v>
      </c>
      <c r="C1949" t="s">
        <v>29260</v>
      </c>
      <c r="D1949" s="2">
        <v>336</v>
      </c>
    </row>
    <row r="1950" spans="1:4">
      <c r="A1950" s="1" t="s">
        <v>7048</v>
      </c>
      <c r="B1950" t="s">
        <v>24530</v>
      </c>
      <c r="C1950" t="s">
        <v>29261</v>
      </c>
      <c r="D1950" s="2">
        <v>175.2</v>
      </c>
    </row>
    <row r="1951" spans="1:4">
      <c r="A1951" s="1" t="s">
        <v>16458</v>
      </c>
      <c r="B1951" t="s">
        <v>24841</v>
      </c>
      <c r="C1951" t="s">
        <v>29262</v>
      </c>
      <c r="D1951" s="2">
        <v>222</v>
      </c>
    </row>
    <row r="1952" spans="1:4">
      <c r="A1952" s="1" t="s">
        <v>7016</v>
      </c>
      <c r="B1952" t="s">
        <v>18632</v>
      </c>
      <c r="C1952" t="s">
        <v>29263</v>
      </c>
      <c r="D1952" s="2">
        <v>475</v>
      </c>
    </row>
    <row r="1953" spans="1:4">
      <c r="A1953" s="1" t="s">
        <v>21230</v>
      </c>
      <c r="B1953" t="s">
        <v>21231</v>
      </c>
      <c r="C1953" t="s">
        <v>29264</v>
      </c>
      <c r="D1953" s="2">
        <v>222</v>
      </c>
    </row>
    <row r="1954" spans="1:4">
      <c r="A1954" s="1" t="s">
        <v>14477</v>
      </c>
      <c r="B1954" t="s">
        <v>23245</v>
      </c>
      <c r="C1954" t="s">
        <v>29265</v>
      </c>
      <c r="D1954" s="2">
        <v>222</v>
      </c>
    </row>
    <row r="1955" spans="1:4">
      <c r="A1955" s="1" t="s">
        <v>7854</v>
      </c>
      <c r="B1955" t="s">
        <v>16993</v>
      </c>
      <c r="C1955" t="s">
        <v>29266</v>
      </c>
      <c r="D1955" s="2">
        <v>222</v>
      </c>
    </row>
    <row r="1956" spans="1:4">
      <c r="A1956" s="1" t="s">
        <v>8540</v>
      </c>
      <c r="B1956" t="s">
        <v>17830</v>
      </c>
      <c r="C1956" t="s">
        <v>29267</v>
      </c>
      <c r="D1956" s="2">
        <v>222</v>
      </c>
    </row>
    <row r="1957" spans="1:4">
      <c r="A1957" s="1" t="s">
        <v>11395</v>
      </c>
      <c r="B1957" t="s">
        <v>20796</v>
      </c>
      <c r="C1957" t="s">
        <v>29268</v>
      </c>
      <c r="D1957" s="2">
        <v>222</v>
      </c>
    </row>
    <row r="1958" spans="1:4">
      <c r="A1958" s="1" t="s">
        <v>7019</v>
      </c>
      <c r="B1958" t="s">
        <v>18763</v>
      </c>
      <c r="C1958" t="s">
        <v>29269</v>
      </c>
      <c r="D1958" s="2">
        <v>475</v>
      </c>
    </row>
    <row r="1959" spans="1:4">
      <c r="A1959" s="1" t="s">
        <v>7018</v>
      </c>
      <c r="B1959" t="s">
        <v>18714</v>
      </c>
      <c r="C1959" t="s">
        <v>29270</v>
      </c>
      <c r="D1959" s="2">
        <v>175.2</v>
      </c>
    </row>
    <row r="1960" spans="1:4">
      <c r="A1960" s="1" t="s">
        <v>7020</v>
      </c>
      <c r="B1960" t="s">
        <v>18764</v>
      </c>
      <c r="C1960" t="s">
        <v>29271</v>
      </c>
      <c r="D1960" s="2">
        <v>475</v>
      </c>
    </row>
    <row r="1961" spans="1:4">
      <c r="A1961" s="1" t="s">
        <v>10154</v>
      </c>
      <c r="B1961" t="s">
        <v>19632</v>
      </c>
      <c r="C1961" t="s">
        <v>29272</v>
      </c>
      <c r="D1961" s="2">
        <v>222</v>
      </c>
    </row>
    <row r="1962" spans="1:4">
      <c r="A1962" s="1" t="s">
        <v>1236</v>
      </c>
      <c r="B1962" t="s">
        <v>17678</v>
      </c>
      <c r="C1962" t="s">
        <v>29273</v>
      </c>
      <c r="D1962" s="2">
        <v>188</v>
      </c>
    </row>
    <row r="1963" spans="1:4">
      <c r="A1963" s="1" t="s">
        <v>1237</v>
      </c>
      <c r="B1963" t="s">
        <v>22846</v>
      </c>
      <c r="C1963" t="s">
        <v>29274</v>
      </c>
      <c r="D1963" s="2">
        <v>188</v>
      </c>
    </row>
    <row r="1964" spans="1:4">
      <c r="A1964" s="1" t="s">
        <v>1235</v>
      </c>
      <c r="B1964" t="s">
        <v>22751</v>
      </c>
      <c r="C1964" t="s">
        <v>29275</v>
      </c>
      <c r="D1964" s="2">
        <v>188</v>
      </c>
    </row>
    <row r="1965" spans="1:4">
      <c r="A1965" s="1" t="s">
        <v>1234</v>
      </c>
      <c r="B1965" t="s">
        <v>19921</v>
      </c>
      <c r="C1965" t="s">
        <v>29276</v>
      </c>
      <c r="D1965" s="2">
        <v>188</v>
      </c>
    </row>
    <row r="1966" spans="1:4">
      <c r="A1966" s="1" t="s">
        <v>15825</v>
      </c>
      <c r="B1966" t="s">
        <v>24349</v>
      </c>
      <c r="C1966" t="s">
        <v>29277</v>
      </c>
      <c r="D1966" s="2">
        <v>364</v>
      </c>
    </row>
    <row r="1967" spans="1:4">
      <c r="A1967" s="1" t="s">
        <v>1233</v>
      </c>
      <c r="B1967" t="s">
        <v>22845</v>
      </c>
      <c r="C1967" t="s">
        <v>29278</v>
      </c>
      <c r="D1967" s="2">
        <v>188</v>
      </c>
    </row>
    <row r="1968" spans="1:4">
      <c r="A1968" s="1" t="s">
        <v>1238</v>
      </c>
      <c r="B1968" t="s">
        <v>16913</v>
      </c>
      <c r="C1968" t="s">
        <v>29279</v>
      </c>
      <c r="D1968" s="2">
        <v>188</v>
      </c>
    </row>
    <row r="1969" spans="1:4">
      <c r="A1969" s="1" t="s">
        <v>1239</v>
      </c>
      <c r="B1969" t="s">
        <v>16898</v>
      </c>
      <c r="C1969" t="s">
        <v>29280</v>
      </c>
      <c r="D1969" s="2">
        <v>188</v>
      </c>
    </row>
    <row r="1970" spans="1:4">
      <c r="A1970" s="1" t="s">
        <v>8990</v>
      </c>
      <c r="B1970" t="s">
        <v>18328</v>
      </c>
      <c r="C1970" t="s">
        <v>4904</v>
      </c>
      <c r="D1970" s="2">
        <v>499</v>
      </c>
    </row>
    <row r="1971" spans="1:4">
      <c r="A1971" s="1" t="s">
        <v>15075</v>
      </c>
      <c r="B1971" t="s">
        <v>23668</v>
      </c>
      <c r="C1971" t="s">
        <v>29281</v>
      </c>
      <c r="D1971" s="2">
        <v>364</v>
      </c>
    </row>
    <row r="1972" spans="1:4">
      <c r="A1972" s="1" t="s">
        <v>1232</v>
      </c>
      <c r="B1972" t="s">
        <v>20765</v>
      </c>
      <c r="C1972" t="s">
        <v>29282</v>
      </c>
      <c r="D1972" s="2">
        <v>188</v>
      </c>
    </row>
    <row r="1973" spans="1:4">
      <c r="A1973" s="1" t="s">
        <v>1231</v>
      </c>
      <c r="B1973" t="s">
        <v>17676</v>
      </c>
      <c r="C1973" t="s">
        <v>29283</v>
      </c>
      <c r="D1973" s="2">
        <v>188</v>
      </c>
    </row>
    <row r="1974" spans="1:4">
      <c r="A1974" s="1" t="s">
        <v>10292</v>
      </c>
      <c r="B1974" t="s">
        <v>19781</v>
      </c>
      <c r="C1974" t="s">
        <v>29284</v>
      </c>
      <c r="D1974" s="2">
        <v>364</v>
      </c>
    </row>
    <row r="1975" spans="1:4">
      <c r="A1975" s="1" t="s">
        <v>11129</v>
      </c>
      <c r="B1975" t="s">
        <v>20528</v>
      </c>
      <c r="C1975" t="s">
        <v>29285</v>
      </c>
      <c r="D1975" s="2">
        <v>364</v>
      </c>
    </row>
    <row r="1976" spans="1:4">
      <c r="A1976" s="1" t="s">
        <v>1230</v>
      </c>
      <c r="B1976" t="s">
        <v>20769</v>
      </c>
      <c r="C1976" t="s">
        <v>29286</v>
      </c>
      <c r="D1976" s="2">
        <v>188</v>
      </c>
    </row>
    <row r="1977" spans="1:4">
      <c r="A1977" s="1" t="s">
        <v>1240</v>
      </c>
      <c r="B1977" t="s">
        <v>17716</v>
      </c>
      <c r="C1977" t="s">
        <v>29287</v>
      </c>
      <c r="D1977" s="2">
        <v>188</v>
      </c>
    </row>
    <row r="1978" spans="1:4">
      <c r="A1978" s="1" t="s">
        <v>1244</v>
      </c>
      <c r="B1978" t="s">
        <v>22985</v>
      </c>
      <c r="C1978" t="s">
        <v>5091</v>
      </c>
      <c r="D1978" s="2">
        <v>288</v>
      </c>
    </row>
    <row r="1979" spans="1:4">
      <c r="A1979" s="1" t="s">
        <v>1247</v>
      </c>
      <c r="B1979" t="s">
        <v>22983</v>
      </c>
      <c r="C1979" t="s">
        <v>5090</v>
      </c>
      <c r="D1979" s="2">
        <v>288</v>
      </c>
    </row>
    <row r="1980" spans="1:4">
      <c r="A1980" s="1" t="s">
        <v>7050</v>
      </c>
      <c r="B1980" t="s">
        <v>24544</v>
      </c>
      <c r="C1980" t="s">
        <v>5094</v>
      </c>
      <c r="D1980" s="2">
        <v>288</v>
      </c>
    </row>
    <row r="1981" spans="1:4">
      <c r="A1981" s="1" t="s">
        <v>1241</v>
      </c>
      <c r="B1981" t="s">
        <v>24545</v>
      </c>
      <c r="C1981" t="s">
        <v>29288</v>
      </c>
      <c r="D1981" s="2">
        <v>288</v>
      </c>
    </row>
    <row r="1982" spans="1:4">
      <c r="A1982" s="1" t="s">
        <v>14145</v>
      </c>
      <c r="B1982" t="s">
        <v>22988</v>
      </c>
      <c r="C1982" t="s">
        <v>29289</v>
      </c>
      <c r="D1982" s="2">
        <v>288</v>
      </c>
    </row>
    <row r="1983" spans="1:4">
      <c r="A1983" s="1" t="s">
        <v>14144</v>
      </c>
      <c r="B1983" t="s">
        <v>22986</v>
      </c>
      <c r="C1983" t="s">
        <v>29290</v>
      </c>
      <c r="D1983" s="2">
        <v>288</v>
      </c>
    </row>
    <row r="1984" spans="1:4">
      <c r="A1984" s="1" t="s">
        <v>1242</v>
      </c>
      <c r="B1984" t="s">
        <v>24548</v>
      </c>
      <c r="C1984" t="s">
        <v>5092</v>
      </c>
      <c r="D1984" s="2">
        <v>288</v>
      </c>
    </row>
    <row r="1985" spans="1:4">
      <c r="A1985" s="1" t="s">
        <v>1249</v>
      </c>
      <c r="B1985" t="s">
        <v>24547</v>
      </c>
      <c r="C1985" t="s">
        <v>29291</v>
      </c>
      <c r="D1985" s="2">
        <v>288</v>
      </c>
    </row>
    <row r="1986" spans="1:4">
      <c r="A1986" s="1" t="s">
        <v>1248</v>
      </c>
      <c r="B1986" t="s">
        <v>24546</v>
      </c>
      <c r="C1986" t="s">
        <v>29292</v>
      </c>
      <c r="D1986" s="2">
        <v>288</v>
      </c>
    </row>
    <row r="1987" spans="1:4">
      <c r="A1987" s="1" t="s">
        <v>1245</v>
      </c>
      <c r="B1987" t="s">
        <v>22984</v>
      </c>
      <c r="C1987" t="s">
        <v>5093</v>
      </c>
      <c r="D1987" s="2">
        <v>288</v>
      </c>
    </row>
    <row r="1988" spans="1:4">
      <c r="A1988" s="1" t="s">
        <v>1246</v>
      </c>
      <c r="B1988" t="s">
        <v>22982</v>
      </c>
      <c r="C1988" t="s">
        <v>5088</v>
      </c>
      <c r="D1988" s="2">
        <v>288</v>
      </c>
    </row>
    <row r="1989" spans="1:4">
      <c r="A1989" s="1" t="s">
        <v>1243</v>
      </c>
      <c r="B1989" t="s">
        <v>22987</v>
      </c>
      <c r="C1989" t="s">
        <v>5089</v>
      </c>
      <c r="D1989" s="2">
        <v>288</v>
      </c>
    </row>
    <row r="1990" spans="1:4">
      <c r="A1990" s="1" t="s">
        <v>11146</v>
      </c>
      <c r="B1990" t="s">
        <v>20547</v>
      </c>
      <c r="C1990" t="s">
        <v>29293</v>
      </c>
      <c r="D1990" s="2">
        <v>236</v>
      </c>
    </row>
    <row r="1991" spans="1:4">
      <c r="A1991" s="1" t="s">
        <v>11147</v>
      </c>
      <c r="B1991" t="s">
        <v>20548</v>
      </c>
      <c r="C1991" t="s">
        <v>29294</v>
      </c>
      <c r="D1991" s="2">
        <v>236</v>
      </c>
    </row>
    <row r="1992" spans="1:4">
      <c r="A1992" s="1" t="s">
        <v>1261</v>
      </c>
      <c r="B1992" t="s">
        <v>21221</v>
      </c>
      <c r="C1992" t="s">
        <v>29295</v>
      </c>
      <c r="D1992" s="2">
        <v>237</v>
      </c>
    </row>
    <row r="1993" spans="1:4">
      <c r="A1993" s="1" t="s">
        <v>7033</v>
      </c>
      <c r="B1993" t="s">
        <v>21220</v>
      </c>
      <c r="C1993" t="s">
        <v>29296</v>
      </c>
      <c r="D1993" s="2">
        <v>400</v>
      </c>
    </row>
    <row r="1994" spans="1:4">
      <c r="A1994" s="1" t="s">
        <v>1260</v>
      </c>
      <c r="B1994" t="s">
        <v>21219</v>
      </c>
      <c r="C1994" t="s">
        <v>29297</v>
      </c>
      <c r="D1994" s="2">
        <v>220</v>
      </c>
    </row>
    <row r="1995" spans="1:4">
      <c r="A1995" s="1" t="s">
        <v>1259</v>
      </c>
      <c r="B1995" t="s">
        <v>21218</v>
      </c>
      <c r="C1995" t="s">
        <v>29298</v>
      </c>
      <c r="D1995" s="2">
        <v>374</v>
      </c>
    </row>
    <row r="1996" spans="1:4">
      <c r="A1996" s="1" t="s">
        <v>11091</v>
      </c>
      <c r="B1996" t="s">
        <v>20492</v>
      </c>
      <c r="C1996" t="s">
        <v>29299</v>
      </c>
      <c r="D1996" s="2">
        <v>356.99</v>
      </c>
    </row>
    <row r="1997" spans="1:4">
      <c r="A1997" s="1" t="s">
        <v>11095</v>
      </c>
      <c r="B1997" t="s">
        <v>20496</v>
      </c>
      <c r="C1997" t="s">
        <v>29300</v>
      </c>
      <c r="D1997" s="2">
        <v>356.99</v>
      </c>
    </row>
    <row r="1998" spans="1:4">
      <c r="A1998" s="1" t="s">
        <v>16390</v>
      </c>
      <c r="B1998" t="s">
        <v>24777</v>
      </c>
      <c r="C1998" t="s">
        <v>29301</v>
      </c>
      <c r="D1998" s="2">
        <v>356.99</v>
      </c>
    </row>
    <row r="1999" spans="1:4">
      <c r="A1999" s="1" t="s">
        <v>1210</v>
      </c>
      <c r="B1999" t="s">
        <v>18074</v>
      </c>
      <c r="C1999" t="s">
        <v>29302</v>
      </c>
      <c r="D1999" s="2">
        <v>236</v>
      </c>
    </row>
    <row r="2000" spans="1:4">
      <c r="A2000" s="1" t="s">
        <v>1211</v>
      </c>
      <c r="B2000" t="s">
        <v>20484</v>
      </c>
      <c r="C2000" t="s">
        <v>29303</v>
      </c>
      <c r="D2000" s="2">
        <v>236</v>
      </c>
    </row>
    <row r="2001" spans="1:4">
      <c r="A2001" s="1" t="s">
        <v>7035</v>
      </c>
      <c r="B2001" t="s">
        <v>21504</v>
      </c>
      <c r="C2001" t="s">
        <v>29304</v>
      </c>
      <c r="D2001" s="2">
        <v>236</v>
      </c>
    </row>
    <row r="2002" spans="1:4">
      <c r="A2002" s="1" t="s">
        <v>7041</v>
      </c>
      <c r="B2002" t="s">
        <v>23003</v>
      </c>
      <c r="C2002" t="s">
        <v>29305</v>
      </c>
      <c r="D2002" s="2">
        <v>429</v>
      </c>
    </row>
    <row r="2003" spans="1:4">
      <c r="A2003" s="1" t="s">
        <v>8426</v>
      </c>
      <c r="B2003" t="s">
        <v>17695</v>
      </c>
      <c r="C2003" t="s">
        <v>29306</v>
      </c>
      <c r="D2003" s="2">
        <v>236</v>
      </c>
    </row>
    <row r="2004" spans="1:4">
      <c r="A2004" s="1" t="s">
        <v>1215</v>
      </c>
      <c r="B2004" t="s">
        <v>24012</v>
      </c>
      <c r="C2004" t="s">
        <v>29307</v>
      </c>
      <c r="D2004" s="2">
        <v>236</v>
      </c>
    </row>
    <row r="2005" spans="1:4">
      <c r="A2005" s="1" t="s">
        <v>1225</v>
      </c>
      <c r="B2005" t="s">
        <v>24468</v>
      </c>
      <c r="C2005" t="s">
        <v>29308</v>
      </c>
      <c r="D2005" s="2">
        <v>429</v>
      </c>
    </row>
    <row r="2006" spans="1:4">
      <c r="A2006" s="1" t="s">
        <v>1208</v>
      </c>
      <c r="B2006" t="s">
        <v>20995</v>
      </c>
      <c r="C2006" t="s">
        <v>29309</v>
      </c>
      <c r="D2006" s="2">
        <v>193</v>
      </c>
    </row>
    <row r="2007" spans="1:4">
      <c r="A2007" s="1" t="s">
        <v>366</v>
      </c>
      <c r="B2007" t="s">
        <v>20045</v>
      </c>
      <c r="C2007" t="s">
        <v>29310</v>
      </c>
      <c r="D2007" s="2">
        <v>373</v>
      </c>
    </row>
    <row r="2008" spans="1:4">
      <c r="A2008" s="1" t="s">
        <v>1228</v>
      </c>
      <c r="B2008" t="s">
        <v>20487</v>
      </c>
      <c r="C2008" t="s">
        <v>29311</v>
      </c>
      <c r="D2008" s="2">
        <v>429</v>
      </c>
    </row>
    <row r="2009" spans="1:4">
      <c r="A2009" s="1" t="s">
        <v>14368</v>
      </c>
      <c r="B2009" t="s">
        <v>23162</v>
      </c>
      <c r="C2009" t="s">
        <v>29312</v>
      </c>
      <c r="D2009" s="2">
        <v>429</v>
      </c>
    </row>
    <row r="2010" spans="1:4">
      <c r="A2010" s="1" t="s">
        <v>1229</v>
      </c>
      <c r="B2010" t="s">
        <v>22309</v>
      </c>
      <c r="C2010" t="s">
        <v>29313</v>
      </c>
      <c r="D2010" s="2">
        <v>429</v>
      </c>
    </row>
    <row r="2011" spans="1:4">
      <c r="A2011" s="1" t="s">
        <v>7044</v>
      </c>
      <c r="B2011" t="s">
        <v>23854</v>
      </c>
      <c r="C2011" t="s">
        <v>29314</v>
      </c>
      <c r="D2011" s="2">
        <v>429</v>
      </c>
    </row>
    <row r="2012" spans="1:4">
      <c r="A2012" s="1" t="s">
        <v>1226</v>
      </c>
      <c r="B2012" t="s">
        <v>23005</v>
      </c>
      <c r="C2012" t="s">
        <v>29315</v>
      </c>
      <c r="D2012" s="2">
        <v>429</v>
      </c>
    </row>
    <row r="2013" spans="1:4">
      <c r="A2013" s="1" t="s">
        <v>10677</v>
      </c>
      <c r="B2013" t="s">
        <v>20149</v>
      </c>
      <c r="C2013" t="s">
        <v>29316</v>
      </c>
      <c r="D2013" s="2">
        <v>369</v>
      </c>
    </row>
    <row r="2014" spans="1:4">
      <c r="A2014" s="1" t="s">
        <v>1214</v>
      </c>
      <c r="B2014" t="s">
        <v>20175</v>
      </c>
      <c r="C2014" t="s">
        <v>29317</v>
      </c>
      <c r="D2014" s="2">
        <v>236</v>
      </c>
    </row>
    <row r="2015" spans="1:4">
      <c r="A2015" s="1" t="s">
        <v>1224</v>
      </c>
      <c r="B2015" t="s">
        <v>21481</v>
      </c>
      <c r="C2015" t="s">
        <v>29318</v>
      </c>
      <c r="D2015" s="2">
        <v>429</v>
      </c>
    </row>
    <row r="2016" spans="1:4">
      <c r="A2016" s="1" t="s">
        <v>1227</v>
      </c>
      <c r="B2016" t="s">
        <v>21480</v>
      </c>
      <c r="C2016" t="s">
        <v>29319</v>
      </c>
      <c r="D2016" s="2">
        <v>429</v>
      </c>
    </row>
    <row r="2017" spans="1:4">
      <c r="A2017" s="1" t="s">
        <v>1217</v>
      </c>
      <c r="B2017" t="s">
        <v>17995</v>
      </c>
      <c r="C2017" t="s">
        <v>4780</v>
      </c>
      <c r="D2017" s="2">
        <v>197</v>
      </c>
    </row>
    <row r="2018" spans="1:4">
      <c r="A2018" s="1" t="s">
        <v>10557</v>
      </c>
      <c r="B2018" t="s">
        <v>20046</v>
      </c>
      <c r="C2018" t="s">
        <v>29320</v>
      </c>
      <c r="D2018" s="2">
        <v>373</v>
      </c>
    </row>
    <row r="2019" spans="1:4">
      <c r="A2019" s="1" t="s">
        <v>7038</v>
      </c>
      <c r="B2019" t="s">
        <v>21608</v>
      </c>
      <c r="C2019" t="s">
        <v>29321</v>
      </c>
      <c r="D2019" s="2">
        <v>236</v>
      </c>
    </row>
    <row r="2020" spans="1:4">
      <c r="A2020" s="1" t="s">
        <v>8025</v>
      </c>
      <c r="B2020" t="s">
        <v>17236</v>
      </c>
      <c r="C2020" t="s">
        <v>29322</v>
      </c>
      <c r="D2020" s="2">
        <v>236</v>
      </c>
    </row>
    <row r="2021" spans="1:4">
      <c r="A2021" s="1" t="s">
        <v>14159</v>
      </c>
      <c r="B2021" t="s">
        <v>23004</v>
      </c>
      <c r="C2021" t="s">
        <v>29323</v>
      </c>
      <c r="D2021" s="2">
        <v>357</v>
      </c>
    </row>
    <row r="2022" spans="1:4">
      <c r="A2022" s="1" t="s">
        <v>15106</v>
      </c>
      <c r="B2022" t="s">
        <v>23692</v>
      </c>
      <c r="C2022" t="s">
        <v>29324</v>
      </c>
      <c r="D2022" s="2">
        <v>429</v>
      </c>
    </row>
    <row r="2023" spans="1:4">
      <c r="A2023" s="1" t="s">
        <v>1209</v>
      </c>
      <c r="B2023" t="s">
        <v>24011</v>
      </c>
      <c r="C2023" t="s">
        <v>29325</v>
      </c>
      <c r="D2023" s="2">
        <v>236</v>
      </c>
    </row>
    <row r="2024" spans="1:4">
      <c r="A2024" s="1" t="s">
        <v>1212</v>
      </c>
      <c r="B2024" t="s">
        <v>18916</v>
      </c>
      <c r="C2024" t="s">
        <v>29326</v>
      </c>
      <c r="D2024" s="2">
        <v>236</v>
      </c>
    </row>
    <row r="2025" spans="1:4">
      <c r="A2025" s="1" t="s">
        <v>7036</v>
      </c>
      <c r="B2025" t="s">
        <v>21505</v>
      </c>
      <c r="C2025" t="s">
        <v>29327</v>
      </c>
      <c r="D2025" s="2">
        <v>236</v>
      </c>
    </row>
    <row r="2026" spans="1:4">
      <c r="A2026" s="1" t="s">
        <v>1220</v>
      </c>
      <c r="B2026" t="s">
        <v>23250</v>
      </c>
      <c r="C2026" t="s">
        <v>29328</v>
      </c>
      <c r="D2026" s="2">
        <v>385</v>
      </c>
    </row>
    <row r="2027" spans="1:4">
      <c r="A2027" s="1" t="s">
        <v>1221</v>
      </c>
      <c r="B2027" t="s">
        <v>16574</v>
      </c>
      <c r="C2027" t="s">
        <v>4770</v>
      </c>
      <c r="D2027" s="2">
        <v>270</v>
      </c>
    </row>
    <row r="2028" spans="1:4">
      <c r="A2028" s="1" t="s">
        <v>7878</v>
      </c>
      <c r="B2028" t="s">
        <v>17048</v>
      </c>
      <c r="C2028" t="s">
        <v>29329</v>
      </c>
      <c r="D2028" s="2">
        <v>236</v>
      </c>
    </row>
    <row r="2029" spans="1:4">
      <c r="A2029" s="1" t="s">
        <v>12110</v>
      </c>
      <c r="B2029" t="s">
        <v>21531</v>
      </c>
      <c r="C2029" t="s">
        <v>29330</v>
      </c>
      <c r="D2029" s="2">
        <v>385</v>
      </c>
    </row>
    <row r="2030" spans="1:4">
      <c r="A2030" s="1" t="s">
        <v>1206</v>
      </c>
      <c r="B2030" t="s">
        <v>22354</v>
      </c>
      <c r="C2030" t="s">
        <v>29331</v>
      </c>
      <c r="D2030" s="2">
        <v>236</v>
      </c>
    </row>
    <row r="2031" spans="1:4">
      <c r="A2031" s="1" t="s">
        <v>7049</v>
      </c>
      <c r="B2031" t="s">
        <v>24540</v>
      </c>
      <c r="C2031" t="s">
        <v>29332</v>
      </c>
      <c r="D2031" s="2">
        <v>385</v>
      </c>
    </row>
    <row r="2032" spans="1:4">
      <c r="A2032" s="1" t="s">
        <v>1207</v>
      </c>
      <c r="B2032" t="s">
        <v>23161</v>
      </c>
      <c r="C2032" t="s">
        <v>29333</v>
      </c>
      <c r="D2032" s="2">
        <v>236</v>
      </c>
    </row>
    <row r="2033" spans="1:4">
      <c r="A2033" s="1" t="s">
        <v>7039</v>
      </c>
      <c r="B2033" t="s">
        <v>22417</v>
      </c>
      <c r="C2033" t="s">
        <v>29334</v>
      </c>
      <c r="D2033" s="2">
        <v>236</v>
      </c>
    </row>
    <row r="2034" spans="1:4">
      <c r="A2034" s="1" t="s">
        <v>13192</v>
      </c>
      <c r="B2034" t="s">
        <v>22422</v>
      </c>
      <c r="C2034" t="s">
        <v>29335</v>
      </c>
      <c r="D2034" s="2">
        <v>385</v>
      </c>
    </row>
    <row r="2035" spans="1:4">
      <c r="A2035" s="1" t="s">
        <v>13190</v>
      </c>
      <c r="B2035" t="s">
        <v>22420</v>
      </c>
      <c r="C2035" t="s">
        <v>29336</v>
      </c>
      <c r="D2035" s="2">
        <v>236</v>
      </c>
    </row>
    <row r="2036" spans="1:4">
      <c r="A2036" s="1" t="s">
        <v>11869</v>
      </c>
      <c r="B2036" t="s">
        <v>21296</v>
      </c>
      <c r="C2036" t="s">
        <v>29337</v>
      </c>
      <c r="D2036" s="2">
        <v>385</v>
      </c>
    </row>
    <row r="2037" spans="1:4">
      <c r="A2037" s="1" t="s">
        <v>7037</v>
      </c>
      <c r="B2037" t="s">
        <v>21506</v>
      </c>
      <c r="C2037" t="s">
        <v>29338</v>
      </c>
      <c r="D2037" s="2">
        <v>236</v>
      </c>
    </row>
    <row r="2038" spans="1:4">
      <c r="A2038" s="1" t="s">
        <v>1218</v>
      </c>
      <c r="B2038" t="s">
        <v>22423</v>
      </c>
      <c r="C2038" t="s">
        <v>4823</v>
      </c>
      <c r="D2038" s="2">
        <v>385</v>
      </c>
    </row>
    <row r="2039" spans="1:4">
      <c r="A2039" s="1" t="s">
        <v>7040</v>
      </c>
      <c r="B2039" t="s">
        <v>22419</v>
      </c>
      <c r="C2039" t="s">
        <v>29339</v>
      </c>
      <c r="D2039" s="2">
        <v>236</v>
      </c>
    </row>
    <row r="2040" spans="1:4">
      <c r="A2040" s="1" t="s">
        <v>13191</v>
      </c>
      <c r="B2040" t="s">
        <v>22421</v>
      </c>
      <c r="C2040" t="s">
        <v>4769</v>
      </c>
      <c r="D2040" s="2">
        <v>385</v>
      </c>
    </row>
    <row r="2041" spans="1:4">
      <c r="A2041" s="1" t="s">
        <v>7042</v>
      </c>
      <c r="B2041" t="s">
        <v>23249</v>
      </c>
      <c r="C2041" t="s">
        <v>29340</v>
      </c>
      <c r="D2041" s="2">
        <v>236</v>
      </c>
    </row>
    <row r="2042" spans="1:4">
      <c r="A2042" s="1" t="s">
        <v>11854</v>
      </c>
      <c r="B2042" t="s">
        <v>21287</v>
      </c>
      <c r="C2042" t="s">
        <v>29341</v>
      </c>
      <c r="D2042" s="2">
        <v>375</v>
      </c>
    </row>
    <row r="2043" spans="1:4">
      <c r="A2043" s="1" t="s">
        <v>11086</v>
      </c>
      <c r="B2043" t="s">
        <v>20486</v>
      </c>
      <c r="C2043" t="s">
        <v>29342</v>
      </c>
      <c r="D2043" s="2">
        <v>236</v>
      </c>
    </row>
    <row r="2044" spans="1:4">
      <c r="A2044" s="1" t="s">
        <v>1216</v>
      </c>
      <c r="B2044" t="s">
        <v>22418</v>
      </c>
      <c r="C2044" t="s">
        <v>29343</v>
      </c>
      <c r="D2044" s="2">
        <v>236</v>
      </c>
    </row>
    <row r="2045" spans="1:4">
      <c r="A2045" s="1" t="s">
        <v>1222</v>
      </c>
      <c r="B2045" t="s">
        <v>23251</v>
      </c>
      <c r="C2045" t="s">
        <v>4772</v>
      </c>
      <c r="D2045" s="2">
        <v>385</v>
      </c>
    </row>
    <row r="2046" spans="1:4">
      <c r="A2046" s="1" t="s">
        <v>1223</v>
      </c>
      <c r="B2046" t="s">
        <v>16795</v>
      </c>
      <c r="C2046" t="s">
        <v>4774</v>
      </c>
      <c r="D2046" s="2">
        <v>385</v>
      </c>
    </row>
    <row r="2047" spans="1:4">
      <c r="A2047" s="1" t="s">
        <v>7034</v>
      </c>
      <c r="B2047" t="s">
        <v>21356</v>
      </c>
      <c r="C2047" t="s">
        <v>29344</v>
      </c>
      <c r="D2047" s="2">
        <v>236</v>
      </c>
    </row>
    <row r="2048" spans="1:4">
      <c r="A2048" s="1" t="s">
        <v>13193</v>
      </c>
      <c r="B2048" t="s">
        <v>22424</v>
      </c>
      <c r="C2048" t="s">
        <v>4773</v>
      </c>
      <c r="D2048" s="2">
        <v>385</v>
      </c>
    </row>
    <row r="2049" spans="1:4">
      <c r="A2049" s="1" t="s">
        <v>11684</v>
      </c>
      <c r="B2049" t="s">
        <v>21096</v>
      </c>
      <c r="C2049" t="s">
        <v>29345</v>
      </c>
      <c r="D2049" s="2">
        <v>236</v>
      </c>
    </row>
    <row r="2050" spans="1:4">
      <c r="A2050" s="1" t="s">
        <v>8106</v>
      </c>
      <c r="B2050" t="s">
        <v>17325</v>
      </c>
      <c r="C2050" t="s">
        <v>29346</v>
      </c>
      <c r="D2050" s="2">
        <v>236</v>
      </c>
    </row>
    <row r="2051" spans="1:4">
      <c r="A2051" s="1" t="s">
        <v>1219</v>
      </c>
      <c r="B2051" t="s">
        <v>23676</v>
      </c>
      <c r="C2051" t="s">
        <v>4768</v>
      </c>
      <c r="D2051" s="2">
        <v>385</v>
      </c>
    </row>
    <row r="2052" spans="1:4">
      <c r="A2052" s="1" t="s">
        <v>7015</v>
      </c>
      <c r="B2052" t="s">
        <v>17823</v>
      </c>
      <c r="C2052" t="s">
        <v>29347</v>
      </c>
      <c r="D2052" s="2">
        <v>236</v>
      </c>
    </row>
    <row r="2053" spans="1:4">
      <c r="A2053" s="1" t="s">
        <v>1213</v>
      </c>
      <c r="B2053" t="s">
        <v>22699</v>
      </c>
      <c r="C2053" t="s">
        <v>29348</v>
      </c>
      <c r="D2053" s="2">
        <v>236</v>
      </c>
    </row>
    <row r="2054" spans="1:4">
      <c r="A2054" s="1" t="s">
        <v>367</v>
      </c>
      <c r="B2054" t="s">
        <v>20047</v>
      </c>
      <c r="C2054" t="s">
        <v>29349</v>
      </c>
      <c r="D2054" s="2">
        <v>373</v>
      </c>
    </row>
    <row r="2055" spans="1:4">
      <c r="A2055" s="1" t="s">
        <v>11747</v>
      </c>
      <c r="B2055" t="s">
        <v>21162</v>
      </c>
      <c r="C2055" t="s">
        <v>29350</v>
      </c>
      <c r="D2055" s="2">
        <v>429</v>
      </c>
    </row>
    <row r="2056" spans="1:4">
      <c r="A2056" s="1" t="s">
        <v>351</v>
      </c>
      <c r="B2056" t="s">
        <v>19952</v>
      </c>
      <c r="C2056" t="s">
        <v>29351</v>
      </c>
      <c r="D2056" s="2">
        <v>157.5</v>
      </c>
    </row>
    <row r="2057" spans="1:4">
      <c r="A2057" s="1" t="s">
        <v>357</v>
      </c>
      <c r="B2057" t="s">
        <v>17121</v>
      </c>
      <c r="C2057" t="s">
        <v>29352</v>
      </c>
      <c r="D2057" s="2">
        <v>169.5</v>
      </c>
    </row>
    <row r="2058" spans="1:4">
      <c r="A2058" s="1" t="s">
        <v>12293</v>
      </c>
      <c r="B2058" t="s">
        <v>21717</v>
      </c>
      <c r="C2058" t="s">
        <v>29353</v>
      </c>
      <c r="D2058" s="2">
        <v>528</v>
      </c>
    </row>
    <row r="2059" spans="1:4">
      <c r="A2059" s="1" t="s">
        <v>15390</v>
      </c>
      <c r="B2059" t="s">
        <v>23955</v>
      </c>
      <c r="C2059" t="s">
        <v>29354</v>
      </c>
      <c r="D2059" s="2">
        <v>373.5</v>
      </c>
    </row>
    <row r="2060" spans="1:4">
      <c r="A2060" s="1" t="s">
        <v>352</v>
      </c>
      <c r="B2060" t="s">
        <v>19961</v>
      </c>
      <c r="C2060" t="s">
        <v>29355</v>
      </c>
      <c r="D2060" s="2">
        <v>157.5</v>
      </c>
    </row>
    <row r="2061" spans="1:4">
      <c r="A2061" s="1" t="s">
        <v>358</v>
      </c>
      <c r="B2061" t="s">
        <v>19765</v>
      </c>
      <c r="C2061" t="s">
        <v>29356</v>
      </c>
      <c r="D2061" s="2">
        <v>169.5</v>
      </c>
    </row>
    <row r="2062" spans="1:4">
      <c r="A2062" s="1" t="s">
        <v>359</v>
      </c>
      <c r="B2062" t="s">
        <v>19487</v>
      </c>
      <c r="C2062" t="s">
        <v>29357</v>
      </c>
      <c r="D2062" s="2">
        <v>169.5</v>
      </c>
    </row>
    <row r="2063" spans="1:4">
      <c r="A2063" s="1" t="s">
        <v>12325</v>
      </c>
      <c r="B2063" t="s">
        <v>21731</v>
      </c>
      <c r="C2063" t="s">
        <v>29358</v>
      </c>
      <c r="D2063" s="2">
        <v>397</v>
      </c>
    </row>
    <row r="2064" spans="1:4">
      <c r="A2064" s="1" t="s">
        <v>12331</v>
      </c>
      <c r="B2064" t="s">
        <v>21733</v>
      </c>
      <c r="C2064" t="s">
        <v>29359</v>
      </c>
      <c r="D2064" s="2">
        <v>397</v>
      </c>
    </row>
    <row r="2065" spans="1:4">
      <c r="A2065" s="1" t="s">
        <v>15392</v>
      </c>
      <c r="B2065" t="s">
        <v>23958</v>
      </c>
      <c r="C2065" t="s">
        <v>29360</v>
      </c>
      <c r="D2065" s="2">
        <v>373.5</v>
      </c>
    </row>
    <row r="2066" spans="1:4">
      <c r="A2066" s="1" t="s">
        <v>7046</v>
      </c>
      <c r="B2066" t="s">
        <v>23959</v>
      </c>
      <c r="C2066" t="s">
        <v>5100</v>
      </c>
      <c r="D2066" s="2">
        <v>300</v>
      </c>
    </row>
    <row r="2067" spans="1:4">
      <c r="A2067" s="1" t="s">
        <v>15391</v>
      </c>
      <c r="B2067" t="s">
        <v>23957</v>
      </c>
      <c r="C2067" t="s">
        <v>29361</v>
      </c>
      <c r="D2067" s="2">
        <v>300</v>
      </c>
    </row>
    <row r="2068" spans="1:4">
      <c r="A2068" s="1" t="s">
        <v>7045</v>
      </c>
      <c r="B2068" t="s">
        <v>23956</v>
      </c>
      <c r="C2068" t="s">
        <v>5101</v>
      </c>
      <c r="D2068" s="2">
        <v>300</v>
      </c>
    </row>
    <row r="2069" spans="1:4">
      <c r="A2069" s="1" t="s">
        <v>7021</v>
      </c>
      <c r="B2069" t="s">
        <v>18872</v>
      </c>
      <c r="C2069" t="s">
        <v>29362</v>
      </c>
      <c r="D2069" s="2">
        <v>220</v>
      </c>
    </row>
    <row r="2070" spans="1:4">
      <c r="A2070" s="1" t="s">
        <v>7013</v>
      </c>
      <c r="B2070" t="s">
        <v>17307</v>
      </c>
      <c r="C2070" t="s">
        <v>29363</v>
      </c>
      <c r="D2070" s="2">
        <v>220</v>
      </c>
    </row>
    <row r="2071" spans="1:4">
      <c r="A2071" s="1" t="s">
        <v>12631</v>
      </c>
      <c r="B2071" t="s">
        <v>22019</v>
      </c>
      <c r="C2071" t="s">
        <v>29364</v>
      </c>
      <c r="D2071" s="2">
        <v>169.5</v>
      </c>
    </row>
    <row r="2072" spans="1:4">
      <c r="A2072" s="1" t="s">
        <v>360</v>
      </c>
      <c r="B2072" t="s">
        <v>19332</v>
      </c>
      <c r="C2072" t="s">
        <v>29365</v>
      </c>
      <c r="D2072" s="2">
        <v>169.5</v>
      </c>
    </row>
    <row r="2073" spans="1:4">
      <c r="A2073" s="1" t="s">
        <v>361</v>
      </c>
      <c r="B2073" t="s">
        <v>17824</v>
      </c>
      <c r="C2073" t="s">
        <v>29366</v>
      </c>
      <c r="D2073" s="2">
        <v>169.5</v>
      </c>
    </row>
    <row r="2074" spans="1:4">
      <c r="A2074" s="1" t="s">
        <v>353</v>
      </c>
      <c r="B2074" t="s">
        <v>19962</v>
      </c>
      <c r="C2074" t="s">
        <v>29367</v>
      </c>
      <c r="D2074" s="2">
        <v>157.5</v>
      </c>
    </row>
    <row r="2075" spans="1:4">
      <c r="A2075" s="1" t="s">
        <v>16140</v>
      </c>
      <c r="B2075" t="s">
        <v>24601</v>
      </c>
      <c r="C2075" t="s">
        <v>29368</v>
      </c>
      <c r="D2075" s="2">
        <v>373.5</v>
      </c>
    </row>
    <row r="2076" spans="1:4">
      <c r="A2076" s="1" t="s">
        <v>362</v>
      </c>
      <c r="B2076" t="s">
        <v>17188</v>
      </c>
      <c r="C2076" t="s">
        <v>29369</v>
      </c>
      <c r="D2076" s="2">
        <v>169.5</v>
      </c>
    </row>
    <row r="2077" spans="1:4">
      <c r="A2077" s="1" t="s">
        <v>354</v>
      </c>
      <c r="B2077" t="s">
        <v>19965</v>
      </c>
      <c r="C2077" t="s">
        <v>29370</v>
      </c>
      <c r="D2077" s="2">
        <v>157.5</v>
      </c>
    </row>
    <row r="2078" spans="1:4">
      <c r="A2078" s="1" t="s">
        <v>355</v>
      </c>
      <c r="B2078" t="s">
        <v>19966</v>
      </c>
      <c r="C2078" t="s">
        <v>29371</v>
      </c>
      <c r="D2078" s="2">
        <v>157.5</v>
      </c>
    </row>
    <row r="2079" spans="1:4">
      <c r="A2079" s="1" t="s">
        <v>363</v>
      </c>
      <c r="B2079" t="s">
        <v>17225</v>
      </c>
      <c r="C2079" t="s">
        <v>29372</v>
      </c>
      <c r="D2079" s="2">
        <v>169.5</v>
      </c>
    </row>
    <row r="2080" spans="1:4">
      <c r="A2080" s="1" t="s">
        <v>356</v>
      </c>
      <c r="B2080" t="s">
        <v>19967</v>
      </c>
      <c r="C2080" t="s">
        <v>29373</v>
      </c>
      <c r="D2080" s="2">
        <v>157.5</v>
      </c>
    </row>
    <row r="2081" spans="1:4">
      <c r="A2081" s="1" t="s">
        <v>9460</v>
      </c>
      <c r="B2081" t="s">
        <v>18888</v>
      </c>
      <c r="C2081" t="s">
        <v>29374</v>
      </c>
      <c r="D2081" s="2">
        <v>261.45999999999998</v>
      </c>
    </row>
    <row r="2082" spans="1:4">
      <c r="A2082" s="1" t="s">
        <v>11128</v>
      </c>
      <c r="B2082" t="s">
        <v>20527</v>
      </c>
      <c r="C2082" t="s">
        <v>29375</v>
      </c>
      <c r="D2082" s="2">
        <v>311.22000000000003</v>
      </c>
    </row>
    <row r="2083" spans="1:4">
      <c r="A2083" s="1" t="s">
        <v>15316</v>
      </c>
      <c r="B2083" t="s">
        <v>23891</v>
      </c>
      <c r="C2083" t="s">
        <v>29376</v>
      </c>
      <c r="D2083" s="2">
        <v>287.04000000000002</v>
      </c>
    </row>
    <row r="2084" spans="1:4">
      <c r="A2084" s="1" t="s">
        <v>11132</v>
      </c>
      <c r="B2084" t="s">
        <v>20530</v>
      </c>
      <c r="C2084" t="s">
        <v>29377</v>
      </c>
      <c r="D2084" s="2">
        <v>311.22000000000003</v>
      </c>
    </row>
    <row r="2085" spans="1:4">
      <c r="A2085" s="1" t="s">
        <v>15317</v>
      </c>
      <c r="B2085" t="s">
        <v>23892</v>
      </c>
      <c r="C2085" t="s">
        <v>29378</v>
      </c>
      <c r="D2085" s="2">
        <v>287.04000000000002</v>
      </c>
    </row>
    <row r="2086" spans="1:4">
      <c r="A2086" s="1" t="s">
        <v>11133</v>
      </c>
      <c r="B2086" t="s">
        <v>20532</v>
      </c>
      <c r="C2086" t="s">
        <v>29379</v>
      </c>
      <c r="D2086" s="2">
        <v>287.04000000000002</v>
      </c>
    </row>
    <row r="2087" spans="1:4">
      <c r="A2087" s="1" t="s">
        <v>15318</v>
      </c>
      <c r="B2087" t="s">
        <v>23893</v>
      </c>
      <c r="C2087" t="s">
        <v>29380</v>
      </c>
      <c r="D2087" s="2">
        <v>287.04000000000002</v>
      </c>
    </row>
    <row r="2088" spans="1:4">
      <c r="A2088" s="1" t="s">
        <v>7163</v>
      </c>
      <c r="B2088" t="s">
        <v>17074</v>
      </c>
      <c r="C2088" t="s">
        <v>29381</v>
      </c>
      <c r="D2088" s="2">
        <v>308</v>
      </c>
    </row>
    <row r="2089" spans="1:4">
      <c r="A2089" s="1" t="s">
        <v>7168</v>
      </c>
      <c r="B2089" t="s">
        <v>22540</v>
      </c>
      <c r="C2089" t="s">
        <v>29382</v>
      </c>
      <c r="D2089" s="2">
        <v>308</v>
      </c>
    </row>
    <row r="2090" spans="1:4">
      <c r="A2090" s="1" t="s">
        <v>1117</v>
      </c>
      <c r="B2090" t="s">
        <v>24071</v>
      </c>
      <c r="C2090" t="s">
        <v>29383</v>
      </c>
      <c r="D2090" s="2">
        <v>308</v>
      </c>
    </row>
    <row r="2091" spans="1:4">
      <c r="A2091" s="1" t="s">
        <v>1118</v>
      </c>
      <c r="B2091" t="s">
        <v>17071</v>
      </c>
      <c r="C2091" t="s">
        <v>29384</v>
      </c>
      <c r="D2091" s="2">
        <v>308</v>
      </c>
    </row>
    <row r="2092" spans="1:4">
      <c r="A2092" s="1" t="s">
        <v>7171</v>
      </c>
      <c r="B2092" t="s">
        <v>24200</v>
      </c>
      <c r="C2092" t="s">
        <v>29385</v>
      </c>
      <c r="D2092" s="2">
        <v>308</v>
      </c>
    </row>
    <row r="2093" spans="1:4">
      <c r="A2093" s="1" t="s">
        <v>14050</v>
      </c>
      <c r="B2093" t="s">
        <v>22930</v>
      </c>
      <c r="C2093" t="s">
        <v>29386</v>
      </c>
      <c r="D2093" s="2">
        <v>379</v>
      </c>
    </row>
    <row r="2094" spans="1:4">
      <c r="A2094" s="1" t="s">
        <v>7169</v>
      </c>
      <c r="B2094" t="s">
        <v>22724</v>
      </c>
      <c r="C2094" t="s">
        <v>29387</v>
      </c>
      <c r="D2094" s="2">
        <v>400</v>
      </c>
    </row>
    <row r="2095" spans="1:4">
      <c r="A2095" s="1" t="s">
        <v>11947</v>
      </c>
      <c r="B2095" t="s">
        <v>21355</v>
      </c>
      <c r="C2095" t="s">
        <v>29388</v>
      </c>
      <c r="D2095" s="2">
        <v>379</v>
      </c>
    </row>
    <row r="2096" spans="1:4">
      <c r="A2096" s="1" t="s">
        <v>14369</v>
      </c>
      <c r="B2096" t="s">
        <v>23163</v>
      </c>
      <c r="C2096" t="s">
        <v>29389</v>
      </c>
      <c r="D2096" s="2">
        <v>379</v>
      </c>
    </row>
    <row r="2097" spans="1:4">
      <c r="A2097" s="1" t="s">
        <v>7166</v>
      </c>
      <c r="B2097" t="s">
        <v>19582</v>
      </c>
      <c r="C2097" t="s">
        <v>29390</v>
      </c>
      <c r="D2097" s="2">
        <v>400</v>
      </c>
    </row>
    <row r="2098" spans="1:4">
      <c r="A2098" s="1" t="s">
        <v>7376</v>
      </c>
      <c r="B2098" t="s">
        <v>17034</v>
      </c>
      <c r="C2098" t="s">
        <v>29391</v>
      </c>
      <c r="D2098" s="2">
        <v>47</v>
      </c>
    </row>
    <row r="2099" spans="1:4">
      <c r="A2099" s="1" t="s">
        <v>16452</v>
      </c>
      <c r="B2099" t="s">
        <v>24830</v>
      </c>
      <c r="C2099" t="s">
        <v>5000</v>
      </c>
      <c r="D2099" s="2">
        <v>602.6</v>
      </c>
    </row>
    <row r="2100" spans="1:4">
      <c r="A2100" s="1" t="s">
        <v>213</v>
      </c>
      <c r="B2100" t="s">
        <v>17262</v>
      </c>
      <c r="C2100" t="s">
        <v>29392</v>
      </c>
      <c r="D2100" s="2">
        <v>91</v>
      </c>
    </row>
    <row r="2101" spans="1:4">
      <c r="A2101" s="1" t="s">
        <v>12948</v>
      </c>
      <c r="B2101" t="s">
        <v>22250</v>
      </c>
      <c r="C2101" t="s">
        <v>29393</v>
      </c>
      <c r="D2101" s="2">
        <v>770</v>
      </c>
    </row>
    <row r="2102" spans="1:4">
      <c r="A2102" s="1" t="s">
        <v>215</v>
      </c>
      <c r="B2102" t="s">
        <v>21516</v>
      </c>
      <c r="C2102" t="s">
        <v>29394</v>
      </c>
      <c r="D2102" s="2">
        <v>575</v>
      </c>
    </row>
    <row r="2103" spans="1:4">
      <c r="A2103" s="1" t="s">
        <v>214</v>
      </c>
      <c r="B2103" t="s">
        <v>17065</v>
      </c>
      <c r="C2103" t="s">
        <v>29395</v>
      </c>
      <c r="D2103" s="2">
        <v>90</v>
      </c>
    </row>
    <row r="2104" spans="1:4">
      <c r="A2104" s="1" t="s">
        <v>212</v>
      </c>
      <c r="B2104" t="s">
        <v>23060</v>
      </c>
      <c r="C2104" t="s">
        <v>29396</v>
      </c>
      <c r="D2104" s="2">
        <v>43.2</v>
      </c>
    </row>
    <row r="2105" spans="1:4">
      <c r="A2105" s="1" t="s">
        <v>7377</v>
      </c>
      <c r="B2105" t="s">
        <v>19608</v>
      </c>
      <c r="C2105" t="s">
        <v>29397</v>
      </c>
      <c r="D2105" s="2">
        <v>452.4</v>
      </c>
    </row>
    <row r="2106" spans="1:4">
      <c r="A2106" s="1" t="s">
        <v>217</v>
      </c>
      <c r="B2106" t="s">
        <v>16823</v>
      </c>
      <c r="C2106" t="s">
        <v>29398</v>
      </c>
      <c r="D2106" s="2">
        <v>1200</v>
      </c>
    </row>
    <row r="2107" spans="1:4">
      <c r="A2107" s="1" t="s">
        <v>218</v>
      </c>
      <c r="B2107" t="s">
        <v>16808</v>
      </c>
      <c r="C2107" t="s">
        <v>29399</v>
      </c>
      <c r="D2107" s="2">
        <v>762</v>
      </c>
    </row>
    <row r="2108" spans="1:4">
      <c r="A2108" s="1" t="s">
        <v>7897</v>
      </c>
      <c r="B2108" t="s">
        <v>17066</v>
      </c>
      <c r="C2108" t="s">
        <v>29400</v>
      </c>
      <c r="D2108" s="2">
        <v>2129</v>
      </c>
    </row>
    <row r="2109" spans="1:4">
      <c r="A2109" s="1" t="s">
        <v>7379</v>
      </c>
      <c r="B2109" t="s">
        <v>20189</v>
      </c>
      <c r="C2109" t="s">
        <v>29401</v>
      </c>
      <c r="D2109" s="2">
        <v>297</v>
      </c>
    </row>
    <row r="2110" spans="1:4">
      <c r="A2110" s="1" t="s">
        <v>6727</v>
      </c>
      <c r="B2110" t="s">
        <v>20451</v>
      </c>
      <c r="C2110" t="s">
        <v>29402</v>
      </c>
      <c r="D2110" s="2">
        <v>1417.5</v>
      </c>
    </row>
    <row r="2111" spans="1:4">
      <c r="A2111" s="1" t="s">
        <v>946</v>
      </c>
      <c r="B2111" t="s">
        <v>24539</v>
      </c>
      <c r="C2111" t="s">
        <v>3828</v>
      </c>
      <c r="D2111" s="2">
        <v>550</v>
      </c>
    </row>
    <row r="2112" spans="1:4">
      <c r="A2112" s="1" t="s">
        <v>6696</v>
      </c>
      <c r="B2112" t="s">
        <v>19980</v>
      </c>
      <c r="C2112" t="s">
        <v>29403</v>
      </c>
      <c r="D2112" s="2">
        <v>700</v>
      </c>
    </row>
    <row r="2113" spans="1:4">
      <c r="A2113" s="1" t="s">
        <v>6695</v>
      </c>
      <c r="B2113" t="s">
        <v>19979</v>
      </c>
      <c r="C2113" t="s">
        <v>29404</v>
      </c>
      <c r="D2113" s="2">
        <v>600</v>
      </c>
    </row>
    <row r="2114" spans="1:4">
      <c r="A2114" s="1" t="s">
        <v>15974</v>
      </c>
      <c r="B2114" t="s">
        <v>24443</v>
      </c>
      <c r="C2114" t="s">
        <v>29405</v>
      </c>
      <c r="D2114" s="2">
        <v>730</v>
      </c>
    </row>
    <row r="2115" spans="1:4">
      <c r="A2115" s="1" t="s">
        <v>947</v>
      </c>
      <c r="B2115" t="s">
        <v>20453</v>
      </c>
      <c r="C2115" t="s">
        <v>3803</v>
      </c>
      <c r="D2115" s="2">
        <v>577.5</v>
      </c>
    </row>
    <row r="2116" spans="1:4">
      <c r="A2116" s="1" t="s">
        <v>6723</v>
      </c>
      <c r="B2116" t="s">
        <v>18928</v>
      </c>
      <c r="C2116" t="s">
        <v>29406</v>
      </c>
      <c r="D2116" s="2">
        <v>609</v>
      </c>
    </row>
    <row r="2117" spans="1:4">
      <c r="A2117" s="1" t="s">
        <v>6689</v>
      </c>
      <c r="B2117" t="s">
        <v>17988</v>
      </c>
      <c r="C2117" t="s">
        <v>29407</v>
      </c>
      <c r="D2117" s="2">
        <v>573</v>
      </c>
    </row>
    <row r="2118" spans="1:4">
      <c r="A2118" s="1" t="s">
        <v>6691</v>
      </c>
      <c r="B2118" t="s">
        <v>19551</v>
      </c>
      <c r="C2118" t="s">
        <v>29408</v>
      </c>
      <c r="D2118" s="2">
        <v>952.19</v>
      </c>
    </row>
    <row r="2119" spans="1:4">
      <c r="A2119" s="1" t="s">
        <v>10189</v>
      </c>
      <c r="B2119" t="s">
        <v>19675</v>
      </c>
      <c r="C2119" t="s">
        <v>29409</v>
      </c>
      <c r="D2119" s="2">
        <v>886</v>
      </c>
    </row>
    <row r="2120" spans="1:4">
      <c r="A2120" s="1" t="s">
        <v>6705</v>
      </c>
      <c r="B2120" t="s">
        <v>24440</v>
      </c>
      <c r="C2120" t="s">
        <v>3704</v>
      </c>
      <c r="D2120" s="2">
        <v>99</v>
      </c>
    </row>
    <row r="2121" spans="1:4">
      <c r="A2121" s="1" t="s">
        <v>6700</v>
      </c>
      <c r="B2121" t="s">
        <v>21992</v>
      </c>
      <c r="C2121" t="s">
        <v>29410</v>
      </c>
      <c r="D2121" s="2">
        <v>1497</v>
      </c>
    </row>
    <row r="2122" spans="1:4">
      <c r="A2122" s="1" t="s">
        <v>14909</v>
      </c>
      <c r="B2122" t="s">
        <v>23552</v>
      </c>
      <c r="C2122" t="s">
        <v>29411</v>
      </c>
      <c r="D2122" s="2">
        <v>571</v>
      </c>
    </row>
    <row r="2123" spans="1:4">
      <c r="A2123" s="1" t="s">
        <v>242</v>
      </c>
      <c r="B2123" t="s">
        <v>17967</v>
      </c>
      <c r="C2123" t="s">
        <v>29412</v>
      </c>
      <c r="D2123" s="2">
        <v>232.83</v>
      </c>
    </row>
    <row r="2124" spans="1:4">
      <c r="A2124" s="1" t="s">
        <v>243</v>
      </c>
      <c r="B2124" t="s">
        <v>18379</v>
      </c>
      <c r="C2124" t="s">
        <v>1820</v>
      </c>
      <c r="D2124" s="2">
        <v>274.5</v>
      </c>
    </row>
    <row r="2125" spans="1:4">
      <c r="A2125" s="1" t="s">
        <v>10014</v>
      </c>
      <c r="B2125" t="s">
        <v>19502</v>
      </c>
      <c r="C2125" t="s">
        <v>29413</v>
      </c>
      <c r="D2125" s="2">
        <v>360</v>
      </c>
    </row>
    <row r="2126" spans="1:4">
      <c r="A2126" s="1" t="s">
        <v>10542</v>
      </c>
      <c r="B2126" t="s">
        <v>20033</v>
      </c>
      <c r="C2126" t="s">
        <v>29414</v>
      </c>
      <c r="D2126" s="2">
        <v>192.67</v>
      </c>
    </row>
    <row r="2127" spans="1:4">
      <c r="A2127" s="1" t="s">
        <v>244</v>
      </c>
      <c r="B2127" t="s">
        <v>17923</v>
      </c>
      <c r="C2127" t="s">
        <v>1821</v>
      </c>
      <c r="D2127" s="2">
        <v>304.22000000000003</v>
      </c>
    </row>
    <row r="2128" spans="1:4">
      <c r="A2128" s="1" t="s">
        <v>233</v>
      </c>
      <c r="B2128" t="s">
        <v>18581</v>
      </c>
      <c r="C2128" t="s">
        <v>29415</v>
      </c>
      <c r="D2128" s="2">
        <v>333.27</v>
      </c>
    </row>
    <row r="2129" spans="1:4">
      <c r="A2129" s="1" t="s">
        <v>245</v>
      </c>
      <c r="B2129" t="s">
        <v>18769</v>
      </c>
      <c r="C2129" t="s">
        <v>1826</v>
      </c>
      <c r="D2129" s="2">
        <v>466.2</v>
      </c>
    </row>
    <row r="2130" spans="1:4">
      <c r="A2130" s="1" t="s">
        <v>246</v>
      </c>
      <c r="B2130" t="s">
        <v>18582</v>
      </c>
      <c r="C2130" t="s">
        <v>1815</v>
      </c>
      <c r="D2130" s="2">
        <v>250.29</v>
      </c>
    </row>
    <row r="2131" spans="1:4">
      <c r="A2131" s="1" t="s">
        <v>234</v>
      </c>
      <c r="B2131" t="s">
        <v>21917</v>
      </c>
      <c r="C2131" t="s">
        <v>1814</v>
      </c>
      <c r="D2131" s="2">
        <v>249.9</v>
      </c>
    </row>
    <row r="2132" spans="1:4">
      <c r="A2132" s="1" t="s">
        <v>247</v>
      </c>
      <c r="B2132" t="s">
        <v>18772</v>
      </c>
      <c r="C2132" t="s">
        <v>1818</v>
      </c>
      <c r="D2132" s="2">
        <v>260.99</v>
      </c>
    </row>
    <row r="2133" spans="1:4">
      <c r="A2133" s="1" t="s">
        <v>235</v>
      </c>
      <c r="B2133" t="s">
        <v>19927</v>
      </c>
      <c r="C2133" t="s">
        <v>1822</v>
      </c>
      <c r="D2133" s="2">
        <v>319.35000000000002</v>
      </c>
    </row>
    <row r="2134" spans="1:4">
      <c r="A2134" s="1" t="s">
        <v>13339</v>
      </c>
      <c r="B2134" t="s">
        <v>22530</v>
      </c>
      <c r="C2134" t="s">
        <v>29416</v>
      </c>
      <c r="D2134" s="2">
        <v>108</v>
      </c>
    </row>
    <row r="2135" spans="1:4">
      <c r="A2135" s="1" t="s">
        <v>248</v>
      </c>
      <c r="B2135" t="s">
        <v>19095</v>
      </c>
      <c r="C2135" t="s">
        <v>1828</v>
      </c>
      <c r="D2135" s="2">
        <v>177.16</v>
      </c>
    </row>
    <row r="2136" spans="1:4">
      <c r="A2136" s="1" t="s">
        <v>249</v>
      </c>
      <c r="B2136" t="s">
        <v>24435</v>
      </c>
      <c r="C2136" t="s">
        <v>1813</v>
      </c>
      <c r="D2136" s="2">
        <v>250</v>
      </c>
    </row>
    <row r="2137" spans="1:4">
      <c r="A2137" s="1" t="s">
        <v>236</v>
      </c>
      <c r="B2137" t="s">
        <v>19077</v>
      </c>
      <c r="C2137" t="s">
        <v>1811</v>
      </c>
      <c r="D2137" s="2">
        <v>216.41</v>
      </c>
    </row>
    <row r="2138" spans="1:4">
      <c r="A2138" s="1" t="s">
        <v>250</v>
      </c>
      <c r="B2138" t="s">
        <v>17984</v>
      </c>
      <c r="C2138" t="s">
        <v>1816</v>
      </c>
      <c r="D2138" s="2">
        <v>253.54</v>
      </c>
    </row>
    <row r="2139" spans="1:4">
      <c r="A2139" s="1" t="s">
        <v>237</v>
      </c>
      <c r="B2139" t="s">
        <v>24434</v>
      </c>
      <c r="C2139" t="s">
        <v>29417</v>
      </c>
      <c r="D2139" s="2">
        <v>246.05</v>
      </c>
    </row>
    <row r="2140" spans="1:4">
      <c r="A2140" s="1" t="s">
        <v>251</v>
      </c>
      <c r="B2140" t="s">
        <v>17965</v>
      </c>
      <c r="C2140" t="s">
        <v>1817</v>
      </c>
      <c r="D2140" s="2">
        <v>254.39</v>
      </c>
    </row>
    <row r="2141" spans="1:4">
      <c r="A2141" s="1" t="s">
        <v>238</v>
      </c>
      <c r="B2141" t="s">
        <v>21916</v>
      </c>
      <c r="C2141" t="s">
        <v>1810</v>
      </c>
      <c r="D2141" s="2">
        <v>193.01</v>
      </c>
    </row>
    <row r="2142" spans="1:4">
      <c r="A2142" s="1" t="s">
        <v>10544</v>
      </c>
      <c r="B2142" t="s">
        <v>20035</v>
      </c>
      <c r="C2142" t="s">
        <v>29418</v>
      </c>
      <c r="D2142" s="2">
        <v>130.91999999999999</v>
      </c>
    </row>
    <row r="2143" spans="1:4">
      <c r="A2143" s="1" t="s">
        <v>252</v>
      </c>
      <c r="B2143" t="s">
        <v>18475</v>
      </c>
      <c r="C2143" t="s">
        <v>1823</v>
      </c>
      <c r="D2143" s="2">
        <v>326.61</v>
      </c>
    </row>
    <row r="2144" spans="1:4">
      <c r="A2144" s="1" t="s">
        <v>239</v>
      </c>
      <c r="B2144" t="s">
        <v>23998</v>
      </c>
      <c r="C2144" t="s">
        <v>29419</v>
      </c>
      <c r="D2144" s="2">
        <v>326.54000000000002</v>
      </c>
    </row>
    <row r="2145" spans="1:4">
      <c r="A2145" s="1" t="s">
        <v>240</v>
      </c>
      <c r="B2145" t="s">
        <v>22471</v>
      </c>
      <c r="C2145" t="s">
        <v>1812</v>
      </c>
      <c r="D2145" s="2">
        <v>239.51</v>
      </c>
    </row>
    <row r="2146" spans="1:4">
      <c r="A2146" s="1" t="s">
        <v>241</v>
      </c>
      <c r="B2146" t="s">
        <v>19191</v>
      </c>
      <c r="C2146" t="s">
        <v>29420</v>
      </c>
      <c r="D2146" s="2">
        <v>472.68</v>
      </c>
    </row>
    <row r="2147" spans="1:4">
      <c r="A2147" s="1" t="s">
        <v>253</v>
      </c>
      <c r="B2147" t="s">
        <v>19507</v>
      </c>
      <c r="C2147" t="s">
        <v>29421</v>
      </c>
      <c r="D2147" s="2">
        <v>271.54000000000002</v>
      </c>
    </row>
    <row r="2148" spans="1:4">
      <c r="A2148" s="1" t="s">
        <v>254</v>
      </c>
      <c r="B2148" t="s">
        <v>18375</v>
      </c>
      <c r="C2148" t="s">
        <v>1824</v>
      </c>
      <c r="D2148" s="2">
        <v>326.61</v>
      </c>
    </row>
    <row r="2149" spans="1:4">
      <c r="A2149" s="1" t="s">
        <v>1325</v>
      </c>
      <c r="B2149" t="s">
        <v>22100</v>
      </c>
      <c r="C2149" t="s">
        <v>29422</v>
      </c>
      <c r="D2149" s="2">
        <v>224</v>
      </c>
    </row>
    <row r="2150" spans="1:4">
      <c r="A2150" s="1" t="s">
        <v>7231</v>
      </c>
      <c r="B2150" t="s">
        <v>19445</v>
      </c>
      <c r="C2150" t="s">
        <v>2377</v>
      </c>
      <c r="D2150" s="2">
        <v>224</v>
      </c>
    </row>
    <row r="2151" spans="1:4">
      <c r="A2151" s="1" t="s">
        <v>1326</v>
      </c>
      <c r="B2151" t="s">
        <v>20187</v>
      </c>
      <c r="C2151" t="s">
        <v>29423</v>
      </c>
      <c r="D2151" s="2">
        <v>224</v>
      </c>
    </row>
    <row r="2152" spans="1:4">
      <c r="A2152" s="1" t="s">
        <v>15628</v>
      </c>
      <c r="B2152" t="s">
        <v>24164</v>
      </c>
      <c r="C2152" t="s">
        <v>29424</v>
      </c>
      <c r="D2152" s="2">
        <v>999</v>
      </c>
    </row>
    <row r="2153" spans="1:4">
      <c r="A2153" s="1" t="s">
        <v>10717</v>
      </c>
      <c r="B2153" t="s">
        <v>20195</v>
      </c>
      <c r="C2153" t="s">
        <v>29425</v>
      </c>
      <c r="D2153" s="2">
        <v>999</v>
      </c>
    </row>
    <row r="2154" spans="1:4">
      <c r="A2154" s="1" t="s">
        <v>11465</v>
      </c>
      <c r="B2154" t="s">
        <v>20872</v>
      </c>
      <c r="C2154" t="s">
        <v>29426</v>
      </c>
      <c r="D2154" s="2">
        <v>2251</v>
      </c>
    </row>
    <row r="2155" spans="1:4">
      <c r="A2155" s="1" t="s">
        <v>11466</v>
      </c>
      <c r="B2155" t="s">
        <v>20874</v>
      </c>
      <c r="C2155" t="s">
        <v>29427</v>
      </c>
      <c r="D2155" s="2">
        <v>2251</v>
      </c>
    </row>
    <row r="2156" spans="1:4">
      <c r="A2156" s="1" t="s">
        <v>11455</v>
      </c>
      <c r="B2156" t="s">
        <v>20864</v>
      </c>
      <c r="C2156" t="s">
        <v>29428</v>
      </c>
      <c r="D2156" s="2">
        <v>831</v>
      </c>
    </row>
    <row r="2157" spans="1:4">
      <c r="A2157" s="1" t="s">
        <v>11456</v>
      </c>
      <c r="B2157" t="s">
        <v>20865</v>
      </c>
      <c r="C2157" t="s">
        <v>29429</v>
      </c>
      <c r="D2157" s="2">
        <v>831</v>
      </c>
    </row>
    <row r="2158" spans="1:4">
      <c r="A2158" s="1" t="s">
        <v>10705</v>
      </c>
      <c r="B2158" t="s">
        <v>20178</v>
      </c>
      <c r="C2158" t="s">
        <v>29430</v>
      </c>
      <c r="D2158" s="2">
        <v>404</v>
      </c>
    </row>
    <row r="2159" spans="1:4">
      <c r="A2159" s="1" t="s">
        <v>10706</v>
      </c>
      <c r="B2159" t="s">
        <v>20179</v>
      </c>
      <c r="C2159" t="s">
        <v>29431</v>
      </c>
      <c r="D2159" s="2">
        <v>404</v>
      </c>
    </row>
    <row r="2160" spans="1:4">
      <c r="A2160" s="1" t="s">
        <v>10710</v>
      </c>
      <c r="B2160" t="s">
        <v>20186</v>
      </c>
      <c r="C2160" t="s">
        <v>29432</v>
      </c>
      <c r="D2160" s="2">
        <v>404</v>
      </c>
    </row>
    <row r="2161" spans="1:4">
      <c r="A2161" s="1" t="s">
        <v>10704</v>
      </c>
      <c r="B2161" t="s">
        <v>20177</v>
      </c>
      <c r="C2161" t="s">
        <v>2390</v>
      </c>
      <c r="D2161" s="2">
        <v>452</v>
      </c>
    </row>
    <row r="2162" spans="1:4">
      <c r="A2162" s="1" t="s">
        <v>10703</v>
      </c>
      <c r="B2162" t="s">
        <v>20176</v>
      </c>
      <c r="C2162" t="s">
        <v>2388</v>
      </c>
      <c r="D2162" s="2">
        <v>452</v>
      </c>
    </row>
    <row r="2163" spans="1:4">
      <c r="A2163" s="1" t="s">
        <v>12743</v>
      </c>
      <c r="B2163" t="s">
        <v>22102</v>
      </c>
      <c r="C2163" t="s">
        <v>2392</v>
      </c>
      <c r="D2163" s="2">
        <v>549</v>
      </c>
    </row>
    <row r="2164" spans="1:4">
      <c r="A2164" s="1" t="s">
        <v>12727</v>
      </c>
      <c r="B2164" t="s">
        <v>22086</v>
      </c>
      <c r="C2164" t="s">
        <v>2391</v>
      </c>
      <c r="D2164" s="2">
        <v>549</v>
      </c>
    </row>
    <row r="2165" spans="1:4">
      <c r="A2165" s="1" t="s">
        <v>11452</v>
      </c>
      <c r="B2165" t="s">
        <v>20861</v>
      </c>
      <c r="C2165" t="s">
        <v>29433</v>
      </c>
      <c r="D2165" s="2">
        <v>538</v>
      </c>
    </row>
    <row r="2166" spans="1:4">
      <c r="A2166" s="1" t="s">
        <v>11454</v>
      </c>
      <c r="B2166" t="s">
        <v>20863</v>
      </c>
      <c r="C2166" t="s">
        <v>29434</v>
      </c>
      <c r="D2166" s="2">
        <v>538</v>
      </c>
    </row>
    <row r="2167" spans="1:4">
      <c r="A2167" s="1" t="s">
        <v>11453</v>
      </c>
      <c r="B2167" t="s">
        <v>20862</v>
      </c>
      <c r="C2167" t="s">
        <v>29435</v>
      </c>
      <c r="D2167" s="2">
        <v>538</v>
      </c>
    </row>
    <row r="2168" spans="1:4">
      <c r="A2168" s="1" t="s">
        <v>11449</v>
      </c>
      <c r="B2168" t="s">
        <v>20857</v>
      </c>
      <c r="C2168" t="s">
        <v>29436</v>
      </c>
      <c r="D2168" s="2">
        <v>538</v>
      </c>
    </row>
    <row r="2169" spans="1:4">
      <c r="A2169" s="1" t="s">
        <v>11451</v>
      </c>
      <c r="B2169" t="s">
        <v>20860</v>
      </c>
      <c r="C2169" t="s">
        <v>29437</v>
      </c>
      <c r="D2169" s="2">
        <v>538</v>
      </c>
    </row>
    <row r="2170" spans="1:4">
      <c r="A2170" s="1" t="s">
        <v>10712</v>
      </c>
      <c r="B2170" t="s">
        <v>20188</v>
      </c>
      <c r="C2170" t="s">
        <v>29438</v>
      </c>
      <c r="D2170" s="2">
        <v>313</v>
      </c>
    </row>
    <row r="2171" spans="1:4">
      <c r="A2171" s="1" t="s">
        <v>1327</v>
      </c>
      <c r="B2171" t="s">
        <v>17129</v>
      </c>
      <c r="C2171" t="s">
        <v>2384</v>
      </c>
      <c r="D2171" s="2">
        <v>313</v>
      </c>
    </row>
    <row r="2172" spans="1:4">
      <c r="A2172" s="1" t="s">
        <v>1328</v>
      </c>
      <c r="B2172" t="s">
        <v>22103</v>
      </c>
      <c r="C2172" t="s">
        <v>2383</v>
      </c>
      <c r="D2172" s="2">
        <v>313</v>
      </c>
    </row>
    <row r="2173" spans="1:4">
      <c r="A2173" s="1" t="s">
        <v>1329</v>
      </c>
      <c r="B2173" t="s">
        <v>17130</v>
      </c>
      <c r="C2173" t="s">
        <v>29439</v>
      </c>
      <c r="D2173" s="2">
        <v>313</v>
      </c>
    </row>
    <row r="2174" spans="1:4">
      <c r="A2174" s="1" t="s">
        <v>8274</v>
      </c>
      <c r="B2174" t="s">
        <v>17501</v>
      </c>
      <c r="C2174" t="s">
        <v>29440</v>
      </c>
      <c r="D2174" s="2">
        <v>282</v>
      </c>
    </row>
    <row r="2175" spans="1:4">
      <c r="A2175" s="1" t="s">
        <v>7209</v>
      </c>
      <c r="B2175" t="s">
        <v>21986</v>
      </c>
      <c r="C2175" t="s">
        <v>29441</v>
      </c>
      <c r="D2175" s="2">
        <v>103.7</v>
      </c>
    </row>
    <row r="2176" spans="1:4">
      <c r="A2176" s="1" t="s">
        <v>7270</v>
      </c>
      <c r="B2176" t="s">
        <v>19441</v>
      </c>
      <c r="C2176" t="s">
        <v>29442</v>
      </c>
      <c r="D2176" s="2">
        <v>179.6</v>
      </c>
    </row>
    <row r="2177" spans="1:4">
      <c r="A2177" s="1" t="s">
        <v>6701</v>
      </c>
      <c r="B2177" t="s">
        <v>22297</v>
      </c>
      <c r="C2177" t="s">
        <v>29443</v>
      </c>
      <c r="D2177" s="2">
        <v>1184</v>
      </c>
    </row>
    <row r="2178" spans="1:4">
      <c r="A2178" s="1" t="s">
        <v>73</v>
      </c>
      <c r="B2178" t="s">
        <v>17641</v>
      </c>
      <c r="C2178" t="s">
        <v>3773</v>
      </c>
      <c r="D2178" s="2">
        <v>1311</v>
      </c>
    </row>
    <row r="2179" spans="1:4">
      <c r="A2179" s="1" t="s">
        <v>14401</v>
      </c>
      <c r="B2179" t="s">
        <v>23193</v>
      </c>
      <c r="C2179" t="s">
        <v>14401</v>
      </c>
      <c r="D2179" s="2">
        <v>18.62</v>
      </c>
    </row>
    <row r="2180" spans="1:4">
      <c r="A2180" s="1" t="s">
        <v>6687</v>
      </c>
      <c r="B2180" t="s">
        <v>17748</v>
      </c>
      <c r="C2180" t="s">
        <v>3776</v>
      </c>
      <c r="D2180" s="2">
        <v>150</v>
      </c>
    </row>
    <row r="2181" spans="1:4">
      <c r="A2181" s="1" t="s">
        <v>6674</v>
      </c>
      <c r="B2181" t="s">
        <v>16588</v>
      </c>
      <c r="C2181" t="s">
        <v>3774</v>
      </c>
      <c r="D2181" s="2">
        <v>1337</v>
      </c>
    </row>
    <row r="2182" spans="1:4">
      <c r="A2182" s="1" t="s">
        <v>74</v>
      </c>
      <c r="B2182" t="s">
        <v>17350</v>
      </c>
      <c r="C2182" t="s">
        <v>29444</v>
      </c>
      <c r="D2182" s="2">
        <v>986</v>
      </c>
    </row>
    <row r="2183" spans="1:4">
      <c r="A2183" s="1" t="s">
        <v>8401</v>
      </c>
      <c r="B2183" t="s">
        <v>17661</v>
      </c>
      <c r="C2183" t="s">
        <v>8401</v>
      </c>
      <c r="D2183" s="2">
        <v>437.5</v>
      </c>
    </row>
    <row r="2184" spans="1:4">
      <c r="A2184" s="1" t="s">
        <v>5306</v>
      </c>
      <c r="B2184" t="s">
        <v>18347</v>
      </c>
      <c r="C2184" t="s">
        <v>29445</v>
      </c>
      <c r="D2184" s="2">
        <v>48.8</v>
      </c>
    </row>
    <row r="2185" spans="1:4">
      <c r="A2185" s="1" t="s">
        <v>577</v>
      </c>
      <c r="B2185" t="s">
        <v>18553</v>
      </c>
      <c r="C2185" t="s">
        <v>29446</v>
      </c>
      <c r="D2185" s="2">
        <v>11.3</v>
      </c>
    </row>
    <row r="2186" spans="1:4">
      <c r="A2186" s="1" t="s">
        <v>5310</v>
      </c>
      <c r="B2186" t="s">
        <v>18554</v>
      </c>
      <c r="C2186" t="s">
        <v>29447</v>
      </c>
      <c r="D2186" s="2">
        <v>19</v>
      </c>
    </row>
    <row r="2187" spans="1:4">
      <c r="A2187" s="1" t="s">
        <v>15151</v>
      </c>
      <c r="B2187" t="s">
        <v>23734</v>
      </c>
      <c r="C2187" t="s">
        <v>29448</v>
      </c>
      <c r="D2187" s="2">
        <v>19.5</v>
      </c>
    </row>
    <row r="2188" spans="1:4">
      <c r="A2188" s="1" t="s">
        <v>579</v>
      </c>
      <c r="B2188" t="s">
        <v>18423</v>
      </c>
      <c r="C2188" t="s">
        <v>29449</v>
      </c>
      <c r="D2188" s="2">
        <v>26.5</v>
      </c>
    </row>
    <row r="2189" spans="1:4">
      <c r="A2189" s="1" t="s">
        <v>835</v>
      </c>
      <c r="B2189" t="s">
        <v>23050</v>
      </c>
      <c r="C2189" t="s">
        <v>29450</v>
      </c>
      <c r="D2189" s="2">
        <v>113.06</v>
      </c>
    </row>
    <row r="2190" spans="1:4">
      <c r="A2190" s="1" t="s">
        <v>7462</v>
      </c>
      <c r="B2190" t="s">
        <v>24220</v>
      </c>
      <c r="C2190" t="s">
        <v>29451</v>
      </c>
      <c r="D2190" s="2">
        <v>200</v>
      </c>
    </row>
    <row r="2191" spans="1:4">
      <c r="A2191" s="1" t="s">
        <v>15714</v>
      </c>
      <c r="B2191" t="s">
        <v>24223</v>
      </c>
      <c r="C2191" t="s">
        <v>29452</v>
      </c>
      <c r="D2191" s="2">
        <v>200</v>
      </c>
    </row>
    <row r="2192" spans="1:4">
      <c r="A2192" s="1" t="s">
        <v>7463</v>
      </c>
      <c r="B2192" t="s">
        <v>24221</v>
      </c>
      <c r="C2192" t="s">
        <v>29453</v>
      </c>
      <c r="D2192" s="2">
        <v>200</v>
      </c>
    </row>
    <row r="2193" spans="1:4">
      <c r="A2193" s="1" t="s">
        <v>7464</v>
      </c>
      <c r="B2193" t="s">
        <v>24222</v>
      </c>
      <c r="C2193" t="s">
        <v>29454</v>
      </c>
      <c r="D2193" s="2">
        <v>200</v>
      </c>
    </row>
    <row r="2194" spans="1:4">
      <c r="A2194" s="1" t="s">
        <v>7465</v>
      </c>
      <c r="B2194" t="s">
        <v>24224</v>
      </c>
      <c r="C2194" t="s">
        <v>29455</v>
      </c>
      <c r="D2194" s="2">
        <v>200</v>
      </c>
    </row>
    <row r="2195" spans="1:4">
      <c r="A2195" s="1" t="s">
        <v>7466</v>
      </c>
      <c r="B2195" t="s">
        <v>24225</v>
      </c>
      <c r="C2195" t="s">
        <v>29456</v>
      </c>
      <c r="D2195" s="2">
        <v>200</v>
      </c>
    </row>
    <row r="2196" spans="1:4">
      <c r="A2196" s="1" t="s">
        <v>7467</v>
      </c>
      <c r="B2196" t="s">
        <v>24226</v>
      </c>
      <c r="C2196" t="s">
        <v>29457</v>
      </c>
      <c r="D2196" s="2">
        <v>200</v>
      </c>
    </row>
    <row r="2197" spans="1:4">
      <c r="A2197" s="1" t="s">
        <v>7468</v>
      </c>
      <c r="B2197" t="s">
        <v>24227</v>
      </c>
      <c r="C2197" t="s">
        <v>29458</v>
      </c>
      <c r="D2197" s="2">
        <v>230</v>
      </c>
    </row>
    <row r="2198" spans="1:4">
      <c r="A2198" s="1" t="s">
        <v>10039</v>
      </c>
      <c r="B2198" t="s">
        <v>19530</v>
      </c>
      <c r="C2198" t="s">
        <v>29459</v>
      </c>
      <c r="D2198" s="2">
        <v>35.47</v>
      </c>
    </row>
    <row r="2199" spans="1:4">
      <c r="A2199" s="1" t="s">
        <v>9002</v>
      </c>
      <c r="B2199" t="s">
        <v>18344</v>
      </c>
      <c r="C2199" t="s">
        <v>29460</v>
      </c>
      <c r="D2199" s="2">
        <v>35.47</v>
      </c>
    </row>
    <row r="2200" spans="1:4">
      <c r="A2200" s="1" t="s">
        <v>15077</v>
      </c>
      <c r="B2200" t="s">
        <v>23669</v>
      </c>
      <c r="C2200" t="s">
        <v>29461</v>
      </c>
      <c r="D2200" s="2">
        <v>35.47</v>
      </c>
    </row>
    <row r="2201" spans="1:4">
      <c r="A2201" s="1" t="s">
        <v>10078</v>
      </c>
      <c r="B2201" t="s">
        <v>19560</v>
      </c>
      <c r="C2201" t="s">
        <v>29462</v>
      </c>
      <c r="D2201" s="2">
        <v>35.47</v>
      </c>
    </row>
    <row r="2202" spans="1:4">
      <c r="A2202" s="1" t="s">
        <v>8492</v>
      </c>
      <c r="B2202" t="s">
        <v>17786</v>
      </c>
      <c r="C2202" t="s">
        <v>29463</v>
      </c>
      <c r="D2202" s="2">
        <v>21.78</v>
      </c>
    </row>
    <row r="2203" spans="1:4">
      <c r="A2203" s="1" t="s">
        <v>7651</v>
      </c>
      <c r="B2203" t="s">
        <v>16702</v>
      </c>
      <c r="C2203" t="s">
        <v>29464</v>
      </c>
      <c r="D2203" s="2">
        <v>20.63</v>
      </c>
    </row>
    <row r="2204" spans="1:4">
      <c r="A2204" s="1" t="s">
        <v>11957</v>
      </c>
      <c r="B2204" t="s">
        <v>21366</v>
      </c>
      <c r="C2204" t="s">
        <v>29465</v>
      </c>
      <c r="D2204" s="2">
        <v>20.63</v>
      </c>
    </row>
    <row r="2205" spans="1:4">
      <c r="A2205" s="1" t="s">
        <v>11923</v>
      </c>
      <c r="B2205" t="s">
        <v>21335</v>
      </c>
      <c r="C2205" t="s">
        <v>29466</v>
      </c>
      <c r="D2205" s="2">
        <v>20.63</v>
      </c>
    </row>
    <row r="2206" spans="1:4">
      <c r="A2206" s="1" t="s">
        <v>11325</v>
      </c>
      <c r="B2206" t="s">
        <v>20737</v>
      </c>
      <c r="C2206" t="s">
        <v>29467</v>
      </c>
      <c r="D2206" s="2">
        <v>127</v>
      </c>
    </row>
    <row r="2207" spans="1:4">
      <c r="A2207" s="1" t="s">
        <v>11326</v>
      </c>
      <c r="B2207" t="s">
        <v>20738</v>
      </c>
      <c r="C2207" t="s">
        <v>29468</v>
      </c>
      <c r="D2207" s="2">
        <v>127</v>
      </c>
    </row>
    <row r="2208" spans="1:4">
      <c r="A2208" s="1" t="s">
        <v>5695</v>
      </c>
      <c r="B2208" t="s">
        <v>21130</v>
      </c>
      <c r="C2208" t="s">
        <v>5695</v>
      </c>
      <c r="D2208" s="2">
        <v>774</v>
      </c>
    </row>
    <row r="2209" spans="1:4">
      <c r="A2209" s="1" t="s">
        <v>5703</v>
      </c>
      <c r="B2209" t="s">
        <v>23119</v>
      </c>
      <c r="C2209" t="s">
        <v>29469</v>
      </c>
      <c r="D2209" s="2">
        <v>69</v>
      </c>
    </row>
    <row r="2210" spans="1:4">
      <c r="A2210" s="1" t="s">
        <v>8575</v>
      </c>
      <c r="B2210" t="s">
        <v>17877</v>
      </c>
      <c r="C2210" t="s">
        <v>8575</v>
      </c>
      <c r="D2210" s="2">
        <v>248.4</v>
      </c>
    </row>
    <row r="2211" spans="1:4">
      <c r="A2211" s="1" t="s">
        <v>13862</v>
      </c>
      <c r="B2211" t="s">
        <v>22810</v>
      </c>
      <c r="C2211" t="s">
        <v>29470</v>
      </c>
      <c r="D2211" s="2">
        <v>164.9</v>
      </c>
    </row>
    <row r="2212" spans="1:4">
      <c r="A2212" s="1" t="s">
        <v>10243</v>
      </c>
      <c r="B2212" t="s">
        <v>19738</v>
      </c>
      <c r="C2212" t="s">
        <v>29471</v>
      </c>
      <c r="D2212" s="2">
        <v>3187.5</v>
      </c>
    </row>
    <row r="2213" spans="1:4">
      <c r="A2213" s="1" t="s">
        <v>10242</v>
      </c>
      <c r="B2213" t="s">
        <v>19737</v>
      </c>
      <c r="C2213" t="s">
        <v>29472</v>
      </c>
      <c r="D2213" s="2">
        <v>1300</v>
      </c>
    </row>
    <row r="2214" spans="1:4">
      <c r="A2214" s="1" t="s">
        <v>10239</v>
      </c>
      <c r="B2214" t="s">
        <v>19734</v>
      </c>
      <c r="C2214" t="s">
        <v>29473</v>
      </c>
      <c r="D2214" s="2">
        <v>1365.85</v>
      </c>
    </row>
    <row r="2215" spans="1:4">
      <c r="A2215" s="1" t="s">
        <v>10240</v>
      </c>
      <c r="B2215" t="s">
        <v>19735</v>
      </c>
      <c r="C2215" t="s">
        <v>29474</v>
      </c>
      <c r="D2215" s="2">
        <v>1365.85</v>
      </c>
    </row>
    <row r="2216" spans="1:4">
      <c r="A2216" s="1" t="s">
        <v>10241</v>
      </c>
      <c r="B2216" t="s">
        <v>19736</v>
      </c>
      <c r="C2216" t="s">
        <v>29475</v>
      </c>
      <c r="D2216" s="2">
        <v>2000</v>
      </c>
    </row>
    <row r="2217" spans="1:4">
      <c r="A2217" s="1" t="s">
        <v>5769</v>
      </c>
      <c r="B2217" t="s">
        <v>22835</v>
      </c>
      <c r="C2217" t="s">
        <v>5769</v>
      </c>
      <c r="D2217" s="2">
        <v>168</v>
      </c>
    </row>
    <row r="2218" spans="1:4">
      <c r="A2218" s="1" t="s">
        <v>10299</v>
      </c>
      <c r="B2218" t="s">
        <v>19787</v>
      </c>
      <c r="C2218" t="s">
        <v>10299</v>
      </c>
      <c r="D2218" s="2">
        <v>138</v>
      </c>
    </row>
    <row r="2219" spans="1:4">
      <c r="A2219" s="1" t="s">
        <v>13782</v>
      </c>
      <c r="B2219" t="s">
        <v>22755</v>
      </c>
      <c r="C2219" t="s">
        <v>29476</v>
      </c>
      <c r="D2219" s="2">
        <v>80.97</v>
      </c>
    </row>
    <row r="2220" spans="1:4">
      <c r="A2220" s="1" t="s">
        <v>13783</v>
      </c>
      <c r="B2220" t="s">
        <v>22756</v>
      </c>
      <c r="C2220" t="s">
        <v>29477</v>
      </c>
      <c r="D2220" s="2">
        <v>80.97</v>
      </c>
    </row>
    <row r="2221" spans="1:4">
      <c r="A2221" s="1" t="s">
        <v>10771</v>
      </c>
      <c r="B2221" t="s">
        <v>20232</v>
      </c>
      <c r="C2221" t="s">
        <v>29478</v>
      </c>
      <c r="D2221" s="2">
        <v>58.73</v>
      </c>
    </row>
    <row r="2222" spans="1:4">
      <c r="A2222" s="1" t="s">
        <v>11755</v>
      </c>
      <c r="B2222" t="s">
        <v>21173</v>
      </c>
      <c r="C2222" t="s">
        <v>29479</v>
      </c>
      <c r="D2222" s="2">
        <v>224</v>
      </c>
    </row>
    <row r="2223" spans="1:4">
      <c r="A2223" s="1" t="s">
        <v>223</v>
      </c>
      <c r="B2223" t="s">
        <v>20143</v>
      </c>
      <c r="C2223" t="s">
        <v>3542</v>
      </c>
      <c r="D2223" s="2">
        <v>229.95</v>
      </c>
    </row>
    <row r="2224" spans="1:4">
      <c r="A2224" s="1" t="s">
        <v>23176</v>
      </c>
      <c r="B2224" t="s">
        <v>23177</v>
      </c>
      <c r="C2224" t="s">
        <v>29480</v>
      </c>
      <c r="D2224" s="2">
        <v>58</v>
      </c>
    </row>
    <row r="2225" spans="1:4">
      <c r="A2225" s="1" t="s">
        <v>23172</v>
      </c>
      <c r="B2225" t="s">
        <v>23173</v>
      </c>
      <c r="C2225" t="s">
        <v>29481</v>
      </c>
      <c r="D2225" s="2">
        <v>58</v>
      </c>
    </row>
    <row r="2226" spans="1:4">
      <c r="A2226" s="1" t="s">
        <v>23174</v>
      </c>
      <c r="B2226" t="s">
        <v>23175</v>
      </c>
      <c r="C2226" t="s">
        <v>29482</v>
      </c>
      <c r="D2226" s="2">
        <v>68</v>
      </c>
    </row>
    <row r="2227" spans="1:4">
      <c r="A2227" s="1" t="s">
        <v>8998</v>
      </c>
      <c r="B2227" t="s">
        <v>18341</v>
      </c>
      <c r="C2227" t="s">
        <v>8998</v>
      </c>
      <c r="D2227" s="2">
        <v>83.5</v>
      </c>
    </row>
    <row r="2228" spans="1:4">
      <c r="A2228" s="1" t="s">
        <v>7281</v>
      </c>
      <c r="B2228" t="s">
        <v>17853</v>
      </c>
      <c r="C2228" t="s">
        <v>29483</v>
      </c>
      <c r="D2228" s="2">
        <v>77.3</v>
      </c>
    </row>
    <row r="2229" spans="1:4">
      <c r="A2229" s="1" t="s">
        <v>7275</v>
      </c>
      <c r="B2229" t="s">
        <v>17002</v>
      </c>
      <c r="C2229" t="s">
        <v>29484</v>
      </c>
      <c r="D2229" s="2">
        <v>77.3</v>
      </c>
    </row>
    <row r="2230" spans="1:4">
      <c r="A2230" s="1" t="s">
        <v>9094</v>
      </c>
      <c r="B2230" t="s">
        <v>18455</v>
      </c>
      <c r="C2230" t="s">
        <v>4282</v>
      </c>
      <c r="D2230" s="2">
        <v>217.71</v>
      </c>
    </row>
    <row r="2231" spans="1:4">
      <c r="A2231" s="1" t="s">
        <v>5510</v>
      </c>
      <c r="B2231" t="s">
        <v>24375</v>
      </c>
      <c r="C2231" t="s">
        <v>4252</v>
      </c>
      <c r="D2231" s="2">
        <v>74.58</v>
      </c>
    </row>
    <row r="2232" spans="1:4">
      <c r="A2232" s="1" t="s">
        <v>5509</v>
      </c>
      <c r="B2232" t="s">
        <v>24059</v>
      </c>
      <c r="C2232" t="s">
        <v>29485</v>
      </c>
      <c r="D2232" s="2">
        <v>54.2</v>
      </c>
    </row>
    <row r="2233" spans="1:4">
      <c r="A2233" s="1" t="s">
        <v>5507</v>
      </c>
      <c r="B2233" t="s">
        <v>21061</v>
      </c>
      <c r="C2233" t="s">
        <v>29486</v>
      </c>
      <c r="D2233" s="2">
        <v>94.9</v>
      </c>
    </row>
    <row r="2234" spans="1:4">
      <c r="A2234" s="1" t="s">
        <v>5513</v>
      </c>
      <c r="B2234" t="s">
        <v>24380</v>
      </c>
      <c r="C2234" t="s">
        <v>4251</v>
      </c>
      <c r="D2234" s="2">
        <v>74.58</v>
      </c>
    </row>
    <row r="2235" spans="1:4">
      <c r="A2235" s="1" t="s">
        <v>11448</v>
      </c>
      <c r="B2235" t="s">
        <v>20855</v>
      </c>
      <c r="C2235" t="s">
        <v>29487</v>
      </c>
      <c r="D2235" s="2">
        <v>70.849999999999994</v>
      </c>
    </row>
    <row r="2236" spans="1:4">
      <c r="A2236" s="1" t="s">
        <v>10193</v>
      </c>
      <c r="B2236" t="s">
        <v>19683</v>
      </c>
      <c r="C2236" t="s">
        <v>4273</v>
      </c>
      <c r="D2236" s="2">
        <v>135.6</v>
      </c>
    </row>
    <row r="2237" spans="1:4">
      <c r="A2237" s="1" t="s">
        <v>14957</v>
      </c>
      <c r="B2237" t="s">
        <v>23582</v>
      </c>
      <c r="C2237" t="s">
        <v>4250</v>
      </c>
      <c r="D2237" s="2">
        <v>74.58</v>
      </c>
    </row>
    <row r="2238" spans="1:4">
      <c r="A2238" s="1" t="s">
        <v>5512</v>
      </c>
      <c r="B2238" t="s">
        <v>24378</v>
      </c>
      <c r="C2238" t="s">
        <v>4272</v>
      </c>
      <c r="D2238" s="2">
        <v>135.6</v>
      </c>
    </row>
    <row r="2239" spans="1:4">
      <c r="A2239" s="1" t="s">
        <v>11416</v>
      </c>
      <c r="B2239" t="s">
        <v>20812</v>
      </c>
      <c r="C2239" t="s">
        <v>29488</v>
      </c>
      <c r="D2239" s="2">
        <v>70.86</v>
      </c>
    </row>
    <row r="2240" spans="1:4">
      <c r="A2240" s="1" t="s">
        <v>5511</v>
      </c>
      <c r="B2240" t="s">
        <v>24377</v>
      </c>
      <c r="C2240" t="s">
        <v>4249</v>
      </c>
      <c r="D2240" s="2">
        <v>74.58</v>
      </c>
    </row>
    <row r="2241" spans="1:4">
      <c r="A2241" s="1" t="s">
        <v>5496</v>
      </c>
      <c r="B2241" t="s">
        <v>18264</v>
      </c>
      <c r="C2241" t="s">
        <v>4289</v>
      </c>
      <c r="D2241" s="2">
        <v>40.68</v>
      </c>
    </row>
    <row r="2242" spans="1:4">
      <c r="A2242" s="1" t="s">
        <v>9093</v>
      </c>
      <c r="B2242" t="s">
        <v>18454</v>
      </c>
      <c r="C2242" t="s">
        <v>4285</v>
      </c>
      <c r="D2242" s="2">
        <v>242.25</v>
      </c>
    </row>
    <row r="2243" spans="1:4">
      <c r="A2243" s="1" t="s">
        <v>5647</v>
      </c>
      <c r="B2243" t="s">
        <v>23723</v>
      </c>
      <c r="C2243" t="s">
        <v>3598</v>
      </c>
      <c r="D2243" s="2">
        <v>225.9</v>
      </c>
    </row>
    <row r="2244" spans="1:4">
      <c r="A2244" s="1" t="s">
        <v>5645</v>
      </c>
      <c r="B2244" t="s">
        <v>23720</v>
      </c>
      <c r="C2244" t="s">
        <v>3599</v>
      </c>
      <c r="D2244" s="2">
        <v>153.97999999999999</v>
      </c>
    </row>
    <row r="2245" spans="1:4">
      <c r="A2245" s="1" t="s">
        <v>9364</v>
      </c>
      <c r="B2245" t="s">
        <v>18780</v>
      </c>
      <c r="C2245" t="s">
        <v>9364</v>
      </c>
      <c r="D2245" s="2">
        <v>487.81</v>
      </c>
    </row>
    <row r="2246" spans="1:4">
      <c r="A2246" s="1" t="s">
        <v>9729</v>
      </c>
      <c r="B2246" t="s">
        <v>19172</v>
      </c>
      <c r="C2246" t="s">
        <v>3613</v>
      </c>
      <c r="D2246" s="2">
        <v>128.51</v>
      </c>
    </row>
    <row r="2247" spans="1:4">
      <c r="A2247" s="1" t="s">
        <v>6847</v>
      </c>
      <c r="B2247" t="s">
        <v>17358</v>
      </c>
      <c r="C2247" t="s">
        <v>29489</v>
      </c>
      <c r="D2247" s="2">
        <v>64</v>
      </c>
    </row>
    <row r="2248" spans="1:4">
      <c r="A2248" s="1" t="s">
        <v>6846</v>
      </c>
      <c r="B2248" t="s">
        <v>17355</v>
      </c>
      <c r="C2248" t="s">
        <v>29490</v>
      </c>
      <c r="D2248" s="2">
        <v>34</v>
      </c>
    </row>
    <row r="2249" spans="1:4">
      <c r="A2249" s="1" t="s">
        <v>12658</v>
      </c>
      <c r="B2249" t="s">
        <v>22044</v>
      </c>
      <c r="C2249" t="s">
        <v>29491</v>
      </c>
      <c r="D2249" s="2">
        <v>74</v>
      </c>
    </row>
    <row r="2250" spans="1:4">
      <c r="A2250" s="1" t="s">
        <v>13042</v>
      </c>
      <c r="B2250" t="s">
        <v>22300</v>
      </c>
      <c r="C2250" t="s">
        <v>29492</v>
      </c>
      <c r="D2250" s="2">
        <v>116.5304</v>
      </c>
    </row>
    <row r="2251" spans="1:4">
      <c r="A2251" s="1" t="s">
        <v>13041</v>
      </c>
      <c r="B2251" t="s">
        <v>22299</v>
      </c>
      <c r="C2251" t="s">
        <v>29493</v>
      </c>
      <c r="D2251" s="2">
        <v>175</v>
      </c>
    </row>
    <row r="2252" spans="1:4">
      <c r="A2252" s="1" t="s">
        <v>15683</v>
      </c>
      <c r="B2252" t="s">
        <v>24193</v>
      </c>
      <c r="C2252" t="s">
        <v>29494</v>
      </c>
      <c r="D2252" s="2">
        <v>137</v>
      </c>
    </row>
    <row r="2253" spans="1:4">
      <c r="A2253" s="1" t="s">
        <v>12116</v>
      </c>
      <c r="B2253" t="s">
        <v>21543</v>
      </c>
      <c r="C2253" t="s">
        <v>29495</v>
      </c>
      <c r="D2253" s="2">
        <v>100</v>
      </c>
    </row>
    <row r="2254" spans="1:4">
      <c r="A2254" s="1" t="s">
        <v>12115</v>
      </c>
      <c r="B2254" t="s">
        <v>21541</v>
      </c>
      <c r="C2254" t="s">
        <v>29496</v>
      </c>
      <c r="D2254" s="2">
        <v>100</v>
      </c>
    </row>
    <row r="2255" spans="1:4">
      <c r="A2255" s="1" t="s">
        <v>12114</v>
      </c>
      <c r="B2255" t="s">
        <v>21540</v>
      </c>
      <c r="C2255" t="s">
        <v>29497</v>
      </c>
      <c r="D2255" s="2">
        <v>100</v>
      </c>
    </row>
    <row r="2256" spans="1:4">
      <c r="A2256" s="1" t="s">
        <v>6933</v>
      </c>
      <c r="B2256" t="s">
        <v>21875</v>
      </c>
      <c r="C2256" t="s">
        <v>29498</v>
      </c>
      <c r="D2256" s="2">
        <v>28</v>
      </c>
    </row>
    <row r="2257" spans="1:4">
      <c r="A2257" s="1" t="s">
        <v>6934</v>
      </c>
      <c r="B2257" t="s">
        <v>21876</v>
      </c>
      <c r="C2257" t="s">
        <v>29499</v>
      </c>
      <c r="D2257" s="2">
        <v>36</v>
      </c>
    </row>
    <row r="2258" spans="1:4">
      <c r="A2258" s="1" t="s">
        <v>6935</v>
      </c>
      <c r="B2258" t="s">
        <v>21877</v>
      </c>
      <c r="C2258" t="s">
        <v>29500</v>
      </c>
      <c r="D2258" s="2">
        <v>44</v>
      </c>
    </row>
    <row r="2259" spans="1:4">
      <c r="A2259" s="1" t="s">
        <v>6936</v>
      </c>
      <c r="B2259" t="s">
        <v>21878</v>
      </c>
      <c r="C2259" t="s">
        <v>29501</v>
      </c>
      <c r="D2259" s="2">
        <v>50</v>
      </c>
    </row>
    <row r="2260" spans="1:4">
      <c r="A2260" s="1" t="s">
        <v>6937</v>
      </c>
      <c r="B2260" t="s">
        <v>21910</v>
      </c>
      <c r="C2260" t="s">
        <v>29502</v>
      </c>
      <c r="D2260" s="2">
        <v>55</v>
      </c>
    </row>
    <row r="2261" spans="1:4">
      <c r="A2261" s="1" t="s">
        <v>14592</v>
      </c>
      <c r="B2261" t="s">
        <v>23359</v>
      </c>
      <c r="C2261" t="s">
        <v>29503</v>
      </c>
      <c r="D2261" s="2">
        <v>59.9</v>
      </c>
    </row>
    <row r="2262" spans="1:4">
      <c r="A2262" s="1" t="s">
        <v>8838</v>
      </c>
      <c r="B2262" t="s">
        <v>18158</v>
      </c>
      <c r="C2262" t="s">
        <v>29504</v>
      </c>
      <c r="D2262" s="2">
        <v>100.39</v>
      </c>
    </row>
    <row r="2263" spans="1:4">
      <c r="A2263" s="1" t="s">
        <v>14589</v>
      </c>
      <c r="B2263" t="s">
        <v>23357</v>
      </c>
      <c r="C2263" t="s">
        <v>29505</v>
      </c>
      <c r="D2263" s="2">
        <v>69.599999999999994</v>
      </c>
    </row>
    <row r="2264" spans="1:4">
      <c r="A2264" s="1" t="s">
        <v>11510</v>
      </c>
      <c r="B2264" t="s">
        <v>20930</v>
      </c>
      <c r="C2264" t="s">
        <v>29506</v>
      </c>
      <c r="D2264" s="2">
        <v>31.47</v>
      </c>
    </row>
    <row r="2265" spans="1:4">
      <c r="A2265" s="1" t="s">
        <v>6203</v>
      </c>
      <c r="B2265" t="s">
        <v>18882</v>
      </c>
      <c r="C2265" t="s">
        <v>29507</v>
      </c>
      <c r="D2265" s="2">
        <v>34.93</v>
      </c>
    </row>
    <row r="2266" spans="1:4">
      <c r="A2266" s="1" t="s">
        <v>6248</v>
      </c>
      <c r="B2266" t="s">
        <v>24373</v>
      </c>
      <c r="C2266" t="s">
        <v>29508</v>
      </c>
      <c r="D2266" s="2">
        <v>60</v>
      </c>
    </row>
    <row r="2267" spans="1:4">
      <c r="A2267" s="1" t="s">
        <v>6250</v>
      </c>
      <c r="B2267" t="s">
        <v>24517</v>
      </c>
      <c r="C2267" t="s">
        <v>29509</v>
      </c>
      <c r="D2267" s="2">
        <v>110</v>
      </c>
    </row>
    <row r="2268" spans="1:4">
      <c r="A2268" s="1" t="s">
        <v>6218</v>
      </c>
      <c r="B2268" t="s">
        <v>19320</v>
      </c>
      <c r="C2268" t="s">
        <v>1562</v>
      </c>
      <c r="D2268" s="2">
        <v>60</v>
      </c>
    </row>
    <row r="2269" spans="1:4">
      <c r="A2269" s="1" t="s">
        <v>6217</v>
      </c>
      <c r="B2269" t="s">
        <v>19292</v>
      </c>
      <c r="C2269" t="s">
        <v>1547</v>
      </c>
      <c r="D2269" s="2">
        <v>110</v>
      </c>
    </row>
    <row r="2270" spans="1:4">
      <c r="A2270" s="1" t="s">
        <v>6191</v>
      </c>
      <c r="B2270" t="s">
        <v>18624</v>
      </c>
      <c r="C2270" t="s">
        <v>29510</v>
      </c>
      <c r="D2270" s="2">
        <v>60</v>
      </c>
    </row>
    <row r="2271" spans="1:4">
      <c r="A2271" s="1" t="s">
        <v>6211</v>
      </c>
      <c r="B2271" t="s">
        <v>19123</v>
      </c>
      <c r="C2271" t="s">
        <v>1549</v>
      </c>
      <c r="D2271" s="2">
        <v>115</v>
      </c>
    </row>
    <row r="2272" spans="1:4">
      <c r="A2272" s="1" t="s">
        <v>6216</v>
      </c>
      <c r="B2272" t="s">
        <v>19275</v>
      </c>
      <c r="C2272" t="s">
        <v>1550</v>
      </c>
      <c r="D2272" s="2">
        <v>115</v>
      </c>
    </row>
    <row r="2273" spans="1:4">
      <c r="A2273" s="1" t="s">
        <v>6205</v>
      </c>
      <c r="B2273" t="s">
        <v>18927</v>
      </c>
      <c r="C2273" t="s">
        <v>29511</v>
      </c>
      <c r="D2273" s="2">
        <v>38.1</v>
      </c>
    </row>
    <row r="2274" spans="1:4">
      <c r="A2274" s="1" t="s">
        <v>6204</v>
      </c>
      <c r="B2274" t="s">
        <v>18925</v>
      </c>
      <c r="C2274" t="s">
        <v>29512</v>
      </c>
      <c r="D2274" s="2">
        <v>34.93</v>
      </c>
    </row>
    <row r="2275" spans="1:4">
      <c r="A2275" s="1" t="s">
        <v>6251</v>
      </c>
      <c r="B2275" t="s">
        <v>24600</v>
      </c>
      <c r="C2275" t="s">
        <v>29513</v>
      </c>
      <c r="D2275" s="2">
        <v>115</v>
      </c>
    </row>
    <row r="2276" spans="1:4">
      <c r="A2276" s="1" t="s">
        <v>6185</v>
      </c>
      <c r="B2276" t="s">
        <v>18041</v>
      </c>
      <c r="C2276" t="s">
        <v>1548</v>
      </c>
      <c r="D2276" s="2">
        <v>110</v>
      </c>
    </row>
    <row r="2277" spans="1:4">
      <c r="A2277" s="1" t="s">
        <v>6071</v>
      </c>
      <c r="B2277" t="s">
        <v>24502</v>
      </c>
      <c r="C2277" t="s">
        <v>29514</v>
      </c>
      <c r="D2277" s="2">
        <v>69.599999999999994</v>
      </c>
    </row>
    <row r="2278" spans="1:4">
      <c r="A2278" s="1" t="s">
        <v>7287</v>
      </c>
      <c r="B2278" t="s">
        <v>16999</v>
      </c>
      <c r="C2278" t="s">
        <v>29515</v>
      </c>
      <c r="D2278" s="2">
        <v>123.3</v>
      </c>
    </row>
    <row r="2279" spans="1:4">
      <c r="A2279" s="1" t="s">
        <v>7285</v>
      </c>
      <c r="B2279" t="s">
        <v>16997</v>
      </c>
      <c r="C2279" t="s">
        <v>29516</v>
      </c>
      <c r="D2279" s="2">
        <v>123.3</v>
      </c>
    </row>
    <row r="2280" spans="1:4">
      <c r="A2280" s="1" t="s">
        <v>7286</v>
      </c>
      <c r="B2280" t="s">
        <v>16998</v>
      </c>
      <c r="C2280" t="s">
        <v>29517</v>
      </c>
      <c r="D2280" s="2">
        <v>123.3</v>
      </c>
    </row>
    <row r="2281" spans="1:4">
      <c r="A2281" s="1" t="s">
        <v>14862</v>
      </c>
      <c r="B2281" t="s">
        <v>23522</v>
      </c>
      <c r="C2281" t="s">
        <v>29518</v>
      </c>
      <c r="D2281" s="2">
        <v>115.2</v>
      </c>
    </row>
    <row r="2282" spans="1:4">
      <c r="A2282" s="1" t="s">
        <v>7193</v>
      </c>
      <c r="B2282" t="s">
        <v>17759</v>
      </c>
      <c r="C2282" t="s">
        <v>29519</v>
      </c>
      <c r="D2282" s="2">
        <v>143</v>
      </c>
    </row>
    <row r="2283" spans="1:4">
      <c r="A2283" s="1" t="s">
        <v>19862</v>
      </c>
      <c r="B2283" t="s">
        <v>19863</v>
      </c>
      <c r="C2283" t="s">
        <v>29520</v>
      </c>
      <c r="D2283" s="2">
        <v>1000</v>
      </c>
    </row>
    <row r="2284" spans="1:4">
      <c r="A2284" s="1" t="s">
        <v>10390</v>
      </c>
      <c r="B2284" t="s">
        <v>19873</v>
      </c>
      <c r="C2284" t="s">
        <v>29521</v>
      </c>
      <c r="D2284" s="2">
        <v>920</v>
      </c>
    </row>
    <row r="2285" spans="1:4">
      <c r="A2285" s="1" t="s">
        <v>10384</v>
      </c>
      <c r="B2285" t="s">
        <v>19860</v>
      </c>
      <c r="C2285" t="s">
        <v>29522</v>
      </c>
      <c r="D2285" s="2">
        <v>1100</v>
      </c>
    </row>
    <row r="2286" spans="1:4">
      <c r="A2286" s="1" t="s">
        <v>10388</v>
      </c>
      <c r="B2286" t="s">
        <v>19865</v>
      </c>
      <c r="C2286" t="s">
        <v>29523</v>
      </c>
      <c r="D2286" s="2">
        <v>872</v>
      </c>
    </row>
    <row r="2287" spans="1:4">
      <c r="A2287" s="1" t="s">
        <v>10389</v>
      </c>
      <c r="B2287" t="s">
        <v>19868</v>
      </c>
      <c r="C2287" t="s">
        <v>29524</v>
      </c>
      <c r="D2287" s="2">
        <v>1280</v>
      </c>
    </row>
    <row r="2288" spans="1:4">
      <c r="A2288" s="1" t="s">
        <v>10387</v>
      </c>
      <c r="B2288" t="s">
        <v>19864</v>
      </c>
      <c r="C2288" t="s">
        <v>29525</v>
      </c>
      <c r="D2288" s="2">
        <v>1000</v>
      </c>
    </row>
    <row r="2289" spans="1:4">
      <c r="A2289" s="1" t="s">
        <v>19866</v>
      </c>
      <c r="B2289" t="s">
        <v>19867</v>
      </c>
      <c r="C2289" t="s">
        <v>29526</v>
      </c>
      <c r="D2289" s="2">
        <v>830</v>
      </c>
    </row>
    <row r="2290" spans="1:4">
      <c r="A2290" s="1" t="s">
        <v>19869</v>
      </c>
      <c r="B2290" t="s">
        <v>19870</v>
      </c>
      <c r="C2290" t="s">
        <v>29527</v>
      </c>
      <c r="D2290" s="2">
        <v>2450</v>
      </c>
    </row>
    <row r="2291" spans="1:4">
      <c r="A2291" s="1" t="s">
        <v>10385</v>
      </c>
      <c r="B2291" t="s">
        <v>19861</v>
      </c>
      <c r="C2291" t="s">
        <v>29528</v>
      </c>
      <c r="D2291" s="2">
        <v>910</v>
      </c>
    </row>
    <row r="2292" spans="1:4">
      <c r="A2292" s="1" t="s">
        <v>14493</v>
      </c>
      <c r="B2292" t="s">
        <v>23260</v>
      </c>
      <c r="C2292" t="s">
        <v>29529</v>
      </c>
      <c r="D2292" s="2">
        <v>58.2</v>
      </c>
    </row>
    <row r="2293" spans="1:4">
      <c r="A2293" s="1" t="s">
        <v>13057</v>
      </c>
      <c r="B2293" t="s">
        <v>22308</v>
      </c>
      <c r="C2293" t="s">
        <v>1977</v>
      </c>
      <c r="D2293" s="2">
        <v>89.27</v>
      </c>
    </row>
    <row r="2294" spans="1:4">
      <c r="A2294" s="1" t="s">
        <v>12880</v>
      </c>
      <c r="B2294" t="s">
        <v>22193</v>
      </c>
      <c r="C2294" t="s">
        <v>29530</v>
      </c>
      <c r="D2294" s="2">
        <v>107</v>
      </c>
    </row>
    <row r="2295" spans="1:4">
      <c r="A2295" s="1" t="s">
        <v>11027</v>
      </c>
      <c r="B2295" t="s">
        <v>20442</v>
      </c>
      <c r="C2295" t="s">
        <v>11027</v>
      </c>
      <c r="D2295" s="2">
        <v>55.74</v>
      </c>
    </row>
    <row r="2296" spans="1:4">
      <c r="A2296" s="1" t="s">
        <v>11221</v>
      </c>
      <c r="B2296" t="s">
        <v>20641</v>
      </c>
      <c r="C2296" t="s">
        <v>29531</v>
      </c>
      <c r="D2296" s="2">
        <v>246.24</v>
      </c>
    </row>
    <row r="2297" spans="1:4">
      <c r="A2297" s="1" t="s">
        <v>7562</v>
      </c>
      <c r="B2297" t="s">
        <v>16601</v>
      </c>
      <c r="C2297" t="s">
        <v>7562</v>
      </c>
      <c r="D2297" s="2">
        <v>672.6</v>
      </c>
    </row>
    <row r="2298" spans="1:4">
      <c r="A2298" s="1" t="s">
        <v>8938</v>
      </c>
      <c r="B2298" t="s">
        <v>18281</v>
      </c>
      <c r="C2298" t="s">
        <v>29532</v>
      </c>
      <c r="D2298" s="2">
        <v>348</v>
      </c>
    </row>
    <row r="2299" spans="1:4">
      <c r="A2299" s="1" t="s">
        <v>9195</v>
      </c>
      <c r="B2299" t="s">
        <v>18607</v>
      </c>
      <c r="C2299" t="s">
        <v>29533</v>
      </c>
      <c r="D2299" s="2">
        <v>102</v>
      </c>
    </row>
    <row r="2300" spans="1:4">
      <c r="A2300" s="1" t="s">
        <v>10462</v>
      </c>
      <c r="B2300" t="s">
        <v>19928</v>
      </c>
      <c r="C2300" t="s">
        <v>29534</v>
      </c>
      <c r="D2300" s="2">
        <v>186</v>
      </c>
    </row>
    <row r="2301" spans="1:4">
      <c r="A2301" s="1" t="s">
        <v>7933</v>
      </c>
      <c r="B2301" t="s">
        <v>17118</v>
      </c>
      <c r="C2301" t="s">
        <v>7933</v>
      </c>
      <c r="D2301" s="2">
        <v>253</v>
      </c>
    </row>
    <row r="2302" spans="1:4">
      <c r="A2302" s="1" t="s">
        <v>10667</v>
      </c>
      <c r="B2302" t="s">
        <v>20140</v>
      </c>
      <c r="C2302" t="s">
        <v>29535</v>
      </c>
      <c r="D2302" s="2">
        <v>188</v>
      </c>
    </row>
    <row r="2303" spans="1:4">
      <c r="A2303" s="1" t="s">
        <v>919</v>
      </c>
      <c r="B2303" t="s">
        <v>20906</v>
      </c>
      <c r="C2303" t="s">
        <v>29536</v>
      </c>
      <c r="D2303" s="2">
        <v>69</v>
      </c>
    </row>
    <row r="2304" spans="1:4">
      <c r="A2304" s="1" t="s">
        <v>922</v>
      </c>
      <c r="B2304" t="s">
        <v>20903</v>
      </c>
      <c r="C2304" t="s">
        <v>29537</v>
      </c>
      <c r="D2304" s="2">
        <v>69</v>
      </c>
    </row>
    <row r="2305" spans="1:4">
      <c r="A2305" s="1" t="s">
        <v>923</v>
      </c>
      <c r="B2305" t="s">
        <v>20905</v>
      </c>
      <c r="C2305" t="s">
        <v>29538</v>
      </c>
      <c r="D2305" s="2">
        <v>69</v>
      </c>
    </row>
    <row r="2306" spans="1:4">
      <c r="A2306" s="1" t="s">
        <v>920</v>
      </c>
      <c r="B2306" t="s">
        <v>20904</v>
      </c>
      <c r="C2306" t="s">
        <v>29539</v>
      </c>
      <c r="D2306" s="2">
        <v>69</v>
      </c>
    </row>
    <row r="2307" spans="1:4">
      <c r="A2307" s="1" t="s">
        <v>921</v>
      </c>
      <c r="B2307" t="s">
        <v>20919</v>
      </c>
      <c r="C2307" t="s">
        <v>29540</v>
      </c>
      <c r="D2307" s="2">
        <v>69</v>
      </c>
    </row>
    <row r="2308" spans="1:4">
      <c r="A2308" s="1" t="s">
        <v>15741</v>
      </c>
      <c r="B2308" t="s">
        <v>24265</v>
      </c>
      <c r="C2308" t="s">
        <v>29541</v>
      </c>
      <c r="D2308" s="2">
        <v>74.61</v>
      </c>
    </row>
    <row r="2309" spans="1:4">
      <c r="A2309" s="1" t="s">
        <v>11962</v>
      </c>
      <c r="B2309" t="s">
        <v>21369</v>
      </c>
      <c r="C2309" t="s">
        <v>29542</v>
      </c>
      <c r="D2309" s="2">
        <v>61.6</v>
      </c>
    </row>
    <row r="2310" spans="1:4">
      <c r="A2310" s="1" t="s">
        <v>11964</v>
      </c>
      <c r="B2310" t="s">
        <v>21370</v>
      </c>
      <c r="C2310" t="s">
        <v>29543</v>
      </c>
      <c r="D2310" s="2">
        <v>61.6</v>
      </c>
    </row>
    <row r="2311" spans="1:4">
      <c r="A2311" s="1" t="s">
        <v>916</v>
      </c>
      <c r="B2311" t="s">
        <v>18552</v>
      </c>
      <c r="C2311" t="s">
        <v>29544</v>
      </c>
      <c r="D2311" s="2">
        <v>31</v>
      </c>
    </row>
    <row r="2312" spans="1:4">
      <c r="A2312" s="1" t="s">
        <v>918</v>
      </c>
      <c r="B2312" t="s">
        <v>18547</v>
      </c>
      <c r="C2312" t="s">
        <v>29545</v>
      </c>
      <c r="D2312" s="2">
        <v>31</v>
      </c>
    </row>
    <row r="2313" spans="1:4">
      <c r="A2313" s="1" t="s">
        <v>917</v>
      </c>
      <c r="B2313" t="s">
        <v>18546</v>
      </c>
      <c r="C2313" t="s">
        <v>29546</v>
      </c>
      <c r="D2313" s="2">
        <v>31</v>
      </c>
    </row>
    <row r="2314" spans="1:4">
      <c r="A2314" s="1" t="s">
        <v>915</v>
      </c>
      <c r="B2314" t="s">
        <v>18542</v>
      </c>
      <c r="C2314" t="s">
        <v>29547</v>
      </c>
      <c r="D2314" s="2">
        <v>31</v>
      </c>
    </row>
    <row r="2315" spans="1:4">
      <c r="A2315" s="1" t="s">
        <v>12546</v>
      </c>
      <c r="B2315" t="s">
        <v>21929</v>
      </c>
      <c r="C2315" t="s">
        <v>29548</v>
      </c>
      <c r="D2315" s="2">
        <v>31</v>
      </c>
    </row>
    <row r="2316" spans="1:4">
      <c r="A2316" s="1" t="s">
        <v>12545</v>
      </c>
      <c r="B2316" t="s">
        <v>21928</v>
      </c>
      <c r="C2316" t="s">
        <v>29549</v>
      </c>
      <c r="D2316" s="2">
        <v>31</v>
      </c>
    </row>
    <row r="2317" spans="1:4">
      <c r="A2317" s="1" t="s">
        <v>12586</v>
      </c>
      <c r="B2317" t="s">
        <v>21963</v>
      </c>
      <c r="C2317" t="s">
        <v>29550</v>
      </c>
      <c r="D2317" s="2">
        <v>31</v>
      </c>
    </row>
    <row r="2318" spans="1:4">
      <c r="A2318" s="1" t="s">
        <v>5650</v>
      </c>
      <c r="B2318" t="s">
        <v>21927</v>
      </c>
      <c r="C2318" t="s">
        <v>29551</v>
      </c>
      <c r="D2318" s="2">
        <v>31</v>
      </c>
    </row>
    <row r="2319" spans="1:4">
      <c r="A2319" s="1" t="s">
        <v>12587</v>
      </c>
      <c r="B2319" t="s">
        <v>21964</v>
      </c>
      <c r="C2319" t="s">
        <v>29552</v>
      </c>
      <c r="D2319" s="2">
        <v>31</v>
      </c>
    </row>
    <row r="2320" spans="1:4">
      <c r="A2320" s="1" t="s">
        <v>12543</v>
      </c>
      <c r="B2320" t="s">
        <v>21926</v>
      </c>
      <c r="C2320" t="s">
        <v>29553</v>
      </c>
      <c r="D2320" s="2">
        <v>31</v>
      </c>
    </row>
    <row r="2321" spans="1:4">
      <c r="A2321" s="1" t="s">
        <v>5651</v>
      </c>
      <c r="B2321" t="s">
        <v>21962</v>
      </c>
      <c r="C2321" t="s">
        <v>29554</v>
      </c>
      <c r="D2321" s="2">
        <v>31</v>
      </c>
    </row>
    <row r="2322" spans="1:4">
      <c r="A2322" s="1" t="s">
        <v>908</v>
      </c>
      <c r="B2322" t="s">
        <v>20902</v>
      </c>
      <c r="C2322" t="s">
        <v>29555</v>
      </c>
      <c r="D2322" s="2">
        <v>150</v>
      </c>
    </row>
    <row r="2323" spans="1:4">
      <c r="A2323" s="1" t="s">
        <v>912</v>
      </c>
      <c r="B2323" t="s">
        <v>20984</v>
      </c>
      <c r="C2323" t="s">
        <v>29556</v>
      </c>
      <c r="D2323" s="2">
        <v>855</v>
      </c>
    </row>
    <row r="2324" spans="1:4">
      <c r="A2324" s="1" t="s">
        <v>909</v>
      </c>
      <c r="B2324" t="s">
        <v>20899</v>
      </c>
      <c r="C2324" t="s">
        <v>29557</v>
      </c>
      <c r="D2324" s="2">
        <v>150</v>
      </c>
    </row>
    <row r="2325" spans="1:4">
      <c r="A2325" s="1" t="s">
        <v>914</v>
      </c>
      <c r="B2325" t="s">
        <v>20982</v>
      </c>
      <c r="C2325" t="s">
        <v>29558</v>
      </c>
      <c r="D2325" s="2">
        <v>270</v>
      </c>
    </row>
    <row r="2326" spans="1:4">
      <c r="A2326" s="1" t="s">
        <v>911</v>
      </c>
      <c r="B2326" t="s">
        <v>20901</v>
      </c>
      <c r="C2326" t="s">
        <v>29559</v>
      </c>
      <c r="D2326" s="2">
        <v>150</v>
      </c>
    </row>
    <row r="2327" spans="1:4">
      <c r="A2327" s="1" t="s">
        <v>913</v>
      </c>
      <c r="B2327" t="s">
        <v>20985</v>
      </c>
      <c r="C2327" t="s">
        <v>29560</v>
      </c>
      <c r="D2327" s="2">
        <v>855</v>
      </c>
    </row>
    <row r="2328" spans="1:4">
      <c r="A2328" s="1" t="s">
        <v>910</v>
      </c>
      <c r="B2328" t="s">
        <v>20900</v>
      </c>
      <c r="C2328" t="s">
        <v>29561</v>
      </c>
      <c r="D2328" s="2">
        <v>150</v>
      </c>
    </row>
    <row r="2329" spans="1:4">
      <c r="A2329" s="1" t="s">
        <v>15739</v>
      </c>
      <c r="B2329" t="s">
        <v>24263</v>
      </c>
      <c r="C2329" t="s">
        <v>29562</v>
      </c>
      <c r="D2329" s="2">
        <v>160.69999999999999</v>
      </c>
    </row>
    <row r="2330" spans="1:4">
      <c r="A2330" s="1" t="s">
        <v>15737</v>
      </c>
      <c r="B2330" t="s">
        <v>24261</v>
      </c>
      <c r="C2330" t="s">
        <v>29563</v>
      </c>
      <c r="D2330" s="2">
        <v>160.69999999999999</v>
      </c>
    </row>
    <row r="2331" spans="1:4">
      <c r="A2331" s="1" t="s">
        <v>15764</v>
      </c>
      <c r="B2331" t="s">
        <v>24294</v>
      </c>
      <c r="C2331" t="s">
        <v>29564</v>
      </c>
      <c r="D2331" s="2">
        <v>396</v>
      </c>
    </row>
    <row r="2332" spans="1:4">
      <c r="A2332" s="1" t="s">
        <v>924</v>
      </c>
      <c r="B2332" t="s">
        <v>20842</v>
      </c>
      <c r="C2332" t="s">
        <v>29565</v>
      </c>
      <c r="D2332" s="2">
        <v>822</v>
      </c>
    </row>
    <row r="2333" spans="1:4">
      <c r="A2333" s="1" t="s">
        <v>925</v>
      </c>
      <c r="B2333" t="s">
        <v>18923</v>
      </c>
      <c r="C2333" t="s">
        <v>29566</v>
      </c>
      <c r="D2333" s="2">
        <v>822</v>
      </c>
    </row>
    <row r="2334" spans="1:4">
      <c r="A2334" s="1" t="s">
        <v>905</v>
      </c>
      <c r="B2334" t="s">
        <v>18523</v>
      </c>
      <c r="C2334" t="s">
        <v>29567</v>
      </c>
      <c r="D2334" s="2">
        <v>31</v>
      </c>
    </row>
    <row r="2335" spans="1:4">
      <c r="A2335" s="1" t="s">
        <v>906</v>
      </c>
      <c r="B2335" t="s">
        <v>18541</v>
      </c>
      <c r="C2335" t="s">
        <v>29568</v>
      </c>
      <c r="D2335" s="2">
        <v>31</v>
      </c>
    </row>
    <row r="2336" spans="1:4">
      <c r="A2336" s="1" t="s">
        <v>907</v>
      </c>
      <c r="B2336" t="s">
        <v>18515</v>
      </c>
      <c r="C2336" t="s">
        <v>29569</v>
      </c>
      <c r="D2336" s="2">
        <v>31</v>
      </c>
    </row>
    <row r="2337" spans="1:4">
      <c r="A2337" s="1" t="s">
        <v>12589</v>
      </c>
      <c r="B2337" t="s">
        <v>21966</v>
      </c>
      <c r="C2337" t="s">
        <v>29570</v>
      </c>
      <c r="D2337" s="2">
        <v>31</v>
      </c>
    </row>
    <row r="2338" spans="1:4">
      <c r="A2338" s="1" t="s">
        <v>5652</v>
      </c>
      <c r="B2338" t="s">
        <v>21968</v>
      </c>
      <c r="C2338" t="s">
        <v>29571</v>
      </c>
      <c r="D2338" s="2">
        <v>31</v>
      </c>
    </row>
    <row r="2339" spans="1:4">
      <c r="A2339" s="1" t="s">
        <v>12588</v>
      </c>
      <c r="B2339" t="s">
        <v>21965</v>
      </c>
      <c r="C2339" t="s">
        <v>29572</v>
      </c>
      <c r="D2339" s="2">
        <v>31</v>
      </c>
    </row>
    <row r="2340" spans="1:4">
      <c r="A2340" s="1" t="s">
        <v>16520</v>
      </c>
      <c r="B2340" t="s">
        <v>24885</v>
      </c>
      <c r="C2340" t="s">
        <v>29573</v>
      </c>
      <c r="D2340" s="2">
        <v>207.35</v>
      </c>
    </row>
    <row r="2341" spans="1:4">
      <c r="A2341" s="1" t="s">
        <v>144</v>
      </c>
      <c r="B2341" t="s">
        <v>17273</v>
      </c>
      <c r="C2341" t="s">
        <v>29574</v>
      </c>
      <c r="D2341" s="2">
        <v>282</v>
      </c>
    </row>
    <row r="2342" spans="1:4">
      <c r="A2342" s="1" t="s">
        <v>150</v>
      </c>
      <c r="B2342" t="s">
        <v>23364</v>
      </c>
      <c r="C2342" t="s">
        <v>5034</v>
      </c>
      <c r="D2342" s="2">
        <v>282</v>
      </c>
    </row>
    <row r="2343" spans="1:4">
      <c r="A2343" s="1" t="s">
        <v>151</v>
      </c>
      <c r="B2343" t="s">
        <v>23838</v>
      </c>
      <c r="C2343" t="s">
        <v>5035</v>
      </c>
      <c r="D2343" s="2">
        <v>282</v>
      </c>
    </row>
    <row r="2344" spans="1:4">
      <c r="A2344" s="1" t="s">
        <v>152</v>
      </c>
      <c r="B2344" t="s">
        <v>23878</v>
      </c>
      <c r="C2344" t="s">
        <v>29575</v>
      </c>
      <c r="D2344" s="2">
        <v>282</v>
      </c>
    </row>
    <row r="2345" spans="1:4">
      <c r="A2345" s="1" t="s">
        <v>149</v>
      </c>
      <c r="B2345" t="s">
        <v>23839</v>
      </c>
      <c r="C2345" t="s">
        <v>5033</v>
      </c>
      <c r="D2345" s="2">
        <v>282</v>
      </c>
    </row>
    <row r="2346" spans="1:4">
      <c r="A2346" s="1" t="s">
        <v>148</v>
      </c>
      <c r="B2346" t="s">
        <v>17688</v>
      </c>
      <c r="C2346" t="s">
        <v>29576</v>
      </c>
      <c r="D2346" s="2">
        <v>282</v>
      </c>
    </row>
    <row r="2347" spans="1:4">
      <c r="A2347" s="1" t="s">
        <v>6759</v>
      </c>
      <c r="B2347" t="s">
        <v>21267</v>
      </c>
      <c r="C2347" t="s">
        <v>5028</v>
      </c>
      <c r="D2347" s="2">
        <v>282</v>
      </c>
    </row>
    <row r="2348" spans="1:4">
      <c r="A2348" s="1" t="s">
        <v>153</v>
      </c>
      <c r="B2348" t="s">
        <v>21266</v>
      </c>
      <c r="C2348" t="s">
        <v>29577</v>
      </c>
      <c r="D2348" s="2">
        <v>282</v>
      </c>
    </row>
    <row r="2349" spans="1:4">
      <c r="A2349" s="1" t="s">
        <v>145</v>
      </c>
      <c r="B2349" t="s">
        <v>20601</v>
      </c>
      <c r="C2349" t="s">
        <v>5030</v>
      </c>
      <c r="D2349" s="2">
        <v>282</v>
      </c>
    </row>
    <row r="2350" spans="1:4">
      <c r="A2350" s="1" t="s">
        <v>154</v>
      </c>
      <c r="B2350" t="s">
        <v>17278</v>
      </c>
      <c r="C2350" t="s">
        <v>5032</v>
      </c>
      <c r="D2350" s="2">
        <v>282</v>
      </c>
    </row>
    <row r="2351" spans="1:4">
      <c r="A2351" s="1" t="s">
        <v>6738</v>
      </c>
      <c r="B2351" t="s">
        <v>16916</v>
      </c>
      <c r="C2351" t="s">
        <v>29578</v>
      </c>
      <c r="D2351" s="2">
        <v>215</v>
      </c>
    </row>
    <row r="2352" spans="1:4">
      <c r="A2352" s="1" t="s">
        <v>146</v>
      </c>
      <c r="B2352" t="s">
        <v>21097</v>
      </c>
      <c r="C2352" t="s">
        <v>5029</v>
      </c>
      <c r="D2352" s="2">
        <v>282</v>
      </c>
    </row>
    <row r="2353" spans="1:4">
      <c r="A2353" s="1" t="s">
        <v>11686</v>
      </c>
      <c r="B2353" t="s">
        <v>21098</v>
      </c>
      <c r="C2353" t="s">
        <v>29579</v>
      </c>
      <c r="D2353" s="2">
        <v>216.71</v>
      </c>
    </row>
    <row r="2354" spans="1:4">
      <c r="A2354" s="1" t="s">
        <v>6746</v>
      </c>
      <c r="B2354" t="s">
        <v>17704</v>
      </c>
      <c r="C2354" t="s">
        <v>29580</v>
      </c>
      <c r="D2354" s="2">
        <v>215</v>
      </c>
    </row>
    <row r="2355" spans="1:4">
      <c r="A2355" s="1" t="s">
        <v>147</v>
      </c>
      <c r="B2355" t="s">
        <v>17797</v>
      </c>
      <c r="C2355" t="s">
        <v>5031</v>
      </c>
      <c r="D2355" s="2">
        <v>282</v>
      </c>
    </row>
    <row r="2356" spans="1:4">
      <c r="A2356" s="1" t="s">
        <v>6753</v>
      </c>
      <c r="B2356" t="s">
        <v>17858</v>
      </c>
      <c r="C2356" t="s">
        <v>29581</v>
      </c>
      <c r="D2356" s="2">
        <v>215</v>
      </c>
    </row>
    <row r="2357" spans="1:4">
      <c r="A2357" s="1" t="s">
        <v>9065</v>
      </c>
      <c r="B2357" t="s">
        <v>18412</v>
      </c>
      <c r="C2357" t="s">
        <v>4756</v>
      </c>
      <c r="D2357" s="2">
        <v>216</v>
      </c>
    </row>
    <row r="2358" spans="1:4">
      <c r="A2358" s="1" t="s">
        <v>6744</v>
      </c>
      <c r="B2358" t="s">
        <v>17415</v>
      </c>
      <c r="C2358" t="s">
        <v>29582</v>
      </c>
      <c r="D2358" s="2">
        <v>133.9</v>
      </c>
    </row>
    <row r="2359" spans="1:4">
      <c r="A2359" s="1" t="s">
        <v>6765</v>
      </c>
      <c r="B2359" t="s">
        <v>22381</v>
      </c>
      <c r="C2359" t="s">
        <v>29583</v>
      </c>
      <c r="D2359" s="2">
        <v>94.9</v>
      </c>
    </row>
    <row r="2360" spans="1:4">
      <c r="A2360" s="1" t="s">
        <v>1269</v>
      </c>
      <c r="B2360" t="s">
        <v>19505</v>
      </c>
      <c r="C2360" t="s">
        <v>4753</v>
      </c>
      <c r="D2360" s="2">
        <v>172</v>
      </c>
    </row>
    <row r="2361" spans="1:4">
      <c r="A2361" s="1" t="s">
        <v>1275</v>
      </c>
      <c r="B2361" t="s">
        <v>23010</v>
      </c>
      <c r="C2361" t="s">
        <v>4750</v>
      </c>
      <c r="D2361" s="2">
        <v>322</v>
      </c>
    </row>
    <row r="2362" spans="1:4">
      <c r="A2362" s="1" t="s">
        <v>10094</v>
      </c>
      <c r="B2362" t="s">
        <v>19573</v>
      </c>
      <c r="C2362" t="s">
        <v>4749</v>
      </c>
      <c r="D2362" s="2">
        <v>317</v>
      </c>
    </row>
    <row r="2363" spans="1:4">
      <c r="A2363" s="1" t="s">
        <v>10099</v>
      </c>
      <c r="B2363" t="s">
        <v>19580</v>
      </c>
      <c r="C2363" t="s">
        <v>29584</v>
      </c>
      <c r="D2363" s="2">
        <v>180</v>
      </c>
    </row>
    <row r="2364" spans="1:4">
      <c r="A2364" s="1" t="s">
        <v>6774</v>
      </c>
      <c r="B2364" t="s">
        <v>23837</v>
      </c>
      <c r="C2364" t="s">
        <v>29585</v>
      </c>
      <c r="D2364" s="2">
        <v>152</v>
      </c>
    </row>
    <row r="2365" spans="1:4">
      <c r="A2365" s="1" t="s">
        <v>6773</v>
      </c>
      <c r="B2365" t="s">
        <v>23836</v>
      </c>
      <c r="C2365" t="s">
        <v>29586</v>
      </c>
      <c r="D2365" s="2">
        <v>152</v>
      </c>
    </row>
    <row r="2366" spans="1:4">
      <c r="A2366" s="1" t="s">
        <v>1273</v>
      </c>
      <c r="B2366" t="s">
        <v>16828</v>
      </c>
      <c r="C2366" t="s">
        <v>4747</v>
      </c>
      <c r="D2366" s="2">
        <v>250</v>
      </c>
    </row>
    <row r="2367" spans="1:4">
      <c r="A2367" s="1" t="s">
        <v>1274</v>
      </c>
      <c r="B2367" t="s">
        <v>19813</v>
      </c>
      <c r="C2367" t="s">
        <v>4744</v>
      </c>
      <c r="D2367" s="2">
        <v>250</v>
      </c>
    </row>
    <row r="2368" spans="1:4">
      <c r="A2368" s="1" t="s">
        <v>6752</v>
      </c>
      <c r="B2368" t="s">
        <v>17847</v>
      </c>
      <c r="C2368" t="s">
        <v>29587</v>
      </c>
      <c r="D2368" s="2">
        <v>166</v>
      </c>
    </row>
    <row r="2369" spans="1:4">
      <c r="A2369" s="1" t="s">
        <v>6735</v>
      </c>
      <c r="B2369" t="s">
        <v>16881</v>
      </c>
      <c r="C2369" t="s">
        <v>29588</v>
      </c>
      <c r="D2369" s="2">
        <v>149.22999999999999</v>
      </c>
    </row>
    <row r="2370" spans="1:4">
      <c r="A2370" s="1" t="s">
        <v>156</v>
      </c>
      <c r="B2370" t="s">
        <v>23365</v>
      </c>
      <c r="C2370" t="s">
        <v>5022</v>
      </c>
      <c r="D2370" s="2">
        <v>232</v>
      </c>
    </row>
    <row r="2371" spans="1:4">
      <c r="A2371" s="1" t="s">
        <v>155</v>
      </c>
      <c r="B2371" t="s">
        <v>17825</v>
      </c>
      <c r="C2371" t="s">
        <v>5023</v>
      </c>
      <c r="D2371" s="2">
        <v>232</v>
      </c>
    </row>
    <row r="2372" spans="1:4">
      <c r="A2372" s="1" t="s">
        <v>157</v>
      </c>
      <c r="B2372" t="s">
        <v>16883</v>
      </c>
      <c r="C2372" t="s">
        <v>5024</v>
      </c>
      <c r="D2372" s="2">
        <v>232</v>
      </c>
    </row>
    <row r="2373" spans="1:4">
      <c r="A2373" s="1" t="s">
        <v>158</v>
      </c>
      <c r="B2373" t="s">
        <v>16912</v>
      </c>
      <c r="C2373" t="s">
        <v>5019</v>
      </c>
      <c r="D2373" s="2">
        <v>232</v>
      </c>
    </row>
    <row r="2374" spans="1:4">
      <c r="A2374" s="1" t="s">
        <v>6737</v>
      </c>
      <c r="B2374" t="s">
        <v>16911</v>
      </c>
      <c r="C2374" t="s">
        <v>29589</v>
      </c>
      <c r="D2374" s="2">
        <v>166</v>
      </c>
    </row>
    <row r="2375" spans="1:4">
      <c r="A2375" s="1" t="s">
        <v>6751</v>
      </c>
      <c r="B2375" t="s">
        <v>17827</v>
      </c>
      <c r="C2375" t="s">
        <v>29590</v>
      </c>
      <c r="D2375" s="2">
        <v>166</v>
      </c>
    </row>
    <row r="2376" spans="1:4">
      <c r="A2376" s="1" t="s">
        <v>6740</v>
      </c>
      <c r="B2376" t="s">
        <v>17068</v>
      </c>
      <c r="C2376" t="s">
        <v>29591</v>
      </c>
      <c r="D2376" s="2">
        <v>166</v>
      </c>
    </row>
    <row r="2377" spans="1:4">
      <c r="A2377" s="1" t="s">
        <v>159</v>
      </c>
      <c r="B2377" t="s">
        <v>16880</v>
      </c>
      <c r="C2377" t="s">
        <v>5018</v>
      </c>
      <c r="D2377" s="2">
        <v>232</v>
      </c>
    </row>
    <row r="2378" spans="1:4">
      <c r="A2378" s="1" t="s">
        <v>160</v>
      </c>
      <c r="B2378" t="s">
        <v>17826</v>
      </c>
      <c r="C2378" t="s">
        <v>5020</v>
      </c>
      <c r="D2378" s="2">
        <v>232</v>
      </c>
    </row>
    <row r="2379" spans="1:4">
      <c r="A2379" s="1" t="s">
        <v>14762</v>
      </c>
      <c r="B2379" t="s">
        <v>23452</v>
      </c>
      <c r="C2379" t="s">
        <v>29592</v>
      </c>
      <c r="D2379" s="2">
        <v>202</v>
      </c>
    </row>
    <row r="2380" spans="1:4">
      <c r="A2380" s="1" t="s">
        <v>14578</v>
      </c>
      <c r="B2380" t="s">
        <v>23339</v>
      </c>
      <c r="C2380" t="s">
        <v>29593</v>
      </c>
      <c r="D2380" s="2">
        <v>267</v>
      </c>
    </row>
    <row r="2381" spans="1:4">
      <c r="A2381" s="1" t="s">
        <v>7080</v>
      </c>
      <c r="B2381" t="s">
        <v>18899</v>
      </c>
      <c r="C2381" t="s">
        <v>2544</v>
      </c>
      <c r="D2381" s="2">
        <v>267</v>
      </c>
    </row>
    <row r="2382" spans="1:4">
      <c r="A2382" s="1" t="s">
        <v>7092</v>
      </c>
      <c r="B2382" t="s">
        <v>21814</v>
      </c>
      <c r="C2382" t="s">
        <v>29594</v>
      </c>
      <c r="D2382" s="2">
        <v>160</v>
      </c>
    </row>
    <row r="2383" spans="1:4">
      <c r="A2383" s="1" t="s">
        <v>12432</v>
      </c>
      <c r="B2383" t="s">
        <v>21813</v>
      </c>
      <c r="C2383" t="s">
        <v>29595</v>
      </c>
      <c r="D2383" s="2">
        <v>160</v>
      </c>
    </row>
    <row r="2384" spans="1:4">
      <c r="A2384" s="1" t="s">
        <v>15450</v>
      </c>
      <c r="B2384" t="s">
        <v>23997</v>
      </c>
      <c r="C2384" t="s">
        <v>29596</v>
      </c>
      <c r="D2384" s="2">
        <v>160</v>
      </c>
    </row>
    <row r="2385" spans="1:4">
      <c r="A2385" s="1" t="s">
        <v>6144</v>
      </c>
      <c r="B2385" t="s">
        <v>17899</v>
      </c>
      <c r="C2385" t="s">
        <v>29597</v>
      </c>
      <c r="D2385" s="2">
        <v>103</v>
      </c>
    </row>
    <row r="2386" spans="1:4">
      <c r="A2386" s="1" t="s">
        <v>6154</v>
      </c>
      <c r="B2386" t="s">
        <v>23436</v>
      </c>
      <c r="C2386" t="s">
        <v>29598</v>
      </c>
      <c r="D2386" s="2">
        <v>116</v>
      </c>
    </row>
    <row r="2387" spans="1:4">
      <c r="A2387" s="1" t="s">
        <v>6149</v>
      </c>
      <c r="B2387" t="s">
        <v>21575</v>
      </c>
      <c r="C2387" t="s">
        <v>29599</v>
      </c>
      <c r="D2387" s="2">
        <v>116</v>
      </c>
    </row>
    <row r="2388" spans="1:4">
      <c r="A2388" s="1" t="s">
        <v>6155</v>
      </c>
      <c r="B2388" t="s">
        <v>23437</v>
      </c>
      <c r="C2388" t="s">
        <v>29600</v>
      </c>
      <c r="D2388" s="2">
        <v>103</v>
      </c>
    </row>
    <row r="2389" spans="1:4">
      <c r="A2389" s="1" t="s">
        <v>6146</v>
      </c>
      <c r="B2389" t="s">
        <v>19625</v>
      </c>
      <c r="C2389" t="s">
        <v>29601</v>
      </c>
      <c r="D2389" s="2">
        <v>103</v>
      </c>
    </row>
    <row r="2390" spans="1:4">
      <c r="A2390" s="1" t="s">
        <v>1069</v>
      </c>
      <c r="B2390" t="s">
        <v>22266</v>
      </c>
      <c r="C2390" t="s">
        <v>29602</v>
      </c>
      <c r="D2390" s="2">
        <v>41</v>
      </c>
    </row>
    <row r="2391" spans="1:4">
      <c r="A2391" s="1" t="s">
        <v>12972</v>
      </c>
      <c r="B2391" t="s">
        <v>22267</v>
      </c>
      <c r="C2391" t="s">
        <v>29603</v>
      </c>
      <c r="D2391" s="2">
        <v>41</v>
      </c>
    </row>
    <row r="2392" spans="1:4">
      <c r="A2392" s="1" t="s">
        <v>7695</v>
      </c>
      <c r="B2392" t="s">
        <v>16753</v>
      </c>
      <c r="C2392" t="s">
        <v>29604</v>
      </c>
      <c r="D2392" s="2">
        <v>41</v>
      </c>
    </row>
    <row r="2393" spans="1:4">
      <c r="A2393" s="1" t="s">
        <v>6347</v>
      </c>
      <c r="B2393" t="s">
        <v>20815</v>
      </c>
      <c r="C2393" t="s">
        <v>29605</v>
      </c>
      <c r="D2393" s="2">
        <v>41</v>
      </c>
    </row>
    <row r="2394" spans="1:4">
      <c r="A2394" s="1" t="s">
        <v>1070</v>
      </c>
      <c r="B2394" t="s">
        <v>17737</v>
      </c>
      <c r="C2394" t="s">
        <v>29606</v>
      </c>
      <c r="D2394" s="2">
        <v>41</v>
      </c>
    </row>
    <row r="2395" spans="1:4">
      <c r="A2395" s="1" t="s">
        <v>10426</v>
      </c>
      <c r="B2395" t="s">
        <v>19895</v>
      </c>
      <c r="C2395" t="s">
        <v>29607</v>
      </c>
      <c r="D2395" s="2">
        <v>899</v>
      </c>
    </row>
    <row r="2396" spans="1:4">
      <c r="A2396" s="1" t="s">
        <v>7653</v>
      </c>
      <c r="B2396" t="s">
        <v>16705</v>
      </c>
      <c r="C2396" t="s">
        <v>29608</v>
      </c>
      <c r="D2396" s="2">
        <v>812.5</v>
      </c>
    </row>
    <row r="2397" spans="1:4">
      <c r="A2397" s="1" t="s">
        <v>7654</v>
      </c>
      <c r="B2397" t="s">
        <v>16706</v>
      </c>
      <c r="C2397" t="s">
        <v>29609</v>
      </c>
      <c r="D2397" s="2">
        <v>875</v>
      </c>
    </row>
    <row r="2398" spans="1:4">
      <c r="A2398" s="1" t="s">
        <v>544</v>
      </c>
      <c r="B2398" t="s">
        <v>18452</v>
      </c>
      <c r="C2398" t="s">
        <v>29610</v>
      </c>
      <c r="D2398" s="2">
        <v>84</v>
      </c>
    </row>
    <row r="2399" spans="1:4">
      <c r="A2399" s="1" t="s">
        <v>545</v>
      </c>
      <c r="B2399" t="s">
        <v>21310</v>
      </c>
      <c r="C2399" t="s">
        <v>29611</v>
      </c>
      <c r="D2399" s="2">
        <v>145</v>
      </c>
    </row>
    <row r="2400" spans="1:4">
      <c r="A2400" s="1" t="s">
        <v>546</v>
      </c>
      <c r="B2400" t="s">
        <v>20740</v>
      </c>
      <c r="C2400" t="s">
        <v>29612</v>
      </c>
      <c r="D2400" s="2">
        <v>97</v>
      </c>
    </row>
    <row r="2401" spans="1:4">
      <c r="A2401" s="1" t="s">
        <v>547</v>
      </c>
      <c r="B2401" t="s">
        <v>18462</v>
      </c>
      <c r="C2401" t="s">
        <v>29613</v>
      </c>
      <c r="D2401" s="2">
        <v>133</v>
      </c>
    </row>
    <row r="2402" spans="1:4">
      <c r="A2402" s="1" t="s">
        <v>95</v>
      </c>
      <c r="B2402" t="s">
        <v>20145</v>
      </c>
      <c r="C2402" t="s">
        <v>95</v>
      </c>
      <c r="D2402" s="2">
        <v>32.380000000000003</v>
      </c>
    </row>
    <row r="2403" spans="1:4">
      <c r="A2403" s="1" t="s">
        <v>7669</v>
      </c>
      <c r="B2403" t="s">
        <v>16725</v>
      </c>
      <c r="C2403" t="s">
        <v>29614</v>
      </c>
      <c r="D2403" s="2">
        <v>180.47</v>
      </c>
    </row>
    <row r="2404" spans="1:4">
      <c r="A2404" s="1" t="s">
        <v>11361</v>
      </c>
      <c r="B2404" t="s">
        <v>20767</v>
      </c>
      <c r="C2404" t="s">
        <v>29615</v>
      </c>
      <c r="D2404" s="2">
        <v>545.99</v>
      </c>
    </row>
    <row r="2405" spans="1:4">
      <c r="A2405" s="1" t="s">
        <v>10637</v>
      </c>
      <c r="B2405" t="s">
        <v>20112</v>
      </c>
      <c r="C2405" t="s">
        <v>29616</v>
      </c>
      <c r="D2405" s="2">
        <v>375</v>
      </c>
    </row>
    <row r="2406" spans="1:4">
      <c r="A2406" s="1" t="s">
        <v>389</v>
      </c>
      <c r="B2406" t="s">
        <v>20867</v>
      </c>
      <c r="C2406" t="s">
        <v>2959</v>
      </c>
      <c r="D2406" s="2">
        <v>141</v>
      </c>
    </row>
    <row r="2407" spans="1:4">
      <c r="A2407" s="1" t="s">
        <v>12961</v>
      </c>
      <c r="B2407" t="s">
        <v>22261</v>
      </c>
      <c r="C2407" t="s">
        <v>29617</v>
      </c>
      <c r="D2407" s="2">
        <v>141</v>
      </c>
    </row>
    <row r="2408" spans="1:4">
      <c r="A2408" s="1" t="s">
        <v>388</v>
      </c>
      <c r="B2408" t="s">
        <v>21034</v>
      </c>
      <c r="C2408" t="s">
        <v>29618</v>
      </c>
      <c r="D2408" s="2">
        <v>141</v>
      </c>
    </row>
    <row r="2409" spans="1:4">
      <c r="A2409" s="1" t="s">
        <v>11463</v>
      </c>
      <c r="B2409" t="s">
        <v>20869</v>
      </c>
      <c r="C2409" t="s">
        <v>2965</v>
      </c>
      <c r="D2409" s="2">
        <v>155</v>
      </c>
    </row>
    <row r="2410" spans="1:4">
      <c r="A2410" s="1" t="s">
        <v>14825</v>
      </c>
      <c r="B2410" t="s">
        <v>23492</v>
      </c>
      <c r="C2410" t="s">
        <v>29619</v>
      </c>
      <c r="D2410" s="2">
        <v>306.13440000000003</v>
      </c>
    </row>
    <row r="2411" spans="1:4">
      <c r="A2411" s="1" t="s">
        <v>390</v>
      </c>
      <c r="B2411" t="s">
        <v>20868</v>
      </c>
      <c r="C2411" t="s">
        <v>29620</v>
      </c>
      <c r="D2411" s="2">
        <v>141</v>
      </c>
    </row>
    <row r="2412" spans="1:4">
      <c r="A2412" s="1" t="s">
        <v>5318</v>
      </c>
      <c r="B2412" t="s">
        <v>21336</v>
      </c>
      <c r="C2412" t="s">
        <v>29621</v>
      </c>
      <c r="D2412" s="2">
        <v>141</v>
      </c>
    </row>
    <row r="2413" spans="1:4">
      <c r="A2413" s="1" t="s">
        <v>7745</v>
      </c>
      <c r="B2413" t="s">
        <v>16841</v>
      </c>
      <c r="C2413" t="s">
        <v>7745</v>
      </c>
      <c r="D2413" s="2">
        <v>571.4</v>
      </c>
    </row>
    <row r="2414" spans="1:4">
      <c r="A2414" s="1" t="s">
        <v>12113</v>
      </c>
      <c r="B2414" t="s">
        <v>21539</v>
      </c>
      <c r="C2414" t="s">
        <v>29622</v>
      </c>
      <c r="D2414" s="2">
        <v>530</v>
      </c>
    </row>
    <row r="2415" spans="1:4">
      <c r="A2415" s="1" t="s">
        <v>345</v>
      </c>
      <c r="B2415" t="s">
        <v>17779</v>
      </c>
      <c r="C2415" t="s">
        <v>29623</v>
      </c>
      <c r="D2415" s="2">
        <v>187</v>
      </c>
    </row>
    <row r="2416" spans="1:4">
      <c r="A2416" s="1" t="s">
        <v>347</v>
      </c>
      <c r="B2416" t="s">
        <v>21495</v>
      </c>
      <c r="C2416" t="s">
        <v>29624</v>
      </c>
      <c r="D2416" s="2">
        <v>226</v>
      </c>
    </row>
    <row r="2417" spans="1:4">
      <c r="A2417" s="1" t="s">
        <v>12143</v>
      </c>
      <c r="B2417" t="s">
        <v>21572</v>
      </c>
      <c r="C2417" t="s">
        <v>29625</v>
      </c>
      <c r="D2417" s="2">
        <v>20.63</v>
      </c>
    </row>
    <row r="2418" spans="1:4">
      <c r="A2418" s="1" t="s">
        <v>12144</v>
      </c>
      <c r="B2418" t="s">
        <v>21573</v>
      </c>
      <c r="C2418" t="s">
        <v>29626</v>
      </c>
      <c r="D2418" s="2">
        <v>20.63</v>
      </c>
    </row>
    <row r="2419" spans="1:4">
      <c r="A2419" s="1" t="s">
        <v>8903</v>
      </c>
      <c r="B2419" t="s">
        <v>18241</v>
      </c>
      <c r="C2419" t="s">
        <v>29627</v>
      </c>
      <c r="D2419" s="2">
        <v>20.63</v>
      </c>
    </row>
    <row r="2420" spans="1:4">
      <c r="A2420" s="1" t="s">
        <v>7870</v>
      </c>
      <c r="B2420" t="s">
        <v>17028</v>
      </c>
      <c r="C2420" t="s">
        <v>29628</v>
      </c>
      <c r="D2420" s="2">
        <v>65</v>
      </c>
    </row>
    <row r="2421" spans="1:4">
      <c r="A2421" s="1" t="s">
        <v>9681</v>
      </c>
      <c r="B2421" t="s">
        <v>19113</v>
      </c>
      <c r="C2421" t="s">
        <v>2885</v>
      </c>
      <c r="D2421" s="2">
        <v>58</v>
      </c>
    </row>
    <row r="2422" spans="1:4">
      <c r="A2422" s="1" t="s">
        <v>9675</v>
      </c>
      <c r="B2422" t="s">
        <v>19104</v>
      </c>
      <c r="C2422" t="s">
        <v>2884</v>
      </c>
      <c r="D2422" s="2">
        <v>48</v>
      </c>
    </row>
    <row r="2423" spans="1:4">
      <c r="A2423" s="1" t="s">
        <v>9743</v>
      </c>
      <c r="B2423" t="s">
        <v>19185</v>
      </c>
      <c r="C2423" t="s">
        <v>29629</v>
      </c>
      <c r="D2423" s="2">
        <v>129.6</v>
      </c>
    </row>
    <row r="2424" spans="1:4">
      <c r="A2424" s="1" t="s">
        <v>9754</v>
      </c>
      <c r="B2424" t="s">
        <v>19205</v>
      </c>
      <c r="C2424" t="s">
        <v>29630</v>
      </c>
      <c r="D2424" s="2">
        <v>129.6</v>
      </c>
    </row>
    <row r="2425" spans="1:4">
      <c r="A2425" s="1" t="s">
        <v>15266</v>
      </c>
      <c r="B2425" t="s">
        <v>23842</v>
      </c>
      <c r="C2425" t="s">
        <v>29631</v>
      </c>
      <c r="D2425" s="2">
        <v>770</v>
      </c>
    </row>
    <row r="2426" spans="1:4">
      <c r="A2426" s="1" t="s">
        <v>5915</v>
      </c>
      <c r="B2426" t="s">
        <v>22686</v>
      </c>
      <c r="C2426" t="s">
        <v>4337</v>
      </c>
      <c r="D2426" s="2">
        <v>214</v>
      </c>
    </row>
    <row r="2427" spans="1:4">
      <c r="A2427" s="1" t="s">
        <v>5763</v>
      </c>
      <c r="B2427" t="s">
        <v>19646</v>
      </c>
      <c r="C2427" t="s">
        <v>5763</v>
      </c>
      <c r="D2427" s="2">
        <v>132</v>
      </c>
    </row>
    <row r="2428" spans="1:4">
      <c r="A2428" s="1" t="s">
        <v>8564</v>
      </c>
      <c r="B2428" t="s">
        <v>17859</v>
      </c>
      <c r="C2428" t="s">
        <v>3721</v>
      </c>
      <c r="D2428" s="2">
        <v>224.84</v>
      </c>
    </row>
    <row r="2429" spans="1:4">
      <c r="A2429" s="1" t="s">
        <v>11687</v>
      </c>
      <c r="B2429" t="s">
        <v>21099</v>
      </c>
      <c r="C2429" t="s">
        <v>29632</v>
      </c>
      <c r="D2429" s="2">
        <v>42.7</v>
      </c>
    </row>
    <row r="2430" spans="1:4">
      <c r="A2430" s="1" t="s">
        <v>6170</v>
      </c>
      <c r="B2430" t="s">
        <v>21969</v>
      </c>
      <c r="C2430" t="s">
        <v>29633</v>
      </c>
      <c r="D2430" s="2">
        <v>42.7</v>
      </c>
    </row>
    <row r="2431" spans="1:4">
      <c r="A2431" s="1" t="s">
        <v>15666</v>
      </c>
      <c r="B2431" t="s">
        <v>24184</v>
      </c>
      <c r="C2431" t="s">
        <v>29634</v>
      </c>
      <c r="D2431" s="2">
        <v>40.6</v>
      </c>
    </row>
    <row r="2432" spans="1:4">
      <c r="A2432" s="1" t="s">
        <v>12182</v>
      </c>
      <c r="B2432" t="s">
        <v>21606</v>
      </c>
      <c r="C2432" t="s">
        <v>29635</v>
      </c>
      <c r="D2432" s="2">
        <v>27.96</v>
      </c>
    </row>
    <row r="2433" spans="1:4">
      <c r="A2433" s="1" t="s">
        <v>6169</v>
      </c>
      <c r="B2433" t="s">
        <v>21925</v>
      </c>
      <c r="C2433" t="s">
        <v>29636</v>
      </c>
      <c r="D2433" s="2">
        <v>24.63</v>
      </c>
    </row>
    <row r="2434" spans="1:4">
      <c r="A2434" s="1" t="s">
        <v>10038</v>
      </c>
      <c r="B2434" t="s">
        <v>19529</v>
      </c>
      <c r="C2434" t="s">
        <v>29637</v>
      </c>
      <c r="D2434" s="2">
        <v>24.6</v>
      </c>
    </row>
    <row r="2435" spans="1:4">
      <c r="A2435" s="1" t="s">
        <v>6164</v>
      </c>
      <c r="B2435" t="s">
        <v>21278</v>
      </c>
      <c r="C2435" t="s">
        <v>29638</v>
      </c>
      <c r="D2435" s="2">
        <v>22</v>
      </c>
    </row>
    <row r="2436" spans="1:4">
      <c r="A2436" s="1" t="s">
        <v>8459</v>
      </c>
      <c r="B2436" t="s">
        <v>17738</v>
      </c>
      <c r="C2436" t="s">
        <v>29639</v>
      </c>
      <c r="D2436" s="2">
        <v>22</v>
      </c>
    </row>
    <row r="2437" spans="1:4">
      <c r="A2437" s="1" t="s">
        <v>6162</v>
      </c>
      <c r="B2437" t="s">
        <v>17304</v>
      </c>
      <c r="C2437" t="s">
        <v>29640</v>
      </c>
      <c r="D2437" s="2">
        <v>22</v>
      </c>
    </row>
    <row r="2438" spans="1:4">
      <c r="A2438" s="1" t="s">
        <v>12959</v>
      </c>
      <c r="B2438" t="s">
        <v>22258</v>
      </c>
      <c r="C2438" t="s">
        <v>29641</v>
      </c>
      <c r="D2438" s="2">
        <v>88</v>
      </c>
    </row>
    <row r="2439" spans="1:4">
      <c r="A2439" s="1" t="s">
        <v>15532</v>
      </c>
      <c r="B2439" t="s">
        <v>24075</v>
      </c>
      <c r="C2439" t="s">
        <v>29642</v>
      </c>
      <c r="D2439" s="2">
        <v>110.59</v>
      </c>
    </row>
    <row r="2440" spans="1:4">
      <c r="A2440" s="1" t="s">
        <v>300</v>
      </c>
      <c r="B2440" t="s">
        <v>17884</v>
      </c>
      <c r="C2440" t="s">
        <v>4129</v>
      </c>
      <c r="D2440" s="2">
        <v>112.84</v>
      </c>
    </row>
    <row r="2441" spans="1:4">
      <c r="A2441" s="1" t="s">
        <v>13044</v>
      </c>
      <c r="B2441" t="s">
        <v>22303</v>
      </c>
      <c r="C2441" t="s">
        <v>29643</v>
      </c>
      <c r="D2441" s="2">
        <v>112.84</v>
      </c>
    </row>
    <row r="2442" spans="1:4">
      <c r="A2442" s="1" t="s">
        <v>301</v>
      </c>
      <c r="B2442" t="s">
        <v>18699</v>
      </c>
      <c r="C2442" t="s">
        <v>4095</v>
      </c>
      <c r="D2442" s="2">
        <v>200.5</v>
      </c>
    </row>
    <row r="2443" spans="1:4">
      <c r="A2443" s="1" t="s">
        <v>308</v>
      </c>
      <c r="B2443" t="s">
        <v>19806</v>
      </c>
      <c r="C2443" t="s">
        <v>4099</v>
      </c>
      <c r="D2443" s="2">
        <v>39.35</v>
      </c>
    </row>
    <row r="2444" spans="1:4">
      <c r="A2444" s="1" t="s">
        <v>306</v>
      </c>
      <c r="B2444" t="s">
        <v>23516</v>
      </c>
      <c r="C2444" t="s">
        <v>4107</v>
      </c>
      <c r="D2444" s="2">
        <v>58.72</v>
      </c>
    </row>
    <row r="2445" spans="1:4">
      <c r="A2445" s="1" t="s">
        <v>305</v>
      </c>
      <c r="B2445" t="s">
        <v>17565</v>
      </c>
      <c r="C2445" t="s">
        <v>4104</v>
      </c>
      <c r="D2445" s="2">
        <v>52.9</v>
      </c>
    </row>
    <row r="2446" spans="1:4">
      <c r="A2446" s="1" t="s">
        <v>304</v>
      </c>
      <c r="B2446" t="s">
        <v>17564</v>
      </c>
      <c r="C2446" t="s">
        <v>4109</v>
      </c>
      <c r="D2446" s="2">
        <v>59.25</v>
      </c>
    </row>
    <row r="2447" spans="1:4">
      <c r="A2447" s="1" t="s">
        <v>5908</v>
      </c>
      <c r="B2447" t="s">
        <v>18573</v>
      </c>
      <c r="C2447" t="s">
        <v>4100</v>
      </c>
      <c r="D2447" s="2">
        <v>41.26</v>
      </c>
    </row>
    <row r="2448" spans="1:4">
      <c r="A2448" s="1" t="s">
        <v>307</v>
      </c>
      <c r="B2448" t="s">
        <v>21463</v>
      </c>
      <c r="C2448" t="s">
        <v>4108</v>
      </c>
      <c r="D2448" s="2">
        <v>58.72</v>
      </c>
    </row>
    <row r="2449" spans="1:4">
      <c r="A2449" s="1" t="s">
        <v>14858</v>
      </c>
      <c r="B2449" t="s">
        <v>23517</v>
      </c>
      <c r="C2449" t="s">
        <v>29644</v>
      </c>
      <c r="D2449" s="2">
        <v>58.72</v>
      </c>
    </row>
    <row r="2450" spans="1:4">
      <c r="A2450" s="1" t="s">
        <v>14429</v>
      </c>
      <c r="B2450" t="s">
        <v>23221</v>
      </c>
      <c r="C2450" t="s">
        <v>29645</v>
      </c>
      <c r="D2450" s="2">
        <v>15</v>
      </c>
    </row>
    <row r="2451" spans="1:4">
      <c r="A2451" s="1" t="s">
        <v>10874</v>
      </c>
      <c r="B2451" t="s">
        <v>20319</v>
      </c>
      <c r="C2451" t="s">
        <v>29646</v>
      </c>
      <c r="D2451" s="2">
        <v>35</v>
      </c>
    </row>
    <row r="2452" spans="1:4">
      <c r="A2452" s="1" t="s">
        <v>14260</v>
      </c>
      <c r="B2452" t="s">
        <v>23071</v>
      </c>
      <c r="C2452" t="s">
        <v>29647</v>
      </c>
      <c r="D2452" s="2">
        <v>87</v>
      </c>
    </row>
    <row r="2453" spans="1:4">
      <c r="A2453" s="1" t="s">
        <v>10873</v>
      </c>
      <c r="B2453" t="s">
        <v>20318</v>
      </c>
      <c r="C2453" t="s">
        <v>29648</v>
      </c>
      <c r="D2453" s="2">
        <v>15</v>
      </c>
    </row>
    <row r="2454" spans="1:4">
      <c r="A2454" s="1" t="s">
        <v>10876</v>
      </c>
      <c r="B2454" t="s">
        <v>20321</v>
      </c>
      <c r="C2454" t="s">
        <v>29649</v>
      </c>
      <c r="D2454" s="2">
        <v>38</v>
      </c>
    </row>
    <row r="2455" spans="1:4">
      <c r="A2455" s="1" t="s">
        <v>14259</v>
      </c>
      <c r="B2455" t="s">
        <v>23070</v>
      </c>
      <c r="C2455" t="s">
        <v>29650</v>
      </c>
      <c r="D2455" s="2">
        <v>87</v>
      </c>
    </row>
    <row r="2456" spans="1:4">
      <c r="A2456" s="1" t="s">
        <v>14261</v>
      </c>
      <c r="B2456" t="s">
        <v>23072</v>
      </c>
      <c r="C2456" t="s">
        <v>29651</v>
      </c>
      <c r="D2456" s="2">
        <v>87</v>
      </c>
    </row>
    <row r="2457" spans="1:4">
      <c r="A2457" s="1" t="s">
        <v>14794</v>
      </c>
      <c r="B2457" t="s">
        <v>23473</v>
      </c>
      <c r="C2457" t="s">
        <v>29652</v>
      </c>
      <c r="D2457" s="2">
        <v>87</v>
      </c>
    </row>
    <row r="2458" spans="1:4">
      <c r="A2458" s="1" t="s">
        <v>72</v>
      </c>
      <c r="B2458" t="s">
        <v>16964</v>
      </c>
      <c r="C2458" t="s">
        <v>29653</v>
      </c>
      <c r="D2458" s="2">
        <v>1653</v>
      </c>
    </row>
    <row r="2459" spans="1:4">
      <c r="A2459" s="1" t="s">
        <v>14402</v>
      </c>
      <c r="B2459" t="s">
        <v>23194</v>
      </c>
      <c r="C2459" t="s">
        <v>14402</v>
      </c>
      <c r="D2459" s="2">
        <v>47.08</v>
      </c>
    </row>
    <row r="2460" spans="1:4">
      <c r="A2460" s="1" t="s">
        <v>6716</v>
      </c>
      <c r="B2460" t="s">
        <v>17246</v>
      </c>
      <c r="C2460" t="s">
        <v>29654</v>
      </c>
      <c r="D2460" s="2">
        <v>1963</v>
      </c>
    </row>
    <row r="2461" spans="1:4">
      <c r="A2461" s="1" t="s">
        <v>15751</v>
      </c>
      <c r="B2461" t="s">
        <v>24279</v>
      </c>
      <c r="C2461" t="s">
        <v>29655</v>
      </c>
      <c r="D2461" s="2">
        <v>161.97999999999999</v>
      </c>
    </row>
    <row r="2462" spans="1:4">
      <c r="A2462" s="1" t="s">
        <v>5761</v>
      </c>
      <c r="B2462" t="s">
        <v>19399</v>
      </c>
      <c r="C2462" t="s">
        <v>5761</v>
      </c>
      <c r="D2462" s="2">
        <v>432</v>
      </c>
    </row>
    <row r="2463" spans="1:4">
      <c r="A2463" s="1" t="s">
        <v>6504</v>
      </c>
      <c r="B2463" t="s">
        <v>21561</v>
      </c>
      <c r="C2463" t="s">
        <v>29656</v>
      </c>
      <c r="D2463" s="2">
        <v>75</v>
      </c>
    </row>
    <row r="2464" spans="1:4">
      <c r="A2464" s="1" t="s">
        <v>6207</v>
      </c>
      <c r="B2464" t="s">
        <v>18936</v>
      </c>
      <c r="C2464" t="s">
        <v>29657</v>
      </c>
      <c r="D2464" s="2">
        <v>58.5</v>
      </c>
    </row>
    <row r="2465" spans="1:4">
      <c r="A2465" s="1" t="s">
        <v>62</v>
      </c>
      <c r="B2465" t="s">
        <v>17960</v>
      </c>
      <c r="C2465" t="s">
        <v>29658</v>
      </c>
      <c r="D2465" s="2">
        <v>105.5</v>
      </c>
    </row>
    <row r="2466" spans="1:4">
      <c r="A2466" s="1" t="s">
        <v>6505</v>
      </c>
      <c r="B2466" t="s">
        <v>21562</v>
      </c>
      <c r="C2466" t="s">
        <v>29659</v>
      </c>
      <c r="D2466" s="2">
        <v>75</v>
      </c>
    </row>
    <row r="2467" spans="1:4">
      <c r="A2467" s="1" t="s">
        <v>15444</v>
      </c>
      <c r="B2467" t="s">
        <v>23996</v>
      </c>
      <c r="C2467" t="s">
        <v>1668</v>
      </c>
      <c r="D2467" s="2">
        <v>105</v>
      </c>
    </row>
    <row r="2468" spans="1:4">
      <c r="A2468" s="1" t="s">
        <v>10473</v>
      </c>
      <c r="B2468" t="s">
        <v>19947</v>
      </c>
      <c r="C2468" t="s">
        <v>29660</v>
      </c>
      <c r="D2468" s="2">
        <v>58.5</v>
      </c>
    </row>
    <row r="2469" spans="1:4">
      <c r="A2469" s="1" t="s">
        <v>12548</v>
      </c>
      <c r="B2469" t="s">
        <v>21932</v>
      </c>
      <c r="C2469" t="s">
        <v>29661</v>
      </c>
      <c r="D2469" s="2">
        <v>105.5</v>
      </c>
    </row>
    <row r="2470" spans="1:4">
      <c r="A2470" s="1" t="s">
        <v>6208</v>
      </c>
      <c r="B2470" t="s">
        <v>18938</v>
      </c>
      <c r="C2470" t="s">
        <v>29662</v>
      </c>
      <c r="D2470" s="2">
        <v>58.5</v>
      </c>
    </row>
    <row r="2471" spans="1:4">
      <c r="A2471" s="1" t="s">
        <v>63</v>
      </c>
      <c r="B2471" t="s">
        <v>18937</v>
      </c>
      <c r="C2471" t="s">
        <v>29663</v>
      </c>
      <c r="D2471" s="2">
        <v>105.5</v>
      </c>
    </row>
    <row r="2472" spans="1:4">
      <c r="A2472" s="1" t="s">
        <v>6470</v>
      </c>
      <c r="B2472" t="s">
        <v>16909</v>
      </c>
      <c r="C2472" t="s">
        <v>29664</v>
      </c>
      <c r="D2472" s="2">
        <v>85</v>
      </c>
    </row>
    <row r="2473" spans="1:4">
      <c r="A2473" s="1" t="s">
        <v>6512</v>
      </c>
      <c r="B2473" t="s">
        <v>22954</v>
      </c>
      <c r="C2473" t="s">
        <v>29665</v>
      </c>
      <c r="D2473" s="2">
        <v>57.5</v>
      </c>
    </row>
    <row r="2474" spans="1:4">
      <c r="A2474" s="1" t="s">
        <v>14090</v>
      </c>
      <c r="B2474" t="s">
        <v>22953</v>
      </c>
      <c r="C2474" t="s">
        <v>29666</v>
      </c>
      <c r="D2474" s="2">
        <v>98</v>
      </c>
    </row>
    <row r="2475" spans="1:4">
      <c r="A2475" s="1" t="s">
        <v>13155</v>
      </c>
      <c r="B2475" t="s">
        <v>22394</v>
      </c>
      <c r="C2475" t="s">
        <v>29667</v>
      </c>
      <c r="D2475" s="2">
        <v>57.5</v>
      </c>
    </row>
    <row r="2476" spans="1:4">
      <c r="A2476" s="1" t="s">
        <v>6232</v>
      </c>
      <c r="B2476" t="s">
        <v>22952</v>
      </c>
      <c r="C2476" t="s">
        <v>29668</v>
      </c>
      <c r="D2476" s="2">
        <v>98</v>
      </c>
    </row>
    <row r="2477" spans="1:4">
      <c r="A2477" s="1" t="s">
        <v>583</v>
      </c>
      <c r="B2477" t="s">
        <v>17535</v>
      </c>
      <c r="C2477" t="s">
        <v>29669</v>
      </c>
      <c r="D2477" s="2">
        <v>90</v>
      </c>
    </row>
    <row r="2478" spans="1:4">
      <c r="A2478" s="1" t="s">
        <v>584</v>
      </c>
      <c r="B2478" t="s">
        <v>17536</v>
      </c>
      <c r="C2478" t="s">
        <v>29670</v>
      </c>
      <c r="D2478" s="2">
        <v>90</v>
      </c>
    </row>
    <row r="2479" spans="1:4">
      <c r="A2479" s="1" t="s">
        <v>6640</v>
      </c>
      <c r="B2479" t="s">
        <v>17654</v>
      </c>
      <c r="C2479" t="s">
        <v>29671</v>
      </c>
      <c r="D2479" s="2">
        <v>92.69</v>
      </c>
    </row>
    <row r="2480" spans="1:4">
      <c r="A2480" s="1" t="s">
        <v>6662</v>
      </c>
      <c r="B2480" t="s">
        <v>21893</v>
      </c>
      <c r="C2480" t="s">
        <v>29672</v>
      </c>
      <c r="D2480" s="2">
        <v>381.94</v>
      </c>
    </row>
    <row r="2481" spans="1:4">
      <c r="A2481" s="1" t="s">
        <v>6659</v>
      </c>
      <c r="B2481" t="s">
        <v>21890</v>
      </c>
      <c r="C2481" t="s">
        <v>29673</v>
      </c>
      <c r="D2481" s="2">
        <v>636.87</v>
      </c>
    </row>
    <row r="2482" spans="1:4">
      <c r="A2482" s="1" t="s">
        <v>6631</v>
      </c>
      <c r="B2482" t="s">
        <v>17111</v>
      </c>
      <c r="C2482" t="s">
        <v>29674</v>
      </c>
      <c r="D2482" s="2">
        <v>724.06</v>
      </c>
    </row>
    <row r="2483" spans="1:4">
      <c r="A2483" s="1" t="s">
        <v>6639</v>
      </c>
      <c r="B2483" t="s">
        <v>17653</v>
      </c>
      <c r="C2483" t="s">
        <v>29675</v>
      </c>
      <c r="D2483" s="2">
        <v>92.69</v>
      </c>
    </row>
    <row r="2484" spans="1:4">
      <c r="A2484" s="1" t="s">
        <v>6627</v>
      </c>
      <c r="B2484" t="s">
        <v>16956</v>
      </c>
      <c r="C2484" t="s">
        <v>29676</v>
      </c>
      <c r="D2484" s="2">
        <v>721.93</v>
      </c>
    </row>
    <row r="2485" spans="1:4">
      <c r="A2485" s="1" t="s">
        <v>6633</v>
      </c>
      <c r="B2485" t="s">
        <v>17134</v>
      </c>
      <c r="C2485" t="s">
        <v>29677</v>
      </c>
      <c r="D2485" s="2">
        <v>369.33</v>
      </c>
    </row>
    <row r="2486" spans="1:4">
      <c r="A2486" s="1" t="s">
        <v>6655</v>
      </c>
      <c r="B2486" t="s">
        <v>21408</v>
      </c>
      <c r="C2486" t="s">
        <v>29678</v>
      </c>
      <c r="D2486" s="2">
        <v>641.04</v>
      </c>
    </row>
    <row r="2487" spans="1:4">
      <c r="A2487" s="1" t="s">
        <v>6634</v>
      </c>
      <c r="B2487" t="s">
        <v>17135</v>
      </c>
      <c r="C2487" t="s">
        <v>29679</v>
      </c>
      <c r="D2487" s="2">
        <v>343.02</v>
      </c>
    </row>
    <row r="2488" spans="1:4">
      <c r="A2488" s="1" t="s">
        <v>6638</v>
      </c>
      <c r="B2488" t="s">
        <v>17618</v>
      </c>
      <c r="C2488" t="s">
        <v>29680</v>
      </c>
      <c r="D2488" s="2">
        <v>565.28</v>
      </c>
    </row>
    <row r="2489" spans="1:4">
      <c r="A2489" s="1" t="s">
        <v>6630</v>
      </c>
      <c r="B2489" t="s">
        <v>17110</v>
      </c>
      <c r="C2489" t="s">
        <v>29681</v>
      </c>
      <c r="D2489" s="2">
        <v>679.75</v>
      </c>
    </row>
    <row r="2490" spans="1:4">
      <c r="A2490" s="1" t="s">
        <v>6661</v>
      </c>
      <c r="B2490" t="s">
        <v>21892</v>
      </c>
      <c r="C2490" t="s">
        <v>29682</v>
      </c>
      <c r="D2490" s="2">
        <v>343.02</v>
      </c>
    </row>
    <row r="2491" spans="1:4">
      <c r="A2491" s="1" t="s">
        <v>6637</v>
      </c>
      <c r="B2491" t="s">
        <v>17612</v>
      </c>
      <c r="C2491" t="s">
        <v>29683</v>
      </c>
      <c r="D2491" s="2">
        <v>586.27</v>
      </c>
    </row>
    <row r="2492" spans="1:4">
      <c r="A2492" s="1" t="s">
        <v>6685</v>
      </c>
      <c r="B2492" t="s">
        <v>17668</v>
      </c>
      <c r="C2492" t="s">
        <v>29684</v>
      </c>
      <c r="D2492" s="2">
        <v>90.84</v>
      </c>
    </row>
    <row r="2493" spans="1:4">
      <c r="A2493" s="1" t="s">
        <v>582</v>
      </c>
      <c r="B2493" t="s">
        <v>17533</v>
      </c>
      <c r="C2493" t="s">
        <v>29685</v>
      </c>
      <c r="D2493" s="2">
        <v>90</v>
      </c>
    </row>
    <row r="2494" spans="1:4">
      <c r="A2494" s="1" t="s">
        <v>7821</v>
      </c>
      <c r="B2494" t="s">
        <v>16940</v>
      </c>
      <c r="C2494" t="s">
        <v>29686</v>
      </c>
      <c r="D2494" s="2">
        <v>196.9</v>
      </c>
    </row>
    <row r="2495" spans="1:4">
      <c r="A2495" s="1" t="s">
        <v>12125</v>
      </c>
      <c r="B2495" t="s">
        <v>21555</v>
      </c>
      <c r="C2495" t="s">
        <v>29687</v>
      </c>
      <c r="D2495" s="2">
        <v>193</v>
      </c>
    </row>
    <row r="2496" spans="1:4">
      <c r="A2496" s="1" t="s">
        <v>6518</v>
      </c>
      <c r="B2496" t="s">
        <v>24153</v>
      </c>
      <c r="C2496" t="s">
        <v>29688</v>
      </c>
      <c r="D2496" s="2">
        <v>52.55</v>
      </c>
    </row>
    <row r="2497" spans="1:4">
      <c r="A2497" s="1" t="s">
        <v>6480</v>
      </c>
      <c r="B2497" t="s">
        <v>17466</v>
      </c>
      <c r="C2497" t="s">
        <v>29689</v>
      </c>
      <c r="D2497" s="2">
        <v>60</v>
      </c>
    </row>
    <row r="2498" spans="1:4">
      <c r="A2498" s="1" t="s">
        <v>6519</v>
      </c>
      <c r="B2498" t="s">
        <v>24154</v>
      </c>
      <c r="C2498" t="s">
        <v>29690</v>
      </c>
      <c r="D2498" s="2">
        <v>60</v>
      </c>
    </row>
    <row r="2499" spans="1:4">
      <c r="A2499" s="1" t="s">
        <v>8934</v>
      </c>
      <c r="B2499" t="s">
        <v>18278</v>
      </c>
      <c r="C2499" t="s">
        <v>8934</v>
      </c>
      <c r="D2499" s="2">
        <v>132</v>
      </c>
    </row>
    <row r="2500" spans="1:4">
      <c r="A2500" s="1" t="s">
        <v>11860</v>
      </c>
      <c r="B2500" t="s">
        <v>21289</v>
      </c>
      <c r="C2500" t="s">
        <v>29691</v>
      </c>
      <c r="D2500" s="2">
        <v>88</v>
      </c>
    </row>
    <row r="2501" spans="1:4">
      <c r="A2501" s="1" t="s">
        <v>852</v>
      </c>
      <c r="B2501" t="s">
        <v>19105</v>
      </c>
      <c r="C2501" t="s">
        <v>1786</v>
      </c>
      <c r="D2501" s="2">
        <v>95</v>
      </c>
    </row>
    <row r="2502" spans="1:4">
      <c r="A2502" s="1" t="s">
        <v>258</v>
      </c>
      <c r="B2502" t="s">
        <v>18013</v>
      </c>
      <c r="C2502" t="s">
        <v>1802</v>
      </c>
      <c r="D2502" s="2">
        <v>115.48</v>
      </c>
    </row>
    <row r="2503" spans="1:4">
      <c r="A2503" s="1" t="s">
        <v>260</v>
      </c>
      <c r="B2503" t="s">
        <v>17928</v>
      </c>
      <c r="C2503" t="s">
        <v>1775</v>
      </c>
      <c r="D2503" s="2">
        <v>54.08</v>
      </c>
    </row>
    <row r="2504" spans="1:4">
      <c r="A2504" s="1" t="s">
        <v>261</v>
      </c>
      <c r="B2504" t="s">
        <v>18108</v>
      </c>
      <c r="C2504" t="s">
        <v>1779</v>
      </c>
      <c r="D2504" s="2">
        <v>70.72</v>
      </c>
    </row>
    <row r="2505" spans="1:4">
      <c r="A2505" s="1" t="s">
        <v>77</v>
      </c>
      <c r="B2505" t="s">
        <v>19221</v>
      </c>
      <c r="C2505" t="s">
        <v>29692</v>
      </c>
      <c r="D2505" s="2">
        <v>85.28</v>
      </c>
    </row>
    <row r="2506" spans="1:4">
      <c r="A2506" s="1" t="s">
        <v>8882</v>
      </c>
      <c r="B2506" t="s">
        <v>18213</v>
      </c>
      <c r="C2506" t="s">
        <v>29693</v>
      </c>
      <c r="D2506" s="2">
        <v>295</v>
      </c>
    </row>
    <row r="2507" spans="1:4">
      <c r="A2507" s="1" t="s">
        <v>11492</v>
      </c>
      <c r="B2507" t="s">
        <v>20914</v>
      </c>
      <c r="C2507" t="s">
        <v>29694</v>
      </c>
      <c r="D2507" s="2">
        <v>77.16</v>
      </c>
    </row>
    <row r="2508" spans="1:4">
      <c r="A2508" s="1" t="s">
        <v>11483</v>
      </c>
      <c r="B2508" t="s">
        <v>20910</v>
      </c>
      <c r="C2508" t="s">
        <v>29695</v>
      </c>
      <c r="D2508" s="2">
        <v>80.17</v>
      </c>
    </row>
    <row r="2509" spans="1:4">
      <c r="A2509" s="1" t="s">
        <v>11490</v>
      </c>
      <c r="B2509" t="s">
        <v>20912</v>
      </c>
      <c r="C2509" t="s">
        <v>29696</v>
      </c>
      <c r="D2509" s="2">
        <v>80.17</v>
      </c>
    </row>
    <row r="2510" spans="1:4">
      <c r="A2510" s="1" t="s">
        <v>11543</v>
      </c>
      <c r="B2510" t="s">
        <v>20966</v>
      </c>
      <c r="C2510" t="s">
        <v>2018</v>
      </c>
      <c r="D2510" s="2">
        <v>85.93</v>
      </c>
    </row>
    <row r="2511" spans="1:4">
      <c r="A2511" s="1" t="s">
        <v>11544</v>
      </c>
      <c r="B2511" t="s">
        <v>20967</v>
      </c>
      <c r="C2511" t="s">
        <v>29697</v>
      </c>
      <c r="D2511" s="2">
        <v>85.93</v>
      </c>
    </row>
    <row r="2512" spans="1:4">
      <c r="A2512" s="1" t="s">
        <v>11545</v>
      </c>
      <c r="B2512" t="s">
        <v>20968</v>
      </c>
      <c r="C2512" t="s">
        <v>29698</v>
      </c>
      <c r="D2512" s="2">
        <v>85.93</v>
      </c>
    </row>
    <row r="2513" spans="1:4">
      <c r="A2513" s="1" t="s">
        <v>11542</v>
      </c>
      <c r="B2513" t="s">
        <v>20965</v>
      </c>
      <c r="C2513" t="s">
        <v>29699</v>
      </c>
      <c r="D2513" s="2">
        <v>85.93</v>
      </c>
    </row>
    <row r="2514" spans="1:4">
      <c r="A2514" s="1" t="s">
        <v>8590</v>
      </c>
      <c r="B2514" t="s">
        <v>17902</v>
      </c>
      <c r="C2514" t="s">
        <v>29700</v>
      </c>
      <c r="D2514" s="2">
        <v>225</v>
      </c>
    </row>
    <row r="2515" spans="1:4">
      <c r="A2515" s="1" t="s">
        <v>13534</v>
      </c>
      <c r="B2515" t="s">
        <v>22637</v>
      </c>
      <c r="C2515" t="s">
        <v>29701</v>
      </c>
      <c r="D2515" s="2">
        <v>240.0077</v>
      </c>
    </row>
    <row r="2516" spans="1:4">
      <c r="A2516" s="1" t="s">
        <v>14785</v>
      </c>
      <c r="B2516" t="s">
        <v>23468</v>
      </c>
      <c r="C2516" t="s">
        <v>14785</v>
      </c>
      <c r="D2516" s="2">
        <v>0.01</v>
      </c>
    </row>
    <row r="2517" spans="1:4">
      <c r="A2517" s="1" t="s">
        <v>5515</v>
      </c>
      <c r="B2517" t="s">
        <v>18388</v>
      </c>
      <c r="C2517" t="s">
        <v>29702</v>
      </c>
      <c r="D2517" s="2">
        <v>88.26</v>
      </c>
    </row>
    <row r="2518" spans="1:4">
      <c r="A2518" s="1" t="s">
        <v>5514</v>
      </c>
      <c r="B2518" t="s">
        <v>18386</v>
      </c>
      <c r="C2518" t="s">
        <v>29703</v>
      </c>
      <c r="D2518" s="2">
        <v>88.26</v>
      </c>
    </row>
    <row r="2519" spans="1:4">
      <c r="A2519" s="1" t="s">
        <v>9041</v>
      </c>
      <c r="B2519" t="s">
        <v>18387</v>
      </c>
      <c r="C2519" t="s">
        <v>29704</v>
      </c>
      <c r="D2519" s="2">
        <v>88.26</v>
      </c>
    </row>
    <row r="2520" spans="1:4">
      <c r="A2520" s="1" t="s">
        <v>5516</v>
      </c>
      <c r="B2520" t="s">
        <v>18389</v>
      </c>
      <c r="C2520" t="s">
        <v>29705</v>
      </c>
      <c r="D2520" s="2">
        <v>88.26</v>
      </c>
    </row>
    <row r="2521" spans="1:4">
      <c r="A2521" s="1" t="s">
        <v>5523</v>
      </c>
      <c r="B2521" t="s">
        <v>19477</v>
      </c>
      <c r="C2521" t="s">
        <v>29706</v>
      </c>
      <c r="D2521" s="2">
        <v>85.42</v>
      </c>
    </row>
    <row r="2522" spans="1:4">
      <c r="A2522" s="1" t="s">
        <v>5533</v>
      </c>
      <c r="B2522" t="s">
        <v>23304</v>
      </c>
      <c r="C2522" t="s">
        <v>29707</v>
      </c>
      <c r="D2522" s="2">
        <v>93.34</v>
      </c>
    </row>
    <row r="2523" spans="1:4">
      <c r="A2523" s="1" t="s">
        <v>5522</v>
      </c>
      <c r="B2523" t="s">
        <v>19248</v>
      </c>
      <c r="C2523" t="s">
        <v>29708</v>
      </c>
      <c r="D2523" s="2">
        <v>118.78</v>
      </c>
    </row>
    <row r="2524" spans="1:4">
      <c r="A2524" s="1" t="s">
        <v>5518</v>
      </c>
      <c r="B2524" t="s">
        <v>18391</v>
      </c>
      <c r="C2524" t="s">
        <v>29709</v>
      </c>
      <c r="D2524" s="2">
        <v>118.78</v>
      </c>
    </row>
    <row r="2525" spans="1:4">
      <c r="A2525" s="1" t="s">
        <v>5519</v>
      </c>
      <c r="B2525" t="s">
        <v>18393</v>
      </c>
      <c r="C2525" t="s">
        <v>29710</v>
      </c>
      <c r="D2525" s="2">
        <v>118.78</v>
      </c>
    </row>
    <row r="2526" spans="1:4">
      <c r="A2526" s="1" t="s">
        <v>5517</v>
      </c>
      <c r="B2526" t="s">
        <v>18390</v>
      </c>
      <c r="C2526" t="s">
        <v>29711</v>
      </c>
      <c r="D2526" s="2">
        <v>120.76</v>
      </c>
    </row>
    <row r="2527" spans="1:4">
      <c r="A2527" s="1" t="s">
        <v>5521</v>
      </c>
      <c r="B2527" t="s">
        <v>18562</v>
      </c>
      <c r="C2527" t="s">
        <v>29712</v>
      </c>
      <c r="D2527" s="2">
        <v>118.78</v>
      </c>
    </row>
    <row r="2528" spans="1:4">
      <c r="A2528" s="1" t="s">
        <v>5525</v>
      </c>
      <c r="B2528" t="s">
        <v>19562</v>
      </c>
      <c r="C2528" t="s">
        <v>29713</v>
      </c>
      <c r="D2528" s="2">
        <v>118.78</v>
      </c>
    </row>
    <row r="2529" spans="1:4">
      <c r="A2529" s="1" t="s">
        <v>5526</v>
      </c>
      <c r="B2529" t="s">
        <v>19563</v>
      </c>
      <c r="C2529" t="s">
        <v>29714</v>
      </c>
      <c r="D2529" s="2">
        <v>150.38</v>
      </c>
    </row>
    <row r="2530" spans="1:4">
      <c r="A2530" s="1" t="s">
        <v>5527</v>
      </c>
      <c r="B2530" t="s">
        <v>19634</v>
      </c>
      <c r="C2530" t="s">
        <v>29715</v>
      </c>
      <c r="D2530" s="2">
        <v>150.38</v>
      </c>
    </row>
    <row r="2531" spans="1:4">
      <c r="A2531" s="1" t="s">
        <v>5520</v>
      </c>
      <c r="B2531" t="s">
        <v>18421</v>
      </c>
      <c r="C2531" t="s">
        <v>29716</v>
      </c>
      <c r="D2531" s="2">
        <v>125.57</v>
      </c>
    </row>
    <row r="2532" spans="1:4">
      <c r="A2532" s="1" t="s">
        <v>5524</v>
      </c>
      <c r="B2532" t="s">
        <v>19561</v>
      </c>
      <c r="C2532" t="s">
        <v>29717</v>
      </c>
      <c r="D2532" s="2">
        <v>118.78</v>
      </c>
    </row>
    <row r="2533" spans="1:4">
      <c r="A2533" s="1" t="s">
        <v>12583</v>
      </c>
      <c r="B2533" t="s">
        <v>21960</v>
      </c>
      <c r="C2533" t="s">
        <v>29718</v>
      </c>
      <c r="D2533" s="2">
        <v>1200</v>
      </c>
    </row>
    <row r="2534" spans="1:4">
      <c r="A2534" s="1" t="s">
        <v>13904</v>
      </c>
      <c r="B2534" t="s">
        <v>22838</v>
      </c>
      <c r="C2534" t="s">
        <v>13904</v>
      </c>
      <c r="D2534" s="2">
        <v>796.5</v>
      </c>
    </row>
    <row r="2535" spans="1:4">
      <c r="A2535" s="1" t="s">
        <v>6174</v>
      </c>
      <c r="B2535" t="s">
        <v>19794</v>
      </c>
      <c r="C2535" t="s">
        <v>29719</v>
      </c>
      <c r="D2535" s="2">
        <v>153.33000000000001</v>
      </c>
    </row>
    <row r="2536" spans="1:4">
      <c r="A2536" s="1" t="s">
        <v>6175</v>
      </c>
      <c r="B2536" t="s">
        <v>19795</v>
      </c>
      <c r="C2536" t="s">
        <v>29720</v>
      </c>
      <c r="D2536" s="2">
        <v>306.67</v>
      </c>
    </row>
    <row r="2537" spans="1:4">
      <c r="A2537" s="1" t="s">
        <v>10312</v>
      </c>
      <c r="B2537" t="s">
        <v>19796</v>
      </c>
      <c r="C2537" t="s">
        <v>29721</v>
      </c>
      <c r="D2537" s="2">
        <v>766.67</v>
      </c>
    </row>
    <row r="2538" spans="1:4">
      <c r="A2538" s="1" t="s">
        <v>558</v>
      </c>
      <c r="B2538" t="s">
        <v>18898</v>
      </c>
      <c r="C2538" t="s">
        <v>29722</v>
      </c>
      <c r="D2538" s="2">
        <v>450.5</v>
      </c>
    </row>
    <row r="2539" spans="1:4">
      <c r="A2539" s="1" t="s">
        <v>557</v>
      </c>
      <c r="B2539" t="s">
        <v>18922</v>
      </c>
      <c r="C2539" t="s">
        <v>29723</v>
      </c>
      <c r="D2539" s="2">
        <v>295.2</v>
      </c>
    </row>
    <row r="2540" spans="1:4">
      <c r="A2540" s="1" t="s">
        <v>14099</v>
      </c>
      <c r="B2540" t="s">
        <v>22959</v>
      </c>
      <c r="C2540" t="s">
        <v>29724</v>
      </c>
      <c r="D2540" s="2">
        <v>2700</v>
      </c>
    </row>
    <row r="2541" spans="1:4">
      <c r="A2541" s="1" t="s">
        <v>6165</v>
      </c>
      <c r="B2541" t="s">
        <v>21542</v>
      </c>
      <c r="C2541" t="s">
        <v>29725</v>
      </c>
      <c r="D2541" s="2">
        <v>24.38</v>
      </c>
    </row>
    <row r="2542" spans="1:4">
      <c r="A2542" s="1" t="s">
        <v>14740</v>
      </c>
      <c r="B2542" t="s">
        <v>23432</v>
      </c>
      <c r="C2542" t="s">
        <v>29726</v>
      </c>
      <c r="D2542" s="2">
        <v>24.38</v>
      </c>
    </row>
    <row r="2543" spans="1:4">
      <c r="A2543" s="1" t="s">
        <v>6163</v>
      </c>
      <c r="B2543" t="s">
        <v>20820</v>
      </c>
      <c r="C2543" t="s">
        <v>29727</v>
      </c>
      <c r="D2543" s="2">
        <v>24.38</v>
      </c>
    </row>
    <row r="2544" spans="1:4">
      <c r="A2544" s="1" t="s">
        <v>15987</v>
      </c>
      <c r="B2544" t="s">
        <v>24469</v>
      </c>
      <c r="C2544" t="s">
        <v>3938</v>
      </c>
      <c r="D2544" s="2">
        <v>219.46</v>
      </c>
    </row>
    <row r="2545" spans="1:4">
      <c r="A2545" s="1" t="s">
        <v>8396</v>
      </c>
      <c r="B2545" t="s">
        <v>17656</v>
      </c>
      <c r="C2545" t="s">
        <v>29728</v>
      </c>
      <c r="D2545" s="2">
        <v>177</v>
      </c>
    </row>
    <row r="2546" spans="1:4">
      <c r="A2546" s="1" t="s">
        <v>8397</v>
      </c>
      <c r="B2546" t="s">
        <v>17657</v>
      </c>
      <c r="C2546" t="s">
        <v>29729</v>
      </c>
      <c r="D2546" s="2">
        <v>353.99</v>
      </c>
    </row>
    <row r="2547" spans="1:4">
      <c r="A2547" s="1" t="s">
        <v>81</v>
      </c>
      <c r="B2547" t="s">
        <v>16927</v>
      </c>
      <c r="C2547" t="s">
        <v>3991</v>
      </c>
      <c r="D2547" s="2">
        <v>177</v>
      </c>
    </row>
    <row r="2548" spans="1:4">
      <c r="A2548" s="1" t="s">
        <v>82</v>
      </c>
      <c r="B2548" t="s">
        <v>16930</v>
      </c>
      <c r="C2548" t="s">
        <v>3952</v>
      </c>
      <c r="D2548" s="2">
        <v>353.99</v>
      </c>
    </row>
    <row r="2549" spans="1:4">
      <c r="A2549" s="1" t="s">
        <v>6171</v>
      </c>
      <c r="B2549" t="s">
        <v>16640</v>
      </c>
      <c r="C2549" t="s">
        <v>3970</v>
      </c>
      <c r="D2549" s="2">
        <v>792.27</v>
      </c>
    </row>
    <row r="2550" spans="1:4">
      <c r="A2550" s="1" t="s">
        <v>85</v>
      </c>
      <c r="B2550" t="s">
        <v>17863</v>
      </c>
      <c r="C2550" t="s">
        <v>3990</v>
      </c>
      <c r="D2550" s="2">
        <v>177</v>
      </c>
    </row>
    <row r="2551" spans="1:4">
      <c r="A2551" s="1" t="s">
        <v>86</v>
      </c>
      <c r="B2551" t="s">
        <v>17172</v>
      </c>
      <c r="C2551" t="s">
        <v>3949</v>
      </c>
      <c r="D2551" s="2">
        <v>345.8</v>
      </c>
    </row>
    <row r="2552" spans="1:4">
      <c r="A2552" s="1" t="s">
        <v>8292</v>
      </c>
      <c r="B2552" t="s">
        <v>17528</v>
      </c>
      <c r="C2552" t="s">
        <v>3967</v>
      </c>
      <c r="D2552" s="2">
        <v>792.27</v>
      </c>
    </row>
    <row r="2553" spans="1:4">
      <c r="A2553" s="1" t="s">
        <v>7584</v>
      </c>
      <c r="B2553" t="s">
        <v>16626</v>
      </c>
      <c r="C2553" t="s">
        <v>29730</v>
      </c>
      <c r="D2553" s="2">
        <v>100.8</v>
      </c>
    </row>
    <row r="2554" spans="1:4">
      <c r="A2554" s="1" t="s">
        <v>7619</v>
      </c>
      <c r="B2554" t="s">
        <v>16663</v>
      </c>
      <c r="C2554" t="s">
        <v>29731</v>
      </c>
      <c r="D2554" s="2">
        <v>197.4</v>
      </c>
    </row>
    <row r="2555" spans="1:4">
      <c r="A2555" s="1" t="s">
        <v>14403</v>
      </c>
      <c r="B2555" t="s">
        <v>23195</v>
      </c>
      <c r="C2555" t="s">
        <v>14403</v>
      </c>
      <c r="D2555" s="2">
        <v>9.52</v>
      </c>
    </row>
    <row r="2556" spans="1:4">
      <c r="A2556" s="1" t="s">
        <v>8928</v>
      </c>
      <c r="B2556" t="s">
        <v>18274</v>
      </c>
      <c r="C2556" t="s">
        <v>3930</v>
      </c>
      <c r="D2556" s="2">
        <v>180</v>
      </c>
    </row>
    <row r="2557" spans="1:4">
      <c r="A2557" s="1" t="s">
        <v>8929</v>
      </c>
      <c r="B2557" t="s">
        <v>18275</v>
      </c>
      <c r="C2557" t="s">
        <v>3955</v>
      </c>
      <c r="D2557" s="2">
        <v>360</v>
      </c>
    </row>
    <row r="2558" spans="1:4">
      <c r="A2558" s="1" t="s">
        <v>8935</v>
      </c>
      <c r="B2558" t="s">
        <v>18279</v>
      </c>
      <c r="C2558" t="s">
        <v>3972</v>
      </c>
      <c r="D2558" s="2">
        <v>804.66</v>
      </c>
    </row>
    <row r="2559" spans="1:4">
      <c r="A2559" s="1" t="s">
        <v>15387</v>
      </c>
      <c r="B2559" t="s">
        <v>23954</v>
      </c>
      <c r="C2559" t="s">
        <v>29732</v>
      </c>
      <c r="D2559" s="2">
        <v>1960</v>
      </c>
    </row>
    <row r="2560" spans="1:4">
      <c r="A2560" s="1" t="s">
        <v>7856</v>
      </c>
      <c r="B2560" t="s">
        <v>16994</v>
      </c>
      <c r="C2560" t="s">
        <v>29733</v>
      </c>
      <c r="D2560" s="2">
        <v>165.13</v>
      </c>
    </row>
    <row r="2561" spans="1:4">
      <c r="A2561" s="1" t="s">
        <v>7899</v>
      </c>
      <c r="B2561" t="s">
        <v>17067</v>
      </c>
      <c r="C2561" t="s">
        <v>29734</v>
      </c>
      <c r="D2561" s="2">
        <v>330.01</v>
      </c>
    </row>
    <row r="2562" spans="1:4">
      <c r="A2562" s="1" t="s">
        <v>8205</v>
      </c>
      <c r="B2562" t="s">
        <v>17418</v>
      </c>
      <c r="C2562" t="s">
        <v>29735</v>
      </c>
      <c r="D2562" s="2">
        <v>724.66</v>
      </c>
    </row>
    <row r="2563" spans="1:4">
      <c r="A2563" s="1" t="s">
        <v>87</v>
      </c>
      <c r="B2563" t="s">
        <v>17593</v>
      </c>
      <c r="C2563" t="s">
        <v>3932</v>
      </c>
      <c r="D2563" s="2">
        <v>193.85</v>
      </c>
    </row>
    <row r="2564" spans="1:4">
      <c r="A2564" s="1" t="s">
        <v>88</v>
      </c>
      <c r="B2564" t="s">
        <v>17594</v>
      </c>
      <c r="C2564" t="s">
        <v>3957</v>
      </c>
      <c r="D2564" s="2">
        <v>379.85</v>
      </c>
    </row>
    <row r="2565" spans="1:4">
      <c r="A2565" s="1" t="s">
        <v>6173</v>
      </c>
      <c r="B2565" t="s">
        <v>17673</v>
      </c>
      <c r="C2565" t="s">
        <v>3973</v>
      </c>
      <c r="D2565" s="2">
        <v>811.08</v>
      </c>
    </row>
    <row r="2566" spans="1:4">
      <c r="A2566" s="1" t="s">
        <v>8446</v>
      </c>
      <c r="B2566" t="s">
        <v>17722</v>
      </c>
      <c r="C2566" t="s">
        <v>29736</v>
      </c>
      <c r="D2566" s="2">
        <v>193.85</v>
      </c>
    </row>
    <row r="2567" spans="1:4">
      <c r="A2567" s="1" t="s">
        <v>8447</v>
      </c>
      <c r="B2567" t="s">
        <v>17723</v>
      </c>
      <c r="C2567" t="s">
        <v>29737</v>
      </c>
      <c r="D2567" s="2">
        <v>379.85</v>
      </c>
    </row>
    <row r="2568" spans="1:4">
      <c r="A2568" s="1" t="s">
        <v>7650</v>
      </c>
      <c r="B2568" t="s">
        <v>16701</v>
      </c>
      <c r="C2568" t="s">
        <v>29738</v>
      </c>
      <c r="D2568" s="2">
        <v>759.7</v>
      </c>
    </row>
    <row r="2569" spans="1:4">
      <c r="A2569" s="1" t="s">
        <v>14404</v>
      </c>
      <c r="B2569" t="s">
        <v>23196</v>
      </c>
      <c r="C2569" t="s">
        <v>14404</v>
      </c>
      <c r="D2569" s="2">
        <v>13.15</v>
      </c>
    </row>
    <row r="2570" spans="1:4">
      <c r="A2570" s="1" t="s">
        <v>15157</v>
      </c>
      <c r="B2570" t="s">
        <v>23742</v>
      </c>
      <c r="C2570" t="s">
        <v>29739</v>
      </c>
      <c r="D2570" s="2">
        <v>1110</v>
      </c>
    </row>
    <row r="2571" spans="1:4">
      <c r="A2571" s="1" t="s">
        <v>6176</v>
      </c>
      <c r="B2571" t="s">
        <v>22276</v>
      </c>
      <c r="C2571" t="s">
        <v>4693</v>
      </c>
      <c r="D2571" s="2">
        <v>189</v>
      </c>
    </row>
    <row r="2572" spans="1:4">
      <c r="A2572" s="1" t="s">
        <v>80</v>
      </c>
      <c r="B2572" t="s">
        <v>22277</v>
      </c>
      <c r="C2572" t="s">
        <v>4694</v>
      </c>
      <c r="D2572" s="2">
        <v>325.2</v>
      </c>
    </row>
    <row r="2573" spans="1:4">
      <c r="A2573" s="1" t="s">
        <v>12989</v>
      </c>
      <c r="B2573" t="s">
        <v>22278</v>
      </c>
      <c r="C2573" t="s">
        <v>4695</v>
      </c>
      <c r="D2573" s="2">
        <v>413.85</v>
      </c>
    </row>
    <row r="2574" spans="1:4">
      <c r="A2574" s="1" t="s">
        <v>8203</v>
      </c>
      <c r="B2574" t="s">
        <v>17416</v>
      </c>
      <c r="C2574" t="s">
        <v>3929</v>
      </c>
      <c r="D2574" s="2">
        <v>180.44</v>
      </c>
    </row>
    <row r="2575" spans="1:4">
      <c r="A2575" s="1" t="s">
        <v>8204</v>
      </c>
      <c r="B2575" t="s">
        <v>17417</v>
      </c>
      <c r="C2575" t="s">
        <v>3953</v>
      </c>
      <c r="D2575" s="2">
        <v>360.7</v>
      </c>
    </row>
    <row r="2576" spans="1:4">
      <c r="A2576" s="1" t="s">
        <v>7712</v>
      </c>
      <c r="B2576" t="s">
        <v>16779</v>
      </c>
      <c r="C2576" t="s">
        <v>3971</v>
      </c>
      <c r="D2576" s="2">
        <v>804.66</v>
      </c>
    </row>
    <row r="2577" spans="1:4">
      <c r="A2577" s="1" t="s">
        <v>7947</v>
      </c>
      <c r="B2577" t="s">
        <v>17132</v>
      </c>
      <c r="C2577" t="s">
        <v>3959</v>
      </c>
      <c r="D2577" s="2">
        <v>409.78</v>
      </c>
    </row>
    <row r="2578" spans="1:4">
      <c r="A2578" s="1" t="s">
        <v>83</v>
      </c>
      <c r="B2578" t="s">
        <v>16975</v>
      </c>
      <c r="C2578" t="s">
        <v>3933</v>
      </c>
      <c r="D2578" s="2">
        <v>197.95</v>
      </c>
    </row>
    <row r="2579" spans="1:4">
      <c r="A2579" s="1" t="s">
        <v>84</v>
      </c>
      <c r="B2579" t="s">
        <v>17060</v>
      </c>
      <c r="C2579" t="s">
        <v>3958</v>
      </c>
      <c r="D2579" s="2">
        <v>395.88</v>
      </c>
    </row>
    <row r="2580" spans="1:4">
      <c r="A2580" s="1" t="s">
        <v>8154</v>
      </c>
      <c r="B2580" t="s">
        <v>17370</v>
      </c>
      <c r="C2580" t="s">
        <v>3976</v>
      </c>
      <c r="D2580" s="2">
        <v>881.5</v>
      </c>
    </row>
    <row r="2581" spans="1:4">
      <c r="A2581" s="1" t="s">
        <v>14976</v>
      </c>
      <c r="B2581" t="s">
        <v>23597</v>
      </c>
      <c r="C2581" t="s">
        <v>29740</v>
      </c>
      <c r="D2581" s="2">
        <v>197.95</v>
      </c>
    </row>
    <row r="2582" spans="1:4">
      <c r="A2582" s="1" t="s">
        <v>14977</v>
      </c>
      <c r="B2582" t="s">
        <v>23598</v>
      </c>
      <c r="C2582" t="s">
        <v>29741</v>
      </c>
      <c r="D2582" s="2">
        <v>395.88</v>
      </c>
    </row>
    <row r="2583" spans="1:4">
      <c r="A2583" s="1" t="s">
        <v>6148</v>
      </c>
      <c r="B2583" t="s">
        <v>20659</v>
      </c>
      <c r="C2583" t="s">
        <v>29742</v>
      </c>
      <c r="D2583" s="2">
        <v>1450</v>
      </c>
    </row>
    <row r="2584" spans="1:4">
      <c r="A2584" s="1" t="s">
        <v>6147</v>
      </c>
      <c r="B2584" t="s">
        <v>20456</v>
      </c>
      <c r="C2584" t="s">
        <v>4443</v>
      </c>
      <c r="D2584" s="2">
        <v>656</v>
      </c>
    </row>
    <row r="2585" spans="1:4">
      <c r="A2585" s="1" t="s">
        <v>6151</v>
      </c>
      <c r="B2585" t="s">
        <v>22156</v>
      </c>
      <c r="C2585" t="s">
        <v>4476</v>
      </c>
      <c r="D2585" s="2">
        <v>1160</v>
      </c>
    </row>
    <row r="2586" spans="1:4">
      <c r="A2586" s="1" t="s">
        <v>6140</v>
      </c>
      <c r="B2586" t="s">
        <v>16796</v>
      </c>
      <c r="C2586" t="s">
        <v>4442</v>
      </c>
      <c r="D2586" s="2">
        <v>656</v>
      </c>
    </row>
    <row r="2587" spans="1:4">
      <c r="A2587" s="1" t="s">
        <v>6150</v>
      </c>
      <c r="B2587" t="s">
        <v>22155</v>
      </c>
      <c r="C2587" t="s">
        <v>4475</v>
      </c>
      <c r="D2587" s="2">
        <v>1160</v>
      </c>
    </row>
    <row r="2588" spans="1:4">
      <c r="A2588" s="1" t="s">
        <v>79</v>
      </c>
      <c r="B2588" t="s">
        <v>20814</v>
      </c>
      <c r="C2588" t="s">
        <v>29743</v>
      </c>
      <c r="D2588" s="2">
        <v>1595</v>
      </c>
    </row>
    <row r="2589" spans="1:4">
      <c r="A2589" s="1" t="s">
        <v>8011</v>
      </c>
      <c r="B2589" t="s">
        <v>17215</v>
      </c>
      <c r="C2589" t="s">
        <v>29744</v>
      </c>
      <c r="D2589" s="2">
        <v>1160</v>
      </c>
    </row>
    <row r="2590" spans="1:4">
      <c r="A2590" s="1" t="s">
        <v>6145</v>
      </c>
      <c r="B2590" t="s">
        <v>19552</v>
      </c>
      <c r="C2590" t="s">
        <v>4441</v>
      </c>
      <c r="D2590" s="2">
        <v>656</v>
      </c>
    </row>
    <row r="2591" spans="1:4">
      <c r="A2591" s="1" t="s">
        <v>6141</v>
      </c>
      <c r="B2591" t="s">
        <v>17091</v>
      </c>
      <c r="C2591" t="s">
        <v>4474</v>
      </c>
      <c r="D2591" s="2">
        <v>1160</v>
      </c>
    </row>
    <row r="2592" spans="1:4">
      <c r="A2592" s="1" t="s">
        <v>14567</v>
      </c>
      <c r="B2592" t="s">
        <v>23329</v>
      </c>
      <c r="C2592" t="s">
        <v>4510</v>
      </c>
      <c r="D2592" s="2">
        <v>300</v>
      </c>
    </row>
    <row r="2593" spans="1:4">
      <c r="A2593" s="1" t="s">
        <v>14568</v>
      </c>
      <c r="B2593" t="s">
        <v>23330</v>
      </c>
      <c r="C2593" t="s">
        <v>4515</v>
      </c>
      <c r="D2593" s="2">
        <v>472.5</v>
      </c>
    </row>
    <row r="2594" spans="1:4">
      <c r="A2594" s="1" t="s">
        <v>6142</v>
      </c>
      <c r="B2594" t="s">
        <v>17652</v>
      </c>
      <c r="C2594" t="s">
        <v>4524</v>
      </c>
      <c r="D2594" s="2">
        <v>815</v>
      </c>
    </row>
    <row r="2595" spans="1:4">
      <c r="A2595" s="1" t="s">
        <v>6158</v>
      </c>
      <c r="B2595" t="s">
        <v>23853</v>
      </c>
      <c r="C2595" t="s">
        <v>29745</v>
      </c>
      <c r="D2595" s="2">
        <v>3870</v>
      </c>
    </row>
    <row r="2596" spans="1:4">
      <c r="A2596" s="1" t="s">
        <v>15298</v>
      </c>
      <c r="B2596" t="s">
        <v>23873</v>
      </c>
      <c r="C2596" t="s">
        <v>29746</v>
      </c>
      <c r="D2596" s="2">
        <v>4080</v>
      </c>
    </row>
    <row r="2597" spans="1:4">
      <c r="A2597" s="1" t="s">
        <v>9836</v>
      </c>
      <c r="B2597" t="s">
        <v>19301</v>
      </c>
      <c r="C2597" t="s">
        <v>9836</v>
      </c>
      <c r="D2597" s="2">
        <v>1781.25</v>
      </c>
    </row>
    <row r="2598" spans="1:4">
      <c r="A2598" s="1" t="s">
        <v>6157</v>
      </c>
      <c r="B2598" t="s">
        <v>23624</v>
      </c>
      <c r="C2598" t="s">
        <v>29747</v>
      </c>
      <c r="D2598" s="2">
        <v>360</v>
      </c>
    </row>
    <row r="2599" spans="1:4">
      <c r="A2599" s="1" t="s">
        <v>8724</v>
      </c>
      <c r="B2599" t="s">
        <v>18035</v>
      </c>
      <c r="C2599" t="s">
        <v>29748</v>
      </c>
      <c r="D2599" s="2">
        <v>4320</v>
      </c>
    </row>
    <row r="2600" spans="1:4">
      <c r="A2600" s="1" t="s">
        <v>16917</v>
      </c>
      <c r="B2600" t="s">
        <v>16918</v>
      </c>
      <c r="C2600" t="s">
        <v>29749</v>
      </c>
      <c r="D2600" s="2">
        <v>4320</v>
      </c>
    </row>
    <row r="2601" spans="1:4">
      <c r="A2601" s="1" t="s">
        <v>7638</v>
      </c>
      <c r="B2601" t="s">
        <v>16687</v>
      </c>
      <c r="C2601" t="s">
        <v>29750</v>
      </c>
      <c r="D2601" s="2">
        <v>180.19</v>
      </c>
    </row>
    <row r="2602" spans="1:4">
      <c r="A2602" s="1" t="s">
        <v>6172</v>
      </c>
      <c r="B2602" t="s">
        <v>16688</v>
      </c>
      <c r="C2602" t="s">
        <v>29751</v>
      </c>
      <c r="D2602" s="2">
        <v>360.51</v>
      </c>
    </row>
    <row r="2603" spans="1:4">
      <c r="A2603" s="1" t="s">
        <v>7550</v>
      </c>
      <c r="B2603" t="s">
        <v>16590</v>
      </c>
      <c r="C2603" t="s">
        <v>29752</v>
      </c>
      <c r="D2603" s="2">
        <v>20.63</v>
      </c>
    </row>
    <row r="2604" spans="1:4">
      <c r="A2604" s="1" t="s">
        <v>13841</v>
      </c>
      <c r="B2604" t="s">
        <v>22793</v>
      </c>
      <c r="C2604" t="s">
        <v>29753</v>
      </c>
      <c r="D2604" s="2">
        <v>180.4</v>
      </c>
    </row>
    <row r="2605" spans="1:4">
      <c r="A2605" s="1" t="s">
        <v>10136</v>
      </c>
      <c r="B2605" t="s">
        <v>19619</v>
      </c>
      <c r="C2605" t="s">
        <v>29754</v>
      </c>
      <c r="D2605" s="2">
        <v>67.5</v>
      </c>
    </row>
    <row r="2606" spans="1:4">
      <c r="A2606" s="1" t="s">
        <v>12010</v>
      </c>
      <c r="B2606" t="s">
        <v>21406</v>
      </c>
      <c r="C2606" t="s">
        <v>29755</v>
      </c>
      <c r="D2606" s="2">
        <v>130.66999999999999</v>
      </c>
    </row>
    <row r="2607" spans="1:4">
      <c r="A2607" s="1" t="s">
        <v>5379</v>
      </c>
      <c r="B2607" t="s">
        <v>23305</v>
      </c>
      <c r="C2607" t="s">
        <v>29756</v>
      </c>
      <c r="D2607" s="2">
        <v>100.84</v>
      </c>
    </row>
    <row r="2608" spans="1:4">
      <c r="A2608" s="1" t="s">
        <v>5380</v>
      </c>
      <c r="B2608" t="s">
        <v>23308</v>
      </c>
      <c r="C2608" t="s">
        <v>4336</v>
      </c>
      <c r="D2608" s="2">
        <v>187.98</v>
      </c>
    </row>
    <row r="2609" spans="1:4">
      <c r="A2609" s="1" t="s">
        <v>5358</v>
      </c>
      <c r="B2609" t="s">
        <v>19939</v>
      </c>
      <c r="C2609" t="s">
        <v>29757</v>
      </c>
      <c r="D2609" s="2">
        <v>78</v>
      </c>
    </row>
    <row r="2610" spans="1:4">
      <c r="A2610" s="1" t="s">
        <v>5377</v>
      </c>
      <c r="B2610" t="s">
        <v>23082</v>
      </c>
      <c r="C2610" t="s">
        <v>29758</v>
      </c>
      <c r="D2610" s="2">
        <v>181.09</v>
      </c>
    </row>
    <row r="2611" spans="1:4">
      <c r="A2611" s="1" t="s">
        <v>7457</v>
      </c>
      <c r="B2611" t="s">
        <v>24369</v>
      </c>
      <c r="C2611" t="s">
        <v>29759</v>
      </c>
      <c r="D2611" s="2">
        <v>368</v>
      </c>
    </row>
    <row r="2612" spans="1:4">
      <c r="A2612" s="1" t="s">
        <v>7434</v>
      </c>
      <c r="B2612" t="s">
        <v>23273</v>
      </c>
      <c r="C2612" t="s">
        <v>29760</v>
      </c>
      <c r="D2612" s="2">
        <v>1605.4</v>
      </c>
    </row>
    <row r="2613" spans="1:4">
      <c r="A2613" s="1" t="s">
        <v>7073</v>
      </c>
      <c r="B2613" t="s">
        <v>23403</v>
      </c>
      <c r="C2613" t="s">
        <v>29761</v>
      </c>
      <c r="D2613" s="2">
        <v>1992</v>
      </c>
    </row>
    <row r="2614" spans="1:4">
      <c r="A2614" s="1" t="s">
        <v>96</v>
      </c>
      <c r="B2614" t="s">
        <v>24427</v>
      </c>
      <c r="C2614" t="s">
        <v>29762</v>
      </c>
      <c r="D2614" s="2">
        <v>2335</v>
      </c>
    </row>
    <row r="2615" spans="1:4">
      <c r="A2615" s="1" t="s">
        <v>9505</v>
      </c>
      <c r="B2615" t="s">
        <v>18939</v>
      </c>
      <c r="C2615" t="s">
        <v>29763</v>
      </c>
      <c r="D2615" s="2">
        <v>1775</v>
      </c>
    </row>
    <row r="2616" spans="1:4">
      <c r="A2616" s="1" t="s">
        <v>1293</v>
      </c>
      <c r="B2616" t="s">
        <v>21535</v>
      </c>
      <c r="C2616" t="s">
        <v>29764</v>
      </c>
      <c r="D2616" s="2">
        <v>3210</v>
      </c>
    </row>
    <row r="2617" spans="1:4">
      <c r="A2617" s="1" t="s">
        <v>1292</v>
      </c>
      <c r="B2617" t="s">
        <v>21474</v>
      </c>
      <c r="C2617" t="s">
        <v>29765</v>
      </c>
      <c r="D2617" s="2">
        <v>1140</v>
      </c>
    </row>
    <row r="2618" spans="1:4">
      <c r="A2618" s="1" t="s">
        <v>7065</v>
      </c>
      <c r="B2618" t="s">
        <v>19652</v>
      </c>
      <c r="C2618" t="s">
        <v>29766</v>
      </c>
      <c r="D2618" s="2">
        <v>1488</v>
      </c>
    </row>
    <row r="2619" spans="1:4">
      <c r="A2619" s="1" t="s">
        <v>9707</v>
      </c>
      <c r="B2619" t="s">
        <v>19141</v>
      </c>
      <c r="C2619" t="s">
        <v>29767</v>
      </c>
      <c r="D2619" s="2">
        <v>2201</v>
      </c>
    </row>
    <row r="2620" spans="1:4">
      <c r="A2620" s="1" t="s">
        <v>11297</v>
      </c>
      <c r="B2620" t="s">
        <v>20704</v>
      </c>
      <c r="C2620" t="s">
        <v>29768</v>
      </c>
      <c r="D2620" s="2">
        <v>1388</v>
      </c>
    </row>
    <row r="2621" spans="1:4">
      <c r="A2621" s="1" t="s">
        <v>15084</v>
      </c>
      <c r="B2621" t="s">
        <v>23675</v>
      </c>
      <c r="C2621" t="s">
        <v>29769</v>
      </c>
      <c r="D2621" s="2">
        <v>939</v>
      </c>
    </row>
    <row r="2622" spans="1:4">
      <c r="A2622" s="1" t="s">
        <v>7063</v>
      </c>
      <c r="B2622" t="s">
        <v>16992</v>
      </c>
      <c r="C2622" t="s">
        <v>29770</v>
      </c>
      <c r="D2622" s="2">
        <v>939</v>
      </c>
    </row>
    <row r="2623" spans="1:4">
      <c r="A2623" s="1" t="s">
        <v>14688</v>
      </c>
      <c r="B2623" t="s">
        <v>23404</v>
      </c>
      <c r="C2623" t="s">
        <v>29771</v>
      </c>
      <c r="D2623" s="2">
        <v>939</v>
      </c>
    </row>
    <row r="2624" spans="1:4">
      <c r="A2624" s="1" t="s">
        <v>7747</v>
      </c>
      <c r="B2624" t="s">
        <v>16843</v>
      </c>
      <c r="C2624" t="s">
        <v>29772</v>
      </c>
      <c r="D2624" s="2">
        <v>939</v>
      </c>
    </row>
    <row r="2625" spans="1:4">
      <c r="A2625" s="1" t="s">
        <v>11202</v>
      </c>
      <c r="B2625" t="s">
        <v>20613</v>
      </c>
      <c r="C2625" t="s">
        <v>2546</v>
      </c>
      <c r="D2625" s="2">
        <v>345</v>
      </c>
    </row>
    <row r="2626" spans="1:4">
      <c r="A2626" s="1" t="s">
        <v>13992</v>
      </c>
      <c r="B2626" t="s">
        <v>22883</v>
      </c>
      <c r="C2626" t="s">
        <v>2552</v>
      </c>
      <c r="D2626" s="2">
        <v>561</v>
      </c>
    </row>
    <row r="2627" spans="1:4">
      <c r="A2627" s="1" t="s">
        <v>1289</v>
      </c>
      <c r="B2627" t="s">
        <v>16787</v>
      </c>
      <c r="C2627" t="s">
        <v>29773</v>
      </c>
      <c r="D2627" s="2">
        <v>450</v>
      </c>
    </row>
    <row r="2628" spans="1:4">
      <c r="A2628" s="1" t="s">
        <v>15917</v>
      </c>
      <c r="B2628" t="s">
        <v>24395</v>
      </c>
      <c r="C2628" t="s">
        <v>29774</v>
      </c>
      <c r="D2628" s="2">
        <v>280</v>
      </c>
    </row>
    <row r="2629" spans="1:4">
      <c r="A2629" s="1" t="s">
        <v>15918</v>
      </c>
      <c r="B2629" t="s">
        <v>24397</v>
      </c>
      <c r="C2629" t="s">
        <v>29775</v>
      </c>
      <c r="D2629" s="2">
        <v>751</v>
      </c>
    </row>
    <row r="2630" spans="1:4">
      <c r="A2630" s="1" t="s">
        <v>16404</v>
      </c>
      <c r="B2630" t="s">
        <v>24790</v>
      </c>
      <c r="C2630" t="s">
        <v>29776</v>
      </c>
      <c r="D2630" s="2">
        <v>751</v>
      </c>
    </row>
    <row r="2631" spans="1:4">
      <c r="A2631" s="1" t="s">
        <v>7075</v>
      </c>
      <c r="B2631" t="s">
        <v>24396</v>
      </c>
      <c r="C2631" t="s">
        <v>2545</v>
      </c>
      <c r="D2631" s="2">
        <v>280</v>
      </c>
    </row>
    <row r="2632" spans="1:4">
      <c r="A2632" s="1" t="s">
        <v>14293</v>
      </c>
      <c r="B2632" t="s">
        <v>23099</v>
      </c>
      <c r="C2632" t="s">
        <v>29777</v>
      </c>
      <c r="D2632" s="2">
        <v>429</v>
      </c>
    </row>
    <row r="2633" spans="1:4">
      <c r="A2633" s="1" t="s">
        <v>7070</v>
      </c>
      <c r="B2633" t="s">
        <v>20072</v>
      </c>
      <c r="C2633" t="s">
        <v>2556</v>
      </c>
      <c r="D2633" s="2">
        <v>607</v>
      </c>
    </row>
    <row r="2634" spans="1:4">
      <c r="A2634" s="1" t="s">
        <v>7069</v>
      </c>
      <c r="B2634" t="s">
        <v>20071</v>
      </c>
      <c r="C2634" t="s">
        <v>2559</v>
      </c>
      <c r="D2634" s="2">
        <v>772</v>
      </c>
    </row>
    <row r="2635" spans="1:4">
      <c r="A2635" s="1" t="s">
        <v>1290</v>
      </c>
      <c r="B2635" t="s">
        <v>17303</v>
      </c>
      <c r="C2635" t="s">
        <v>29778</v>
      </c>
      <c r="D2635" s="2">
        <v>658</v>
      </c>
    </row>
    <row r="2636" spans="1:4">
      <c r="A2636" s="1" t="s">
        <v>15019</v>
      </c>
      <c r="B2636" t="s">
        <v>23630</v>
      </c>
      <c r="C2636" t="s">
        <v>29779</v>
      </c>
      <c r="D2636" s="2">
        <v>1289</v>
      </c>
    </row>
    <row r="2637" spans="1:4">
      <c r="A2637" s="1" t="s">
        <v>13728</v>
      </c>
      <c r="B2637" t="s">
        <v>22732</v>
      </c>
      <c r="C2637" t="s">
        <v>2555</v>
      </c>
      <c r="D2637" s="2">
        <v>611</v>
      </c>
    </row>
    <row r="2638" spans="1:4">
      <c r="A2638" s="1" t="s">
        <v>1291</v>
      </c>
      <c r="B2638" t="s">
        <v>22742</v>
      </c>
      <c r="C2638" t="s">
        <v>2558</v>
      </c>
      <c r="D2638" s="2">
        <v>785</v>
      </c>
    </row>
    <row r="2639" spans="1:4">
      <c r="A2639" s="1" t="s">
        <v>472</v>
      </c>
      <c r="B2639" t="s">
        <v>20192</v>
      </c>
      <c r="C2639" t="s">
        <v>2572</v>
      </c>
      <c r="D2639" s="2">
        <v>1190</v>
      </c>
    </row>
    <row r="2640" spans="1:4">
      <c r="A2640" s="1" t="s">
        <v>14292</v>
      </c>
      <c r="B2640" t="s">
        <v>23098</v>
      </c>
      <c r="C2640" t="s">
        <v>29780</v>
      </c>
      <c r="D2640" s="2">
        <v>429</v>
      </c>
    </row>
    <row r="2641" spans="1:4">
      <c r="A2641" s="1" t="s">
        <v>8200</v>
      </c>
      <c r="B2641" t="s">
        <v>17411</v>
      </c>
      <c r="C2641" t="s">
        <v>29781</v>
      </c>
      <c r="D2641" s="2">
        <v>1504</v>
      </c>
    </row>
    <row r="2642" spans="1:4">
      <c r="A2642" s="1" t="s">
        <v>7072</v>
      </c>
      <c r="B2642" t="s">
        <v>23295</v>
      </c>
      <c r="C2642" t="s">
        <v>29782</v>
      </c>
      <c r="D2642" s="2">
        <v>722</v>
      </c>
    </row>
    <row r="2643" spans="1:4">
      <c r="A2643" s="1" t="s">
        <v>16177</v>
      </c>
      <c r="B2643" t="s">
        <v>24626</v>
      </c>
      <c r="C2643" t="s">
        <v>29783</v>
      </c>
      <c r="D2643" s="2">
        <v>722</v>
      </c>
    </row>
    <row r="2644" spans="1:4">
      <c r="A2644" s="1" t="s">
        <v>818</v>
      </c>
      <c r="B2644" t="s">
        <v>18649</v>
      </c>
      <c r="C2644" t="s">
        <v>29784</v>
      </c>
      <c r="D2644" s="2">
        <v>113</v>
      </c>
    </row>
    <row r="2645" spans="1:4">
      <c r="A2645" s="1" t="s">
        <v>819</v>
      </c>
      <c r="B2645" t="s">
        <v>18128</v>
      </c>
      <c r="C2645" t="s">
        <v>4471</v>
      </c>
      <c r="D2645" s="2">
        <v>113</v>
      </c>
    </row>
    <row r="2646" spans="1:4">
      <c r="A2646" s="1" t="s">
        <v>5821</v>
      </c>
      <c r="B2646" t="s">
        <v>18329</v>
      </c>
      <c r="C2646" t="s">
        <v>29785</v>
      </c>
      <c r="D2646" s="2">
        <v>95</v>
      </c>
    </row>
    <row r="2647" spans="1:4">
      <c r="A2647" s="1" t="s">
        <v>5832</v>
      </c>
      <c r="B2647" t="s">
        <v>21236</v>
      </c>
      <c r="C2647" t="s">
        <v>29786</v>
      </c>
      <c r="D2647" s="2">
        <v>176</v>
      </c>
    </row>
    <row r="2648" spans="1:4">
      <c r="A2648" s="1" t="s">
        <v>5815</v>
      </c>
      <c r="B2648" t="s">
        <v>16619</v>
      </c>
      <c r="C2648" t="s">
        <v>29787</v>
      </c>
      <c r="D2648" s="2">
        <v>644</v>
      </c>
    </row>
    <row r="2649" spans="1:4">
      <c r="A2649" s="1" t="s">
        <v>9159</v>
      </c>
      <c r="B2649" t="s">
        <v>18556</v>
      </c>
      <c r="C2649" t="s">
        <v>29788</v>
      </c>
      <c r="D2649" s="2">
        <v>54.73</v>
      </c>
    </row>
    <row r="2650" spans="1:4">
      <c r="A2650" s="1" t="s">
        <v>15663</v>
      </c>
      <c r="B2650" t="s">
        <v>24179</v>
      </c>
      <c r="C2650" t="s">
        <v>29789</v>
      </c>
      <c r="D2650" s="2">
        <v>189</v>
      </c>
    </row>
    <row r="2651" spans="1:4">
      <c r="A2651" s="1" t="s">
        <v>6177</v>
      </c>
      <c r="B2651" t="s">
        <v>16621</v>
      </c>
      <c r="C2651" t="s">
        <v>6177</v>
      </c>
      <c r="D2651" s="2">
        <v>238.7</v>
      </c>
    </row>
    <row r="2652" spans="1:4">
      <c r="A2652" s="1" t="s">
        <v>14562</v>
      </c>
      <c r="B2652" t="s">
        <v>23327</v>
      </c>
      <c r="C2652" t="s">
        <v>29790</v>
      </c>
      <c r="D2652" s="2">
        <v>46.61</v>
      </c>
    </row>
    <row r="2653" spans="1:4">
      <c r="A2653" s="1" t="s">
        <v>13580</v>
      </c>
      <c r="B2653" t="s">
        <v>22645</v>
      </c>
      <c r="C2653" t="s">
        <v>13580</v>
      </c>
      <c r="D2653" s="2">
        <v>1.3</v>
      </c>
    </row>
    <row r="2654" spans="1:4">
      <c r="A2654" s="1" t="s">
        <v>14288</v>
      </c>
      <c r="B2654" t="s">
        <v>23093</v>
      </c>
      <c r="C2654" t="s">
        <v>29791</v>
      </c>
      <c r="D2654" s="2">
        <v>63.9</v>
      </c>
    </row>
    <row r="2655" spans="1:4">
      <c r="A2655" s="1" t="s">
        <v>6903</v>
      </c>
      <c r="B2655" t="s">
        <v>24156</v>
      </c>
      <c r="C2655" t="s">
        <v>29792</v>
      </c>
      <c r="D2655" s="2">
        <v>33</v>
      </c>
    </row>
    <row r="2656" spans="1:4">
      <c r="A2656" s="1" t="s">
        <v>16949</v>
      </c>
      <c r="B2656" t="s">
        <v>16950</v>
      </c>
      <c r="C2656" t="s">
        <v>29793</v>
      </c>
      <c r="D2656" s="2">
        <v>512</v>
      </c>
    </row>
    <row r="2657" spans="1:4">
      <c r="A2657" s="1" t="s">
        <v>5724</v>
      </c>
      <c r="B2657" t="s">
        <v>18676</v>
      </c>
      <c r="C2657" t="s">
        <v>29794</v>
      </c>
      <c r="D2657" s="2">
        <v>215.73</v>
      </c>
    </row>
    <row r="2658" spans="1:4">
      <c r="A2658" s="1" t="s">
        <v>5728</v>
      </c>
      <c r="B2658" t="s">
        <v>19278</v>
      </c>
      <c r="C2658" t="s">
        <v>29795</v>
      </c>
      <c r="D2658" s="2">
        <v>28.5</v>
      </c>
    </row>
    <row r="2659" spans="1:4">
      <c r="A2659" s="1" t="s">
        <v>5747</v>
      </c>
      <c r="B2659" t="s">
        <v>24246</v>
      </c>
      <c r="C2659" t="s">
        <v>2919</v>
      </c>
      <c r="D2659" s="2">
        <v>53.49</v>
      </c>
    </row>
    <row r="2660" spans="1:4">
      <c r="A2660" s="1" t="s">
        <v>9644</v>
      </c>
      <c r="B2660" t="s">
        <v>19067</v>
      </c>
      <c r="C2660" t="s">
        <v>29796</v>
      </c>
      <c r="D2660" s="2">
        <v>86.67</v>
      </c>
    </row>
    <row r="2661" spans="1:4">
      <c r="A2661" s="1" t="s">
        <v>5727</v>
      </c>
      <c r="B2661" t="s">
        <v>18913</v>
      </c>
      <c r="C2661" t="s">
        <v>2924</v>
      </c>
      <c r="D2661" s="2">
        <v>88.67</v>
      </c>
    </row>
    <row r="2662" spans="1:4">
      <c r="A2662" s="1" t="s">
        <v>5730</v>
      </c>
      <c r="B2662" t="s">
        <v>19304</v>
      </c>
      <c r="C2662" t="s">
        <v>29797</v>
      </c>
      <c r="D2662" s="2">
        <v>17.5</v>
      </c>
    </row>
    <row r="2663" spans="1:4">
      <c r="A2663" s="1" t="s">
        <v>8686</v>
      </c>
      <c r="B2663" t="s">
        <v>18002</v>
      </c>
      <c r="C2663" t="s">
        <v>29798</v>
      </c>
      <c r="D2663" s="2">
        <v>133</v>
      </c>
    </row>
    <row r="2664" spans="1:4">
      <c r="A2664" s="1" t="s">
        <v>704</v>
      </c>
      <c r="B2664" t="s">
        <v>17908</v>
      </c>
      <c r="C2664" t="s">
        <v>29799</v>
      </c>
      <c r="D2664" s="2">
        <v>133.15</v>
      </c>
    </row>
    <row r="2665" spans="1:4">
      <c r="A2665" s="1" t="s">
        <v>703</v>
      </c>
      <c r="B2665" t="s">
        <v>24173</v>
      </c>
      <c r="C2665" t="s">
        <v>2908</v>
      </c>
      <c r="D2665" s="2">
        <v>28.59</v>
      </c>
    </row>
    <row r="2666" spans="1:4">
      <c r="A2666" s="1" t="s">
        <v>543</v>
      </c>
      <c r="B2666" t="s">
        <v>21732</v>
      </c>
      <c r="C2666" t="s">
        <v>29800</v>
      </c>
      <c r="D2666" s="2">
        <v>372</v>
      </c>
    </row>
    <row r="2667" spans="1:4">
      <c r="A2667" s="1" t="s">
        <v>8650</v>
      </c>
      <c r="B2667" t="s">
        <v>17959</v>
      </c>
      <c r="C2667" t="s">
        <v>29801</v>
      </c>
      <c r="D2667" s="2">
        <v>86.88</v>
      </c>
    </row>
    <row r="2668" spans="1:4">
      <c r="A2668" s="1" t="s">
        <v>5743</v>
      </c>
      <c r="B2668" t="s">
        <v>22342</v>
      </c>
      <c r="C2668" t="s">
        <v>29802</v>
      </c>
      <c r="D2668" s="2">
        <v>216.11</v>
      </c>
    </row>
    <row r="2669" spans="1:4">
      <c r="A2669" s="1" t="s">
        <v>9816</v>
      </c>
      <c r="B2669" t="s">
        <v>19279</v>
      </c>
      <c r="C2669" t="s">
        <v>29803</v>
      </c>
      <c r="D2669" s="2">
        <v>28</v>
      </c>
    </row>
    <row r="2670" spans="1:4">
      <c r="A2670" s="1" t="s">
        <v>9215</v>
      </c>
      <c r="B2670" t="s">
        <v>18621</v>
      </c>
      <c r="C2670" t="s">
        <v>29804</v>
      </c>
      <c r="D2670" s="2">
        <v>135.9</v>
      </c>
    </row>
    <row r="2671" spans="1:4">
      <c r="A2671" s="1" t="s">
        <v>705</v>
      </c>
      <c r="B2671" t="s">
        <v>17910</v>
      </c>
      <c r="C2671" t="s">
        <v>29805</v>
      </c>
      <c r="D2671" s="2">
        <v>135.94999999999999</v>
      </c>
    </row>
    <row r="2672" spans="1:4">
      <c r="A2672" s="1" t="s">
        <v>701</v>
      </c>
      <c r="B2672" t="s">
        <v>24411</v>
      </c>
      <c r="C2672" t="s">
        <v>2892</v>
      </c>
      <c r="D2672" s="2">
        <v>28.08</v>
      </c>
    </row>
    <row r="2673" spans="1:4">
      <c r="A2673" s="1" t="s">
        <v>5714</v>
      </c>
      <c r="B2673" t="s">
        <v>18288</v>
      </c>
      <c r="C2673" t="s">
        <v>29806</v>
      </c>
      <c r="D2673" s="2">
        <v>216.11</v>
      </c>
    </row>
    <row r="2674" spans="1:4">
      <c r="A2674" s="1" t="s">
        <v>9817</v>
      </c>
      <c r="B2674" t="s">
        <v>19280</v>
      </c>
      <c r="C2674" t="s">
        <v>29807</v>
      </c>
      <c r="D2674" s="2">
        <v>28</v>
      </c>
    </row>
    <row r="2675" spans="1:4">
      <c r="A2675" s="1" t="s">
        <v>8961</v>
      </c>
      <c r="B2675" t="s">
        <v>18302</v>
      </c>
      <c r="C2675" t="s">
        <v>29808</v>
      </c>
      <c r="D2675" s="2">
        <v>86.88</v>
      </c>
    </row>
    <row r="2676" spans="1:4">
      <c r="A2676" s="1" t="s">
        <v>8687</v>
      </c>
      <c r="B2676" t="s">
        <v>18003</v>
      </c>
      <c r="C2676" t="s">
        <v>29809</v>
      </c>
      <c r="D2676" s="2">
        <v>135.9</v>
      </c>
    </row>
    <row r="2677" spans="1:4">
      <c r="A2677" s="1" t="s">
        <v>706</v>
      </c>
      <c r="B2677" t="s">
        <v>17955</v>
      </c>
      <c r="C2677" t="s">
        <v>2902</v>
      </c>
      <c r="D2677" s="2">
        <v>135.94999999999999</v>
      </c>
    </row>
    <row r="2678" spans="1:4">
      <c r="A2678" s="1" t="s">
        <v>702</v>
      </c>
      <c r="B2678" t="s">
        <v>24420</v>
      </c>
      <c r="C2678" t="s">
        <v>2893</v>
      </c>
      <c r="D2678" s="2">
        <v>28.08</v>
      </c>
    </row>
    <row r="2679" spans="1:4">
      <c r="A2679" s="1" t="s">
        <v>5719</v>
      </c>
      <c r="B2679" t="s">
        <v>18496</v>
      </c>
      <c r="C2679" t="s">
        <v>29810</v>
      </c>
      <c r="D2679" s="2">
        <v>301.89</v>
      </c>
    </row>
    <row r="2680" spans="1:4">
      <c r="A2680" s="1" t="s">
        <v>5734</v>
      </c>
      <c r="B2680" t="s">
        <v>21038</v>
      </c>
      <c r="C2680" t="s">
        <v>29811</v>
      </c>
      <c r="D2680" s="2">
        <v>117.03</v>
      </c>
    </row>
    <row r="2681" spans="1:4">
      <c r="A2681" s="1" t="s">
        <v>5712</v>
      </c>
      <c r="B2681" t="s">
        <v>17997</v>
      </c>
      <c r="C2681" t="s">
        <v>29812</v>
      </c>
      <c r="D2681" s="2">
        <v>119.33</v>
      </c>
    </row>
    <row r="2682" spans="1:4">
      <c r="A2682" s="1" t="s">
        <v>5720</v>
      </c>
      <c r="B2682" t="s">
        <v>18498</v>
      </c>
      <c r="C2682" t="s">
        <v>29813</v>
      </c>
      <c r="D2682" s="2">
        <v>307.77999999999997</v>
      </c>
    </row>
    <row r="2683" spans="1:4">
      <c r="A2683" s="1" t="s">
        <v>5716</v>
      </c>
      <c r="B2683" t="s">
        <v>18334</v>
      </c>
      <c r="C2683" t="s">
        <v>29814</v>
      </c>
      <c r="D2683" s="2">
        <v>119.33</v>
      </c>
    </row>
    <row r="2684" spans="1:4">
      <c r="A2684" s="1" t="s">
        <v>9404</v>
      </c>
      <c r="B2684" t="s">
        <v>18829</v>
      </c>
      <c r="C2684" t="s">
        <v>29815</v>
      </c>
      <c r="D2684" s="2">
        <v>757.2</v>
      </c>
    </row>
    <row r="2685" spans="1:4">
      <c r="A2685" s="1" t="s">
        <v>5731</v>
      </c>
      <c r="B2685" t="s">
        <v>19313</v>
      </c>
      <c r="C2685" t="s">
        <v>29816</v>
      </c>
      <c r="D2685" s="2">
        <v>736</v>
      </c>
    </row>
    <row r="2686" spans="1:4">
      <c r="A2686" s="1" t="s">
        <v>5721</v>
      </c>
      <c r="B2686" t="s">
        <v>18544</v>
      </c>
      <c r="C2686" t="s">
        <v>29817</v>
      </c>
      <c r="D2686" s="2">
        <v>736</v>
      </c>
    </row>
    <row r="2687" spans="1:4">
      <c r="A2687" s="1" t="s">
        <v>870</v>
      </c>
      <c r="B2687" t="s">
        <v>17969</v>
      </c>
      <c r="C2687" t="s">
        <v>29818</v>
      </c>
      <c r="D2687" s="2">
        <v>118.17</v>
      </c>
    </row>
    <row r="2688" spans="1:4">
      <c r="A2688" s="1" t="s">
        <v>871</v>
      </c>
      <c r="B2688" t="s">
        <v>17970</v>
      </c>
      <c r="C2688" t="s">
        <v>29819</v>
      </c>
      <c r="D2688" s="2">
        <v>94.93</v>
      </c>
    </row>
    <row r="2689" spans="1:4">
      <c r="A2689" s="1" t="s">
        <v>5718</v>
      </c>
      <c r="B2689" t="s">
        <v>18373</v>
      </c>
      <c r="C2689" t="s">
        <v>29820</v>
      </c>
      <c r="D2689" s="2">
        <v>198.15</v>
      </c>
    </row>
    <row r="2690" spans="1:4">
      <c r="A2690" s="1" t="s">
        <v>5717</v>
      </c>
      <c r="B2690" t="s">
        <v>18372</v>
      </c>
      <c r="C2690" t="s">
        <v>29821</v>
      </c>
      <c r="D2690" s="2">
        <v>109.31</v>
      </c>
    </row>
    <row r="2691" spans="1:4">
      <c r="A2691" s="1" t="s">
        <v>9851</v>
      </c>
      <c r="B2691" t="s">
        <v>19322</v>
      </c>
      <c r="C2691" t="s">
        <v>29822</v>
      </c>
      <c r="D2691" s="2">
        <v>132.81</v>
      </c>
    </row>
    <row r="2692" spans="1:4">
      <c r="A2692" s="1" t="s">
        <v>7563</v>
      </c>
      <c r="B2692" t="s">
        <v>16602</v>
      </c>
      <c r="C2692" t="s">
        <v>7563</v>
      </c>
      <c r="D2692" s="2">
        <v>205</v>
      </c>
    </row>
    <row r="2693" spans="1:4">
      <c r="A2693" s="1" t="s">
        <v>376</v>
      </c>
      <c r="B2693" t="s">
        <v>17371</v>
      </c>
      <c r="C2693" t="s">
        <v>4358</v>
      </c>
      <c r="D2693" s="2">
        <v>152</v>
      </c>
    </row>
    <row r="2694" spans="1:4">
      <c r="A2694" s="1" t="s">
        <v>749</v>
      </c>
      <c r="B2694" t="s">
        <v>17983</v>
      </c>
      <c r="C2694" t="s">
        <v>29823</v>
      </c>
      <c r="D2694" s="2">
        <v>43.71</v>
      </c>
    </row>
    <row r="2695" spans="1:4">
      <c r="A2695" s="1" t="s">
        <v>750</v>
      </c>
      <c r="B2695" t="s">
        <v>17989</v>
      </c>
      <c r="C2695" t="s">
        <v>29824</v>
      </c>
      <c r="D2695" s="2">
        <v>43.71</v>
      </c>
    </row>
    <row r="2696" spans="1:4">
      <c r="A2696" s="1" t="s">
        <v>15291</v>
      </c>
      <c r="B2696" t="s">
        <v>23865</v>
      </c>
      <c r="C2696" t="s">
        <v>29825</v>
      </c>
      <c r="D2696" s="2">
        <v>154.13999999999999</v>
      </c>
    </row>
    <row r="2697" spans="1:4">
      <c r="A2697" s="1" t="s">
        <v>5984</v>
      </c>
      <c r="B2697" t="s">
        <v>23354</v>
      </c>
      <c r="C2697" t="s">
        <v>5984</v>
      </c>
      <c r="D2697" s="2">
        <v>257.13</v>
      </c>
    </row>
    <row r="2698" spans="1:4">
      <c r="A2698" s="1" t="s">
        <v>8219</v>
      </c>
      <c r="B2698" t="s">
        <v>17438</v>
      </c>
      <c r="C2698" t="s">
        <v>29826</v>
      </c>
      <c r="D2698" s="2">
        <v>35.409999999999997</v>
      </c>
    </row>
    <row r="2699" spans="1:4">
      <c r="A2699" s="1" t="s">
        <v>5959</v>
      </c>
      <c r="B2699" t="s">
        <v>18945</v>
      </c>
      <c r="C2699" t="s">
        <v>4333</v>
      </c>
      <c r="D2699" s="2">
        <v>173.34</v>
      </c>
    </row>
    <row r="2700" spans="1:4">
      <c r="A2700" s="1" t="s">
        <v>5985</v>
      </c>
      <c r="B2700" t="s">
        <v>23355</v>
      </c>
      <c r="C2700" t="s">
        <v>5985</v>
      </c>
      <c r="D2700" s="2">
        <v>288.89999999999998</v>
      </c>
    </row>
    <row r="2701" spans="1:4">
      <c r="A2701" s="1" t="s">
        <v>5961</v>
      </c>
      <c r="B2701" t="s">
        <v>20447</v>
      </c>
      <c r="C2701" t="s">
        <v>29827</v>
      </c>
      <c r="D2701" s="2">
        <v>115.34</v>
      </c>
    </row>
    <row r="2702" spans="1:4">
      <c r="A2702" s="1" t="s">
        <v>11837</v>
      </c>
      <c r="B2702" t="s">
        <v>21274</v>
      </c>
      <c r="C2702" t="s">
        <v>29828</v>
      </c>
      <c r="D2702" s="2">
        <v>165</v>
      </c>
    </row>
    <row r="2703" spans="1:4">
      <c r="A2703" s="1" t="s">
        <v>11839</v>
      </c>
      <c r="B2703" t="s">
        <v>21276</v>
      </c>
      <c r="C2703" t="s">
        <v>29829</v>
      </c>
      <c r="D2703" s="2">
        <v>165</v>
      </c>
    </row>
    <row r="2704" spans="1:4">
      <c r="A2704" s="1" t="s">
        <v>11838</v>
      </c>
      <c r="B2704" t="s">
        <v>21275</v>
      </c>
      <c r="C2704" t="s">
        <v>29830</v>
      </c>
      <c r="D2704" s="2">
        <v>165</v>
      </c>
    </row>
    <row r="2705" spans="1:4">
      <c r="A2705" s="1" t="s">
        <v>499</v>
      </c>
      <c r="B2705" t="s">
        <v>20243</v>
      </c>
      <c r="C2705" t="s">
        <v>3853</v>
      </c>
      <c r="D2705" s="2">
        <v>72.5</v>
      </c>
    </row>
    <row r="2706" spans="1:4">
      <c r="A2706" s="1" t="s">
        <v>501</v>
      </c>
      <c r="B2706" t="s">
        <v>22962</v>
      </c>
      <c r="C2706" t="s">
        <v>3852</v>
      </c>
      <c r="D2706" s="2">
        <v>82.9</v>
      </c>
    </row>
    <row r="2707" spans="1:4">
      <c r="A2707" s="1" t="s">
        <v>500</v>
      </c>
      <c r="B2707" t="s">
        <v>20417</v>
      </c>
      <c r="C2707" t="s">
        <v>29831</v>
      </c>
      <c r="D2707" s="2">
        <v>82.9</v>
      </c>
    </row>
    <row r="2708" spans="1:4">
      <c r="A2708" s="1" t="s">
        <v>7564</v>
      </c>
      <c r="B2708" t="s">
        <v>16603</v>
      </c>
      <c r="C2708" t="s">
        <v>29832</v>
      </c>
      <c r="D2708" s="2">
        <v>65.33</v>
      </c>
    </row>
    <row r="2709" spans="1:4">
      <c r="A2709" s="1" t="s">
        <v>7569</v>
      </c>
      <c r="B2709" t="s">
        <v>16606</v>
      </c>
      <c r="C2709" t="s">
        <v>29833</v>
      </c>
      <c r="D2709" s="2">
        <v>65.33</v>
      </c>
    </row>
    <row r="2710" spans="1:4">
      <c r="A2710" s="1" t="s">
        <v>497</v>
      </c>
      <c r="B2710" t="s">
        <v>21294</v>
      </c>
      <c r="C2710" t="s">
        <v>29834</v>
      </c>
      <c r="D2710" s="2">
        <v>192.8</v>
      </c>
    </row>
    <row r="2711" spans="1:4">
      <c r="A2711" s="1" t="s">
        <v>5970</v>
      </c>
      <c r="B2711" t="s">
        <v>21923</v>
      </c>
      <c r="C2711" t="s">
        <v>4126</v>
      </c>
      <c r="D2711" s="2">
        <v>96.82</v>
      </c>
    </row>
    <row r="2712" spans="1:4">
      <c r="A2712" s="1" t="s">
        <v>10275</v>
      </c>
      <c r="B2712" t="s">
        <v>19773</v>
      </c>
      <c r="C2712" t="s">
        <v>4124</v>
      </c>
      <c r="D2712" s="2">
        <v>92.59</v>
      </c>
    </row>
    <row r="2713" spans="1:4">
      <c r="A2713" s="1" t="s">
        <v>568</v>
      </c>
      <c r="B2713" t="s">
        <v>19008</v>
      </c>
      <c r="C2713" t="s">
        <v>29835</v>
      </c>
      <c r="D2713" s="2">
        <v>98.93</v>
      </c>
    </row>
    <row r="2714" spans="1:4">
      <c r="A2714" s="1" t="s">
        <v>12127</v>
      </c>
      <c r="B2714" t="s">
        <v>21557</v>
      </c>
      <c r="C2714" t="s">
        <v>29836</v>
      </c>
      <c r="D2714" s="2">
        <v>247</v>
      </c>
    </row>
    <row r="2715" spans="1:4">
      <c r="A2715" s="1" t="s">
        <v>5907</v>
      </c>
      <c r="B2715" t="s">
        <v>18177</v>
      </c>
      <c r="C2715" t="s">
        <v>4356</v>
      </c>
      <c r="D2715" s="2">
        <v>153.47</v>
      </c>
    </row>
    <row r="2716" spans="1:4">
      <c r="A2716" s="1" t="s">
        <v>12128</v>
      </c>
      <c r="B2716" t="s">
        <v>21558</v>
      </c>
      <c r="C2716" t="s">
        <v>4339</v>
      </c>
      <c r="D2716" s="2">
        <v>247</v>
      </c>
    </row>
    <row r="2717" spans="1:4">
      <c r="A2717" s="1" t="s">
        <v>12268</v>
      </c>
      <c r="B2717" t="s">
        <v>21678</v>
      </c>
      <c r="C2717" t="s">
        <v>3904</v>
      </c>
      <c r="D2717" s="2">
        <v>94.73</v>
      </c>
    </row>
    <row r="2718" spans="1:4">
      <c r="A2718" s="1" t="s">
        <v>11533</v>
      </c>
      <c r="B2718" t="s">
        <v>20946</v>
      </c>
      <c r="C2718" t="s">
        <v>3903</v>
      </c>
      <c r="D2718" s="2">
        <v>94.73</v>
      </c>
    </row>
    <row r="2719" spans="1:4">
      <c r="A2719" s="1" t="s">
        <v>12108</v>
      </c>
      <c r="B2719" t="s">
        <v>21529</v>
      </c>
      <c r="C2719" t="s">
        <v>29837</v>
      </c>
      <c r="D2719" s="2">
        <v>54</v>
      </c>
    </row>
    <row r="2720" spans="1:4">
      <c r="A2720" s="1" t="s">
        <v>5969</v>
      </c>
      <c r="B2720" t="s">
        <v>20643</v>
      </c>
      <c r="C2720" t="s">
        <v>4091</v>
      </c>
      <c r="D2720" s="2">
        <v>88.3</v>
      </c>
    </row>
    <row r="2721" spans="1:4">
      <c r="A2721" s="1" t="s">
        <v>5968</v>
      </c>
      <c r="B2721" t="s">
        <v>20326</v>
      </c>
      <c r="C2721" t="s">
        <v>4125</v>
      </c>
      <c r="D2721" s="2">
        <v>93.5</v>
      </c>
    </row>
    <row r="2722" spans="1:4">
      <c r="A2722" s="1" t="s">
        <v>5980</v>
      </c>
      <c r="B2722" t="s">
        <v>24763</v>
      </c>
      <c r="C2722" t="s">
        <v>29838</v>
      </c>
      <c r="D2722" s="2">
        <v>93.5</v>
      </c>
    </row>
    <row r="2723" spans="1:4">
      <c r="A2723" s="1" t="s">
        <v>281</v>
      </c>
      <c r="B2723" t="s">
        <v>23386</v>
      </c>
      <c r="C2723" t="s">
        <v>4093</v>
      </c>
      <c r="D2723" s="2">
        <v>103.36</v>
      </c>
    </row>
    <row r="2724" spans="1:4">
      <c r="A2724" s="1" t="s">
        <v>282</v>
      </c>
      <c r="B2724" t="s">
        <v>23073</v>
      </c>
      <c r="C2724" t="s">
        <v>4092</v>
      </c>
      <c r="D2724" s="2">
        <v>103.36</v>
      </c>
    </row>
    <row r="2725" spans="1:4">
      <c r="A2725" s="1" t="s">
        <v>283</v>
      </c>
      <c r="B2725" t="s">
        <v>19269</v>
      </c>
      <c r="C2725" t="s">
        <v>4090</v>
      </c>
      <c r="D2725" s="2">
        <v>88.3</v>
      </c>
    </row>
    <row r="2726" spans="1:4">
      <c r="A2726" s="1" t="s">
        <v>284</v>
      </c>
      <c r="B2726" t="s">
        <v>17968</v>
      </c>
      <c r="C2726" t="s">
        <v>4094</v>
      </c>
      <c r="D2726" s="2">
        <v>184.5</v>
      </c>
    </row>
    <row r="2727" spans="1:4">
      <c r="A2727" s="1" t="s">
        <v>11314</v>
      </c>
      <c r="B2727" t="s">
        <v>20718</v>
      </c>
      <c r="C2727" t="s">
        <v>3914</v>
      </c>
      <c r="D2727" s="2">
        <v>113.68</v>
      </c>
    </row>
    <row r="2728" spans="1:4">
      <c r="A2728" s="1" t="s">
        <v>8908</v>
      </c>
      <c r="B2728" t="s">
        <v>18246</v>
      </c>
      <c r="C2728" t="s">
        <v>3915</v>
      </c>
      <c r="D2728" s="2">
        <v>113.68</v>
      </c>
    </row>
    <row r="2729" spans="1:4">
      <c r="A2729" s="1" t="s">
        <v>7730</v>
      </c>
      <c r="B2729" t="s">
        <v>16806</v>
      </c>
      <c r="C2729" t="s">
        <v>29839</v>
      </c>
      <c r="D2729" s="2">
        <v>118.06</v>
      </c>
    </row>
    <row r="2730" spans="1:4">
      <c r="A2730" s="1" t="s">
        <v>10445</v>
      </c>
      <c r="B2730" t="s">
        <v>19903</v>
      </c>
      <c r="C2730" t="s">
        <v>29840</v>
      </c>
      <c r="D2730" s="2">
        <v>149.31</v>
      </c>
    </row>
    <row r="2731" spans="1:4">
      <c r="A2731" s="1" t="s">
        <v>10444</v>
      </c>
      <c r="B2731" t="s">
        <v>19902</v>
      </c>
      <c r="C2731" t="s">
        <v>29841</v>
      </c>
      <c r="D2731" s="2">
        <v>149.31</v>
      </c>
    </row>
    <row r="2732" spans="1:4">
      <c r="A2732" s="1" t="s">
        <v>5938</v>
      </c>
      <c r="B2732" t="s">
        <v>18559</v>
      </c>
      <c r="C2732" t="s">
        <v>4203</v>
      </c>
      <c r="D2732" s="2">
        <v>118.06</v>
      </c>
    </row>
    <row r="2733" spans="1:4">
      <c r="A2733" s="1" t="s">
        <v>16327</v>
      </c>
      <c r="B2733" t="s">
        <v>24732</v>
      </c>
      <c r="C2733" t="s">
        <v>29842</v>
      </c>
      <c r="D2733" s="2">
        <v>118.06</v>
      </c>
    </row>
    <row r="2734" spans="1:4">
      <c r="A2734" s="1" t="s">
        <v>9107</v>
      </c>
      <c r="B2734" t="s">
        <v>18477</v>
      </c>
      <c r="C2734" t="s">
        <v>29843</v>
      </c>
      <c r="D2734" s="2">
        <v>118.06</v>
      </c>
    </row>
    <row r="2735" spans="1:4">
      <c r="A2735" s="1" t="s">
        <v>7920</v>
      </c>
      <c r="B2735" t="s">
        <v>17102</v>
      </c>
      <c r="C2735" t="s">
        <v>29844</v>
      </c>
      <c r="D2735" s="2">
        <v>118.06</v>
      </c>
    </row>
    <row r="2736" spans="1:4">
      <c r="A2736" s="1" t="s">
        <v>5939</v>
      </c>
      <c r="B2736" t="s">
        <v>18572</v>
      </c>
      <c r="C2736" t="s">
        <v>4202</v>
      </c>
      <c r="D2736" s="2">
        <v>118.06</v>
      </c>
    </row>
    <row r="2737" spans="1:4">
      <c r="A2737" s="1" t="s">
        <v>5936</v>
      </c>
      <c r="B2737" t="s">
        <v>18479</v>
      </c>
      <c r="C2737" t="s">
        <v>29845</v>
      </c>
      <c r="D2737" s="2">
        <v>104.17</v>
      </c>
    </row>
    <row r="2738" spans="1:4">
      <c r="A2738" s="1" t="s">
        <v>5937</v>
      </c>
      <c r="B2738" t="s">
        <v>18480</v>
      </c>
      <c r="C2738" t="s">
        <v>4176</v>
      </c>
      <c r="D2738" s="2">
        <v>104.17</v>
      </c>
    </row>
    <row r="2739" spans="1:4">
      <c r="A2739" s="1" t="s">
        <v>5913</v>
      </c>
      <c r="B2739" t="s">
        <v>20446</v>
      </c>
      <c r="C2739" t="s">
        <v>29846</v>
      </c>
      <c r="D2739" s="2">
        <v>103.44</v>
      </c>
    </row>
    <row r="2740" spans="1:4">
      <c r="A2740" s="1" t="s">
        <v>5918</v>
      </c>
      <c r="B2740" t="s">
        <v>24285</v>
      </c>
      <c r="C2740" t="s">
        <v>4351</v>
      </c>
      <c r="D2740" s="2">
        <v>80.27</v>
      </c>
    </row>
    <row r="2741" spans="1:4">
      <c r="A2741" s="1" t="s">
        <v>5975</v>
      </c>
      <c r="B2741" t="s">
        <v>23567</v>
      </c>
      <c r="C2741" t="s">
        <v>3975</v>
      </c>
      <c r="D2741" s="2">
        <v>88.88</v>
      </c>
    </row>
    <row r="2742" spans="1:4">
      <c r="A2742" s="1" t="s">
        <v>570</v>
      </c>
      <c r="B2742" t="s">
        <v>19171</v>
      </c>
      <c r="C2742" t="s">
        <v>29847</v>
      </c>
      <c r="D2742" s="2">
        <v>153.63999999999999</v>
      </c>
    </row>
    <row r="2743" spans="1:4">
      <c r="A2743" s="1" t="s">
        <v>12593</v>
      </c>
      <c r="B2743" t="s">
        <v>21970</v>
      </c>
      <c r="C2743" t="s">
        <v>4504</v>
      </c>
      <c r="D2743" s="2">
        <v>194.51</v>
      </c>
    </row>
    <row r="2744" spans="1:4">
      <c r="A2744" s="1" t="s">
        <v>14605</v>
      </c>
      <c r="B2744" t="s">
        <v>23366</v>
      </c>
      <c r="C2744" t="s">
        <v>29848</v>
      </c>
      <c r="D2744" s="2">
        <v>229.67</v>
      </c>
    </row>
    <row r="2745" spans="1:4">
      <c r="A2745" s="1" t="s">
        <v>571</v>
      </c>
      <c r="B2745" t="s">
        <v>19166</v>
      </c>
      <c r="C2745" t="s">
        <v>29849</v>
      </c>
      <c r="D2745" s="2">
        <v>133.85</v>
      </c>
    </row>
    <row r="2746" spans="1:4">
      <c r="A2746" s="1" t="s">
        <v>10675</v>
      </c>
      <c r="B2746" t="s">
        <v>20147</v>
      </c>
      <c r="C2746" t="s">
        <v>29850</v>
      </c>
      <c r="D2746" s="2">
        <v>136.4</v>
      </c>
    </row>
    <row r="2747" spans="1:4">
      <c r="A2747" s="1" t="s">
        <v>10942</v>
      </c>
      <c r="B2747" t="s">
        <v>20363</v>
      </c>
      <c r="C2747" t="s">
        <v>29851</v>
      </c>
      <c r="D2747" s="2">
        <v>93</v>
      </c>
    </row>
    <row r="2748" spans="1:4">
      <c r="A2748" s="1" t="s">
        <v>11714</v>
      </c>
      <c r="B2748" t="s">
        <v>21134</v>
      </c>
      <c r="C2748" t="s">
        <v>29852</v>
      </c>
      <c r="D2748" s="2">
        <v>148</v>
      </c>
    </row>
    <row r="2749" spans="1:4">
      <c r="A2749" s="1" t="s">
        <v>11713</v>
      </c>
      <c r="B2749" t="s">
        <v>21133</v>
      </c>
      <c r="C2749" t="s">
        <v>29853</v>
      </c>
      <c r="D2749" s="2">
        <v>144</v>
      </c>
    </row>
    <row r="2750" spans="1:4">
      <c r="A2750" s="1" t="s">
        <v>11777</v>
      </c>
      <c r="B2750" t="s">
        <v>21215</v>
      </c>
      <c r="C2750" t="s">
        <v>29854</v>
      </c>
      <c r="D2750" s="2">
        <v>30</v>
      </c>
    </row>
    <row r="2751" spans="1:4">
      <c r="A2751" s="1" t="s">
        <v>5940</v>
      </c>
      <c r="B2751" t="s">
        <v>23207</v>
      </c>
      <c r="C2751" t="s">
        <v>29855</v>
      </c>
      <c r="D2751" s="2">
        <v>79.349999999999994</v>
      </c>
    </row>
    <row r="2752" spans="1:4">
      <c r="A2752" s="1" t="s">
        <v>5941</v>
      </c>
      <c r="B2752" t="s">
        <v>23638</v>
      </c>
      <c r="C2752" t="s">
        <v>29856</v>
      </c>
      <c r="D2752" s="2">
        <v>71.25</v>
      </c>
    </row>
    <row r="2753" spans="1:4">
      <c r="A2753" s="1" t="s">
        <v>15025</v>
      </c>
      <c r="B2753" t="s">
        <v>23637</v>
      </c>
      <c r="C2753" t="s">
        <v>29857</v>
      </c>
      <c r="D2753" s="2">
        <v>71.25</v>
      </c>
    </row>
    <row r="2754" spans="1:4">
      <c r="A2754" s="1" t="s">
        <v>8676</v>
      </c>
      <c r="B2754" t="s">
        <v>17990</v>
      </c>
      <c r="C2754" t="s">
        <v>29858</v>
      </c>
      <c r="D2754" s="2">
        <v>76.23</v>
      </c>
    </row>
    <row r="2755" spans="1:4">
      <c r="A2755" s="1" t="s">
        <v>14868</v>
      </c>
      <c r="B2755" t="s">
        <v>23524</v>
      </c>
      <c r="C2755" t="s">
        <v>4387</v>
      </c>
      <c r="D2755" s="2">
        <v>203.78</v>
      </c>
    </row>
    <row r="2756" spans="1:4">
      <c r="A2756" s="1" t="s">
        <v>8505</v>
      </c>
      <c r="B2756" t="s">
        <v>17798</v>
      </c>
      <c r="C2756" t="s">
        <v>29859</v>
      </c>
      <c r="D2756" s="2">
        <v>148.93</v>
      </c>
    </row>
    <row r="2757" spans="1:4">
      <c r="A2757" s="1" t="s">
        <v>22889</v>
      </c>
      <c r="B2757" t="s">
        <v>22890</v>
      </c>
      <c r="C2757" t="s">
        <v>29860</v>
      </c>
      <c r="D2757" s="2">
        <v>148.93</v>
      </c>
    </row>
    <row r="2758" spans="1:4">
      <c r="A2758" s="1" t="s">
        <v>14869</v>
      </c>
      <c r="B2758" t="s">
        <v>23525</v>
      </c>
      <c r="C2758" t="s">
        <v>4388</v>
      </c>
      <c r="D2758" s="2">
        <v>203.78</v>
      </c>
    </row>
    <row r="2759" spans="1:4">
      <c r="A2759" s="1" t="s">
        <v>752</v>
      </c>
      <c r="B2759" t="s">
        <v>22256</v>
      </c>
      <c r="C2759" t="s">
        <v>4527</v>
      </c>
      <c r="D2759" s="2">
        <v>97.06</v>
      </c>
    </row>
    <row r="2760" spans="1:4">
      <c r="A2760" s="1" t="s">
        <v>753</v>
      </c>
      <c r="B2760" t="s">
        <v>22257</v>
      </c>
      <c r="C2760" t="s">
        <v>29861</v>
      </c>
      <c r="D2760" s="2">
        <v>148.93</v>
      </c>
    </row>
    <row r="2761" spans="1:4">
      <c r="A2761" s="1" t="s">
        <v>751</v>
      </c>
      <c r="B2761" t="s">
        <v>22255</v>
      </c>
      <c r="C2761" t="s">
        <v>29862</v>
      </c>
      <c r="D2761" s="2">
        <v>61.05</v>
      </c>
    </row>
    <row r="2762" spans="1:4">
      <c r="A2762" s="1" t="s">
        <v>10452</v>
      </c>
      <c r="B2762" t="s">
        <v>19916</v>
      </c>
      <c r="C2762" t="s">
        <v>10452</v>
      </c>
      <c r="D2762" s="2">
        <v>311.2</v>
      </c>
    </row>
    <row r="2763" spans="1:4">
      <c r="A2763" s="1" t="s">
        <v>377</v>
      </c>
      <c r="B2763" t="s">
        <v>18409</v>
      </c>
      <c r="C2763" t="s">
        <v>4334</v>
      </c>
      <c r="D2763" s="2">
        <v>207</v>
      </c>
    </row>
    <row r="2764" spans="1:4">
      <c r="A2764" s="1" t="s">
        <v>13544</v>
      </c>
      <c r="B2764" t="s">
        <v>22638</v>
      </c>
      <c r="C2764" t="s">
        <v>29863</v>
      </c>
      <c r="D2764" s="2">
        <v>331</v>
      </c>
    </row>
    <row r="2765" spans="1:4">
      <c r="A2765" s="1" t="s">
        <v>772</v>
      </c>
      <c r="B2765" t="s">
        <v>17328</v>
      </c>
      <c r="C2765" t="s">
        <v>29864</v>
      </c>
      <c r="D2765" s="2">
        <v>130.1</v>
      </c>
    </row>
    <row r="2766" spans="1:4">
      <c r="A2766" s="1" t="s">
        <v>15898</v>
      </c>
      <c r="B2766" t="s">
        <v>24391</v>
      </c>
      <c r="C2766" t="s">
        <v>29865</v>
      </c>
      <c r="D2766" s="2">
        <v>201</v>
      </c>
    </row>
    <row r="2767" spans="1:4">
      <c r="A2767" s="1" t="s">
        <v>5943</v>
      </c>
      <c r="B2767" t="s">
        <v>17603</v>
      </c>
      <c r="C2767" t="s">
        <v>4207</v>
      </c>
      <c r="D2767" s="2">
        <v>118.06</v>
      </c>
    </row>
    <row r="2768" spans="1:4">
      <c r="A2768" s="1" t="s">
        <v>5957</v>
      </c>
      <c r="B2768" t="s">
        <v>23710</v>
      </c>
      <c r="C2768" t="s">
        <v>4186</v>
      </c>
      <c r="D2768" s="2">
        <v>138.88999999999999</v>
      </c>
    </row>
    <row r="2769" spans="1:4">
      <c r="A2769" s="1" t="s">
        <v>5956</v>
      </c>
      <c r="B2769" t="s">
        <v>23240</v>
      </c>
      <c r="C2769" t="s">
        <v>4185</v>
      </c>
      <c r="D2769" s="2">
        <v>138.88999999999999</v>
      </c>
    </row>
    <row r="2770" spans="1:4">
      <c r="A2770" s="1" t="s">
        <v>8185</v>
      </c>
      <c r="B2770" t="s">
        <v>17395</v>
      </c>
      <c r="C2770" t="s">
        <v>29866</v>
      </c>
      <c r="D2770" s="2">
        <v>45.14</v>
      </c>
    </row>
    <row r="2771" spans="1:4">
      <c r="A2771" s="1" t="s">
        <v>5942</v>
      </c>
      <c r="B2771" t="s">
        <v>17398</v>
      </c>
      <c r="C2771" t="s">
        <v>29867</v>
      </c>
      <c r="D2771" s="2">
        <v>45.14</v>
      </c>
    </row>
    <row r="2772" spans="1:4">
      <c r="A2772" s="1" t="s">
        <v>12620</v>
      </c>
      <c r="B2772" t="s">
        <v>22012</v>
      </c>
      <c r="C2772" t="s">
        <v>4184</v>
      </c>
      <c r="D2772" s="2">
        <v>131.94</v>
      </c>
    </row>
    <row r="2773" spans="1:4">
      <c r="A2773" s="1" t="s">
        <v>8207</v>
      </c>
      <c r="B2773" t="s">
        <v>17424</v>
      </c>
      <c r="C2773" t="s">
        <v>29868</v>
      </c>
      <c r="D2773" s="2">
        <v>45.14</v>
      </c>
    </row>
    <row r="2774" spans="1:4">
      <c r="A2774" s="1" t="s">
        <v>5955</v>
      </c>
      <c r="B2774" t="s">
        <v>21849</v>
      </c>
      <c r="C2774" t="s">
        <v>4183</v>
      </c>
      <c r="D2774" s="2">
        <v>131.94</v>
      </c>
    </row>
    <row r="2775" spans="1:4">
      <c r="A2775" s="1" t="s">
        <v>5949</v>
      </c>
      <c r="B2775" t="s">
        <v>18265</v>
      </c>
      <c r="C2775" t="s">
        <v>4193</v>
      </c>
      <c r="D2775" s="2">
        <v>218.75</v>
      </c>
    </row>
    <row r="2776" spans="1:4">
      <c r="A2776" s="1" t="s">
        <v>5951</v>
      </c>
      <c r="B2776" t="s">
        <v>20431</v>
      </c>
      <c r="C2776" t="s">
        <v>4205</v>
      </c>
      <c r="D2776" s="2">
        <v>1166.67</v>
      </c>
    </row>
    <row r="2777" spans="1:4">
      <c r="A2777" s="1" t="s">
        <v>5948</v>
      </c>
      <c r="B2777" t="s">
        <v>18209</v>
      </c>
      <c r="C2777" t="s">
        <v>29869</v>
      </c>
      <c r="D2777" s="2">
        <v>211.81</v>
      </c>
    </row>
    <row r="2778" spans="1:4">
      <c r="A2778" s="1" t="s">
        <v>5954</v>
      </c>
      <c r="B2778" t="s">
        <v>21848</v>
      </c>
      <c r="C2778" t="s">
        <v>4195</v>
      </c>
      <c r="D2778" s="2">
        <v>322.92</v>
      </c>
    </row>
    <row r="2779" spans="1:4">
      <c r="A2779" s="1" t="s">
        <v>5944</v>
      </c>
      <c r="B2779" t="s">
        <v>17904</v>
      </c>
      <c r="C2779" t="s">
        <v>4197</v>
      </c>
      <c r="D2779" s="2">
        <v>510.42</v>
      </c>
    </row>
    <row r="2780" spans="1:4">
      <c r="A2780" s="1" t="s">
        <v>11727</v>
      </c>
      <c r="B2780" t="s">
        <v>21149</v>
      </c>
      <c r="C2780" t="s">
        <v>29870</v>
      </c>
      <c r="D2780" s="2">
        <v>111.11</v>
      </c>
    </row>
    <row r="2781" spans="1:4">
      <c r="A2781" s="1" t="s">
        <v>10352</v>
      </c>
      <c r="B2781" t="s">
        <v>19830</v>
      </c>
      <c r="C2781" t="s">
        <v>4182</v>
      </c>
      <c r="D2781" s="2">
        <v>118.06</v>
      </c>
    </row>
    <row r="2782" spans="1:4">
      <c r="A2782" s="1" t="s">
        <v>10351</v>
      </c>
      <c r="B2782" t="s">
        <v>19829</v>
      </c>
      <c r="C2782" t="s">
        <v>4181</v>
      </c>
      <c r="D2782" s="2">
        <v>118.06</v>
      </c>
    </row>
    <row r="2783" spans="1:4">
      <c r="A2783" s="1" t="s">
        <v>13290</v>
      </c>
      <c r="B2783" t="s">
        <v>22506</v>
      </c>
      <c r="C2783" t="s">
        <v>29871</v>
      </c>
      <c r="D2783" s="2">
        <v>86.81</v>
      </c>
    </row>
    <row r="2784" spans="1:4">
      <c r="A2784" s="1" t="s">
        <v>13291</v>
      </c>
      <c r="B2784" t="s">
        <v>22507</v>
      </c>
      <c r="C2784" t="s">
        <v>29872</v>
      </c>
      <c r="D2784" s="2">
        <v>111.11</v>
      </c>
    </row>
    <row r="2785" spans="1:4">
      <c r="A2785" s="1" t="s">
        <v>5945</v>
      </c>
      <c r="B2785" t="s">
        <v>17935</v>
      </c>
      <c r="C2785" t="s">
        <v>4206</v>
      </c>
      <c r="D2785" s="2">
        <v>114.58</v>
      </c>
    </row>
    <row r="2786" spans="1:4">
      <c r="A2786" s="1" t="s">
        <v>5958</v>
      </c>
      <c r="B2786" t="s">
        <v>24808</v>
      </c>
      <c r="C2786" t="s">
        <v>4192</v>
      </c>
      <c r="D2786" s="2">
        <v>215.28</v>
      </c>
    </row>
    <row r="2787" spans="1:4">
      <c r="A2787" s="1" t="s">
        <v>15039</v>
      </c>
      <c r="B2787" t="s">
        <v>23650</v>
      </c>
      <c r="C2787" t="s">
        <v>4187</v>
      </c>
      <c r="D2787" s="2">
        <v>156.25</v>
      </c>
    </row>
    <row r="2788" spans="1:4">
      <c r="A2788" s="1" t="s">
        <v>15038</v>
      </c>
      <c r="B2788" t="s">
        <v>23649</v>
      </c>
      <c r="C2788" t="s">
        <v>4188</v>
      </c>
      <c r="D2788" s="2">
        <v>156.25</v>
      </c>
    </row>
    <row r="2789" spans="1:4">
      <c r="A2789" s="1" t="s">
        <v>5947</v>
      </c>
      <c r="B2789" t="s">
        <v>18204</v>
      </c>
      <c r="C2789" t="s">
        <v>29873</v>
      </c>
      <c r="D2789" s="2">
        <v>111.11</v>
      </c>
    </row>
    <row r="2790" spans="1:4">
      <c r="A2790" s="1" t="s">
        <v>5946</v>
      </c>
      <c r="B2790" t="s">
        <v>18197</v>
      </c>
      <c r="C2790" t="s">
        <v>4190</v>
      </c>
      <c r="D2790" s="2">
        <v>208.33</v>
      </c>
    </row>
    <row r="2791" spans="1:4">
      <c r="A2791" s="1" t="s">
        <v>5953</v>
      </c>
      <c r="B2791" t="s">
        <v>21803</v>
      </c>
      <c r="C2791" t="s">
        <v>4194</v>
      </c>
      <c r="D2791" s="2">
        <v>270.83</v>
      </c>
    </row>
    <row r="2792" spans="1:4">
      <c r="A2792" s="1" t="s">
        <v>9100</v>
      </c>
      <c r="B2792" t="s">
        <v>18469</v>
      </c>
      <c r="C2792" t="s">
        <v>29874</v>
      </c>
      <c r="D2792" s="2">
        <v>388.89</v>
      </c>
    </row>
    <row r="2793" spans="1:4">
      <c r="A2793" s="1" t="s">
        <v>5950</v>
      </c>
      <c r="B2793" t="s">
        <v>18466</v>
      </c>
      <c r="C2793" t="s">
        <v>4198</v>
      </c>
      <c r="D2793" s="2">
        <v>62.5</v>
      </c>
    </row>
    <row r="2794" spans="1:4">
      <c r="A2794" s="1" t="s">
        <v>5952</v>
      </c>
      <c r="B2794" t="s">
        <v>21802</v>
      </c>
      <c r="C2794" t="s">
        <v>4196</v>
      </c>
      <c r="D2794" s="2">
        <v>500</v>
      </c>
    </row>
    <row r="2795" spans="1:4">
      <c r="A2795" s="1" t="s">
        <v>9023</v>
      </c>
      <c r="B2795" t="s">
        <v>18363</v>
      </c>
      <c r="C2795" t="s">
        <v>29875</v>
      </c>
      <c r="D2795" s="2">
        <v>192</v>
      </c>
    </row>
    <row r="2796" spans="1:4">
      <c r="A2796" s="1" t="s">
        <v>8826</v>
      </c>
      <c r="B2796" t="s">
        <v>18146</v>
      </c>
      <c r="C2796" t="s">
        <v>29876</v>
      </c>
      <c r="D2796" s="2">
        <v>192</v>
      </c>
    </row>
    <row r="2797" spans="1:4">
      <c r="A2797" s="1" t="s">
        <v>13227</v>
      </c>
      <c r="B2797" t="s">
        <v>22456</v>
      </c>
      <c r="C2797" t="s">
        <v>29877</v>
      </c>
      <c r="D2797" s="2">
        <v>91.75</v>
      </c>
    </row>
    <row r="2798" spans="1:4">
      <c r="A2798" s="1" t="s">
        <v>13228</v>
      </c>
      <c r="B2798" t="s">
        <v>22457</v>
      </c>
      <c r="C2798" t="s">
        <v>29878</v>
      </c>
      <c r="D2798" s="2">
        <v>91.75</v>
      </c>
    </row>
    <row r="2799" spans="1:4">
      <c r="A2799" s="1" t="s">
        <v>9599</v>
      </c>
      <c r="B2799" t="s">
        <v>19028</v>
      </c>
      <c r="C2799" t="s">
        <v>29879</v>
      </c>
      <c r="D2799" s="2">
        <v>110.96</v>
      </c>
    </row>
    <row r="2800" spans="1:4">
      <c r="A2800" s="1" t="s">
        <v>5910</v>
      </c>
      <c r="B2800" t="s">
        <v>19023</v>
      </c>
      <c r="C2800" t="s">
        <v>29880</v>
      </c>
      <c r="D2800" s="2">
        <v>91.4</v>
      </c>
    </row>
    <row r="2801" spans="1:4">
      <c r="A2801" s="1" t="s">
        <v>5904</v>
      </c>
      <c r="B2801" t="s">
        <v>17872</v>
      </c>
      <c r="C2801" t="s">
        <v>29881</v>
      </c>
      <c r="D2801" s="2">
        <v>105.1</v>
      </c>
    </row>
    <row r="2802" spans="1:4">
      <c r="A2802" s="1" t="s">
        <v>5911</v>
      </c>
      <c r="B2802" t="s">
        <v>19025</v>
      </c>
      <c r="C2802" t="s">
        <v>29882</v>
      </c>
      <c r="D2802" s="2">
        <v>91.4</v>
      </c>
    </row>
    <row r="2803" spans="1:4">
      <c r="A2803" s="1" t="s">
        <v>5906</v>
      </c>
      <c r="B2803" t="s">
        <v>17874</v>
      </c>
      <c r="C2803" t="s">
        <v>29883</v>
      </c>
      <c r="D2803" s="2">
        <v>164.18</v>
      </c>
    </row>
    <row r="2804" spans="1:4">
      <c r="A2804" s="1" t="s">
        <v>5905</v>
      </c>
      <c r="B2804" t="s">
        <v>17873</v>
      </c>
      <c r="C2804" t="s">
        <v>29884</v>
      </c>
      <c r="D2804" s="2">
        <v>155.72</v>
      </c>
    </row>
    <row r="2805" spans="1:4">
      <c r="A2805" s="1" t="s">
        <v>569</v>
      </c>
      <c r="B2805" t="s">
        <v>19041</v>
      </c>
      <c r="C2805" t="s">
        <v>29885</v>
      </c>
      <c r="D2805" s="2">
        <v>153.63999999999999</v>
      </c>
    </row>
    <row r="2806" spans="1:4">
      <c r="A2806" s="1" t="s">
        <v>13229</v>
      </c>
      <c r="B2806" t="s">
        <v>22458</v>
      </c>
      <c r="C2806" t="s">
        <v>29886</v>
      </c>
      <c r="D2806" s="2">
        <v>91.75</v>
      </c>
    </row>
    <row r="2807" spans="1:4">
      <c r="A2807" s="1" t="s">
        <v>6054</v>
      </c>
      <c r="B2807" t="s">
        <v>19030</v>
      </c>
      <c r="C2807" t="s">
        <v>29887</v>
      </c>
      <c r="D2807" s="2">
        <v>122</v>
      </c>
    </row>
    <row r="2808" spans="1:4">
      <c r="A2808" s="1" t="s">
        <v>6049</v>
      </c>
      <c r="B2808" t="s">
        <v>17876</v>
      </c>
      <c r="C2808" t="s">
        <v>29888</v>
      </c>
      <c r="D2808" s="2">
        <v>114.86</v>
      </c>
    </row>
    <row r="2809" spans="1:4">
      <c r="A2809" s="1" t="s">
        <v>6055</v>
      </c>
      <c r="B2809" t="s">
        <v>19033</v>
      </c>
      <c r="C2809" t="s">
        <v>29889</v>
      </c>
      <c r="D2809" s="2">
        <v>122</v>
      </c>
    </row>
    <row r="2810" spans="1:4">
      <c r="A2810" s="1" t="s">
        <v>6056</v>
      </c>
      <c r="B2810" t="s">
        <v>19034</v>
      </c>
      <c r="C2810" t="s">
        <v>29890</v>
      </c>
      <c r="D2810" s="2">
        <v>122</v>
      </c>
    </row>
    <row r="2811" spans="1:4">
      <c r="A2811" s="1" t="s">
        <v>572</v>
      </c>
      <c r="B2811" t="s">
        <v>18168</v>
      </c>
      <c r="C2811" t="s">
        <v>4201</v>
      </c>
      <c r="D2811" s="2">
        <v>104.85</v>
      </c>
    </row>
    <row r="2812" spans="1:4">
      <c r="A2812" s="1" t="s">
        <v>576</v>
      </c>
      <c r="B2812" t="s">
        <v>23639</v>
      </c>
      <c r="C2812" t="s">
        <v>29891</v>
      </c>
      <c r="D2812" s="2">
        <v>260.42</v>
      </c>
    </row>
    <row r="2813" spans="1:4">
      <c r="A2813" s="1" t="s">
        <v>9434</v>
      </c>
      <c r="B2813" t="s">
        <v>18856</v>
      </c>
      <c r="C2813" t="s">
        <v>29892</v>
      </c>
      <c r="D2813" s="2">
        <v>34.71</v>
      </c>
    </row>
    <row r="2814" spans="1:4">
      <c r="A2814" s="1" t="s">
        <v>574</v>
      </c>
      <c r="B2814" t="s">
        <v>18183</v>
      </c>
      <c r="C2814" t="s">
        <v>29893</v>
      </c>
      <c r="D2814" s="2">
        <v>76.37</v>
      </c>
    </row>
    <row r="2815" spans="1:4">
      <c r="A2815" s="1" t="s">
        <v>575</v>
      </c>
      <c r="B2815" t="s">
        <v>17801</v>
      </c>
      <c r="C2815" t="s">
        <v>4209</v>
      </c>
      <c r="D2815" s="2">
        <v>180.55</v>
      </c>
    </row>
    <row r="2816" spans="1:4">
      <c r="A2816" s="1" t="s">
        <v>16012</v>
      </c>
      <c r="B2816" t="s">
        <v>24493</v>
      </c>
      <c r="C2816" t="s">
        <v>29894</v>
      </c>
      <c r="D2816" s="2">
        <v>20.399999999999999</v>
      </c>
    </row>
    <row r="2817" spans="1:4">
      <c r="A2817" s="1" t="s">
        <v>9088</v>
      </c>
      <c r="B2817" t="s">
        <v>18448</v>
      </c>
      <c r="C2817" t="s">
        <v>3969</v>
      </c>
      <c r="D2817" s="2">
        <v>80.37</v>
      </c>
    </row>
    <row r="2818" spans="1:4">
      <c r="A2818" s="1" t="s">
        <v>6827</v>
      </c>
      <c r="B2818" t="s">
        <v>23108</v>
      </c>
      <c r="C2818" t="s">
        <v>6827</v>
      </c>
      <c r="D2818" s="2">
        <v>15</v>
      </c>
    </row>
    <row r="2819" spans="1:4">
      <c r="A2819" s="1" t="s">
        <v>6829</v>
      </c>
      <c r="B2819" t="s">
        <v>23120</v>
      </c>
      <c r="C2819" t="s">
        <v>6829</v>
      </c>
      <c r="D2819" s="2">
        <v>10</v>
      </c>
    </row>
    <row r="2820" spans="1:4">
      <c r="A2820" s="1" t="s">
        <v>14046</v>
      </c>
      <c r="B2820" t="s">
        <v>22926</v>
      </c>
      <c r="C2820" t="s">
        <v>14046</v>
      </c>
      <c r="D2820" s="2">
        <v>2.16</v>
      </c>
    </row>
    <row r="2821" spans="1:4">
      <c r="A2821" s="1" t="s">
        <v>6823</v>
      </c>
      <c r="B2821" t="s">
        <v>16633</v>
      </c>
      <c r="C2821" t="s">
        <v>29895</v>
      </c>
      <c r="D2821" s="2">
        <v>3</v>
      </c>
    </row>
    <row r="2822" spans="1:4">
      <c r="A2822" s="1" t="s">
        <v>12470</v>
      </c>
      <c r="B2822" t="s">
        <v>21870</v>
      </c>
      <c r="C2822" t="s">
        <v>29896</v>
      </c>
      <c r="D2822" s="2">
        <v>112</v>
      </c>
    </row>
    <row r="2823" spans="1:4">
      <c r="A2823" s="1" t="s">
        <v>6900</v>
      </c>
      <c r="B2823" t="s">
        <v>23272</v>
      </c>
      <c r="C2823" t="s">
        <v>29897</v>
      </c>
      <c r="D2823" s="2">
        <v>69</v>
      </c>
    </row>
    <row r="2824" spans="1:4">
      <c r="A2824" s="1" t="s">
        <v>6828</v>
      </c>
      <c r="B2824" t="s">
        <v>23111</v>
      </c>
      <c r="C2824" t="s">
        <v>6828</v>
      </c>
      <c r="D2824" s="2">
        <v>99.99</v>
      </c>
    </row>
    <row r="2825" spans="1:4">
      <c r="A2825" s="1" t="s">
        <v>10319</v>
      </c>
      <c r="B2825" t="s">
        <v>19803</v>
      </c>
      <c r="C2825" t="s">
        <v>29898</v>
      </c>
      <c r="D2825" s="2">
        <v>250</v>
      </c>
    </row>
    <row r="2826" spans="1:4">
      <c r="A2826" s="1" t="s">
        <v>6921</v>
      </c>
      <c r="B2826" t="s">
        <v>21774</v>
      </c>
      <c r="C2826" t="s">
        <v>29899</v>
      </c>
      <c r="D2826" s="2">
        <v>150</v>
      </c>
    </row>
    <row r="2827" spans="1:4">
      <c r="A2827" s="1" t="s">
        <v>6931</v>
      </c>
      <c r="B2827" t="s">
        <v>21867</v>
      </c>
      <c r="C2827" t="s">
        <v>29900</v>
      </c>
      <c r="D2827" s="2">
        <v>110</v>
      </c>
    </row>
    <row r="2828" spans="1:4">
      <c r="A2828" s="1" t="s">
        <v>6922</v>
      </c>
      <c r="B2828" t="s">
        <v>21775</v>
      </c>
      <c r="C2828" t="s">
        <v>29901</v>
      </c>
      <c r="D2828" s="2">
        <v>90</v>
      </c>
    </row>
    <row r="2829" spans="1:4">
      <c r="A2829" s="1" t="s">
        <v>6932</v>
      </c>
      <c r="B2829" t="s">
        <v>21868</v>
      </c>
      <c r="C2829" t="s">
        <v>29902</v>
      </c>
      <c r="D2829" s="2">
        <v>129</v>
      </c>
    </row>
    <row r="2830" spans="1:4">
      <c r="A2830" s="1" t="s">
        <v>5893</v>
      </c>
      <c r="B2830" t="s">
        <v>19094</v>
      </c>
      <c r="C2830" t="s">
        <v>29903</v>
      </c>
      <c r="D2830" s="2">
        <v>35.5</v>
      </c>
    </row>
    <row r="2831" spans="1:4">
      <c r="A2831" s="1" t="s">
        <v>11848</v>
      </c>
      <c r="B2831" t="s">
        <v>21284</v>
      </c>
      <c r="C2831" t="s">
        <v>11848</v>
      </c>
      <c r="D2831" s="2">
        <v>449.99</v>
      </c>
    </row>
    <row r="2832" spans="1:4">
      <c r="A2832" s="1" t="s">
        <v>14101</v>
      </c>
      <c r="B2832" t="s">
        <v>22963</v>
      </c>
      <c r="C2832" t="s">
        <v>29904</v>
      </c>
      <c r="D2832" s="2">
        <v>200</v>
      </c>
    </row>
    <row r="2833" spans="1:4">
      <c r="A2833" s="1" t="s">
        <v>11979</v>
      </c>
      <c r="B2833" t="s">
        <v>21383</v>
      </c>
      <c r="C2833" t="s">
        <v>4275</v>
      </c>
      <c r="D2833" s="2">
        <v>128.82</v>
      </c>
    </row>
    <row r="2834" spans="1:4">
      <c r="A2834" s="1" t="s">
        <v>14961</v>
      </c>
      <c r="B2834" t="s">
        <v>23585</v>
      </c>
      <c r="C2834" t="s">
        <v>4274</v>
      </c>
      <c r="D2834" s="2">
        <v>135.6</v>
      </c>
    </row>
    <row r="2835" spans="1:4">
      <c r="A2835" s="1" t="s">
        <v>11320</v>
      </c>
      <c r="B2835" t="s">
        <v>20725</v>
      </c>
      <c r="C2835" t="s">
        <v>29905</v>
      </c>
      <c r="D2835" s="2">
        <v>135.6</v>
      </c>
    </row>
    <row r="2836" spans="1:4">
      <c r="A2836" s="1" t="s">
        <v>5498</v>
      </c>
      <c r="B2836" t="s">
        <v>19047</v>
      </c>
      <c r="C2836" t="s">
        <v>29906</v>
      </c>
      <c r="D2836" s="2">
        <v>450</v>
      </c>
    </row>
    <row r="2837" spans="1:4">
      <c r="A2837" s="1" t="s">
        <v>5497</v>
      </c>
      <c r="B2837" t="s">
        <v>19046</v>
      </c>
      <c r="C2837" t="s">
        <v>29907</v>
      </c>
      <c r="D2837" s="2">
        <v>230</v>
      </c>
    </row>
    <row r="2838" spans="1:4">
      <c r="A2838" s="1" t="s">
        <v>11507</v>
      </c>
      <c r="B2838" t="s">
        <v>20927</v>
      </c>
      <c r="C2838" t="s">
        <v>29908</v>
      </c>
      <c r="D2838" s="2">
        <v>56.4</v>
      </c>
    </row>
    <row r="2839" spans="1:4">
      <c r="A2839" s="1" t="s">
        <v>11431</v>
      </c>
      <c r="B2839" t="s">
        <v>20832</v>
      </c>
      <c r="C2839" t="s">
        <v>29909</v>
      </c>
      <c r="D2839" s="2">
        <v>111</v>
      </c>
    </row>
    <row r="2840" spans="1:4">
      <c r="A2840" s="1" t="s">
        <v>11429</v>
      </c>
      <c r="B2840" t="s">
        <v>20829</v>
      </c>
      <c r="C2840" t="s">
        <v>29910</v>
      </c>
      <c r="D2840" s="2">
        <v>105</v>
      </c>
    </row>
    <row r="2841" spans="1:4">
      <c r="A2841" s="1" t="s">
        <v>11435</v>
      </c>
      <c r="B2841" t="s">
        <v>20836</v>
      </c>
      <c r="C2841" t="s">
        <v>29911</v>
      </c>
      <c r="D2841" s="2">
        <v>200</v>
      </c>
    </row>
    <row r="2842" spans="1:4">
      <c r="A2842" s="1" t="s">
        <v>11430</v>
      </c>
      <c r="B2842" t="s">
        <v>20831</v>
      </c>
      <c r="C2842" t="s">
        <v>29912</v>
      </c>
      <c r="D2842" s="2">
        <v>110</v>
      </c>
    </row>
    <row r="2843" spans="1:4">
      <c r="A2843" s="1" t="s">
        <v>7688</v>
      </c>
      <c r="B2843" t="s">
        <v>16742</v>
      </c>
      <c r="C2843" t="s">
        <v>29913</v>
      </c>
      <c r="D2843" s="2">
        <v>147.77000000000001</v>
      </c>
    </row>
    <row r="2844" spans="1:4">
      <c r="A2844" s="1" t="s">
        <v>8669</v>
      </c>
      <c r="B2844" t="s">
        <v>17982</v>
      </c>
      <c r="D2844" s="2">
        <v>56.4</v>
      </c>
    </row>
    <row r="2845" spans="1:4">
      <c r="A2845" s="1" t="s">
        <v>11946</v>
      </c>
      <c r="B2845" t="s">
        <v>21354</v>
      </c>
      <c r="C2845" t="s">
        <v>29914</v>
      </c>
      <c r="D2845" s="2">
        <v>55</v>
      </c>
    </row>
    <row r="2846" spans="1:4">
      <c r="A2846" s="1" t="s">
        <v>5508</v>
      </c>
      <c r="B2846" t="s">
        <v>21582</v>
      </c>
      <c r="C2846" t="s">
        <v>29915</v>
      </c>
      <c r="D2846" s="2">
        <v>230</v>
      </c>
    </row>
    <row r="2847" spans="1:4">
      <c r="A2847" s="1" t="s">
        <v>7672</v>
      </c>
      <c r="B2847" t="s">
        <v>16728</v>
      </c>
      <c r="C2847" t="s">
        <v>29916</v>
      </c>
      <c r="D2847" s="2">
        <v>176.52</v>
      </c>
    </row>
    <row r="2848" spans="1:4">
      <c r="A2848" s="1" t="s">
        <v>11226</v>
      </c>
      <c r="B2848" t="s">
        <v>20646</v>
      </c>
      <c r="C2848" t="s">
        <v>29917</v>
      </c>
      <c r="D2848" s="2">
        <v>206.18</v>
      </c>
    </row>
    <row r="2849" spans="1:4">
      <c r="A2849" s="1" t="s">
        <v>17434</v>
      </c>
      <c r="B2849" t="s">
        <v>17435</v>
      </c>
      <c r="C2849" t="s">
        <v>29918</v>
      </c>
      <c r="D2849" s="2">
        <v>266</v>
      </c>
    </row>
    <row r="2850" spans="1:4">
      <c r="A2850" s="1" t="s">
        <v>24211</v>
      </c>
      <c r="B2850" t="s">
        <v>24212</v>
      </c>
      <c r="C2850" t="s">
        <v>29919</v>
      </c>
      <c r="D2850" s="2">
        <v>196.2</v>
      </c>
    </row>
    <row r="2851" spans="1:4">
      <c r="A2851" s="1" t="s">
        <v>5505</v>
      </c>
      <c r="B2851" t="s">
        <v>20941</v>
      </c>
      <c r="C2851" t="s">
        <v>29920</v>
      </c>
      <c r="D2851" s="2">
        <v>52</v>
      </c>
    </row>
    <row r="2852" spans="1:4">
      <c r="A2852" s="1" t="s">
        <v>5504</v>
      </c>
      <c r="B2852" t="s">
        <v>20940</v>
      </c>
      <c r="C2852" t="s">
        <v>29921</v>
      </c>
      <c r="D2852" s="2">
        <v>52</v>
      </c>
    </row>
    <row r="2853" spans="1:4">
      <c r="A2853" s="1" t="s">
        <v>5500</v>
      </c>
      <c r="B2853" t="s">
        <v>19102</v>
      </c>
      <c r="C2853" t="s">
        <v>29922</v>
      </c>
      <c r="D2853" s="2">
        <v>55</v>
      </c>
    </row>
    <row r="2854" spans="1:4">
      <c r="A2854" s="1" t="s">
        <v>5501</v>
      </c>
      <c r="B2854" t="s">
        <v>19308</v>
      </c>
      <c r="C2854" t="s">
        <v>29923</v>
      </c>
      <c r="D2854" s="2">
        <v>52.8</v>
      </c>
    </row>
    <row r="2855" spans="1:4">
      <c r="A2855" s="1" t="s">
        <v>5499</v>
      </c>
      <c r="B2855" t="s">
        <v>19101</v>
      </c>
      <c r="C2855" t="s">
        <v>29924</v>
      </c>
      <c r="D2855" s="2">
        <v>28.79</v>
      </c>
    </row>
    <row r="2856" spans="1:4">
      <c r="A2856" s="1" t="s">
        <v>14137</v>
      </c>
      <c r="B2856" t="s">
        <v>22975</v>
      </c>
      <c r="C2856" t="s">
        <v>29925</v>
      </c>
      <c r="D2856" s="2">
        <v>54.72</v>
      </c>
    </row>
    <row r="2857" spans="1:4">
      <c r="A2857" s="1" t="s">
        <v>5257</v>
      </c>
      <c r="B2857" t="s">
        <v>18460</v>
      </c>
      <c r="C2857" t="s">
        <v>29926</v>
      </c>
      <c r="D2857" s="2">
        <v>19.55</v>
      </c>
    </row>
    <row r="2858" spans="1:4">
      <c r="A2858" s="1" t="s">
        <v>5282</v>
      </c>
      <c r="B2858" t="s">
        <v>21902</v>
      </c>
      <c r="C2858" t="s">
        <v>29927</v>
      </c>
      <c r="D2858" s="2">
        <v>9.5</v>
      </c>
    </row>
    <row r="2859" spans="1:4">
      <c r="A2859" s="1" t="s">
        <v>8018</v>
      </c>
      <c r="B2859" t="s">
        <v>17222</v>
      </c>
      <c r="C2859" t="s">
        <v>29928</v>
      </c>
      <c r="D2859" s="2">
        <v>999</v>
      </c>
    </row>
    <row r="2860" spans="1:4">
      <c r="A2860" s="1" t="s">
        <v>774</v>
      </c>
      <c r="B2860" t="s">
        <v>18503</v>
      </c>
      <c r="C2860" t="s">
        <v>29929</v>
      </c>
      <c r="D2860" s="2">
        <v>86.02</v>
      </c>
    </row>
    <row r="2861" spans="1:4">
      <c r="A2861" s="1" t="s">
        <v>773</v>
      </c>
      <c r="B2861" t="s">
        <v>18465</v>
      </c>
      <c r="C2861" t="s">
        <v>29930</v>
      </c>
      <c r="D2861" s="2">
        <v>86.02</v>
      </c>
    </row>
    <row r="2862" spans="1:4">
      <c r="A2862" s="1" t="s">
        <v>11554</v>
      </c>
      <c r="B2862" t="s">
        <v>20980</v>
      </c>
      <c r="C2862" t="s">
        <v>4041</v>
      </c>
      <c r="D2862" s="2">
        <v>256.04000000000002</v>
      </c>
    </row>
    <row r="2863" spans="1:4">
      <c r="A2863" s="1" t="s">
        <v>776</v>
      </c>
      <c r="B2863" t="s">
        <v>19312</v>
      </c>
      <c r="C2863" t="s">
        <v>29931</v>
      </c>
      <c r="D2863" s="2">
        <v>179.3</v>
      </c>
    </row>
    <row r="2864" spans="1:4">
      <c r="A2864" s="1" t="s">
        <v>777</v>
      </c>
      <c r="B2864" t="s">
        <v>18349</v>
      </c>
      <c r="C2864" t="s">
        <v>4039</v>
      </c>
      <c r="D2864" s="2">
        <v>237.6</v>
      </c>
    </row>
    <row r="2865" spans="1:4">
      <c r="A2865" s="1" t="s">
        <v>775</v>
      </c>
      <c r="B2865" t="s">
        <v>19311</v>
      </c>
      <c r="C2865" t="s">
        <v>4055</v>
      </c>
      <c r="D2865" s="2">
        <v>94.6</v>
      </c>
    </row>
    <row r="2866" spans="1:4">
      <c r="A2866" s="1" t="s">
        <v>9269</v>
      </c>
      <c r="B2866" t="s">
        <v>18682</v>
      </c>
      <c r="C2866" t="s">
        <v>29932</v>
      </c>
      <c r="D2866" s="2">
        <v>130.9</v>
      </c>
    </row>
    <row r="2867" spans="1:4">
      <c r="A2867" s="1" t="s">
        <v>8322</v>
      </c>
      <c r="B2867" t="s">
        <v>17563</v>
      </c>
      <c r="C2867" t="s">
        <v>4038</v>
      </c>
      <c r="D2867" s="2">
        <v>210.32</v>
      </c>
    </row>
    <row r="2868" spans="1:4">
      <c r="A2868" s="1" t="s">
        <v>9277</v>
      </c>
      <c r="B2868" t="s">
        <v>18696</v>
      </c>
      <c r="C2868" t="s">
        <v>29933</v>
      </c>
      <c r="D2868" s="2">
        <v>629.20000000000005</v>
      </c>
    </row>
    <row r="2869" spans="1:4">
      <c r="A2869" s="1" t="s">
        <v>10964</v>
      </c>
      <c r="B2869" t="s">
        <v>20386</v>
      </c>
      <c r="C2869" t="s">
        <v>29934</v>
      </c>
      <c r="D2869" s="2">
        <v>250</v>
      </c>
    </row>
    <row r="2870" spans="1:4">
      <c r="A2870" s="1" t="s">
        <v>778</v>
      </c>
      <c r="B2870" t="s">
        <v>18154</v>
      </c>
      <c r="C2870" t="s">
        <v>4034</v>
      </c>
      <c r="D2870" s="2">
        <v>117.7</v>
      </c>
    </row>
    <row r="2871" spans="1:4">
      <c r="A2871" s="1" t="s">
        <v>779</v>
      </c>
      <c r="B2871" t="s">
        <v>19116</v>
      </c>
      <c r="C2871" t="s">
        <v>4035</v>
      </c>
      <c r="D2871" s="2">
        <v>117.7</v>
      </c>
    </row>
    <row r="2872" spans="1:4">
      <c r="A2872" s="1" t="s">
        <v>5903</v>
      </c>
      <c r="B2872" t="s">
        <v>24196</v>
      </c>
      <c r="C2872" t="s">
        <v>4061</v>
      </c>
      <c r="D2872" s="2">
        <v>130.9</v>
      </c>
    </row>
    <row r="2873" spans="1:4">
      <c r="A2873" s="1" t="s">
        <v>11422</v>
      </c>
      <c r="B2873" t="s">
        <v>20823</v>
      </c>
      <c r="C2873" t="s">
        <v>29935</v>
      </c>
      <c r="D2873" s="2">
        <v>335.98</v>
      </c>
    </row>
    <row r="2874" spans="1:4">
      <c r="A2874" s="1" t="s">
        <v>11267</v>
      </c>
      <c r="B2874" t="s">
        <v>20676</v>
      </c>
      <c r="C2874" t="s">
        <v>29936</v>
      </c>
      <c r="D2874" s="2">
        <v>8.8000000000000007</v>
      </c>
    </row>
    <row r="2875" spans="1:4">
      <c r="A2875" s="1" t="s">
        <v>16092</v>
      </c>
      <c r="B2875" t="s">
        <v>24561</v>
      </c>
      <c r="C2875" t="s">
        <v>29937</v>
      </c>
      <c r="D2875" s="2">
        <v>990.9348</v>
      </c>
    </row>
    <row r="2876" spans="1:4">
      <c r="A2876" s="1" t="s">
        <v>15327</v>
      </c>
      <c r="B2876" t="s">
        <v>23899</v>
      </c>
      <c r="C2876" t="s">
        <v>29938</v>
      </c>
      <c r="D2876" s="2">
        <v>436</v>
      </c>
    </row>
    <row r="2877" spans="1:4">
      <c r="A2877" s="1" t="s">
        <v>15815</v>
      </c>
      <c r="B2877" t="s">
        <v>24334</v>
      </c>
      <c r="C2877" t="s">
        <v>29939</v>
      </c>
      <c r="D2877" s="2">
        <v>517</v>
      </c>
    </row>
    <row r="2878" spans="1:4">
      <c r="A2878" s="1" t="s">
        <v>16116</v>
      </c>
      <c r="B2878" t="s">
        <v>24585</v>
      </c>
      <c r="C2878" t="s">
        <v>29940</v>
      </c>
      <c r="D2878" s="2">
        <v>1081.82</v>
      </c>
    </row>
    <row r="2879" spans="1:4">
      <c r="A2879" s="1" t="s">
        <v>15795</v>
      </c>
      <c r="B2879" t="s">
        <v>24318</v>
      </c>
      <c r="C2879" t="s">
        <v>29941</v>
      </c>
      <c r="D2879" s="2">
        <v>738</v>
      </c>
    </row>
    <row r="2880" spans="1:4">
      <c r="A2880" s="1" t="s">
        <v>15781</v>
      </c>
      <c r="B2880" t="s">
        <v>24305</v>
      </c>
      <c r="C2880" t="s">
        <v>29942</v>
      </c>
      <c r="D2880" s="2">
        <v>354</v>
      </c>
    </row>
    <row r="2881" spans="1:4">
      <c r="A2881" s="1" t="s">
        <v>15783</v>
      </c>
      <c r="B2881" t="s">
        <v>24307</v>
      </c>
      <c r="C2881" t="s">
        <v>29943</v>
      </c>
      <c r="D2881" s="2">
        <v>517</v>
      </c>
    </row>
    <row r="2882" spans="1:4">
      <c r="A2882" s="1" t="s">
        <v>15784</v>
      </c>
      <c r="B2882" t="s">
        <v>24308</v>
      </c>
      <c r="C2882" t="s">
        <v>29944</v>
      </c>
      <c r="D2882" s="2">
        <v>517</v>
      </c>
    </row>
    <row r="2883" spans="1:4">
      <c r="A2883" s="1" t="s">
        <v>15796</v>
      </c>
      <c r="B2883" t="s">
        <v>24319</v>
      </c>
      <c r="C2883" t="s">
        <v>29945</v>
      </c>
      <c r="D2883" s="2">
        <v>738</v>
      </c>
    </row>
    <row r="2884" spans="1:4">
      <c r="A2884" s="1" t="s">
        <v>15797</v>
      </c>
      <c r="B2884" t="s">
        <v>24320</v>
      </c>
      <c r="C2884" t="s">
        <v>29946</v>
      </c>
      <c r="D2884" s="2">
        <v>738</v>
      </c>
    </row>
    <row r="2885" spans="1:4">
      <c r="A2885" s="1" t="s">
        <v>15782</v>
      </c>
      <c r="B2885" t="s">
        <v>24306</v>
      </c>
      <c r="C2885" t="s">
        <v>29947</v>
      </c>
      <c r="D2885" s="2">
        <v>369</v>
      </c>
    </row>
    <row r="2886" spans="1:4">
      <c r="A2886" s="1" t="s">
        <v>15798</v>
      </c>
      <c r="B2886" t="s">
        <v>24321</v>
      </c>
      <c r="C2886" t="s">
        <v>29948</v>
      </c>
      <c r="D2886" s="2">
        <v>738</v>
      </c>
    </row>
    <row r="2887" spans="1:4">
      <c r="A2887" s="1" t="s">
        <v>15794</v>
      </c>
      <c r="B2887" t="s">
        <v>24317</v>
      </c>
      <c r="C2887" t="s">
        <v>29949</v>
      </c>
      <c r="D2887" s="2">
        <v>665</v>
      </c>
    </row>
    <row r="2888" spans="1:4">
      <c r="A2888" s="1" t="s">
        <v>15800</v>
      </c>
      <c r="B2888" t="s">
        <v>24317</v>
      </c>
      <c r="C2888" t="s">
        <v>29950</v>
      </c>
      <c r="D2888" s="2">
        <v>738</v>
      </c>
    </row>
    <row r="2889" spans="1:4">
      <c r="A2889" s="1" t="s">
        <v>15785</v>
      </c>
      <c r="B2889" t="s">
        <v>24309</v>
      </c>
      <c r="C2889" t="s">
        <v>29951</v>
      </c>
      <c r="D2889" s="2">
        <v>591</v>
      </c>
    </row>
    <row r="2890" spans="1:4">
      <c r="A2890" s="1" t="s">
        <v>15786</v>
      </c>
      <c r="B2890" t="s">
        <v>24310</v>
      </c>
      <c r="C2890" t="s">
        <v>29952</v>
      </c>
      <c r="D2890" s="2">
        <v>591</v>
      </c>
    </row>
    <row r="2891" spans="1:4">
      <c r="A2891" s="1" t="s">
        <v>15787</v>
      </c>
      <c r="B2891" t="s">
        <v>24311</v>
      </c>
      <c r="C2891" t="s">
        <v>29953</v>
      </c>
      <c r="D2891" s="2">
        <v>591</v>
      </c>
    </row>
    <row r="2892" spans="1:4">
      <c r="A2892" s="1" t="s">
        <v>15788</v>
      </c>
      <c r="B2892" t="s">
        <v>24312</v>
      </c>
      <c r="C2892" t="s">
        <v>29954</v>
      </c>
      <c r="D2892" s="2">
        <v>591</v>
      </c>
    </row>
    <row r="2893" spans="1:4">
      <c r="A2893" s="1" t="s">
        <v>15790</v>
      </c>
      <c r="B2893" t="s">
        <v>24313</v>
      </c>
      <c r="C2893" t="s">
        <v>29955</v>
      </c>
      <c r="D2893" s="2">
        <v>591</v>
      </c>
    </row>
    <row r="2894" spans="1:4">
      <c r="A2894" s="1" t="s">
        <v>15791</v>
      </c>
      <c r="B2894" t="s">
        <v>24314</v>
      </c>
      <c r="C2894" t="s">
        <v>29956</v>
      </c>
      <c r="D2894" s="2">
        <v>591</v>
      </c>
    </row>
    <row r="2895" spans="1:4">
      <c r="A2895" s="1" t="s">
        <v>15792</v>
      </c>
      <c r="B2895" t="s">
        <v>24315</v>
      </c>
      <c r="C2895" t="s">
        <v>29957</v>
      </c>
      <c r="D2895" s="2">
        <v>591</v>
      </c>
    </row>
    <row r="2896" spans="1:4">
      <c r="A2896" s="1" t="s">
        <v>15793</v>
      </c>
      <c r="B2896" t="s">
        <v>24316</v>
      </c>
      <c r="C2896" t="s">
        <v>29958</v>
      </c>
      <c r="D2896" s="2">
        <v>591</v>
      </c>
    </row>
    <row r="2897" spans="1:4">
      <c r="A2897" s="1" t="s">
        <v>15328</v>
      </c>
      <c r="B2897" t="s">
        <v>23900</v>
      </c>
      <c r="C2897" t="s">
        <v>29959</v>
      </c>
      <c r="D2897" s="2">
        <v>419.05810000000002</v>
      </c>
    </row>
    <row r="2898" spans="1:4">
      <c r="A2898" s="1" t="s">
        <v>15361</v>
      </c>
      <c r="B2898" t="s">
        <v>23933</v>
      </c>
      <c r="C2898" t="s">
        <v>29960</v>
      </c>
      <c r="D2898" s="2">
        <v>536.36</v>
      </c>
    </row>
    <row r="2899" spans="1:4">
      <c r="A2899" s="1" t="s">
        <v>15329</v>
      </c>
      <c r="B2899" t="s">
        <v>23901</v>
      </c>
      <c r="C2899" t="s">
        <v>29961</v>
      </c>
      <c r="D2899" s="2">
        <v>419.05810000000002</v>
      </c>
    </row>
    <row r="2900" spans="1:4">
      <c r="A2900" s="1" t="s">
        <v>15360</v>
      </c>
      <c r="B2900" t="s">
        <v>23932</v>
      </c>
      <c r="C2900" t="s">
        <v>29962</v>
      </c>
      <c r="D2900" s="2">
        <v>419.05810000000002</v>
      </c>
    </row>
    <row r="2901" spans="1:4">
      <c r="A2901" s="1" t="s">
        <v>15816</v>
      </c>
      <c r="B2901" t="s">
        <v>24335</v>
      </c>
      <c r="C2901" t="s">
        <v>29963</v>
      </c>
      <c r="D2901" s="2">
        <v>1108</v>
      </c>
    </row>
    <row r="2902" spans="1:4">
      <c r="A2902" s="1" t="s">
        <v>15373</v>
      </c>
      <c r="B2902" t="s">
        <v>23945</v>
      </c>
      <c r="C2902" t="s">
        <v>29964</v>
      </c>
      <c r="D2902" s="2">
        <v>702</v>
      </c>
    </row>
    <row r="2903" spans="1:4">
      <c r="A2903" s="1" t="s">
        <v>15330</v>
      </c>
      <c r="B2903" t="s">
        <v>23902</v>
      </c>
      <c r="C2903" t="s">
        <v>29965</v>
      </c>
      <c r="D2903" s="2">
        <v>419.05810000000002</v>
      </c>
    </row>
    <row r="2904" spans="1:4">
      <c r="A2904" s="1" t="s">
        <v>16094</v>
      </c>
      <c r="B2904" t="s">
        <v>24563</v>
      </c>
      <c r="C2904" t="s">
        <v>29966</v>
      </c>
      <c r="D2904" s="2">
        <v>1090.9100000000001</v>
      </c>
    </row>
    <row r="2905" spans="1:4">
      <c r="A2905" s="1" t="s">
        <v>16096</v>
      </c>
      <c r="B2905" t="s">
        <v>24565</v>
      </c>
      <c r="C2905" t="s">
        <v>29967</v>
      </c>
      <c r="D2905" s="2">
        <v>1090.9100000000001</v>
      </c>
    </row>
    <row r="2906" spans="1:4">
      <c r="A2906" s="1" t="s">
        <v>16093</v>
      </c>
      <c r="B2906" t="s">
        <v>24562</v>
      </c>
      <c r="C2906" t="s">
        <v>29968</v>
      </c>
      <c r="D2906" s="2">
        <v>1090.9100000000001</v>
      </c>
    </row>
    <row r="2907" spans="1:4">
      <c r="A2907" s="1" t="s">
        <v>16095</v>
      </c>
      <c r="B2907" t="s">
        <v>24564</v>
      </c>
      <c r="C2907" t="s">
        <v>29969</v>
      </c>
      <c r="D2907" s="2">
        <v>1090.9100000000001</v>
      </c>
    </row>
    <row r="2908" spans="1:4">
      <c r="A2908" s="1" t="s">
        <v>15359</v>
      </c>
      <c r="B2908" t="s">
        <v>23931</v>
      </c>
      <c r="C2908" t="s">
        <v>29970</v>
      </c>
      <c r="D2908" s="2">
        <v>436</v>
      </c>
    </row>
    <row r="2909" spans="1:4">
      <c r="A2909" s="1" t="s">
        <v>15331</v>
      </c>
      <c r="B2909" t="s">
        <v>23903</v>
      </c>
      <c r="C2909" t="s">
        <v>29971</v>
      </c>
      <c r="D2909" s="2">
        <v>632.03679999999997</v>
      </c>
    </row>
    <row r="2910" spans="1:4">
      <c r="A2910" s="1" t="s">
        <v>15332</v>
      </c>
      <c r="B2910" t="s">
        <v>23904</v>
      </c>
      <c r="C2910" t="s">
        <v>29972</v>
      </c>
      <c r="D2910" s="2">
        <v>632.03679999999997</v>
      </c>
    </row>
    <row r="2911" spans="1:4">
      <c r="A2911" s="1" t="s">
        <v>15333</v>
      </c>
      <c r="B2911" t="s">
        <v>23905</v>
      </c>
      <c r="C2911" t="s">
        <v>29973</v>
      </c>
      <c r="D2911" s="2">
        <v>632.03679999999997</v>
      </c>
    </row>
    <row r="2912" spans="1:4">
      <c r="A2912" s="1" t="s">
        <v>15374</v>
      </c>
      <c r="B2912" t="s">
        <v>23946</v>
      </c>
      <c r="C2912" t="s">
        <v>29974</v>
      </c>
      <c r="D2912" s="2">
        <v>702</v>
      </c>
    </row>
    <row r="2913" spans="1:4">
      <c r="A2913" s="1" t="s">
        <v>15334</v>
      </c>
      <c r="B2913" t="s">
        <v>23906</v>
      </c>
      <c r="C2913" t="s">
        <v>29975</v>
      </c>
      <c r="D2913" s="2">
        <v>419.05810000000002</v>
      </c>
    </row>
    <row r="2914" spans="1:4">
      <c r="A2914" s="1" t="s">
        <v>16091</v>
      </c>
      <c r="B2914" t="s">
        <v>24560</v>
      </c>
      <c r="C2914" t="s">
        <v>29976</v>
      </c>
      <c r="D2914" s="2">
        <v>990.9348</v>
      </c>
    </row>
    <row r="2915" spans="1:4">
      <c r="A2915" s="1" t="s">
        <v>15806</v>
      </c>
      <c r="B2915" t="s">
        <v>24327</v>
      </c>
      <c r="C2915" t="s">
        <v>29977</v>
      </c>
      <c r="D2915" s="2">
        <v>221</v>
      </c>
    </row>
    <row r="2916" spans="1:4">
      <c r="A2916" s="1" t="s">
        <v>15807</v>
      </c>
      <c r="B2916" t="s">
        <v>24328</v>
      </c>
      <c r="C2916" t="s">
        <v>29978</v>
      </c>
      <c r="D2916" s="2">
        <v>221</v>
      </c>
    </row>
    <row r="2917" spans="1:4">
      <c r="A2917" s="1" t="s">
        <v>15808</v>
      </c>
      <c r="B2917" t="s">
        <v>24329</v>
      </c>
      <c r="C2917" t="s">
        <v>29979</v>
      </c>
      <c r="D2917" s="2">
        <v>221</v>
      </c>
    </row>
    <row r="2918" spans="1:4">
      <c r="A2918" s="1" t="s">
        <v>15809</v>
      </c>
      <c r="B2918" t="s">
        <v>24330</v>
      </c>
      <c r="C2918" t="s">
        <v>29980</v>
      </c>
      <c r="D2918" s="2">
        <v>221</v>
      </c>
    </row>
    <row r="2919" spans="1:4">
      <c r="A2919" s="1" t="s">
        <v>15810</v>
      </c>
      <c r="B2919" t="s">
        <v>24331</v>
      </c>
      <c r="C2919" t="s">
        <v>29981</v>
      </c>
      <c r="D2919" s="2">
        <v>221</v>
      </c>
    </row>
    <row r="2920" spans="1:4">
      <c r="A2920" s="1" t="s">
        <v>15811</v>
      </c>
      <c r="B2920" t="s">
        <v>24332</v>
      </c>
      <c r="C2920" t="s">
        <v>29982</v>
      </c>
      <c r="D2920" s="2">
        <v>221</v>
      </c>
    </row>
    <row r="2921" spans="1:4">
      <c r="A2921" s="1" t="s">
        <v>15812</v>
      </c>
      <c r="B2921" t="s">
        <v>24333</v>
      </c>
      <c r="C2921" t="s">
        <v>29983</v>
      </c>
      <c r="D2921" s="2">
        <v>221</v>
      </c>
    </row>
    <row r="2922" spans="1:4">
      <c r="A2922" s="1" t="s">
        <v>15375</v>
      </c>
      <c r="B2922" t="s">
        <v>23947</v>
      </c>
      <c r="C2922" t="s">
        <v>29984</v>
      </c>
      <c r="D2922" s="2">
        <v>312</v>
      </c>
    </row>
    <row r="2923" spans="1:4">
      <c r="A2923" s="1" t="s">
        <v>15368</v>
      </c>
      <c r="B2923" t="s">
        <v>23940</v>
      </c>
      <c r="C2923" t="s">
        <v>29985</v>
      </c>
      <c r="D2923" s="2">
        <v>842.42079999999999</v>
      </c>
    </row>
    <row r="2924" spans="1:4">
      <c r="A2924" s="1" t="s">
        <v>15817</v>
      </c>
      <c r="B2924" t="s">
        <v>24336</v>
      </c>
      <c r="C2924" t="s">
        <v>29986</v>
      </c>
      <c r="D2924" s="2">
        <v>1846</v>
      </c>
    </row>
    <row r="2925" spans="1:4">
      <c r="A2925" s="1" t="s">
        <v>16099</v>
      </c>
      <c r="B2925" t="s">
        <v>24568</v>
      </c>
      <c r="C2925" t="s">
        <v>29987</v>
      </c>
      <c r="D2925" s="2">
        <v>809.11019999999996</v>
      </c>
    </row>
    <row r="2926" spans="1:4">
      <c r="A2926" s="1" t="s">
        <v>16101</v>
      </c>
      <c r="B2926" t="s">
        <v>24570</v>
      </c>
      <c r="C2926" t="s">
        <v>29988</v>
      </c>
      <c r="D2926" s="2">
        <v>809.11019999999996</v>
      </c>
    </row>
    <row r="2927" spans="1:4">
      <c r="A2927" s="1" t="s">
        <v>15335</v>
      </c>
      <c r="B2927" t="s">
        <v>23907</v>
      </c>
      <c r="C2927" t="s">
        <v>29989</v>
      </c>
      <c r="D2927" s="2">
        <v>658</v>
      </c>
    </row>
    <row r="2928" spans="1:4">
      <c r="A2928" s="1" t="s">
        <v>16097</v>
      </c>
      <c r="B2928" t="s">
        <v>24566</v>
      </c>
      <c r="C2928" t="s">
        <v>29990</v>
      </c>
      <c r="D2928" s="2">
        <v>809.11019999999996</v>
      </c>
    </row>
    <row r="2929" spans="1:4">
      <c r="A2929" s="1" t="s">
        <v>15336</v>
      </c>
      <c r="B2929" t="s">
        <v>23908</v>
      </c>
      <c r="C2929" t="s">
        <v>29991</v>
      </c>
      <c r="D2929" s="2">
        <v>809.09</v>
      </c>
    </row>
    <row r="2930" spans="1:4">
      <c r="A2930" s="1" t="s">
        <v>16100</v>
      </c>
      <c r="B2930" t="s">
        <v>24569</v>
      </c>
      <c r="C2930" t="s">
        <v>29992</v>
      </c>
      <c r="D2930" s="2">
        <v>809.11019999999996</v>
      </c>
    </row>
    <row r="2931" spans="1:4">
      <c r="A2931" s="1" t="s">
        <v>16098</v>
      </c>
      <c r="B2931" t="s">
        <v>24567</v>
      </c>
      <c r="C2931" t="s">
        <v>29993</v>
      </c>
      <c r="D2931" s="2">
        <v>809.11019999999996</v>
      </c>
    </row>
    <row r="2932" spans="1:4">
      <c r="A2932" s="1" t="s">
        <v>15365</v>
      </c>
      <c r="B2932" t="s">
        <v>23937</v>
      </c>
      <c r="C2932" t="s">
        <v>29994</v>
      </c>
      <c r="D2932" s="2">
        <v>702</v>
      </c>
    </row>
    <row r="2933" spans="1:4">
      <c r="A2933" s="1" t="s">
        <v>15366</v>
      </c>
      <c r="B2933" t="s">
        <v>23938</v>
      </c>
      <c r="C2933" t="s">
        <v>29995</v>
      </c>
      <c r="D2933" s="2">
        <v>702</v>
      </c>
    </row>
    <row r="2934" spans="1:4">
      <c r="A2934" s="1" t="s">
        <v>15337</v>
      </c>
      <c r="B2934" t="s">
        <v>23909</v>
      </c>
      <c r="C2934" t="s">
        <v>29996</v>
      </c>
      <c r="D2934" s="2">
        <v>436</v>
      </c>
    </row>
    <row r="2935" spans="1:4">
      <c r="A2935" s="1" t="s">
        <v>16111</v>
      </c>
      <c r="B2935" t="s">
        <v>24580</v>
      </c>
      <c r="C2935" t="s">
        <v>29997</v>
      </c>
      <c r="D2935" s="2">
        <v>1172.73</v>
      </c>
    </row>
    <row r="2936" spans="1:4">
      <c r="A2936" s="1" t="s">
        <v>15369</v>
      </c>
      <c r="B2936" t="s">
        <v>23941</v>
      </c>
      <c r="C2936" t="s">
        <v>29998</v>
      </c>
      <c r="D2936" s="2">
        <v>900</v>
      </c>
    </row>
    <row r="2937" spans="1:4">
      <c r="A2937" s="1" t="s">
        <v>15338</v>
      </c>
      <c r="B2937" t="s">
        <v>23910</v>
      </c>
      <c r="C2937" t="s">
        <v>29999</v>
      </c>
      <c r="D2937" s="2">
        <v>353</v>
      </c>
    </row>
    <row r="2938" spans="1:4">
      <c r="A2938" s="1" t="s">
        <v>15339</v>
      </c>
      <c r="B2938" t="s">
        <v>23911</v>
      </c>
      <c r="C2938" t="s">
        <v>30000</v>
      </c>
      <c r="D2938" s="2">
        <v>353</v>
      </c>
    </row>
    <row r="2939" spans="1:4">
      <c r="A2939" s="1" t="s">
        <v>15340</v>
      </c>
      <c r="B2939" t="s">
        <v>23912</v>
      </c>
      <c r="C2939" t="s">
        <v>30001</v>
      </c>
      <c r="D2939" s="2">
        <v>627.27</v>
      </c>
    </row>
    <row r="2940" spans="1:4">
      <c r="A2940" s="1" t="s">
        <v>15341</v>
      </c>
      <c r="B2940" t="s">
        <v>23913</v>
      </c>
      <c r="C2940" t="s">
        <v>30002</v>
      </c>
      <c r="D2940" s="2">
        <v>488.12900000000002</v>
      </c>
    </row>
    <row r="2941" spans="1:4">
      <c r="A2941" s="1" t="s">
        <v>15364</v>
      </c>
      <c r="B2941" t="s">
        <v>23936</v>
      </c>
      <c r="C2941" t="s">
        <v>30003</v>
      </c>
      <c r="D2941" s="2">
        <v>850</v>
      </c>
    </row>
    <row r="2942" spans="1:4">
      <c r="A2942" s="1" t="s">
        <v>15363</v>
      </c>
      <c r="B2942" t="s">
        <v>23935</v>
      </c>
      <c r="C2942" t="s">
        <v>30004</v>
      </c>
      <c r="D2942" s="2">
        <v>1055.4043999999999</v>
      </c>
    </row>
    <row r="2943" spans="1:4">
      <c r="A2943" s="1" t="s">
        <v>15342</v>
      </c>
      <c r="B2943" t="s">
        <v>23914</v>
      </c>
      <c r="C2943" t="s">
        <v>30005</v>
      </c>
      <c r="D2943" s="2">
        <v>702</v>
      </c>
    </row>
    <row r="2944" spans="1:4">
      <c r="A2944" s="1" t="s">
        <v>15343</v>
      </c>
      <c r="B2944" t="s">
        <v>23915</v>
      </c>
      <c r="C2944" t="s">
        <v>30006</v>
      </c>
      <c r="D2944" s="2">
        <v>863.64</v>
      </c>
    </row>
    <row r="2945" spans="1:4">
      <c r="A2945" s="1" t="s">
        <v>15344</v>
      </c>
      <c r="B2945" t="s">
        <v>23916</v>
      </c>
      <c r="C2945" t="s">
        <v>30007</v>
      </c>
      <c r="D2945" s="2">
        <v>863.64</v>
      </c>
    </row>
    <row r="2946" spans="1:4">
      <c r="A2946" s="1" t="s">
        <v>15345</v>
      </c>
      <c r="B2946" t="s">
        <v>23917</v>
      </c>
      <c r="C2946" t="s">
        <v>30008</v>
      </c>
      <c r="D2946" s="2">
        <v>702</v>
      </c>
    </row>
    <row r="2947" spans="1:4">
      <c r="A2947" s="1" t="s">
        <v>15346</v>
      </c>
      <c r="B2947" t="s">
        <v>23918</v>
      </c>
      <c r="C2947" t="s">
        <v>30009</v>
      </c>
      <c r="D2947" s="2">
        <v>702</v>
      </c>
    </row>
    <row r="2948" spans="1:4">
      <c r="A2948" s="1" t="s">
        <v>15362</v>
      </c>
      <c r="B2948" t="s">
        <v>23934</v>
      </c>
      <c r="C2948" t="s">
        <v>30010</v>
      </c>
      <c r="D2948" s="2">
        <v>510</v>
      </c>
    </row>
    <row r="2949" spans="1:4">
      <c r="A2949" s="1" t="s">
        <v>15347</v>
      </c>
      <c r="B2949" t="s">
        <v>23919</v>
      </c>
      <c r="C2949" t="s">
        <v>30011</v>
      </c>
      <c r="D2949" s="2">
        <v>632.03679999999997</v>
      </c>
    </row>
    <row r="2950" spans="1:4">
      <c r="A2950" s="1" t="s">
        <v>15348</v>
      </c>
      <c r="B2950" t="s">
        <v>23920</v>
      </c>
      <c r="C2950" t="s">
        <v>30012</v>
      </c>
      <c r="D2950" s="2">
        <v>658</v>
      </c>
    </row>
    <row r="2951" spans="1:4">
      <c r="A2951" s="1" t="s">
        <v>16102</v>
      </c>
      <c r="B2951" t="s">
        <v>24571</v>
      </c>
      <c r="C2951" t="s">
        <v>30013</v>
      </c>
      <c r="D2951" s="2">
        <v>627.27</v>
      </c>
    </row>
    <row r="2952" spans="1:4">
      <c r="A2952" s="1" t="s">
        <v>15801</v>
      </c>
      <c r="B2952" t="s">
        <v>24323</v>
      </c>
      <c r="C2952" t="s">
        <v>30014</v>
      </c>
      <c r="D2952" s="2">
        <v>147</v>
      </c>
    </row>
    <row r="2953" spans="1:4">
      <c r="A2953" s="1" t="s">
        <v>15803</v>
      </c>
      <c r="B2953" t="s">
        <v>24324</v>
      </c>
      <c r="C2953" t="s">
        <v>30015</v>
      </c>
      <c r="D2953" s="2">
        <v>258</v>
      </c>
    </row>
    <row r="2954" spans="1:4">
      <c r="A2954" s="1" t="s">
        <v>15804</v>
      </c>
      <c r="B2954" t="s">
        <v>24325</v>
      </c>
      <c r="C2954" t="s">
        <v>30016</v>
      </c>
      <c r="D2954" s="2">
        <v>258</v>
      </c>
    </row>
    <row r="2955" spans="1:4">
      <c r="A2955" s="1" t="s">
        <v>15805</v>
      </c>
      <c r="B2955" t="s">
        <v>24326</v>
      </c>
      <c r="C2955" t="s">
        <v>30017</v>
      </c>
      <c r="D2955" s="2">
        <v>443</v>
      </c>
    </row>
    <row r="2956" spans="1:4">
      <c r="A2956" s="1" t="s">
        <v>7683</v>
      </c>
      <c r="B2956" t="s">
        <v>16736</v>
      </c>
      <c r="C2956" t="s">
        <v>30018</v>
      </c>
      <c r="D2956" s="2">
        <v>184</v>
      </c>
    </row>
    <row r="2957" spans="1:4">
      <c r="A2957" s="1" t="s">
        <v>15377</v>
      </c>
      <c r="B2957" t="s">
        <v>23949</v>
      </c>
      <c r="C2957" t="s">
        <v>30019</v>
      </c>
      <c r="D2957" s="2">
        <v>93.6</v>
      </c>
    </row>
    <row r="2958" spans="1:4">
      <c r="A2958" s="1" t="s">
        <v>15350</v>
      </c>
      <c r="B2958" t="s">
        <v>23922</v>
      </c>
      <c r="C2958" t="s">
        <v>15350</v>
      </c>
      <c r="D2958" s="2">
        <v>702</v>
      </c>
    </row>
    <row r="2959" spans="1:4">
      <c r="A2959" s="1" t="s">
        <v>16113</v>
      </c>
      <c r="B2959" t="s">
        <v>24582</v>
      </c>
      <c r="C2959" t="s">
        <v>30020</v>
      </c>
      <c r="D2959" s="2">
        <v>1264.6715999999999</v>
      </c>
    </row>
    <row r="2960" spans="1:4">
      <c r="A2960" s="1" t="s">
        <v>16112</v>
      </c>
      <c r="B2960" t="s">
        <v>24581</v>
      </c>
      <c r="C2960" t="s">
        <v>30021</v>
      </c>
      <c r="D2960" s="2">
        <v>1263.6715999999999</v>
      </c>
    </row>
    <row r="2961" spans="1:4">
      <c r="A2961" s="1" t="s">
        <v>15351</v>
      </c>
      <c r="B2961" t="s">
        <v>23923</v>
      </c>
      <c r="C2961" t="s">
        <v>30022</v>
      </c>
      <c r="D2961" s="2">
        <v>702</v>
      </c>
    </row>
    <row r="2962" spans="1:4">
      <c r="A2962" s="1" t="s">
        <v>15352</v>
      </c>
      <c r="B2962" t="s">
        <v>23924</v>
      </c>
      <c r="C2962" t="s">
        <v>30023</v>
      </c>
      <c r="D2962" s="2">
        <v>985.63919999999996</v>
      </c>
    </row>
    <row r="2963" spans="1:4">
      <c r="A2963" s="1" t="s">
        <v>15376</v>
      </c>
      <c r="B2963" t="s">
        <v>23948</v>
      </c>
      <c r="C2963" t="s">
        <v>30024</v>
      </c>
      <c r="D2963" s="2">
        <v>85</v>
      </c>
    </row>
    <row r="2964" spans="1:4">
      <c r="A2964" s="1" t="s">
        <v>15371</v>
      </c>
      <c r="B2964" t="s">
        <v>23943</v>
      </c>
      <c r="C2964" t="s">
        <v>30025</v>
      </c>
      <c r="D2964" s="2">
        <v>1081.82</v>
      </c>
    </row>
    <row r="2965" spans="1:4">
      <c r="A2965" s="1" t="s">
        <v>16104</v>
      </c>
      <c r="B2965" t="s">
        <v>24573</v>
      </c>
      <c r="C2965" t="s">
        <v>30026</v>
      </c>
      <c r="D2965" s="2">
        <v>681.83699999999999</v>
      </c>
    </row>
    <row r="2966" spans="1:4">
      <c r="A2966" s="1" t="s">
        <v>16106</v>
      </c>
      <c r="B2966" t="s">
        <v>24575</v>
      </c>
      <c r="C2966" t="s">
        <v>30027</v>
      </c>
      <c r="D2966" s="2">
        <v>545.45000000000005</v>
      </c>
    </row>
    <row r="2967" spans="1:4">
      <c r="A2967" s="1" t="s">
        <v>16105</v>
      </c>
      <c r="B2967" t="s">
        <v>24574</v>
      </c>
      <c r="C2967" t="s">
        <v>30028</v>
      </c>
      <c r="D2967" s="2">
        <v>681.82</v>
      </c>
    </row>
    <row r="2968" spans="1:4">
      <c r="A2968" s="1" t="s">
        <v>16103</v>
      </c>
      <c r="B2968" t="s">
        <v>24572</v>
      </c>
      <c r="C2968" t="s">
        <v>30029</v>
      </c>
      <c r="D2968" s="2">
        <v>900</v>
      </c>
    </row>
    <row r="2969" spans="1:4">
      <c r="A2969" s="1" t="s">
        <v>15353</v>
      </c>
      <c r="B2969" t="s">
        <v>23925</v>
      </c>
      <c r="C2969" t="s">
        <v>30030</v>
      </c>
      <c r="D2969" s="2">
        <v>1263.6400000000001</v>
      </c>
    </row>
    <row r="2970" spans="1:4">
      <c r="A2970" s="1" t="s">
        <v>15354</v>
      </c>
      <c r="B2970" t="s">
        <v>23926</v>
      </c>
      <c r="C2970" t="s">
        <v>30031</v>
      </c>
      <c r="D2970" s="2">
        <v>844</v>
      </c>
    </row>
    <row r="2971" spans="1:4">
      <c r="A2971" s="1" t="s">
        <v>15355</v>
      </c>
      <c r="B2971" t="s">
        <v>23927</v>
      </c>
      <c r="C2971" t="s">
        <v>30032</v>
      </c>
      <c r="D2971" s="2">
        <v>985.88559999999995</v>
      </c>
    </row>
    <row r="2972" spans="1:4">
      <c r="A2972" s="1" t="s">
        <v>15358</v>
      </c>
      <c r="B2972" t="s">
        <v>23930</v>
      </c>
      <c r="C2972" t="s">
        <v>30033</v>
      </c>
      <c r="D2972" s="2">
        <v>1263.6400000000001</v>
      </c>
    </row>
    <row r="2973" spans="1:4">
      <c r="A2973" s="1" t="s">
        <v>15357</v>
      </c>
      <c r="B2973" t="s">
        <v>23929</v>
      </c>
      <c r="C2973" t="s">
        <v>30034</v>
      </c>
      <c r="D2973" s="2">
        <v>844</v>
      </c>
    </row>
    <row r="2974" spans="1:4">
      <c r="A2974" s="1" t="s">
        <v>15356</v>
      </c>
      <c r="B2974" t="s">
        <v>23928</v>
      </c>
      <c r="C2974" t="s">
        <v>30035</v>
      </c>
      <c r="D2974" s="2">
        <v>985.88559999999995</v>
      </c>
    </row>
    <row r="2975" spans="1:4">
      <c r="A2975" s="1" t="s">
        <v>16090</v>
      </c>
      <c r="B2975" t="s">
        <v>24559</v>
      </c>
      <c r="C2975" t="s">
        <v>30036</v>
      </c>
      <c r="D2975" s="2">
        <v>809.09</v>
      </c>
    </row>
    <row r="2976" spans="1:4">
      <c r="A2976" s="1" t="s">
        <v>16115</v>
      </c>
      <c r="B2976" t="s">
        <v>24584</v>
      </c>
      <c r="C2976" t="s">
        <v>30037</v>
      </c>
      <c r="D2976" s="2">
        <v>1500</v>
      </c>
    </row>
    <row r="2977" spans="1:4">
      <c r="A2977" s="1" t="s">
        <v>16114</v>
      </c>
      <c r="B2977" t="s">
        <v>24583</v>
      </c>
      <c r="C2977" t="s">
        <v>30038</v>
      </c>
      <c r="D2977" s="2">
        <v>1500</v>
      </c>
    </row>
    <row r="2978" spans="1:4">
      <c r="A2978" s="1" t="s">
        <v>15378</v>
      </c>
      <c r="B2978" t="s">
        <v>23950</v>
      </c>
      <c r="C2978" t="s">
        <v>30039</v>
      </c>
      <c r="D2978" s="2">
        <v>163.80000000000001</v>
      </c>
    </row>
    <row r="2979" spans="1:4">
      <c r="A2979" s="1" t="s">
        <v>16108</v>
      </c>
      <c r="B2979" t="s">
        <v>24577</v>
      </c>
      <c r="C2979" t="s">
        <v>30040</v>
      </c>
      <c r="D2979" s="2">
        <v>681.82</v>
      </c>
    </row>
    <row r="2980" spans="1:4">
      <c r="A2980" s="1" t="s">
        <v>16109</v>
      </c>
      <c r="B2980" t="s">
        <v>24578</v>
      </c>
      <c r="C2980" t="s">
        <v>30041</v>
      </c>
      <c r="D2980" s="2">
        <v>681.82</v>
      </c>
    </row>
    <row r="2981" spans="1:4">
      <c r="A2981" s="1" t="s">
        <v>16110</v>
      </c>
      <c r="B2981" t="s">
        <v>24579</v>
      </c>
      <c r="C2981" t="s">
        <v>30042</v>
      </c>
      <c r="D2981" s="2">
        <v>809.11019999999996</v>
      </c>
    </row>
    <row r="2982" spans="1:4">
      <c r="A2982" s="1" t="s">
        <v>16107</v>
      </c>
      <c r="B2982" t="s">
        <v>24576</v>
      </c>
      <c r="C2982" t="s">
        <v>30043</v>
      </c>
      <c r="D2982" s="2">
        <v>681.82</v>
      </c>
    </row>
    <row r="2983" spans="1:4">
      <c r="A2983" s="1" t="s">
        <v>8215</v>
      </c>
      <c r="B2983" t="s">
        <v>17433</v>
      </c>
      <c r="C2983" t="s">
        <v>30044</v>
      </c>
      <c r="D2983" s="2">
        <v>244</v>
      </c>
    </row>
    <row r="2984" spans="1:4">
      <c r="A2984" s="1" t="s">
        <v>8620</v>
      </c>
      <c r="B2984" t="s">
        <v>17932</v>
      </c>
      <c r="C2984" t="s">
        <v>30045</v>
      </c>
      <c r="D2984" s="2">
        <v>258</v>
      </c>
    </row>
    <row r="2985" spans="1:4">
      <c r="A2985" s="1" t="s">
        <v>8623</v>
      </c>
      <c r="B2985" t="s">
        <v>17934</v>
      </c>
      <c r="C2985" t="s">
        <v>30046</v>
      </c>
      <c r="D2985" s="2">
        <v>258</v>
      </c>
    </row>
    <row r="2986" spans="1:4">
      <c r="A2986" s="1" t="s">
        <v>15372</v>
      </c>
      <c r="B2986" t="s">
        <v>23944</v>
      </c>
      <c r="C2986" t="s">
        <v>30047</v>
      </c>
      <c r="D2986" s="2">
        <v>900</v>
      </c>
    </row>
    <row r="2987" spans="1:4">
      <c r="A2987" s="1" t="s">
        <v>15367</v>
      </c>
      <c r="B2987" t="s">
        <v>23939</v>
      </c>
      <c r="C2987" t="s">
        <v>30048</v>
      </c>
      <c r="D2987" s="2">
        <v>701.76599999999996</v>
      </c>
    </row>
    <row r="2988" spans="1:4">
      <c r="A2988" s="1" t="s">
        <v>13593</v>
      </c>
      <c r="B2988" t="s">
        <v>22653</v>
      </c>
      <c r="D2988" s="2">
        <v>726</v>
      </c>
    </row>
    <row r="2989" spans="1:4">
      <c r="A2989" s="1" t="s">
        <v>12178</v>
      </c>
      <c r="B2989" t="s">
        <v>21601</v>
      </c>
      <c r="C2989" t="s">
        <v>30049</v>
      </c>
      <c r="D2989" s="2">
        <v>183.7</v>
      </c>
    </row>
    <row r="2990" spans="1:4">
      <c r="A2990" s="1" t="s">
        <v>5622</v>
      </c>
      <c r="B2990" t="s">
        <v>18314</v>
      </c>
      <c r="C2990" t="s">
        <v>30050</v>
      </c>
      <c r="D2990" s="2">
        <v>182.5</v>
      </c>
    </row>
    <row r="2991" spans="1:4">
      <c r="A2991" s="1" t="s">
        <v>14990</v>
      </c>
      <c r="B2991" t="s">
        <v>23607</v>
      </c>
      <c r="C2991" t="s">
        <v>14990</v>
      </c>
      <c r="D2991" s="2">
        <v>412.5</v>
      </c>
    </row>
    <row r="2992" spans="1:4">
      <c r="A2992" s="1" t="s">
        <v>13592</v>
      </c>
      <c r="B2992" t="s">
        <v>22652</v>
      </c>
      <c r="C2992" t="s">
        <v>13592</v>
      </c>
      <c r="D2992" s="2">
        <v>660</v>
      </c>
    </row>
    <row r="2993" spans="1:4">
      <c r="A2993" s="1" t="s">
        <v>11272</v>
      </c>
      <c r="B2993" t="s">
        <v>20686</v>
      </c>
      <c r="C2993" t="s">
        <v>30051</v>
      </c>
      <c r="D2993" s="2">
        <v>3904</v>
      </c>
    </row>
    <row r="2994" spans="1:4">
      <c r="A2994" s="1" t="s">
        <v>11294</v>
      </c>
      <c r="B2994" t="s">
        <v>20702</v>
      </c>
      <c r="C2994" t="s">
        <v>30052</v>
      </c>
      <c r="D2994" s="2">
        <v>2254</v>
      </c>
    </row>
    <row r="2995" spans="1:4">
      <c r="A2995" s="1" t="s">
        <v>11299</v>
      </c>
      <c r="B2995" t="s">
        <v>20707</v>
      </c>
      <c r="C2995" t="s">
        <v>30053</v>
      </c>
      <c r="D2995" s="2">
        <v>3288</v>
      </c>
    </row>
    <row r="2996" spans="1:4">
      <c r="A2996" s="1" t="s">
        <v>11298</v>
      </c>
      <c r="B2996" t="s">
        <v>20706</v>
      </c>
      <c r="C2996" t="s">
        <v>30054</v>
      </c>
      <c r="D2996" s="2">
        <v>3288</v>
      </c>
    </row>
    <row r="2997" spans="1:4">
      <c r="A2997" s="1" t="s">
        <v>11293</v>
      </c>
      <c r="B2997" t="s">
        <v>20701</v>
      </c>
      <c r="C2997" t="s">
        <v>30055</v>
      </c>
      <c r="D2997" s="2">
        <v>2261</v>
      </c>
    </row>
    <row r="2998" spans="1:4">
      <c r="A2998" s="1" t="s">
        <v>11300</v>
      </c>
      <c r="B2998" t="s">
        <v>20708</v>
      </c>
      <c r="C2998" t="s">
        <v>30056</v>
      </c>
      <c r="D2998" s="2">
        <v>198</v>
      </c>
    </row>
    <row r="2999" spans="1:4">
      <c r="A2999" s="1" t="s">
        <v>11279</v>
      </c>
      <c r="B2999" t="s">
        <v>20693</v>
      </c>
      <c r="C2999" t="s">
        <v>30057</v>
      </c>
      <c r="D2999" s="2">
        <v>198</v>
      </c>
    </row>
    <row r="3000" spans="1:4">
      <c r="A3000" s="1" t="s">
        <v>11271</v>
      </c>
      <c r="B3000" t="s">
        <v>20685</v>
      </c>
      <c r="C3000" t="s">
        <v>30058</v>
      </c>
      <c r="D3000" s="2">
        <v>198</v>
      </c>
    </row>
    <row r="3001" spans="1:4">
      <c r="A3001" s="1" t="s">
        <v>11278</v>
      </c>
      <c r="B3001" t="s">
        <v>20692</v>
      </c>
      <c r="C3001" t="s">
        <v>30059</v>
      </c>
      <c r="D3001" s="2">
        <v>198</v>
      </c>
    </row>
    <row r="3002" spans="1:4">
      <c r="A3002" s="1" t="s">
        <v>11270</v>
      </c>
      <c r="B3002" t="s">
        <v>20684</v>
      </c>
      <c r="C3002" t="s">
        <v>30060</v>
      </c>
      <c r="D3002" s="2">
        <v>2260</v>
      </c>
    </row>
    <row r="3003" spans="1:4">
      <c r="A3003" s="1" t="s">
        <v>11295</v>
      </c>
      <c r="B3003" t="s">
        <v>20703</v>
      </c>
      <c r="C3003" t="s">
        <v>30061</v>
      </c>
      <c r="D3003" s="2">
        <v>5636</v>
      </c>
    </row>
    <row r="3004" spans="1:4">
      <c r="A3004" s="1" t="s">
        <v>11290</v>
      </c>
      <c r="B3004" t="s">
        <v>20697</v>
      </c>
      <c r="C3004" t="s">
        <v>30062</v>
      </c>
      <c r="D3004" s="2">
        <v>198</v>
      </c>
    </row>
    <row r="3005" spans="1:4">
      <c r="A3005" s="1" t="s">
        <v>1336</v>
      </c>
      <c r="B3005" t="s">
        <v>22885</v>
      </c>
      <c r="C3005" t="s">
        <v>30063</v>
      </c>
      <c r="D3005" s="2">
        <v>66.5</v>
      </c>
    </row>
    <row r="3006" spans="1:4">
      <c r="A3006" s="1" t="s">
        <v>7386</v>
      </c>
      <c r="B3006" t="s">
        <v>24852</v>
      </c>
      <c r="C3006" t="s">
        <v>30064</v>
      </c>
      <c r="D3006" s="2">
        <v>75</v>
      </c>
    </row>
    <row r="3007" spans="1:4">
      <c r="A3007" s="1" t="s">
        <v>7383</v>
      </c>
      <c r="B3007" t="s">
        <v>16830</v>
      </c>
      <c r="C3007" t="s">
        <v>30065</v>
      </c>
      <c r="D3007" s="2">
        <v>115</v>
      </c>
    </row>
    <row r="3008" spans="1:4">
      <c r="A3008" s="1" t="s">
        <v>7499</v>
      </c>
      <c r="B3008" t="s">
        <v>16554</v>
      </c>
      <c r="C3008" t="s">
        <v>7499</v>
      </c>
      <c r="D3008" s="2">
        <v>1788</v>
      </c>
    </row>
    <row r="3009" spans="1:4">
      <c r="A3009" s="1" t="s">
        <v>7496</v>
      </c>
      <c r="B3009" t="s">
        <v>16551</v>
      </c>
      <c r="C3009" t="s">
        <v>30066</v>
      </c>
      <c r="D3009" s="2">
        <v>1788</v>
      </c>
    </row>
    <row r="3010" spans="1:4">
      <c r="A3010" s="1" t="s">
        <v>14038</v>
      </c>
      <c r="B3010" t="s">
        <v>22922</v>
      </c>
      <c r="C3010" t="s">
        <v>30067</v>
      </c>
      <c r="D3010" s="2">
        <v>7490</v>
      </c>
    </row>
    <row r="3011" spans="1:4">
      <c r="A3011" s="1" t="s">
        <v>10305</v>
      </c>
      <c r="B3011" t="s">
        <v>19790</v>
      </c>
      <c r="C3011" t="s">
        <v>30068</v>
      </c>
      <c r="D3011" s="2">
        <v>7490</v>
      </c>
    </row>
    <row r="3012" spans="1:4">
      <c r="A3012" s="1" t="s">
        <v>11797</v>
      </c>
      <c r="B3012" t="s">
        <v>21242</v>
      </c>
      <c r="C3012" t="s">
        <v>30069</v>
      </c>
      <c r="D3012" s="2">
        <v>7490</v>
      </c>
    </row>
    <row r="3013" spans="1:4">
      <c r="A3013" s="1" t="s">
        <v>8312</v>
      </c>
      <c r="B3013" t="s">
        <v>17553</v>
      </c>
      <c r="C3013" t="s">
        <v>30070</v>
      </c>
      <c r="D3013" s="2">
        <v>7490</v>
      </c>
    </row>
    <row r="3014" spans="1:4">
      <c r="A3014" s="1" t="s">
        <v>7498</v>
      </c>
      <c r="B3014" t="s">
        <v>16553</v>
      </c>
      <c r="C3014" t="s">
        <v>7498</v>
      </c>
      <c r="D3014" s="2">
        <v>2400</v>
      </c>
    </row>
    <row r="3015" spans="1:4">
      <c r="A3015" s="1" t="s">
        <v>7495</v>
      </c>
      <c r="B3015" t="s">
        <v>16550</v>
      </c>
      <c r="C3015" t="s">
        <v>30071</v>
      </c>
      <c r="D3015" s="2">
        <v>2400</v>
      </c>
    </row>
    <row r="3016" spans="1:4">
      <c r="A3016" s="1" t="s">
        <v>7497</v>
      </c>
      <c r="B3016" t="s">
        <v>16552</v>
      </c>
      <c r="C3016" t="s">
        <v>7497</v>
      </c>
      <c r="D3016" s="2">
        <v>3600</v>
      </c>
    </row>
    <row r="3017" spans="1:4">
      <c r="A3017" s="1" t="s">
        <v>7494</v>
      </c>
      <c r="B3017" t="s">
        <v>16549</v>
      </c>
      <c r="C3017" t="s">
        <v>30072</v>
      </c>
      <c r="D3017" s="2">
        <v>3600</v>
      </c>
    </row>
    <row r="3018" spans="1:4">
      <c r="A3018" s="1" t="s">
        <v>8881</v>
      </c>
      <c r="B3018" t="s">
        <v>18207</v>
      </c>
      <c r="C3018" t="s">
        <v>30073</v>
      </c>
      <c r="D3018" s="2">
        <v>74.88</v>
      </c>
    </row>
    <row r="3019" spans="1:4">
      <c r="A3019" s="1" t="s">
        <v>6043</v>
      </c>
      <c r="B3019" t="s">
        <v>21911</v>
      </c>
      <c r="C3019" t="s">
        <v>30074</v>
      </c>
      <c r="D3019" s="2">
        <v>169</v>
      </c>
    </row>
    <row r="3020" spans="1:4">
      <c r="A3020" s="1" t="s">
        <v>6023</v>
      </c>
      <c r="B3020" t="s">
        <v>18385</v>
      </c>
      <c r="C3020" t="s">
        <v>30075</v>
      </c>
      <c r="D3020" s="2">
        <v>282</v>
      </c>
    </row>
    <row r="3021" spans="1:4">
      <c r="A3021" s="1" t="s">
        <v>11406</v>
      </c>
      <c r="B3021" t="s">
        <v>20805</v>
      </c>
      <c r="C3021" t="s">
        <v>30076</v>
      </c>
      <c r="D3021" s="2">
        <v>79.900000000000006</v>
      </c>
    </row>
    <row r="3022" spans="1:4">
      <c r="A3022" s="1" t="s">
        <v>11410</v>
      </c>
      <c r="B3022" t="s">
        <v>20807</v>
      </c>
      <c r="C3022" t="s">
        <v>30077</v>
      </c>
      <c r="D3022" s="2">
        <v>79.900000000000006</v>
      </c>
    </row>
    <row r="3023" spans="1:4">
      <c r="A3023" s="1" t="s">
        <v>5357</v>
      </c>
      <c r="B3023" t="s">
        <v>19938</v>
      </c>
      <c r="C3023" t="s">
        <v>30078</v>
      </c>
      <c r="D3023" s="2">
        <v>40.9</v>
      </c>
    </row>
    <row r="3024" spans="1:4">
      <c r="A3024" s="1" t="s">
        <v>5883</v>
      </c>
      <c r="B3024" t="s">
        <v>18086</v>
      </c>
      <c r="C3024" t="s">
        <v>30079</v>
      </c>
      <c r="D3024" s="2">
        <v>35.5</v>
      </c>
    </row>
    <row r="3025" spans="1:4">
      <c r="A3025" s="1" t="s">
        <v>5917</v>
      </c>
      <c r="B3025" t="s">
        <v>24031</v>
      </c>
      <c r="C3025" t="s">
        <v>30080</v>
      </c>
      <c r="D3025" s="2">
        <v>58</v>
      </c>
    </row>
    <row r="3026" spans="1:4">
      <c r="A3026" s="1" t="s">
        <v>12138</v>
      </c>
      <c r="B3026" t="s">
        <v>21568</v>
      </c>
      <c r="C3026" t="s">
        <v>30081</v>
      </c>
      <c r="D3026" s="2">
        <v>95.79</v>
      </c>
    </row>
    <row r="3027" spans="1:4">
      <c r="A3027" s="1" t="s">
        <v>5307</v>
      </c>
      <c r="B3027" t="s">
        <v>18348</v>
      </c>
      <c r="C3027" t="s">
        <v>30082</v>
      </c>
      <c r="D3027" s="2">
        <v>48.8</v>
      </c>
    </row>
    <row r="3028" spans="1:4">
      <c r="A3028" s="1" t="s">
        <v>578</v>
      </c>
      <c r="B3028" t="s">
        <v>18424</v>
      </c>
      <c r="C3028" t="s">
        <v>30083</v>
      </c>
      <c r="D3028" s="2">
        <v>11.3</v>
      </c>
    </row>
    <row r="3029" spans="1:4">
      <c r="A3029" s="1" t="s">
        <v>580</v>
      </c>
      <c r="B3029" t="s">
        <v>16539</v>
      </c>
      <c r="C3029" t="s">
        <v>30084</v>
      </c>
      <c r="D3029" s="2">
        <v>25.5</v>
      </c>
    </row>
    <row r="3030" spans="1:4">
      <c r="A3030" s="1" t="s">
        <v>15152</v>
      </c>
      <c r="B3030" t="s">
        <v>23735</v>
      </c>
      <c r="C3030" t="s">
        <v>30085</v>
      </c>
      <c r="D3030" s="2">
        <v>19.5</v>
      </c>
    </row>
    <row r="3031" spans="1:4">
      <c r="A3031" s="1" t="s">
        <v>533</v>
      </c>
      <c r="B3031" t="s">
        <v>22781</v>
      </c>
      <c r="C3031" t="s">
        <v>30086</v>
      </c>
      <c r="D3031" s="2">
        <v>149.25</v>
      </c>
    </row>
    <row r="3032" spans="1:4">
      <c r="A3032" s="1" t="s">
        <v>13826</v>
      </c>
      <c r="B3032" t="s">
        <v>22780</v>
      </c>
      <c r="C3032" t="s">
        <v>30087</v>
      </c>
      <c r="D3032" s="2">
        <v>149.25</v>
      </c>
    </row>
    <row r="3033" spans="1:4">
      <c r="A3033" s="1" t="s">
        <v>13825</v>
      </c>
      <c r="B3033" t="s">
        <v>22778</v>
      </c>
      <c r="C3033" t="s">
        <v>30088</v>
      </c>
      <c r="D3033" s="2">
        <v>149.25</v>
      </c>
    </row>
    <row r="3034" spans="1:4">
      <c r="A3034" s="1" t="s">
        <v>15581</v>
      </c>
      <c r="B3034" t="s">
        <v>24120</v>
      </c>
      <c r="C3034" t="s">
        <v>30089</v>
      </c>
      <c r="D3034" s="2">
        <v>149.25</v>
      </c>
    </row>
    <row r="3035" spans="1:4">
      <c r="A3035" s="1" t="s">
        <v>531</v>
      </c>
      <c r="B3035" t="s">
        <v>22777</v>
      </c>
      <c r="C3035" t="s">
        <v>30090</v>
      </c>
      <c r="D3035" s="2">
        <v>149.25</v>
      </c>
    </row>
    <row r="3036" spans="1:4">
      <c r="A3036" s="1" t="s">
        <v>532</v>
      </c>
      <c r="B3036" t="s">
        <v>22779</v>
      </c>
      <c r="C3036" t="s">
        <v>30091</v>
      </c>
      <c r="D3036" s="2">
        <v>149.25</v>
      </c>
    </row>
    <row r="3037" spans="1:4">
      <c r="A3037" s="1" t="s">
        <v>13827</v>
      </c>
      <c r="B3037" t="s">
        <v>22782</v>
      </c>
      <c r="C3037" t="s">
        <v>30092</v>
      </c>
      <c r="D3037" s="2">
        <v>149.25</v>
      </c>
    </row>
    <row r="3038" spans="1:4">
      <c r="A3038" s="1" t="s">
        <v>15582</v>
      </c>
      <c r="B3038" t="s">
        <v>24121</v>
      </c>
      <c r="C3038" t="s">
        <v>30093</v>
      </c>
      <c r="D3038" s="2">
        <v>149.25</v>
      </c>
    </row>
    <row r="3039" spans="1:4">
      <c r="A3039" s="1" t="s">
        <v>8060</v>
      </c>
      <c r="B3039" t="s">
        <v>17265</v>
      </c>
      <c r="C3039" t="s">
        <v>30094</v>
      </c>
      <c r="D3039" s="2">
        <v>239</v>
      </c>
    </row>
    <row r="3040" spans="1:4">
      <c r="A3040" s="1" t="s">
        <v>10344</v>
      </c>
      <c r="B3040" t="s">
        <v>19825</v>
      </c>
      <c r="C3040" t="s">
        <v>30095</v>
      </c>
      <c r="D3040" s="2">
        <v>239</v>
      </c>
    </row>
    <row r="3041" spans="1:4">
      <c r="A3041" s="1" t="s">
        <v>5974</v>
      </c>
      <c r="B3041" t="s">
        <v>23530</v>
      </c>
      <c r="C3041" t="s">
        <v>30096</v>
      </c>
      <c r="D3041" s="2">
        <v>193.16</v>
      </c>
    </row>
    <row r="3042" spans="1:4">
      <c r="A3042" s="1" t="s">
        <v>13991</v>
      </c>
      <c r="B3042" t="s">
        <v>22882</v>
      </c>
      <c r="C3042" t="s">
        <v>13991</v>
      </c>
      <c r="D3042" s="2">
        <v>506.654</v>
      </c>
    </row>
    <row r="3043" spans="1:4">
      <c r="A3043" s="1" t="s">
        <v>12747</v>
      </c>
      <c r="B3043" t="s">
        <v>22105</v>
      </c>
      <c r="C3043" t="s">
        <v>30097</v>
      </c>
      <c r="D3043" s="2">
        <v>267.57</v>
      </c>
    </row>
    <row r="3044" spans="1:4">
      <c r="A3044" s="1" t="s">
        <v>324</v>
      </c>
      <c r="B3044" t="s">
        <v>22372</v>
      </c>
      <c r="C3044" t="s">
        <v>30098</v>
      </c>
      <c r="D3044" s="2">
        <v>212</v>
      </c>
    </row>
    <row r="3045" spans="1:4">
      <c r="A3045" s="1" t="s">
        <v>8613</v>
      </c>
      <c r="B3045" t="s">
        <v>17922</v>
      </c>
      <c r="C3045" t="s">
        <v>8613</v>
      </c>
      <c r="D3045" s="2">
        <v>805</v>
      </c>
    </row>
    <row r="3046" spans="1:4">
      <c r="A3046" s="1" t="s">
        <v>5754</v>
      </c>
      <c r="B3046" t="s">
        <v>22373</v>
      </c>
      <c r="C3046" t="s">
        <v>30099</v>
      </c>
      <c r="D3046" s="2">
        <v>240</v>
      </c>
    </row>
    <row r="3047" spans="1:4">
      <c r="A3047" s="1" t="s">
        <v>12748</v>
      </c>
      <c r="B3047" t="s">
        <v>22106</v>
      </c>
      <c r="C3047" t="s">
        <v>30100</v>
      </c>
      <c r="D3047" s="2">
        <v>219.58</v>
      </c>
    </row>
    <row r="3048" spans="1:4">
      <c r="A3048" s="1" t="s">
        <v>5753</v>
      </c>
      <c r="B3048" t="s">
        <v>22332</v>
      </c>
      <c r="C3048" t="s">
        <v>30101</v>
      </c>
      <c r="D3048" s="2">
        <v>328</v>
      </c>
    </row>
    <row r="3049" spans="1:4">
      <c r="A3049" s="1" t="s">
        <v>5751</v>
      </c>
      <c r="B3049" t="s">
        <v>18775</v>
      </c>
      <c r="C3049" t="s">
        <v>30102</v>
      </c>
      <c r="D3049" s="2">
        <v>215.99</v>
      </c>
    </row>
    <row r="3050" spans="1:4">
      <c r="A3050" s="1" t="s">
        <v>7962</v>
      </c>
      <c r="B3050" t="s">
        <v>17160</v>
      </c>
      <c r="C3050" t="s">
        <v>30103</v>
      </c>
      <c r="D3050" s="2">
        <v>253.7</v>
      </c>
    </row>
    <row r="3051" spans="1:4">
      <c r="A3051" s="1" t="s">
        <v>323</v>
      </c>
      <c r="B3051" t="s">
        <v>22374</v>
      </c>
      <c r="C3051" t="s">
        <v>30104</v>
      </c>
      <c r="D3051" s="2">
        <v>193</v>
      </c>
    </row>
    <row r="3052" spans="1:4">
      <c r="A3052" s="1" t="s">
        <v>5749</v>
      </c>
      <c r="B3052" t="s">
        <v>18540</v>
      </c>
      <c r="C3052" t="s">
        <v>5749</v>
      </c>
      <c r="D3052" s="2">
        <v>660</v>
      </c>
    </row>
    <row r="3053" spans="1:4">
      <c r="A3053" s="1" t="s">
        <v>13073</v>
      </c>
      <c r="B3053" t="s">
        <v>22318</v>
      </c>
      <c r="C3053" t="s">
        <v>30105</v>
      </c>
      <c r="D3053" s="2">
        <v>187.78</v>
      </c>
    </row>
    <row r="3054" spans="1:4">
      <c r="A3054" s="1" t="s">
        <v>5755</v>
      </c>
      <c r="B3054" t="s">
        <v>22375</v>
      </c>
      <c r="C3054" t="s">
        <v>30106</v>
      </c>
      <c r="D3054" s="2">
        <v>210.4</v>
      </c>
    </row>
    <row r="3055" spans="1:4">
      <c r="A3055" s="1" t="s">
        <v>9988</v>
      </c>
      <c r="B3055" t="s">
        <v>19474</v>
      </c>
      <c r="C3055" t="s">
        <v>30107</v>
      </c>
      <c r="D3055" s="2">
        <v>59.45</v>
      </c>
    </row>
    <row r="3056" spans="1:4">
      <c r="A3056" s="1" t="s">
        <v>8800</v>
      </c>
      <c r="B3056" t="s">
        <v>18124</v>
      </c>
      <c r="C3056" t="s">
        <v>30108</v>
      </c>
      <c r="D3056" s="2">
        <v>96.96</v>
      </c>
    </row>
    <row r="3057" spans="1:4">
      <c r="A3057" s="1" t="s">
        <v>8790</v>
      </c>
      <c r="B3057" t="s">
        <v>18114</v>
      </c>
      <c r="C3057" t="s">
        <v>30109</v>
      </c>
      <c r="D3057" s="2">
        <v>47.47</v>
      </c>
    </row>
    <row r="3058" spans="1:4">
      <c r="A3058" s="1" t="s">
        <v>9133</v>
      </c>
      <c r="B3058" t="s">
        <v>18519</v>
      </c>
      <c r="C3058" t="s">
        <v>30110</v>
      </c>
      <c r="D3058" s="2">
        <v>90.9</v>
      </c>
    </row>
    <row r="3059" spans="1:4">
      <c r="A3059" s="1" t="s">
        <v>8391</v>
      </c>
      <c r="B3059" t="s">
        <v>17649</v>
      </c>
      <c r="C3059" t="s">
        <v>8391</v>
      </c>
      <c r="D3059" s="2">
        <v>638</v>
      </c>
    </row>
    <row r="3060" spans="1:4">
      <c r="A3060" s="1" t="s">
        <v>5423</v>
      </c>
      <c r="B3060" t="s">
        <v>21901</v>
      </c>
      <c r="C3060" t="s">
        <v>30111</v>
      </c>
      <c r="D3060" s="2">
        <v>4</v>
      </c>
    </row>
    <row r="3061" spans="1:4">
      <c r="A3061" s="1" t="s">
        <v>10121</v>
      </c>
      <c r="B3061" t="s">
        <v>19604</v>
      </c>
      <c r="C3061" t="s">
        <v>30112</v>
      </c>
      <c r="D3061" s="2">
        <v>14.92</v>
      </c>
    </row>
    <row r="3062" spans="1:4">
      <c r="A3062" s="1" t="s">
        <v>5399</v>
      </c>
      <c r="B3062" t="s">
        <v>17377</v>
      </c>
      <c r="C3062" t="s">
        <v>30113</v>
      </c>
      <c r="D3062" s="2">
        <v>73.42</v>
      </c>
    </row>
    <row r="3063" spans="1:4">
      <c r="A3063" s="1" t="s">
        <v>16526</v>
      </c>
      <c r="B3063" t="s">
        <v>24892</v>
      </c>
      <c r="C3063" t="s">
        <v>16526</v>
      </c>
      <c r="D3063" s="2">
        <v>140.80000000000001</v>
      </c>
    </row>
    <row r="3064" spans="1:4">
      <c r="A3064" s="1" t="s">
        <v>15159</v>
      </c>
      <c r="B3064" t="s">
        <v>23744</v>
      </c>
      <c r="C3064" t="s">
        <v>15159</v>
      </c>
      <c r="D3064" s="2">
        <v>19.600000000000001</v>
      </c>
    </row>
    <row r="3065" spans="1:4">
      <c r="A3065" s="1" t="s">
        <v>11222</v>
      </c>
      <c r="B3065" t="s">
        <v>20642</v>
      </c>
      <c r="C3065" t="s">
        <v>30114</v>
      </c>
      <c r="D3065" s="2">
        <v>600</v>
      </c>
    </row>
    <row r="3066" spans="1:4">
      <c r="A3066" s="1" t="s">
        <v>6083</v>
      </c>
      <c r="B3066" t="s">
        <v>23635</v>
      </c>
      <c r="C3066" t="s">
        <v>6083</v>
      </c>
      <c r="D3066" s="2">
        <v>196</v>
      </c>
    </row>
    <row r="3067" spans="1:4">
      <c r="A3067" s="1" t="s">
        <v>6082</v>
      </c>
      <c r="B3067" t="s">
        <v>23634</v>
      </c>
      <c r="C3067" t="s">
        <v>6082</v>
      </c>
      <c r="D3067" s="2">
        <v>18.2</v>
      </c>
    </row>
    <row r="3068" spans="1:4">
      <c r="A3068" s="1" t="s">
        <v>6182</v>
      </c>
      <c r="B3068" t="s">
        <v>19385</v>
      </c>
      <c r="C3068" t="s">
        <v>30115</v>
      </c>
      <c r="D3068" s="2">
        <v>92</v>
      </c>
    </row>
    <row r="3069" spans="1:4">
      <c r="A3069" s="1" t="s">
        <v>9439</v>
      </c>
      <c r="B3069" t="s">
        <v>18860</v>
      </c>
      <c r="C3069" t="s">
        <v>30116</v>
      </c>
      <c r="D3069" s="2">
        <v>119</v>
      </c>
    </row>
    <row r="3070" spans="1:4">
      <c r="A3070" s="1" t="s">
        <v>11419</v>
      </c>
      <c r="B3070" t="s">
        <v>20821</v>
      </c>
      <c r="C3070" t="s">
        <v>30117</v>
      </c>
      <c r="D3070" s="2">
        <v>240</v>
      </c>
    </row>
    <row r="3071" spans="1:4">
      <c r="A3071" s="1" t="s">
        <v>5682</v>
      </c>
      <c r="B3071" t="s">
        <v>18418</v>
      </c>
      <c r="C3071" t="s">
        <v>30118</v>
      </c>
      <c r="D3071" s="2">
        <v>575</v>
      </c>
    </row>
    <row r="3072" spans="1:4">
      <c r="A3072" s="1" t="s">
        <v>10885</v>
      </c>
      <c r="B3072" t="s">
        <v>20330</v>
      </c>
      <c r="C3072" t="s">
        <v>30119</v>
      </c>
      <c r="D3072" s="2">
        <v>351</v>
      </c>
    </row>
    <row r="3073" spans="1:4">
      <c r="A3073" s="1" t="s">
        <v>14863</v>
      </c>
      <c r="B3073" t="s">
        <v>23523</v>
      </c>
      <c r="C3073" t="s">
        <v>30120</v>
      </c>
      <c r="D3073" s="2">
        <v>93</v>
      </c>
    </row>
    <row r="3074" spans="1:4">
      <c r="A3074" s="1" t="s">
        <v>6901</v>
      </c>
      <c r="B3074" t="s">
        <v>23844</v>
      </c>
      <c r="C3074" t="s">
        <v>30121</v>
      </c>
      <c r="D3074" s="2">
        <v>98.9</v>
      </c>
    </row>
    <row r="3075" spans="1:4">
      <c r="A3075" s="1" t="s">
        <v>15268</v>
      </c>
      <c r="B3075" t="s">
        <v>23845</v>
      </c>
      <c r="C3075" t="s">
        <v>30122</v>
      </c>
      <c r="D3075" s="2">
        <v>139.9</v>
      </c>
    </row>
    <row r="3076" spans="1:4">
      <c r="A3076" s="1" t="s">
        <v>12202</v>
      </c>
      <c r="B3076" t="s">
        <v>21619</v>
      </c>
      <c r="C3076" t="s">
        <v>30123</v>
      </c>
      <c r="D3076" s="2">
        <v>129.65</v>
      </c>
    </row>
    <row r="3077" spans="1:4">
      <c r="A3077" s="1" t="s">
        <v>12203</v>
      </c>
      <c r="B3077" t="s">
        <v>21620</v>
      </c>
      <c r="C3077" t="s">
        <v>30124</v>
      </c>
      <c r="D3077" s="2">
        <v>171</v>
      </c>
    </row>
    <row r="3078" spans="1:4">
      <c r="A3078" s="1" t="s">
        <v>9881</v>
      </c>
      <c r="B3078" t="s">
        <v>19360</v>
      </c>
      <c r="C3078" t="s">
        <v>30125</v>
      </c>
      <c r="D3078" s="2">
        <v>133.16</v>
      </c>
    </row>
    <row r="3079" spans="1:4">
      <c r="A3079" s="1" t="s">
        <v>13610</v>
      </c>
      <c r="B3079" t="s">
        <v>22664</v>
      </c>
      <c r="C3079" t="s">
        <v>30126</v>
      </c>
      <c r="D3079" s="2">
        <v>129.66</v>
      </c>
    </row>
    <row r="3080" spans="1:4">
      <c r="A3080" s="1" t="s">
        <v>10461</v>
      </c>
      <c r="B3080" t="s">
        <v>19926</v>
      </c>
      <c r="C3080" t="s">
        <v>30127</v>
      </c>
      <c r="D3080" s="2">
        <v>303</v>
      </c>
    </row>
    <row r="3081" spans="1:4">
      <c r="A3081" s="1" t="s">
        <v>10787</v>
      </c>
      <c r="B3081" t="s">
        <v>20246</v>
      </c>
      <c r="C3081" t="s">
        <v>30128</v>
      </c>
      <c r="D3081" s="2">
        <v>262</v>
      </c>
    </row>
    <row r="3082" spans="1:4">
      <c r="A3082" s="1" t="s">
        <v>12248</v>
      </c>
      <c r="B3082" t="s">
        <v>21652</v>
      </c>
      <c r="C3082" t="s">
        <v>30129</v>
      </c>
      <c r="D3082" s="2">
        <v>201</v>
      </c>
    </row>
    <row r="3083" spans="1:4">
      <c r="A3083" s="1" t="s">
        <v>13609</v>
      </c>
      <c r="B3083" t="s">
        <v>22663</v>
      </c>
      <c r="C3083" t="s">
        <v>30130</v>
      </c>
      <c r="D3083" s="2">
        <v>148</v>
      </c>
    </row>
    <row r="3084" spans="1:4">
      <c r="A3084" s="1" t="s">
        <v>10391</v>
      </c>
      <c r="B3084" t="s">
        <v>19874</v>
      </c>
      <c r="C3084" t="s">
        <v>30131</v>
      </c>
      <c r="D3084" s="2">
        <v>79</v>
      </c>
    </row>
    <row r="3085" spans="1:4">
      <c r="A3085" s="1" t="s">
        <v>6761</v>
      </c>
      <c r="B3085" t="s">
        <v>21538</v>
      </c>
      <c r="C3085" t="s">
        <v>30132</v>
      </c>
      <c r="D3085" s="2">
        <v>104.6</v>
      </c>
    </row>
    <row r="3086" spans="1:4">
      <c r="A3086" s="1" t="s">
        <v>8405</v>
      </c>
      <c r="B3086" t="s">
        <v>17669</v>
      </c>
      <c r="C3086" t="s">
        <v>30133</v>
      </c>
      <c r="D3086" s="2">
        <v>99.9</v>
      </c>
    </row>
    <row r="3087" spans="1:4">
      <c r="A3087" s="1" t="s">
        <v>7950</v>
      </c>
      <c r="B3087" t="s">
        <v>17139</v>
      </c>
      <c r="C3087" t="s">
        <v>7950</v>
      </c>
      <c r="D3087" s="2">
        <v>613.31799999999998</v>
      </c>
    </row>
    <row r="3088" spans="1:4">
      <c r="A3088" s="1" t="s">
        <v>11818</v>
      </c>
      <c r="B3088" t="s">
        <v>21256</v>
      </c>
      <c r="C3088" t="s">
        <v>11818</v>
      </c>
      <c r="D3088" s="2">
        <v>559.72</v>
      </c>
    </row>
    <row r="3089" spans="1:4">
      <c r="A3089" s="1" t="s">
        <v>8616</v>
      </c>
      <c r="B3089" t="s">
        <v>17925</v>
      </c>
      <c r="C3089" t="s">
        <v>30134</v>
      </c>
      <c r="D3089" s="2">
        <v>206</v>
      </c>
    </row>
    <row r="3090" spans="1:4">
      <c r="A3090" s="1" t="s">
        <v>8846</v>
      </c>
      <c r="B3090" t="s">
        <v>18165</v>
      </c>
      <c r="C3090" t="s">
        <v>30135</v>
      </c>
      <c r="D3090" s="2">
        <v>220</v>
      </c>
    </row>
    <row r="3091" spans="1:4">
      <c r="A3091" s="1" t="s">
        <v>319</v>
      </c>
      <c r="B3091" t="s">
        <v>22343</v>
      </c>
      <c r="C3091" t="s">
        <v>30136</v>
      </c>
      <c r="D3091" s="2">
        <v>126.31</v>
      </c>
    </row>
    <row r="3092" spans="1:4">
      <c r="A3092" s="1" t="s">
        <v>314</v>
      </c>
      <c r="B3092" t="s">
        <v>16749</v>
      </c>
      <c r="C3092" t="s">
        <v>30137</v>
      </c>
      <c r="D3092" s="2">
        <v>108</v>
      </c>
    </row>
    <row r="3093" spans="1:4">
      <c r="A3093" s="1" t="s">
        <v>316</v>
      </c>
      <c r="B3093" t="s">
        <v>22376</v>
      </c>
      <c r="C3093" t="s">
        <v>30138</v>
      </c>
      <c r="D3093" s="2">
        <v>155</v>
      </c>
    </row>
    <row r="3094" spans="1:4">
      <c r="A3094" s="1" t="s">
        <v>5697</v>
      </c>
      <c r="B3094" t="s">
        <v>22344</v>
      </c>
      <c r="C3094" t="s">
        <v>30139</v>
      </c>
      <c r="D3094" s="2">
        <v>333</v>
      </c>
    </row>
    <row r="3095" spans="1:4">
      <c r="A3095" s="1" t="s">
        <v>321</v>
      </c>
      <c r="B3095" t="s">
        <v>22359</v>
      </c>
      <c r="C3095" t="s">
        <v>30140</v>
      </c>
      <c r="D3095" s="2">
        <v>364</v>
      </c>
    </row>
    <row r="3096" spans="1:4">
      <c r="A3096" s="1" t="s">
        <v>24037</v>
      </c>
      <c r="B3096" t="s">
        <v>24038</v>
      </c>
      <c r="C3096" t="s">
        <v>30141</v>
      </c>
      <c r="D3096" s="2">
        <v>264</v>
      </c>
    </row>
    <row r="3097" spans="1:4">
      <c r="A3097" s="1" t="s">
        <v>5681</v>
      </c>
      <c r="B3097" t="s">
        <v>18343</v>
      </c>
      <c r="C3097" t="s">
        <v>30142</v>
      </c>
      <c r="D3097" s="2">
        <v>163.35</v>
      </c>
    </row>
    <row r="3098" spans="1:4">
      <c r="A3098" s="1" t="s">
        <v>14914</v>
      </c>
      <c r="B3098" t="s">
        <v>23554</v>
      </c>
      <c r="C3098" t="s">
        <v>30143</v>
      </c>
      <c r="D3098" s="2">
        <v>277.76</v>
      </c>
    </row>
    <row r="3099" spans="1:4">
      <c r="A3099" s="1" t="s">
        <v>14915</v>
      </c>
      <c r="B3099" t="s">
        <v>23555</v>
      </c>
      <c r="C3099" t="s">
        <v>1969</v>
      </c>
      <c r="D3099" s="2">
        <v>228.48</v>
      </c>
    </row>
    <row r="3100" spans="1:4">
      <c r="A3100" s="1" t="s">
        <v>5572</v>
      </c>
      <c r="B3100" t="s">
        <v>17918</v>
      </c>
      <c r="C3100" t="s">
        <v>30144</v>
      </c>
      <c r="D3100" s="2">
        <v>57</v>
      </c>
    </row>
    <row r="3101" spans="1:4">
      <c r="A3101" s="1" t="s">
        <v>10595</v>
      </c>
      <c r="B3101" t="s">
        <v>20094</v>
      </c>
      <c r="C3101" t="s">
        <v>30145</v>
      </c>
      <c r="D3101" s="2">
        <v>160.44</v>
      </c>
    </row>
    <row r="3102" spans="1:4">
      <c r="A3102" s="1" t="s">
        <v>14838</v>
      </c>
      <c r="B3102" t="s">
        <v>23502</v>
      </c>
      <c r="C3102" t="s">
        <v>2054</v>
      </c>
      <c r="D3102" s="2">
        <v>82.59</v>
      </c>
    </row>
    <row r="3103" spans="1:4">
      <c r="A3103" s="1" t="s">
        <v>11540</v>
      </c>
      <c r="B3103" t="s">
        <v>20956</v>
      </c>
      <c r="C3103" t="s">
        <v>2060</v>
      </c>
      <c r="D3103" s="2">
        <v>149.87</v>
      </c>
    </row>
    <row r="3104" spans="1:4">
      <c r="A3104" s="1" t="s">
        <v>11573</v>
      </c>
      <c r="B3104" t="s">
        <v>20997</v>
      </c>
      <c r="C3104" t="s">
        <v>2040</v>
      </c>
      <c r="D3104" s="2">
        <v>34.659999999999997</v>
      </c>
    </row>
    <row r="3105" spans="1:4">
      <c r="A3105" s="1" t="s">
        <v>5596</v>
      </c>
      <c r="B3105" t="s">
        <v>20964</v>
      </c>
      <c r="C3105" t="s">
        <v>30146</v>
      </c>
      <c r="D3105" s="2">
        <v>257.77999999999997</v>
      </c>
    </row>
    <row r="3106" spans="1:4">
      <c r="A3106" s="1" t="s">
        <v>771</v>
      </c>
      <c r="B3106" t="s">
        <v>24492</v>
      </c>
      <c r="C3106" t="s">
        <v>30147</v>
      </c>
      <c r="D3106" s="2">
        <v>34</v>
      </c>
    </row>
    <row r="3107" spans="1:4">
      <c r="A3107" s="1" t="s">
        <v>757</v>
      </c>
      <c r="B3107" t="s">
        <v>16732</v>
      </c>
      <c r="C3107" t="s">
        <v>4444</v>
      </c>
      <c r="D3107" s="2">
        <v>72.400000000000006</v>
      </c>
    </row>
    <row r="3108" spans="1:4">
      <c r="A3108" s="1" t="s">
        <v>761</v>
      </c>
      <c r="B3108" t="s">
        <v>16675</v>
      </c>
      <c r="C3108" t="s">
        <v>4447</v>
      </c>
      <c r="D3108" s="2">
        <v>72.400000000000006</v>
      </c>
    </row>
    <row r="3109" spans="1:4">
      <c r="A3109" s="1" t="s">
        <v>758</v>
      </c>
      <c r="B3109" t="s">
        <v>16696</v>
      </c>
      <c r="C3109" t="s">
        <v>4445</v>
      </c>
      <c r="D3109" s="2">
        <v>72.400000000000006</v>
      </c>
    </row>
    <row r="3110" spans="1:4">
      <c r="A3110" s="1" t="s">
        <v>759</v>
      </c>
      <c r="B3110" t="s">
        <v>16695</v>
      </c>
      <c r="C3110" t="s">
        <v>4448</v>
      </c>
      <c r="D3110" s="2">
        <v>72.400000000000006</v>
      </c>
    </row>
    <row r="3111" spans="1:4">
      <c r="A3111" s="1" t="s">
        <v>760</v>
      </c>
      <c r="B3111" t="s">
        <v>17462</v>
      </c>
      <c r="C3111" t="s">
        <v>4446</v>
      </c>
      <c r="D3111" s="2">
        <v>72.400000000000006</v>
      </c>
    </row>
    <row r="3112" spans="1:4">
      <c r="A3112" s="1" t="s">
        <v>14224</v>
      </c>
      <c r="B3112" t="s">
        <v>23037</v>
      </c>
      <c r="C3112" t="s">
        <v>30148</v>
      </c>
      <c r="D3112" s="2">
        <v>226.66</v>
      </c>
    </row>
    <row r="3113" spans="1:4">
      <c r="A3113" s="1" t="s">
        <v>14225</v>
      </c>
      <c r="B3113" t="s">
        <v>23038</v>
      </c>
      <c r="C3113" t="s">
        <v>30149</v>
      </c>
      <c r="D3113" s="2">
        <v>419.33</v>
      </c>
    </row>
    <row r="3114" spans="1:4">
      <c r="A3114" s="1" t="s">
        <v>14222</v>
      </c>
      <c r="B3114" t="s">
        <v>23035</v>
      </c>
      <c r="C3114" t="s">
        <v>30150</v>
      </c>
      <c r="D3114" s="2">
        <v>174.41</v>
      </c>
    </row>
    <row r="3115" spans="1:4">
      <c r="A3115" s="1" t="s">
        <v>14223</v>
      </c>
      <c r="B3115" t="s">
        <v>23036</v>
      </c>
      <c r="C3115" t="s">
        <v>30151</v>
      </c>
      <c r="D3115" s="2">
        <v>407.99</v>
      </c>
    </row>
    <row r="3116" spans="1:4">
      <c r="A3116" s="1" t="s">
        <v>8709</v>
      </c>
      <c r="B3116" t="s">
        <v>18023</v>
      </c>
      <c r="C3116" t="s">
        <v>30152</v>
      </c>
      <c r="D3116" s="2">
        <v>158</v>
      </c>
    </row>
    <row r="3117" spans="1:4">
      <c r="A3117" s="1" t="s">
        <v>810</v>
      </c>
      <c r="B3117" t="s">
        <v>24118</v>
      </c>
      <c r="C3117" t="s">
        <v>30153</v>
      </c>
      <c r="D3117" s="2">
        <v>155.99</v>
      </c>
    </row>
    <row r="3118" spans="1:4">
      <c r="A3118" s="1" t="s">
        <v>13511</v>
      </c>
      <c r="B3118" t="s">
        <v>22625</v>
      </c>
      <c r="C3118" t="s">
        <v>30154</v>
      </c>
      <c r="D3118" s="2">
        <v>370.34</v>
      </c>
    </row>
    <row r="3119" spans="1:4">
      <c r="A3119" s="1" t="s">
        <v>14175</v>
      </c>
      <c r="B3119" t="s">
        <v>23011</v>
      </c>
      <c r="C3119" t="s">
        <v>30155</v>
      </c>
      <c r="D3119" s="2">
        <v>370.34</v>
      </c>
    </row>
    <row r="3120" spans="1:4">
      <c r="A3120" s="1" t="s">
        <v>13510</v>
      </c>
      <c r="B3120" t="s">
        <v>22624</v>
      </c>
      <c r="C3120" t="s">
        <v>30156</v>
      </c>
      <c r="D3120" s="2">
        <v>370.34</v>
      </c>
    </row>
    <row r="3121" spans="1:4">
      <c r="A3121" s="1" t="s">
        <v>811</v>
      </c>
      <c r="B3121" t="s">
        <v>24004</v>
      </c>
      <c r="C3121" t="s">
        <v>30157</v>
      </c>
      <c r="D3121" s="2">
        <v>173.98</v>
      </c>
    </row>
    <row r="3122" spans="1:4">
      <c r="A3122" s="1" t="s">
        <v>784</v>
      </c>
      <c r="B3122" t="s">
        <v>16665</v>
      </c>
      <c r="C3122" t="s">
        <v>3141</v>
      </c>
      <c r="D3122" s="2">
        <v>451</v>
      </c>
    </row>
    <row r="3123" spans="1:4">
      <c r="A3123" s="1" t="s">
        <v>785</v>
      </c>
      <c r="B3123" t="s">
        <v>21022</v>
      </c>
      <c r="C3123" t="s">
        <v>30158</v>
      </c>
      <c r="D3123" s="2">
        <v>641.22</v>
      </c>
    </row>
    <row r="3124" spans="1:4">
      <c r="A3124" s="1" t="s">
        <v>5304</v>
      </c>
      <c r="B3124" t="s">
        <v>18222</v>
      </c>
      <c r="C3124" t="s">
        <v>3120</v>
      </c>
      <c r="D3124" s="2">
        <v>82.04</v>
      </c>
    </row>
    <row r="3125" spans="1:4">
      <c r="A3125" s="1" t="s">
        <v>15535</v>
      </c>
      <c r="B3125" t="s">
        <v>24080</v>
      </c>
      <c r="C3125" t="s">
        <v>30159</v>
      </c>
      <c r="D3125" s="2">
        <v>33.24</v>
      </c>
    </row>
    <row r="3126" spans="1:4">
      <c r="A3126" s="1" t="s">
        <v>5860</v>
      </c>
      <c r="B3126" t="s">
        <v>19112</v>
      </c>
      <c r="C3126" t="s">
        <v>30160</v>
      </c>
      <c r="D3126" s="2">
        <v>145</v>
      </c>
    </row>
    <row r="3127" spans="1:4">
      <c r="A3127" s="1" t="s">
        <v>5855</v>
      </c>
      <c r="B3127" t="s">
        <v>18408</v>
      </c>
      <c r="C3127" t="s">
        <v>30161</v>
      </c>
      <c r="D3127" s="2">
        <v>75</v>
      </c>
    </row>
    <row r="3128" spans="1:4">
      <c r="A3128" s="1" t="s">
        <v>5570</v>
      </c>
      <c r="B3128" t="s">
        <v>24421</v>
      </c>
      <c r="C3128" t="s">
        <v>30162</v>
      </c>
      <c r="D3128" s="2">
        <v>102.74</v>
      </c>
    </row>
    <row r="3129" spans="1:4">
      <c r="A3129" s="1" t="s">
        <v>8206</v>
      </c>
      <c r="B3129" t="s">
        <v>17419</v>
      </c>
      <c r="C3129" t="s">
        <v>30163</v>
      </c>
      <c r="D3129" s="2">
        <v>213.83</v>
      </c>
    </row>
    <row r="3130" spans="1:4">
      <c r="A3130" s="1" t="s">
        <v>7917</v>
      </c>
      <c r="B3130" t="s">
        <v>17096</v>
      </c>
      <c r="C3130" t="s">
        <v>30164</v>
      </c>
      <c r="D3130" s="2">
        <v>136.32</v>
      </c>
    </row>
    <row r="3131" spans="1:4">
      <c r="A3131" s="1" t="s">
        <v>1268</v>
      </c>
      <c r="B3131" t="s">
        <v>17095</v>
      </c>
      <c r="C3131" t="s">
        <v>4707</v>
      </c>
      <c r="D3131" s="2">
        <v>325</v>
      </c>
    </row>
    <row r="3132" spans="1:4">
      <c r="A3132" s="1" t="s">
        <v>8652</v>
      </c>
      <c r="B3132" t="s">
        <v>17962</v>
      </c>
      <c r="C3132" t="s">
        <v>4712</v>
      </c>
      <c r="D3132" s="2">
        <v>204</v>
      </c>
    </row>
    <row r="3133" spans="1:4">
      <c r="A3133" s="1" t="s">
        <v>15309</v>
      </c>
      <c r="B3133" t="s">
        <v>23883</v>
      </c>
      <c r="C3133" t="s">
        <v>30165</v>
      </c>
      <c r="D3133" s="2">
        <v>272</v>
      </c>
    </row>
    <row r="3134" spans="1:4">
      <c r="A3134" s="1" t="s">
        <v>15310</v>
      </c>
      <c r="B3134" t="s">
        <v>23884</v>
      </c>
      <c r="C3134" t="s">
        <v>30166</v>
      </c>
      <c r="D3134" s="2">
        <v>416</v>
      </c>
    </row>
    <row r="3135" spans="1:4">
      <c r="A3135" s="1" t="s">
        <v>8471</v>
      </c>
      <c r="B3135" t="s">
        <v>17754</v>
      </c>
      <c r="C3135" t="s">
        <v>30167</v>
      </c>
      <c r="D3135" s="2">
        <v>252</v>
      </c>
    </row>
    <row r="3136" spans="1:4">
      <c r="A3136" s="1" t="s">
        <v>15308</v>
      </c>
      <c r="B3136" t="s">
        <v>23882</v>
      </c>
      <c r="C3136" t="s">
        <v>30168</v>
      </c>
      <c r="D3136" s="2">
        <v>398.6567</v>
      </c>
    </row>
    <row r="3137" spans="1:4">
      <c r="A3137" s="1" t="s">
        <v>12361</v>
      </c>
      <c r="B3137" t="s">
        <v>21740</v>
      </c>
      <c r="C3137" t="s">
        <v>30169</v>
      </c>
      <c r="D3137" s="2">
        <v>172.1148</v>
      </c>
    </row>
    <row r="3138" spans="1:4">
      <c r="A3138" s="1" t="s">
        <v>12515</v>
      </c>
      <c r="B3138" t="s">
        <v>21914</v>
      </c>
      <c r="C3138" t="s">
        <v>30170</v>
      </c>
      <c r="D3138" s="2">
        <v>292.39999999999998</v>
      </c>
    </row>
    <row r="3139" spans="1:4">
      <c r="A3139" s="1" t="s">
        <v>15588</v>
      </c>
      <c r="B3139" t="s">
        <v>24128</v>
      </c>
      <c r="C3139" t="s">
        <v>30171</v>
      </c>
      <c r="D3139" s="2">
        <v>117.3</v>
      </c>
    </row>
    <row r="3140" spans="1:4">
      <c r="A3140" s="1" t="s">
        <v>7274</v>
      </c>
      <c r="B3140" t="s">
        <v>23267</v>
      </c>
      <c r="C3140" t="s">
        <v>30172</v>
      </c>
      <c r="D3140" s="2">
        <v>176.07</v>
      </c>
    </row>
    <row r="3141" spans="1:4">
      <c r="A3141" s="1" t="s">
        <v>7979</v>
      </c>
      <c r="B3141" t="s">
        <v>17182</v>
      </c>
      <c r="C3141" t="s">
        <v>30173</v>
      </c>
      <c r="D3141" s="2">
        <v>282</v>
      </c>
    </row>
    <row r="3142" spans="1:4">
      <c r="A3142" s="1" t="s">
        <v>15518</v>
      </c>
      <c r="B3142" t="s">
        <v>24063</v>
      </c>
      <c r="C3142" t="s">
        <v>30174</v>
      </c>
      <c r="D3142" s="2">
        <v>364</v>
      </c>
    </row>
    <row r="3143" spans="1:4">
      <c r="A3143" s="1" t="s">
        <v>11831</v>
      </c>
      <c r="B3143" t="s">
        <v>21265</v>
      </c>
      <c r="C3143" t="s">
        <v>30175</v>
      </c>
      <c r="D3143" s="2">
        <v>360</v>
      </c>
    </row>
    <row r="3144" spans="1:4">
      <c r="A3144" s="1" t="s">
        <v>12365</v>
      </c>
      <c r="B3144" t="s">
        <v>21746</v>
      </c>
      <c r="C3144" t="s">
        <v>30176</v>
      </c>
      <c r="D3144" s="2">
        <v>657</v>
      </c>
    </row>
    <row r="3145" spans="1:4">
      <c r="A3145" s="1" t="s">
        <v>7268</v>
      </c>
      <c r="B3145" t="s">
        <v>17367</v>
      </c>
      <c r="C3145" t="s">
        <v>30177</v>
      </c>
      <c r="D3145" s="2">
        <v>291.67</v>
      </c>
    </row>
    <row r="3146" spans="1:4">
      <c r="A3146" s="1" t="s">
        <v>7267</v>
      </c>
      <c r="B3146" t="s">
        <v>17181</v>
      </c>
      <c r="C3146" t="s">
        <v>30178</v>
      </c>
      <c r="D3146" s="2">
        <v>438</v>
      </c>
    </row>
    <row r="3147" spans="1:4">
      <c r="A3147" s="1" t="s">
        <v>1267</v>
      </c>
      <c r="B3147" t="s">
        <v>17538</v>
      </c>
      <c r="C3147" t="s">
        <v>30179</v>
      </c>
      <c r="D3147" s="2">
        <v>317</v>
      </c>
    </row>
    <row r="3148" spans="1:4">
      <c r="A3148" s="1" t="s">
        <v>7271</v>
      </c>
      <c r="B3148" t="s">
        <v>20553</v>
      </c>
      <c r="C3148" t="s">
        <v>30180</v>
      </c>
      <c r="D3148" s="2">
        <v>455</v>
      </c>
    </row>
    <row r="3149" spans="1:4">
      <c r="A3149" s="1" t="s">
        <v>1265</v>
      </c>
      <c r="B3149" t="s">
        <v>17454</v>
      </c>
      <c r="C3149" t="s">
        <v>30181</v>
      </c>
      <c r="D3149" s="2">
        <v>122.5</v>
      </c>
    </row>
    <row r="3150" spans="1:4">
      <c r="A3150" s="1" t="s">
        <v>1266</v>
      </c>
      <c r="B3150" t="s">
        <v>16811</v>
      </c>
      <c r="C3150" t="s">
        <v>30182</v>
      </c>
      <c r="D3150" s="2">
        <v>189</v>
      </c>
    </row>
    <row r="3151" spans="1:4">
      <c r="A3151" s="1" t="s">
        <v>7273</v>
      </c>
      <c r="B3151" t="s">
        <v>22329</v>
      </c>
      <c r="C3151" t="s">
        <v>30183</v>
      </c>
      <c r="D3151" s="2">
        <v>212.1</v>
      </c>
    </row>
    <row r="3152" spans="1:4">
      <c r="A3152" s="1" t="s">
        <v>7263</v>
      </c>
      <c r="B3152" t="s">
        <v>16858</v>
      </c>
      <c r="C3152" t="s">
        <v>30184</v>
      </c>
      <c r="D3152" s="2">
        <v>257</v>
      </c>
    </row>
    <row r="3153" spans="1:4">
      <c r="A3153" s="1" t="s">
        <v>7265</v>
      </c>
      <c r="B3153" t="s">
        <v>17098</v>
      </c>
      <c r="C3153" t="s">
        <v>30185</v>
      </c>
      <c r="D3153" s="2">
        <v>203</v>
      </c>
    </row>
    <row r="3154" spans="1:4">
      <c r="A3154" s="1" t="s">
        <v>7264</v>
      </c>
      <c r="B3154" t="s">
        <v>17097</v>
      </c>
      <c r="C3154" t="s">
        <v>30186</v>
      </c>
      <c r="D3154" s="2">
        <v>236.16</v>
      </c>
    </row>
    <row r="3155" spans="1:4">
      <c r="A3155" s="1" t="s">
        <v>7272</v>
      </c>
      <c r="B3155" t="s">
        <v>21482</v>
      </c>
      <c r="C3155" t="s">
        <v>30187</v>
      </c>
      <c r="D3155" s="2">
        <v>795</v>
      </c>
    </row>
    <row r="3156" spans="1:4">
      <c r="A3156" s="1" t="s">
        <v>12360</v>
      </c>
      <c r="B3156" t="s">
        <v>21739</v>
      </c>
      <c r="C3156" t="s">
        <v>30188</v>
      </c>
      <c r="D3156" s="2">
        <v>142.80000000000001</v>
      </c>
    </row>
    <row r="3157" spans="1:4">
      <c r="A3157" s="1" t="s">
        <v>13712</v>
      </c>
      <c r="B3157" t="s">
        <v>22714</v>
      </c>
      <c r="C3157" t="s">
        <v>30189</v>
      </c>
      <c r="D3157" s="2">
        <v>278</v>
      </c>
    </row>
    <row r="3158" spans="1:4">
      <c r="A3158" s="1" t="s">
        <v>13195</v>
      </c>
      <c r="B3158" t="s">
        <v>22425</v>
      </c>
      <c r="C3158" t="s">
        <v>30190</v>
      </c>
      <c r="D3158" s="2">
        <v>278</v>
      </c>
    </row>
    <row r="3159" spans="1:4">
      <c r="A3159" s="1" t="s">
        <v>1096</v>
      </c>
      <c r="B3159" t="s">
        <v>18280</v>
      </c>
      <c r="C3159" t="s">
        <v>4699</v>
      </c>
      <c r="D3159" s="2">
        <v>126</v>
      </c>
    </row>
    <row r="3160" spans="1:4">
      <c r="A3160" s="1" t="s">
        <v>13196</v>
      </c>
      <c r="B3160" t="s">
        <v>22426</v>
      </c>
      <c r="C3160" t="s">
        <v>30191</v>
      </c>
      <c r="D3160" s="2">
        <v>457</v>
      </c>
    </row>
    <row r="3161" spans="1:4">
      <c r="A3161" s="1" t="s">
        <v>13092</v>
      </c>
      <c r="B3161" t="s">
        <v>22330</v>
      </c>
      <c r="C3161" t="s">
        <v>30192</v>
      </c>
      <c r="D3161" s="2">
        <v>262.5</v>
      </c>
    </row>
    <row r="3162" spans="1:4">
      <c r="A3162" s="1" t="s">
        <v>16151</v>
      </c>
      <c r="B3162" t="s">
        <v>24613</v>
      </c>
      <c r="C3162" t="s">
        <v>30193</v>
      </c>
      <c r="D3162" s="2">
        <v>83.6</v>
      </c>
    </row>
    <row r="3163" spans="1:4">
      <c r="A3163" s="1" t="s">
        <v>13197</v>
      </c>
      <c r="B3163" t="s">
        <v>22427</v>
      </c>
      <c r="C3163" t="s">
        <v>30194</v>
      </c>
      <c r="D3163" s="2">
        <v>193</v>
      </c>
    </row>
    <row r="3164" spans="1:4">
      <c r="A3164" s="1" t="s">
        <v>8153</v>
      </c>
      <c r="B3164" t="s">
        <v>17368</v>
      </c>
      <c r="C3164" t="s">
        <v>30195</v>
      </c>
      <c r="D3164" s="2">
        <v>210</v>
      </c>
    </row>
    <row r="3165" spans="1:4">
      <c r="A3165" s="1" t="s">
        <v>13198</v>
      </c>
      <c r="B3165" t="s">
        <v>22428</v>
      </c>
      <c r="C3165" t="s">
        <v>30196</v>
      </c>
      <c r="D3165" s="2">
        <v>193</v>
      </c>
    </row>
    <row r="3166" spans="1:4">
      <c r="A3166" s="1" t="s">
        <v>13700</v>
      </c>
      <c r="B3166" t="s">
        <v>22706</v>
      </c>
      <c r="C3166" t="s">
        <v>30197</v>
      </c>
      <c r="D3166" s="2">
        <v>193</v>
      </c>
    </row>
    <row r="3167" spans="1:4">
      <c r="A3167" s="1" t="s">
        <v>8192</v>
      </c>
      <c r="B3167" t="s">
        <v>17402</v>
      </c>
      <c r="C3167" t="s">
        <v>30198</v>
      </c>
      <c r="D3167" s="2">
        <v>136.32</v>
      </c>
    </row>
    <row r="3168" spans="1:4">
      <c r="A3168" s="1" t="s">
        <v>12189</v>
      </c>
      <c r="B3168" t="s">
        <v>21613</v>
      </c>
      <c r="C3168" t="s">
        <v>30199</v>
      </c>
      <c r="D3168" s="2">
        <v>485</v>
      </c>
    </row>
    <row r="3169" spans="1:4">
      <c r="A3169" s="1" t="s">
        <v>15222</v>
      </c>
      <c r="B3169" t="s">
        <v>23807</v>
      </c>
      <c r="C3169" t="s">
        <v>30200</v>
      </c>
      <c r="D3169" s="2">
        <v>147.4</v>
      </c>
    </row>
    <row r="3170" spans="1:4">
      <c r="A3170" s="1" t="s">
        <v>15223</v>
      </c>
      <c r="B3170" t="s">
        <v>23808</v>
      </c>
      <c r="C3170" t="s">
        <v>30201</v>
      </c>
      <c r="D3170" s="2">
        <v>147.4</v>
      </c>
    </row>
    <row r="3171" spans="1:4">
      <c r="A3171" s="1" t="s">
        <v>7262</v>
      </c>
      <c r="B3171" t="s">
        <v>16832</v>
      </c>
      <c r="C3171" t="s">
        <v>30202</v>
      </c>
      <c r="D3171" s="2">
        <v>165.4</v>
      </c>
    </row>
    <row r="3172" spans="1:4">
      <c r="A3172" s="1" t="s">
        <v>5336</v>
      </c>
      <c r="B3172" t="s">
        <v>18311</v>
      </c>
      <c r="C3172" t="s">
        <v>30203</v>
      </c>
      <c r="D3172" s="2">
        <v>50</v>
      </c>
    </row>
    <row r="3173" spans="1:4">
      <c r="A3173" s="1" t="s">
        <v>22966</v>
      </c>
      <c r="B3173" t="s">
        <v>22967</v>
      </c>
      <c r="C3173" t="s">
        <v>30204</v>
      </c>
      <c r="D3173" s="2">
        <v>245</v>
      </c>
    </row>
    <row r="3174" spans="1:4">
      <c r="A3174" s="1" t="s">
        <v>23055</v>
      </c>
      <c r="B3174" t="s">
        <v>23056</v>
      </c>
      <c r="C3174" t="s">
        <v>30205</v>
      </c>
      <c r="D3174" s="2">
        <v>245</v>
      </c>
    </row>
    <row r="3175" spans="1:4">
      <c r="A3175" s="1" t="s">
        <v>23057</v>
      </c>
      <c r="B3175" t="s">
        <v>23058</v>
      </c>
      <c r="C3175" t="s">
        <v>30206</v>
      </c>
      <c r="D3175" s="2">
        <v>245</v>
      </c>
    </row>
    <row r="3176" spans="1:4">
      <c r="A3176" s="1" t="s">
        <v>5466</v>
      </c>
      <c r="B3176" t="s">
        <v>19072</v>
      </c>
      <c r="C3176" t="s">
        <v>30207</v>
      </c>
      <c r="D3176" s="2">
        <v>98.85</v>
      </c>
    </row>
    <row r="3177" spans="1:4">
      <c r="A3177" s="1" t="s">
        <v>9820</v>
      </c>
      <c r="B3177" t="s">
        <v>19285</v>
      </c>
      <c r="C3177" t="s">
        <v>30208</v>
      </c>
      <c r="D3177" s="2">
        <v>234.84</v>
      </c>
    </row>
    <row r="3178" spans="1:4">
      <c r="A3178" s="1" t="s">
        <v>5454</v>
      </c>
      <c r="B3178" t="s">
        <v>17573</v>
      </c>
      <c r="C3178" t="s">
        <v>2963</v>
      </c>
      <c r="D3178" s="2">
        <v>3200</v>
      </c>
    </row>
    <row r="3179" spans="1:4">
      <c r="A3179" s="1" t="s">
        <v>9160</v>
      </c>
      <c r="B3179" t="s">
        <v>18557</v>
      </c>
      <c r="C3179" t="s">
        <v>30209</v>
      </c>
      <c r="D3179" s="2">
        <v>43.09</v>
      </c>
    </row>
    <row r="3180" spans="1:4">
      <c r="A3180" s="1" t="s">
        <v>9590</v>
      </c>
      <c r="B3180" t="s">
        <v>19019</v>
      </c>
      <c r="C3180" t="s">
        <v>30210</v>
      </c>
      <c r="D3180" s="2">
        <v>83.21</v>
      </c>
    </row>
    <row r="3181" spans="1:4">
      <c r="A3181" s="1" t="s">
        <v>6861</v>
      </c>
      <c r="B3181" t="s">
        <v>22126</v>
      </c>
      <c r="C3181" t="s">
        <v>30211</v>
      </c>
      <c r="D3181" s="2">
        <v>146</v>
      </c>
    </row>
    <row r="3182" spans="1:4">
      <c r="A3182" s="1" t="s">
        <v>8438</v>
      </c>
      <c r="B3182" t="s">
        <v>17709</v>
      </c>
      <c r="C3182" t="s">
        <v>30212</v>
      </c>
      <c r="D3182" s="2">
        <v>121</v>
      </c>
    </row>
    <row r="3183" spans="1:4">
      <c r="A3183" s="1" t="s">
        <v>12460</v>
      </c>
      <c r="B3183" t="s">
        <v>21854</v>
      </c>
      <c r="C3183" t="s">
        <v>30213</v>
      </c>
      <c r="D3183" s="2">
        <v>89.7</v>
      </c>
    </row>
    <row r="3184" spans="1:4">
      <c r="A3184" s="1" t="s">
        <v>6874</v>
      </c>
      <c r="B3184" t="s">
        <v>23298</v>
      </c>
      <c r="C3184" t="s">
        <v>30214</v>
      </c>
      <c r="D3184" s="2">
        <v>259</v>
      </c>
    </row>
    <row r="3185" spans="1:4">
      <c r="A3185" s="1" t="s">
        <v>16392</v>
      </c>
      <c r="B3185" t="s">
        <v>24784</v>
      </c>
      <c r="C3185" t="s">
        <v>30215</v>
      </c>
      <c r="D3185" s="2">
        <v>1159</v>
      </c>
    </row>
    <row r="3186" spans="1:4">
      <c r="A3186" s="1" t="s">
        <v>6855</v>
      </c>
      <c r="B3186" t="s">
        <v>21760</v>
      </c>
      <c r="C3186" t="s">
        <v>30216</v>
      </c>
      <c r="D3186" s="2">
        <v>379.54</v>
      </c>
    </row>
    <row r="3187" spans="1:4">
      <c r="A3187" s="1" t="s">
        <v>6875</v>
      </c>
      <c r="B3187" t="s">
        <v>23484</v>
      </c>
      <c r="C3187" t="s">
        <v>30217</v>
      </c>
      <c r="D3187" s="2">
        <v>59</v>
      </c>
    </row>
    <row r="3188" spans="1:4">
      <c r="A3188" s="1" t="s">
        <v>6853</v>
      </c>
      <c r="B3188" t="s">
        <v>19510</v>
      </c>
      <c r="C3188" t="s">
        <v>30218</v>
      </c>
      <c r="D3188" s="2">
        <v>307.16000000000003</v>
      </c>
    </row>
    <row r="3189" spans="1:4">
      <c r="A3189" s="1" t="s">
        <v>6882</v>
      </c>
      <c r="B3189" t="s">
        <v>24863</v>
      </c>
      <c r="C3189" t="s">
        <v>30219</v>
      </c>
      <c r="D3189" s="2">
        <v>123</v>
      </c>
    </row>
    <row r="3190" spans="1:4">
      <c r="A3190" s="1" t="s">
        <v>7809</v>
      </c>
      <c r="B3190" t="s">
        <v>16926</v>
      </c>
      <c r="C3190" t="s">
        <v>30220</v>
      </c>
      <c r="D3190" s="2">
        <v>109</v>
      </c>
    </row>
    <row r="3191" spans="1:4">
      <c r="A3191" s="1" t="s">
        <v>6883</v>
      </c>
      <c r="B3191" t="s">
        <v>24864</v>
      </c>
      <c r="C3191" t="s">
        <v>30221</v>
      </c>
      <c r="D3191" s="2">
        <v>259</v>
      </c>
    </row>
    <row r="3192" spans="1:4">
      <c r="A3192" s="1" t="s">
        <v>9873</v>
      </c>
      <c r="B3192" t="s">
        <v>19345</v>
      </c>
      <c r="C3192" t="s">
        <v>30222</v>
      </c>
      <c r="D3192" s="2">
        <v>745</v>
      </c>
    </row>
    <row r="3193" spans="1:4">
      <c r="A3193" s="1" t="s">
        <v>6683</v>
      </c>
      <c r="B3193" t="s">
        <v>17519</v>
      </c>
      <c r="C3193" t="s">
        <v>30223</v>
      </c>
      <c r="D3193" s="2">
        <v>687.68</v>
      </c>
    </row>
    <row r="3194" spans="1:4">
      <c r="A3194" s="1" t="s">
        <v>11778</v>
      </c>
      <c r="B3194" t="s">
        <v>21216</v>
      </c>
      <c r="C3194" t="s">
        <v>30224</v>
      </c>
      <c r="D3194" s="2">
        <v>23</v>
      </c>
    </row>
    <row r="3195" spans="1:4">
      <c r="A3195" s="1" t="s">
        <v>11779</v>
      </c>
      <c r="B3195" t="s">
        <v>21217</v>
      </c>
      <c r="C3195" t="s">
        <v>30225</v>
      </c>
      <c r="D3195" s="2">
        <v>23</v>
      </c>
    </row>
    <row r="3196" spans="1:4">
      <c r="A3196" s="1" t="s">
        <v>9890</v>
      </c>
      <c r="B3196" t="s">
        <v>19373</v>
      </c>
      <c r="C3196" t="s">
        <v>9890</v>
      </c>
      <c r="D3196" s="2">
        <v>275</v>
      </c>
    </row>
    <row r="3197" spans="1:4">
      <c r="A3197" s="1" t="s">
        <v>11549</v>
      </c>
      <c r="B3197" t="s">
        <v>20973</v>
      </c>
      <c r="C3197" t="s">
        <v>11549</v>
      </c>
      <c r="D3197" s="2">
        <v>658</v>
      </c>
    </row>
    <row r="3198" spans="1:4">
      <c r="A3198" s="1" t="s">
        <v>15466</v>
      </c>
      <c r="B3198" t="s">
        <v>24014</v>
      </c>
      <c r="C3198" t="s">
        <v>30226</v>
      </c>
      <c r="D3198" s="2">
        <v>222.17</v>
      </c>
    </row>
    <row r="3199" spans="1:4">
      <c r="A3199" s="1" t="s">
        <v>15881</v>
      </c>
      <c r="B3199" t="s">
        <v>24381</v>
      </c>
      <c r="C3199" t="s">
        <v>30227</v>
      </c>
      <c r="D3199" s="2">
        <v>281</v>
      </c>
    </row>
    <row r="3200" spans="1:4">
      <c r="A3200" s="1" t="s">
        <v>10456</v>
      </c>
      <c r="B3200" t="s">
        <v>19919</v>
      </c>
      <c r="C3200" t="s">
        <v>30228</v>
      </c>
      <c r="D3200" s="2">
        <v>117.5</v>
      </c>
    </row>
    <row r="3201" spans="1:4">
      <c r="A3201" s="1" t="s">
        <v>16455</v>
      </c>
      <c r="B3201" t="s">
        <v>24832</v>
      </c>
      <c r="C3201" t="s">
        <v>30229</v>
      </c>
      <c r="D3201" s="2">
        <v>171.5</v>
      </c>
    </row>
    <row r="3202" spans="1:4">
      <c r="A3202" s="1" t="s">
        <v>5285</v>
      </c>
      <c r="B3202" t="s">
        <v>21995</v>
      </c>
      <c r="C3202" t="s">
        <v>30230</v>
      </c>
      <c r="D3202" s="2">
        <v>56.8</v>
      </c>
    </row>
    <row r="3203" spans="1:4">
      <c r="A3203" s="1" t="s">
        <v>5286</v>
      </c>
      <c r="B3203" t="s">
        <v>21996</v>
      </c>
      <c r="C3203" t="s">
        <v>30231</v>
      </c>
      <c r="D3203" s="2">
        <v>190.4</v>
      </c>
    </row>
    <row r="3204" spans="1:4">
      <c r="A3204" s="1" t="s">
        <v>5284</v>
      </c>
      <c r="B3204" t="s">
        <v>21994</v>
      </c>
      <c r="C3204" t="s">
        <v>30232</v>
      </c>
      <c r="D3204" s="2">
        <v>46.1</v>
      </c>
    </row>
    <row r="3205" spans="1:4">
      <c r="A3205" s="1" t="s">
        <v>5288</v>
      </c>
      <c r="B3205" t="s">
        <v>21998</v>
      </c>
      <c r="C3205" t="s">
        <v>30233</v>
      </c>
      <c r="D3205" s="2">
        <v>626.4</v>
      </c>
    </row>
    <row r="3206" spans="1:4">
      <c r="A3206" s="1" t="s">
        <v>5287</v>
      </c>
      <c r="B3206" t="s">
        <v>21997</v>
      </c>
      <c r="C3206" t="s">
        <v>30234</v>
      </c>
      <c r="D3206" s="2">
        <v>151</v>
      </c>
    </row>
    <row r="3207" spans="1:4">
      <c r="A3207" s="1" t="s">
        <v>5481</v>
      </c>
      <c r="B3207" t="s">
        <v>21396</v>
      </c>
      <c r="C3207" t="s">
        <v>30235</v>
      </c>
      <c r="D3207" s="2">
        <v>57</v>
      </c>
    </row>
    <row r="3208" spans="1:4">
      <c r="A3208" s="1" t="s">
        <v>5702</v>
      </c>
      <c r="B3208" t="s">
        <v>22549</v>
      </c>
      <c r="C3208" t="s">
        <v>30236</v>
      </c>
      <c r="D3208" s="2">
        <v>113.4</v>
      </c>
    </row>
    <row r="3209" spans="1:4">
      <c r="A3209" s="1" t="s">
        <v>13039</v>
      </c>
      <c r="B3209" t="s">
        <v>22298</v>
      </c>
      <c r="C3209" t="s">
        <v>13039</v>
      </c>
      <c r="D3209" s="2">
        <v>44.45</v>
      </c>
    </row>
    <row r="3210" spans="1:4">
      <c r="A3210" s="1" t="s">
        <v>6181</v>
      </c>
      <c r="B3210" t="s">
        <v>24291</v>
      </c>
      <c r="C3210" t="s">
        <v>6181</v>
      </c>
      <c r="D3210" s="2">
        <v>248.4</v>
      </c>
    </row>
    <row r="3211" spans="1:4">
      <c r="A3211" s="1" t="s">
        <v>6045</v>
      </c>
      <c r="B3211" t="s">
        <v>24498</v>
      </c>
      <c r="C3211" t="s">
        <v>30237</v>
      </c>
      <c r="D3211" s="2">
        <v>28.3</v>
      </c>
    </row>
    <row r="3212" spans="1:4">
      <c r="A3212" s="1" t="s">
        <v>5457</v>
      </c>
      <c r="B3212" t="s">
        <v>17957</v>
      </c>
      <c r="C3212" t="s">
        <v>30238</v>
      </c>
      <c r="D3212" s="2">
        <v>84</v>
      </c>
    </row>
    <row r="3213" spans="1:4">
      <c r="A3213" s="1" t="s">
        <v>18320</v>
      </c>
      <c r="B3213" t="s">
        <v>18321</v>
      </c>
      <c r="C3213" t="s">
        <v>30239</v>
      </c>
      <c r="D3213" s="2">
        <v>57</v>
      </c>
    </row>
    <row r="3214" spans="1:4">
      <c r="A3214" s="1" t="s">
        <v>5458</v>
      </c>
      <c r="B3214" t="s">
        <v>17958</v>
      </c>
      <c r="C3214" t="s">
        <v>30240</v>
      </c>
      <c r="D3214" s="2">
        <v>55.24</v>
      </c>
    </row>
    <row r="3215" spans="1:4">
      <c r="A3215" s="1" t="s">
        <v>350</v>
      </c>
      <c r="B3215" t="s">
        <v>17956</v>
      </c>
      <c r="C3215" t="s">
        <v>350</v>
      </c>
      <c r="D3215" s="2">
        <v>23.15</v>
      </c>
    </row>
    <row r="3216" spans="1:4">
      <c r="A3216" s="1" t="s">
        <v>10487</v>
      </c>
      <c r="B3216" t="s">
        <v>19964</v>
      </c>
      <c r="C3216" t="s">
        <v>10487</v>
      </c>
      <c r="D3216" s="2">
        <v>999</v>
      </c>
    </row>
    <row r="3217" spans="1:4">
      <c r="A3217" s="1" t="s">
        <v>10929</v>
      </c>
      <c r="B3217" t="s">
        <v>20357</v>
      </c>
      <c r="C3217" t="s">
        <v>30241</v>
      </c>
      <c r="D3217" s="2">
        <v>264.95999999999998</v>
      </c>
    </row>
    <row r="3218" spans="1:4">
      <c r="A3218" s="1" t="s">
        <v>13839</v>
      </c>
      <c r="B3218" t="s">
        <v>22791</v>
      </c>
      <c r="C3218" t="s">
        <v>13839</v>
      </c>
      <c r="D3218" s="2">
        <v>1021</v>
      </c>
    </row>
    <row r="3219" spans="1:4">
      <c r="A3219" s="1" t="s">
        <v>5612</v>
      </c>
      <c r="B3219" t="s">
        <v>18877</v>
      </c>
      <c r="C3219" t="s">
        <v>5612</v>
      </c>
      <c r="D3219" s="2">
        <v>986.65</v>
      </c>
    </row>
    <row r="3220" spans="1:4">
      <c r="A3220" s="1" t="s">
        <v>5630</v>
      </c>
      <c r="B3220" t="s">
        <v>20300</v>
      </c>
      <c r="C3220" t="s">
        <v>30242</v>
      </c>
      <c r="D3220" s="2">
        <v>173.33</v>
      </c>
    </row>
    <row r="3221" spans="1:4">
      <c r="A3221" s="1" t="s">
        <v>12673</v>
      </c>
      <c r="B3221" t="s">
        <v>22050</v>
      </c>
      <c r="C3221" t="s">
        <v>30243</v>
      </c>
      <c r="D3221" s="2">
        <v>185</v>
      </c>
    </row>
    <row r="3222" spans="1:4">
      <c r="A3222" s="1" t="s">
        <v>5620</v>
      </c>
      <c r="B3222" t="s">
        <v>18131</v>
      </c>
      <c r="C3222" t="s">
        <v>30244</v>
      </c>
      <c r="D3222" s="2">
        <v>183.26</v>
      </c>
    </row>
    <row r="3223" spans="1:4">
      <c r="A3223" s="1" t="s">
        <v>11276</v>
      </c>
      <c r="B3223" t="s">
        <v>20690</v>
      </c>
      <c r="C3223" t="s">
        <v>11276</v>
      </c>
      <c r="D3223" s="2">
        <v>953.1</v>
      </c>
    </row>
    <row r="3224" spans="1:4">
      <c r="A3224" s="1" t="s">
        <v>5249</v>
      </c>
      <c r="B3224" t="s">
        <v>17916</v>
      </c>
      <c r="C3224" t="s">
        <v>30245</v>
      </c>
      <c r="D3224" s="2">
        <v>373.05</v>
      </c>
    </row>
    <row r="3225" spans="1:4">
      <c r="A3225" s="1" t="s">
        <v>9250</v>
      </c>
      <c r="B3225" t="s">
        <v>18656</v>
      </c>
      <c r="C3225" t="s">
        <v>30246</v>
      </c>
      <c r="D3225" s="2">
        <v>63.16</v>
      </c>
    </row>
    <row r="3226" spans="1:4">
      <c r="A3226" s="1" t="s">
        <v>5248</v>
      </c>
      <c r="B3226" t="s">
        <v>17892</v>
      </c>
      <c r="C3226" t="s">
        <v>30247</v>
      </c>
      <c r="D3226" s="2">
        <v>99.39</v>
      </c>
    </row>
    <row r="3227" spans="1:4">
      <c r="A3227" s="1" t="s">
        <v>5266</v>
      </c>
      <c r="B3227" t="s">
        <v>19156</v>
      </c>
      <c r="C3227" t="s">
        <v>30248</v>
      </c>
      <c r="D3227" s="2">
        <v>181.74</v>
      </c>
    </row>
    <row r="3228" spans="1:4">
      <c r="A3228" s="1" t="s">
        <v>9368</v>
      </c>
      <c r="B3228" t="s">
        <v>18784</v>
      </c>
      <c r="C3228" t="s">
        <v>4713</v>
      </c>
      <c r="D3228" s="2">
        <v>198</v>
      </c>
    </row>
    <row r="3229" spans="1:4">
      <c r="A3229" s="1" t="s">
        <v>1258</v>
      </c>
      <c r="B3229" t="s">
        <v>19705</v>
      </c>
      <c r="C3229" t="s">
        <v>30249</v>
      </c>
      <c r="D3229" s="2">
        <v>261</v>
      </c>
    </row>
    <row r="3230" spans="1:4">
      <c r="A3230" s="1" t="s">
        <v>1254</v>
      </c>
      <c r="B3230" t="s">
        <v>19914</v>
      </c>
      <c r="C3230" t="s">
        <v>30250</v>
      </c>
      <c r="D3230" s="2">
        <v>261</v>
      </c>
    </row>
    <row r="3231" spans="1:4">
      <c r="A3231" s="1" t="s">
        <v>1252</v>
      </c>
      <c r="B3231" t="s">
        <v>19703</v>
      </c>
      <c r="C3231" t="s">
        <v>30251</v>
      </c>
      <c r="D3231" s="2">
        <v>261</v>
      </c>
    </row>
    <row r="3232" spans="1:4">
      <c r="A3232" s="1" t="s">
        <v>7022</v>
      </c>
      <c r="B3232" t="s">
        <v>20057</v>
      </c>
      <c r="C3232" t="s">
        <v>30252</v>
      </c>
      <c r="D3232" s="2">
        <v>261</v>
      </c>
    </row>
    <row r="3233" spans="1:4">
      <c r="A3233" s="1" t="s">
        <v>1255</v>
      </c>
      <c r="B3233" t="s">
        <v>19910</v>
      </c>
      <c r="C3233" t="s">
        <v>30253</v>
      </c>
      <c r="D3233" s="2">
        <v>261</v>
      </c>
    </row>
    <row r="3234" spans="1:4">
      <c r="A3234" s="1" t="s">
        <v>1251</v>
      </c>
      <c r="B3234" t="s">
        <v>19911</v>
      </c>
      <c r="C3234" t="s">
        <v>30254</v>
      </c>
      <c r="D3234" s="2">
        <v>261</v>
      </c>
    </row>
    <row r="3235" spans="1:4">
      <c r="A3235" s="1" t="s">
        <v>10568</v>
      </c>
      <c r="B3235" t="s">
        <v>20058</v>
      </c>
      <c r="C3235" t="s">
        <v>30255</v>
      </c>
      <c r="D3235" s="2">
        <v>261</v>
      </c>
    </row>
    <row r="3236" spans="1:4">
      <c r="A3236" s="1" t="s">
        <v>1256</v>
      </c>
      <c r="B3236" t="s">
        <v>19913</v>
      </c>
      <c r="C3236" t="s">
        <v>30256</v>
      </c>
      <c r="D3236" s="2">
        <v>261</v>
      </c>
    </row>
    <row r="3237" spans="1:4">
      <c r="A3237" s="1" t="s">
        <v>1253</v>
      </c>
      <c r="B3237" t="s">
        <v>19912</v>
      </c>
      <c r="C3237" t="s">
        <v>30257</v>
      </c>
      <c r="D3237" s="2">
        <v>261</v>
      </c>
    </row>
    <row r="3238" spans="1:4">
      <c r="A3238" s="1" t="s">
        <v>10569</v>
      </c>
      <c r="B3238" t="s">
        <v>20059</v>
      </c>
      <c r="C3238" t="s">
        <v>30258</v>
      </c>
      <c r="D3238" s="2">
        <v>261</v>
      </c>
    </row>
    <row r="3239" spans="1:4">
      <c r="A3239" s="1" t="s">
        <v>7023</v>
      </c>
      <c r="B3239" t="s">
        <v>20060</v>
      </c>
      <c r="C3239" t="s">
        <v>30259</v>
      </c>
      <c r="D3239" s="2">
        <v>261</v>
      </c>
    </row>
    <row r="3240" spans="1:4">
      <c r="A3240" s="1" t="s">
        <v>1250</v>
      </c>
      <c r="B3240" t="s">
        <v>19706</v>
      </c>
      <c r="C3240" t="s">
        <v>30260</v>
      </c>
      <c r="D3240" s="2">
        <v>261</v>
      </c>
    </row>
    <row r="3241" spans="1:4">
      <c r="A3241" s="1" t="s">
        <v>1257</v>
      </c>
      <c r="B3241" t="s">
        <v>20588</v>
      </c>
      <c r="C3241" t="s">
        <v>30261</v>
      </c>
      <c r="D3241" s="2">
        <v>261</v>
      </c>
    </row>
    <row r="3242" spans="1:4">
      <c r="A3242" s="1" t="s">
        <v>7051</v>
      </c>
      <c r="B3242" t="s">
        <v>24761</v>
      </c>
      <c r="C3242" t="s">
        <v>30262</v>
      </c>
      <c r="D3242" s="2">
        <v>132</v>
      </c>
    </row>
    <row r="3243" spans="1:4">
      <c r="A3243" s="1" t="s">
        <v>7043</v>
      </c>
      <c r="B3243" t="s">
        <v>23681</v>
      </c>
      <c r="C3243" t="s">
        <v>30263</v>
      </c>
      <c r="D3243" s="2">
        <v>95.7</v>
      </c>
    </row>
    <row r="3244" spans="1:4">
      <c r="A3244" s="1" t="s">
        <v>7052</v>
      </c>
      <c r="B3244" t="s">
        <v>24762</v>
      </c>
      <c r="C3244" t="s">
        <v>30264</v>
      </c>
      <c r="D3244" s="2">
        <v>132</v>
      </c>
    </row>
    <row r="3245" spans="1:4">
      <c r="A3245" s="1" t="s">
        <v>364</v>
      </c>
      <c r="B3245" t="s">
        <v>21388</v>
      </c>
      <c r="C3245" t="s">
        <v>30265</v>
      </c>
      <c r="D3245" s="2">
        <v>300</v>
      </c>
    </row>
    <row r="3246" spans="1:4">
      <c r="A3246" s="1" t="s">
        <v>13793</v>
      </c>
      <c r="B3246" t="s">
        <v>22761</v>
      </c>
      <c r="C3246" t="s">
        <v>30266</v>
      </c>
      <c r="D3246" s="2">
        <v>46.61</v>
      </c>
    </row>
    <row r="3247" spans="1:4">
      <c r="A3247" s="1" t="s">
        <v>7441</v>
      </c>
      <c r="B3247" t="s">
        <v>17011</v>
      </c>
      <c r="C3247" t="s">
        <v>7441</v>
      </c>
      <c r="D3247" s="2">
        <v>50</v>
      </c>
    </row>
    <row r="3248" spans="1:4">
      <c r="A3248" s="1" t="s">
        <v>7449</v>
      </c>
      <c r="B3248" t="s">
        <v>24286</v>
      </c>
      <c r="C3248" t="s">
        <v>7449</v>
      </c>
      <c r="D3248" s="2">
        <v>70</v>
      </c>
    </row>
    <row r="3249" spans="1:4">
      <c r="A3249" s="1" t="s">
        <v>7447</v>
      </c>
      <c r="B3249" t="s">
        <v>22334</v>
      </c>
      <c r="C3249" t="s">
        <v>7447</v>
      </c>
      <c r="D3249" s="2">
        <v>44.8</v>
      </c>
    </row>
    <row r="3250" spans="1:4">
      <c r="A3250" s="1" t="s">
        <v>7448</v>
      </c>
      <c r="B3250" t="s">
        <v>24192</v>
      </c>
      <c r="C3250" t="s">
        <v>7448</v>
      </c>
      <c r="D3250" s="2">
        <v>35</v>
      </c>
    </row>
    <row r="3251" spans="1:4">
      <c r="A3251" s="1" t="s">
        <v>15705</v>
      </c>
      <c r="B3251" t="s">
        <v>24213</v>
      </c>
      <c r="C3251" t="s">
        <v>30267</v>
      </c>
      <c r="D3251" s="2">
        <v>850</v>
      </c>
    </row>
    <row r="3252" spans="1:4">
      <c r="A3252" s="1" t="s">
        <v>15158</v>
      </c>
      <c r="B3252" t="s">
        <v>23743</v>
      </c>
      <c r="C3252" t="s">
        <v>30268</v>
      </c>
      <c r="D3252" s="2">
        <v>130</v>
      </c>
    </row>
    <row r="3253" spans="1:4">
      <c r="A3253" s="1" t="s">
        <v>6065</v>
      </c>
      <c r="B3253" t="s">
        <v>23311</v>
      </c>
      <c r="C3253" t="s">
        <v>30269</v>
      </c>
      <c r="D3253" s="2">
        <v>66.650000000000006</v>
      </c>
    </row>
    <row r="3254" spans="1:4">
      <c r="A3254" s="1" t="s">
        <v>13268</v>
      </c>
      <c r="B3254" t="s">
        <v>22493</v>
      </c>
      <c r="C3254" t="s">
        <v>30270</v>
      </c>
      <c r="D3254" s="2">
        <v>217</v>
      </c>
    </row>
    <row r="3255" spans="1:4">
      <c r="A3255" s="1" t="s">
        <v>7735</v>
      </c>
      <c r="B3255" t="s">
        <v>16817</v>
      </c>
      <c r="C3255" t="s">
        <v>30271</v>
      </c>
      <c r="D3255" s="2">
        <v>205</v>
      </c>
    </row>
    <row r="3256" spans="1:4">
      <c r="A3256" s="1" t="s">
        <v>7280</v>
      </c>
      <c r="B3256" t="s">
        <v>17751</v>
      </c>
      <c r="C3256" t="s">
        <v>30272</v>
      </c>
      <c r="D3256" s="2">
        <v>104.8</v>
      </c>
    </row>
    <row r="3257" spans="1:4">
      <c r="A3257" s="1" t="s">
        <v>7276</v>
      </c>
      <c r="B3257" t="s">
        <v>17003</v>
      </c>
      <c r="C3257" t="s">
        <v>30273</v>
      </c>
      <c r="D3257" s="2">
        <v>104.8</v>
      </c>
    </row>
    <row r="3258" spans="1:4">
      <c r="A3258" s="1" t="s">
        <v>7279</v>
      </c>
      <c r="B3258" t="s">
        <v>17006</v>
      </c>
      <c r="C3258" t="s">
        <v>30274</v>
      </c>
      <c r="D3258" s="2">
        <v>104.8</v>
      </c>
    </row>
    <row r="3259" spans="1:4">
      <c r="A3259" s="1" t="s">
        <v>7278</v>
      </c>
      <c r="B3259" t="s">
        <v>17005</v>
      </c>
      <c r="C3259" t="s">
        <v>30275</v>
      </c>
      <c r="D3259" s="2">
        <v>104.8</v>
      </c>
    </row>
    <row r="3260" spans="1:4">
      <c r="A3260" s="1" t="s">
        <v>7277</v>
      </c>
      <c r="B3260" t="s">
        <v>17004</v>
      </c>
      <c r="C3260" t="s">
        <v>30276</v>
      </c>
      <c r="D3260" s="2">
        <v>104.8</v>
      </c>
    </row>
    <row r="3261" spans="1:4">
      <c r="A3261" s="1" t="s">
        <v>653</v>
      </c>
      <c r="B3261" t="s">
        <v>16857</v>
      </c>
      <c r="C3261" t="s">
        <v>4836</v>
      </c>
      <c r="D3261" s="2">
        <v>251.6</v>
      </c>
    </row>
    <row r="3262" spans="1:4">
      <c r="A3262" s="1" t="s">
        <v>654</v>
      </c>
      <c r="B3262" t="s">
        <v>17100</v>
      </c>
      <c r="C3262" t="s">
        <v>30277</v>
      </c>
      <c r="D3262" s="2">
        <v>350</v>
      </c>
    </row>
    <row r="3263" spans="1:4">
      <c r="A3263" s="1" t="s">
        <v>10181</v>
      </c>
      <c r="B3263" t="s">
        <v>19667</v>
      </c>
      <c r="C3263" t="s">
        <v>30278</v>
      </c>
      <c r="D3263" s="2">
        <v>211</v>
      </c>
    </row>
    <row r="3264" spans="1:4">
      <c r="A3264" s="1" t="s">
        <v>7355</v>
      </c>
      <c r="B3264" t="s">
        <v>17062</v>
      </c>
      <c r="C3264" t="s">
        <v>30279</v>
      </c>
      <c r="D3264" s="2">
        <v>351</v>
      </c>
    </row>
    <row r="3265" spans="1:4">
      <c r="A3265" s="1" t="s">
        <v>7362</v>
      </c>
      <c r="B3265" t="s">
        <v>19475</v>
      </c>
      <c r="C3265" t="s">
        <v>30280</v>
      </c>
      <c r="D3265" s="2">
        <v>351</v>
      </c>
    </row>
    <row r="3266" spans="1:4">
      <c r="A3266" s="1" t="s">
        <v>7353</v>
      </c>
      <c r="B3266" t="s">
        <v>16636</v>
      </c>
      <c r="C3266" t="s">
        <v>30281</v>
      </c>
      <c r="D3266" s="2">
        <v>351</v>
      </c>
    </row>
    <row r="3267" spans="1:4">
      <c r="A3267" s="1" t="s">
        <v>7354</v>
      </c>
      <c r="B3267" t="s">
        <v>16723</v>
      </c>
      <c r="C3267" t="s">
        <v>30282</v>
      </c>
      <c r="D3267" s="2">
        <v>351</v>
      </c>
    </row>
    <row r="3268" spans="1:4">
      <c r="A3268" s="1" t="s">
        <v>7364</v>
      </c>
      <c r="B3268" t="s">
        <v>20493</v>
      </c>
      <c r="C3268" t="s">
        <v>30283</v>
      </c>
      <c r="D3268" s="2">
        <v>351</v>
      </c>
    </row>
    <row r="3269" spans="1:4">
      <c r="A3269" s="1" t="s">
        <v>7368</v>
      </c>
      <c r="B3269" t="s">
        <v>21337</v>
      </c>
      <c r="C3269" t="s">
        <v>30284</v>
      </c>
      <c r="D3269" s="2">
        <v>351</v>
      </c>
    </row>
    <row r="3270" spans="1:4">
      <c r="A3270" s="1" t="s">
        <v>7371</v>
      </c>
      <c r="B3270" t="s">
        <v>24107</v>
      </c>
      <c r="C3270" t="s">
        <v>30285</v>
      </c>
      <c r="D3270" s="2">
        <v>351</v>
      </c>
    </row>
    <row r="3271" spans="1:4">
      <c r="A3271" s="1" t="s">
        <v>7357</v>
      </c>
      <c r="B3271" t="s">
        <v>17439</v>
      </c>
      <c r="C3271" t="s">
        <v>30286</v>
      </c>
      <c r="D3271" s="2">
        <v>351</v>
      </c>
    </row>
    <row r="3272" spans="1:4">
      <c r="A3272" s="1" t="s">
        <v>7365</v>
      </c>
      <c r="B3272" t="s">
        <v>20774</v>
      </c>
      <c r="C3272" t="s">
        <v>30287</v>
      </c>
      <c r="D3272" s="2">
        <v>351</v>
      </c>
    </row>
    <row r="3273" spans="1:4">
      <c r="A3273" s="1" t="s">
        <v>7366</v>
      </c>
      <c r="B3273" t="s">
        <v>20775</v>
      </c>
      <c r="C3273" t="s">
        <v>30288</v>
      </c>
      <c r="D3273" s="2">
        <v>351</v>
      </c>
    </row>
    <row r="3274" spans="1:4">
      <c r="A3274" s="1" t="s">
        <v>7407</v>
      </c>
      <c r="B3274" t="s">
        <v>24677</v>
      </c>
      <c r="C3274" t="s">
        <v>30289</v>
      </c>
      <c r="D3274" s="2">
        <v>106.9</v>
      </c>
    </row>
    <row r="3275" spans="1:4">
      <c r="A3275" s="1" t="s">
        <v>7395</v>
      </c>
      <c r="B3275" t="s">
        <v>24631</v>
      </c>
      <c r="C3275" t="s">
        <v>30290</v>
      </c>
      <c r="D3275" s="2">
        <v>151</v>
      </c>
    </row>
    <row r="3276" spans="1:4">
      <c r="A3276" s="1" t="s">
        <v>7394</v>
      </c>
      <c r="B3276" t="s">
        <v>24630</v>
      </c>
      <c r="C3276" t="s">
        <v>30291</v>
      </c>
      <c r="D3276" s="2">
        <v>74</v>
      </c>
    </row>
    <row r="3277" spans="1:4">
      <c r="A3277" s="1" t="s">
        <v>7393</v>
      </c>
      <c r="B3277" t="s">
        <v>24629</v>
      </c>
      <c r="C3277" t="s">
        <v>30292</v>
      </c>
      <c r="D3277" s="2">
        <v>51</v>
      </c>
    </row>
    <row r="3278" spans="1:4">
      <c r="A3278" s="1" t="s">
        <v>11436</v>
      </c>
      <c r="B3278" t="s">
        <v>20837</v>
      </c>
      <c r="C3278" t="s">
        <v>30293</v>
      </c>
      <c r="D3278" s="2">
        <v>111</v>
      </c>
    </row>
    <row r="3279" spans="1:4">
      <c r="A3279" s="1" t="s">
        <v>13943</v>
      </c>
      <c r="B3279" t="s">
        <v>22859</v>
      </c>
      <c r="C3279" t="s">
        <v>30294</v>
      </c>
      <c r="D3279" s="2">
        <v>66</v>
      </c>
    </row>
    <row r="3280" spans="1:4">
      <c r="A3280" s="1" t="s">
        <v>6924</v>
      </c>
      <c r="B3280" t="s">
        <v>21839</v>
      </c>
      <c r="C3280" t="s">
        <v>30295</v>
      </c>
      <c r="D3280" s="2">
        <v>39.5</v>
      </c>
    </row>
    <row r="3281" spans="1:4">
      <c r="A3281" s="1" t="s">
        <v>6925</v>
      </c>
      <c r="B3281" t="s">
        <v>21840</v>
      </c>
      <c r="C3281" t="s">
        <v>30296</v>
      </c>
      <c r="D3281" s="2">
        <v>50</v>
      </c>
    </row>
    <row r="3282" spans="1:4">
      <c r="A3282" s="1" t="s">
        <v>6926</v>
      </c>
      <c r="B3282" t="s">
        <v>21841</v>
      </c>
      <c r="C3282" t="s">
        <v>30297</v>
      </c>
      <c r="D3282" s="2">
        <v>64</v>
      </c>
    </row>
    <row r="3283" spans="1:4">
      <c r="A3283" s="1" t="s">
        <v>6927</v>
      </c>
      <c r="B3283" t="s">
        <v>21842</v>
      </c>
      <c r="C3283" t="s">
        <v>30298</v>
      </c>
      <c r="D3283" s="2">
        <v>72</v>
      </c>
    </row>
    <row r="3284" spans="1:4">
      <c r="A3284" s="1" t="s">
        <v>6928</v>
      </c>
      <c r="B3284" t="s">
        <v>21843</v>
      </c>
      <c r="C3284" t="s">
        <v>30299</v>
      </c>
      <c r="D3284" s="2">
        <v>79</v>
      </c>
    </row>
    <row r="3285" spans="1:4">
      <c r="A3285" s="1" t="s">
        <v>13429</v>
      </c>
      <c r="B3285" t="s">
        <v>22583</v>
      </c>
      <c r="C3285" t="s">
        <v>13429</v>
      </c>
      <c r="D3285" s="2">
        <v>423</v>
      </c>
    </row>
    <row r="3286" spans="1:4">
      <c r="A3286" s="1" t="s">
        <v>10639</v>
      </c>
      <c r="B3286" t="s">
        <v>20114</v>
      </c>
      <c r="C3286" t="s">
        <v>30300</v>
      </c>
      <c r="D3286" s="2">
        <v>242</v>
      </c>
    </row>
    <row r="3287" spans="1:4">
      <c r="A3287" s="1" t="s">
        <v>5688</v>
      </c>
      <c r="B3287" t="s">
        <v>18950</v>
      </c>
      <c r="C3287" t="s">
        <v>30301</v>
      </c>
      <c r="D3287" s="2">
        <v>87</v>
      </c>
    </row>
    <row r="3288" spans="1:4">
      <c r="A3288" s="1" t="s">
        <v>10278</v>
      </c>
      <c r="B3288" t="s">
        <v>19775</v>
      </c>
      <c r="C3288" t="s">
        <v>30302</v>
      </c>
      <c r="D3288" s="2">
        <v>605.99</v>
      </c>
    </row>
    <row r="3289" spans="1:4">
      <c r="A3289" s="1" t="s">
        <v>15632</v>
      </c>
      <c r="B3289" t="s">
        <v>24168</v>
      </c>
      <c r="C3289" t="s">
        <v>30303</v>
      </c>
      <c r="D3289" s="2">
        <v>161.6</v>
      </c>
    </row>
    <row r="3290" spans="1:4">
      <c r="A3290" s="1" t="s">
        <v>9223</v>
      </c>
      <c r="B3290" t="s">
        <v>18628</v>
      </c>
      <c r="C3290" t="s">
        <v>30304</v>
      </c>
      <c r="D3290" s="2">
        <v>323.17</v>
      </c>
    </row>
    <row r="3291" spans="1:4">
      <c r="A3291" s="1" t="s">
        <v>11428</v>
      </c>
      <c r="B3291" t="s">
        <v>20828</v>
      </c>
      <c r="C3291" t="s">
        <v>30305</v>
      </c>
      <c r="D3291" s="2">
        <v>420</v>
      </c>
    </row>
    <row r="3292" spans="1:4">
      <c r="A3292" s="1" t="s">
        <v>15630</v>
      </c>
      <c r="B3292" t="s">
        <v>24166</v>
      </c>
      <c r="C3292" t="s">
        <v>30306</v>
      </c>
      <c r="D3292" s="2">
        <v>109.99</v>
      </c>
    </row>
    <row r="3293" spans="1:4">
      <c r="A3293" s="1" t="s">
        <v>7493</v>
      </c>
      <c r="B3293" t="s">
        <v>16548</v>
      </c>
      <c r="C3293" t="s">
        <v>30307</v>
      </c>
      <c r="D3293" s="2">
        <v>413.33</v>
      </c>
    </row>
    <row r="3294" spans="1:4">
      <c r="A3294" s="1" t="s">
        <v>13722</v>
      </c>
      <c r="B3294" t="s">
        <v>22725</v>
      </c>
      <c r="C3294" t="s">
        <v>30308</v>
      </c>
      <c r="D3294" s="2">
        <v>174.23</v>
      </c>
    </row>
    <row r="3295" spans="1:4">
      <c r="A3295" s="1" t="s">
        <v>11600</v>
      </c>
      <c r="B3295" t="s">
        <v>21026</v>
      </c>
      <c r="C3295" t="s">
        <v>30309</v>
      </c>
      <c r="D3295" s="2">
        <v>174.23</v>
      </c>
    </row>
    <row r="3296" spans="1:4">
      <c r="A3296" s="1" t="s">
        <v>6732</v>
      </c>
      <c r="B3296" t="s">
        <v>21311</v>
      </c>
      <c r="C3296" t="s">
        <v>3767</v>
      </c>
      <c r="D3296" s="2">
        <v>1670</v>
      </c>
    </row>
    <row r="3297" spans="1:4">
      <c r="A3297" s="1" t="s">
        <v>8049</v>
      </c>
      <c r="B3297" t="s">
        <v>17254</v>
      </c>
      <c r="C3297" t="s">
        <v>3732</v>
      </c>
      <c r="D3297" s="2">
        <v>1774</v>
      </c>
    </row>
    <row r="3298" spans="1:4">
      <c r="A3298" s="1" t="s">
        <v>8832</v>
      </c>
      <c r="B3298" t="s">
        <v>18150</v>
      </c>
      <c r="C3298" t="s">
        <v>30310</v>
      </c>
      <c r="D3298" s="2">
        <v>1590</v>
      </c>
    </row>
    <row r="3299" spans="1:4">
      <c r="A3299" s="1" t="s">
        <v>6717</v>
      </c>
      <c r="B3299" t="s">
        <v>17691</v>
      </c>
      <c r="C3299" t="s">
        <v>30311</v>
      </c>
      <c r="D3299" s="2">
        <v>2207.17</v>
      </c>
    </row>
    <row r="3300" spans="1:4">
      <c r="A3300" s="1" t="s">
        <v>6686</v>
      </c>
      <c r="B3300" t="s">
        <v>17672</v>
      </c>
      <c r="C3300" t="s">
        <v>30312</v>
      </c>
      <c r="D3300" s="2">
        <v>866</v>
      </c>
    </row>
    <row r="3301" spans="1:4">
      <c r="A3301" s="1" t="s">
        <v>6712</v>
      </c>
      <c r="B3301" t="s">
        <v>16805</v>
      </c>
      <c r="C3301" t="s">
        <v>3749</v>
      </c>
      <c r="D3301" s="2">
        <v>700</v>
      </c>
    </row>
    <row r="3302" spans="1:4">
      <c r="A3302" s="1" t="s">
        <v>6706</v>
      </c>
      <c r="B3302" t="s">
        <v>16576</v>
      </c>
      <c r="C3302" t="s">
        <v>3748</v>
      </c>
      <c r="D3302" s="2">
        <v>575</v>
      </c>
    </row>
    <row r="3303" spans="1:4">
      <c r="A3303" s="1" t="s">
        <v>12831</v>
      </c>
      <c r="B3303" t="s">
        <v>22169</v>
      </c>
      <c r="C3303" t="s">
        <v>30313</v>
      </c>
      <c r="D3303" s="2">
        <v>795</v>
      </c>
    </row>
    <row r="3304" spans="1:4">
      <c r="A3304" s="1" t="s">
        <v>10707</v>
      </c>
      <c r="B3304" t="s">
        <v>20182</v>
      </c>
      <c r="C3304" t="s">
        <v>30314</v>
      </c>
      <c r="D3304" s="2">
        <v>745</v>
      </c>
    </row>
    <row r="3305" spans="1:4">
      <c r="A3305" s="1" t="s">
        <v>6684</v>
      </c>
      <c r="B3305" t="s">
        <v>17655</v>
      </c>
      <c r="C3305" t="s">
        <v>30315</v>
      </c>
      <c r="D3305" s="2">
        <v>550.04</v>
      </c>
    </row>
    <row r="3306" spans="1:4">
      <c r="A3306" s="1" t="s">
        <v>6694</v>
      </c>
      <c r="B3306" t="s">
        <v>19676</v>
      </c>
      <c r="C3306" t="s">
        <v>30316</v>
      </c>
      <c r="D3306" s="2">
        <v>543.21</v>
      </c>
    </row>
    <row r="3307" spans="1:4">
      <c r="A3307" s="1" t="s">
        <v>6688</v>
      </c>
      <c r="B3307" t="s">
        <v>17776</v>
      </c>
      <c r="C3307" t="s">
        <v>30317</v>
      </c>
      <c r="D3307" s="2">
        <v>685</v>
      </c>
    </row>
    <row r="3308" spans="1:4">
      <c r="A3308" s="1" t="s">
        <v>6677</v>
      </c>
      <c r="B3308" t="s">
        <v>17058</v>
      </c>
      <c r="C3308" t="s">
        <v>3770</v>
      </c>
      <c r="D3308" s="2">
        <v>685</v>
      </c>
    </row>
    <row r="3309" spans="1:4">
      <c r="A3309" s="1" t="s">
        <v>6675</v>
      </c>
      <c r="B3309" t="s">
        <v>16872</v>
      </c>
      <c r="C3309" t="s">
        <v>30318</v>
      </c>
      <c r="D3309" s="2">
        <v>713</v>
      </c>
    </row>
    <row r="3310" spans="1:4">
      <c r="A3310" s="1" t="s">
        <v>6678</v>
      </c>
      <c r="B3310" t="s">
        <v>17138</v>
      </c>
      <c r="C3310" t="s">
        <v>30319</v>
      </c>
      <c r="D3310" s="2">
        <v>639</v>
      </c>
    </row>
    <row r="3311" spans="1:4">
      <c r="A3311" s="1" t="s">
        <v>6703</v>
      </c>
      <c r="B3311" t="s">
        <v>23442</v>
      </c>
      <c r="C3311" t="s">
        <v>30320</v>
      </c>
      <c r="D3311" s="2">
        <v>700</v>
      </c>
    </row>
    <row r="3312" spans="1:4">
      <c r="A3312" s="1" t="s">
        <v>8855</v>
      </c>
      <c r="B3312" t="s">
        <v>18173</v>
      </c>
      <c r="C3312" t="s">
        <v>30321</v>
      </c>
      <c r="D3312" s="2">
        <v>729</v>
      </c>
    </row>
    <row r="3313" spans="1:4">
      <c r="A3313" s="1" t="s">
        <v>6724</v>
      </c>
      <c r="B3313" t="s">
        <v>18932</v>
      </c>
      <c r="C3313" t="s">
        <v>30322</v>
      </c>
      <c r="D3313" s="2">
        <v>1260</v>
      </c>
    </row>
    <row r="3314" spans="1:4">
      <c r="A3314" s="1" t="s">
        <v>13804</v>
      </c>
      <c r="B3314" t="s">
        <v>22767</v>
      </c>
      <c r="C3314" t="s">
        <v>30323</v>
      </c>
      <c r="D3314" s="2">
        <v>2188.37</v>
      </c>
    </row>
    <row r="3315" spans="1:4">
      <c r="A3315" s="1" t="s">
        <v>948</v>
      </c>
      <c r="B3315" t="s">
        <v>22799</v>
      </c>
      <c r="C3315" t="s">
        <v>3728</v>
      </c>
      <c r="D3315" s="2">
        <v>94.68</v>
      </c>
    </row>
    <row r="3316" spans="1:4">
      <c r="A3316" s="1" t="s">
        <v>8427</v>
      </c>
      <c r="B3316" t="s">
        <v>17696</v>
      </c>
      <c r="C3316" t="s">
        <v>3726</v>
      </c>
      <c r="D3316" s="2">
        <v>821.2</v>
      </c>
    </row>
    <row r="3317" spans="1:4">
      <c r="A3317" s="1" t="s">
        <v>14890</v>
      </c>
      <c r="B3317" t="s">
        <v>23539</v>
      </c>
      <c r="C3317" t="s">
        <v>30324</v>
      </c>
      <c r="D3317" s="2">
        <v>1000</v>
      </c>
    </row>
    <row r="3318" spans="1:4">
      <c r="A3318" s="1" t="s">
        <v>11661</v>
      </c>
      <c r="B3318" t="s">
        <v>21072</v>
      </c>
      <c r="C3318" t="s">
        <v>11661</v>
      </c>
      <c r="D3318" s="2">
        <v>235</v>
      </c>
    </row>
    <row r="3319" spans="1:4">
      <c r="A3319" s="1" t="s">
        <v>5422</v>
      </c>
      <c r="B3319" t="s">
        <v>21900</v>
      </c>
      <c r="C3319" t="s">
        <v>30325</v>
      </c>
      <c r="D3319" s="2">
        <v>7</v>
      </c>
    </row>
    <row r="3320" spans="1:4">
      <c r="A3320" s="1" t="s">
        <v>7702</v>
      </c>
      <c r="B3320" t="s">
        <v>16761</v>
      </c>
      <c r="C3320" t="s">
        <v>30326</v>
      </c>
      <c r="D3320" s="2">
        <v>15.55</v>
      </c>
    </row>
    <row r="3321" spans="1:4">
      <c r="A3321" s="1" t="s">
        <v>5407</v>
      </c>
      <c r="B3321" t="s">
        <v>19207</v>
      </c>
      <c r="C3321" t="s">
        <v>30327</v>
      </c>
      <c r="D3321" s="2">
        <v>80.86</v>
      </c>
    </row>
    <row r="3322" spans="1:4">
      <c r="A3322" s="1" t="s">
        <v>5406</v>
      </c>
      <c r="B3322" t="s">
        <v>19206</v>
      </c>
      <c r="C3322" t="s">
        <v>30328</v>
      </c>
      <c r="D3322" s="2">
        <v>38.39</v>
      </c>
    </row>
    <row r="3323" spans="1:4">
      <c r="A3323" s="1" t="s">
        <v>11928</v>
      </c>
      <c r="B3323" t="s">
        <v>21339</v>
      </c>
      <c r="C3323" t="s">
        <v>30329</v>
      </c>
      <c r="D3323" s="2">
        <v>78.58</v>
      </c>
    </row>
    <row r="3324" spans="1:4">
      <c r="A3324" s="1" t="s">
        <v>16544</v>
      </c>
      <c r="B3324" t="s">
        <v>16545</v>
      </c>
      <c r="C3324" t="s">
        <v>30330</v>
      </c>
      <c r="D3324" s="2">
        <v>350</v>
      </c>
    </row>
    <row r="3325" spans="1:4">
      <c r="A3325" s="1" t="s">
        <v>13309</v>
      </c>
      <c r="B3325" t="s">
        <v>22518</v>
      </c>
      <c r="C3325" t="s">
        <v>30331</v>
      </c>
      <c r="D3325" s="2">
        <v>460</v>
      </c>
    </row>
    <row r="3326" spans="1:4">
      <c r="A3326" s="1" t="s">
        <v>7778</v>
      </c>
      <c r="B3326" t="s">
        <v>16878</v>
      </c>
      <c r="C3326" t="s">
        <v>30332</v>
      </c>
      <c r="D3326" s="2">
        <v>459.375</v>
      </c>
    </row>
    <row r="3327" spans="1:4">
      <c r="A3327" s="1" t="s">
        <v>9989</v>
      </c>
      <c r="B3327" t="s">
        <v>19476</v>
      </c>
      <c r="C3327" t="s">
        <v>30333</v>
      </c>
      <c r="D3327" s="2">
        <v>740</v>
      </c>
    </row>
    <row r="3328" spans="1:4">
      <c r="A3328" s="1" t="s">
        <v>15509</v>
      </c>
      <c r="B3328" t="s">
        <v>24056</v>
      </c>
      <c r="C3328" t="s">
        <v>30334</v>
      </c>
      <c r="D3328" s="2">
        <v>459.375</v>
      </c>
    </row>
    <row r="3329" spans="1:4">
      <c r="A3329" s="1" t="s">
        <v>12393</v>
      </c>
      <c r="B3329" t="s">
        <v>21773</v>
      </c>
      <c r="C3329" t="s">
        <v>30335</v>
      </c>
      <c r="D3329" s="2">
        <v>460</v>
      </c>
    </row>
    <row r="3330" spans="1:4">
      <c r="A3330" s="1" t="s">
        <v>11291</v>
      </c>
      <c r="B3330" t="s">
        <v>20699</v>
      </c>
      <c r="C3330" t="s">
        <v>30336</v>
      </c>
      <c r="D3330" s="2">
        <v>740</v>
      </c>
    </row>
    <row r="3331" spans="1:4">
      <c r="A3331" s="1" t="s">
        <v>12129</v>
      </c>
      <c r="B3331" t="s">
        <v>21559</v>
      </c>
      <c r="C3331" t="s">
        <v>30337</v>
      </c>
      <c r="D3331" s="2">
        <v>139</v>
      </c>
    </row>
    <row r="3332" spans="1:4">
      <c r="A3332" s="1" t="s">
        <v>12276</v>
      </c>
      <c r="B3332" t="s">
        <v>21698</v>
      </c>
      <c r="C3332" t="s">
        <v>30338</v>
      </c>
      <c r="D3332" s="2">
        <v>91.26</v>
      </c>
    </row>
    <row r="3333" spans="1:4">
      <c r="A3333" s="1" t="s">
        <v>11102</v>
      </c>
      <c r="B3333" t="s">
        <v>20508</v>
      </c>
      <c r="C3333" t="s">
        <v>30339</v>
      </c>
      <c r="D3333" s="2">
        <v>210</v>
      </c>
    </row>
    <row r="3334" spans="1:4">
      <c r="A3334" s="1" t="s">
        <v>11103</v>
      </c>
      <c r="B3334" t="s">
        <v>20509</v>
      </c>
      <c r="C3334" t="s">
        <v>30340</v>
      </c>
      <c r="D3334" s="2">
        <v>210</v>
      </c>
    </row>
    <row r="3335" spans="1:4">
      <c r="A3335" s="1" t="s">
        <v>5849</v>
      </c>
      <c r="B3335" t="s">
        <v>20720</v>
      </c>
      <c r="C3335" t="s">
        <v>30341</v>
      </c>
      <c r="D3335" s="2">
        <v>4.2</v>
      </c>
    </row>
    <row r="3336" spans="1:4">
      <c r="A3336" s="1" t="s">
        <v>813</v>
      </c>
      <c r="B3336" t="s">
        <v>18618</v>
      </c>
      <c r="C3336" t="s">
        <v>30342</v>
      </c>
      <c r="D3336" s="2">
        <v>27.12</v>
      </c>
    </row>
    <row r="3337" spans="1:4">
      <c r="A3337" s="1" t="s">
        <v>5850</v>
      </c>
      <c r="B3337" t="s">
        <v>21059</v>
      </c>
      <c r="C3337" t="s">
        <v>30343</v>
      </c>
      <c r="D3337" s="2">
        <v>20.399999999999999</v>
      </c>
    </row>
    <row r="3338" spans="1:4">
      <c r="A3338" s="1" t="s">
        <v>15992</v>
      </c>
      <c r="B3338" t="s">
        <v>24476</v>
      </c>
      <c r="C3338" t="s">
        <v>30344</v>
      </c>
      <c r="D3338" s="2">
        <v>36</v>
      </c>
    </row>
    <row r="3339" spans="1:4">
      <c r="A3339" s="1" t="s">
        <v>15349</v>
      </c>
      <c r="B3339" t="s">
        <v>23921</v>
      </c>
      <c r="C3339" t="s">
        <v>30345</v>
      </c>
      <c r="D3339" s="2">
        <v>199</v>
      </c>
    </row>
    <row r="3340" spans="1:4">
      <c r="A3340" s="1" t="s">
        <v>15370</v>
      </c>
      <c r="B3340" t="s">
        <v>23942</v>
      </c>
      <c r="C3340" t="s">
        <v>30346</v>
      </c>
      <c r="D3340" s="2">
        <v>295</v>
      </c>
    </row>
    <row r="3341" spans="1:4">
      <c r="A3341" s="1" t="s">
        <v>15541</v>
      </c>
      <c r="B3341" t="s">
        <v>24085</v>
      </c>
      <c r="D3341" s="2">
        <v>258</v>
      </c>
    </row>
    <row r="3342" spans="1:4">
      <c r="A3342" s="1" t="s">
        <v>15000</v>
      </c>
      <c r="B3342" t="s">
        <v>23616</v>
      </c>
      <c r="D3342" s="2">
        <v>258</v>
      </c>
    </row>
    <row r="3343" spans="1:4">
      <c r="A3343" s="1" t="s">
        <v>14492</v>
      </c>
      <c r="B3343" t="s">
        <v>23259</v>
      </c>
      <c r="C3343" t="s">
        <v>30347</v>
      </c>
      <c r="D3343" s="2">
        <v>770</v>
      </c>
    </row>
    <row r="3344" spans="1:4">
      <c r="A3344" s="1" t="s">
        <v>7432</v>
      </c>
      <c r="B3344" t="s">
        <v>20459</v>
      </c>
      <c r="C3344" t="s">
        <v>30348</v>
      </c>
      <c r="D3344" s="2">
        <v>200</v>
      </c>
    </row>
    <row r="3345" spans="1:4">
      <c r="A3345" s="1" t="s">
        <v>16540</v>
      </c>
      <c r="B3345" t="s">
        <v>16541</v>
      </c>
      <c r="C3345" t="s">
        <v>30349</v>
      </c>
      <c r="D3345" s="2">
        <v>812.5</v>
      </c>
    </row>
    <row r="3346" spans="1:4">
      <c r="A3346" s="1" t="s">
        <v>1093</v>
      </c>
      <c r="B3346" t="s">
        <v>17193</v>
      </c>
      <c r="C3346" t="s">
        <v>30350</v>
      </c>
      <c r="D3346" s="2">
        <v>120</v>
      </c>
    </row>
    <row r="3347" spans="1:4">
      <c r="A3347" s="1" t="s">
        <v>1094</v>
      </c>
      <c r="B3347" t="s">
        <v>17518</v>
      </c>
      <c r="C3347" t="s">
        <v>30351</v>
      </c>
      <c r="D3347" s="2">
        <v>135</v>
      </c>
    </row>
    <row r="3348" spans="1:4">
      <c r="A3348" s="1" t="s">
        <v>7336</v>
      </c>
      <c r="B3348" t="s">
        <v>19483</v>
      </c>
      <c r="C3348" t="s">
        <v>30352</v>
      </c>
      <c r="D3348" s="2">
        <v>201.7</v>
      </c>
    </row>
    <row r="3349" spans="1:4">
      <c r="A3349" s="1" t="s">
        <v>7335</v>
      </c>
      <c r="B3349" t="s">
        <v>19451</v>
      </c>
      <c r="C3349" t="s">
        <v>30353</v>
      </c>
      <c r="D3349" s="2">
        <v>201.7</v>
      </c>
    </row>
    <row r="3350" spans="1:4">
      <c r="A3350" s="1" t="s">
        <v>21325</v>
      </c>
      <c r="B3350" t="s">
        <v>21326</v>
      </c>
      <c r="C3350" t="s">
        <v>30354</v>
      </c>
      <c r="D3350" s="2">
        <v>623</v>
      </c>
    </row>
    <row r="3351" spans="1:4">
      <c r="A3351" s="1" t="s">
        <v>7351</v>
      </c>
      <c r="B3351" t="s">
        <v>24531</v>
      </c>
      <c r="C3351" t="s">
        <v>30355</v>
      </c>
      <c r="D3351" s="2">
        <v>623</v>
      </c>
    </row>
    <row r="3352" spans="1:4">
      <c r="A3352" s="1" t="s">
        <v>7342</v>
      </c>
      <c r="B3352" t="s">
        <v>21324</v>
      </c>
      <c r="C3352" t="s">
        <v>30356</v>
      </c>
      <c r="D3352" s="2">
        <v>623</v>
      </c>
    </row>
    <row r="3353" spans="1:4">
      <c r="A3353" s="1" t="s">
        <v>7343</v>
      </c>
      <c r="B3353" t="s">
        <v>21484</v>
      </c>
      <c r="C3353" t="s">
        <v>30357</v>
      </c>
      <c r="D3353" s="2">
        <v>623</v>
      </c>
    </row>
    <row r="3354" spans="1:4">
      <c r="A3354" s="1" t="s">
        <v>7253</v>
      </c>
      <c r="B3354" t="s">
        <v>20248</v>
      </c>
      <c r="C3354" t="s">
        <v>30358</v>
      </c>
      <c r="D3354" s="2">
        <v>395</v>
      </c>
    </row>
    <row r="3355" spans="1:4">
      <c r="A3355" s="1" t="s">
        <v>7800</v>
      </c>
      <c r="B3355" t="s">
        <v>16914</v>
      </c>
      <c r="C3355" t="s">
        <v>30359</v>
      </c>
      <c r="D3355" s="2">
        <v>314</v>
      </c>
    </row>
    <row r="3356" spans="1:4">
      <c r="A3356" s="1" t="s">
        <v>8229</v>
      </c>
      <c r="B3356" t="s">
        <v>17443</v>
      </c>
      <c r="C3356" t="s">
        <v>30360</v>
      </c>
      <c r="D3356" s="2">
        <v>313.33879999999999</v>
      </c>
    </row>
    <row r="3357" spans="1:4">
      <c r="A3357" s="1" t="s">
        <v>14030</v>
      </c>
      <c r="B3357" t="s">
        <v>22920</v>
      </c>
      <c r="C3357" t="s">
        <v>30361</v>
      </c>
      <c r="D3357" s="2">
        <v>400</v>
      </c>
    </row>
    <row r="3358" spans="1:4">
      <c r="A3358" s="1" t="s">
        <v>14029</v>
      </c>
      <c r="B3358" t="s">
        <v>22919</v>
      </c>
      <c r="C3358" t="s">
        <v>30362</v>
      </c>
      <c r="D3358" s="2">
        <v>400</v>
      </c>
    </row>
    <row r="3359" spans="1:4">
      <c r="A3359" s="1" t="s">
        <v>12038</v>
      </c>
      <c r="B3359" t="s">
        <v>21437</v>
      </c>
      <c r="C3359" t="s">
        <v>30363</v>
      </c>
      <c r="D3359" s="2">
        <v>479</v>
      </c>
    </row>
    <row r="3360" spans="1:4">
      <c r="A3360" s="1" t="s">
        <v>12037</v>
      </c>
      <c r="B3360" t="s">
        <v>21436</v>
      </c>
      <c r="C3360" t="s">
        <v>30364</v>
      </c>
      <c r="D3360" s="2">
        <v>479</v>
      </c>
    </row>
    <row r="3361" spans="1:4">
      <c r="A3361" s="1" t="s">
        <v>15414</v>
      </c>
      <c r="B3361" t="s">
        <v>23981</v>
      </c>
      <c r="C3361" t="s">
        <v>30365</v>
      </c>
      <c r="D3361" s="2">
        <v>293</v>
      </c>
    </row>
    <row r="3362" spans="1:4">
      <c r="A3362" s="1" t="s">
        <v>13071</v>
      </c>
      <c r="B3362" t="s">
        <v>22317</v>
      </c>
      <c r="C3362" t="s">
        <v>30366</v>
      </c>
      <c r="D3362" s="2">
        <v>293</v>
      </c>
    </row>
    <row r="3363" spans="1:4">
      <c r="A3363" s="1" t="s">
        <v>9859</v>
      </c>
      <c r="B3363" t="s">
        <v>19331</v>
      </c>
      <c r="C3363" t="s">
        <v>30367</v>
      </c>
      <c r="D3363" s="2">
        <v>386</v>
      </c>
    </row>
    <row r="3364" spans="1:4">
      <c r="A3364" s="1" t="s">
        <v>9663</v>
      </c>
      <c r="B3364" t="s">
        <v>19091</v>
      </c>
      <c r="C3364" t="s">
        <v>30368</v>
      </c>
      <c r="D3364" s="2">
        <v>480</v>
      </c>
    </row>
    <row r="3365" spans="1:4">
      <c r="A3365" s="1" t="s">
        <v>13697</v>
      </c>
      <c r="B3365" t="s">
        <v>22705</v>
      </c>
      <c r="C3365" t="s">
        <v>30369</v>
      </c>
      <c r="D3365" s="2">
        <v>527</v>
      </c>
    </row>
    <row r="3366" spans="1:4">
      <c r="A3366" s="1" t="s">
        <v>15319</v>
      </c>
      <c r="B3366" t="s">
        <v>23894</v>
      </c>
      <c r="C3366" t="s">
        <v>30370</v>
      </c>
      <c r="D3366" s="2">
        <v>404.03</v>
      </c>
    </row>
    <row r="3367" spans="1:4">
      <c r="A3367" s="1" t="s">
        <v>11149</v>
      </c>
      <c r="B3367" t="s">
        <v>20550</v>
      </c>
      <c r="C3367" t="s">
        <v>30371</v>
      </c>
      <c r="D3367" s="2">
        <v>404.03</v>
      </c>
    </row>
    <row r="3368" spans="1:4">
      <c r="A3368" s="1" t="s">
        <v>11136</v>
      </c>
      <c r="B3368" t="s">
        <v>20535</v>
      </c>
      <c r="C3368" t="s">
        <v>30372</v>
      </c>
      <c r="D3368" s="2">
        <v>404.03</v>
      </c>
    </row>
    <row r="3369" spans="1:4">
      <c r="A3369" s="1" t="s">
        <v>7088</v>
      </c>
      <c r="B3369" t="s">
        <v>20439</v>
      </c>
      <c r="C3369" t="s">
        <v>30373</v>
      </c>
      <c r="D3369" s="2">
        <v>260</v>
      </c>
    </row>
    <row r="3370" spans="1:4">
      <c r="A3370" s="1" t="s">
        <v>15883</v>
      </c>
      <c r="B3370" t="s">
        <v>24383</v>
      </c>
      <c r="C3370" t="s">
        <v>30374</v>
      </c>
      <c r="D3370" s="2">
        <v>253.4</v>
      </c>
    </row>
    <row r="3371" spans="1:4">
      <c r="A3371" s="1" t="s">
        <v>5632</v>
      </c>
      <c r="B3371" t="s">
        <v>20389</v>
      </c>
      <c r="C3371" t="s">
        <v>30375</v>
      </c>
      <c r="D3371" s="2">
        <v>300</v>
      </c>
    </row>
    <row r="3372" spans="1:4">
      <c r="A3372" s="1" t="s">
        <v>5265</v>
      </c>
      <c r="B3372" t="s">
        <v>19150</v>
      </c>
      <c r="C3372" t="s">
        <v>30376</v>
      </c>
      <c r="D3372" s="2">
        <v>31.74</v>
      </c>
    </row>
    <row r="3373" spans="1:4">
      <c r="A3373" s="1" t="s">
        <v>5274</v>
      </c>
      <c r="B3373" t="s">
        <v>20992</v>
      </c>
      <c r="C3373" t="s">
        <v>30377</v>
      </c>
      <c r="D3373" s="2">
        <v>62.97</v>
      </c>
    </row>
    <row r="3374" spans="1:4">
      <c r="A3374" s="1" t="s">
        <v>6629</v>
      </c>
      <c r="B3374" t="s">
        <v>16984</v>
      </c>
      <c r="C3374" t="s">
        <v>30378</v>
      </c>
      <c r="D3374" s="2">
        <v>1442</v>
      </c>
    </row>
    <row r="3375" spans="1:4">
      <c r="A3375" s="1" t="s">
        <v>6628</v>
      </c>
      <c r="B3375" t="s">
        <v>16983</v>
      </c>
      <c r="C3375" t="s">
        <v>30379</v>
      </c>
      <c r="D3375" s="2">
        <v>1613</v>
      </c>
    </row>
    <row r="3376" spans="1:4">
      <c r="A3376" s="1" t="s">
        <v>6728</v>
      </c>
      <c r="B3376" t="s">
        <v>20454</v>
      </c>
      <c r="C3376" t="s">
        <v>3804</v>
      </c>
      <c r="D3376" s="2">
        <v>598.5</v>
      </c>
    </row>
    <row r="3377" spans="1:4">
      <c r="A3377" s="1" t="s">
        <v>5301</v>
      </c>
      <c r="B3377" t="s">
        <v>18065</v>
      </c>
      <c r="C3377" t="s">
        <v>30380</v>
      </c>
      <c r="D3377" s="2">
        <v>38.36</v>
      </c>
    </row>
    <row r="3378" spans="1:4">
      <c r="A3378" s="1" t="s">
        <v>5298</v>
      </c>
      <c r="B3378" t="s">
        <v>17508</v>
      </c>
      <c r="C3378" t="s">
        <v>30381</v>
      </c>
      <c r="D3378" s="2">
        <v>51.72</v>
      </c>
    </row>
    <row r="3379" spans="1:4">
      <c r="A3379" s="1" t="s">
        <v>5297</v>
      </c>
      <c r="B3379" t="s">
        <v>16760</v>
      </c>
      <c r="C3379" t="s">
        <v>30382</v>
      </c>
      <c r="D3379" s="2">
        <v>38.369999999999997</v>
      </c>
    </row>
    <row r="3380" spans="1:4">
      <c r="A3380" s="1" t="s">
        <v>9809</v>
      </c>
      <c r="B3380" t="s">
        <v>19274</v>
      </c>
      <c r="C3380" t="s">
        <v>30383</v>
      </c>
      <c r="D3380" s="2">
        <v>13.79</v>
      </c>
    </row>
    <row r="3381" spans="1:4">
      <c r="A3381" s="1" t="s">
        <v>15684</v>
      </c>
      <c r="B3381" t="s">
        <v>24194</v>
      </c>
      <c r="C3381" t="s">
        <v>3121</v>
      </c>
      <c r="D3381" s="2">
        <v>93.11</v>
      </c>
    </row>
    <row r="3382" spans="1:4">
      <c r="A3382" s="1" t="s">
        <v>9533</v>
      </c>
      <c r="B3382" t="s">
        <v>18972</v>
      </c>
      <c r="C3382" t="s">
        <v>30384</v>
      </c>
      <c r="D3382" s="2">
        <v>141</v>
      </c>
    </row>
    <row r="3383" spans="1:4">
      <c r="A3383" s="1" t="s">
        <v>14563</v>
      </c>
      <c r="B3383" t="s">
        <v>23328</v>
      </c>
      <c r="C3383" t="s">
        <v>30385</v>
      </c>
      <c r="D3383" s="2">
        <v>46.61</v>
      </c>
    </row>
    <row r="3384" spans="1:4">
      <c r="A3384" s="1" t="s">
        <v>5582</v>
      </c>
      <c r="B3384" t="s">
        <v>18483</v>
      </c>
      <c r="C3384" t="s">
        <v>2923</v>
      </c>
      <c r="D3384" s="2">
        <v>97</v>
      </c>
    </row>
    <row r="3385" spans="1:4">
      <c r="A3385" s="1" t="s">
        <v>5583</v>
      </c>
      <c r="B3385" t="s">
        <v>18584</v>
      </c>
      <c r="C3385" t="s">
        <v>2933</v>
      </c>
      <c r="D3385" s="2">
        <v>154</v>
      </c>
    </row>
    <row r="3386" spans="1:4">
      <c r="A3386" s="1" t="s">
        <v>15613</v>
      </c>
      <c r="B3386" t="s">
        <v>24149</v>
      </c>
      <c r="C3386" t="s">
        <v>2907</v>
      </c>
      <c r="D3386" s="2">
        <v>259.5</v>
      </c>
    </row>
    <row r="3387" spans="1:4">
      <c r="A3387" s="1" t="s">
        <v>5584</v>
      </c>
      <c r="B3387" t="s">
        <v>19251</v>
      </c>
      <c r="C3387" t="s">
        <v>2915</v>
      </c>
      <c r="D3387" s="2">
        <v>53</v>
      </c>
    </row>
    <row r="3388" spans="1:4">
      <c r="A3388" s="1" t="s">
        <v>12609</v>
      </c>
      <c r="B3388" t="s">
        <v>21993</v>
      </c>
      <c r="C3388" t="s">
        <v>30386</v>
      </c>
      <c r="D3388" s="2">
        <v>448.36</v>
      </c>
    </row>
    <row r="3389" spans="1:4">
      <c r="A3389" s="1" t="s">
        <v>8958</v>
      </c>
      <c r="B3389" t="s">
        <v>18300</v>
      </c>
      <c r="C3389" t="s">
        <v>30387</v>
      </c>
      <c r="D3389" s="2">
        <v>103.17</v>
      </c>
    </row>
    <row r="3390" spans="1:4">
      <c r="A3390" s="1" t="s">
        <v>709</v>
      </c>
      <c r="B3390" t="s">
        <v>24389</v>
      </c>
      <c r="C3390" t="s">
        <v>2922</v>
      </c>
      <c r="D3390" s="2">
        <v>80.989999999999995</v>
      </c>
    </row>
    <row r="3391" spans="1:4">
      <c r="A3391" s="1" t="s">
        <v>710</v>
      </c>
      <c r="B3391" t="s">
        <v>24130</v>
      </c>
      <c r="C3391" t="s">
        <v>2931</v>
      </c>
      <c r="D3391" s="2">
        <v>125.7</v>
      </c>
    </row>
    <row r="3392" spans="1:4">
      <c r="A3392" s="1" t="s">
        <v>707</v>
      </c>
      <c r="B3392" t="s">
        <v>24245</v>
      </c>
      <c r="C3392" t="s">
        <v>2906</v>
      </c>
      <c r="D3392" s="2">
        <v>24.25</v>
      </c>
    </row>
    <row r="3393" spans="1:4">
      <c r="A3393" s="1" t="s">
        <v>711</v>
      </c>
      <c r="B3393" t="s">
        <v>24103</v>
      </c>
      <c r="C3393" t="s">
        <v>2905</v>
      </c>
      <c r="D3393" s="2">
        <v>215.7</v>
      </c>
    </row>
    <row r="3394" spans="1:4">
      <c r="A3394" s="1" t="s">
        <v>708</v>
      </c>
      <c r="B3394" t="s">
        <v>24131</v>
      </c>
      <c r="C3394" t="s">
        <v>2912</v>
      </c>
      <c r="D3394" s="2">
        <v>43.73</v>
      </c>
    </row>
    <row r="3395" spans="1:4">
      <c r="A3395" s="1" t="s">
        <v>5587</v>
      </c>
      <c r="B3395" t="s">
        <v>21546</v>
      </c>
      <c r="C3395" t="s">
        <v>30388</v>
      </c>
      <c r="D3395" s="2">
        <v>88.54</v>
      </c>
    </row>
    <row r="3396" spans="1:4">
      <c r="A3396" s="1" t="s">
        <v>5593</v>
      </c>
      <c r="B3396" t="s">
        <v>24387</v>
      </c>
      <c r="C3396" t="s">
        <v>30389</v>
      </c>
      <c r="D3396" s="2">
        <v>89.45</v>
      </c>
    </row>
    <row r="3397" spans="1:4">
      <c r="A3397" s="1" t="s">
        <v>5591</v>
      </c>
      <c r="B3397" t="s">
        <v>24057</v>
      </c>
      <c r="C3397" t="s">
        <v>30390</v>
      </c>
      <c r="D3397" s="2">
        <v>143.22999999999999</v>
      </c>
    </row>
    <row r="3398" spans="1:4">
      <c r="A3398" s="1" t="s">
        <v>15887</v>
      </c>
      <c r="B3398" t="s">
        <v>24386</v>
      </c>
      <c r="C3398" t="s">
        <v>30391</v>
      </c>
      <c r="D3398" s="2">
        <v>47.53</v>
      </c>
    </row>
    <row r="3399" spans="1:4">
      <c r="A3399" s="1" t="s">
        <v>5589</v>
      </c>
      <c r="B3399" t="s">
        <v>22162</v>
      </c>
      <c r="C3399" t="s">
        <v>30392</v>
      </c>
      <c r="D3399" s="2">
        <v>858</v>
      </c>
    </row>
    <row r="3400" spans="1:4">
      <c r="A3400" s="1" t="s">
        <v>10233</v>
      </c>
      <c r="B3400" t="s">
        <v>19729</v>
      </c>
      <c r="C3400" t="s">
        <v>30393</v>
      </c>
      <c r="D3400" s="2">
        <v>56.8</v>
      </c>
    </row>
    <row r="3401" spans="1:4">
      <c r="A3401" s="1" t="s">
        <v>8944</v>
      </c>
      <c r="B3401" t="s">
        <v>18286</v>
      </c>
      <c r="C3401" t="s">
        <v>2925</v>
      </c>
      <c r="D3401" s="2">
        <v>91.22</v>
      </c>
    </row>
    <row r="3402" spans="1:4">
      <c r="A3402" s="1" t="s">
        <v>5594</v>
      </c>
      <c r="B3402" t="s">
        <v>24727</v>
      </c>
      <c r="C3402" t="s">
        <v>30394</v>
      </c>
      <c r="D3402" s="2">
        <v>30.8</v>
      </c>
    </row>
    <row r="3403" spans="1:4">
      <c r="A3403" s="1" t="s">
        <v>9834</v>
      </c>
      <c r="B3403" t="s">
        <v>19298</v>
      </c>
      <c r="C3403" t="s">
        <v>30395</v>
      </c>
      <c r="D3403" s="2">
        <v>140</v>
      </c>
    </row>
    <row r="3404" spans="1:4">
      <c r="A3404" s="1" t="s">
        <v>8599</v>
      </c>
      <c r="B3404" t="s">
        <v>17909</v>
      </c>
      <c r="C3404" t="s">
        <v>30396</v>
      </c>
      <c r="D3404" s="2">
        <v>148.62</v>
      </c>
    </row>
    <row r="3405" spans="1:4">
      <c r="A3405" s="1" t="s">
        <v>488</v>
      </c>
      <c r="B3405" t="s">
        <v>21795</v>
      </c>
      <c r="C3405" t="s">
        <v>30397</v>
      </c>
      <c r="D3405" s="2">
        <v>141</v>
      </c>
    </row>
    <row r="3406" spans="1:4">
      <c r="A3406" s="1" t="s">
        <v>489</v>
      </c>
      <c r="B3406" t="s">
        <v>21283</v>
      </c>
      <c r="C3406" t="s">
        <v>30398</v>
      </c>
      <c r="D3406" s="2">
        <v>216.34</v>
      </c>
    </row>
    <row r="3407" spans="1:4">
      <c r="A3407" s="1" t="s">
        <v>486</v>
      </c>
      <c r="B3407" t="s">
        <v>21660</v>
      </c>
      <c r="C3407" t="s">
        <v>30399</v>
      </c>
      <c r="D3407" s="2">
        <v>49</v>
      </c>
    </row>
    <row r="3408" spans="1:4">
      <c r="A3408" s="1" t="s">
        <v>491</v>
      </c>
      <c r="B3408" t="s">
        <v>21364</v>
      </c>
      <c r="C3408" t="s">
        <v>30400</v>
      </c>
      <c r="D3408" s="2">
        <v>397.8</v>
      </c>
    </row>
    <row r="3409" spans="1:4">
      <c r="A3409" s="1" t="s">
        <v>492</v>
      </c>
      <c r="B3409" t="s">
        <v>21547</v>
      </c>
      <c r="C3409" t="s">
        <v>30401</v>
      </c>
      <c r="D3409" s="2">
        <v>96</v>
      </c>
    </row>
    <row r="3410" spans="1:4">
      <c r="A3410" s="1" t="s">
        <v>493</v>
      </c>
      <c r="B3410" t="s">
        <v>21662</v>
      </c>
      <c r="C3410" t="s">
        <v>30402</v>
      </c>
      <c r="D3410" s="2">
        <v>151.93</v>
      </c>
    </row>
    <row r="3411" spans="1:4">
      <c r="A3411" s="1" t="s">
        <v>5588</v>
      </c>
      <c r="B3411" t="s">
        <v>21661</v>
      </c>
      <c r="C3411" t="s">
        <v>30403</v>
      </c>
      <c r="D3411" s="2">
        <v>33</v>
      </c>
    </row>
    <row r="3412" spans="1:4">
      <c r="A3412" s="1" t="s">
        <v>487</v>
      </c>
      <c r="B3412" t="s">
        <v>21105</v>
      </c>
      <c r="C3412" t="s">
        <v>30404</v>
      </c>
      <c r="D3412" s="2">
        <v>89</v>
      </c>
    </row>
    <row r="3413" spans="1:4">
      <c r="A3413" s="1" t="s">
        <v>8327</v>
      </c>
      <c r="B3413" t="s">
        <v>17566</v>
      </c>
      <c r="C3413" t="s">
        <v>30405</v>
      </c>
      <c r="D3413" s="2">
        <v>589.66999999999996</v>
      </c>
    </row>
    <row r="3414" spans="1:4">
      <c r="A3414" s="1" t="s">
        <v>23755</v>
      </c>
      <c r="B3414" t="s">
        <v>23756</v>
      </c>
      <c r="C3414" t="s">
        <v>30406</v>
      </c>
      <c r="D3414" s="2">
        <v>110</v>
      </c>
    </row>
    <row r="3415" spans="1:4">
      <c r="A3415" s="1" t="s">
        <v>5369</v>
      </c>
      <c r="B3415" t="s">
        <v>21341</v>
      </c>
      <c r="C3415" t="s">
        <v>30407</v>
      </c>
      <c r="D3415" s="2">
        <v>125</v>
      </c>
    </row>
    <row r="3416" spans="1:4">
      <c r="A3416" s="1" t="s">
        <v>5328</v>
      </c>
      <c r="B3416" t="s">
        <v>17883</v>
      </c>
      <c r="C3416" t="s">
        <v>30408</v>
      </c>
      <c r="D3416" s="2">
        <v>130</v>
      </c>
    </row>
    <row r="3417" spans="1:4">
      <c r="A3417" s="1" t="s">
        <v>15941</v>
      </c>
      <c r="B3417" t="s">
        <v>24414</v>
      </c>
      <c r="C3417" t="s">
        <v>15941</v>
      </c>
      <c r="D3417" s="2">
        <v>350</v>
      </c>
    </row>
    <row r="3418" spans="1:4">
      <c r="A3418" s="1" t="s">
        <v>8995</v>
      </c>
      <c r="B3418" t="s">
        <v>18336</v>
      </c>
      <c r="C3418" t="s">
        <v>30409</v>
      </c>
      <c r="D3418" s="2">
        <v>295</v>
      </c>
    </row>
    <row r="3419" spans="1:4">
      <c r="A3419" s="1" t="s">
        <v>14948</v>
      </c>
      <c r="B3419" t="s">
        <v>23578</v>
      </c>
      <c r="C3419" t="s">
        <v>30410</v>
      </c>
      <c r="D3419" s="2">
        <v>253.24</v>
      </c>
    </row>
    <row r="3420" spans="1:4">
      <c r="A3420" s="1" t="s">
        <v>19908</v>
      </c>
      <c r="B3420" t="s">
        <v>19909</v>
      </c>
      <c r="C3420" t="s">
        <v>30411</v>
      </c>
      <c r="D3420" s="2">
        <v>261</v>
      </c>
    </row>
    <row r="3421" spans="1:4">
      <c r="A3421" s="1" t="s">
        <v>825</v>
      </c>
      <c r="B3421" t="s">
        <v>24078</v>
      </c>
      <c r="C3421" t="s">
        <v>2076</v>
      </c>
      <c r="D3421" s="2">
        <v>77</v>
      </c>
    </row>
    <row r="3422" spans="1:4">
      <c r="A3422" s="1" t="s">
        <v>15562</v>
      </c>
      <c r="B3422" t="s">
        <v>24105</v>
      </c>
      <c r="C3422" t="s">
        <v>2080</v>
      </c>
      <c r="D3422" s="2">
        <v>136</v>
      </c>
    </row>
    <row r="3423" spans="1:4">
      <c r="A3423" s="1" t="s">
        <v>15561</v>
      </c>
      <c r="B3423" t="s">
        <v>24104</v>
      </c>
      <c r="C3423" t="s">
        <v>2075</v>
      </c>
      <c r="D3423" s="2">
        <v>66</v>
      </c>
    </row>
    <row r="3424" spans="1:4">
      <c r="A3424" s="1" t="s">
        <v>5581</v>
      </c>
      <c r="B3424" t="s">
        <v>23519</v>
      </c>
      <c r="C3424" t="s">
        <v>30412</v>
      </c>
      <c r="D3424" s="2">
        <v>101.5</v>
      </c>
    </row>
    <row r="3425" spans="1:4">
      <c r="A3425" s="1" t="s">
        <v>824</v>
      </c>
      <c r="B3425" t="s">
        <v>24077</v>
      </c>
      <c r="C3425" t="s">
        <v>2078</v>
      </c>
      <c r="D3425" s="2">
        <v>105</v>
      </c>
    </row>
    <row r="3426" spans="1:4">
      <c r="A3426" s="1" t="s">
        <v>826</v>
      </c>
      <c r="B3426" t="s">
        <v>23518</v>
      </c>
      <c r="C3426" t="s">
        <v>2081</v>
      </c>
      <c r="D3426" s="2">
        <v>160</v>
      </c>
    </row>
    <row r="3427" spans="1:4">
      <c r="A3427" s="1" t="s">
        <v>494</v>
      </c>
      <c r="B3427" t="s">
        <v>19130</v>
      </c>
      <c r="C3427" t="s">
        <v>30413</v>
      </c>
      <c r="D3427" s="2">
        <v>66</v>
      </c>
    </row>
    <row r="3428" spans="1:4">
      <c r="A3428" s="1" t="s">
        <v>495</v>
      </c>
      <c r="B3428" t="s">
        <v>19131</v>
      </c>
      <c r="C3428" t="s">
        <v>30414</v>
      </c>
      <c r="D3428" s="2">
        <v>101</v>
      </c>
    </row>
    <row r="3429" spans="1:4">
      <c r="A3429" s="1" t="s">
        <v>12482</v>
      </c>
      <c r="B3429" t="s">
        <v>21898</v>
      </c>
      <c r="C3429" t="s">
        <v>30415</v>
      </c>
      <c r="D3429" s="2">
        <v>105</v>
      </c>
    </row>
    <row r="3430" spans="1:4">
      <c r="A3430" s="1" t="s">
        <v>9086</v>
      </c>
      <c r="B3430" t="s">
        <v>18447</v>
      </c>
      <c r="C3430" t="s">
        <v>30416</v>
      </c>
      <c r="D3430" s="2">
        <v>160</v>
      </c>
    </row>
    <row r="3431" spans="1:4">
      <c r="A3431" s="1" t="s">
        <v>5577</v>
      </c>
      <c r="B3431" t="s">
        <v>21665</v>
      </c>
      <c r="C3431" t="s">
        <v>30417</v>
      </c>
      <c r="D3431" s="2">
        <v>77</v>
      </c>
    </row>
    <row r="3432" spans="1:4">
      <c r="A3432" s="1" t="s">
        <v>490</v>
      </c>
      <c r="B3432" t="s">
        <v>19528</v>
      </c>
      <c r="C3432" t="s">
        <v>30418</v>
      </c>
      <c r="D3432" s="2">
        <v>136</v>
      </c>
    </row>
    <row r="3433" spans="1:4">
      <c r="A3433" s="1" t="s">
        <v>5579</v>
      </c>
      <c r="B3433" t="s">
        <v>23277</v>
      </c>
      <c r="C3433" t="s">
        <v>2074</v>
      </c>
      <c r="D3433" s="2">
        <v>91</v>
      </c>
    </row>
    <row r="3434" spans="1:4">
      <c r="A3434" s="1" t="s">
        <v>5580</v>
      </c>
      <c r="B3434" t="s">
        <v>23278</v>
      </c>
      <c r="C3434" t="s">
        <v>30419</v>
      </c>
      <c r="D3434" s="2">
        <v>85</v>
      </c>
    </row>
    <row r="3435" spans="1:4">
      <c r="A3435" s="1" t="s">
        <v>5578</v>
      </c>
      <c r="B3435" t="s">
        <v>23257</v>
      </c>
      <c r="C3435" t="s">
        <v>30420</v>
      </c>
      <c r="D3435" s="2">
        <v>67.709999999999994</v>
      </c>
    </row>
    <row r="3436" spans="1:4">
      <c r="A3436" s="1" t="s">
        <v>496</v>
      </c>
      <c r="B3436" t="s">
        <v>22214</v>
      </c>
      <c r="C3436" t="s">
        <v>30421</v>
      </c>
      <c r="D3436" s="2">
        <v>85</v>
      </c>
    </row>
    <row r="3437" spans="1:4">
      <c r="A3437" s="1" t="s">
        <v>484</v>
      </c>
      <c r="B3437" t="s">
        <v>22215</v>
      </c>
      <c r="C3437" t="s">
        <v>2178</v>
      </c>
      <c r="D3437" s="2">
        <v>86.5</v>
      </c>
    </row>
    <row r="3438" spans="1:4">
      <c r="A3438" s="1" t="s">
        <v>5810</v>
      </c>
      <c r="B3438" t="s">
        <v>23145</v>
      </c>
      <c r="C3438" t="s">
        <v>30422</v>
      </c>
      <c r="D3438" s="2">
        <v>12.1</v>
      </c>
    </row>
    <row r="3439" spans="1:4">
      <c r="A3439" s="1" t="s">
        <v>16029</v>
      </c>
      <c r="B3439" t="s">
        <v>24507</v>
      </c>
      <c r="C3439" t="s">
        <v>30423</v>
      </c>
      <c r="D3439" s="2">
        <v>234</v>
      </c>
    </row>
    <row r="3440" spans="1:4">
      <c r="A3440" s="1" t="s">
        <v>9242</v>
      </c>
      <c r="B3440" t="s">
        <v>18650</v>
      </c>
      <c r="C3440" t="s">
        <v>30424</v>
      </c>
      <c r="D3440" s="2">
        <v>164.63</v>
      </c>
    </row>
    <row r="3441" spans="1:4">
      <c r="A3441" s="1" t="s">
        <v>9249</v>
      </c>
      <c r="B3441" t="s">
        <v>18655</v>
      </c>
      <c r="C3441" t="s">
        <v>30425</v>
      </c>
      <c r="D3441" s="2">
        <v>164.63</v>
      </c>
    </row>
    <row r="3442" spans="1:4">
      <c r="A3442" s="1" t="s">
        <v>9247</v>
      </c>
      <c r="B3442" t="s">
        <v>18654</v>
      </c>
      <c r="C3442" t="s">
        <v>30426</v>
      </c>
      <c r="D3442" s="2">
        <v>164.63</v>
      </c>
    </row>
    <row r="3443" spans="1:4">
      <c r="A3443" s="1" t="s">
        <v>9007</v>
      </c>
      <c r="B3443" t="s">
        <v>18352</v>
      </c>
      <c r="C3443" t="s">
        <v>30427</v>
      </c>
      <c r="D3443" s="2">
        <v>295</v>
      </c>
    </row>
    <row r="3444" spans="1:4">
      <c r="A3444" s="1" t="s">
        <v>15612</v>
      </c>
      <c r="B3444" t="s">
        <v>24148</v>
      </c>
      <c r="C3444" t="s">
        <v>30428</v>
      </c>
      <c r="D3444" s="2">
        <v>100</v>
      </c>
    </row>
    <row r="3445" spans="1:4">
      <c r="A3445" s="1" t="s">
        <v>7409</v>
      </c>
      <c r="B3445" t="s">
        <v>17834</v>
      </c>
      <c r="C3445" t="s">
        <v>30429</v>
      </c>
      <c r="D3445" s="2">
        <v>750</v>
      </c>
    </row>
    <row r="3446" spans="1:4">
      <c r="A3446" s="1" t="s">
        <v>13361</v>
      </c>
      <c r="B3446" t="s">
        <v>22544</v>
      </c>
      <c r="C3446" t="s">
        <v>30430</v>
      </c>
      <c r="D3446" s="2">
        <v>305</v>
      </c>
    </row>
    <row r="3447" spans="1:4">
      <c r="A3447" s="1" t="s">
        <v>13363</v>
      </c>
      <c r="B3447" t="s">
        <v>22546</v>
      </c>
      <c r="C3447" t="s">
        <v>30431</v>
      </c>
      <c r="D3447" s="2">
        <v>325</v>
      </c>
    </row>
    <row r="3448" spans="1:4">
      <c r="A3448" s="1" t="s">
        <v>13362</v>
      </c>
      <c r="B3448" t="s">
        <v>22545</v>
      </c>
      <c r="C3448" t="s">
        <v>30432</v>
      </c>
      <c r="D3448" s="2">
        <v>305</v>
      </c>
    </row>
    <row r="3449" spans="1:4">
      <c r="A3449" s="1" t="s">
        <v>15963</v>
      </c>
      <c r="B3449" t="s">
        <v>24432</v>
      </c>
      <c r="C3449" t="s">
        <v>30433</v>
      </c>
      <c r="D3449" s="2">
        <v>550.16</v>
      </c>
    </row>
    <row r="3450" spans="1:4">
      <c r="A3450" s="1" t="s">
        <v>15063</v>
      </c>
      <c r="B3450" t="s">
        <v>23665</v>
      </c>
      <c r="C3450" t="s">
        <v>30434</v>
      </c>
      <c r="D3450" s="2">
        <v>550.16</v>
      </c>
    </row>
    <row r="3451" spans="1:4">
      <c r="A3451" s="1" t="s">
        <v>7959</v>
      </c>
      <c r="B3451" t="s">
        <v>17157</v>
      </c>
      <c r="C3451" t="s">
        <v>30435</v>
      </c>
      <c r="D3451" s="2">
        <v>550.16</v>
      </c>
    </row>
    <row r="3452" spans="1:4">
      <c r="A3452" s="1" t="s">
        <v>7960</v>
      </c>
      <c r="B3452" t="s">
        <v>17158</v>
      </c>
      <c r="C3452" t="s">
        <v>30436</v>
      </c>
      <c r="D3452" s="2">
        <v>550.16</v>
      </c>
    </row>
    <row r="3453" spans="1:4">
      <c r="A3453" s="1" t="s">
        <v>16503</v>
      </c>
      <c r="B3453" t="s">
        <v>24878</v>
      </c>
      <c r="C3453" t="s">
        <v>30437</v>
      </c>
      <c r="D3453" s="2">
        <v>550.16</v>
      </c>
    </row>
    <row r="3454" spans="1:4">
      <c r="A3454" s="1" t="s">
        <v>15964</v>
      </c>
      <c r="B3454" t="s">
        <v>24433</v>
      </c>
      <c r="C3454" t="s">
        <v>30438</v>
      </c>
      <c r="D3454" s="2">
        <v>550.16</v>
      </c>
    </row>
    <row r="3455" spans="1:4">
      <c r="A3455" s="1" t="s">
        <v>15565</v>
      </c>
      <c r="B3455" t="s">
        <v>24108</v>
      </c>
      <c r="C3455" t="s">
        <v>30439</v>
      </c>
      <c r="D3455" s="2">
        <v>434</v>
      </c>
    </row>
    <row r="3456" spans="1:4">
      <c r="A3456" s="1" t="s">
        <v>11150</v>
      </c>
      <c r="B3456" t="s">
        <v>20551</v>
      </c>
      <c r="C3456" t="s">
        <v>30440</v>
      </c>
      <c r="D3456" s="2">
        <v>294.06</v>
      </c>
    </row>
    <row r="3457" spans="1:4">
      <c r="A3457" s="1" t="s">
        <v>14768</v>
      </c>
      <c r="B3457" t="s">
        <v>23454</v>
      </c>
      <c r="C3457" t="s">
        <v>30441</v>
      </c>
      <c r="D3457" s="2">
        <v>75</v>
      </c>
    </row>
    <row r="3458" spans="1:4">
      <c r="A3458" s="1" t="s">
        <v>14769</v>
      </c>
      <c r="B3458" t="s">
        <v>23455</v>
      </c>
      <c r="C3458" t="s">
        <v>30442</v>
      </c>
      <c r="D3458" s="2">
        <v>75</v>
      </c>
    </row>
    <row r="3459" spans="1:4">
      <c r="A3459" s="1" t="s">
        <v>14773</v>
      </c>
      <c r="B3459" t="s">
        <v>23459</v>
      </c>
      <c r="C3459" t="s">
        <v>30443</v>
      </c>
      <c r="D3459" s="2">
        <v>75</v>
      </c>
    </row>
    <row r="3460" spans="1:4">
      <c r="A3460" s="1" t="s">
        <v>14775</v>
      </c>
      <c r="B3460" t="s">
        <v>23461</v>
      </c>
      <c r="C3460" t="s">
        <v>30444</v>
      </c>
      <c r="D3460" s="2">
        <v>75</v>
      </c>
    </row>
    <row r="3461" spans="1:4">
      <c r="A3461" s="1" t="s">
        <v>7410</v>
      </c>
      <c r="B3461" t="s">
        <v>24780</v>
      </c>
      <c r="C3461" t="s">
        <v>7410</v>
      </c>
      <c r="D3461" s="2">
        <v>8</v>
      </c>
    </row>
    <row r="3462" spans="1:4">
      <c r="A3462" s="1" t="s">
        <v>5576</v>
      </c>
      <c r="B3462" t="s">
        <v>19827</v>
      </c>
      <c r="C3462" t="s">
        <v>30445</v>
      </c>
      <c r="D3462" s="2">
        <v>364.1</v>
      </c>
    </row>
    <row r="3463" spans="1:4">
      <c r="A3463" s="1" t="s">
        <v>11286</v>
      </c>
      <c r="B3463" t="s">
        <v>20695</v>
      </c>
      <c r="C3463" t="s">
        <v>30446</v>
      </c>
      <c r="D3463" s="2">
        <v>360.7</v>
      </c>
    </row>
    <row r="3464" spans="1:4">
      <c r="A3464" s="1" t="s">
        <v>13369</v>
      </c>
      <c r="B3464" t="s">
        <v>22551</v>
      </c>
      <c r="C3464" t="s">
        <v>30447</v>
      </c>
      <c r="D3464" s="2">
        <v>133</v>
      </c>
    </row>
    <row r="3465" spans="1:4">
      <c r="A3465" s="1" t="s">
        <v>8708</v>
      </c>
      <c r="B3465" t="s">
        <v>18022</v>
      </c>
      <c r="C3465" t="s">
        <v>30448</v>
      </c>
      <c r="D3465" s="2">
        <v>95</v>
      </c>
    </row>
    <row r="3466" spans="1:4">
      <c r="A3466" s="1" t="s">
        <v>5693</v>
      </c>
      <c r="B3466" t="s">
        <v>20420</v>
      </c>
      <c r="C3466" t="s">
        <v>30449</v>
      </c>
      <c r="D3466" s="2">
        <v>324</v>
      </c>
    </row>
    <row r="3467" spans="1:4">
      <c r="A3467" s="1" t="s">
        <v>8703</v>
      </c>
      <c r="B3467" t="s">
        <v>18018</v>
      </c>
      <c r="C3467" t="s">
        <v>30450</v>
      </c>
      <c r="D3467" s="2">
        <v>96</v>
      </c>
    </row>
    <row r="3468" spans="1:4">
      <c r="A3468" s="1" t="s">
        <v>23215</v>
      </c>
      <c r="B3468" t="s">
        <v>23216</v>
      </c>
      <c r="C3468" t="s">
        <v>30451</v>
      </c>
      <c r="D3468" s="2">
        <v>800</v>
      </c>
    </row>
    <row r="3469" spans="1:4">
      <c r="A3469" s="1" t="s">
        <v>14519</v>
      </c>
      <c r="B3469" t="s">
        <v>23289</v>
      </c>
      <c r="C3469" t="s">
        <v>30452</v>
      </c>
      <c r="D3469" s="2">
        <v>1295.4000000000001</v>
      </c>
    </row>
    <row r="3470" spans="1:4">
      <c r="A3470" s="1" t="s">
        <v>9525</v>
      </c>
      <c r="B3470" t="s">
        <v>18961</v>
      </c>
      <c r="C3470" t="s">
        <v>30453</v>
      </c>
      <c r="D3470" s="2">
        <v>860.84</v>
      </c>
    </row>
    <row r="3471" spans="1:4">
      <c r="A3471" s="1" t="s">
        <v>9518</v>
      </c>
      <c r="B3471" t="s">
        <v>18949</v>
      </c>
      <c r="C3471" t="s">
        <v>30454</v>
      </c>
      <c r="D3471" s="2">
        <v>519.84</v>
      </c>
    </row>
    <row r="3472" spans="1:4">
      <c r="A3472" s="1" t="s">
        <v>542</v>
      </c>
      <c r="B3472" t="s">
        <v>23151</v>
      </c>
      <c r="C3472" t="s">
        <v>30455</v>
      </c>
      <c r="D3472" s="2">
        <v>600</v>
      </c>
    </row>
    <row r="3473" spans="1:4">
      <c r="A3473" s="1" t="s">
        <v>5484</v>
      </c>
      <c r="B3473" t="s">
        <v>22247</v>
      </c>
      <c r="C3473" t="s">
        <v>30456</v>
      </c>
      <c r="D3473" s="2">
        <v>684.82</v>
      </c>
    </row>
    <row r="3474" spans="1:4">
      <c r="A3474" s="1" t="s">
        <v>5479</v>
      </c>
      <c r="B3474" t="s">
        <v>20129</v>
      </c>
      <c r="C3474" t="s">
        <v>30457</v>
      </c>
      <c r="D3474" s="2">
        <v>1200</v>
      </c>
    </row>
    <row r="3475" spans="1:4">
      <c r="A3475" s="1" t="s">
        <v>13929</v>
      </c>
      <c r="B3475" t="s">
        <v>22852</v>
      </c>
      <c r="C3475" t="s">
        <v>2975</v>
      </c>
      <c r="D3475" s="2">
        <v>1192</v>
      </c>
    </row>
    <row r="3476" spans="1:4">
      <c r="A3476" s="1" t="s">
        <v>5613</v>
      </c>
      <c r="B3476" t="s">
        <v>20128</v>
      </c>
      <c r="C3476" t="s">
        <v>30458</v>
      </c>
      <c r="D3476" s="2">
        <v>234</v>
      </c>
    </row>
    <row r="3477" spans="1:4">
      <c r="A3477" s="1" t="s">
        <v>16236</v>
      </c>
      <c r="B3477" t="s">
        <v>24692</v>
      </c>
      <c r="C3477" t="s">
        <v>30459</v>
      </c>
      <c r="D3477" s="2">
        <v>300</v>
      </c>
    </row>
    <row r="3478" spans="1:4">
      <c r="A3478" s="1" t="s">
        <v>5814</v>
      </c>
      <c r="B3478" t="s">
        <v>24686</v>
      </c>
      <c r="C3478" t="s">
        <v>30460</v>
      </c>
      <c r="D3478" s="2">
        <v>550</v>
      </c>
    </row>
    <row r="3479" spans="1:4">
      <c r="A3479" s="1" t="s">
        <v>550</v>
      </c>
      <c r="B3479" t="s">
        <v>20295</v>
      </c>
      <c r="C3479" t="s">
        <v>30461</v>
      </c>
      <c r="D3479" s="2">
        <v>631.66</v>
      </c>
    </row>
    <row r="3480" spans="1:4">
      <c r="A3480" s="1" t="s">
        <v>548</v>
      </c>
      <c r="B3480" t="s">
        <v>23271</v>
      </c>
      <c r="C3480" t="s">
        <v>30462</v>
      </c>
      <c r="D3480" s="2">
        <v>435.14</v>
      </c>
    </row>
    <row r="3481" spans="1:4">
      <c r="A3481" s="1" t="s">
        <v>549</v>
      </c>
      <c r="B3481" t="s">
        <v>20296</v>
      </c>
      <c r="C3481" t="s">
        <v>30463</v>
      </c>
      <c r="D3481" s="2">
        <v>505.33</v>
      </c>
    </row>
    <row r="3482" spans="1:4">
      <c r="A3482" s="1" t="s">
        <v>5813</v>
      </c>
      <c r="B3482" t="s">
        <v>24183</v>
      </c>
      <c r="C3482" t="s">
        <v>30464</v>
      </c>
      <c r="D3482" s="2">
        <v>23.4</v>
      </c>
    </row>
    <row r="3483" spans="1:4">
      <c r="A3483" s="1" t="s">
        <v>11009</v>
      </c>
      <c r="B3483" t="s">
        <v>20434</v>
      </c>
      <c r="C3483" t="s">
        <v>30465</v>
      </c>
      <c r="D3483" s="2">
        <v>495.6</v>
      </c>
    </row>
    <row r="3484" spans="1:4">
      <c r="A3484" s="1" t="s">
        <v>12136</v>
      </c>
      <c r="B3484" t="s">
        <v>21566</v>
      </c>
      <c r="C3484" t="s">
        <v>30466</v>
      </c>
      <c r="D3484" s="2">
        <v>123.28</v>
      </c>
    </row>
    <row r="3485" spans="1:4">
      <c r="A3485" s="1" t="s">
        <v>12137</v>
      </c>
      <c r="B3485" t="s">
        <v>21567</v>
      </c>
      <c r="C3485" t="s">
        <v>30467</v>
      </c>
      <c r="D3485" s="2">
        <v>123.28</v>
      </c>
    </row>
    <row r="3486" spans="1:4">
      <c r="A3486" s="1" t="s">
        <v>515</v>
      </c>
      <c r="B3486" t="s">
        <v>21338</v>
      </c>
      <c r="C3486" t="s">
        <v>30468</v>
      </c>
      <c r="D3486" s="2">
        <v>30.5</v>
      </c>
    </row>
    <row r="3487" spans="1:4">
      <c r="A3487" s="1" t="s">
        <v>516</v>
      </c>
      <c r="B3487" t="s">
        <v>23077</v>
      </c>
      <c r="C3487" t="s">
        <v>30469</v>
      </c>
      <c r="D3487" s="2">
        <v>30.5</v>
      </c>
    </row>
    <row r="3488" spans="1:4">
      <c r="A3488" s="1" t="s">
        <v>517</v>
      </c>
      <c r="B3488" t="s">
        <v>17944</v>
      </c>
      <c r="C3488" t="s">
        <v>30470</v>
      </c>
      <c r="D3488" s="2">
        <v>30.5</v>
      </c>
    </row>
    <row r="3489" spans="1:4">
      <c r="A3489" s="1" t="s">
        <v>7596</v>
      </c>
      <c r="B3489" t="s">
        <v>16631</v>
      </c>
      <c r="C3489" t="s">
        <v>30471</v>
      </c>
      <c r="D3489" s="2">
        <v>72.959999999999994</v>
      </c>
    </row>
    <row r="3490" spans="1:4">
      <c r="A3490" s="1" t="s">
        <v>8827</v>
      </c>
      <c r="B3490" t="s">
        <v>18148</v>
      </c>
      <c r="C3490" t="s">
        <v>30472</v>
      </c>
      <c r="D3490" s="2">
        <v>300</v>
      </c>
    </row>
    <row r="3491" spans="1:4">
      <c r="A3491" s="1" t="s">
        <v>16432</v>
      </c>
      <c r="B3491" t="s">
        <v>24811</v>
      </c>
      <c r="C3491" t="s">
        <v>30473</v>
      </c>
      <c r="D3491" s="2">
        <v>300</v>
      </c>
    </row>
    <row r="3492" spans="1:4">
      <c r="A3492" s="1" t="s">
        <v>5972</v>
      </c>
      <c r="B3492" t="s">
        <v>23356</v>
      </c>
      <c r="C3492" t="s">
        <v>30474</v>
      </c>
      <c r="D3492" s="2">
        <v>109.9</v>
      </c>
    </row>
    <row r="3493" spans="1:4">
      <c r="A3493" s="1" t="s">
        <v>14537</v>
      </c>
      <c r="B3493" t="s">
        <v>23310</v>
      </c>
      <c r="C3493" t="s">
        <v>14537</v>
      </c>
      <c r="D3493" s="2">
        <v>461.5</v>
      </c>
    </row>
    <row r="3494" spans="1:4">
      <c r="A3494" s="1" t="s">
        <v>5973</v>
      </c>
      <c r="B3494" t="s">
        <v>23384</v>
      </c>
      <c r="C3494" t="s">
        <v>30475</v>
      </c>
      <c r="D3494" s="2">
        <v>109.87</v>
      </c>
    </row>
    <row r="3495" spans="1:4">
      <c r="A3495" s="1" t="s">
        <v>5981</v>
      </c>
      <c r="B3495" t="s">
        <v>16578</v>
      </c>
      <c r="C3495" t="s">
        <v>5981</v>
      </c>
      <c r="D3495" s="2">
        <v>516.29999999999995</v>
      </c>
    </row>
    <row r="3496" spans="1:4">
      <c r="A3496" s="1" t="s">
        <v>8097</v>
      </c>
      <c r="B3496" t="s">
        <v>17310</v>
      </c>
      <c r="C3496" t="s">
        <v>30476</v>
      </c>
      <c r="D3496" s="2">
        <v>108</v>
      </c>
    </row>
    <row r="3497" spans="1:4">
      <c r="A3497" s="1" t="s">
        <v>5966</v>
      </c>
      <c r="B3497" t="s">
        <v>19078</v>
      </c>
      <c r="C3497" t="s">
        <v>30477</v>
      </c>
      <c r="D3497" s="2">
        <v>108</v>
      </c>
    </row>
    <row r="3498" spans="1:4">
      <c r="A3498" s="1" t="s">
        <v>5963</v>
      </c>
      <c r="B3498" t="s">
        <v>18099</v>
      </c>
      <c r="C3498" t="s">
        <v>4646</v>
      </c>
      <c r="D3498" s="2">
        <v>108</v>
      </c>
    </row>
    <row r="3499" spans="1:4">
      <c r="A3499" s="1" t="s">
        <v>5964</v>
      </c>
      <c r="B3499" t="s">
        <v>18102</v>
      </c>
      <c r="C3499" t="s">
        <v>30478</v>
      </c>
      <c r="D3499" s="2">
        <v>245</v>
      </c>
    </row>
    <row r="3500" spans="1:4">
      <c r="A3500" s="1" t="s">
        <v>10328</v>
      </c>
      <c r="B3500" t="s">
        <v>19816</v>
      </c>
      <c r="C3500" t="s">
        <v>2123</v>
      </c>
      <c r="D3500" s="2">
        <v>190.52</v>
      </c>
    </row>
    <row r="3501" spans="1:4">
      <c r="A3501" s="1" t="s">
        <v>11759</v>
      </c>
      <c r="B3501" t="s">
        <v>21178</v>
      </c>
      <c r="C3501" t="s">
        <v>30479</v>
      </c>
      <c r="D3501" s="2">
        <v>150</v>
      </c>
    </row>
    <row r="3502" spans="1:4">
      <c r="A3502" s="1" t="s">
        <v>9033</v>
      </c>
      <c r="B3502" t="s">
        <v>18376</v>
      </c>
      <c r="C3502" t="s">
        <v>30480</v>
      </c>
      <c r="D3502" s="2">
        <v>355</v>
      </c>
    </row>
    <row r="3503" spans="1:4">
      <c r="A3503" s="1" t="s">
        <v>6209</v>
      </c>
      <c r="B3503" t="s">
        <v>19015</v>
      </c>
      <c r="C3503" t="s">
        <v>30481</v>
      </c>
      <c r="D3503" s="2">
        <v>19.899999999999999</v>
      </c>
    </row>
    <row r="3504" spans="1:4">
      <c r="A3504" s="1" t="s">
        <v>6222</v>
      </c>
      <c r="B3504" t="s">
        <v>20954</v>
      </c>
      <c r="C3504" t="s">
        <v>30482</v>
      </c>
      <c r="D3504" s="2">
        <v>19.899999999999999</v>
      </c>
    </row>
    <row r="3505" spans="1:4">
      <c r="A3505" s="1" t="s">
        <v>9580</v>
      </c>
      <c r="B3505" t="s">
        <v>19014</v>
      </c>
      <c r="C3505" t="s">
        <v>30483</v>
      </c>
      <c r="D3505" s="2">
        <v>19.899999999999999</v>
      </c>
    </row>
    <row r="3506" spans="1:4">
      <c r="A3506" s="1" t="s">
        <v>9579</v>
      </c>
      <c r="B3506" t="s">
        <v>19013</v>
      </c>
      <c r="C3506" t="s">
        <v>30484</v>
      </c>
      <c r="D3506" s="2">
        <v>19.899999999999999</v>
      </c>
    </row>
    <row r="3507" spans="1:4">
      <c r="A3507" s="1" t="s">
        <v>5553</v>
      </c>
      <c r="B3507" t="s">
        <v>22909</v>
      </c>
      <c r="C3507" t="s">
        <v>30485</v>
      </c>
      <c r="D3507" s="2">
        <v>30.13</v>
      </c>
    </row>
    <row r="3508" spans="1:4">
      <c r="A3508" s="1" t="s">
        <v>10396</v>
      </c>
      <c r="B3508" t="s">
        <v>19877</v>
      </c>
      <c r="C3508" t="s">
        <v>30486</v>
      </c>
      <c r="D3508" s="2">
        <v>820</v>
      </c>
    </row>
    <row r="3509" spans="1:4">
      <c r="A3509" s="1" t="s">
        <v>10394</v>
      </c>
      <c r="B3509" t="s">
        <v>19876</v>
      </c>
      <c r="C3509" t="s">
        <v>30487</v>
      </c>
      <c r="D3509" s="2">
        <v>1260</v>
      </c>
    </row>
    <row r="3510" spans="1:4">
      <c r="A3510" s="1" t="s">
        <v>10403</v>
      </c>
      <c r="B3510" t="s">
        <v>19880</v>
      </c>
      <c r="C3510" t="s">
        <v>30488</v>
      </c>
      <c r="D3510" s="2">
        <v>770</v>
      </c>
    </row>
    <row r="3511" spans="1:4">
      <c r="A3511" s="1" t="s">
        <v>10412</v>
      </c>
      <c r="B3511" t="s">
        <v>19886</v>
      </c>
      <c r="C3511" t="s">
        <v>30489</v>
      </c>
      <c r="D3511" s="2">
        <v>1100</v>
      </c>
    </row>
    <row r="3512" spans="1:4">
      <c r="A3512" s="1" t="s">
        <v>10409</v>
      </c>
      <c r="B3512" t="s">
        <v>19883</v>
      </c>
      <c r="C3512" t="s">
        <v>30490</v>
      </c>
      <c r="D3512" s="2">
        <v>1350</v>
      </c>
    </row>
    <row r="3513" spans="1:4">
      <c r="A3513" s="1" t="s">
        <v>10410</v>
      </c>
      <c r="B3513" t="s">
        <v>19884</v>
      </c>
      <c r="C3513" t="s">
        <v>30491</v>
      </c>
      <c r="D3513" s="2">
        <v>1550</v>
      </c>
    </row>
    <row r="3514" spans="1:4">
      <c r="A3514" s="1" t="s">
        <v>10411</v>
      </c>
      <c r="B3514" t="s">
        <v>19885</v>
      </c>
      <c r="C3514" t="s">
        <v>30492</v>
      </c>
      <c r="D3514" s="2">
        <v>980</v>
      </c>
    </row>
    <row r="3515" spans="1:4">
      <c r="A3515" s="1" t="s">
        <v>10430</v>
      </c>
      <c r="B3515" t="s">
        <v>19896</v>
      </c>
      <c r="C3515" t="s">
        <v>30493</v>
      </c>
      <c r="D3515" s="2">
        <v>1280</v>
      </c>
    </row>
    <row r="3516" spans="1:4">
      <c r="A3516" s="1" t="s">
        <v>10404</v>
      </c>
      <c r="B3516" t="s">
        <v>19881</v>
      </c>
      <c r="C3516" t="s">
        <v>30494</v>
      </c>
      <c r="D3516" s="2">
        <v>850</v>
      </c>
    </row>
    <row r="3517" spans="1:4">
      <c r="A3517" s="1" t="s">
        <v>10408</v>
      </c>
      <c r="B3517" t="s">
        <v>19882</v>
      </c>
      <c r="C3517" t="s">
        <v>30495</v>
      </c>
      <c r="D3517" s="2">
        <v>950</v>
      </c>
    </row>
    <row r="3518" spans="1:4">
      <c r="A3518" s="1" t="s">
        <v>10399</v>
      </c>
      <c r="B3518" t="s">
        <v>19878</v>
      </c>
      <c r="C3518" t="s">
        <v>30496</v>
      </c>
      <c r="D3518" s="2">
        <v>1550</v>
      </c>
    </row>
    <row r="3519" spans="1:4">
      <c r="A3519" s="1" t="s">
        <v>9532</v>
      </c>
      <c r="B3519" t="s">
        <v>18970</v>
      </c>
      <c r="C3519" t="s">
        <v>30497</v>
      </c>
      <c r="D3519" s="2">
        <v>135</v>
      </c>
    </row>
    <row r="3520" spans="1:4">
      <c r="A3520" s="1" t="s">
        <v>317</v>
      </c>
      <c r="B3520" t="s">
        <v>22379</v>
      </c>
      <c r="C3520" t="s">
        <v>30498</v>
      </c>
      <c r="D3520" s="2">
        <v>141</v>
      </c>
    </row>
    <row r="3521" spans="1:4">
      <c r="A3521" s="1" t="s">
        <v>5690</v>
      </c>
      <c r="B3521" t="s">
        <v>19263</v>
      </c>
      <c r="C3521" t="s">
        <v>5690</v>
      </c>
      <c r="D3521" s="2">
        <v>522</v>
      </c>
    </row>
    <row r="3522" spans="1:4">
      <c r="A3522" s="1" t="s">
        <v>8797</v>
      </c>
      <c r="B3522" t="s">
        <v>18121</v>
      </c>
      <c r="C3522" t="s">
        <v>8797</v>
      </c>
      <c r="D3522" s="2">
        <v>144</v>
      </c>
    </row>
    <row r="3523" spans="1:4">
      <c r="A3523" s="1" t="s">
        <v>831</v>
      </c>
      <c r="B3523" t="s">
        <v>18796</v>
      </c>
      <c r="C3523" t="s">
        <v>30499</v>
      </c>
      <c r="D3523" s="2">
        <v>141</v>
      </c>
    </row>
    <row r="3524" spans="1:4">
      <c r="A3524" s="1" t="s">
        <v>5653</v>
      </c>
      <c r="B3524" t="s">
        <v>18791</v>
      </c>
      <c r="C3524" t="s">
        <v>30500</v>
      </c>
      <c r="D3524" s="2">
        <v>159</v>
      </c>
    </row>
    <row r="3525" spans="1:4">
      <c r="A3525" s="1" t="s">
        <v>11658</v>
      </c>
      <c r="B3525" t="s">
        <v>21070</v>
      </c>
      <c r="C3525" t="s">
        <v>30501</v>
      </c>
      <c r="D3525" s="2">
        <v>57.6</v>
      </c>
    </row>
    <row r="3526" spans="1:4">
      <c r="A3526" s="1" t="s">
        <v>255</v>
      </c>
      <c r="B3526" t="s">
        <v>18109</v>
      </c>
      <c r="C3526" t="s">
        <v>1800</v>
      </c>
      <c r="D3526" s="2">
        <v>104.36</v>
      </c>
    </row>
    <row r="3527" spans="1:4">
      <c r="A3527" s="1" t="s">
        <v>5659</v>
      </c>
      <c r="B3527" t="s">
        <v>24422</v>
      </c>
      <c r="C3527" t="s">
        <v>30502</v>
      </c>
      <c r="D3527" s="2">
        <v>91.86</v>
      </c>
    </row>
    <row r="3528" spans="1:4">
      <c r="A3528" s="1" t="s">
        <v>834</v>
      </c>
      <c r="B3528" t="s">
        <v>23051</v>
      </c>
      <c r="C3528" t="s">
        <v>30503</v>
      </c>
      <c r="D3528" s="2">
        <v>105.99</v>
      </c>
    </row>
    <row r="3529" spans="1:4">
      <c r="A3529" s="1" t="s">
        <v>259</v>
      </c>
      <c r="B3529" t="s">
        <v>18502</v>
      </c>
      <c r="C3529" t="s">
        <v>1805</v>
      </c>
      <c r="D3529" s="2">
        <v>144</v>
      </c>
    </row>
    <row r="3530" spans="1:4">
      <c r="A3530" s="1" t="s">
        <v>832</v>
      </c>
      <c r="B3530" t="s">
        <v>21028</v>
      </c>
      <c r="C3530" t="s">
        <v>1804</v>
      </c>
      <c r="D3530" s="2">
        <v>132</v>
      </c>
    </row>
    <row r="3531" spans="1:4">
      <c r="A3531" s="1" t="s">
        <v>11169</v>
      </c>
      <c r="B3531" t="s">
        <v>20572</v>
      </c>
      <c r="C3531" t="s">
        <v>30504</v>
      </c>
      <c r="D3531" s="2">
        <v>85.68</v>
      </c>
    </row>
    <row r="3532" spans="1:4">
      <c r="A3532" s="1" t="s">
        <v>833</v>
      </c>
      <c r="B3532" t="s">
        <v>24680</v>
      </c>
      <c r="C3532" t="s">
        <v>30505</v>
      </c>
      <c r="D3532" s="2">
        <v>162.5309</v>
      </c>
    </row>
    <row r="3533" spans="1:4">
      <c r="A3533" s="1" t="s">
        <v>78</v>
      </c>
      <c r="B3533" t="s">
        <v>19115</v>
      </c>
      <c r="C3533" t="s">
        <v>30506</v>
      </c>
      <c r="D3533" s="2">
        <v>101</v>
      </c>
    </row>
    <row r="3534" spans="1:4">
      <c r="A3534" s="1" t="s">
        <v>5655</v>
      </c>
      <c r="B3534" t="s">
        <v>19658</v>
      </c>
      <c r="C3534" t="s">
        <v>30507</v>
      </c>
      <c r="D3534" s="2">
        <v>107.12</v>
      </c>
    </row>
    <row r="3535" spans="1:4">
      <c r="A3535" s="1" t="s">
        <v>12763</v>
      </c>
      <c r="B3535" t="s">
        <v>22114</v>
      </c>
      <c r="C3535" t="s">
        <v>12763</v>
      </c>
      <c r="D3535" s="2">
        <v>99.998999999999995</v>
      </c>
    </row>
    <row r="3536" spans="1:4">
      <c r="A3536" s="1" t="s">
        <v>15193</v>
      </c>
      <c r="B3536" t="s">
        <v>23781</v>
      </c>
      <c r="C3536" t="s">
        <v>30508</v>
      </c>
      <c r="D3536" s="2">
        <v>1337.21</v>
      </c>
    </row>
    <row r="3537" spans="1:4">
      <c r="A3537" s="1" t="s">
        <v>16495</v>
      </c>
      <c r="B3537" t="s">
        <v>24873</v>
      </c>
      <c r="C3537" t="s">
        <v>30509</v>
      </c>
      <c r="D3537" s="2">
        <v>465</v>
      </c>
    </row>
    <row r="3538" spans="1:4">
      <c r="A3538" s="1" t="s">
        <v>7430</v>
      </c>
      <c r="B3538" t="s">
        <v>17735</v>
      </c>
      <c r="C3538" t="s">
        <v>30510</v>
      </c>
      <c r="D3538" s="2">
        <v>336</v>
      </c>
    </row>
    <row r="3539" spans="1:4">
      <c r="A3539" s="1" t="s">
        <v>7425</v>
      </c>
      <c r="B3539" t="s">
        <v>16814</v>
      </c>
      <c r="C3539" t="s">
        <v>30511</v>
      </c>
      <c r="D3539" s="2">
        <v>272</v>
      </c>
    </row>
    <row r="3540" spans="1:4">
      <c r="A3540" s="1" t="s">
        <v>9738</v>
      </c>
      <c r="B3540" t="s">
        <v>19182</v>
      </c>
      <c r="C3540" t="s">
        <v>30512</v>
      </c>
      <c r="D3540" s="2">
        <v>480.18</v>
      </c>
    </row>
    <row r="3541" spans="1:4">
      <c r="A3541" s="1" t="s">
        <v>7261</v>
      </c>
      <c r="B3541" t="s">
        <v>22980</v>
      </c>
      <c r="C3541" t="s">
        <v>30513</v>
      </c>
      <c r="D3541" s="2">
        <v>445.83</v>
      </c>
    </row>
    <row r="3542" spans="1:4">
      <c r="A3542" s="1" t="s">
        <v>12690</v>
      </c>
      <c r="B3542" t="s">
        <v>22057</v>
      </c>
      <c r="C3542" t="s">
        <v>30514</v>
      </c>
      <c r="D3542" s="2">
        <v>445.83</v>
      </c>
    </row>
    <row r="3543" spans="1:4">
      <c r="A3543" s="1" t="s">
        <v>7260</v>
      </c>
      <c r="B3543" t="s">
        <v>22771</v>
      </c>
      <c r="C3543" t="s">
        <v>30515</v>
      </c>
      <c r="D3543" s="2">
        <v>480.18</v>
      </c>
    </row>
    <row r="3544" spans="1:4">
      <c r="A3544" s="1" t="s">
        <v>15937</v>
      </c>
      <c r="B3544" t="s">
        <v>24410</v>
      </c>
      <c r="C3544" t="s">
        <v>30516</v>
      </c>
      <c r="D3544" s="2">
        <v>406</v>
      </c>
    </row>
    <row r="3545" spans="1:4">
      <c r="A3545" s="1" t="s">
        <v>11630</v>
      </c>
      <c r="B3545" t="s">
        <v>21039</v>
      </c>
      <c r="C3545" t="s">
        <v>4505</v>
      </c>
      <c r="D3545" s="2">
        <v>194.51</v>
      </c>
    </row>
    <row r="3546" spans="1:4">
      <c r="A3546" s="1" t="s">
        <v>742</v>
      </c>
      <c r="B3546" t="s">
        <v>21041</v>
      </c>
      <c r="C3546" t="s">
        <v>4535</v>
      </c>
      <c r="D3546" s="2">
        <v>140.82</v>
      </c>
    </row>
    <row r="3547" spans="1:4">
      <c r="A3547" s="1" t="s">
        <v>10337</v>
      </c>
      <c r="B3547" t="s">
        <v>19823</v>
      </c>
      <c r="C3547" t="s">
        <v>4492</v>
      </c>
      <c r="D3547" s="2">
        <v>122.51</v>
      </c>
    </row>
    <row r="3548" spans="1:4">
      <c r="A3548" s="1" t="s">
        <v>10332</v>
      </c>
      <c r="B3548" t="s">
        <v>19818</v>
      </c>
      <c r="C3548" t="s">
        <v>4491</v>
      </c>
      <c r="D3548" s="2">
        <v>122.51</v>
      </c>
    </row>
    <row r="3549" spans="1:4">
      <c r="A3549" s="1" t="s">
        <v>10331</v>
      </c>
      <c r="B3549" t="s">
        <v>19817</v>
      </c>
      <c r="C3549" t="s">
        <v>4538</v>
      </c>
      <c r="D3549" s="2">
        <v>122.51</v>
      </c>
    </row>
    <row r="3550" spans="1:4">
      <c r="A3550" s="1" t="s">
        <v>741</v>
      </c>
      <c r="B3550" t="s">
        <v>17461</v>
      </c>
      <c r="C3550" t="s">
        <v>4533</v>
      </c>
      <c r="D3550" s="2">
        <v>140.82</v>
      </c>
    </row>
    <row r="3551" spans="1:4">
      <c r="A3551" s="1" t="s">
        <v>12477</v>
      </c>
      <c r="B3551" t="s">
        <v>21882</v>
      </c>
      <c r="C3551" t="s">
        <v>4456</v>
      </c>
      <c r="D3551" s="2">
        <v>80.19</v>
      </c>
    </row>
    <row r="3552" spans="1:4">
      <c r="A3552" s="1" t="s">
        <v>12478</v>
      </c>
      <c r="B3552" t="s">
        <v>21883</v>
      </c>
      <c r="C3552" t="s">
        <v>4457</v>
      </c>
      <c r="D3552" s="2">
        <v>80.19</v>
      </c>
    </row>
    <row r="3553" spans="1:4">
      <c r="A3553" s="1" t="s">
        <v>740</v>
      </c>
      <c r="B3553" t="s">
        <v>21040</v>
      </c>
      <c r="C3553" t="s">
        <v>4534</v>
      </c>
      <c r="D3553" s="2">
        <v>140.82</v>
      </c>
    </row>
    <row r="3554" spans="1:4">
      <c r="A3554" s="1" t="s">
        <v>14959</v>
      </c>
      <c r="B3554" t="s">
        <v>23583</v>
      </c>
      <c r="C3554" t="s">
        <v>30517</v>
      </c>
      <c r="D3554" s="2">
        <v>365.73</v>
      </c>
    </row>
    <row r="3555" spans="1:4">
      <c r="A3555" s="1" t="s">
        <v>8985</v>
      </c>
      <c r="B3555" t="s">
        <v>18322</v>
      </c>
      <c r="C3555" t="s">
        <v>30518</v>
      </c>
      <c r="D3555" s="2">
        <v>365.73</v>
      </c>
    </row>
    <row r="3556" spans="1:4">
      <c r="A3556" s="1" t="s">
        <v>14960</v>
      </c>
      <c r="B3556" t="s">
        <v>23584</v>
      </c>
      <c r="C3556" t="s">
        <v>30519</v>
      </c>
      <c r="D3556" s="2">
        <v>365.73</v>
      </c>
    </row>
    <row r="3557" spans="1:4">
      <c r="A3557" s="1" t="s">
        <v>13433</v>
      </c>
      <c r="B3557" t="s">
        <v>22586</v>
      </c>
      <c r="C3557" t="s">
        <v>30520</v>
      </c>
      <c r="D3557" s="2">
        <v>206.7</v>
      </c>
    </row>
    <row r="3558" spans="1:4">
      <c r="A3558" s="1" t="s">
        <v>13432</v>
      </c>
      <c r="B3558" t="s">
        <v>22585</v>
      </c>
      <c r="C3558" t="s">
        <v>30521</v>
      </c>
      <c r="D3558" s="2">
        <v>229.67</v>
      </c>
    </row>
    <row r="3559" spans="1:4">
      <c r="A3559" s="1" t="s">
        <v>14635</v>
      </c>
      <c r="B3559" t="s">
        <v>23387</v>
      </c>
      <c r="C3559" t="s">
        <v>30522</v>
      </c>
      <c r="D3559" s="2">
        <v>53.99</v>
      </c>
    </row>
    <row r="3560" spans="1:4">
      <c r="A3560" s="1" t="s">
        <v>225</v>
      </c>
      <c r="B3560" t="s">
        <v>19215</v>
      </c>
      <c r="C3560" t="s">
        <v>3543</v>
      </c>
      <c r="D3560" s="2">
        <v>242.54</v>
      </c>
    </row>
    <row r="3561" spans="1:4">
      <c r="A3561" s="1" t="s">
        <v>14570</v>
      </c>
      <c r="B3561" t="s">
        <v>23331</v>
      </c>
      <c r="C3561" t="s">
        <v>30523</v>
      </c>
      <c r="D3561" s="2">
        <v>166.25</v>
      </c>
    </row>
    <row r="3562" spans="1:4">
      <c r="A3562" s="1" t="s">
        <v>12131</v>
      </c>
      <c r="B3562" t="s">
        <v>21560</v>
      </c>
      <c r="C3562" t="s">
        <v>30524</v>
      </c>
      <c r="D3562" s="2">
        <v>257</v>
      </c>
    </row>
    <row r="3563" spans="1:4">
      <c r="A3563" s="1" t="s">
        <v>15892</v>
      </c>
      <c r="B3563" t="s">
        <v>24390</v>
      </c>
      <c r="C3563" t="s">
        <v>30525</v>
      </c>
      <c r="D3563" s="2">
        <v>221.89</v>
      </c>
    </row>
    <row r="3564" spans="1:4">
      <c r="A3564" s="1" t="s">
        <v>23080</v>
      </c>
      <c r="B3564" t="s">
        <v>23081</v>
      </c>
      <c r="C3564" t="s">
        <v>30526</v>
      </c>
      <c r="D3564" s="2">
        <v>249</v>
      </c>
    </row>
    <row r="3565" spans="1:4">
      <c r="A3565" s="1" t="s">
        <v>226</v>
      </c>
      <c r="B3565" t="s">
        <v>20141</v>
      </c>
      <c r="C3565" t="s">
        <v>3546</v>
      </c>
      <c r="D3565" s="2">
        <v>358.59</v>
      </c>
    </row>
    <row r="3566" spans="1:4">
      <c r="A3566" s="1" t="s">
        <v>10969</v>
      </c>
      <c r="B3566" t="s">
        <v>20393</v>
      </c>
      <c r="C3566" t="s">
        <v>30527</v>
      </c>
      <c r="D3566" s="2">
        <v>163.02000000000001</v>
      </c>
    </row>
    <row r="3567" spans="1:4">
      <c r="A3567" s="1" t="s">
        <v>8945</v>
      </c>
      <c r="B3567" t="s">
        <v>18287</v>
      </c>
      <c r="C3567" t="s">
        <v>30528</v>
      </c>
      <c r="D3567" s="2">
        <v>319.8</v>
      </c>
    </row>
    <row r="3568" spans="1:4">
      <c r="A3568" s="1" t="s">
        <v>15282</v>
      </c>
      <c r="B3568" t="s">
        <v>23859</v>
      </c>
      <c r="C3568" t="s">
        <v>30529</v>
      </c>
      <c r="D3568" s="2">
        <v>41.67</v>
      </c>
    </row>
    <row r="3569" spans="1:4">
      <c r="A3569" s="1" t="s">
        <v>7984</v>
      </c>
      <c r="B3569" t="s">
        <v>17191</v>
      </c>
      <c r="C3569" t="s">
        <v>30530</v>
      </c>
      <c r="D3569" s="2">
        <v>55.55</v>
      </c>
    </row>
    <row r="3570" spans="1:4">
      <c r="A3570" s="1" t="s">
        <v>6496</v>
      </c>
      <c r="B3570" t="s">
        <v>20181</v>
      </c>
      <c r="C3570" t="s">
        <v>1640</v>
      </c>
      <c r="D3570" s="2">
        <v>41.67</v>
      </c>
    </row>
    <row r="3571" spans="1:4">
      <c r="A3571" s="1" t="s">
        <v>6520</v>
      </c>
      <c r="B3571" t="s">
        <v>24259</v>
      </c>
      <c r="C3571" t="s">
        <v>1645</v>
      </c>
      <c r="D3571" s="2">
        <v>55.55</v>
      </c>
    </row>
    <row r="3572" spans="1:4">
      <c r="A3572" s="1" t="s">
        <v>6507</v>
      </c>
      <c r="B3572" t="s">
        <v>21988</v>
      </c>
      <c r="C3572" t="s">
        <v>1642</v>
      </c>
      <c r="D3572" s="2">
        <v>41.67</v>
      </c>
    </row>
    <row r="3573" spans="1:4">
      <c r="A3573" s="1" t="s">
        <v>6463</v>
      </c>
      <c r="B3573" t="s">
        <v>16684</v>
      </c>
      <c r="C3573" t="s">
        <v>1644</v>
      </c>
      <c r="D3573" s="2">
        <v>55.55</v>
      </c>
    </row>
    <row r="3574" spans="1:4">
      <c r="A3574" s="1" t="s">
        <v>6494</v>
      </c>
      <c r="B3574" t="s">
        <v>18893</v>
      </c>
      <c r="C3574" t="s">
        <v>1643</v>
      </c>
      <c r="D3574" s="2">
        <v>55.55</v>
      </c>
    </row>
    <row r="3575" spans="1:4">
      <c r="A3575" s="1" t="s">
        <v>6466</v>
      </c>
      <c r="B3575" t="s">
        <v>16862</v>
      </c>
      <c r="C3575" t="s">
        <v>1659</v>
      </c>
      <c r="D3575" s="2">
        <v>51.67</v>
      </c>
    </row>
    <row r="3576" spans="1:4">
      <c r="A3576" s="1" t="s">
        <v>6468</v>
      </c>
      <c r="B3576" t="s">
        <v>16901</v>
      </c>
      <c r="C3576" t="s">
        <v>30531</v>
      </c>
      <c r="D3576" s="2">
        <v>45</v>
      </c>
    </row>
    <row r="3577" spans="1:4">
      <c r="A3577" s="1" t="s">
        <v>6487</v>
      </c>
      <c r="B3577" t="s">
        <v>17842</v>
      </c>
      <c r="C3577" t="s">
        <v>1653</v>
      </c>
      <c r="D3577" s="2">
        <v>36.21</v>
      </c>
    </row>
    <row r="3578" spans="1:4">
      <c r="A3578" s="1" t="s">
        <v>6510</v>
      </c>
      <c r="B3578" t="s">
        <v>22211</v>
      </c>
      <c r="C3578" t="s">
        <v>30532</v>
      </c>
      <c r="D3578" s="2">
        <v>95.83</v>
      </c>
    </row>
    <row r="3579" spans="1:4">
      <c r="A3579" s="1" t="s">
        <v>6472</v>
      </c>
      <c r="B3579" t="s">
        <v>16941</v>
      </c>
      <c r="C3579" t="s">
        <v>30533</v>
      </c>
      <c r="D3579" s="2">
        <v>48</v>
      </c>
    </row>
    <row r="3580" spans="1:4">
      <c r="A3580" s="1" t="s">
        <v>6508</v>
      </c>
      <c r="B3580" t="s">
        <v>22178</v>
      </c>
      <c r="C3580" t="s">
        <v>1654</v>
      </c>
      <c r="D3580" s="2">
        <v>38.19</v>
      </c>
    </row>
    <row r="3581" spans="1:4">
      <c r="A3581" s="1" t="s">
        <v>61</v>
      </c>
      <c r="B3581" t="s">
        <v>21046</v>
      </c>
      <c r="C3581" t="s">
        <v>1657</v>
      </c>
      <c r="D3581" s="2">
        <v>50.72</v>
      </c>
    </row>
    <row r="3582" spans="1:4">
      <c r="A3582" s="1" t="s">
        <v>6485</v>
      </c>
      <c r="B3582" t="s">
        <v>17733</v>
      </c>
      <c r="C3582" t="s">
        <v>30534</v>
      </c>
      <c r="D3582" s="2">
        <v>23.8</v>
      </c>
    </row>
    <row r="3583" spans="1:4">
      <c r="A3583" s="1" t="s">
        <v>6483</v>
      </c>
      <c r="B3583" t="s">
        <v>17662</v>
      </c>
      <c r="C3583" t="s">
        <v>30535</v>
      </c>
      <c r="D3583" s="2">
        <v>46.9</v>
      </c>
    </row>
    <row r="3584" spans="1:4">
      <c r="A3584" s="1" t="s">
        <v>6355</v>
      </c>
      <c r="B3584" t="s">
        <v>21010</v>
      </c>
      <c r="C3584" t="s">
        <v>30536</v>
      </c>
      <c r="D3584" s="2">
        <v>63.79</v>
      </c>
    </row>
    <row r="3585" spans="1:4">
      <c r="A3585" s="1" t="s">
        <v>6367</v>
      </c>
      <c r="B3585" t="s">
        <v>22168</v>
      </c>
      <c r="C3585" t="s">
        <v>30537</v>
      </c>
      <c r="D3585" s="2">
        <v>48.6</v>
      </c>
    </row>
    <row r="3586" spans="1:4">
      <c r="A3586" s="1" t="s">
        <v>6369</v>
      </c>
      <c r="B3586" t="s">
        <v>22294</v>
      </c>
      <c r="C3586" t="s">
        <v>1590</v>
      </c>
      <c r="D3586" s="2">
        <v>55.55</v>
      </c>
    </row>
    <row r="3587" spans="1:4">
      <c r="A3587" s="1" t="s">
        <v>6392</v>
      </c>
      <c r="B3587" t="s">
        <v>24541</v>
      </c>
      <c r="C3587" t="s">
        <v>30538</v>
      </c>
      <c r="D3587" s="2">
        <v>94.2</v>
      </c>
    </row>
    <row r="3588" spans="1:4">
      <c r="A3588" s="1" t="s">
        <v>6342</v>
      </c>
      <c r="B3588" t="s">
        <v>19595</v>
      </c>
      <c r="C3588" t="s">
        <v>30539</v>
      </c>
      <c r="D3588" s="2">
        <v>108.69</v>
      </c>
    </row>
    <row r="3589" spans="1:4">
      <c r="A3589" s="1" t="s">
        <v>6335</v>
      </c>
      <c r="B3589" t="s">
        <v>18370</v>
      </c>
      <c r="C3589" t="s">
        <v>30540</v>
      </c>
      <c r="D3589" s="2">
        <v>55.55</v>
      </c>
    </row>
    <row r="3590" spans="1:4">
      <c r="A3590" s="1" t="s">
        <v>6334</v>
      </c>
      <c r="B3590" t="s">
        <v>18367</v>
      </c>
      <c r="C3590" t="s">
        <v>30541</v>
      </c>
      <c r="D3590" s="2">
        <v>94.2</v>
      </c>
    </row>
    <row r="3591" spans="1:4">
      <c r="A3591" s="1" t="s">
        <v>16188</v>
      </c>
      <c r="B3591" t="s">
        <v>24636</v>
      </c>
      <c r="C3591" t="s">
        <v>30542</v>
      </c>
      <c r="D3591" s="2">
        <v>52</v>
      </c>
    </row>
    <row r="3592" spans="1:4">
      <c r="A3592" s="1" t="s">
        <v>7397</v>
      </c>
      <c r="B3592" t="s">
        <v>24637</v>
      </c>
      <c r="C3592" t="s">
        <v>30543</v>
      </c>
      <c r="D3592" s="2">
        <v>52</v>
      </c>
    </row>
    <row r="3593" spans="1:4">
      <c r="A3593" s="1" t="s">
        <v>16189</v>
      </c>
      <c r="B3593" t="s">
        <v>24638</v>
      </c>
      <c r="C3593" t="s">
        <v>30544</v>
      </c>
      <c r="D3593" s="2">
        <v>52</v>
      </c>
    </row>
    <row r="3594" spans="1:4">
      <c r="A3594" s="1" t="s">
        <v>16190</v>
      </c>
      <c r="B3594" t="s">
        <v>24639</v>
      </c>
      <c r="C3594" t="s">
        <v>30545</v>
      </c>
      <c r="D3594" s="2">
        <v>52</v>
      </c>
    </row>
    <row r="3595" spans="1:4">
      <c r="A3595" s="1" t="s">
        <v>16191</v>
      </c>
      <c r="B3595" t="s">
        <v>24640</v>
      </c>
      <c r="C3595" t="s">
        <v>30546</v>
      </c>
      <c r="D3595" s="2">
        <v>52</v>
      </c>
    </row>
    <row r="3596" spans="1:4">
      <c r="A3596" s="1" t="s">
        <v>16212</v>
      </c>
      <c r="B3596" t="s">
        <v>24661</v>
      </c>
      <c r="C3596" t="s">
        <v>30547</v>
      </c>
      <c r="D3596" s="2">
        <v>52</v>
      </c>
    </row>
    <row r="3597" spans="1:4">
      <c r="A3597" s="1" t="s">
        <v>16185</v>
      </c>
      <c r="B3597" t="s">
        <v>24632</v>
      </c>
      <c r="C3597" t="s">
        <v>30548</v>
      </c>
      <c r="D3597" s="2">
        <v>151</v>
      </c>
    </row>
    <row r="3598" spans="1:4">
      <c r="A3598" s="1" t="s">
        <v>16187</v>
      </c>
      <c r="B3598" t="s">
        <v>24635</v>
      </c>
      <c r="C3598" t="s">
        <v>30549</v>
      </c>
      <c r="D3598" s="2">
        <v>151</v>
      </c>
    </row>
    <row r="3599" spans="1:4">
      <c r="A3599" s="1" t="s">
        <v>16186</v>
      </c>
      <c r="B3599" t="s">
        <v>24634</v>
      </c>
      <c r="C3599" t="s">
        <v>30550</v>
      </c>
      <c r="D3599" s="2">
        <v>151</v>
      </c>
    </row>
    <row r="3600" spans="1:4">
      <c r="A3600" s="1" t="s">
        <v>7392</v>
      </c>
      <c r="B3600" t="s">
        <v>22149</v>
      </c>
      <c r="C3600" t="s">
        <v>30551</v>
      </c>
      <c r="D3600" s="2">
        <v>151</v>
      </c>
    </row>
    <row r="3601" spans="1:4">
      <c r="A3601" s="1" t="s">
        <v>12798</v>
      </c>
      <c r="B3601" t="s">
        <v>22148</v>
      </c>
      <c r="C3601" t="s">
        <v>30552</v>
      </c>
      <c r="D3601" s="2">
        <v>151</v>
      </c>
    </row>
    <row r="3602" spans="1:4">
      <c r="A3602" s="1" t="s">
        <v>7396</v>
      </c>
      <c r="B3602" t="s">
        <v>24633</v>
      </c>
      <c r="C3602" t="s">
        <v>30553</v>
      </c>
      <c r="D3602" s="2">
        <v>151</v>
      </c>
    </row>
    <row r="3603" spans="1:4">
      <c r="A3603" s="1" t="s">
        <v>13124</v>
      </c>
      <c r="B3603" t="s">
        <v>22363</v>
      </c>
      <c r="C3603" t="s">
        <v>30554</v>
      </c>
      <c r="D3603" s="2">
        <v>318</v>
      </c>
    </row>
    <row r="3604" spans="1:4">
      <c r="A3604" s="1" t="s">
        <v>11194</v>
      </c>
      <c r="B3604" t="s">
        <v>20604</v>
      </c>
      <c r="C3604" t="s">
        <v>30555</v>
      </c>
      <c r="D3604" s="2">
        <v>318</v>
      </c>
    </row>
    <row r="3605" spans="1:4">
      <c r="A3605" s="1" t="s">
        <v>9156</v>
      </c>
      <c r="B3605" t="s">
        <v>18549</v>
      </c>
      <c r="C3605" t="s">
        <v>30556</v>
      </c>
      <c r="D3605" s="2">
        <v>318</v>
      </c>
    </row>
    <row r="3606" spans="1:4">
      <c r="A3606" s="1" t="s">
        <v>13465</v>
      </c>
      <c r="B3606" t="s">
        <v>22598</v>
      </c>
      <c r="C3606" t="s">
        <v>30557</v>
      </c>
      <c r="D3606" s="2">
        <v>19.899999999999999</v>
      </c>
    </row>
    <row r="3607" spans="1:4">
      <c r="A3607" s="1" t="s">
        <v>5241</v>
      </c>
      <c r="B3607" t="s">
        <v>16711</v>
      </c>
      <c r="C3607" t="s">
        <v>30558</v>
      </c>
      <c r="D3607" s="2">
        <v>47.96</v>
      </c>
    </row>
    <row r="3608" spans="1:4">
      <c r="A3608" s="1" t="s">
        <v>12107</v>
      </c>
      <c r="B3608" t="s">
        <v>21528</v>
      </c>
      <c r="C3608" t="s">
        <v>30559</v>
      </c>
      <c r="D3608" s="2">
        <v>35.5</v>
      </c>
    </row>
    <row r="3609" spans="1:4">
      <c r="A3609" s="1" t="s">
        <v>5573</v>
      </c>
      <c r="B3609" t="s">
        <v>19159</v>
      </c>
      <c r="C3609" t="s">
        <v>2112</v>
      </c>
      <c r="D3609" s="2">
        <v>44.1</v>
      </c>
    </row>
    <row r="3610" spans="1:4">
      <c r="A3610" s="1" t="s">
        <v>11516</v>
      </c>
      <c r="B3610" t="s">
        <v>20935</v>
      </c>
      <c r="C3610" t="s">
        <v>30560</v>
      </c>
      <c r="D3610" s="2">
        <v>480</v>
      </c>
    </row>
    <row r="3611" spans="1:4">
      <c r="A3611" s="1" t="s">
        <v>5332</v>
      </c>
      <c r="B3611" t="s">
        <v>17951</v>
      </c>
      <c r="C3611" t="s">
        <v>30561</v>
      </c>
      <c r="D3611" s="2">
        <v>112.06</v>
      </c>
    </row>
    <row r="3612" spans="1:4">
      <c r="A3612" s="1" t="s">
        <v>1262</v>
      </c>
      <c r="B3612" t="s">
        <v>21232</v>
      </c>
      <c r="C3612" t="s">
        <v>30562</v>
      </c>
      <c r="D3612" s="2">
        <v>498</v>
      </c>
    </row>
    <row r="3613" spans="1:4">
      <c r="A3613" s="1" t="s">
        <v>1263</v>
      </c>
      <c r="B3613" t="s">
        <v>21222</v>
      </c>
      <c r="C3613" t="s">
        <v>30563</v>
      </c>
      <c r="D3613" s="2">
        <v>532</v>
      </c>
    </row>
    <row r="3614" spans="1:4">
      <c r="A3614" s="1" t="s">
        <v>13156</v>
      </c>
      <c r="B3614" t="s">
        <v>22395</v>
      </c>
      <c r="C3614" t="s">
        <v>30564</v>
      </c>
      <c r="D3614" s="2">
        <v>569</v>
      </c>
    </row>
    <row r="3615" spans="1:4">
      <c r="A3615" s="1" t="s">
        <v>1264</v>
      </c>
      <c r="B3615" t="s">
        <v>22700</v>
      </c>
      <c r="C3615" t="s">
        <v>30565</v>
      </c>
      <c r="D3615" s="2">
        <v>381</v>
      </c>
    </row>
    <row r="3616" spans="1:4">
      <c r="A3616" s="1" t="s">
        <v>7258</v>
      </c>
      <c r="B3616" t="s">
        <v>22704</v>
      </c>
      <c r="C3616" t="s">
        <v>30566</v>
      </c>
      <c r="D3616" s="2">
        <v>415.56</v>
      </c>
    </row>
    <row r="3617" spans="1:4">
      <c r="A3617" s="1" t="s">
        <v>12184</v>
      </c>
      <c r="B3617" t="s">
        <v>21609</v>
      </c>
      <c r="C3617" t="s">
        <v>30567</v>
      </c>
      <c r="D3617" s="2">
        <v>350</v>
      </c>
    </row>
    <row r="3618" spans="1:4">
      <c r="A3618" s="1" t="s">
        <v>829</v>
      </c>
      <c r="B3618" t="s">
        <v>23168</v>
      </c>
      <c r="C3618" t="s">
        <v>829</v>
      </c>
      <c r="D3618" s="2">
        <v>831</v>
      </c>
    </row>
    <row r="3619" spans="1:4">
      <c r="A3619" s="1" t="s">
        <v>9941</v>
      </c>
      <c r="B3619" t="s">
        <v>19433</v>
      </c>
      <c r="C3619" t="s">
        <v>9941</v>
      </c>
      <c r="D3619" s="2">
        <v>85</v>
      </c>
    </row>
    <row r="3620" spans="1:4">
      <c r="A3620" s="1" t="s">
        <v>836</v>
      </c>
      <c r="B3620" t="s">
        <v>21983</v>
      </c>
      <c r="C3620" t="s">
        <v>30568</v>
      </c>
      <c r="D3620" s="2">
        <v>134.26</v>
      </c>
    </row>
    <row r="3621" spans="1:4">
      <c r="A3621" s="1" t="s">
        <v>11528</v>
      </c>
      <c r="B3621" t="s">
        <v>20944</v>
      </c>
      <c r="C3621" t="s">
        <v>30569</v>
      </c>
      <c r="D3621" s="2">
        <v>42.39</v>
      </c>
    </row>
    <row r="3622" spans="1:4">
      <c r="A3622" s="1" t="s">
        <v>837</v>
      </c>
      <c r="B3622" t="s">
        <v>21984</v>
      </c>
      <c r="C3622" t="s">
        <v>30570</v>
      </c>
      <c r="D3622" s="2">
        <v>134.26</v>
      </c>
    </row>
    <row r="3623" spans="1:4">
      <c r="A3623" s="1" t="s">
        <v>11529</v>
      </c>
      <c r="B3623" t="s">
        <v>20945</v>
      </c>
      <c r="C3623" t="s">
        <v>30571</v>
      </c>
      <c r="D3623" s="2">
        <v>42.39</v>
      </c>
    </row>
    <row r="3624" spans="1:4">
      <c r="A3624" s="1" t="s">
        <v>838</v>
      </c>
      <c r="B3624" t="s">
        <v>16767</v>
      </c>
      <c r="C3624" t="s">
        <v>30572</v>
      </c>
      <c r="D3624" s="2">
        <v>120.1</v>
      </c>
    </row>
    <row r="3625" spans="1:4">
      <c r="A3625" s="1" t="s">
        <v>14966</v>
      </c>
      <c r="B3625" t="s">
        <v>23592</v>
      </c>
      <c r="C3625" t="s">
        <v>30573</v>
      </c>
      <c r="D3625" s="2">
        <v>84.79</v>
      </c>
    </row>
    <row r="3626" spans="1:4">
      <c r="A3626" s="1" t="s">
        <v>90</v>
      </c>
      <c r="B3626" t="s">
        <v>23076</v>
      </c>
      <c r="C3626" t="s">
        <v>30574</v>
      </c>
      <c r="D3626" s="2">
        <v>289</v>
      </c>
    </row>
    <row r="3627" spans="1:4">
      <c r="A3627" s="1" t="s">
        <v>89</v>
      </c>
      <c r="B3627" t="s">
        <v>23075</v>
      </c>
      <c r="C3627" t="s">
        <v>30575</v>
      </c>
      <c r="D3627" s="2">
        <v>274</v>
      </c>
    </row>
    <row r="3628" spans="1:4">
      <c r="A3628" s="1" t="s">
        <v>6161</v>
      </c>
      <c r="B3628" t="s">
        <v>17228</v>
      </c>
      <c r="C3628" t="s">
        <v>30576</v>
      </c>
      <c r="D3628" s="2">
        <v>13.7</v>
      </c>
    </row>
    <row r="3629" spans="1:4">
      <c r="A3629" s="1" t="s">
        <v>6160</v>
      </c>
      <c r="B3629" t="s">
        <v>17227</v>
      </c>
      <c r="C3629" t="s">
        <v>30577</v>
      </c>
      <c r="D3629" s="2">
        <v>13.7</v>
      </c>
    </row>
    <row r="3630" spans="1:4">
      <c r="A3630" s="1" t="s">
        <v>15609</v>
      </c>
      <c r="B3630" t="s">
        <v>24142</v>
      </c>
      <c r="C3630" t="s">
        <v>30578</v>
      </c>
      <c r="D3630" s="2">
        <v>4179.12</v>
      </c>
    </row>
    <row r="3631" spans="1:4">
      <c r="A3631" s="1" t="s">
        <v>7438</v>
      </c>
      <c r="B3631" t="s">
        <v>24591</v>
      </c>
      <c r="C3631" t="s">
        <v>2304</v>
      </c>
      <c r="D3631" s="2">
        <v>4127.6000000000004</v>
      </c>
    </row>
    <row r="3632" spans="1:4">
      <c r="A3632" s="1" t="s">
        <v>17185</v>
      </c>
      <c r="B3632" t="s">
        <v>17186</v>
      </c>
      <c r="C3632" t="s">
        <v>30579</v>
      </c>
      <c r="D3632" s="2">
        <v>400</v>
      </c>
    </row>
    <row r="3633" spans="1:4">
      <c r="A3633" s="1" t="s">
        <v>19139</v>
      </c>
      <c r="B3633" t="s">
        <v>19140</v>
      </c>
      <c r="C3633" t="s">
        <v>30580</v>
      </c>
      <c r="D3633" s="2">
        <v>888.3</v>
      </c>
    </row>
    <row r="3634" spans="1:4">
      <c r="A3634" s="1" t="s">
        <v>8701</v>
      </c>
      <c r="B3634" t="s">
        <v>18016</v>
      </c>
      <c r="C3634" t="s">
        <v>30581</v>
      </c>
      <c r="D3634" s="2">
        <v>348</v>
      </c>
    </row>
    <row r="3635" spans="1:4">
      <c r="A3635" s="1" t="s">
        <v>16387</v>
      </c>
      <c r="B3635" t="s">
        <v>24775</v>
      </c>
      <c r="C3635" t="s">
        <v>30582</v>
      </c>
      <c r="D3635" s="2">
        <v>348</v>
      </c>
    </row>
    <row r="3636" spans="1:4">
      <c r="A3636" s="1" t="s">
        <v>10742</v>
      </c>
      <c r="B3636" t="s">
        <v>20215</v>
      </c>
      <c r="C3636" t="s">
        <v>30583</v>
      </c>
      <c r="D3636" s="2">
        <v>463</v>
      </c>
    </row>
    <row r="3637" spans="1:4">
      <c r="A3637" s="1" t="s">
        <v>12745</v>
      </c>
      <c r="B3637" t="s">
        <v>22104</v>
      </c>
      <c r="C3637" t="s">
        <v>30584</v>
      </c>
      <c r="D3637" s="2">
        <v>294</v>
      </c>
    </row>
    <row r="3638" spans="1:4">
      <c r="A3638" s="1" t="s">
        <v>8027</v>
      </c>
      <c r="B3638" t="s">
        <v>17238</v>
      </c>
      <c r="C3638" t="s">
        <v>30585</v>
      </c>
      <c r="D3638" s="2">
        <v>337</v>
      </c>
    </row>
    <row r="3639" spans="1:4">
      <c r="A3639" s="1" t="s">
        <v>8030</v>
      </c>
      <c r="B3639" t="s">
        <v>17239</v>
      </c>
      <c r="C3639" t="s">
        <v>30586</v>
      </c>
      <c r="D3639" s="2">
        <v>372</v>
      </c>
    </row>
    <row r="3640" spans="1:4">
      <c r="A3640" s="1" t="s">
        <v>12987</v>
      </c>
      <c r="B3640" t="s">
        <v>22275</v>
      </c>
      <c r="C3640" t="s">
        <v>30587</v>
      </c>
      <c r="D3640" s="2">
        <v>366</v>
      </c>
    </row>
    <row r="3641" spans="1:4">
      <c r="A3641" s="1" t="s">
        <v>12986</v>
      </c>
      <c r="B3641" t="s">
        <v>22274</v>
      </c>
      <c r="C3641" t="s">
        <v>30588</v>
      </c>
      <c r="D3641" s="2">
        <v>366</v>
      </c>
    </row>
    <row r="3642" spans="1:4">
      <c r="A3642" s="1" t="s">
        <v>8390</v>
      </c>
      <c r="B3642" t="s">
        <v>17648</v>
      </c>
      <c r="C3642" t="s">
        <v>30589</v>
      </c>
      <c r="D3642" s="2">
        <v>345</v>
      </c>
    </row>
    <row r="3643" spans="1:4">
      <c r="A3643" s="1" t="s">
        <v>10436</v>
      </c>
      <c r="B3643" t="s">
        <v>19899</v>
      </c>
      <c r="C3643" t="s">
        <v>30590</v>
      </c>
      <c r="D3643" s="2">
        <v>345</v>
      </c>
    </row>
    <row r="3644" spans="1:4">
      <c r="A3644" s="1" t="s">
        <v>10437</v>
      </c>
      <c r="B3644" t="s">
        <v>19900</v>
      </c>
      <c r="C3644" t="s">
        <v>30591</v>
      </c>
      <c r="D3644" s="2">
        <v>345</v>
      </c>
    </row>
    <row r="3645" spans="1:4">
      <c r="A3645" s="1" t="s">
        <v>16489</v>
      </c>
      <c r="B3645" t="s">
        <v>24867</v>
      </c>
      <c r="C3645" t="s">
        <v>30592</v>
      </c>
      <c r="D3645" s="2">
        <v>103</v>
      </c>
    </row>
    <row r="3646" spans="1:4">
      <c r="A3646" s="1" t="s">
        <v>7456</v>
      </c>
      <c r="B3646" t="s">
        <v>20371</v>
      </c>
      <c r="C3646" t="s">
        <v>30593</v>
      </c>
      <c r="D3646" s="2">
        <v>14</v>
      </c>
    </row>
    <row r="3647" spans="1:4">
      <c r="A3647" s="1" t="s">
        <v>6243</v>
      </c>
      <c r="B3647" t="s">
        <v>23622</v>
      </c>
      <c r="C3647" t="s">
        <v>30594</v>
      </c>
      <c r="D3647" s="2">
        <v>78.38</v>
      </c>
    </row>
    <row r="3648" spans="1:4">
      <c r="A3648" s="1" t="s">
        <v>6227</v>
      </c>
      <c r="B3648" t="s">
        <v>22362</v>
      </c>
      <c r="C3648" t="s">
        <v>30595</v>
      </c>
      <c r="D3648" s="2">
        <v>62.71</v>
      </c>
    </row>
    <row r="3649" spans="1:4">
      <c r="A3649" s="1" t="s">
        <v>6234</v>
      </c>
      <c r="B3649" t="s">
        <v>23323</v>
      </c>
      <c r="C3649" t="s">
        <v>30596</v>
      </c>
      <c r="D3649" s="2">
        <v>138.69</v>
      </c>
    </row>
    <row r="3650" spans="1:4">
      <c r="A3650" s="1" t="s">
        <v>15270</v>
      </c>
      <c r="B3650" t="s">
        <v>23847</v>
      </c>
      <c r="C3650" t="s">
        <v>30597</v>
      </c>
      <c r="D3650" s="2">
        <v>59</v>
      </c>
    </row>
    <row r="3651" spans="1:4">
      <c r="A3651" s="1" t="s">
        <v>303</v>
      </c>
      <c r="B3651" t="s">
        <v>20705</v>
      </c>
      <c r="C3651" t="s">
        <v>4132</v>
      </c>
      <c r="D3651" s="2">
        <v>151.29</v>
      </c>
    </row>
    <row r="3652" spans="1:4">
      <c r="A3652" s="1" t="s">
        <v>302</v>
      </c>
      <c r="B3652" t="s">
        <v>17885</v>
      </c>
      <c r="C3652" t="s">
        <v>4111</v>
      </c>
      <c r="D3652" s="2">
        <v>79.11</v>
      </c>
    </row>
    <row r="3653" spans="1:4">
      <c r="A3653" s="1" t="s">
        <v>13287</v>
      </c>
      <c r="B3653" t="s">
        <v>22504</v>
      </c>
      <c r="C3653" t="s">
        <v>30598</v>
      </c>
      <c r="D3653" s="2">
        <v>262.04000000000002</v>
      </c>
    </row>
    <row r="3654" spans="1:4">
      <c r="A3654" s="1" t="s">
        <v>13286</v>
      </c>
      <c r="B3654" t="s">
        <v>22503</v>
      </c>
      <c r="C3654" t="s">
        <v>30599</v>
      </c>
      <c r="D3654" s="2">
        <v>259.49</v>
      </c>
    </row>
    <row r="3655" spans="1:4">
      <c r="A3655" s="1" t="s">
        <v>5544</v>
      </c>
      <c r="B3655" t="s">
        <v>22505</v>
      </c>
      <c r="C3655" t="s">
        <v>30600</v>
      </c>
      <c r="D3655" s="2">
        <v>259.49</v>
      </c>
    </row>
    <row r="3656" spans="1:4">
      <c r="A3656" s="1" t="s">
        <v>12466</v>
      </c>
      <c r="B3656" t="s">
        <v>21861</v>
      </c>
      <c r="C3656" t="s">
        <v>30601</v>
      </c>
      <c r="D3656" s="2">
        <v>150</v>
      </c>
    </row>
    <row r="3657" spans="1:4">
      <c r="A3657" s="1" t="s">
        <v>9843</v>
      </c>
      <c r="B3657" t="s">
        <v>19307</v>
      </c>
      <c r="C3657" t="s">
        <v>30602</v>
      </c>
      <c r="D3657" s="2">
        <v>226.81</v>
      </c>
    </row>
    <row r="3658" spans="1:4">
      <c r="A3658" s="1" t="s">
        <v>12118</v>
      </c>
      <c r="B3658" t="s">
        <v>21545</v>
      </c>
      <c r="C3658" t="s">
        <v>30603</v>
      </c>
      <c r="D3658" s="2">
        <v>273</v>
      </c>
    </row>
    <row r="3659" spans="1:4">
      <c r="A3659" s="1" t="s">
        <v>9842</v>
      </c>
      <c r="B3659" t="s">
        <v>19305</v>
      </c>
      <c r="C3659" t="s">
        <v>30604</v>
      </c>
      <c r="D3659" s="2">
        <v>226.81</v>
      </c>
    </row>
    <row r="3660" spans="1:4">
      <c r="A3660" s="1" t="s">
        <v>12465</v>
      </c>
      <c r="B3660" t="s">
        <v>21860</v>
      </c>
      <c r="C3660" t="s">
        <v>30605</v>
      </c>
      <c r="D3660" s="2">
        <v>150</v>
      </c>
    </row>
    <row r="3661" spans="1:4">
      <c r="A3661" s="1" t="s">
        <v>12117</v>
      </c>
      <c r="B3661" t="s">
        <v>21544</v>
      </c>
      <c r="C3661" t="s">
        <v>30606</v>
      </c>
      <c r="D3661" s="2">
        <v>192</v>
      </c>
    </row>
    <row r="3662" spans="1:4">
      <c r="A3662" s="1" t="s">
        <v>11735</v>
      </c>
      <c r="B3662" t="s">
        <v>21152</v>
      </c>
      <c r="C3662" t="s">
        <v>30607</v>
      </c>
      <c r="D3662" s="2">
        <v>61</v>
      </c>
    </row>
    <row r="3663" spans="1:4">
      <c r="A3663" s="1" t="s">
        <v>12533</v>
      </c>
      <c r="B3663" t="s">
        <v>21922</v>
      </c>
      <c r="C3663" t="s">
        <v>30608</v>
      </c>
      <c r="D3663" s="2">
        <v>84</v>
      </c>
    </row>
    <row r="3664" spans="1:4">
      <c r="A3664" s="1" t="s">
        <v>9560</v>
      </c>
      <c r="B3664" t="s">
        <v>18993</v>
      </c>
      <c r="C3664" t="s">
        <v>30609</v>
      </c>
      <c r="D3664" s="2">
        <v>34</v>
      </c>
    </row>
    <row r="3665" spans="1:4">
      <c r="A3665" s="1" t="s">
        <v>5626</v>
      </c>
      <c r="B3665" t="s">
        <v>19174</v>
      </c>
      <c r="C3665" t="s">
        <v>3601</v>
      </c>
      <c r="D3665" s="2">
        <v>63.59</v>
      </c>
    </row>
    <row r="3666" spans="1:4">
      <c r="A3666" s="1" t="s">
        <v>14880</v>
      </c>
      <c r="B3666" t="s">
        <v>23527</v>
      </c>
      <c r="C3666" t="s">
        <v>30610</v>
      </c>
      <c r="D3666" s="2">
        <v>101.85</v>
      </c>
    </row>
    <row r="3667" spans="1:4">
      <c r="A3667" s="1" t="s">
        <v>5556</v>
      </c>
      <c r="B3667" t="s">
        <v>24691</v>
      </c>
      <c r="C3667" t="s">
        <v>30611</v>
      </c>
      <c r="D3667" s="2">
        <v>101.85</v>
      </c>
    </row>
    <row r="3668" spans="1:4">
      <c r="A3668" s="1" t="s">
        <v>14881</v>
      </c>
      <c r="B3668" t="s">
        <v>23528</v>
      </c>
      <c r="C3668" t="s">
        <v>30612</v>
      </c>
      <c r="D3668" s="2">
        <v>101.85</v>
      </c>
    </row>
    <row r="3669" spans="1:4">
      <c r="A3669" s="1" t="s">
        <v>5624</v>
      </c>
      <c r="B3669" t="s">
        <v>19164</v>
      </c>
      <c r="C3669" t="s">
        <v>3603</v>
      </c>
      <c r="D3669" s="2">
        <v>63.59</v>
      </c>
    </row>
    <row r="3670" spans="1:4">
      <c r="A3670" s="1" t="s">
        <v>5642</v>
      </c>
      <c r="B3670" t="s">
        <v>22040</v>
      </c>
      <c r="C3670" t="s">
        <v>30613</v>
      </c>
      <c r="D3670" s="2">
        <v>46</v>
      </c>
    </row>
    <row r="3671" spans="1:4">
      <c r="A3671" s="1" t="s">
        <v>5625</v>
      </c>
      <c r="B3671" t="s">
        <v>19165</v>
      </c>
      <c r="C3671" t="s">
        <v>3602</v>
      </c>
      <c r="D3671" s="2">
        <v>63.59</v>
      </c>
    </row>
    <row r="3672" spans="1:4">
      <c r="A3672" s="1" t="s">
        <v>16281</v>
      </c>
      <c r="B3672" t="s">
        <v>24713</v>
      </c>
      <c r="C3672" t="s">
        <v>30614</v>
      </c>
      <c r="D3672" s="2">
        <v>86.25</v>
      </c>
    </row>
    <row r="3673" spans="1:4">
      <c r="A3673" s="1" t="s">
        <v>13473</v>
      </c>
      <c r="B3673" t="s">
        <v>22605</v>
      </c>
      <c r="C3673" t="s">
        <v>30615</v>
      </c>
      <c r="D3673" s="2">
        <v>315.89999999999998</v>
      </c>
    </row>
    <row r="3674" spans="1:4">
      <c r="A3674" s="1" t="s">
        <v>11564</v>
      </c>
      <c r="B3674" t="s">
        <v>20988</v>
      </c>
      <c r="C3674" t="s">
        <v>2105</v>
      </c>
      <c r="D3674" s="2">
        <v>358</v>
      </c>
    </row>
    <row r="3675" spans="1:4">
      <c r="A3675" s="1" t="s">
        <v>11080</v>
      </c>
      <c r="B3675" t="s">
        <v>20480</v>
      </c>
      <c r="C3675" t="s">
        <v>30616</v>
      </c>
      <c r="D3675" s="2">
        <v>380</v>
      </c>
    </row>
    <row r="3676" spans="1:4">
      <c r="A3676" s="1" t="s">
        <v>9952</v>
      </c>
      <c r="B3676" t="s">
        <v>19438</v>
      </c>
      <c r="C3676" t="s">
        <v>2106</v>
      </c>
      <c r="D3676" s="2">
        <v>289.95999999999998</v>
      </c>
    </row>
    <row r="3677" spans="1:4">
      <c r="A3677" s="1" t="s">
        <v>11559</v>
      </c>
      <c r="B3677" t="s">
        <v>20987</v>
      </c>
      <c r="C3677" t="s">
        <v>30617</v>
      </c>
      <c r="D3677" s="2">
        <v>270.63</v>
      </c>
    </row>
    <row r="3678" spans="1:4">
      <c r="A3678" s="1" t="s">
        <v>9794</v>
      </c>
      <c r="B3678" t="s">
        <v>19259</v>
      </c>
      <c r="C3678" t="s">
        <v>30618</v>
      </c>
      <c r="D3678" s="2">
        <v>289.98</v>
      </c>
    </row>
    <row r="3679" spans="1:4">
      <c r="A3679" s="1" t="s">
        <v>14780</v>
      </c>
      <c r="B3679" t="s">
        <v>23465</v>
      </c>
      <c r="C3679" t="s">
        <v>2107</v>
      </c>
      <c r="D3679" s="2">
        <v>249.47</v>
      </c>
    </row>
    <row r="3680" spans="1:4">
      <c r="A3680" s="1" t="s">
        <v>9926</v>
      </c>
      <c r="B3680" t="s">
        <v>19418</v>
      </c>
      <c r="C3680" t="s">
        <v>30619</v>
      </c>
      <c r="D3680" s="2">
        <v>231.8</v>
      </c>
    </row>
    <row r="3681" spans="1:4">
      <c r="A3681" s="1" t="s">
        <v>9270</v>
      </c>
      <c r="B3681" t="s">
        <v>18685</v>
      </c>
      <c r="C3681" t="s">
        <v>1390</v>
      </c>
      <c r="D3681" s="2">
        <v>94.23</v>
      </c>
    </row>
    <row r="3682" spans="1:4">
      <c r="A3682" s="1" t="s">
        <v>1005</v>
      </c>
      <c r="B3682" t="s">
        <v>21956</v>
      </c>
      <c r="C3682" t="s">
        <v>1394</v>
      </c>
      <c r="D3682" s="2">
        <v>121.59</v>
      </c>
    </row>
    <row r="3683" spans="1:4">
      <c r="A3683" s="1" t="s">
        <v>1010</v>
      </c>
      <c r="B3683" t="s">
        <v>22681</v>
      </c>
      <c r="C3683" t="s">
        <v>30620</v>
      </c>
      <c r="D3683" s="2">
        <v>121.59</v>
      </c>
    </row>
    <row r="3684" spans="1:4">
      <c r="A3684" s="1" t="s">
        <v>1006</v>
      </c>
      <c r="B3684" t="s">
        <v>17713</v>
      </c>
      <c r="C3684" t="s">
        <v>1393</v>
      </c>
      <c r="D3684" s="2">
        <v>121.59</v>
      </c>
    </row>
    <row r="3685" spans="1:4">
      <c r="A3685" s="1" t="s">
        <v>9265</v>
      </c>
      <c r="B3685" t="s">
        <v>18677</v>
      </c>
      <c r="C3685" t="s">
        <v>1387</v>
      </c>
      <c r="D3685" s="2">
        <v>66.459999999999994</v>
      </c>
    </row>
    <row r="3686" spans="1:4">
      <c r="A3686" s="1" t="s">
        <v>1004</v>
      </c>
      <c r="B3686" t="s">
        <v>16709</v>
      </c>
      <c r="C3686" t="s">
        <v>1391</v>
      </c>
      <c r="D3686" s="2">
        <v>121.34</v>
      </c>
    </row>
    <row r="3687" spans="1:4">
      <c r="A3687" s="1" t="s">
        <v>1007</v>
      </c>
      <c r="B3687" t="s">
        <v>16836</v>
      </c>
      <c r="C3687" t="s">
        <v>1392</v>
      </c>
      <c r="D3687" s="2">
        <v>121.59</v>
      </c>
    </row>
    <row r="3688" spans="1:4">
      <c r="A3688" s="1" t="s">
        <v>6582</v>
      </c>
      <c r="B3688" t="s">
        <v>22682</v>
      </c>
      <c r="C3688" t="s">
        <v>30621</v>
      </c>
      <c r="D3688" s="2">
        <v>94.23</v>
      </c>
    </row>
    <row r="3689" spans="1:4">
      <c r="A3689" s="1" t="s">
        <v>1009</v>
      </c>
      <c r="B3689" t="s">
        <v>20172</v>
      </c>
      <c r="C3689" t="s">
        <v>1396</v>
      </c>
      <c r="D3689" s="2">
        <v>121.59</v>
      </c>
    </row>
    <row r="3690" spans="1:4">
      <c r="A3690" s="1" t="s">
        <v>6555</v>
      </c>
      <c r="B3690" t="s">
        <v>17685</v>
      </c>
      <c r="C3690" t="s">
        <v>30622</v>
      </c>
      <c r="D3690" s="2">
        <v>94.23</v>
      </c>
    </row>
    <row r="3691" spans="1:4">
      <c r="A3691" s="1" t="s">
        <v>1008</v>
      </c>
      <c r="B3691" t="s">
        <v>23812</v>
      </c>
      <c r="C3691" t="s">
        <v>1395</v>
      </c>
      <c r="D3691" s="2">
        <v>121.59</v>
      </c>
    </row>
    <row r="3692" spans="1:4">
      <c r="A3692" s="1" t="s">
        <v>6573</v>
      </c>
      <c r="B3692" t="s">
        <v>21464</v>
      </c>
      <c r="C3692" t="s">
        <v>1388</v>
      </c>
      <c r="D3692" s="2">
        <v>74.8</v>
      </c>
    </row>
    <row r="3693" spans="1:4">
      <c r="A3693" s="1" t="s">
        <v>6359</v>
      </c>
      <c r="B3693" t="s">
        <v>21138</v>
      </c>
      <c r="C3693" t="s">
        <v>30623</v>
      </c>
      <c r="D3693" s="2">
        <v>139</v>
      </c>
    </row>
    <row r="3694" spans="1:4">
      <c r="A3694" s="1" t="s">
        <v>6360</v>
      </c>
      <c r="B3694" t="s">
        <v>21139</v>
      </c>
      <c r="C3694" t="s">
        <v>30624</v>
      </c>
      <c r="D3694" s="2">
        <v>139</v>
      </c>
    </row>
    <row r="3695" spans="1:4">
      <c r="A3695" s="1" t="s">
        <v>11715</v>
      </c>
      <c r="B3695" t="s">
        <v>21136</v>
      </c>
      <c r="C3695" t="s">
        <v>30625</v>
      </c>
      <c r="D3695" s="2">
        <v>139</v>
      </c>
    </row>
    <row r="3696" spans="1:4">
      <c r="A3696" s="1" t="s">
        <v>6358</v>
      </c>
      <c r="B3696" t="s">
        <v>21137</v>
      </c>
      <c r="C3696" t="s">
        <v>30626</v>
      </c>
      <c r="D3696" s="2">
        <v>139</v>
      </c>
    </row>
    <row r="3697" spans="1:4">
      <c r="A3697" s="1" t="s">
        <v>312</v>
      </c>
      <c r="B3697" t="s">
        <v>19232</v>
      </c>
      <c r="C3697" t="s">
        <v>4115</v>
      </c>
      <c r="D3697" s="2">
        <v>82.73</v>
      </c>
    </row>
    <row r="3698" spans="1:4">
      <c r="A3698" s="1" t="s">
        <v>313</v>
      </c>
      <c r="B3698" t="s">
        <v>20193</v>
      </c>
      <c r="C3698" t="s">
        <v>4117</v>
      </c>
      <c r="D3698" s="2">
        <v>82.73</v>
      </c>
    </row>
    <row r="3699" spans="1:4">
      <c r="A3699" s="1" t="s">
        <v>10044</v>
      </c>
      <c r="B3699" t="s">
        <v>19533</v>
      </c>
      <c r="C3699" t="s">
        <v>4119</v>
      </c>
      <c r="D3699" s="2">
        <v>82.73</v>
      </c>
    </row>
    <row r="3700" spans="1:4">
      <c r="A3700" s="1" t="s">
        <v>5929</v>
      </c>
      <c r="B3700" t="s">
        <v>23048</v>
      </c>
      <c r="C3700" t="s">
        <v>4170</v>
      </c>
      <c r="D3700" s="2">
        <v>83.33</v>
      </c>
    </row>
    <row r="3701" spans="1:4">
      <c r="A3701" s="1" t="s">
        <v>310</v>
      </c>
      <c r="B3701" t="s">
        <v>21281</v>
      </c>
      <c r="C3701" t="s">
        <v>4114</v>
      </c>
      <c r="D3701" s="2">
        <v>82.73</v>
      </c>
    </row>
    <row r="3702" spans="1:4">
      <c r="A3702" s="1" t="s">
        <v>5932</v>
      </c>
      <c r="B3702" t="s">
        <v>24506</v>
      </c>
      <c r="C3702" t="s">
        <v>30627</v>
      </c>
      <c r="D3702" s="2">
        <v>102</v>
      </c>
    </row>
    <row r="3703" spans="1:4">
      <c r="A3703" s="1" t="s">
        <v>309</v>
      </c>
      <c r="B3703" t="s">
        <v>17039</v>
      </c>
      <c r="C3703" t="s">
        <v>4113</v>
      </c>
      <c r="D3703" s="2">
        <v>82.73</v>
      </c>
    </row>
    <row r="3704" spans="1:4">
      <c r="A3704" s="1" t="s">
        <v>14237</v>
      </c>
      <c r="B3704" t="s">
        <v>23047</v>
      </c>
      <c r="C3704" t="s">
        <v>4171</v>
      </c>
      <c r="D3704" s="2">
        <v>83.33</v>
      </c>
    </row>
    <row r="3705" spans="1:4">
      <c r="A3705" s="1" t="s">
        <v>12694</v>
      </c>
      <c r="B3705" t="s">
        <v>22060</v>
      </c>
      <c r="C3705" t="s">
        <v>4118</v>
      </c>
      <c r="D3705" s="2">
        <v>82.73</v>
      </c>
    </row>
    <row r="3706" spans="1:4">
      <c r="A3706" s="1" t="s">
        <v>5927</v>
      </c>
      <c r="B3706" t="s">
        <v>22951</v>
      </c>
      <c r="C3706" t="s">
        <v>4172</v>
      </c>
      <c r="D3706" s="2">
        <v>83.33</v>
      </c>
    </row>
    <row r="3707" spans="1:4">
      <c r="A3707" s="1" t="s">
        <v>5928</v>
      </c>
      <c r="B3707" t="s">
        <v>23046</v>
      </c>
      <c r="C3707" t="s">
        <v>30628</v>
      </c>
      <c r="D3707" s="2">
        <v>83.33</v>
      </c>
    </row>
    <row r="3708" spans="1:4">
      <c r="A3708" s="1" t="s">
        <v>12693</v>
      </c>
      <c r="B3708" t="s">
        <v>22059</v>
      </c>
      <c r="C3708" t="s">
        <v>4120</v>
      </c>
      <c r="D3708" s="2">
        <v>82.73</v>
      </c>
    </row>
    <row r="3709" spans="1:4">
      <c r="A3709" s="1" t="s">
        <v>16467</v>
      </c>
      <c r="B3709" t="s">
        <v>24855</v>
      </c>
      <c r="C3709" t="s">
        <v>3911</v>
      </c>
      <c r="D3709" s="2">
        <v>104.65</v>
      </c>
    </row>
    <row r="3710" spans="1:4">
      <c r="A3710" s="1" t="s">
        <v>16412</v>
      </c>
      <c r="B3710" t="s">
        <v>24795</v>
      </c>
      <c r="C3710" t="s">
        <v>3910</v>
      </c>
      <c r="D3710" s="2">
        <v>104.65</v>
      </c>
    </row>
    <row r="3711" spans="1:4">
      <c r="A3711" s="1" t="s">
        <v>5920</v>
      </c>
      <c r="B3711" t="s">
        <v>18323</v>
      </c>
      <c r="C3711" t="s">
        <v>3981</v>
      </c>
      <c r="D3711" s="2">
        <v>100.85</v>
      </c>
    </row>
    <row r="3712" spans="1:4">
      <c r="A3712" s="1" t="s">
        <v>5922</v>
      </c>
      <c r="B3712" t="s">
        <v>18731</v>
      </c>
      <c r="C3712" t="s">
        <v>3931</v>
      </c>
      <c r="D3712" s="2">
        <v>189.12</v>
      </c>
    </row>
    <row r="3713" spans="1:4">
      <c r="A3713" s="1" t="s">
        <v>8675</v>
      </c>
      <c r="B3713" t="s">
        <v>17987</v>
      </c>
      <c r="C3713" t="s">
        <v>30629</v>
      </c>
      <c r="D3713" s="2">
        <v>82.73</v>
      </c>
    </row>
    <row r="3714" spans="1:4">
      <c r="A3714" s="1" t="s">
        <v>5924</v>
      </c>
      <c r="B3714" t="s">
        <v>19005</v>
      </c>
      <c r="C3714" t="s">
        <v>3982</v>
      </c>
      <c r="D3714" s="2">
        <v>112.13</v>
      </c>
    </row>
    <row r="3715" spans="1:4">
      <c r="A3715" s="1" t="s">
        <v>5923</v>
      </c>
      <c r="B3715" t="s">
        <v>19004</v>
      </c>
      <c r="C3715" t="s">
        <v>3936</v>
      </c>
      <c r="D3715" s="2">
        <v>210.26</v>
      </c>
    </row>
    <row r="3716" spans="1:4">
      <c r="A3716" s="1" t="s">
        <v>311</v>
      </c>
      <c r="B3716" t="s">
        <v>22058</v>
      </c>
      <c r="C3716" t="s">
        <v>4116</v>
      </c>
      <c r="D3716" s="2">
        <v>82.73</v>
      </c>
    </row>
    <row r="3717" spans="1:4">
      <c r="A3717" s="1" t="s">
        <v>5935</v>
      </c>
      <c r="B3717" t="s">
        <v>24682</v>
      </c>
      <c r="C3717" t="s">
        <v>30630</v>
      </c>
      <c r="D3717" s="2">
        <v>69.2</v>
      </c>
    </row>
    <row r="3718" spans="1:4">
      <c r="A3718" s="1" t="s">
        <v>5930</v>
      </c>
      <c r="B3718" t="s">
        <v>23182</v>
      </c>
      <c r="C3718" t="s">
        <v>30631</v>
      </c>
      <c r="D3718" s="2">
        <v>139.5</v>
      </c>
    </row>
    <row r="3719" spans="1:4">
      <c r="A3719" s="1" t="s">
        <v>14391</v>
      </c>
      <c r="B3719" t="s">
        <v>23184</v>
      </c>
      <c r="C3719" t="s">
        <v>30632</v>
      </c>
      <c r="D3719" s="2">
        <v>139.5</v>
      </c>
    </row>
    <row r="3720" spans="1:4">
      <c r="A3720" s="1" t="s">
        <v>5933</v>
      </c>
      <c r="B3720" t="s">
        <v>24592</v>
      </c>
      <c r="C3720" t="s">
        <v>30633</v>
      </c>
      <c r="D3720" s="2">
        <v>69.2</v>
      </c>
    </row>
    <row r="3721" spans="1:4">
      <c r="A3721" s="1" t="s">
        <v>9402</v>
      </c>
      <c r="B3721" t="s">
        <v>18823</v>
      </c>
      <c r="C3721" t="s">
        <v>30634</v>
      </c>
      <c r="D3721" s="2">
        <v>352.26</v>
      </c>
    </row>
    <row r="3722" spans="1:4">
      <c r="A3722" s="1" t="s">
        <v>5934</v>
      </c>
      <c r="B3722" t="s">
        <v>24608</v>
      </c>
      <c r="C3722" t="s">
        <v>30635</v>
      </c>
      <c r="D3722" s="2">
        <v>69.2</v>
      </c>
    </row>
    <row r="3723" spans="1:4">
      <c r="A3723" s="1" t="s">
        <v>9393</v>
      </c>
      <c r="B3723" t="s">
        <v>18816</v>
      </c>
      <c r="C3723" t="s">
        <v>30636</v>
      </c>
      <c r="D3723" s="2">
        <v>352.26</v>
      </c>
    </row>
    <row r="3724" spans="1:4">
      <c r="A3724" s="1" t="s">
        <v>5931</v>
      </c>
      <c r="B3724" t="s">
        <v>23183</v>
      </c>
      <c r="C3724" t="s">
        <v>30637</v>
      </c>
      <c r="D3724" s="2">
        <v>139.5</v>
      </c>
    </row>
    <row r="3725" spans="1:4">
      <c r="A3725" s="1" t="s">
        <v>16329</v>
      </c>
      <c r="B3725" t="s">
        <v>24734</v>
      </c>
      <c r="C3725" t="s">
        <v>30638</v>
      </c>
      <c r="D3725" s="2">
        <v>69.2</v>
      </c>
    </row>
    <row r="3726" spans="1:4">
      <c r="A3726" s="1" t="s">
        <v>12095</v>
      </c>
      <c r="B3726" t="s">
        <v>21511</v>
      </c>
      <c r="C3726" t="s">
        <v>30639</v>
      </c>
      <c r="D3726" s="2">
        <v>353</v>
      </c>
    </row>
    <row r="3727" spans="1:4">
      <c r="A3727" s="1" t="s">
        <v>13582</v>
      </c>
      <c r="B3727" t="s">
        <v>22646</v>
      </c>
      <c r="C3727" t="s">
        <v>30640</v>
      </c>
      <c r="D3727" s="2">
        <v>146</v>
      </c>
    </row>
    <row r="3728" spans="1:4">
      <c r="A3728" s="1" t="s">
        <v>12634</v>
      </c>
      <c r="B3728" t="s">
        <v>22022</v>
      </c>
      <c r="C3728" t="s">
        <v>3984</v>
      </c>
      <c r="D3728" s="2">
        <v>127.08</v>
      </c>
    </row>
    <row r="3729" spans="1:4">
      <c r="A3729" s="1" t="s">
        <v>216</v>
      </c>
      <c r="B3729" t="s">
        <v>21978</v>
      </c>
      <c r="C3729" t="s">
        <v>30641</v>
      </c>
      <c r="D3729" s="2">
        <v>211.3</v>
      </c>
    </row>
    <row r="3730" spans="1:4">
      <c r="A3730" s="1" t="s">
        <v>14837</v>
      </c>
      <c r="B3730" t="s">
        <v>23501</v>
      </c>
      <c r="C3730" t="s">
        <v>30642</v>
      </c>
      <c r="D3730" s="2">
        <v>3367</v>
      </c>
    </row>
    <row r="3731" spans="1:4">
      <c r="A3731" s="1" t="s">
        <v>10297</v>
      </c>
      <c r="B3731" t="s">
        <v>19785</v>
      </c>
      <c r="C3731" t="s">
        <v>10297</v>
      </c>
      <c r="D3731" s="2">
        <v>252</v>
      </c>
    </row>
    <row r="3732" spans="1:4">
      <c r="A3732" s="1" t="s">
        <v>10160</v>
      </c>
      <c r="B3732" t="s">
        <v>19640</v>
      </c>
      <c r="C3732" t="s">
        <v>30643</v>
      </c>
      <c r="D3732" s="2">
        <v>220.56</v>
      </c>
    </row>
    <row r="3733" spans="1:4">
      <c r="A3733" s="1" t="s">
        <v>6168</v>
      </c>
      <c r="B3733" t="s">
        <v>21592</v>
      </c>
      <c r="C3733" t="s">
        <v>30644</v>
      </c>
      <c r="D3733" s="2">
        <v>43</v>
      </c>
    </row>
    <row r="3734" spans="1:4">
      <c r="A3734" s="1" t="s">
        <v>6166</v>
      </c>
      <c r="B3734" t="s">
        <v>21589</v>
      </c>
      <c r="C3734" t="s">
        <v>30645</v>
      </c>
      <c r="D3734" s="2">
        <v>43</v>
      </c>
    </row>
    <row r="3735" spans="1:4">
      <c r="A3735" s="1" t="s">
        <v>12166</v>
      </c>
      <c r="B3735" t="s">
        <v>21590</v>
      </c>
      <c r="C3735" t="s">
        <v>30646</v>
      </c>
      <c r="D3735" s="2">
        <v>43</v>
      </c>
    </row>
    <row r="3736" spans="1:4">
      <c r="A3736" s="1" t="s">
        <v>6167</v>
      </c>
      <c r="B3736" t="s">
        <v>21591</v>
      </c>
      <c r="C3736" t="s">
        <v>30647</v>
      </c>
      <c r="D3736" s="2">
        <v>43</v>
      </c>
    </row>
    <row r="3737" spans="1:4">
      <c r="A3737" s="1" t="s">
        <v>10580</v>
      </c>
      <c r="B3737" t="s">
        <v>20075</v>
      </c>
      <c r="C3737" t="s">
        <v>4606</v>
      </c>
      <c r="D3737" s="2">
        <v>812.36</v>
      </c>
    </row>
    <row r="3738" spans="1:4">
      <c r="A3738" s="1" t="s">
        <v>10927</v>
      </c>
      <c r="B3738" t="s">
        <v>20354</v>
      </c>
      <c r="C3738" t="s">
        <v>30648</v>
      </c>
      <c r="D3738" s="2">
        <v>458.72</v>
      </c>
    </row>
    <row r="3739" spans="1:4">
      <c r="A3739" s="1" t="s">
        <v>9217</v>
      </c>
      <c r="B3739" t="s">
        <v>18623</v>
      </c>
      <c r="C3739" t="s">
        <v>30649</v>
      </c>
      <c r="D3739" s="2">
        <v>532.53</v>
      </c>
    </row>
    <row r="3740" spans="1:4">
      <c r="A3740" s="1" t="s">
        <v>6143</v>
      </c>
      <c r="B3740" t="s">
        <v>17769</v>
      </c>
      <c r="C3740" t="s">
        <v>4603</v>
      </c>
      <c r="D3740" s="2">
        <v>77.7</v>
      </c>
    </row>
    <row r="3741" spans="1:4">
      <c r="A3741" s="1" t="s">
        <v>875</v>
      </c>
      <c r="B3741" t="s">
        <v>17844</v>
      </c>
      <c r="C3741" t="s">
        <v>4594</v>
      </c>
      <c r="D3741" s="2">
        <v>414.59</v>
      </c>
    </row>
    <row r="3742" spans="1:4">
      <c r="A3742" s="1" t="s">
        <v>6159</v>
      </c>
      <c r="B3742" t="s">
        <v>16782</v>
      </c>
      <c r="C3742" t="s">
        <v>30650</v>
      </c>
      <c r="D3742" s="2">
        <v>15.34</v>
      </c>
    </row>
    <row r="3743" spans="1:4">
      <c r="A3743" s="1" t="s">
        <v>7818</v>
      </c>
      <c r="B3743" t="s">
        <v>16936</v>
      </c>
      <c r="C3743" t="s">
        <v>4577</v>
      </c>
      <c r="D3743" s="2">
        <v>756.03</v>
      </c>
    </row>
    <row r="3744" spans="1:4">
      <c r="A3744" s="1" t="s">
        <v>876</v>
      </c>
      <c r="B3744" t="s">
        <v>16774</v>
      </c>
      <c r="C3744" t="s">
        <v>4604</v>
      </c>
      <c r="D3744" s="2">
        <v>824.4</v>
      </c>
    </row>
    <row r="3745" spans="1:4">
      <c r="A3745" s="1" t="s">
        <v>14339</v>
      </c>
      <c r="B3745" t="s">
        <v>23135</v>
      </c>
      <c r="C3745" t="s">
        <v>30651</v>
      </c>
      <c r="D3745" s="2">
        <v>824.4</v>
      </c>
    </row>
    <row r="3746" spans="1:4">
      <c r="A3746" s="1" t="s">
        <v>92</v>
      </c>
      <c r="B3746" t="s">
        <v>20523</v>
      </c>
      <c r="C3746" t="s">
        <v>30652</v>
      </c>
      <c r="D3746" s="2">
        <v>23</v>
      </c>
    </row>
    <row r="3747" spans="1:4">
      <c r="A3747" s="1" t="s">
        <v>8375</v>
      </c>
      <c r="B3747" t="s">
        <v>17631</v>
      </c>
      <c r="C3747" t="s">
        <v>30653</v>
      </c>
      <c r="D3747" s="2">
        <v>22.22</v>
      </c>
    </row>
    <row r="3748" spans="1:4">
      <c r="A3748" s="1" t="s">
        <v>12211</v>
      </c>
      <c r="B3748" t="s">
        <v>21630</v>
      </c>
      <c r="C3748" t="s">
        <v>30654</v>
      </c>
      <c r="D3748" s="2">
        <v>1430</v>
      </c>
    </row>
    <row r="3749" spans="1:4">
      <c r="A3749" s="1" t="s">
        <v>874</v>
      </c>
      <c r="B3749" t="s">
        <v>17846</v>
      </c>
      <c r="C3749" t="s">
        <v>30655</v>
      </c>
      <c r="D3749" s="2">
        <v>268</v>
      </c>
    </row>
    <row r="3750" spans="1:4">
      <c r="A3750" s="1" t="s">
        <v>93</v>
      </c>
      <c r="B3750" t="s">
        <v>19410</v>
      </c>
      <c r="C3750" t="s">
        <v>30656</v>
      </c>
      <c r="D3750" s="2">
        <v>23</v>
      </c>
    </row>
    <row r="3751" spans="1:4">
      <c r="A3751" s="1" t="s">
        <v>91</v>
      </c>
      <c r="B3751" t="s">
        <v>23498</v>
      </c>
      <c r="C3751" t="s">
        <v>30657</v>
      </c>
      <c r="D3751" s="2">
        <v>23</v>
      </c>
    </row>
    <row r="3752" spans="1:4">
      <c r="A3752" s="1" t="s">
        <v>15006</v>
      </c>
      <c r="B3752" t="s">
        <v>23620</v>
      </c>
      <c r="C3752" t="s">
        <v>4569</v>
      </c>
      <c r="D3752" s="2">
        <v>651.71</v>
      </c>
    </row>
    <row r="3753" spans="1:4">
      <c r="A3753" s="1" t="s">
        <v>6153</v>
      </c>
      <c r="B3753" t="s">
        <v>23380</v>
      </c>
      <c r="C3753" t="s">
        <v>4566</v>
      </c>
      <c r="D3753" s="2">
        <v>651.71</v>
      </c>
    </row>
    <row r="3754" spans="1:4">
      <c r="A3754" s="1" t="s">
        <v>6152</v>
      </c>
      <c r="B3754" t="s">
        <v>23179</v>
      </c>
      <c r="C3754" t="s">
        <v>4570</v>
      </c>
      <c r="D3754" s="2">
        <v>651.71</v>
      </c>
    </row>
    <row r="3755" spans="1:4">
      <c r="A3755" s="1" t="s">
        <v>14788</v>
      </c>
      <c r="B3755" t="s">
        <v>23470</v>
      </c>
      <c r="C3755" t="s">
        <v>4573</v>
      </c>
      <c r="D3755" s="2">
        <v>651.71</v>
      </c>
    </row>
    <row r="3756" spans="1:4">
      <c r="A3756" s="1" t="s">
        <v>15436</v>
      </c>
      <c r="B3756" t="s">
        <v>23993</v>
      </c>
      <c r="C3756" t="s">
        <v>4575</v>
      </c>
      <c r="D3756" s="2">
        <v>651.71</v>
      </c>
    </row>
    <row r="3757" spans="1:4">
      <c r="A3757" s="1" t="s">
        <v>15823</v>
      </c>
      <c r="B3757" t="s">
        <v>24347</v>
      </c>
      <c r="C3757" t="s">
        <v>4572</v>
      </c>
      <c r="D3757" s="2">
        <v>651.71</v>
      </c>
    </row>
    <row r="3758" spans="1:4">
      <c r="A3758" s="1" t="s">
        <v>15127</v>
      </c>
      <c r="B3758" t="s">
        <v>23711</v>
      </c>
      <c r="C3758" t="s">
        <v>30658</v>
      </c>
      <c r="D3758" s="2">
        <v>651.71</v>
      </c>
    </row>
    <row r="3759" spans="1:4">
      <c r="A3759" s="1" t="s">
        <v>14787</v>
      </c>
      <c r="B3759" t="s">
        <v>23469</v>
      </c>
      <c r="C3759" t="s">
        <v>4567</v>
      </c>
      <c r="D3759" s="2">
        <v>651.71</v>
      </c>
    </row>
    <row r="3760" spans="1:4">
      <c r="A3760" s="1" t="s">
        <v>15011</v>
      </c>
      <c r="B3760" t="s">
        <v>23621</v>
      </c>
      <c r="C3760" t="s">
        <v>30659</v>
      </c>
      <c r="D3760" s="2">
        <v>1005.42</v>
      </c>
    </row>
    <row r="3761" spans="1:4">
      <c r="A3761" s="1" t="s">
        <v>9771</v>
      </c>
      <c r="B3761" t="s">
        <v>19234</v>
      </c>
      <c r="C3761" t="s">
        <v>30660</v>
      </c>
      <c r="D3761" s="2">
        <v>615.5</v>
      </c>
    </row>
    <row r="3762" spans="1:4">
      <c r="A3762" s="1" t="s">
        <v>8740</v>
      </c>
      <c r="B3762" t="s">
        <v>18057</v>
      </c>
      <c r="C3762" t="s">
        <v>30661</v>
      </c>
      <c r="D3762" s="2">
        <v>1005.42</v>
      </c>
    </row>
    <row r="3763" spans="1:4">
      <c r="A3763" s="1" t="s">
        <v>14495</v>
      </c>
      <c r="B3763" t="s">
        <v>23263</v>
      </c>
      <c r="C3763" t="s">
        <v>30662</v>
      </c>
      <c r="D3763" s="2">
        <v>615.5</v>
      </c>
    </row>
    <row r="3764" spans="1:4">
      <c r="A3764" s="1" t="s">
        <v>9861</v>
      </c>
      <c r="B3764" t="s">
        <v>19333</v>
      </c>
      <c r="C3764" t="s">
        <v>30663</v>
      </c>
      <c r="D3764" s="2">
        <v>43.1</v>
      </c>
    </row>
    <row r="3765" spans="1:4">
      <c r="A3765" s="1" t="s">
        <v>16128</v>
      </c>
      <c r="B3765" t="s">
        <v>24594</v>
      </c>
      <c r="C3765" t="s">
        <v>30664</v>
      </c>
      <c r="D3765" s="2">
        <v>22.3</v>
      </c>
    </row>
    <row r="3766" spans="1:4">
      <c r="A3766" s="1" t="s">
        <v>8351</v>
      </c>
      <c r="B3766" t="s">
        <v>17592</v>
      </c>
      <c r="C3766" t="s">
        <v>30665</v>
      </c>
      <c r="D3766" s="2">
        <v>370.51</v>
      </c>
    </row>
    <row r="3767" spans="1:4">
      <c r="A3767" s="1" t="s">
        <v>12056</v>
      </c>
      <c r="B3767" t="s">
        <v>21462</v>
      </c>
      <c r="C3767" t="s">
        <v>30666</v>
      </c>
      <c r="D3767" s="2">
        <v>2365</v>
      </c>
    </row>
    <row r="3768" spans="1:4">
      <c r="A3768" s="1" t="s">
        <v>14835</v>
      </c>
      <c r="B3768" t="s">
        <v>23499</v>
      </c>
      <c r="C3768" t="s">
        <v>30667</v>
      </c>
      <c r="D3768" s="2">
        <v>152.25</v>
      </c>
    </row>
    <row r="3769" spans="1:4">
      <c r="A3769" s="1" t="s">
        <v>14836</v>
      </c>
      <c r="B3769" t="s">
        <v>23500</v>
      </c>
      <c r="C3769" t="s">
        <v>30668</v>
      </c>
      <c r="D3769" s="2">
        <v>152.25</v>
      </c>
    </row>
    <row r="3770" spans="1:4">
      <c r="A3770" s="1" t="s">
        <v>94</v>
      </c>
      <c r="B3770" t="s">
        <v>17854</v>
      </c>
      <c r="C3770" t="s">
        <v>30669</v>
      </c>
      <c r="D3770" s="2">
        <v>23</v>
      </c>
    </row>
    <row r="3771" spans="1:4">
      <c r="A3771" s="1" t="s">
        <v>10153</v>
      </c>
      <c r="B3771" t="s">
        <v>19631</v>
      </c>
      <c r="C3771" t="s">
        <v>30670</v>
      </c>
      <c r="D3771" s="2">
        <v>220.56</v>
      </c>
    </row>
    <row r="3772" spans="1:4">
      <c r="A3772" s="1" t="s">
        <v>10161</v>
      </c>
      <c r="B3772" t="s">
        <v>19641</v>
      </c>
      <c r="C3772" t="s">
        <v>30671</v>
      </c>
      <c r="D3772" s="2">
        <v>220.56</v>
      </c>
    </row>
    <row r="3773" spans="1:4">
      <c r="A3773" s="1" t="s">
        <v>7670</v>
      </c>
      <c r="B3773" t="s">
        <v>16726</v>
      </c>
      <c r="C3773" t="s">
        <v>4598</v>
      </c>
      <c r="D3773" s="2">
        <v>458.72</v>
      </c>
    </row>
    <row r="3774" spans="1:4">
      <c r="A3774" s="1" t="s">
        <v>812</v>
      </c>
      <c r="B3774" t="s">
        <v>19060</v>
      </c>
      <c r="C3774" t="s">
        <v>4593</v>
      </c>
      <c r="D3774" s="2">
        <v>257.82</v>
      </c>
    </row>
    <row r="3775" spans="1:4">
      <c r="A3775" s="1" t="s">
        <v>9324</v>
      </c>
      <c r="B3775" t="s">
        <v>18742</v>
      </c>
      <c r="C3775" t="s">
        <v>30672</v>
      </c>
      <c r="D3775" s="2">
        <v>418.73</v>
      </c>
    </row>
    <row r="3776" spans="1:4">
      <c r="A3776" s="1" t="s">
        <v>11597</v>
      </c>
      <c r="B3776" t="s">
        <v>21023</v>
      </c>
      <c r="C3776" t="s">
        <v>4601</v>
      </c>
      <c r="D3776" s="2">
        <v>738.18</v>
      </c>
    </row>
    <row r="3777" spans="1:4">
      <c r="A3777" s="1" t="s">
        <v>14340</v>
      </c>
      <c r="B3777" t="s">
        <v>23136</v>
      </c>
      <c r="C3777" t="s">
        <v>4595</v>
      </c>
      <c r="D3777" s="2">
        <v>427.63</v>
      </c>
    </row>
    <row r="3778" spans="1:4">
      <c r="A3778" s="1" t="s">
        <v>10110</v>
      </c>
      <c r="B3778" t="s">
        <v>19596</v>
      </c>
      <c r="C3778" t="s">
        <v>30673</v>
      </c>
      <c r="D3778" s="2">
        <v>65</v>
      </c>
    </row>
    <row r="3779" spans="1:4">
      <c r="A3779" s="1" t="s">
        <v>9352</v>
      </c>
      <c r="B3779" t="s">
        <v>18766</v>
      </c>
      <c r="C3779" t="s">
        <v>30674</v>
      </c>
      <c r="D3779" s="2">
        <v>124</v>
      </c>
    </row>
    <row r="3780" spans="1:4">
      <c r="A3780" s="1" t="s">
        <v>9231</v>
      </c>
      <c r="B3780" t="s">
        <v>18642</v>
      </c>
      <c r="C3780" t="s">
        <v>30675</v>
      </c>
      <c r="D3780" s="2">
        <v>65</v>
      </c>
    </row>
    <row r="3781" spans="1:4">
      <c r="A3781" s="1" t="s">
        <v>9351</v>
      </c>
      <c r="B3781" t="s">
        <v>18765</v>
      </c>
      <c r="C3781" t="s">
        <v>30676</v>
      </c>
      <c r="D3781" s="2">
        <v>124</v>
      </c>
    </row>
    <row r="3782" spans="1:4">
      <c r="A3782" s="1" t="s">
        <v>9500</v>
      </c>
      <c r="B3782" t="s">
        <v>18930</v>
      </c>
      <c r="C3782" t="s">
        <v>30677</v>
      </c>
      <c r="D3782" s="2">
        <v>124</v>
      </c>
    </row>
    <row r="3783" spans="1:4">
      <c r="A3783" s="1" t="s">
        <v>10373</v>
      </c>
      <c r="B3783" t="s">
        <v>19847</v>
      </c>
      <c r="C3783" t="s">
        <v>30678</v>
      </c>
      <c r="D3783" s="2">
        <v>79</v>
      </c>
    </row>
    <row r="3784" spans="1:4">
      <c r="A3784" s="1" t="s">
        <v>10358</v>
      </c>
      <c r="B3784" t="s">
        <v>19835</v>
      </c>
      <c r="C3784" t="s">
        <v>30679</v>
      </c>
      <c r="D3784" s="2">
        <v>79</v>
      </c>
    </row>
    <row r="3785" spans="1:4">
      <c r="A3785" s="1" t="s">
        <v>10359</v>
      </c>
      <c r="B3785" t="s">
        <v>19836</v>
      </c>
      <c r="C3785" t="s">
        <v>30680</v>
      </c>
      <c r="D3785" s="2">
        <v>136.3638</v>
      </c>
    </row>
    <row r="3786" spans="1:4">
      <c r="A3786" s="1" t="s">
        <v>10360</v>
      </c>
      <c r="B3786" t="s">
        <v>19837</v>
      </c>
      <c r="C3786" t="s">
        <v>30681</v>
      </c>
      <c r="D3786" s="2">
        <v>221.35910000000001</v>
      </c>
    </row>
    <row r="3787" spans="1:4">
      <c r="A3787" s="1" t="s">
        <v>10357</v>
      </c>
      <c r="B3787" t="s">
        <v>19834</v>
      </c>
      <c r="C3787" t="s">
        <v>30682</v>
      </c>
      <c r="D3787" s="2">
        <v>97</v>
      </c>
    </row>
    <row r="3788" spans="1:4">
      <c r="A3788" s="1" t="s">
        <v>10374</v>
      </c>
      <c r="B3788" t="s">
        <v>19848</v>
      </c>
      <c r="C3788" t="s">
        <v>30683</v>
      </c>
      <c r="D3788" s="2">
        <v>91</v>
      </c>
    </row>
    <row r="3789" spans="1:4">
      <c r="A3789" s="1" t="s">
        <v>24886</v>
      </c>
      <c r="B3789" t="s">
        <v>24887</v>
      </c>
      <c r="C3789" t="s">
        <v>30684</v>
      </c>
      <c r="D3789" s="2">
        <v>1024</v>
      </c>
    </row>
    <row r="3790" spans="1:4">
      <c r="A3790" s="1" t="s">
        <v>5919</v>
      </c>
      <c r="B3790" t="s">
        <v>17694</v>
      </c>
      <c r="C3790" t="s">
        <v>4088</v>
      </c>
      <c r="D3790" s="2">
        <v>78.52</v>
      </c>
    </row>
    <row r="3791" spans="1:4">
      <c r="A3791" s="1" t="s">
        <v>5926</v>
      </c>
      <c r="B3791" t="s">
        <v>20327</v>
      </c>
      <c r="C3791" t="s">
        <v>4089</v>
      </c>
      <c r="D3791" s="2">
        <v>78.52</v>
      </c>
    </row>
    <row r="3792" spans="1:4">
      <c r="A3792" s="1" t="s">
        <v>5925</v>
      </c>
      <c r="B3792" t="s">
        <v>19022</v>
      </c>
      <c r="C3792" t="s">
        <v>4087</v>
      </c>
      <c r="D3792" s="2">
        <v>78.52</v>
      </c>
    </row>
    <row r="3793" spans="1:4">
      <c r="A3793" s="1" t="s">
        <v>14471</v>
      </c>
      <c r="B3793" t="s">
        <v>23239</v>
      </c>
      <c r="C3793" t="s">
        <v>30685</v>
      </c>
      <c r="D3793" s="2">
        <v>125</v>
      </c>
    </row>
    <row r="3794" spans="1:4">
      <c r="A3794" s="1" t="s">
        <v>14928</v>
      </c>
      <c r="B3794" t="s">
        <v>23565</v>
      </c>
      <c r="C3794" t="s">
        <v>30686</v>
      </c>
      <c r="D3794" s="2">
        <v>84.08</v>
      </c>
    </row>
    <row r="3795" spans="1:4">
      <c r="A3795" s="1" t="s">
        <v>8635</v>
      </c>
      <c r="B3795" t="s">
        <v>17945</v>
      </c>
      <c r="C3795" t="s">
        <v>30687</v>
      </c>
      <c r="D3795" s="2">
        <v>57.92</v>
      </c>
    </row>
    <row r="3796" spans="1:4">
      <c r="A3796" s="1" t="s">
        <v>5971</v>
      </c>
      <c r="B3796" t="s">
        <v>22878</v>
      </c>
      <c r="C3796" t="s">
        <v>4131</v>
      </c>
      <c r="D3796" s="2">
        <v>129.33000000000001</v>
      </c>
    </row>
    <row r="3797" spans="1:4">
      <c r="A3797" s="1" t="s">
        <v>14962</v>
      </c>
      <c r="B3797" t="s">
        <v>23586</v>
      </c>
      <c r="C3797" t="s">
        <v>4130</v>
      </c>
      <c r="D3797" s="2">
        <v>114.04</v>
      </c>
    </row>
    <row r="3798" spans="1:4">
      <c r="A3798" s="1" t="s">
        <v>5967</v>
      </c>
      <c r="B3798" t="s">
        <v>20155</v>
      </c>
      <c r="C3798" t="s">
        <v>4103</v>
      </c>
      <c r="D3798" s="2">
        <v>52.48</v>
      </c>
    </row>
    <row r="3799" spans="1:4">
      <c r="A3799" s="1" t="s">
        <v>285</v>
      </c>
      <c r="B3799" t="s">
        <v>21237</v>
      </c>
      <c r="C3799" t="s">
        <v>4123</v>
      </c>
      <c r="D3799" s="2">
        <v>91.34</v>
      </c>
    </row>
    <row r="3800" spans="1:4">
      <c r="A3800" s="1" t="s">
        <v>5976</v>
      </c>
      <c r="B3800" t="s">
        <v>23693</v>
      </c>
      <c r="C3800" t="s">
        <v>30688</v>
      </c>
      <c r="D3800" s="2">
        <v>88.27</v>
      </c>
    </row>
    <row r="3801" spans="1:4">
      <c r="A3801" s="1" t="s">
        <v>11063</v>
      </c>
      <c r="B3801" t="s">
        <v>20466</v>
      </c>
      <c r="C3801" t="s">
        <v>30689</v>
      </c>
      <c r="D3801" s="2">
        <v>111.76</v>
      </c>
    </row>
    <row r="3802" spans="1:4">
      <c r="A3802" s="1" t="s">
        <v>10362</v>
      </c>
      <c r="B3802" t="s">
        <v>19839</v>
      </c>
      <c r="C3802" t="s">
        <v>30690</v>
      </c>
      <c r="D3802" s="2">
        <v>97</v>
      </c>
    </row>
    <row r="3803" spans="1:4">
      <c r="A3803" s="1" t="s">
        <v>10364</v>
      </c>
      <c r="B3803" t="s">
        <v>19841</v>
      </c>
      <c r="C3803" t="s">
        <v>30691</v>
      </c>
      <c r="D3803" s="2">
        <v>187</v>
      </c>
    </row>
    <row r="3804" spans="1:4">
      <c r="A3804" s="1" t="s">
        <v>10363</v>
      </c>
      <c r="B3804" t="s">
        <v>19840</v>
      </c>
      <c r="C3804" t="s">
        <v>30692</v>
      </c>
      <c r="D3804" s="2">
        <v>123</v>
      </c>
    </row>
    <row r="3805" spans="1:4">
      <c r="A3805" s="1" t="s">
        <v>10367</v>
      </c>
      <c r="B3805" t="s">
        <v>19842</v>
      </c>
      <c r="C3805" t="s">
        <v>30693</v>
      </c>
      <c r="D3805" s="2">
        <v>165</v>
      </c>
    </row>
    <row r="3806" spans="1:4">
      <c r="A3806" s="1" t="s">
        <v>10368</v>
      </c>
      <c r="B3806" t="s">
        <v>19843</v>
      </c>
      <c r="C3806" t="s">
        <v>30694</v>
      </c>
      <c r="D3806" s="2">
        <v>272</v>
      </c>
    </row>
    <row r="3807" spans="1:4">
      <c r="A3807" s="1" t="s">
        <v>10356</v>
      </c>
      <c r="B3807" t="s">
        <v>19833</v>
      </c>
      <c r="C3807" t="s">
        <v>30695</v>
      </c>
      <c r="D3807" s="2">
        <v>113.3305</v>
      </c>
    </row>
    <row r="3808" spans="1:4">
      <c r="A3808" s="1" t="s">
        <v>10355</v>
      </c>
      <c r="B3808" t="s">
        <v>19832</v>
      </c>
      <c r="C3808" t="s">
        <v>30696</v>
      </c>
      <c r="D3808" s="2">
        <v>160</v>
      </c>
    </row>
    <row r="3809" spans="1:4">
      <c r="A3809" s="1" t="s">
        <v>10361</v>
      </c>
      <c r="B3809" t="s">
        <v>19838</v>
      </c>
      <c r="C3809" t="s">
        <v>30697</v>
      </c>
      <c r="D3809" s="2">
        <v>136</v>
      </c>
    </row>
    <row r="3810" spans="1:4">
      <c r="A3810" s="1" t="s">
        <v>15619</v>
      </c>
      <c r="B3810" t="s">
        <v>24158</v>
      </c>
      <c r="C3810" t="s">
        <v>30698</v>
      </c>
      <c r="D3810" s="2">
        <v>16.875</v>
      </c>
    </row>
    <row r="3811" spans="1:4">
      <c r="A3811" s="1" t="s">
        <v>5841</v>
      </c>
      <c r="B3811" t="s">
        <v>22472</v>
      </c>
      <c r="C3811" t="s">
        <v>30699</v>
      </c>
      <c r="D3811" s="2">
        <v>14.5</v>
      </c>
    </row>
    <row r="3812" spans="1:4">
      <c r="A3812" s="1" t="s">
        <v>5840</v>
      </c>
      <c r="B3812" t="s">
        <v>22097</v>
      </c>
      <c r="C3812" t="s">
        <v>30700</v>
      </c>
      <c r="D3812" s="2">
        <v>33.299999999999997</v>
      </c>
    </row>
    <row r="3813" spans="1:4">
      <c r="A3813" s="1" t="s">
        <v>5842</v>
      </c>
      <c r="B3813" t="s">
        <v>22473</v>
      </c>
      <c r="C3813" t="s">
        <v>30701</v>
      </c>
      <c r="D3813" s="2">
        <v>39.200000000000003</v>
      </c>
    </row>
    <row r="3814" spans="1:4">
      <c r="A3814" s="1" t="s">
        <v>5843</v>
      </c>
      <c r="B3814" t="s">
        <v>22474</v>
      </c>
      <c r="C3814" t="s">
        <v>30702</v>
      </c>
      <c r="D3814" s="2">
        <v>41.42</v>
      </c>
    </row>
    <row r="3815" spans="1:4">
      <c r="A3815" s="1" t="s">
        <v>10371</v>
      </c>
      <c r="B3815" t="s">
        <v>19846</v>
      </c>
      <c r="C3815" t="s">
        <v>30703</v>
      </c>
      <c r="D3815" s="2">
        <v>70</v>
      </c>
    </row>
    <row r="3816" spans="1:4">
      <c r="A3816" s="1" t="s">
        <v>11444</v>
      </c>
      <c r="B3816" t="s">
        <v>20851</v>
      </c>
      <c r="C3816" t="s">
        <v>11444</v>
      </c>
      <c r="D3816" s="2">
        <v>833.34</v>
      </c>
    </row>
    <row r="3817" spans="1:4">
      <c r="A3817" s="1" t="s">
        <v>9777</v>
      </c>
      <c r="B3817" t="s">
        <v>19241</v>
      </c>
      <c r="C3817" t="s">
        <v>30704</v>
      </c>
      <c r="D3817" s="2">
        <v>916.6</v>
      </c>
    </row>
    <row r="3818" spans="1:4">
      <c r="A3818" s="1" t="s">
        <v>9778</v>
      </c>
      <c r="B3818" t="s">
        <v>19242</v>
      </c>
      <c r="C3818" t="s">
        <v>30705</v>
      </c>
      <c r="D3818" s="2">
        <v>1466.54</v>
      </c>
    </row>
    <row r="3819" spans="1:4">
      <c r="A3819" s="1" t="s">
        <v>8960</v>
      </c>
      <c r="B3819" t="s">
        <v>18301</v>
      </c>
      <c r="C3819" t="s">
        <v>8960</v>
      </c>
      <c r="D3819" s="2">
        <v>1833.33</v>
      </c>
    </row>
    <row r="3820" spans="1:4">
      <c r="A3820" s="1" t="s">
        <v>12739</v>
      </c>
      <c r="B3820" t="s">
        <v>22098</v>
      </c>
      <c r="C3820" t="s">
        <v>12739</v>
      </c>
      <c r="D3820" s="2">
        <v>5333.33</v>
      </c>
    </row>
    <row r="3821" spans="1:4">
      <c r="A3821" s="1" t="s">
        <v>12014</v>
      </c>
      <c r="B3821" t="s">
        <v>21411</v>
      </c>
      <c r="C3821" t="s">
        <v>12014</v>
      </c>
      <c r="D3821" s="2">
        <v>1000</v>
      </c>
    </row>
    <row r="3822" spans="1:4">
      <c r="A3822" s="1" t="s">
        <v>11446</v>
      </c>
      <c r="B3822" t="s">
        <v>20853</v>
      </c>
      <c r="C3822" t="s">
        <v>11446</v>
      </c>
      <c r="D3822" s="2">
        <v>4166.67</v>
      </c>
    </row>
    <row r="3823" spans="1:4">
      <c r="A3823" s="1" t="s">
        <v>11447</v>
      </c>
      <c r="B3823" t="s">
        <v>20854</v>
      </c>
      <c r="C3823" t="s">
        <v>11447</v>
      </c>
      <c r="D3823" s="2">
        <v>5833.34</v>
      </c>
    </row>
    <row r="3824" spans="1:4">
      <c r="A3824" s="1" t="s">
        <v>9886</v>
      </c>
      <c r="B3824" t="s">
        <v>19369</v>
      </c>
      <c r="C3824" t="s">
        <v>9886</v>
      </c>
      <c r="D3824" s="2">
        <v>2500</v>
      </c>
    </row>
    <row r="3825" spans="1:4">
      <c r="A3825" s="1" t="s">
        <v>11059</v>
      </c>
      <c r="B3825" t="s">
        <v>20463</v>
      </c>
      <c r="C3825" t="s">
        <v>11059</v>
      </c>
      <c r="D3825" s="2">
        <v>3041.66</v>
      </c>
    </row>
    <row r="3826" spans="1:4">
      <c r="A3826" s="1" t="s">
        <v>9866</v>
      </c>
      <c r="B3826" t="s">
        <v>19338</v>
      </c>
      <c r="C3826" t="s">
        <v>9866</v>
      </c>
      <c r="D3826" s="2">
        <v>3916.66</v>
      </c>
    </row>
    <row r="3827" spans="1:4">
      <c r="A3827" s="1" t="s">
        <v>13203</v>
      </c>
      <c r="B3827" t="s">
        <v>22440</v>
      </c>
      <c r="C3827" t="s">
        <v>30706</v>
      </c>
      <c r="D3827" s="2">
        <v>182.75</v>
      </c>
    </row>
    <row r="3828" spans="1:4">
      <c r="A3828" s="1" t="s">
        <v>9887</v>
      </c>
      <c r="B3828" t="s">
        <v>19370</v>
      </c>
      <c r="C3828" t="s">
        <v>9887</v>
      </c>
      <c r="D3828" s="2">
        <v>1250</v>
      </c>
    </row>
    <row r="3829" spans="1:4">
      <c r="A3829" s="1" t="s">
        <v>10369</v>
      </c>
      <c r="B3829" t="s">
        <v>19844</v>
      </c>
      <c r="C3829" t="s">
        <v>30707</v>
      </c>
      <c r="D3829" s="2">
        <v>90.664400000000001</v>
      </c>
    </row>
    <row r="3830" spans="1:4">
      <c r="A3830" s="1" t="s">
        <v>10370</v>
      </c>
      <c r="B3830" t="s">
        <v>19845</v>
      </c>
      <c r="C3830" t="s">
        <v>30708</v>
      </c>
      <c r="D3830" s="2">
        <v>227</v>
      </c>
    </row>
    <row r="3831" spans="1:4">
      <c r="A3831" s="1" t="s">
        <v>15041</v>
      </c>
      <c r="B3831" t="s">
        <v>23652</v>
      </c>
      <c r="C3831" t="s">
        <v>15041</v>
      </c>
      <c r="D3831" s="2">
        <v>708</v>
      </c>
    </row>
    <row r="3832" spans="1:4">
      <c r="A3832" s="1" t="s">
        <v>13579</v>
      </c>
      <c r="B3832" t="s">
        <v>22644</v>
      </c>
      <c r="C3832" t="s">
        <v>13579</v>
      </c>
      <c r="D3832" s="2">
        <v>1.2</v>
      </c>
    </row>
    <row r="3833" spans="1:4">
      <c r="A3833" s="1" t="s">
        <v>12472</v>
      </c>
      <c r="B3833" t="s">
        <v>21871</v>
      </c>
      <c r="C3833" t="s">
        <v>30709</v>
      </c>
      <c r="D3833" s="2">
        <v>43.9</v>
      </c>
    </row>
    <row r="3834" spans="1:4">
      <c r="A3834" s="1" t="s">
        <v>6904</v>
      </c>
      <c r="B3834" t="s">
        <v>24157</v>
      </c>
      <c r="C3834" t="s">
        <v>30710</v>
      </c>
      <c r="D3834" s="2">
        <v>33</v>
      </c>
    </row>
    <row r="3835" spans="1:4">
      <c r="A3835" s="1" t="s">
        <v>16294</v>
      </c>
      <c r="B3835" t="s">
        <v>24723</v>
      </c>
      <c r="C3835" t="s">
        <v>30711</v>
      </c>
      <c r="D3835" s="2">
        <v>144</v>
      </c>
    </row>
    <row r="3836" spans="1:4">
      <c r="A3836" s="1" t="s">
        <v>16293</v>
      </c>
      <c r="B3836" t="s">
        <v>24722</v>
      </c>
      <c r="C3836" t="s">
        <v>30712</v>
      </c>
      <c r="D3836" s="2">
        <v>144</v>
      </c>
    </row>
    <row r="3837" spans="1:4">
      <c r="A3837" s="1" t="s">
        <v>16241</v>
      </c>
      <c r="B3837" t="s">
        <v>24698</v>
      </c>
      <c r="C3837" t="s">
        <v>30713</v>
      </c>
      <c r="D3837" s="2">
        <v>144</v>
      </c>
    </row>
    <row r="3838" spans="1:4">
      <c r="A3838" s="1" t="s">
        <v>14708</v>
      </c>
      <c r="B3838" t="s">
        <v>23420</v>
      </c>
      <c r="C3838" t="s">
        <v>30714</v>
      </c>
      <c r="D3838" s="2">
        <v>161.69999999999999</v>
      </c>
    </row>
    <row r="3839" spans="1:4">
      <c r="A3839" s="1" t="s">
        <v>14707</v>
      </c>
      <c r="B3839" t="s">
        <v>23419</v>
      </c>
      <c r="C3839" t="s">
        <v>30715</v>
      </c>
      <c r="D3839" s="2">
        <v>112.9</v>
      </c>
    </row>
    <row r="3840" spans="1:4">
      <c r="A3840" s="1" t="s">
        <v>14712</v>
      </c>
      <c r="B3840" t="s">
        <v>23422</v>
      </c>
      <c r="C3840" t="s">
        <v>30716</v>
      </c>
      <c r="D3840" s="2">
        <v>117.2</v>
      </c>
    </row>
    <row r="3841" spans="1:4">
      <c r="A3841" s="1" t="s">
        <v>16240</v>
      </c>
      <c r="B3841" t="s">
        <v>24697</v>
      </c>
      <c r="C3841" t="s">
        <v>30717</v>
      </c>
      <c r="D3841" s="2">
        <v>117.2</v>
      </c>
    </row>
    <row r="3842" spans="1:4">
      <c r="A3842" s="1" t="s">
        <v>14709</v>
      </c>
      <c r="B3842" t="s">
        <v>23421</v>
      </c>
      <c r="C3842" t="s">
        <v>30718</v>
      </c>
      <c r="D3842" s="2">
        <v>127.1</v>
      </c>
    </row>
    <row r="3843" spans="1:4">
      <c r="A3843" s="1" t="s">
        <v>9306</v>
      </c>
      <c r="B3843" t="s">
        <v>18728</v>
      </c>
      <c r="C3843" t="s">
        <v>30719</v>
      </c>
      <c r="D3843" s="2">
        <v>117.2</v>
      </c>
    </row>
    <row r="3844" spans="1:4">
      <c r="A3844" s="1" t="s">
        <v>15699</v>
      </c>
      <c r="B3844" t="s">
        <v>24202</v>
      </c>
      <c r="C3844" t="s">
        <v>30720</v>
      </c>
      <c r="D3844" s="2">
        <v>45.59</v>
      </c>
    </row>
    <row r="3845" spans="1:4">
      <c r="A3845" s="1" t="s">
        <v>15485</v>
      </c>
      <c r="B3845" t="s">
        <v>24032</v>
      </c>
      <c r="C3845" t="s">
        <v>30721</v>
      </c>
      <c r="D3845" s="2">
        <v>45.59</v>
      </c>
    </row>
    <row r="3846" spans="1:4">
      <c r="A3846" s="1" t="s">
        <v>16431</v>
      </c>
      <c r="B3846" t="s">
        <v>24810</v>
      </c>
      <c r="C3846" t="s">
        <v>30722</v>
      </c>
      <c r="D3846" s="2">
        <v>45.59</v>
      </c>
    </row>
    <row r="3847" spans="1:4">
      <c r="A3847" s="1" t="s">
        <v>6074</v>
      </c>
      <c r="B3847" t="s">
        <v>18576</v>
      </c>
      <c r="C3847" t="s">
        <v>30723</v>
      </c>
      <c r="D3847" s="2">
        <v>30.8</v>
      </c>
    </row>
    <row r="3848" spans="1:4">
      <c r="A3848" s="1" t="s">
        <v>6078</v>
      </c>
      <c r="B3848" t="s">
        <v>21209</v>
      </c>
      <c r="C3848" t="s">
        <v>30724</v>
      </c>
      <c r="D3848" s="2">
        <v>30.8</v>
      </c>
    </row>
    <row r="3849" spans="1:4">
      <c r="A3849" s="1" t="s">
        <v>6073</v>
      </c>
      <c r="B3849" t="s">
        <v>18565</v>
      </c>
      <c r="C3849" t="s">
        <v>30725</v>
      </c>
      <c r="D3849" s="2">
        <v>30.8</v>
      </c>
    </row>
    <row r="3850" spans="1:4">
      <c r="A3850" s="1" t="s">
        <v>5331</v>
      </c>
      <c r="B3850" t="s">
        <v>17929</v>
      </c>
      <c r="C3850" t="s">
        <v>30726</v>
      </c>
      <c r="D3850" s="2">
        <v>69</v>
      </c>
    </row>
    <row r="3851" spans="1:4">
      <c r="A3851" s="1" t="s">
        <v>12475</v>
      </c>
      <c r="B3851" t="s">
        <v>21879</v>
      </c>
      <c r="C3851" t="s">
        <v>30727</v>
      </c>
      <c r="D3851" s="2">
        <v>1027</v>
      </c>
    </row>
    <row r="3852" spans="1:4">
      <c r="A3852" s="1" t="s">
        <v>12835</v>
      </c>
      <c r="B3852" t="s">
        <v>22172</v>
      </c>
      <c r="C3852" t="s">
        <v>12835</v>
      </c>
      <c r="D3852" s="2">
        <v>552</v>
      </c>
    </row>
    <row r="3853" spans="1:4">
      <c r="A3853" s="1" t="s">
        <v>7883</v>
      </c>
      <c r="B3853" t="s">
        <v>17052</v>
      </c>
      <c r="C3853" t="s">
        <v>30728</v>
      </c>
      <c r="D3853" s="2">
        <v>25</v>
      </c>
    </row>
    <row r="3854" spans="1:4">
      <c r="A3854" s="1" t="s">
        <v>8627</v>
      </c>
      <c r="B3854" t="s">
        <v>17938</v>
      </c>
      <c r="C3854" t="s">
        <v>30729</v>
      </c>
      <c r="D3854" s="2">
        <v>130</v>
      </c>
    </row>
    <row r="3855" spans="1:4">
      <c r="A3855" s="1" t="s">
        <v>9566</v>
      </c>
      <c r="B3855" t="s">
        <v>19000</v>
      </c>
      <c r="C3855" t="s">
        <v>30730</v>
      </c>
      <c r="D3855" s="2">
        <v>44</v>
      </c>
    </row>
    <row r="3856" spans="1:4">
      <c r="A3856" s="1" t="s">
        <v>9565</v>
      </c>
      <c r="B3856" t="s">
        <v>18999</v>
      </c>
      <c r="C3856" t="s">
        <v>30731</v>
      </c>
      <c r="D3856" s="2">
        <v>35.4</v>
      </c>
    </row>
    <row r="3857" spans="1:4">
      <c r="A3857" s="1" t="s">
        <v>7197</v>
      </c>
      <c r="B3857" t="s">
        <v>20000</v>
      </c>
      <c r="C3857" t="s">
        <v>30732</v>
      </c>
      <c r="D3857" s="2">
        <v>160</v>
      </c>
    </row>
    <row r="3858" spans="1:4">
      <c r="A3858" s="1" t="s">
        <v>7199</v>
      </c>
      <c r="B3858" t="s">
        <v>20440</v>
      </c>
      <c r="C3858" t="s">
        <v>30733</v>
      </c>
      <c r="D3858" s="2">
        <v>250</v>
      </c>
    </row>
    <row r="3859" spans="1:4">
      <c r="A3859" s="1" t="s">
        <v>8181</v>
      </c>
      <c r="B3859" t="s">
        <v>17392</v>
      </c>
      <c r="C3859" t="s">
        <v>30734</v>
      </c>
      <c r="D3859" s="2">
        <v>210</v>
      </c>
    </row>
    <row r="3860" spans="1:4">
      <c r="A3860" s="1" t="s">
        <v>8182</v>
      </c>
      <c r="B3860" t="s">
        <v>17393</v>
      </c>
      <c r="C3860" t="s">
        <v>30735</v>
      </c>
      <c r="D3860" s="2">
        <v>227.14</v>
      </c>
    </row>
    <row r="3861" spans="1:4">
      <c r="A3861" s="1" t="s">
        <v>13414</v>
      </c>
      <c r="B3861" t="s">
        <v>22571</v>
      </c>
      <c r="C3861" t="s">
        <v>30736</v>
      </c>
      <c r="D3861" s="2">
        <v>227.14</v>
      </c>
    </row>
    <row r="3862" spans="1:4">
      <c r="A3862" s="1" t="s">
        <v>13415</v>
      </c>
      <c r="B3862" t="s">
        <v>22573</v>
      </c>
      <c r="C3862" t="s">
        <v>30737</v>
      </c>
      <c r="D3862" s="2">
        <v>227.14</v>
      </c>
    </row>
    <row r="3863" spans="1:4">
      <c r="A3863" s="1" t="s">
        <v>13043</v>
      </c>
      <c r="B3863" t="s">
        <v>22301</v>
      </c>
      <c r="C3863" t="s">
        <v>30738</v>
      </c>
      <c r="D3863" s="2">
        <v>510</v>
      </c>
    </row>
    <row r="3864" spans="1:4">
      <c r="A3864" s="1" t="s">
        <v>8946</v>
      </c>
      <c r="B3864" t="s">
        <v>18289</v>
      </c>
      <c r="C3864" t="s">
        <v>30739</v>
      </c>
      <c r="D3864" s="2">
        <v>162</v>
      </c>
    </row>
    <row r="3865" spans="1:4">
      <c r="A3865" s="1" t="s">
        <v>1086</v>
      </c>
      <c r="B3865" t="s">
        <v>23109</v>
      </c>
      <c r="C3865" t="s">
        <v>2321</v>
      </c>
      <c r="D3865" s="2">
        <v>340.68</v>
      </c>
    </row>
    <row r="3866" spans="1:4">
      <c r="A3866" s="1" t="s">
        <v>1088</v>
      </c>
      <c r="B3866" t="s">
        <v>23149</v>
      </c>
      <c r="C3866" t="s">
        <v>30740</v>
      </c>
      <c r="D3866" s="2">
        <v>432.48</v>
      </c>
    </row>
    <row r="3867" spans="1:4">
      <c r="A3867" s="1" t="s">
        <v>1089</v>
      </c>
      <c r="B3867" t="s">
        <v>23110</v>
      </c>
      <c r="C3867" t="s">
        <v>30741</v>
      </c>
      <c r="D3867" s="2">
        <v>501.9</v>
      </c>
    </row>
    <row r="3868" spans="1:4">
      <c r="A3868" s="1" t="s">
        <v>1083</v>
      </c>
      <c r="B3868" t="s">
        <v>21299</v>
      </c>
      <c r="C3868" t="s">
        <v>30742</v>
      </c>
      <c r="D3868" s="2">
        <v>260.10000000000002</v>
      </c>
    </row>
    <row r="3869" spans="1:4">
      <c r="A3869" s="1" t="s">
        <v>1087</v>
      </c>
      <c r="B3869" t="s">
        <v>23290</v>
      </c>
      <c r="C3869" t="s">
        <v>30743</v>
      </c>
      <c r="D3869" s="2">
        <v>432.48</v>
      </c>
    </row>
    <row r="3870" spans="1:4">
      <c r="A3870" s="1" t="s">
        <v>1090</v>
      </c>
      <c r="B3870" t="s">
        <v>20709</v>
      </c>
      <c r="C3870" t="s">
        <v>30744</v>
      </c>
      <c r="D3870" s="2">
        <v>501.9</v>
      </c>
    </row>
    <row r="3871" spans="1:4">
      <c r="A3871" s="1" t="s">
        <v>1084</v>
      </c>
      <c r="B3871" t="s">
        <v>23375</v>
      </c>
      <c r="C3871" t="s">
        <v>30745</v>
      </c>
      <c r="D3871" s="2">
        <v>260.10000000000002</v>
      </c>
    </row>
    <row r="3872" spans="1:4">
      <c r="A3872" s="1" t="s">
        <v>1085</v>
      </c>
      <c r="B3872" t="s">
        <v>19323</v>
      </c>
      <c r="C3872" t="s">
        <v>2320</v>
      </c>
      <c r="D3872" s="2">
        <v>340.68</v>
      </c>
    </row>
    <row r="3873" spans="1:4">
      <c r="A3873" s="1" t="s">
        <v>1082</v>
      </c>
      <c r="B3873" t="s">
        <v>17369</v>
      </c>
      <c r="C3873" t="s">
        <v>2325</v>
      </c>
      <c r="D3873" s="2">
        <v>191.76</v>
      </c>
    </row>
    <row r="3874" spans="1:4">
      <c r="A3874" s="1" t="s">
        <v>12217</v>
      </c>
      <c r="B3874" t="s">
        <v>21634</v>
      </c>
      <c r="C3874" t="s">
        <v>30746</v>
      </c>
      <c r="D3874" s="2">
        <v>352</v>
      </c>
    </row>
    <row r="3875" spans="1:4">
      <c r="A3875" s="1" t="s">
        <v>11842</v>
      </c>
      <c r="B3875" t="s">
        <v>21280</v>
      </c>
      <c r="C3875" t="s">
        <v>2654</v>
      </c>
      <c r="D3875" s="2">
        <v>344</v>
      </c>
    </row>
    <row r="3876" spans="1:4">
      <c r="A3876" s="1" t="s">
        <v>10538</v>
      </c>
      <c r="B3876" t="s">
        <v>20029</v>
      </c>
      <c r="C3876" t="s">
        <v>2656</v>
      </c>
      <c r="D3876" s="2">
        <v>393</v>
      </c>
    </row>
    <row r="3877" spans="1:4">
      <c r="A3877" s="1" t="s">
        <v>10536</v>
      </c>
      <c r="B3877" t="s">
        <v>20027</v>
      </c>
      <c r="C3877" t="s">
        <v>2657</v>
      </c>
      <c r="D3877" s="2">
        <v>393</v>
      </c>
    </row>
    <row r="3878" spans="1:4">
      <c r="A3878" s="1" t="s">
        <v>10537</v>
      </c>
      <c r="B3878" t="s">
        <v>20028</v>
      </c>
      <c r="C3878" t="s">
        <v>2658</v>
      </c>
      <c r="D3878" s="2">
        <v>393</v>
      </c>
    </row>
    <row r="3879" spans="1:4">
      <c r="A3879" s="1" t="s">
        <v>10535</v>
      </c>
      <c r="B3879" t="s">
        <v>20026</v>
      </c>
      <c r="C3879" t="s">
        <v>2664</v>
      </c>
      <c r="D3879" s="2">
        <v>453</v>
      </c>
    </row>
    <row r="3880" spans="1:4">
      <c r="A3880" s="1" t="s">
        <v>11635</v>
      </c>
      <c r="B3880" t="s">
        <v>21042</v>
      </c>
      <c r="C3880" t="s">
        <v>2653</v>
      </c>
      <c r="D3880" s="2">
        <v>261</v>
      </c>
    </row>
    <row r="3881" spans="1:4">
      <c r="A3881" s="1" t="s">
        <v>14730</v>
      </c>
      <c r="B3881" t="s">
        <v>23424</v>
      </c>
      <c r="C3881" t="s">
        <v>2663</v>
      </c>
      <c r="D3881" s="2">
        <v>453</v>
      </c>
    </row>
    <row r="3882" spans="1:4">
      <c r="A3882" s="1" t="s">
        <v>11878</v>
      </c>
      <c r="B3882" t="s">
        <v>21302</v>
      </c>
      <c r="C3882" t="s">
        <v>2655</v>
      </c>
      <c r="D3882" s="2">
        <v>344</v>
      </c>
    </row>
    <row r="3883" spans="1:4">
      <c r="A3883" s="1" t="s">
        <v>9825</v>
      </c>
      <c r="B3883" t="s">
        <v>19288</v>
      </c>
      <c r="C3883" t="s">
        <v>30747</v>
      </c>
      <c r="D3883" s="2">
        <v>192</v>
      </c>
    </row>
    <row r="3884" spans="1:4">
      <c r="A3884" s="1" t="s">
        <v>9806</v>
      </c>
      <c r="B3884" t="s">
        <v>19273</v>
      </c>
      <c r="C3884" t="s">
        <v>30748</v>
      </c>
      <c r="D3884" s="2">
        <v>192</v>
      </c>
    </row>
    <row r="3885" spans="1:4">
      <c r="A3885" s="1" t="s">
        <v>9801</v>
      </c>
      <c r="B3885" t="s">
        <v>19264</v>
      </c>
      <c r="C3885" t="s">
        <v>30749</v>
      </c>
      <c r="D3885" s="2">
        <v>153.6</v>
      </c>
    </row>
    <row r="3886" spans="1:4">
      <c r="A3886" s="1" t="s">
        <v>9804</v>
      </c>
      <c r="B3886" t="s">
        <v>19271</v>
      </c>
      <c r="C3886" t="s">
        <v>30750</v>
      </c>
      <c r="D3886" s="2">
        <v>153.6</v>
      </c>
    </row>
    <row r="3887" spans="1:4">
      <c r="A3887" s="1" t="s">
        <v>7098</v>
      </c>
      <c r="B3887" t="s">
        <v>23674</v>
      </c>
      <c r="C3887" t="s">
        <v>2366</v>
      </c>
      <c r="D3887" s="2">
        <v>372</v>
      </c>
    </row>
    <row r="3888" spans="1:4">
      <c r="A3888" s="1" t="s">
        <v>9901</v>
      </c>
      <c r="B3888" t="s">
        <v>19393</v>
      </c>
      <c r="C3888" t="s">
        <v>30751</v>
      </c>
      <c r="D3888" s="2">
        <v>275.20999999999998</v>
      </c>
    </row>
    <row r="3889" spans="1:4">
      <c r="A3889" s="1" t="s">
        <v>7090</v>
      </c>
      <c r="B3889" t="s">
        <v>20682</v>
      </c>
      <c r="C3889" t="s">
        <v>2368</v>
      </c>
      <c r="D3889" s="2">
        <v>372</v>
      </c>
    </row>
    <row r="3890" spans="1:4">
      <c r="A3890" s="1" t="s">
        <v>16349</v>
      </c>
      <c r="B3890" t="s">
        <v>24746</v>
      </c>
      <c r="C3890" t="s">
        <v>30752</v>
      </c>
      <c r="D3890" s="2">
        <v>372</v>
      </c>
    </row>
    <row r="3891" spans="1:4">
      <c r="A3891" s="1" t="s">
        <v>1303</v>
      </c>
      <c r="B3891" t="s">
        <v>23856</v>
      </c>
      <c r="C3891" t="s">
        <v>2367</v>
      </c>
      <c r="D3891" s="2">
        <v>372</v>
      </c>
    </row>
    <row r="3892" spans="1:4">
      <c r="A3892" s="1" t="s">
        <v>1302</v>
      </c>
      <c r="B3892" t="s">
        <v>20681</v>
      </c>
      <c r="C3892" t="s">
        <v>2365</v>
      </c>
      <c r="D3892" s="2">
        <v>372</v>
      </c>
    </row>
    <row r="3893" spans="1:4">
      <c r="A3893" s="1" t="s">
        <v>7081</v>
      </c>
      <c r="B3893" t="s">
        <v>19391</v>
      </c>
      <c r="C3893" t="s">
        <v>30753</v>
      </c>
      <c r="D3893" s="2">
        <v>275.20999999999998</v>
      </c>
    </row>
    <row r="3894" spans="1:4">
      <c r="A3894" s="1" t="s">
        <v>20461</v>
      </c>
      <c r="B3894" t="s">
        <v>20462</v>
      </c>
      <c r="C3894" t="s">
        <v>30754</v>
      </c>
      <c r="D3894" s="2">
        <v>770</v>
      </c>
    </row>
    <row r="3895" spans="1:4">
      <c r="A3895" s="1" t="s">
        <v>1313</v>
      </c>
      <c r="B3895" t="s">
        <v>20504</v>
      </c>
      <c r="C3895" t="s">
        <v>30755</v>
      </c>
      <c r="D3895" s="2">
        <v>334</v>
      </c>
    </row>
    <row r="3896" spans="1:4">
      <c r="A3896" s="1" t="s">
        <v>1314</v>
      </c>
      <c r="B3896" t="s">
        <v>17425</v>
      </c>
      <c r="C3896" t="s">
        <v>30756</v>
      </c>
      <c r="D3896" s="2">
        <v>334</v>
      </c>
    </row>
    <row r="3897" spans="1:4">
      <c r="A3897" s="1" t="s">
        <v>1310</v>
      </c>
      <c r="B3897" t="s">
        <v>22989</v>
      </c>
      <c r="C3897" t="s">
        <v>30757</v>
      </c>
      <c r="D3897" s="2">
        <v>334</v>
      </c>
    </row>
    <row r="3898" spans="1:4">
      <c r="A3898" s="1" t="s">
        <v>1311</v>
      </c>
      <c r="B3898" t="s">
        <v>23186</v>
      </c>
      <c r="C3898" t="s">
        <v>30758</v>
      </c>
      <c r="D3898" s="2">
        <v>334</v>
      </c>
    </row>
    <row r="3899" spans="1:4">
      <c r="A3899" s="1" t="s">
        <v>1312</v>
      </c>
      <c r="B3899" t="s">
        <v>20503</v>
      </c>
      <c r="C3899" t="s">
        <v>30759</v>
      </c>
      <c r="D3899" s="2">
        <v>334</v>
      </c>
    </row>
    <row r="3900" spans="1:4">
      <c r="A3900" s="1" t="s">
        <v>10884</v>
      </c>
      <c r="B3900" t="s">
        <v>20328</v>
      </c>
      <c r="C3900" t="s">
        <v>30760</v>
      </c>
      <c r="D3900" s="2">
        <v>214</v>
      </c>
    </row>
    <row r="3901" spans="1:4">
      <c r="A3901" s="1" t="s">
        <v>11476</v>
      </c>
      <c r="B3901" t="s">
        <v>20888</v>
      </c>
      <c r="C3901" t="s">
        <v>30761</v>
      </c>
      <c r="D3901" s="2">
        <v>442</v>
      </c>
    </row>
    <row r="3902" spans="1:4">
      <c r="A3902" s="1" t="s">
        <v>12706</v>
      </c>
      <c r="B3902" t="s">
        <v>22070</v>
      </c>
      <c r="C3902" t="s">
        <v>30762</v>
      </c>
      <c r="D3902" s="2">
        <v>728</v>
      </c>
    </row>
    <row r="3903" spans="1:4">
      <c r="A3903" s="1" t="s">
        <v>13174</v>
      </c>
      <c r="B3903" t="s">
        <v>22405</v>
      </c>
      <c r="C3903" t="s">
        <v>30763</v>
      </c>
      <c r="D3903" s="2">
        <v>640</v>
      </c>
    </row>
    <row r="3904" spans="1:4">
      <c r="A3904" s="1" t="s">
        <v>8278</v>
      </c>
      <c r="B3904" t="s">
        <v>17514</v>
      </c>
      <c r="C3904" t="s">
        <v>30764</v>
      </c>
      <c r="D3904" s="2">
        <v>442</v>
      </c>
    </row>
    <row r="3905" spans="1:4">
      <c r="A3905" s="1" t="s">
        <v>618</v>
      </c>
      <c r="B3905" t="s">
        <v>23378</v>
      </c>
      <c r="C3905" t="s">
        <v>2715</v>
      </c>
      <c r="D3905" s="2">
        <v>430</v>
      </c>
    </row>
    <row r="3906" spans="1:4">
      <c r="A3906" s="1" t="s">
        <v>631</v>
      </c>
      <c r="B3906" t="s">
        <v>21823</v>
      </c>
      <c r="C3906" t="s">
        <v>30765</v>
      </c>
      <c r="D3906" s="2">
        <v>548</v>
      </c>
    </row>
    <row r="3907" spans="1:4">
      <c r="A3907" s="1" t="s">
        <v>11993</v>
      </c>
      <c r="B3907" t="s">
        <v>21395</v>
      </c>
      <c r="C3907" t="s">
        <v>30766</v>
      </c>
      <c r="D3907" s="2">
        <v>437</v>
      </c>
    </row>
    <row r="3908" spans="1:4">
      <c r="A3908" s="1" t="s">
        <v>8279</v>
      </c>
      <c r="B3908" t="s">
        <v>17515</v>
      </c>
      <c r="C3908" t="s">
        <v>30767</v>
      </c>
      <c r="D3908" s="2">
        <v>437</v>
      </c>
    </row>
    <row r="3909" spans="1:4">
      <c r="A3909" s="1" t="s">
        <v>7079</v>
      </c>
      <c r="B3909" t="s">
        <v>17866</v>
      </c>
      <c r="C3909" t="s">
        <v>30768</v>
      </c>
      <c r="D3909" s="2">
        <v>504.71</v>
      </c>
    </row>
    <row r="3910" spans="1:4">
      <c r="A3910" s="1" t="s">
        <v>628</v>
      </c>
      <c r="B3910" t="s">
        <v>21816</v>
      </c>
      <c r="C3910" t="s">
        <v>2717</v>
      </c>
      <c r="D3910" s="2">
        <v>460</v>
      </c>
    </row>
    <row r="3911" spans="1:4">
      <c r="A3911" s="1" t="s">
        <v>13175</v>
      </c>
      <c r="B3911" t="s">
        <v>22406</v>
      </c>
      <c r="C3911" t="s">
        <v>30769</v>
      </c>
      <c r="D3911" s="2">
        <v>442</v>
      </c>
    </row>
    <row r="3912" spans="1:4">
      <c r="A3912" s="1" t="s">
        <v>16146</v>
      </c>
      <c r="B3912" t="s">
        <v>24609</v>
      </c>
      <c r="C3912" t="s">
        <v>30770</v>
      </c>
      <c r="D3912" s="2">
        <v>186</v>
      </c>
    </row>
    <row r="3913" spans="1:4">
      <c r="A3913" s="1" t="s">
        <v>630</v>
      </c>
      <c r="B3913" t="s">
        <v>18247</v>
      </c>
      <c r="C3913" t="s">
        <v>30771</v>
      </c>
      <c r="D3913" s="2">
        <v>780</v>
      </c>
    </row>
    <row r="3914" spans="1:4">
      <c r="A3914" s="1" t="s">
        <v>7093</v>
      </c>
      <c r="B3914" t="s">
        <v>21822</v>
      </c>
      <c r="C3914" t="s">
        <v>30772</v>
      </c>
      <c r="D3914" s="2">
        <v>548</v>
      </c>
    </row>
    <row r="3915" spans="1:4">
      <c r="A3915" s="1" t="s">
        <v>616</v>
      </c>
      <c r="B3915" t="s">
        <v>19187</v>
      </c>
      <c r="C3915" t="s">
        <v>2714</v>
      </c>
      <c r="D3915" s="2">
        <v>366.2</v>
      </c>
    </row>
    <row r="3916" spans="1:4">
      <c r="A3916" s="1" t="s">
        <v>619</v>
      </c>
      <c r="B3916" t="s">
        <v>24624</v>
      </c>
      <c r="C3916" t="s">
        <v>30773</v>
      </c>
      <c r="D3916" s="2">
        <v>430</v>
      </c>
    </row>
    <row r="3917" spans="1:4">
      <c r="A3917" s="1" t="s">
        <v>16363</v>
      </c>
      <c r="B3917" t="s">
        <v>24756</v>
      </c>
      <c r="C3917" t="s">
        <v>30774</v>
      </c>
      <c r="D3917" s="2">
        <v>442</v>
      </c>
    </row>
    <row r="3918" spans="1:4">
      <c r="A3918" s="1" t="s">
        <v>622</v>
      </c>
      <c r="B3918" t="s">
        <v>24809</v>
      </c>
      <c r="C3918" t="s">
        <v>30775</v>
      </c>
      <c r="D3918" s="2">
        <v>430</v>
      </c>
    </row>
    <row r="3919" spans="1:4">
      <c r="A3919" s="1" t="s">
        <v>625</v>
      </c>
      <c r="B3919" t="s">
        <v>21818</v>
      </c>
      <c r="C3919" t="s">
        <v>2718</v>
      </c>
      <c r="D3919" s="2">
        <v>460</v>
      </c>
    </row>
    <row r="3920" spans="1:4">
      <c r="A3920" s="1" t="s">
        <v>8561</v>
      </c>
      <c r="B3920" t="s">
        <v>17855</v>
      </c>
      <c r="C3920" t="s">
        <v>30776</v>
      </c>
      <c r="D3920" s="2">
        <v>291.12</v>
      </c>
    </row>
    <row r="3921" spans="1:4">
      <c r="A3921" s="1" t="s">
        <v>11589</v>
      </c>
      <c r="B3921" t="s">
        <v>21004</v>
      </c>
      <c r="C3921" t="s">
        <v>30777</v>
      </c>
      <c r="D3921" s="2">
        <v>442</v>
      </c>
    </row>
    <row r="3922" spans="1:4">
      <c r="A3922" s="1" t="s">
        <v>13176</v>
      </c>
      <c r="B3922" t="s">
        <v>22407</v>
      </c>
      <c r="C3922" t="s">
        <v>30778</v>
      </c>
      <c r="D3922" s="2">
        <v>277</v>
      </c>
    </row>
    <row r="3923" spans="1:4">
      <c r="A3923" s="1" t="s">
        <v>620</v>
      </c>
      <c r="B3923" t="s">
        <v>24132</v>
      </c>
      <c r="C3923" t="s">
        <v>30779</v>
      </c>
      <c r="D3923" s="2">
        <v>430</v>
      </c>
    </row>
    <row r="3924" spans="1:4">
      <c r="A3924" s="1" t="s">
        <v>7790</v>
      </c>
      <c r="B3924" t="s">
        <v>16902</v>
      </c>
      <c r="C3924" t="s">
        <v>30780</v>
      </c>
      <c r="D3924" s="2">
        <v>442</v>
      </c>
    </row>
    <row r="3925" spans="1:4">
      <c r="A3925" s="1" t="s">
        <v>16364</v>
      </c>
      <c r="B3925" t="s">
        <v>24757</v>
      </c>
      <c r="C3925" t="s">
        <v>30781</v>
      </c>
      <c r="D3925" s="2">
        <v>442</v>
      </c>
    </row>
    <row r="3926" spans="1:4">
      <c r="A3926" s="1" t="s">
        <v>621</v>
      </c>
      <c r="B3926" t="s">
        <v>24127</v>
      </c>
      <c r="C3926" t="s">
        <v>2713</v>
      </c>
      <c r="D3926" s="2">
        <v>430</v>
      </c>
    </row>
    <row r="3927" spans="1:4">
      <c r="A3927" s="1" t="s">
        <v>12440</v>
      </c>
      <c r="B3927" t="s">
        <v>21821</v>
      </c>
      <c r="C3927" t="s">
        <v>30782</v>
      </c>
      <c r="D3927" s="2">
        <v>548</v>
      </c>
    </row>
    <row r="3928" spans="1:4">
      <c r="A3928" s="1" t="s">
        <v>617</v>
      </c>
      <c r="B3928" t="s">
        <v>22404</v>
      </c>
      <c r="C3928" t="s">
        <v>2711</v>
      </c>
      <c r="D3928" s="2">
        <v>430</v>
      </c>
    </row>
    <row r="3929" spans="1:4">
      <c r="A3929" s="1" t="s">
        <v>9928</v>
      </c>
      <c r="B3929" t="s">
        <v>19420</v>
      </c>
      <c r="C3929" t="s">
        <v>30783</v>
      </c>
      <c r="D3929" s="2">
        <v>493.72</v>
      </c>
    </row>
    <row r="3930" spans="1:4">
      <c r="A3930" s="1" t="s">
        <v>7784</v>
      </c>
      <c r="B3930" t="s">
        <v>16889</v>
      </c>
      <c r="C3930" t="s">
        <v>30784</v>
      </c>
      <c r="D3930" s="2">
        <v>442</v>
      </c>
    </row>
    <row r="3931" spans="1:4">
      <c r="A3931" s="1" t="s">
        <v>626</v>
      </c>
      <c r="B3931" t="s">
        <v>21819</v>
      </c>
      <c r="C3931" t="s">
        <v>2720</v>
      </c>
      <c r="D3931" s="2">
        <v>460</v>
      </c>
    </row>
    <row r="3932" spans="1:4">
      <c r="A3932" s="1" t="s">
        <v>623</v>
      </c>
      <c r="B3932" t="s">
        <v>22269</v>
      </c>
      <c r="C3932" t="s">
        <v>2712</v>
      </c>
      <c r="D3932" s="2">
        <v>430</v>
      </c>
    </row>
    <row r="3933" spans="1:4">
      <c r="A3933" s="1" t="s">
        <v>7540</v>
      </c>
      <c r="B3933" t="s">
        <v>16579</v>
      </c>
      <c r="C3933" t="s">
        <v>30785</v>
      </c>
      <c r="D3933" s="2">
        <v>442</v>
      </c>
    </row>
    <row r="3934" spans="1:4">
      <c r="A3934" s="1" t="s">
        <v>8661</v>
      </c>
      <c r="B3934" t="s">
        <v>17976</v>
      </c>
      <c r="C3934" t="s">
        <v>30786</v>
      </c>
      <c r="D3934" s="2">
        <v>856</v>
      </c>
    </row>
    <row r="3935" spans="1:4">
      <c r="A3935" s="1" t="s">
        <v>12974</v>
      </c>
      <c r="B3935" t="s">
        <v>22270</v>
      </c>
      <c r="C3935" t="s">
        <v>30787</v>
      </c>
      <c r="D3935" s="2">
        <v>386</v>
      </c>
    </row>
    <row r="3936" spans="1:4">
      <c r="A3936" s="1" t="s">
        <v>629</v>
      </c>
      <c r="B3936" t="s">
        <v>21833</v>
      </c>
      <c r="C3936" t="s">
        <v>30788</v>
      </c>
      <c r="D3936" s="2">
        <v>780</v>
      </c>
    </row>
    <row r="3937" spans="1:4">
      <c r="A3937" s="1" t="s">
        <v>632</v>
      </c>
      <c r="B3937" t="s">
        <v>17513</v>
      </c>
      <c r="C3937" t="s">
        <v>30789</v>
      </c>
      <c r="D3937" s="2">
        <v>640</v>
      </c>
    </row>
    <row r="3938" spans="1:4">
      <c r="A3938" s="1" t="s">
        <v>12708</v>
      </c>
      <c r="B3938" t="s">
        <v>22072</v>
      </c>
      <c r="C3938" t="s">
        <v>30790</v>
      </c>
      <c r="D3938" s="2">
        <v>277</v>
      </c>
    </row>
    <row r="3939" spans="1:4">
      <c r="A3939" s="1" t="s">
        <v>13081</v>
      </c>
      <c r="B3939" t="s">
        <v>22322</v>
      </c>
      <c r="C3939" t="s">
        <v>30791</v>
      </c>
      <c r="D3939" s="2">
        <v>304</v>
      </c>
    </row>
    <row r="3940" spans="1:4">
      <c r="A3940" s="1" t="s">
        <v>633</v>
      </c>
      <c r="B3940" t="s">
        <v>18637</v>
      </c>
      <c r="C3940" t="s">
        <v>30792</v>
      </c>
      <c r="D3940" s="2">
        <v>640</v>
      </c>
    </row>
    <row r="3941" spans="1:4">
      <c r="A3941" s="1" t="s">
        <v>624</v>
      </c>
      <c r="B3941" t="s">
        <v>21817</v>
      </c>
      <c r="C3941" t="s">
        <v>2716</v>
      </c>
      <c r="D3941" s="2">
        <v>460</v>
      </c>
    </row>
    <row r="3942" spans="1:4">
      <c r="A3942" s="1" t="s">
        <v>9935</v>
      </c>
      <c r="B3942" t="s">
        <v>19426</v>
      </c>
      <c r="C3942" t="s">
        <v>30793</v>
      </c>
      <c r="D3942" s="2">
        <v>493.72</v>
      </c>
    </row>
    <row r="3943" spans="1:4">
      <c r="A3943" s="1" t="s">
        <v>627</v>
      </c>
      <c r="B3943" t="s">
        <v>21820</v>
      </c>
      <c r="C3943" t="s">
        <v>2719</v>
      </c>
      <c r="D3943" s="2">
        <v>460</v>
      </c>
    </row>
    <row r="3944" spans="1:4">
      <c r="A3944" s="1" t="s">
        <v>1315</v>
      </c>
      <c r="B3944" t="s">
        <v>17390</v>
      </c>
      <c r="C3944" t="s">
        <v>30794</v>
      </c>
      <c r="D3944" s="2">
        <v>306</v>
      </c>
    </row>
    <row r="3945" spans="1:4">
      <c r="A3945" s="1" t="s">
        <v>1322</v>
      </c>
      <c r="B3945" t="s">
        <v>24342</v>
      </c>
      <c r="C3945" t="s">
        <v>30795</v>
      </c>
      <c r="D3945" s="2">
        <v>395</v>
      </c>
    </row>
    <row r="3946" spans="1:4">
      <c r="A3946" s="1" t="s">
        <v>1319</v>
      </c>
      <c r="B3946" t="s">
        <v>20311</v>
      </c>
      <c r="C3946" t="s">
        <v>30796</v>
      </c>
      <c r="D3946" s="2">
        <v>306</v>
      </c>
    </row>
    <row r="3947" spans="1:4">
      <c r="A3947" s="1" t="s">
        <v>1323</v>
      </c>
      <c r="B3947" t="s">
        <v>24028</v>
      </c>
      <c r="C3947" t="s">
        <v>30797</v>
      </c>
      <c r="D3947" s="2">
        <v>395</v>
      </c>
    </row>
    <row r="3948" spans="1:4">
      <c r="A3948" s="1" t="s">
        <v>1316</v>
      </c>
      <c r="B3948" t="s">
        <v>21245</v>
      </c>
      <c r="C3948" t="s">
        <v>30798</v>
      </c>
      <c r="D3948" s="2">
        <v>306</v>
      </c>
    </row>
    <row r="3949" spans="1:4">
      <c r="A3949" s="1" t="s">
        <v>1321</v>
      </c>
      <c r="B3949" t="s">
        <v>24029</v>
      </c>
      <c r="C3949" t="s">
        <v>30799</v>
      </c>
      <c r="D3949" s="2">
        <v>395</v>
      </c>
    </row>
    <row r="3950" spans="1:4">
      <c r="A3950" s="1" t="s">
        <v>1317</v>
      </c>
      <c r="B3950" t="s">
        <v>21244</v>
      </c>
      <c r="C3950" t="s">
        <v>30800</v>
      </c>
      <c r="D3950" s="2">
        <v>306</v>
      </c>
    </row>
    <row r="3951" spans="1:4">
      <c r="A3951" s="1" t="s">
        <v>1318</v>
      </c>
      <c r="B3951" t="s">
        <v>21258</v>
      </c>
      <c r="C3951" t="s">
        <v>30801</v>
      </c>
      <c r="D3951" s="2">
        <v>306</v>
      </c>
    </row>
    <row r="3952" spans="1:4">
      <c r="A3952" s="1" t="s">
        <v>1320</v>
      </c>
      <c r="B3952" t="s">
        <v>24030</v>
      </c>
      <c r="C3952" t="s">
        <v>30802</v>
      </c>
      <c r="D3952" s="2">
        <v>395</v>
      </c>
    </row>
    <row r="3953" spans="1:4">
      <c r="A3953" s="1" t="s">
        <v>13470</v>
      </c>
      <c r="B3953" t="s">
        <v>22603</v>
      </c>
      <c r="C3953" t="s">
        <v>30803</v>
      </c>
      <c r="D3953" s="2">
        <v>390</v>
      </c>
    </row>
    <row r="3954" spans="1:4">
      <c r="A3954" s="1" t="s">
        <v>365</v>
      </c>
      <c r="B3954" t="s">
        <v>24500</v>
      </c>
      <c r="C3954" t="s">
        <v>30804</v>
      </c>
      <c r="D3954" s="2">
        <v>390</v>
      </c>
    </row>
    <row r="3955" spans="1:4">
      <c r="A3955" s="1" t="s">
        <v>16015</v>
      </c>
      <c r="B3955" t="s">
        <v>24499</v>
      </c>
      <c r="C3955" t="s">
        <v>30805</v>
      </c>
      <c r="D3955" s="2">
        <v>390</v>
      </c>
    </row>
    <row r="3956" spans="1:4">
      <c r="A3956" s="1" t="s">
        <v>16016</v>
      </c>
      <c r="B3956" t="s">
        <v>24501</v>
      </c>
      <c r="C3956" t="s">
        <v>30806</v>
      </c>
      <c r="D3956" s="2">
        <v>390</v>
      </c>
    </row>
    <row r="3957" spans="1:4">
      <c r="A3957" s="1" t="s">
        <v>1304</v>
      </c>
      <c r="B3957" t="s">
        <v>22833</v>
      </c>
      <c r="C3957" t="s">
        <v>30807</v>
      </c>
      <c r="D3957" s="2">
        <v>390</v>
      </c>
    </row>
    <row r="3958" spans="1:4">
      <c r="A3958" s="1" t="s">
        <v>1305</v>
      </c>
      <c r="B3958" t="s">
        <v>23264</v>
      </c>
      <c r="C3958" t="s">
        <v>30808</v>
      </c>
      <c r="D3958" s="2">
        <v>390</v>
      </c>
    </row>
    <row r="3959" spans="1:4">
      <c r="A3959" s="1" t="s">
        <v>1306</v>
      </c>
      <c r="B3959" t="s">
        <v>22604</v>
      </c>
      <c r="C3959" t="s">
        <v>30809</v>
      </c>
      <c r="D3959" s="2">
        <v>390</v>
      </c>
    </row>
    <row r="3960" spans="1:4">
      <c r="A3960" s="1" t="s">
        <v>1307</v>
      </c>
      <c r="B3960" t="s">
        <v>22834</v>
      </c>
      <c r="C3960" t="s">
        <v>30810</v>
      </c>
      <c r="D3960" s="2">
        <v>390</v>
      </c>
    </row>
    <row r="3961" spans="1:4">
      <c r="A3961" s="1" t="s">
        <v>8560</v>
      </c>
      <c r="B3961" t="s">
        <v>17852</v>
      </c>
      <c r="C3961" t="s">
        <v>30811</v>
      </c>
      <c r="D3961" s="2">
        <v>333</v>
      </c>
    </row>
    <row r="3962" spans="1:4">
      <c r="A3962" s="1" t="s">
        <v>1300</v>
      </c>
      <c r="B3962" t="s">
        <v>21414</v>
      </c>
      <c r="C3962" t="s">
        <v>2498</v>
      </c>
      <c r="D3962" s="2">
        <v>225</v>
      </c>
    </row>
    <row r="3963" spans="1:4">
      <c r="A3963" s="1" t="s">
        <v>8408</v>
      </c>
      <c r="B3963" t="s">
        <v>17671</v>
      </c>
      <c r="C3963" t="s">
        <v>30812</v>
      </c>
      <c r="D3963" s="2">
        <v>333</v>
      </c>
    </row>
    <row r="3964" spans="1:4">
      <c r="A3964" s="1" t="s">
        <v>1301</v>
      </c>
      <c r="B3964" t="s">
        <v>21415</v>
      </c>
      <c r="C3964" t="s">
        <v>2499</v>
      </c>
      <c r="D3964" s="2">
        <v>225</v>
      </c>
    </row>
    <row r="3965" spans="1:4">
      <c r="A3965" s="1" t="s">
        <v>7087</v>
      </c>
      <c r="B3965" t="s">
        <v>20307</v>
      </c>
      <c r="C3965" t="s">
        <v>2517</v>
      </c>
      <c r="D3965" s="2">
        <v>370</v>
      </c>
    </row>
    <row r="3966" spans="1:4">
      <c r="A3966" s="1" t="s">
        <v>1299</v>
      </c>
      <c r="B3966" t="s">
        <v>21416</v>
      </c>
      <c r="C3966" t="s">
        <v>30813</v>
      </c>
      <c r="D3966" s="2">
        <v>225</v>
      </c>
    </row>
    <row r="3967" spans="1:4">
      <c r="A3967" s="1" t="s">
        <v>7095</v>
      </c>
      <c r="B3967" t="s">
        <v>22499</v>
      </c>
      <c r="C3967" t="s">
        <v>30814</v>
      </c>
      <c r="D3967" s="2">
        <v>361</v>
      </c>
    </row>
    <row r="3968" spans="1:4">
      <c r="A3968" s="1" t="s">
        <v>10280</v>
      </c>
      <c r="B3968" t="s">
        <v>19776</v>
      </c>
      <c r="C3968" t="s">
        <v>30815</v>
      </c>
      <c r="D3968" s="2">
        <v>361</v>
      </c>
    </row>
    <row r="3969" spans="1:4">
      <c r="A3969" s="1" t="s">
        <v>7738</v>
      </c>
      <c r="B3969" t="s">
        <v>16829</v>
      </c>
      <c r="C3969" t="s">
        <v>30816</v>
      </c>
      <c r="D3969" s="2">
        <v>361</v>
      </c>
    </row>
    <row r="3970" spans="1:4">
      <c r="A3970" s="1" t="s">
        <v>10867</v>
      </c>
      <c r="B3970" t="s">
        <v>20304</v>
      </c>
      <c r="C3970" t="s">
        <v>30817</v>
      </c>
      <c r="D3970" s="2">
        <v>482</v>
      </c>
    </row>
    <row r="3971" spans="1:4">
      <c r="A3971" s="1" t="s">
        <v>15259</v>
      </c>
      <c r="B3971" t="s">
        <v>23834</v>
      </c>
      <c r="C3971" t="s">
        <v>30818</v>
      </c>
      <c r="D3971" s="2">
        <v>354</v>
      </c>
    </row>
    <row r="3972" spans="1:4">
      <c r="A3972" s="1" t="s">
        <v>7077</v>
      </c>
      <c r="B3972" t="s">
        <v>17272</v>
      </c>
      <c r="C3972" t="s">
        <v>2519</v>
      </c>
      <c r="D3972" s="2">
        <v>482</v>
      </c>
    </row>
    <row r="3973" spans="1:4">
      <c r="A3973" s="1" t="s">
        <v>7089</v>
      </c>
      <c r="B3973" t="s">
        <v>20589</v>
      </c>
      <c r="C3973" t="s">
        <v>2508</v>
      </c>
      <c r="D3973" s="2">
        <v>361</v>
      </c>
    </row>
    <row r="3974" spans="1:4">
      <c r="A3974" s="1" t="s">
        <v>11184</v>
      </c>
      <c r="B3974" t="s">
        <v>20590</v>
      </c>
      <c r="C3974" t="s">
        <v>2507</v>
      </c>
      <c r="D3974" s="2">
        <v>361</v>
      </c>
    </row>
    <row r="3975" spans="1:4">
      <c r="A3975" s="1" t="s">
        <v>7086</v>
      </c>
      <c r="B3975" t="s">
        <v>20306</v>
      </c>
      <c r="C3975" t="s">
        <v>30819</v>
      </c>
      <c r="D3975" s="2">
        <v>482</v>
      </c>
    </row>
    <row r="3976" spans="1:4">
      <c r="A3976" s="1" t="s">
        <v>10869</v>
      </c>
      <c r="B3976" t="s">
        <v>20308</v>
      </c>
      <c r="C3976" t="s">
        <v>30820</v>
      </c>
      <c r="D3976" s="2">
        <v>482</v>
      </c>
    </row>
    <row r="3977" spans="1:4">
      <c r="A3977" s="1" t="s">
        <v>1297</v>
      </c>
      <c r="B3977" t="s">
        <v>18249</v>
      </c>
      <c r="C3977" t="s">
        <v>2761</v>
      </c>
      <c r="D3977" s="2">
        <v>297</v>
      </c>
    </row>
    <row r="3978" spans="1:4">
      <c r="A3978" s="1" t="s">
        <v>8926</v>
      </c>
      <c r="B3978" t="s">
        <v>18272</v>
      </c>
      <c r="C3978" t="s">
        <v>2760</v>
      </c>
      <c r="D3978" s="2">
        <v>297</v>
      </c>
    </row>
    <row r="3979" spans="1:4">
      <c r="A3979" s="1" t="s">
        <v>8915</v>
      </c>
      <c r="B3979" t="s">
        <v>18254</v>
      </c>
      <c r="C3979" t="s">
        <v>2762</v>
      </c>
      <c r="D3979" s="2">
        <v>297</v>
      </c>
    </row>
    <row r="3980" spans="1:4">
      <c r="A3980" s="1" t="s">
        <v>8919</v>
      </c>
      <c r="B3980" t="s">
        <v>18260</v>
      </c>
      <c r="C3980" t="s">
        <v>2763</v>
      </c>
      <c r="D3980" s="2">
        <v>297</v>
      </c>
    </row>
    <row r="3981" spans="1:4">
      <c r="A3981" s="1" t="s">
        <v>8922</v>
      </c>
      <c r="B3981" t="s">
        <v>18267</v>
      </c>
      <c r="C3981" t="s">
        <v>30821</v>
      </c>
      <c r="D3981" s="2">
        <v>297</v>
      </c>
    </row>
    <row r="3982" spans="1:4">
      <c r="A3982" s="1" t="s">
        <v>10886</v>
      </c>
      <c r="B3982" t="s">
        <v>20331</v>
      </c>
      <c r="C3982" t="s">
        <v>30822</v>
      </c>
      <c r="D3982" s="2">
        <v>270</v>
      </c>
    </row>
    <row r="3983" spans="1:4">
      <c r="A3983" s="1" t="s">
        <v>12781</v>
      </c>
      <c r="B3983" t="s">
        <v>22124</v>
      </c>
      <c r="C3983" t="s">
        <v>30823</v>
      </c>
      <c r="D3983" s="2">
        <v>390</v>
      </c>
    </row>
    <row r="3984" spans="1:4">
      <c r="A3984" s="1" t="s">
        <v>13199</v>
      </c>
      <c r="B3984" t="s">
        <v>22432</v>
      </c>
      <c r="C3984" t="s">
        <v>30824</v>
      </c>
      <c r="D3984" s="2">
        <v>270</v>
      </c>
    </row>
    <row r="3985" spans="1:4">
      <c r="A3985" s="1" t="s">
        <v>12254</v>
      </c>
      <c r="B3985" t="s">
        <v>21666</v>
      </c>
      <c r="C3985" t="s">
        <v>30825</v>
      </c>
      <c r="D3985" s="2">
        <v>390</v>
      </c>
    </row>
    <row r="3986" spans="1:4">
      <c r="A3986" s="1" t="s">
        <v>12255</v>
      </c>
      <c r="B3986" t="s">
        <v>21667</v>
      </c>
      <c r="C3986" t="s">
        <v>30826</v>
      </c>
      <c r="D3986" s="2">
        <v>312</v>
      </c>
    </row>
    <row r="3987" spans="1:4">
      <c r="A3987" s="1" t="s">
        <v>9157</v>
      </c>
      <c r="B3987" t="s">
        <v>18550</v>
      </c>
      <c r="C3987" t="s">
        <v>30827</v>
      </c>
      <c r="D3987" s="2">
        <v>312</v>
      </c>
    </row>
    <row r="3988" spans="1:4">
      <c r="A3988" s="1" t="s">
        <v>11193</v>
      </c>
      <c r="B3988" t="s">
        <v>20603</v>
      </c>
      <c r="C3988" t="s">
        <v>30828</v>
      </c>
      <c r="D3988" s="2">
        <v>312</v>
      </c>
    </row>
    <row r="3989" spans="1:4">
      <c r="A3989" s="1" t="s">
        <v>9293</v>
      </c>
      <c r="B3989" t="s">
        <v>18716</v>
      </c>
      <c r="C3989" t="s">
        <v>9293</v>
      </c>
      <c r="D3989" s="2">
        <v>1080</v>
      </c>
    </row>
    <row r="3990" spans="1:4">
      <c r="A3990" s="1" t="s">
        <v>15631</v>
      </c>
      <c r="B3990" t="s">
        <v>24167</v>
      </c>
      <c r="C3990" t="s">
        <v>30829</v>
      </c>
      <c r="D3990" s="2">
        <v>172.2</v>
      </c>
    </row>
    <row r="3991" spans="1:4">
      <c r="A3991" s="1" t="s">
        <v>5365</v>
      </c>
      <c r="B3991" t="s">
        <v>20856</v>
      </c>
      <c r="C3991" t="s">
        <v>5365</v>
      </c>
      <c r="D3991" s="2">
        <v>130</v>
      </c>
    </row>
    <row r="3992" spans="1:4">
      <c r="A3992" s="1" t="s">
        <v>16524</v>
      </c>
      <c r="B3992" t="s">
        <v>24888</v>
      </c>
      <c r="C3992" t="s">
        <v>30830</v>
      </c>
      <c r="D3992" s="2">
        <v>237.5</v>
      </c>
    </row>
    <row r="3993" spans="1:4">
      <c r="A3993" s="1" t="s">
        <v>5566</v>
      </c>
      <c r="B3993" t="s">
        <v>24165</v>
      </c>
      <c r="C3993" t="s">
        <v>5566</v>
      </c>
      <c r="D3993" s="2">
        <v>220</v>
      </c>
    </row>
    <row r="3994" spans="1:4">
      <c r="A3994" s="1" t="s">
        <v>10638</v>
      </c>
      <c r="B3994" t="s">
        <v>20113</v>
      </c>
      <c r="C3994" t="s">
        <v>30831</v>
      </c>
      <c r="D3994" s="2">
        <v>293.99</v>
      </c>
    </row>
    <row r="3995" spans="1:4">
      <c r="A3995" s="1" t="s">
        <v>791</v>
      </c>
      <c r="B3995" t="s">
        <v>19621</v>
      </c>
      <c r="C3995" t="s">
        <v>30832</v>
      </c>
      <c r="D3995" s="2">
        <v>55.53</v>
      </c>
    </row>
    <row r="3996" spans="1:4">
      <c r="A3996" s="1" t="s">
        <v>793</v>
      </c>
      <c r="B3996" t="s">
        <v>17616</v>
      </c>
      <c r="C3996" t="s">
        <v>30833</v>
      </c>
      <c r="D3996" s="2">
        <v>55.53</v>
      </c>
    </row>
    <row r="3997" spans="1:4">
      <c r="A3997" s="1" t="s">
        <v>790</v>
      </c>
      <c r="B3997" t="s">
        <v>17913</v>
      </c>
      <c r="C3997" t="s">
        <v>30834</v>
      </c>
      <c r="D3997" s="2">
        <v>55.53</v>
      </c>
    </row>
    <row r="3998" spans="1:4">
      <c r="A3998" s="1" t="s">
        <v>789</v>
      </c>
      <c r="B3998" t="s">
        <v>17897</v>
      </c>
      <c r="C3998" t="s">
        <v>30835</v>
      </c>
      <c r="D3998" s="2">
        <v>55.53</v>
      </c>
    </row>
    <row r="3999" spans="1:4">
      <c r="A3999" s="1" t="s">
        <v>786</v>
      </c>
      <c r="B3999" t="s">
        <v>21365</v>
      </c>
      <c r="C3999" t="s">
        <v>30836</v>
      </c>
      <c r="D3999" s="2">
        <v>265.3</v>
      </c>
    </row>
    <row r="4000" spans="1:4">
      <c r="A4000" s="1" t="s">
        <v>5839</v>
      </c>
      <c r="B4000" t="s">
        <v>20280</v>
      </c>
      <c r="C4000" t="s">
        <v>30837</v>
      </c>
      <c r="D4000" s="2">
        <v>265.3</v>
      </c>
    </row>
    <row r="4001" spans="1:4">
      <c r="A4001" s="1" t="s">
        <v>13894</v>
      </c>
      <c r="B4001" t="s">
        <v>22836</v>
      </c>
      <c r="C4001" t="s">
        <v>4391</v>
      </c>
      <c r="D4001" s="2">
        <v>214.4</v>
      </c>
    </row>
    <row r="4002" spans="1:4">
      <c r="A4002" s="1" t="s">
        <v>788</v>
      </c>
      <c r="B4002" t="s">
        <v>17912</v>
      </c>
      <c r="C4002" t="s">
        <v>30838</v>
      </c>
      <c r="D4002" s="2">
        <v>55.53</v>
      </c>
    </row>
    <row r="4003" spans="1:4">
      <c r="A4003" s="1" t="s">
        <v>5835</v>
      </c>
      <c r="B4003" t="s">
        <v>18081</v>
      </c>
      <c r="C4003" t="s">
        <v>30839</v>
      </c>
      <c r="D4003" s="2">
        <v>63.33</v>
      </c>
    </row>
    <row r="4004" spans="1:4">
      <c r="A4004" s="1" t="s">
        <v>787</v>
      </c>
      <c r="B4004" t="s">
        <v>18432</v>
      </c>
      <c r="C4004" t="s">
        <v>30840</v>
      </c>
      <c r="D4004" s="2">
        <v>63.33</v>
      </c>
    </row>
    <row r="4005" spans="1:4">
      <c r="A4005" s="1" t="s">
        <v>794</v>
      </c>
      <c r="B4005" t="s">
        <v>17931</v>
      </c>
      <c r="C4005" t="s">
        <v>30841</v>
      </c>
      <c r="D4005" s="2">
        <v>55.53</v>
      </c>
    </row>
    <row r="4006" spans="1:4">
      <c r="A4006" s="1" t="s">
        <v>5836</v>
      </c>
      <c r="B4006" t="s">
        <v>18088</v>
      </c>
      <c r="C4006" t="s">
        <v>30842</v>
      </c>
      <c r="D4006" s="2">
        <v>55.53</v>
      </c>
    </row>
    <row r="4007" spans="1:4">
      <c r="A4007" s="1" t="s">
        <v>11337</v>
      </c>
      <c r="B4007" t="s">
        <v>20749</v>
      </c>
      <c r="C4007" t="s">
        <v>30843</v>
      </c>
      <c r="D4007" s="2">
        <v>156</v>
      </c>
    </row>
    <row r="4008" spans="1:4">
      <c r="A4008" s="1" t="s">
        <v>11351</v>
      </c>
      <c r="B4008" t="s">
        <v>20753</v>
      </c>
      <c r="C4008" t="s">
        <v>30844</v>
      </c>
      <c r="D4008" s="2">
        <v>285</v>
      </c>
    </row>
    <row r="4009" spans="1:4">
      <c r="A4009" s="1" t="s">
        <v>11335</v>
      </c>
      <c r="B4009" t="s">
        <v>20747</v>
      </c>
      <c r="C4009" t="s">
        <v>30845</v>
      </c>
      <c r="D4009" s="2">
        <v>179</v>
      </c>
    </row>
    <row r="4010" spans="1:4">
      <c r="A4010" s="1" t="s">
        <v>11350</v>
      </c>
      <c r="B4010" t="s">
        <v>20752</v>
      </c>
      <c r="C4010" t="s">
        <v>30846</v>
      </c>
      <c r="D4010" s="2">
        <v>177</v>
      </c>
    </row>
    <row r="4011" spans="1:4">
      <c r="A4011" s="1" t="s">
        <v>11328</v>
      </c>
      <c r="B4011" t="s">
        <v>20741</v>
      </c>
      <c r="C4011" t="s">
        <v>30847</v>
      </c>
      <c r="D4011" s="2">
        <v>229</v>
      </c>
    </row>
    <row r="4012" spans="1:4">
      <c r="A4012" s="1" t="s">
        <v>11334</v>
      </c>
      <c r="B4012" t="s">
        <v>20746</v>
      </c>
      <c r="C4012" t="s">
        <v>30848</v>
      </c>
      <c r="D4012" s="2">
        <v>157</v>
      </c>
    </row>
    <row r="4013" spans="1:4">
      <c r="A4013" s="1" t="s">
        <v>11336</v>
      </c>
      <c r="B4013" t="s">
        <v>20748</v>
      </c>
      <c r="C4013" t="s">
        <v>30849</v>
      </c>
      <c r="D4013" s="2">
        <v>209</v>
      </c>
    </row>
    <row r="4014" spans="1:4">
      <c r="A4014" s="1" t="s">
        <v>11332</v>
      </c>
      <c r="B4014" t="s">
        <v>20744</v>
      </c>
      <c r="C4014" t="s">
        <v>30850</v>
      </c>
      <c r="D4014" s="2">
        <v>370</v>
      </c>
    </row>
    <row r="4015" spans="1:4">
      <c r="A4015" s="1" t="s">
        <v>11333</v>
      </c>
      <c r="B4015" t="s">
        <v>20745</v>
      </c>
      <c r="C4015" t="s">
        <v>30851</v>
      </c>
      <c r="D4015" s="2">
        <v>339</v>
      </c>
    </row>
    <row r="4016" spans="1:4">
      <c r="A4016" s="1" t="s">
        <v>11822</v>
      </c>
      <c r="B4016" t="s">
        <v>21260</v>
      </c>
      <c r="C4016" t="s">
        <v>30852</v>
      </c>
      <c r="D4016" s="2">
        <v>46.61</v>
      </c>
    </row>
    <row r="4017" spans="1:4">
      <c r="A4017" s="1" t="s">
        <v>16065</v>
      </c>
      <c r="B4017" t="s">
        <v>24553</v>
      </c>
      <c r="C4017" t="s">
        <v>30853</v>
      </c>
      <c r="D4017" s="2">
        <v>111.3</v>
      </c>
    </row>
    <row r="4018" spans="1:4">
      <c r="A4018" s="1" t="s">
        <v>5280</v>
      </c>
      <c r="B4018" t="s">
        <v>21754</v>
      </c>
      <c r="C4018" t="s">
        <v>30854</v>
      </c>
      <c r="D4018" s="2">
        <v>8</v>
      </c>
    </row>
    <row r="4019" spans="1:4">
      <c r="A4019" s="1" t="s">
        <v>5258</v>
      </c>
      <c r="B4019" t="s">
        <v>18461</v>
      </c>
      <c r="C4019" t="s">
        <v>30855</v>
      </c>
      <c r="D4019" s="2">
        <v>15.64</v>
      </c>
    </row>
    <row r="4020" spans="1:4">
      <c r="A4020" s="1" t="s">
        <v>8577</v>
      </c>
      <c r="B4020" t="s">
        <v>17882</v>
      </c>
      <c r="C4020" t="s">
        <v>8577</v>
      </c>
      <c r="D4020" s="2">
        <v>522</v>
      </c>
    </row>
    <row r="4021" spans="1:4">
      <c r="A4021" s="1" t="s">
        <v>13036</v>
      </c>
      <c r="B4021" t="s">
        <v>22295</v>
      </c>
      <c r="C4021" t="s">
        <v>13036</v>
      </c>
      <c r="D4021" s="2">
        <v>378.66</v>
      </c>
    </row>
    <row r="4022" spans="1:4">
      <c r="A4022" s="1" t="s">
        <v>15873</v>
      </c>
      <c r="B4022" t="s">
        <v>24371</v>
      </c>
      <c r="C4022" t="s">
        <v>30856</v>
      </c>
      <c r="D4022" s="2">
        <v>288</v>
      </c>
    </row>
    <row r="4023" spans="1:4">
      <c r="A4023" s="1" t="s">
        <v>15831</v>
      </c>
      <c r="B4023" t="s">
        <v>24351</v>
      </c>
      <c r="C4023" t="s">
        <v>30857</v>
      </c>
      <c r="D4023" s="2">
        <v>288</v>
      </c>
    </row>
    <row r="4024" spans="1:4">
      <c r="A4024" s="1" t="s">
        <v>15830</v>
      </c>
      <c r="B4024" t="s">
        <v>24350</v>
      </c>
      <c r="C4024" t="s">
        <v>30858</v>
      </c>
      <c r="D4024" s="2">
        <v>288</v>
      </c>
    </row>
    <row r="4025" spans="1:4">
      <c r="A4025" s="1" t="s">
        <v>11699</v>
      </c>
      <c r="B4025" t="s">
        <v>21118</v>
      </c>
      <c r="C4025" t="s">
        <v>30859</v>
      </c>
      <c r="D4025" s="2">
        <v>177</v>
      </c>
    </row>
    <row r="4026" spans="1:4">
      <c r="A4026" s="1" t="s">
        <v>11704</v>
      </c>
      <c r="B4026" t="s">
        <v>21123</v>
      </c>
      <c r="C4026" t="s">
        <v>30860</v>
      </c>
      <c r="D4026" s="2">
        <v>177</v>
      </c>
    </row>
    <row r="4027" spans="1:4">
      <c r="A4027" s="1" t="s">
        <v>11706</v>
      </c>
      <c r="B4027" t="s">
        <v>21125</v>
      </c>
      <c r="C4027" t="s">
        <v>30861</v>
      </c>
      <c r="D4027" s="2">
        <v>177</v>
      </c>
    </row>
    <row r="4028" spans="1:4">
      <c r="A4028" s="1" t="s">
        <v>11707</v>
      </c>
      <c r="B4028" t="s">
        <v>21126</v>
      </c>
      <c r="C4028" t="s">
        <v>30862</v>
      </c>
      <c r="D4028" s="2">
        <v>177</v>
      </c>
    </row>
    <row r="4029" spans="1:4">
      <c r="A4029" s="1" t="s">
        <v>8078</v>
      </c>
      <c r="B4029" t="s">
        <v>17286</v>
      </c>
      <c r="C4029" t="s">
        <v>30863</v>
      </c>
      <c r="D4029" s="2">
        <v>108.5</v>
      </c>
    </row>
    <row r="4030" spans="1:4">
      <c r="A4030" s="1" t="s">
        <v>8399</v>
      </c>
      <c r="B4030" t="s">
        <v>17658</v>
      </c>
      <c r="C4030" t="s">
        <v>30864</v>
      </c>
      <c r="D4030" s="2">
        <v>108.5</v>
      </c>
    </row>
    <row r="4031" spans="1:4">
      <c r="A4031" s="1" t="s">
        <v>11205</v>
      </c>
      <c r="B4031" t="s">
        <v>20619</v>
      </c>
      <c r="C4031" t="s">
        <v>30865</v>
      </c>
      <c r="D4031" s="2">
        <v>108.5</v>
      </c>
    </row>
    <row r="4032" spans="1:4">
      <c r="A4032" s="1" t="s">
        <v>7112</v>
      </c>
      <c r="B4032" t="s">
        <v>22480</v>
      </c>
      <c r="C4032" t="s">
        <v>2650</v>
      </c>
      <c r="D4032" s="2">
        <v>337</v>
      </c>
    </row>
    <row r="4033" spans="1:4">
      <c r="A4033" s="1" t="s">
        <v>6184</v>
      </c>
      <c r="B4033" t="s">
        <v>17720</v>
      </c>
      <c r="C4033" t="s">
        <v>30866</v>
      </c>
      <c r="D4033" s="2">
        <v>63</v>
      </c>
    </row>
    <row r="4034" spans="1:4">
      <c r="A4034" s="1" t="s">
        <v>6183</v>
      </c>
      <c r="B4034" t="s">
        <v>17719</v>
      </c>
      <c r="C4034" t="s">
        <v>30867</v>
      </c>
      <c r="D4034" s="2">
        <v>63</v>
      </c>
    </row>
    <row r="4035" spans="1:4">
      <c r="A4035" s="1" t="s">
        <v>674</v>
      </c>
      <c r="B4035" t="s">
        <v>20662</v>
      </c>
      <c r="C4035" t="s">
        <v>2853</v>
      </c>
      <c r="D4035" s="2">
        <v>60</v>
      </c>
    </row>
    <row r="4036" spans="1:4">
      <c r="A4036" s="1" t="s">
        <v>676</v>
      </c>
      <c r="B4036" t="s">
        <v>20661</v>
      </c>
      <c r="C4036" t="s">
        <v>2851</v>
      </c>
      <c r="D4036" s="2">
        <v>60</v>
      </c>
    </row>
    <row r="4037" spans="1:4">
      <c r="A4037" s="1" t="s">
        <v>677</v>
      </c>
      <c r="B4037" t="s">
        <v>22595</v>
      </c>
      <c r="C4037" t="s">
        <v>2855</v>
      </c>
      <c r="D4037" s="2">
        <v>60</v>
      </c>
    </row>
    <row r="4038" spans="1:4">
      <c r="A4038" s="1" t="s">
        <v>678</v>
      </c>
      <c r="B4038" t="s">
        <v>22768</v>
      </c>
      <c r="C4038" t="s">
        <v>2854</v>
      </c>
      <c r="D4038" s="2">
        <v>60</v>
      </c>
    </row>
    <row r="4039" spans="1:4">
      <c r="A4039" s="1" t="s">
        <v>679</v>
      </c>
      <c r="B4039" t="s">
        <v>20663</v>
      </c>
      <c r="C4039" t="s">
        <v>2852</v>
      </c>
      <c r="D4039" s="2">
        <v>60</v>
      </c>
    </row>
    <row r="4040" spans="1:4">
      <c r="A4040" s="1" t="s">
        <v>5541</v>
      </c>
      <c r="B4040" t="s">
        <v>20370</v>
      </c>
      <c r="C4040" t="s">
        <v>30868</v>
      </c>
      <c r="D4040" s="2">
        <v>125</v>
      </c>
    </row>
    <row r="4041" spans="1:4">
      <c r="A4041" s="1" t="s">
        <v>14876</v>
      </c>
      <c r="B4041" t="s">
        <v>23526</v>
      </c>
      <c r="C4041" t="s">
        <v>30869</v>
      </c>
      <c r="D4041" s="2">
        <v>70.5</v>
      </c>
    </row>
    <row r="4042" spans="1:4">
      <c r="A4042" s="1" t="s">
        <v>11437</v>
      </c>
      <c r="B4042" t="s">
        <v>20838</v>
      </c>
      <c r="C4042" t="s">
        <v>30870</v>
      </c>
      <c r="D4042" s="2">
        <v>162</v>
      </c>
    </row>
    <row r="4043" spans="1:4">
      <c r="A4043" s="1" t="s">
        <v>5536</v>
      </c>
      <c r="B4043" t="s">
        <v>19048</v>
      </c>
      <c r="C4043" t="s">
        <v>30871</v>
      </c>
      <c r="D4043" s="2">
        <v>80</v>
      </c>
    </row>
    <row r="4044" spans="1:4">
      <c r="A4044" s="1" t="s">
        <v>17509</v>
      </c>
      <c r="B4044" t="s">
        <v>17510</v>
      </c>
      <c r="C4044" t="s">
        <v>30872</v>
      </c>
      <c r="D4044" s="2">
        <v>366</v>
      </c>
    </row>
    <row r="4045" spans="1:4">
      <c r="A4045" s="1" t="s">
        <v>5475</v>
      </c>
      <c r="B4045" t="s">
        <v>19931</v>
      </c>
      <c r="C4045" t="s">
        <v>30873</v>
      </c>
      <c r="D4045" s="2">
        <v>60</v>
      </c>
    </row>
    <row r="4046" spans="1:4">
      <c r="A4046" s="1" t="s">
        <v>9135</v>
      </c>
      <c r="B4046" t="s">
        <v>18522</v>
      </c>
      <c r="C4046" t="s">
        <v>30874</v>
      </c>
      <c r="D4046" s="2">
        <v>60</v>
      </c>
    </row>
    <row r="4047" spans="1:4">
      <c r="A4047" s="1" t="s">
        <v>5453</v>
      </c>
      <c r="B4047" t="s">
        <v>17546</v>
      </c>
      <c r="C4047" t="s">
        <v>2952</v>
      </c>
      <c r="D4047" s="2">
        <v>96</v>
      </c>
    </row>
    <row r="4048" spans="1:4">
      <c r="A4048" s="1" t="s">
        <v>24800</v>
      </c>
      <c r="B4048" t="s">
        <v>24801</v>
      </c>
      <c r="C4048" t="s">
        <v>24800</v>
      </c>
      <c r="D4048" s="2">
        <v>1950</v>
      </c>
    </row>
    <row r="4049" spans="1:4">
      <c r="A4049" s="1" t="s">
        <v>5495</v>
      </c>
      <c r="B4049" t="s">
        <v>24198</v>
      </c>
      <c r="C4049" t="s">
        <v>30875</v>
      </c>
      <c r="D4049" s="2">
        <v>5310</v>
      </c>
    </row>
    <row r="4050" spans="1:4">
      <c r="A4050" s="1" t="s">
        <v>15958</v>
      </c>
      <c r="B4050" t="s">
        <v>24425</v>
      </c>
      <c r="C4050" t="s">
        <v>30876</v>
      </c>
      <c r="D4050" s="2">
        <v>1907</v>
      </c>
    </row>
    <row r="4051" spans="1:4">
      <c r="A4051" s="1" t="s">
        <v>6771</v>
      </c>
      <c r="B4051" t="s">
        <v>23156</v>
      </c>
      <c r="C4051" t="s">
        <v>4995</v>
      </c>
      <c r="D4051" s="2">
        <v>1907</v>
      </c>
    </row>
    <row r="4052" spans="1:4">
      <c r="A4052" s="1" t="s">
        <v>15592</v>
      </c>
      <c r="B4052" t="s">
        <v>24133</v>
      </c>
      <c r="C4052" t="s">
        <v>15592</v>
      </c>
      <c r="D4052" s="2">
        <v>1348</v>
      </c>
    </row>
    <row r="4053" spans="1:4">
      <c r="A4053" s="1" t="s">
        <v>12713</v>
      </c>
      <c r="B4053" t="s">
        <v>22074</v>
      </c>
      <c r="C4053" t="s">
        <v>4989</v>
      </c>
      <c r="D4053" s="2">
        <v>1348</v>
      </c>
    </row>
    <row r="4054" spans="1:4">
      <c r="A4054" s="1" t="s">
        <v>7632</v>
      </c>
      <c r="B4054" t="s">
        <v>16678</v>
      </c>
      <c r="C4054" t="s">
        <v>30877</v>
      </c>
      <c r="D4054" s="2">
        <v>1875</v>
      </c>
    </row>
    <row r="4055" spans="1:4">
      <c r="A4055" s="1" t="s">
        <v>7635</v>
      </c>
      <c r="B4055" t="s">
        <v>16682</v>
      </c>
      <c r="C4055" t="s">
        <v>30878</v>
      </c>
      <c r="D4055" s="2">
        <v>1875</v>
      </c>
    </row>
    <row r="4056" spans="1:4">
      <c r="A4056" s="1" t="s">
        <v>7992</v>
      </c>
      <c r="B4056" t="s">
        <v>17199</v>
      </c>
      <c r="C4056" t="s">
        <v>30879</v>
      </c>
      <c r="D4056" s="2">
        <v>1771.69</v>
      </c>
    </row>
    <row r="4057" spans="1:4">
      <c r="A4057" s="1" t="s">
        <v>7710</v>
      </c>
      <c r="B4057" t="s">
        <v>16776</v>
      </c>
      <c r="C4057" t="s">
        <v>30880</v>
      </c>
      <c r="D4057" s="2">
        <v>1771.69</v>
      </c>
    </row>
    <row r="4058" spans="1:4">
      <c r="A4058" s="1" t="s">
        <v>8897</v>
      </c>
      <c r="B4058" t="s">
        <v>18236</v>
      </c>
      <c r="C4058" t="s">
        <v>30881</v>
      </c>
      <c r="D4058" s="2">
        <v>1771.69</v>
      </c>
    </row>
    <row r="4059" spans="1:4">
      <c r="A4059" s="1" t="s">
        <v>8738</v>
      </c>
      <c r="B4059" t="s">
        <v>18054</v>
      </c>
      <c r="C4059" t="s">
        <v>30882</v>
      </c>
      <c r="D4059" s="2">
        <v>1547</v>
      </c>
    </row>
    <row r="4060" spans="1:4">
      <c r="A4060" s="1" t="s">
        <v>6754</v>
      </c>
      <c r="B4060" t="s">
        <v>18055</v>
      </c>
      <c r="C4060" t="s">
        <v>30883</v>
      </c>
      <c r="D4060" s="2">
        <v>1547</v>
      </c>
    </row>
    <row r="4061" spans="1:4">
      <c r="A4061" s="1" t="s">
        <v>6750</v>
      </c>
      <c r="B4061" t="s">
        <v>17794</v>
      </c>
      <c r="C4061" t="s">
        <v>30884</v>
      </c>
      <c r="D4061" s="2">
        <v>1547</v>
      </c>
    </row>
    <row r="4062" spans="1:4">
      <c r="A4062" s="1" t="s">
        <v>6755</v>
      </c>
      <c r="B4062" t="s">
        <v>18056</v>
      </c>
      <c r="C4062" t="s">
        <v>30885</v>
      </c>
      <c r="D4062" s="2">
        <v>1547</v>
      </c>
    </row>
    <row r="4063" spans="1:4">
      <c r="A4063" s="1" t="s">
        <v>8501</v>
      </c>
      <c r="B4063" t="s">
        <v>17795</v>
      </c>
      <c r="C4063" t="s">
        <v>30886</v>
      </c>
      <c r="D4063" s="2">
        <v>1547</v>
      </c>
    </row>
    <row r="4064" spans="1:4">
      <c r="A4064" s="1" t="s">
        <v>7749</v>
      </c>
      <c r="B4064" t="s">
        <v>16846</v>
      </c>
      <c r="C4064" t="s">
        <v>30887</v>
      </c>
      <c r="D4064" s="2">
        <v>1547</v>
      </c>
    </row>
    <row r="4065" spans="1:4">
      <c r="A4065" s="1" t="s">
        <v>6769</v>
      </c>
      <c r="B4065" t="s">
        <v>23154</v>
      </c>
      <c r="C4065" t="s">
        <v>4993</v>
      </c>
      <c r="D4065" s="2">
        <v>1907</v>
      </c>
    </row>
    <row r="4066" spans="1:4">
      <c r="A4066" s="1" t="s">
        <v>6770</v>
      </c>
      <c r="B4066" t="s">
        <v>23155</v>
      </c>
      <c r="C4066" t="s">
        <v>4994</v>
      </c>
      <c r="D4066" s="2">
        <v>1907</v>
      </c>
    </row>
    <row r="4067" spans="1:4">
      <c r="A4067" s="1" t="s">
        <v>14337</v>
      </c>
      <c r="B4067" t="s">
        <v>23134</v>
      </c>
      <c r="C4067" t="s">
        <v>30888</v>
      </c>
      <c r="D4067" s="2">
        <v>1907</v>
      </c>
    </row>
    <row r="4068" spans="1:4">
      <c r="A4068" s="1" t="s">
        <v>6772</v>
      </c>
      <c r="B4068" t="s">
        <v>23157</v>
      </c>
      <c r="C4068" t="s">
        <v>4996</v>
      </c>
      <c r="D4068" s="2">
        <v>1907</v>
      </c>
    </row>
    <row r="4069" spans="1:4">
      <c r="A4069" s="1" t="s">
        <v>8198</v>
      </c>
      <c r="B4069" t="s">
        <v>17408</v>
      </c>
      <c r="C4069" t="s">
        <v>30889</v>
      </c>
      <c r="D4069" s="2">
        <v>322.92</v>
      </c>
    </row>
    <row r="4070" spans="1:4">
      <c r="A4070" s="1" t="s">
        <v>8197</v>
      </c>
      <c r="B4070" t="s">
        <v>17407</v>
      </c>
      <c r="C4070" t="s">
        <v>3387</v>
      </c>
      <c r="D4070" s="2">
        <v>322.92</v>
      </c>
    </row>
    <row r="4071" spans="1:4">
      <c r="A4071" s="1" t="s">
        <v>9883</v>
      </c>
      <c r="B4071" t="s">
        <v>19363</v>
      </c>
      <c r="C4071" t="s">
        <v>30890</v>
      </c>
      <c r="D4071" s="2">
        <v>457.5</v>
      </c>
    </row>
    <row r="4072" spans="1:4">
      <c r="A4072" s="1" t="s">
        <v>7172</v>
      </c>
      <c r="B4072" t="s">
        <v>16833</v>
      </c>
      <c r="C4072" t="s">
        <v>2683</v>
      </c>
      <c r="D4072" s="2">
        <v>148</v>
      </c>
    </row>
    <row r="4073" spans="1:4">
      <c r="A4073" s="1" t="s">
        <v>680</v>
      </c>
      <c r="B4073" t="s">
        <v>20358</v>
      </c>
      <c r="C4073" t="s">
        <v>30891</v>
      </c>
      <c r="D4073" s="2">
        <v>9</v>
      </c>
    </row>
    <row r="4074" spans="1:4">
      <c r="A4074" s="1" t="s">
        <v>10033</v>
      </c>
      <c r="B4074" t="s">
        <v>19522</v>
      </c>
      <c r="C4074" t="s">
        <v>30892</v>
      </c>
      <c r="D4074" s="2">
        <v>9.6</v>
      </c>
    </row>
    <row r="4075" spans="1:4">
      <c r="A4075" s="1" t="s">
        <v>6840</v>
      </c>
      <c r="B4075" t="s">
        <v>23367</v>
      </c>
      <c r="C4075" t="s">
        <v>30893</v>
      </c>
      <c r="D4075" s="2">
        <v>9.3000000000000007</v>
      </c>
    </row>
    <row r="4076" spans="1:4">
      <c r="A4076" s="1" t="s">
        <v>682</v>
      </c>
      <c r="B4076" t="s">
        <v>23683</v>
      </c>
      <c r="C4076" t="s">
        <v>30894</v>
      </c>
      <c r="D4076" s="2">
        <v>16.100000000000001</v>
      </c>
    </row>
    <row r="4077" spans="1:4">
      <c r="A4077" s="1" t="s">
        <v>6833</v>
      </c>
      <c r="B4077" t="s">
        <v>17104</v>
      </c>
      <c r="C4077" t="s">
        <v>30895</v>
      </c>
      <c r="D4077" s="2">
        <v>10.5</v>
      </c>
    </row>
    <row r="4078" spans="1:4">
      <c r="A4078" s="1" t="s">
        <v>6834</v>
      </c>
      <c r="B4078" t="s">
        <v>17105</v>
      </c>
      <c r="C4078" t="s">
        <v>30896</v>
      </c>
      <c r="D4078" s="2">
        <v>10.5</v>
      </c>
    </row>
    <row r="4079" spans="1:4">
      <c r="A4079" s="1" t="s">
        <v>6835</v>
      </c>
      <c r="B4079" t="s">
        <v>17106</v>
      </c>
      <c r="C4079" t="s">
        <v>30897</v>
      </c>
      <c r="D4079" s="2">
        <v>10.5</v>
      </c>
    </row>
    <row r="4080" spans="1:4">
      <c r="A4080" s="1" t="s">
        <v>6830</v>
      </c>
      <c r="B4080" t="s">
        <v>16739</v>
      </c>
      <c r="C4080" t="s">
        <v>30898</v>
      </c>
      <c r="D4080" s="2">
        <v>10.5</v>
      </c>
    </row>
    <row r="4081" spans="1:4">
      <c r="A4081" s="1" t="s">
        <v>6832</v>
      </c>
      <c r="B4081" t="s">
        <v>16939</v>
      </c>
      <c r="C4081" t="s">
        <v>30899</v>
      </c>
      <c r="D4081" s="2">
        <v>10.5</v>
      </c>
    </row>
    <row r="4082" spans="1:4">
      <c r="A4082" s="1" t="s">
        <v>6831</v>
      </c>
      <c r="B4082" t="s">
        <v>16801</v>
      </c>
      <c r="C4082" t="s">
        <v>30900</v>
      </c>
      <c r="D4082" s="2">
        <v>10</v>
      </c>
    </row>
    <row r="4083" spans="1:4">
      <c r="A4083" s="1" t="s">
        <v>7994</v>
      </c>
      <c r="B4083" t="s">
        <v>17200</v>
      </c>
      <c r="C4083" t="s">
        <v>7994</v>
      </c>
      <c r="D4083" s="2">
        <v>144.80000000000001</v>
      </c>
    </row>
    <row r="4084" spans="1:4">
      <c r="A4084" s="1" t="s">
        <v>6824</v>
      </c>
      <c r="B4084" t="s">
        <v>17643</v>
      </c>
      <c r="C4084" t="s">
        <v>6824</v>
      </c>
      <c r="D4084" s="2">
        <v>339</v>
      </c>
    </row>
    <row r="4085" spans="1:4">
      <c r="A4085" s="1" t="s">
        <v>10277</v>
      </c>
      <c r="B4085" t="s">
        <v>19774</v>
      </c>
      <c r="C4085" t="s">
        <v>30901</v>
      </c>
      <c r="D4085" s="2">
        <v>131</v>
      </c>
    </row>
    <row r="4086" spans="1:4">
      <c r="A4086" s="1" t="s">
        <v>666</v>
      </c>
      <c r="B4086" t="s">
        <v>17242</v>
      </c>
      <c r="C4086" t="s">
        <v>30902</v>
      </c>
      <c r="D4086" s="2">
        <v>62.6</v>
      </c>
    </row>
    <row r="4087" spans="1:4">
      <c r="A4087" s="1" t="s">
        <v>6825</v>
      </c>
      <c r="B4087" t="s">
        <v>20422</v>
      </c>
      <c r="C4087" t="s">
        <v>6825</v>
      </c>
      <c r="D4087" s="2">
        <v>230</v>
      </c>
    </row>
    <row r="4088" spans="1:4">
      <c r="A4088" s="1" t="s">
        <v>6826</v>
      </c>
      <c r="B4088" t="s">
        <v>20424</v>
      </c>
      <c r="C4088" t="s">
        <v>6826</v>
      </c>
      <c r="D4088" s="2">
        <v>210</v>
      </c>
    </row>
    <row r="4089" spans="1:4">
      <c r="A4089" s="1" t="s">
        <v>6884</v>
      </c>
      <c r="B4089" t="s">
        <v>16748</v>
      </c>
      <c r="C4089" t="s">
        <v>30903</v>
      </c>
      <c r="D4089" s="2">
        <v>148</v>
      </c>
    </row>
    <row r="4090" spans="1:4">
      <c r="A4090" s="1" t="s">
        <v>15271</v>
      </c>
      <c r="B4090" t="s">
        <v>23848</v>
      </c>
      <c r="C4090" t="s">
        <v>30904</v>
      </c>
      <c r="D4090" s="2">
        <v>79</v>
      </c>
    </row>
    <row r="4091" spans="1:4">
      <c r="A4091" s="1" t="s">
        <v>9724</v>
      </c>
      <c r="B4091" t="s">
        <v>19163</v>
      </c>
      <c r="C4091" t="s">
        <v>30905</v>
      </c>
      <c r="D4091" s="2">
        <v>66</v>
      </c>
    </row>
    <row r="4092" spans="1:4">
      <c r="A4092" s="1" t="s">
        <v>13972</v>
      </c>
      <c r="B4092" t="s">
        <v>22875</v>
      </c>
      <c r="C4092" t="s">
        <v>13972</v>
      </c>
      <c r="D4092" s="2">
        <v>226</v>
      </c>
    </row>
    <row r="4093" spans="1:4">
      <c r="A4093" s="1" t="s">
        <v>8180</v>
      </c>
      <c r="B4093" t="s">
        <v>17391</v>
      </c>
      <c r="C4093" t="s">
        <v>30906</v>
      </c>
      <c r="D4093" s="2">
        <v>285.60000000000002</v>
      </c>
    </row>
    <row r="4094" spans="1:4">
      <c r="A4094" s="1" t="s">
        <v>5700</v>
      </c>
      <c r="B4094" t="s">
        <v>22377</v>
      </c>
      <c r="C4094" t="s">
        <v>30907</v>
      </c>
      <c r="D4094" s="2">
        <v>222</v>
      </c>
    </row>
    <row r="4095" spans="1:4">
      <c r="A4095" s="1" t="s">
        <v>5706</v>
      </c>
      <c r="B4095" t="s">
        <v>24292</v>
      </c>
      <c r="C4095" t="s">
        <v>5706</v>
      </c>
      <c r="D4095" s="2">
        <v>931</v>
      </c>
    </row>
    <row r="4096" spans="1:4">
      <c r="A4096" s="1" t="s">
        <v>320</v>
      </c>
      <c r="B4096" t="s">
        <v>22348</v>
      </c>
      <c r="C4096" t="s">
        <v>30908</v>
      </c>
      <c r="D4096" s="2">
        <v>195</v>
      </c>
    </row>
    <row r="4097" spans="1:4">
      <c r="A4097" s="1" t="s">
        <v>5704</v>
      </c>
      <c r="B4097" t="s">
        <v>23127</v>
      </c>
      <c r="C4097" t="s">
        <v>30909</v>
      </c>
      <c r="D4097" s="2">
        <v>242</v>
      </c>
    </row>
    <row r="4098" spans="1:4">
      <c r="A4098" s="1" t="s">
        <v>9506</v>
      </c>
      <c r="B4098" t="s">
        <v>18940</v>
      </c>
      <c r="C4098" t="s">
        <v>3035</v>
      </c>
      <c r="D4098" s="2">
        <v>198</v>
      </c>
    </row>
    <row r="4099" spans="1:4">
      <c r="A4099" s="1" t="s">
        <v>5254</v>
      </c>
      <c r="B4099" t="s">
        <v>18214</v>
      </c>
      <c r="C4099" t="s">
        <v>30910</v>
      </c>
      <c r="D4099" s="2">
        <v>234.37</v>
      </c>
    </row>
    <row r="4100" spans="1:4">
      <c r="A4100" s="1" t="s">
        <v>5272</v>
      </c>
      <c r="B4100" t="s">
        <v>20392</v>
      </c>
      <c r="C4100" t="s">
        <v>30911</v>
      </c>
      <c r="D4100" s="2">
        <v>135.63999999999999</v>
      </c>
    </row>
    <row r="4101" spans="1:4">
      <c r="A4101" s="1" t="s">
        <v>5259</v>
      </c>
      <c r="B4101" t="s">
        <v>18474</v>
      </c>
      <c r="C4101" t="s">
        <v>30912</v>
      </c>
      <c r="D4101" s="2">
        <v>366.2</v>
      </c>
    </row>
    <row r="4102" spans="1:4">
      <c r="A4102" s="1" t="s">
        <v>13966</v>
      </c>
      <c r="B4102" t="s">
        <v>22870</v>
      </c>
      <c r="C4102" t="s">
        <v>3091</v>
      </c>
      <c r="D4102" s="2">
        <v>198</v>
      </c>
    </row>
    <row r="4103" spans="1:4">
      <c r="A4103" s="1" t="s">
        <v>5290</v>
      </c>
      <c r="B4103" t="s">
        <v>22936</v>
      </c>
      <c r="C4103" t="s">
        <v>30913</v>
      </c>
      <c r="D4103" s="2">
        <v>211.02</v>
      </c>
    </row>
    <row r="4104" spans="1:4">
      <c r="A4104" s="1" t="s">
        <v>15128</v>
      </c>
      <c r="B4104" t="s">
        <v>23713</v>
      </c>
      <c r="C4104" t="s">
        <v>15128</v>
      </c>
      <c r="D4104" s="2">
        <v>290</v>
      </c>
    </row>
    <row r="4105" spans="1:4">
      <c r="A4105" s="1" t="s">
        <v>11574</v>
      </c>
      <c r="B4105" t="s">
        <v>20998</v>
      </c>
      <c r="C4105" t="s">
        <v>30914</v>
      </c>
      <c r="D4105" s="2">
        <v>131.84</v>
      </c>
    </row>
    <row r="4106" spans="1:4">
      <c r="A4106" s="1" t="s">
        <v>5281</v>
      </c>
      <c r="B4106" t="s">
        <v>21791</v>
      </c>
      <c r="C4106" t="s">
        <v>30915</v>
      </c>
      <c r="D4106" s="2">
        <v>107.45</v>
      </c>
    </row>
    <row r="4107" spans="1:4">
      <c r="A4107" s="1" t="s">
        <v>5289</v>
      </c>
      <c r="B4107" t="s">
        <v>22265</v>
      </c>
      <c r="C4107" t="s">
        <v>5289</v>
      </c>
      <c r="D4107" s="2">
        <v>590</v>
      </c>
    </row>
    <row r="4108" spans="1:4">
      <c r="A4108" s="1" t="s">
        <v>8660</v>
      </c>
      <c r="B4108" t="s">
        <v>17975</v>
      </c>
      <c r="C4108" t="s">
        <v>30916</v>
      </c>
      <c r="D4108" s="2">
        <v>1830.65</v>
      </c>
    </row>
    <row r="4109" spans="1:4">
      <c r="A4109" s="1" t="s">
        <v>11772</v>
      </c>
      <c r="B4109" t="s">
        <v>21202</v>
      </c>
      <c r="C4109" t="s">
        <v>3038</v>
      </c>
      <c r="D4109" s="2">
        <v>198</v>
      </c>
    </row>
    <row r="4110" spans="1:4">
      <c r="A4110" s="1" t="s">
        <v>5251</v>
      </c>
      <c r="B4110" t="s">
        <v>17950</v>
      </c>
      <c r="C4110" t="s">
        <v>30917</v>
      </c>
      <c r="D4110" s="2">
        <v>241.15</v>
      </c>
    </row>
    <row r="4111" spans="1:4">
      <c r="A4111" s="1" t="s">
        <v>11232</v>
      </c>
      <c r="B4111" t="s">
        <v>20651</v>
      </c>
      <c r="C4111" t="s">
        <v>30918</v>
      </c>
      <c r="D4111" s="2">
        <v>250</v>
      </c>
    </row>
    <row r="4112" spans="1:4">
      <c r="A4112" s="1" t="s">
        <v>9095</v>
      </c>
      <c r="B4112" t="s">
        <v>18456</v>
      </c>
      <c r="C4112" t="s">
        <v>30919</v>
      </c>
      <c r="D4112" s="2">
        <v>439.46</v>
      </c>
    </row>
    <row r="4113" spans="1:4">
      <c r="A4113" s="1" t="s">
        <v>13964</v>
      </c>
      <c r="B4113" t="s">
        <v>22869</v>
      </c>
      <c r="C4113" t="s">
        <v>3085</v>
      </c>
      <c r="D4113" s="2">
        <v>141</v>
      </c>
    </row>
    <row r="4114" spans="1:4">
      <c r="A4114" s="1" t="s">
        <v>5253</v>
      </c>
      <c r="B4114" t="s">
        <v>18141</v>
      </c>
      <c r="C4114" t="s">
        <v>3087</v>
      </c>
      <c r="D4114" s="2">
        <v>135.54</v>
      </c>
    </row>
    <row r="4115" spans="1:4">
      <c r="A4115" s="1" t="s">
        <v>10255</v>
      </c>
      <c r="B4115" t="s">
        <v>19754</v>
      </c>
      <c r="C4115" t="s">
        <v>30920</v>
      </c>
      <c r="D4115" s="2">
        <v>298</v>
      </c>
    </row>
    <row r="4116" spans="1:4">
      <c r="A4116" s="1" t="s">
        <v>10253</v>
      </c>
      <c r="B4116" t="s">
        <v>19752</v>
      </c>
      <c r="C4116" t="s">
        <v>30921</v>
      </c>
      <c r="D4116" s="2">
        <v>376</v>
      </c>
    </row>
    <row r="4117" spans="1:4">
      <c r="A4117" s="1" t="s">
        <v>10254</v>
      </c>
      <c r="B4117" t="s">
        <v>19753</v>
      </c>
      <c r="C4117" t="s">
        <v>30922</v>
      </c>
      <c r="D4117" s="2">
        <v>313</v>
      </c>
    </row>
    <row r="4118" spans="1:4">
      <c r="A4118" s="1" t="s">
        <v>5299</v>
      </c>
      <c r="B4118" t="s">
        <v>17889</v>
      </c>
      <c r="C4118" t="s">
        <v>30923</v>
      </c>
      <c r="D4118" s="2">
        <v>82.08</v>
      </c>
    </row>
    <row r="4119" spans="1:4">
      <c r="A4119" s="1" t="s">
        <v>9099</v>
      </c>
      <c r="B4119" t="s">
        <v>18468</v>
      </c>
      <c r="C4119" t="s">
        <v>30924</v>
      </c>
      <c r="D4119" s="2">
        <v>266.19</v>
      </c>
    </row>
    <row r="4120" spans="1:4">
      <c r="A4120" s="1" t="s">
        <v>698</v>
      </c>
      <c r="B4120" t="s">
        <v>16664</v>
      </c>
      <c r="C4120" t="s">
        <v>30925</v>
      </c>
      <c r="D4120" s="2">
        <v>123.83</v>
      </c>
    </row>
    <row r="4121" spans="1:4">
      <c r="A4121" s="1" t="s">
        <v>700</v>
      </c>
      <c r="B4121" t="s">
        <v>18671</v>
      </c>
      <c r="C4121" t="s">
        <v>1890</v>
      </c>
      <c r="D4121" s="2">
        <v>68.27</v>
      </c>
    </row>
    <row r="4122" spans="1:4">
      <c r="A4122" s="1" t="s">
        <v>16237</v>
      </c>
      <c r="B4122" t="s">
        <v>24695</v>
      </c>
      <c r="C4122" t="s">
        <v>30926</v>
      </c>
      <c r="D4122" s="2">
        <v>226.6</v>
      </c>
    </row>
    <row r="4123" spans="1:4">
      <c r="A4123" s="1" t="s">
        <v>13094</v>
      </c>
      <c r="B4123" t="s">
        <v>22333</v>
      </c>
      <c r="C4123" t="s">
        <v>30927</v>
      </c>
      <c r="D4123" s="2">
        <v>224.38</v>
      </c>
    </row>
    <row r="4124" spans="1:4">
      <c r="A4124" s="1" t="s">
        <v>5737</v>
      </c>
      <c r="B4124" t="s">
        <v>21191</v>
      </c>
      <c r="C4124" t="s">
        <v>30928</v>
      </c>
      <c r="D4124" s="2">
        <v>693.6</v>
      </c>
    </row>
    <row r="4125" spans="1:4">
      <c r="A4125" s="1" t="s">
        <v>5711</v>
      </c>
      <c r="B4125" t="s">
        <v>17237</v>
      </c>
      <c r="C4125" t="s">
        <v>1900</v>
      </c>
      <c r="D4125" s="2">
        <v>900</v>
      </c>
    </row>
    <row r="4126" spans="1:4">
      <c r="A4126" s="1" t="s">
        <v>5726</v>
      </c>
      <c r="B4126" t="s">
        <v>18828</v>
      </c>
      <c r="C4126" t="s">
        <v>30929</v>
      </c>
      <c r="D4126" s="2">
        <v>204</v>
      </c>
    </row>
    <row r="4127" spans="1:4">
      <c r="A4127" s="1" t="s">
        <v>404</v>
      </c>
      <c r="B4127" t="s">
        <v>19219</v>
      </c>
      <c r="C4127" t="s">
        <v>1905</v>
      </c>
      <c r="D4127" s="2">
        <v>119.33</v>
      </c>
    </row>
    <row r="4128" spans="1:4">
      <c r="A4128" s="1" t="s">
        <v>403</v>
      </c>
      <c r="B4128" t="s">
        <v>18034</v>
      </c>
      <c r="C4128" t="s">
        <v>1891</v>
      </c>
      <c r="D4128" s="2">
        <v>66</v>
      </c>
    </row>
    <row r="4129" spans="1:4">
      <c r="A4129" s="1" t="s">
        <v>15722</v>
      </c>
      <c r="B4129" t="s">
        <v>24247</v>
      </c>
      <c r="C4129" t="s">
        <v>30930</v>
      </c>
      <c r="D4129" s="2">
        <v>198</v>
      </c>
    </row>
    <row r="4130" spans="1:4">
      <c r="A4130" s="1" t="s">
        <v>11474</v>
      </c>
      <c r="B4130" t="s">
        <v>20885</v>
      </c>
      <c r="C4130" t="s">
        <v>30931</v>
      </c>
      <c r="D4130" s="2">
        <v>54.21</v>
      </c>
    </row>
    <row r="4131" spans="1:4">
      <c r="A4131" s="1" t="s">
        <v>6062</v>
      </c>
      <c r="B4131" t="s">
        <v>22610</v>
      </c>
      <c r="C4131" t="s">
        <v>4290</v>
      </c>
      <c r="D4131" s="2">
        <v>68.23</v>
      </c>
    </row>
    <row r="4132" spans="1:4">
      <c r="A4132" s="1" t="s">
        <v>6068</v>
      </c>
      <c r="B4132" t="s">
        <v>24374</v>
      </c>
      <c r="C4132" t="s">
        <v>4299</v>
      </c>
      <c r="D4132" s="2">
        <v>109.81</v>
      </c>
    </row>
    <row r="4133" spans="1:4">
      <c r="A4133" s="1" t="s">
        <v>6066</v>
      </c>
      <c r="B4133" t="s">
        <v>23319</v>
      </c>
      <c r="C4133" t="s">
        <v>30932</v>
      </c>
      <c r="D4133" s="2">
        <v>26.9</v>
      </c>
    </row>
    <row r="4134" spans="1:4">
      <c r="A4134" s="1" t="s">
        <v>6067</v>
      </c>
      <c r="B4134" t="s">
        <v>23973</v>
      </c>
      <c r="C4134" t="s">
        <v>4294</v>
      </c>
      <c r="D4134" s="2">
        <v>75.77</v>
      </c>
    </row>
    <row r="4135" spans="1:4">
      <c r="A4135" s="1" t="s">
        <v>6058</v>
      </c>
      <c r="B4135" t="s">
        <v>19188</v>
      </c>
      <c r="C4135" t="s">
        <v>4283</v>
      </c>
      <c r="D4135" s="2">
        <v>23.7</v>
      </c>
    </row>
    <row r="4136" spans="1:4">
      <c r="A4136" s="1" t="s">
        <v>6059</v>
      </c>
      <c r="B4136" t="s">
        <v>20802</v>
      </c>
      <c r="C4136" t="s">
        <v>4288</v>
      </c>
      <c r="D4136" s="2">
        <v>40.65</v>
      </c>
    </row>
    <row r="4137" spans="1:4">
      <c r="A4137" s="1" t="s">
        <v>9425</v>
      </c>
      <c r="B4137" t="s">
        <v>18848</v>
      </c>
      <c r="C4137" t="s">
        <v>30933</v>
      </c>
      <c r="D4137" s="2">
        <v>275</v>
      </c>
    </row>
    <row r="4138" spans="1:4">
      <c r="A4138" s="1" t="s">
        <v>9413</v>
      </c>
      <c r="B4138" t="s">
        <v>18836</v>
      </c>
      <c r="C4138" t="s">
        <v>30934</v>
      </c>
      <c r="D4138" s="2">
        <v>275</v>
      </c>
    </row>
    <row r="4139" spans="1:4">
      <c r="A4139" s="1" t="s">
        <v>9420</v>
      </c>
      <c r="B4139" t="s">
        <v>18844</v>
      </c>
      <c r="C4139" t="s">
        <v>30935</v>
      </c>
      <c r="D4139" s="2">
        <v>275</v>
      </c>
    </row>
    <row r="4140" spans="1:4">
      <c r="A4140" s="1" t="s">
        <v>9421</v>
      </c>
      <c r="B4140" t="s">
        <v>18845</v>
      </c>
      <c r="C4140" t="s">
        <v>30936</v>
      </c>
      <c r="D4140" s="2">
        <v>275</v>
      </c>
    </row>
    <row r="4141" spans="1:4">
      <c r="A4141" s="1" t="s">
        <v>9417</v>
      </c>
      <c r="B4141" t="s">
        <v>18841</v>
      </c>
      <c r="C4141" t="s">
        <v>30937</v>
      </c>
      <c r="D4141" s="2">
        <v>275</v>
      </c>
    </row>
    <row r="4142" spans="1:4">
      <c r="A4142" s="1" t="s">
        <v>9415</v>
      </c>
      <c r="B4142" t="s">
        <v>18839</v>
      </c>
      <c r="C4142" t="s">
        <v>30938</v>
      </c>
      <c r="D4142" s="2">
        <v>275</v>
      </c>
    </row>
    <row r="4143" spans="1:4">
      <c r="A4143" s="1" t="s">
        <v>9414</v>
      </c>
      <c r="B4143" t="s">
        <v>18837</v>
      </c>
      <c r="C4143" t="s">
        <v>30939</v>
      </c>
      <c r="D4143" s="2">
        <v>275</v>
      </c>
    </row>
    <row r="4144" spans="1:4">
      <c r="A4144" s="1" t="s">
        <v>9418</v>
      </c>
      <c r="B4144" t="s">
        <v>18842</v>
      </c>
      <c r="C4144" t="s">
        <v>30940</v>
      </c>
      <c r="D4144" s="2">
        <v>275</v>
      </c>
    </row>
    <row r="4145" spans="1:4">
      <c r="A4145" s="1" t="s">
        <v>9416</v>
      </c>
      <c r="B4145" t="s">
        <v>18840</v>
      </c>
      <c r="C4145" t="s">
        <v>30941</v>
      </c>
      <c r="D4145" s="2">
        <v>275</v>
      </c>
    </row>
    <row r="4146" spans="1:4">
      <c r="A4146" s="1" t="s">
        <v>9426</v>
      </c>
      <c r="B4146" t="s">
        <v>18849</v>
      </c>
      <c r="C4146" t="s">
        <v>30942</v>
      </c>
      <c r="D4146" s="2">
        <v>275</v>
      </c>
    </row>
    <row r="4147" spans="1:4">
      <c r="A4147" s="1" t="s">
        <v>230</v>
      </c>
      <c r="B4147" t="s">
        <v>19083</v>
      </c>
      <c r="C4147" t="s">
        <v>230</v>
      </c>
      <c r="D4147" s="2">
        <v>517.51</v>
      </c>
    </row>
    <row r="4148" spans="1:4">
      <c r="A4148" s="1" t="s">
        <v>7671</v>
      </c>
      <c r="B4148" t="s">
        <v>16727</v>
      </c>
      <c r="C4148" t="s">
        <v>30943</v>
      </c>
      <c r="D4148" s="2">
        <v>115</v>
      </c>
    </row>
    <row r="4149" spans="1:4">
      <c r="A4149" s="1" t="s">
        <v>5738</v>
      </c>
      <c r="B4149" t="s">
        <v>21243</v>
      </c>
      <c r="C4149" t="s">
        <v>30944</v>
      </c>
      <c r="D4149" s="2">
        <v>118.37</v>
      </c>
    </row>
    <row r="4150" spans="1:4">
      <c r="A4150" s="1" t="s">
        <v>5736</v>
      </c>
      <c r="B4150" t="s">
        <v>21140</v>
      </c>
      <c r="C4150" t="s">
        <v>30945</v>
      </c>
      <c r="D4150" s="2">
        <v>66.59</v>
      </c>
    </row>
    <row r="4151" spans="1:4">
      <c r="A4151" s="1" t="s">
        <v>15755</v>
      </c>
      <c r="B4151" t="s">
        <v>24284</v>
      </c>
      <c r="C4151" t="s">
        <v>30946</v>
      </c>
      <c r="D4151" s="2">
        <v>180.78</v>
      </c>
    </row>
    <row r="4152" spans="1:4">
      <c r="A4152" s="1" t="s">
        <v>17422</v>
      </c>
      <c r="B4152" t="s">
        <v>17423</v>
      </c>
      <c r="C4152" t="s">
        <v>30947</v>
      </c>
      <c r="D4152" s="2">
        <v>339</v>
      </c>
    </row>
    <row r="4153" spans="1:4">
      <c r="A4153" s="1" t="s">
        <v>7212</v>
      </c>
      <c r="B4153" t="s">
        <v>22028</v>
      </c>
      <c r="C4153" t="s">
        <v>30948</v>
      </c>
      <c r="D4153" s="2">
        <v>450</v>
      </c>
    </row>
    <row r="4154" spans="1:4">
      <c r="A4154" s="1" t="s">
        <v>1095</v>
      </c>
      <c r="B4154" t="s">
        <v>17921</v>
      </c>
      <c r="C4154" t="s">
        <v>30949</v>
      </c>
      <c r="D4154" s="2">
        <v>145</v>
      </c>
    </row>
    <row r="4155" spans="1:4">
      <c r="A4155" s="1" t="s">
        <v>12568</v>
      </c>
      <c r="B4155" t="s">
        <v>21955</v>
      </c>
      <c r="C4155" t="s">
        <v>30950</v>
      </c>
      <c r="D4155" s="2">
        <v>86.72</v>
      </c>
    </row>
    <row r="4156" spans="1:4">
      <c r="A4156" s="1" t="s">
        <v>262</v>
      </c>
      <c r="B4156" t="s">
        <v>21570</v>
      </c>
      <c r="C4156" t="s">
        <v>30951</v>
      </c>
      <c r="D4156" s="2">
        <v>70.72</v>
      </c>
    </row>
    <row r="4157" spans="1:4">
      <c r="A4157" s="1" t="s">
        <v>12267</v>
      </c>
      <c r="B4157" t="s">
        <v>21677</v>
      </c>
      <c r="C4157" t="s">
        <v>1793</v>
      </c>
      <c r="D4157" s="2">
        <v>86.72</v>
      </c>
    </row>
    <row r="4158" spans="1:4">
      <c r="A4158" s="1" t="s">
        <v>9140</v>
      </c>
      <c r="B4158" t="s">
        <v>18526</v>
      </c>
      <c r="C4158" t="s">
        <v>1792</v>
      </c>
      <c r="D4158" s="2">
        <v>86.72</v>
      </c>
    </row>
    <row r="4159" spans="1:4">
      <c r="A4159" s="1" t="s">
        <v>851</v>
      </c>
      <c r="B4159" t="s">
        <v>18527</v>
      </c>
      <c r="C4159" t="s">
        <v>1788</v>
      </c>
      <c r="D4159" s="2">
        <v>86.72</v>
      </c>
    </row>
    <row r="4160" spans="1:4">
      <c r="A4160" s="1" t="s">
        <v>14329</v>
      </c>
      <c r="B4160" t="s">
        <v>23131</v>
      </c>
      <c r="C4160" t="s">
        <v>30952</v>
      </c>
      <c r="D4160" s="2">
        <v>86.72</v>
      </c>
    </row>
    <row r="4161" spans="1:4">
      <c r="A4161" s="1" t="s">
        <v>15607</v>
      </c>
      <c r="B4161" t="s">
        <v>24141</v>
      </c>
      <c r="C4161" t="s">
        <v>30953</v>
      </c>
      <c r="D4161" s="2">
        <v>131.72999999999999</v>
      </c>
    </row>
    <row r="4162" spans="1:4">
      <c r="A4162" s="1" t="s">
        <v>843</v>
      </c>
      <c r="B4162" t="s">
        <v>17893</v>
      </c>
      <c r="C4162" t="s">
        <v>30954</v>
      </c>
      <c r="D4162" s="2">
        <v>52.3</v>
      </c>
    </row>
    <row r="4163" spans="1:4">
      <c r="A4163" s="1" t="s">
        <v>850</v>
      </c>
      <c r="B4163" t="s">
        <v>19122</v>
      </c>
      <c r="C4163" t="s">
        <v>1790</v>
      </c>
      <c r="D4163" s="2">
        <v>86.72</v>
      </c>
    </row>
    <row r="4164" spans="1:4">
      <c r="A4164" s="1" t="s">
        <v>8905</v>
      </c>
      <c r="B4164" t="s">
        <v>18243</v>
      </c>
      <c r="C4164" t="s">
        <v>30955</v>
      </c>
      <c r="D4164" s="2">
        <v>86.72</v>
      </c>
    </row>
    <row r="4165" spans="1:4">
      <c r="A4165" s="1" t="s">
        <v>16258</v>
      </c>
      <c r="B4165" t="s">
        <v>24709</v>
      </c>
      <c r="C4165" t="s">
        <v>30956</v>
      </c>
      <c r="D4165" s="2">
        <v>86.72</v>
      </c>
    </row>
    <row r="4166" spans="1:4">
      <c r="A4166" s="1" t="s">
        <v>847</v>
      </c>
      <c r="B4166" t="s">
        <v>19587</v>
      </c>
      <c r="C4166" t="s">
        <v>1791</v>
      </c>
      <c r="D4166" s="2">
        <v>86.72</v>
      </c>
    </row>
    <row r="4167" spans="1:4">
      <c r="A4167" s="1" t="s">
        <v>14978</v>
      </c>
      <c r="B4167" t="s">
        <v>23599</v>
      </c>
      <c r="C4167" t="s">
        <v>30957</v>
      </c>
      <c r="D4167" s="2">
        <v>86.72</v>
      </c>
    </row>
    <row r="4168" spans="1:4">
      <c r="A4168" s="1" t="s">
        <v>9252</v>
      </c>
      <c r="B4168" t="s">
        <v>18661</v>
      </c>
      <c r="C4168" t="s">
        <v>30958</v>
      </c>
      <c r="D4168" s="2">
        <v>86.72</v>
      </c>
    </row>
    <row r="4169" spans="1:4">
      <c r="A4169" s="1" t="s">
        <v>844</v>
      </c>
      <c r="B4169" t="s">
        <v>18151</v>
      </c>
      <c r="C4169" t="s">
        <v>30959</v>
      </c>
      <c r="D4169" s="2">
        <v>52.3</v>
      </c>
    </row>
    <row r="4170" spans="1:4">
      <c r="A4170" s="1" t="s">
        <v>849</v>
      </c>
      <c r="B4170" t="s">
        <v>18499</v>
      </c>
      <c r="C4170" t="s">
        <v>1789</v>
      </c>
      <c r="D4170" s="2">
        <v>86.72</v>
      </c>
    </row>
    <row r="4171" spans="1:4">
      <c r="A4171" s="1" t="s">
        <v>9268</v>
      </c>
      <c r="B4171" t="s">
        <v>18680</v>
      </c>
      <c r="C4171" t="s">
        <v>30960</v>
      </c>
      <c r="D4171" s="2">
        <v>163.28</v>
      </c>
    </row>
    <row r="4172" spans="1:4">
      <c r="A4172" s="1" t="s">
        <v>5657</v>
      </c>
      <c r="B4172" t="s">
        <v>21108</v>
      </c>
      <c r="C4172" t="s">
        <v>30961</v>
      </c>
      <c r="D4172" s="2">
        <v>52.3</v>
      </c>
    </row>
    <row r="4173" spans="1:4">
      <c r="A4173" s="1" t="s">
        <v>846</v>
      </c>
      <c r="B4173" t="s">
        <v>16591</v>
      </c>
      <c r="C4173" t="s">
        <v>1841</v>
      </c>
      <c r="D4173" s="2">
        <v>131.72999999999999</v>
      </c>
    </row>
    <row r="4174" spans="1:4">
      <c r="A4174" s="1" t="s">
        <v>8904</v>
      </c>
      <c r="B4174" t="s">
        <v>18242</v>
      </c>
      <c r="C4174" t="s">
        <v>30962</v>
      </c>
      <c r="D4174" s="2">
        <v>86.72</v>
      </c>
    </row>
    <row r="4175" spans="1:4">
      <c r="A4175" s="1" t="s">
        <v>9255</v>
      </c>
      <c r="B4175" t="s">
        <v>18665</v>
      </c>
      <c r="C4175" t="s">
        <v>30963</v>
      </c>
      <c r="D4175" s="2">
        <v>98.97</v>
      </c>
    </row>
    <row r="4176" spans="1:4">
      <c r="A4176" s="1" t="s">
        <v>16511</v>
      </c>
      <c r="B4176" t="s">
        <v>24883</v>
      </c>
      <c r="C4176" t="s">
        <v>30964</v>
      </c>
      <c r="D4176" s="2">
        <v>86.72</v>
      </c>
    </row>
    <row r="4177" spans="1:4">
      <c r="A4177" s="1" t="s">
        <v>845</v>
      </c>
      <c r="B4177" t="s">
        <v>18155</v>
      </c>
      <c r="C4177" t="s">
        <v>30965</v>
      </c>
      <c r="D4177" s="2">
        <v>79.209999999999994</v>
      </c>
    </row>
    <row r="4178" spans="1:4">
      <c r="A4178" s="1" t="s">
        <v>848</v>
      </c>
      <c r="B4178" t="s">
        <v>18528</v>
      </c>
      <c r="C4178" t="s">
        <v>1840</v>
      </c>
      <c r="D4178" s="2">
        <v>131.72999999999999</v>
      </c>
    </row>
    <row r="4179" spans="1:4">
      <c r="A4179" s="1" t="s">
        <v>11795</v>
      </c>
      <c r="B4179" t="s">
        <v>21240</v>
      </c>
      <c r="C4179" t="s">
        <v>30966</v>
      </c>
      <c r="D4179" s="2">
        <v>39.6</v>
      </c>
    </row>
    <row r="4180" spans="1:4">
      <c r="A4180" s="1" t="s">
        <v>11796</v>
      </c>
      <c r="B4180" t="s">
        <v>21241</v>
      </c>
      <c r="C4180" t="s">
        <v>30967</v>
      </c>
      <c r="D4180" s="2">
        <v>24</v>
      </c>
    </row>
    <row r="4181" spans="1:4">
      <c r="A4181" s="1" t="s">
        <v>13091</v>
      </c>
      <c r="B4181" t="s">
        <v>22328</v>
      </c>
      <c r="C4181" t="s">
        <v>30968</v>
      </c>
      <c r="D4181" s="2">
        <v>67.13</v>
      </c>
    </row>
    <row r="4182" spans="1:4">
      <c r="A4182" s="1" t="s">
        <v>11806</v>
      </c>
      <c r="B4182" t="s">
        <v>21249</v>
      </c>
      <c r="C4182" t="s">
        <v>30969</v>
      </c>
      <c r="D4182" s="2">
        <v>66.2</v>
      </c>
    </row>
    <row r="4183" spans="1:4">
      <c r="A4183" s="1" t="s">
        <v>277</v>
      </c>
      <c r="B4183" t="s">
        <v>20333</v>
      </c>
      <c r="C4183" t="s">
        <v>1850</v>
      </c>
      <c r="D4183" s="2">
        <v>82.62</v>
      </c>
    </row>
    <row r="4184" spans="1:4">
      <c r="A4184" s="1" t="s">
        <v>9456</v>
      </c>
      <c r="B4184" t="s">
        <v>18879</v>
      </c>
      <c r="C4184" t="s">
        <v>1784</v>
      </c>
      <c r="D4184" s="2">
        <v>68.19</v>
      </c>
    </row>
    <row r="4185" spans="1:4">
      <c r="A4185" s="1" t="s">
        <v>9166</v>
      </c>
      <c r="B4185" t="s">
        <v>18568</v>
      </c>
      <c r="C4185" t="s">
        <v>1857</v>
      </c>
      <c r="D4185" s="2">
        <v>98.81</v>
      </c>
    </row>
    <row r="4186" spans="1:4">
      <c r="A4186" s="1" t="s">
        <v>839</v>
      </c>
      <c r="B4186" t="s">
        <v>18887</v>
      </c>
      <c r="C4186" t="s">
        <v>1783</v>
      </c>
      <c r="D4186" s="2">
        <v>61.99</v>
      </c>
    </row>
    <row r="4187" spans="1:4">
      <c r="A4187" s="1" t="s">
        <v>9465</v>
      </c>
      <c r="B4187" t="s">
        <v>18894</v>
      </c>
      <c r="C4187" t="s">
        <v>1785</v>
      </c>
      <c r="D4187" s="2">
        <v>64.180000000000007</v>
      </c>
    </row>
    <row r="4188" spans="1:4">
      <c r="A4188" s="1" t="s">
        <v>840</v>
      </c>
      <c r="B4188" t="s">
        <v>18883</v>
      </c>
      <c r="C4188" t="s">
        <v>1782</v>
      </c>
      <c r="D4188" s="2">
        <v>61.99</v>
      </c>
    </row>
    <row r="4189" spans="1:4">
      <c r="A4189" s="1" t="s">
        <v>5654</v>
      </c>
      <c r="B4189" t="s">
        <v>18905</v>
      </c>
      <c r="C4189" t="s">
        <v>30970</v>
      </c>
      <c r="D4189" s="2">
        <v>91.36</v>
      </c>
    </row>
    <row r="4190" spans="1:4">
      <c r="A4190" s="1" t="s">
        <v>842</v>
      </c>
      <c r="B4190" t="s">
        <v>18906</v>
      </c>
      <c r="C4190" t="s">
        <v>1838</v>
      </c>
      <c r="D4190" s="2">
        <v>91.36</v>
      </c>
    </row>
    <row r="4191" spans="1:4">
      <c r="A4191" s="1" t="s">
        <v>841</v>
      </c>
      <c r="B4191" t="s">
        <v>18551</v>
      </c>
      <c r="C4191" t="s">
        <v>30971</v>
      </c>
      <c r="D4191" s="2">
        <v>91.36</v>
      </c>
    </row>
    <row r="4192" spans="1:4">
      <c r="A4192" s="1" t="s">
        <v>16032</v>
      </c>
      <c r="B4192" t="s">
        <v>24508</v>
      </c>
      <c r="C4192" t="s">
        <v>30972</v>
      </c>
      <c r="D4192" s="2">
        <v>50</v>
      </c>
    </row>
    <row r="4193" spans="1:4">
      <c r="A4193" s="1" t="s">
        <v>263</v>
      </c>
      <c r="B4193" t="s">
        <v>18862</v>
      </c>
      <c r="C4193" t="s">
        <v>30973</v>
      </c>
      <c r="D4193" s="2">
        <v>70.72</v>
      </c>
    </row>
    <row r="4194" spans="1:4">
      <c r="A4194" s="1" t="s">
        <v>275</v>
      </c>
      <c r="B4194" t="s">
        <v>18271</v>
      </c>
      <c r="C4194" t="s">
        <v>30974</v>
      </c>
      <c r="D4194" s="2">
        <v>66.959999999999994</v>
      </c>
    </row>
    <row r="4195" spans="1:4">
      <c r="A4195" s="1" t="s">
        <v>11517</v>
      </c>
      <c r="B4195" t="s">
        <v>20939</v>
      </c>
      <c r="C4195" t="s">
        <v>30975</v>
      </c>
      <c r="D4195" s="2">
        <v>39.6</v>
      </c>
    </row>
    <row r="4196" spans="1:4">
      <c r="A4196" s="1" t="s">
        <v>12612</v>
      </c>
      <c r="B4196" t="s">
        <v>22001</v>
      </c>
      <c r="C4196" t="s">
        <v>30976</v>
      </c>
      <c r="D4196" s="2">
        <v>24</v>
      </c>
    </row>
    <row r="4197" spans="1:4">
      <c r="A4197" s="1" t="s">
        <v>276</v>
      </c>
      <c r="B4197" t="s">
        <v>19310</v>
      </c>
      <c r="C4197" t="s">
        <v>1848</v>
      </c>
      <c r="D4197" s="2">
        <v>74.459999999999994</v>
      </c>
    </row>
    <row r="4198" spans="1:4">
      <c r="A4198" s="1" t="s">
        <v>264</v>
      </c>
      <c r="B4198" t="s">
        <v>18113</v>
      </c>
      <c r="C4198" t="s">
        <v>30977</v>
      </c>
      <c r="D4198" s="2">
        <v>54.08</v>
      </c>
    </row>
    <row r="4199" spans="1:4">
      <c r="A4199" s="1" t="s">
        <v>265</v>
      </c>
      <c r="B4199" t="s">
        <v>18115</v>
      </c>
      <c r="C4199" t="s">
        <v>30978</v>
      </c>
      <c r="D4199" s="2">
        <v>70.72</v>
      </c>
    </row>
    <row r="4200" spans="1:4">
      <c r="A4200" s="1" t="s">
        <v>22964</v>
      </c>
      <c r="B4200" t="s">
        <v>22965</v>
      </c>
      <c r="C4200" t="s">
        <v>30979</v>
      </c>
      <c r="D4200" s="2">
        <v>245</v>
      </c>
    </row>
    <row r="4201" spans="1:4">
      <c r="A4201" s="1" t="s">
        <v>268</v>
      </c>
      <c r="B4201" t="s">
        <v>19315</v>
      </c>
      <c r="C4201" t="s">
        <v>30980</v>
      </c>
      <c r="D4201" s="2">
        <v>115.48</v>
      </c>
    </row>
    <row r="4202" spans="1:4">
      <c r="A4202" s="1" t="s">
        <v>266</v>
      </c>
      <c r="B4202" t="s">
        <v>18111</v>
      </c>
      <c r="C4202" t="s">
        <v>1776</v>
      </c>
      <c r="D4202" s="2">
        <v>54.08</v>
      </c>
    </row>
    <row r="4203" spans="1:4">
      <c r="A4203" s="1" t="s">
        <v>267</v>
      </c>
      <c r="B4203" t="s">
        <v>18110</v>
      </c>
      <c r="C4203" t="s">
        <v>1780</v>
      </c>
      <c r="D4203" s="2">
        <v>70.72</v>
      </c>
    </row>
    <row r="4204" spans="1:4">
      <c r="A4204" s="1" t="s">
        <v>13809</v>
      </c>
      <c r="B4204" t="s">
        <v>22770</v>
      </c>
      <c r="C4204" t="s">
        <v>30981</v>
      </c>
      <c r="D4204" s="2">
        <v>63.6</v>
      </c>
    </row>
    <row r="4205" spans="1:4">
      <c r="A4205" s="1" t="s">
        <v>902</v>
      </c>
      <c r="B4205" t="s">
        <v>18967</v>
      </c>
      <c r="C4205" t="s">
        <v>30982</v>
      </c>
      <c r="D4205" s="2">
        <v>48</v>
      </c>
    </row>
    <row r="4206" spans="1:4">
      <c r="A4206" s="1" t="s">
        <v>903</v>
      </c>
      <c r="B4206" t="s">
        <v>18983</v>
      </c>
      <c r="C4206" t="s">
        <v>30983</v>
      </c>
      <c r="D4206" s="2">
        <v>48</v>
      </c>
    </row>
    <row r="4207" spans="1:4">
      <c r="A4207" s="1" t="s">
        <v>904</v>
      </c>
      <c r="B4207" t="s">
        <v>19016</v>
      </c>
      <c r="C4207" t="s">
        <v>30984</v>
      </c>
      <c r="D4207" s="2">
        <v>48</v>
      </c>
    </row>
    <row r="4208" spans="1:4">
      <c r="A4208" s="1" t="s">
        <v>5709</v>
      </c>
      <c r="B4208" t="s">
        <v>24785</v>
      </c>
      <c r="C4208" t="s">
        <v>30985</v>
      </c>
      <c r="D4208" s="2">
        <v>87</v>
      </c>
    </row>
    <row r="4209" spans="1:4">
      <c r="A4209" s="1" t="s">
        <v>13771</v>
      </c>
      <c r="B4209" t="s">
        <v>22750</v>
      </c>
      <c r="C4209" t="s">
        <v>13771</v>
      </c>
      <c r="D4209" s="2">
        <v>228</v>
      </c>
    </row>
    <row r="4210" spans="1:4">
      <c r="A4210" s="1" t="s">
        <v>11424</v>
      </c>
      <c r="B4210" t="s">
        <v>20825</v>
      </c>
      <c r="C4210" t="s">
        <v>30986</v>
      </c>
      <c r="D4210" s="2">
        <v>150</v>
      </c>
    </row>
    <row r="4211" spans="1:4">
      <c r="A4211" s="1" t="s">
        <v>898</v>
      </c>
      <c r="B4211" t="s">
        <v>19943</v>
      </c>
      <c r="C4211" t="s">
        <v>30987</v>
      </c>
      <c r="D4211" s="2">
        <v>220</v>
      </c>
    </row>
    <row r="4212" spans="1:4">
      <c r="A4212" s="1" t="s">
        <v>897</v>
      </c>
      <c r="B4212" t="s">
        <v>19944</v>
      </c>
      <c r="C4212" t="s">
        <v>30988</v>
      </c>
      <c r="D4212" s="2">
        <v>115</v>
      </c>
    </row>
    <row r="4213" spans="1:4">
      <c r="A4213" s="1" t="s">
        <v>9922</v>
      </c>
      <c r="B4213" t="s">
        <v>19413</v>
      </c>
      <c r="C4213" t="s">
        <v>9922</v>
      </c>
      <c r="D4213" s="2">
        <v>323</v>
      </c>
    </row>
    <row r="4214" spans="1:4">
      <c r="A4214" s="1" t="s">
        <v>896</v>
      </c>
      <c r="B4214" t="s">
        <v>18884</v>
      </c>
      <c r="C4214" t="s">
        <v>30989</v>
      </c>
      <c r="D4214" s="2">
        <v>280</v>
      </c>
    </row>
    <row r="4215" spans="1:4">
      <c r="A4215" s="1" t="s">
        <v>13367</v>
      </c>
      <c r="B4215" t="s">
        <v>22550</v>
      </c>
      <c r="C4215" t="s">
        <v>30990</v>
      </c>
      <c r="D4215" s="2">
        <v>87</v>
      </c>
    </row>
    <row r="4216" spans="1:4">
      <c r="A4216" s="1" t="s">
        <v>19932</v>
      </c>
      <c r="B4216" t="s">
        <v>19933</v>
      </c>
      <c r="C4216" t="s">
        <v>30991</v>
      </c>
      <c r="D4216" s="2">
        <v>250</v>
      </c>
    </row>
    <row r="4217" spans="1:4">
      <c r="A4217" s="1" t="s">
        <v>10468</v>
      </c>
      <c r="B4217" t="s">
        <v>19936</v>
      </c>
      <c r="C4217" t="s">
        <v>30992</v>
      </c>
      <c r="D4217" s="2">
        <v>173</v>
      </c>
    </row>
    <row r="4218" spans="1:4">
      <c r="A4218" s="1" t="s">
        <v>11062</v>
      </c>
      <c r="B4218" t="s">
        <v>20465</v>
      </c>
      <c r="C4218" t="s">
        <v>11062</v>
      </c>
      <c r="D4218" s="2">
        <v>240</v>
      </c>
    </row>
    <row r="4219" spans="1:4">
      <c r="A4219" s="1" t="s">
        <v>7469</v>
      </c>
      <c r="B4219" t="s">
        <v>24228</v>
      </c>
      <c r="C4219" t="s">
        <v>30993</v>
      </c>
      <c r="D4219" s="2">
        <v>1000</v>
      </c>
    </row>
    <row r="4220" spans="1:4">
      <c r="A4220" s="1" t="s">
        <v>7470</v>
      </c>
      <c r="B4220" t="s">
        <v>24229</v>
      </c>
      <c r="C4220" t="s">
        <v>30994</v>
      </c>
      <c r="D4220" s="2">
        <v>1000</v>
      </c>
    </row>
    <row r="4221" spans="1:4">
      <c r="A4221" s="1" t="s">
        <v>1337</v>
      </c>
      <c r="B4221" t="s">
        <v>24129</v>
      </c>
      <c r="C4221" t="s">
        <v>30995</v>
      </c>
      <c r="D4221" s="2">
        <v>116</v>
      </c>
    </row>
    <row r="4222" spans="1:4">
      <c r="A4222" s="1" t="s">
        <v>12263</v>
      </c>
      <c r="B4222" t="s">
        <v>21669</v>
      </c>
      <c r="C4222" t="s">
        <v>30996</v>
      </c>
      <c r="D4222" s="2">
        <v>130.75</v>
      </c>
    </row>
    <row r="4223" spans="1:4">
      <c r="A4223" s="1" t="s">
        <v>12262</v>
      </c>
      <c r="B4223" t="s">
        <v>21668</v>
      </c>
      <c r="C4223" t="s">
        <v>30997</v>
      </c>
      <c r="D4223" s="2">
        <v>239</v>
      </c>
    </row>
    <row r="4224" spans="1:4">
      <c r="A4224" s="1" t="s">
        <v>11207</v>
      </c>
      <c r="B4224" t="s">
        <v>20622</v>
      </c>
      <c r="C4224" t="s">
        <v>30998</v>
      </c>
      <c r="D4224" s="2">
        <v>130.75</v>
      </c>
    </row>
    <row r="4225" spans="1:4">
      <c r="A4225" s="1" t="s">
        <v>10467</v>
      </c>
      <c r="B4225" t="s">
        <v>19930</v>
      </c>
      <c r="C4225" t="s">
        <v>30999</v>
      </c>
      <c r="D4225" s="2">
        <v>245</v>
      </c>
    </row>
    <row r="4226" spans="1:4">
      <c r="A4226" s="1" t="s">
        <v>9985</v>
      </c>
      <c r="B4226" t="s">
        <v>19467</v>
      </c>
      <c r="C4226" t="s">
        <v>31000</v>
      </c>
      <c r="D4226" s="2">
        <v>88</v>
      </c>
    </row>
    <row r="4227" spans="1:4">
      <c r="A4227" s="1" t="s">
        <v>5606</v>
      </c>
      <c r="B4227" t="s">
        <v>22948</v>
      </c>
      <c r="C4227" t="s">
        <v>31001</v>
      </c>
      <c r="D4227" s="2">
        <v>89</v>
      </c>
    </row>
    <row r="4228" spans="1:4">
      <c r="A4228" s="1" t="s">
        <v>5605</v>
      </c>
      <c r="B4228" t="s">
        <v>22947</v>
      </c>
      <c r="C4228" t="s">
        <v>31002</v>
      </c>
      <c r="D4228" s="2">
        <v>200</v>
      </c>
    </row>
    <row r="4229" spans="1:4">
      <c r="A4229" s="1" t="s">
        <v>9203</v>
      </c>
      <c r="B4229" t="s">
        <v>18612</v>
      </c>
      <c r="C4229" t="s">
        <v>31003</v>
      </c>
      <c r="D4229" s="2">
        <v>442</v>
      </c>
    </row>
    <row r="4230" spans="1:4">
      <c r="A4230" s="1" t="s">
        <v>7269</v>
      </c>
      <c r="B4230" t="s">
        <v>17595</v>
      </c>
      <c r="C4230" t="s">
        <v>5098</v>
      </c>
      <c r="D4230" s="2">
        <v>298.99</v>
      </c>
    </row>
    <row r="4231" spans="1:4">
      <c r="A4231" s="1" t="s">
        <v>10449</v>
      </c>
      <c r="B4231" t="s">
        <v>19907</v>
      </c>
      <c r="C4231" t="s">
        <v>31004</v>
      </c>
      <c r="D4231" s="2">
        <v>487</v>
      </c>
    </row>
    <row r="4232" spans="1:4">
      <c r="A4232" s="1" t="s">
        <v>9814</v>
      </c>
      <c r="B4232" t="s">
        <v>19277</v>
      </c>
      <c r="C4232" t="s">
        <v>31005</v>
      </c>
      <c r="D4232" s="2">
        <v>443</v>
      </c>
    </row>
    <row r="4233" spans="1:4">
      <c r="A4233" s="1" t="s">
        <v>9765</v>
      </c>
      <c r="B4233" t="s">
        <v>19226</v>
      </c>
      <c r="C4233" t="s">
        <v>31006</v>
      </c>
      <c r="D4233" s="2">
        <v>406</v>
      </c>
    </row>
    <row r="4234" spans="1:4">
      <c r="A4234" s="1" t="s">
        <v>14644</v>
      </c>
      <c r="B4234" t="s">
        <v>23390</v>
      </c>
      <c r="C4234" t="s">
        <v>31007</v>
      </c>
      <c r="D4234" s="2">
        <v>188.65</v>
      </c>
    </row>
    <row r="4235" spans="1:4">
      <c r="A4235" s="1" t="s">
        <v>9244</v>
      </c>
      <c r="B4235" t="s">
        <v>18652</v>
      </c>
      <c r="C4235" t="s">
        <v>31008</v>
      </c>
      <c r="D4235" s="2">
        <v>288.77</v>
      </c>
    </row>
    <row r="4236" spans="1:4">
      <c r="A4236" s="1" t="s">
        <v>11262</v>
      </c>
      <c r="B4236" t="s">
        <v>20671</v>
      </c>
      <c r="C4236" t="s">
        <v>1964</v>
      </c>
      <c r="D4236" s="2">
        <v>141.32</v>
      </c>
    </row>
    <row r="4237" spans="1:4">
      <c r="A4237" s="1" t="s">
        <v>9512</v>
      </c>
      <c r="B4237" t="s">
        <v>18942</v>
      </c>
      <c r="C4237" t="s">
        <v>1958</v>
      </c>
      <c r="D4237" s="2">
        <v>288.77</v>
      </c>
    </row>
    <row r="4238" spans="1:4">
      <c r="A4238" s="1" t="s">
        <v>11646</v>
      </c>
      <c r="B4238" t="s">
        <v>21057</v>
      </c>
      <c r="C4238" t="s">
        <v>31009</v>
      </c>
      <c r="D4238" s="2">
        <v>3484.02</v>
      </c>
    </row>
    <row r="4239" spans="1:4">
      <c r="A4239" s="1" t="s">
        <v>11260</v>
      </c>
      <c r="B4239" t="s">
        <v>20670</v>
      </c>
      <c r="C4239" t="s">
        <v>31010</v>
      </c>
      <c r="D4239" s="2">
        <v>188.99</v>
      </c>
    </row>
    <row r="4240" spans="1:4">
      <c r="A4240" s="1" t="s">
        <v>14649</v>
      </c>
      <c r="B4240" t="s">
        <v>23391</v>
      </c>
      <c r="C4240" t="s">
        <v>1962</v>
      </c>
      <c r="D4240" s="2">
        <v>772.51</v>
      </c>
    </row>
    <row r="4241" spans="1:4">
      <c r="A4241" s="1" t="s">
        <v>14684</v>
      </c>
      <c r="B4241" t="s">
        <v>23401</v>
      </c>
      <c r="C4241" t="s">
        <v>31011</v>
      </c>
      <c r="D4241" s="2">
        <v>200.5</v>
      </c>
    </row>
    <row r="4242" spans="1:4">
      <c r="A4242" s="1" t="s">
        <v>8155</v>
      </c>
      <c r="B4242" t="s">
        <v>17372</v>
      </c>
      <c r="C4242" t="s">
        <v>31012</v>
      </c>
      <c r="D4242" s="2">
        <v>232.43</v>
      </c>
    </row>
    <row r="4243" spans="1:4">
      <c r="A4243" s="1" t="s">
        <v>8151</v>
      </c>
      <c r="B4243" t="s">
        <v>17363</v>
      </c>
      <c r="C4243" t="s">
        <v>31013</v>
      </c>
      <c r="D4243" s="2">
        <v>232.37</v>
      </c>
    </row>
    <row r="4244" spans="1:4">
      <c r="A4244" s="1" t="s">
        <v>9276</v>
      </c>
      <c r="B4244" t="s">
        <v>18695</v>
      </c>
      <c r="C4244" t="s">
        <v>31014</v>
      </c>
      <c r="D4244" s="2">
        <v>139.12</v>
      </c>
    </row>
    <row r="4245" spans="1:4">
      <c r="A4245" s="1" t="s">
        <v>9275</v>
      </c>
      <c r="B4245" t="s">
        <v>18694</v>
      </c>
      <c r="C4245" t="s">
        <v>31015</v>
      </c>
      <c r="D4245" s="2">
        <v>139.12</v>
      </c>
    </row>
    <row r="4246" spans="1:4">
      <c r="A4246" s="1" t="s">
        <v>14678</v>
      </c>
      <c r="B4246" t="s">
        <v>23398</v>
      </c>
      <c r="C4246" t="s">
        <v>31016</v>
      </c>
      <c r="D4246" s="2">
        <v>76.790000000000006</v>
      </c>
    </row>
    <row r="4247" spans="1:4">
      <c r="A4247" s="1" t="s">
        <v>11256</v>
      </c>
      <c r="B4247" t="s">
        <v>20666</v>
      </c>
      <c r="C4247" t="s">
        <v>1965</v>
      </c>
      <c r="D4247" s="2">
        <v>136.81</v>
      </c>
    </row>
    <row r="4248" spans="1:4">
      <c r="A4248" s="1" t="s">
        <v>14502</v>
      </c>
      <c r="B4248" t="s">
        <v>23269</v>
      </c>
      <c r="C4248" t="s">
        <v>1956</v>
      </c>
      <c r="D4248" s="2">
        <v>170.6</v>
      </c>
    </row>
    <row r="4249" spans="1:4">
      <c r="A4249" s="1" t="s">
        <v>11258</v>
      </c>
      <c r="B4249" t="s">
        <v>20668</v>
      </c>
      <c r="C4249" t="s">
        <v>31017</v>
      </c>
      <c r="D4249" s="2">
        <v>96.39</v>
      </c>
    </row>
    <row r="4250" spans="1:4">
      <c r="A4250" s="1" t="s">
        <v>13815</v>
      </c>
      <c r="B4250" t="s">
        <v>22775</v>
      </c>
      <c r="C4250" t="s">
        <v>1957</v>
      </c>
      <c r="D4250" s="2">
        <v>207.24</v>
      </c>
    </row>
    <row r="4251" spans="1:4">
      <c r="A4251" s="1" t="s">
        <v>9274</v>
      </c>
      <c r="B4251" t="s">
        <v>18693</v>
      </c>
      <c r="C4251" t="s">
        <v>31018</v>
      </c>
      <c r="D4251" s="2">
        <v>188.65</v>
      </c>
    </row>
    <row r="4252" spans="1:4">
      <c r="A4252" s="1" t="s">
        <v>7636</v>
      </c>
      <c r="B4252" t="s">
        <v>16683</v>
      </c>
      <c r="C4252" t="s">
        <v>1938</v>
      </c>
      <c r="D4252" s="2">
        <v>58.57</v>
      </c>
    </row>
    <row r="4253" spans="1:4">
      <c r="A4253" s="1" t="s">
        <v>7634</v>
      </c>
      <c r="B4253" t="s">
        <v>16681</v>
      </c>
      <c r="C4253" t="s">
        <v>1939</v>
      </c>
      <c r="D4253" s="2">
        <v>58.57</v>
      </c>
    </row>
    <row r="4254" spans="1:4">
      <c r="A4254" s="1" t="s">
        <v>11265</v>
      </c>
      <c r="B4254" t="s">
        <v>20673</v>
      </c>
      <c r="C4254" t="s">
        <v>1940</v>
      </c>
      <c r="D4254" s="2">
        <v>58.57</v>
      </c>
    </row>
    <row r="4255" spans="1:4">
      <c r="A4255" s="1" t="s">
        <v>16406</v>
      </c>
      <c r="B4255" t="s">
        <v>24793</v>
      </c>
      <c r="C4255" t="s">
        <v>31019</v>
      </c>
      <c r="D4255" s="2">
        <v>515.82000000000005</v>
      </c>
    </row>
    <row r="4256" spans="1:4">
      <c r="A4256" s="1" t="s">
        <v>12514</v>
      </c>
      <c r="B4256" t="s">
        <v>21912</v>
      </c>
      <c r="C4256" t="s">
        <v>31020</v>
      </c>
      <c r="D4256" s="2">
        <v>218.56</v>
      </c>
    </row>
    <row r="4257" spans="1:4">
      <c r="A4257" s="1" t="s">
        <v>13817</v>
      </c>
      <c r="B4257" t="s">
        <v>22776</v>
      </c>
      <c r="C4257" t="s">
        <v>31021</v>
      </c>
      <c r="D4257" s="2">
        <v>141.31</v>
      </c>
    </row>
    <row r="4258" spans="1:4">
      <c r="A4258" s="1" t="s">
        <v>9240</v>
      </c>
      <c r="B4258" t="s">
        <v>18648</v>
      </c>
      <c r="C4258" t="s">
        <v>31022</v>
      </c>
      <c r="D4258" s="2">
        <v>288.77</v>
      </c>
    </row>
    <row r="4259" spans="1:4">
      <c r="A4259" s="1" t="s">
        <v>9257</v>
      </c>
      <c r="B4259" t="s">
        <v>18669</v>
      </c>
      <c r="C4259" t="s">
        <v>1966</v>
      </c>
      <c r="D4259" s="2">
        <v>141.54</v>
      </c>
    </row>
    <row r="4260" spans="1:4">
      <c r="A4260" s="1" t="s">
        <v>13814</v>
      </c>
      <c r="B4260" t="s">
        <v>22774</v>
      </c>
      <c r="C4260" t="s">
        <v>31023</v>
      </c>
      <c r="D4260" s="2">
        <v>85.75</v>
      </c>
    </row>
    <row r="4261" spans="1:4">
      <c r="A4261" s="1" t="s">
        <v>14660</v>
      </c>
      <c r="B4261" t="s">
        <v>23393</v>
      </c>
      <c r="C4261" t="s">
        <v>31024</v>
      </c>
      <c r="D4261" s="2">
        <v>141.16</v>
      </c>
    </row>
    <row r="4262" spans="1:4">
      <c r="A4262" s="1" t="s">
        <v>14700</v>
      </c>
      <c r="B4262" t="s">
        <v>23414</v>
      </c>
      <c r="C4262" t="s">
        <v>31025</v>
      </c>
      <c r="D4262" s="2">
        <v>130.34</v>
      </c>
    </row>
    <row r="4263" spans="1:4">
      <c r="A4263" s="1" t="s">
        <v>16440</v>
      </c>
      <c r="B4263" t="s">
        <v>24818</v>
      </c>
      <c r="C4263" t="s">
        <v>31026</v>
      </c>
      <c r="D4263" s="2">
        <v>143.08000000000001</v>
      </c>
    </row>
    <row r="4264" spans="1:4">
      <c r="A4264" s="1" t="s">
        <v>15427</v>
      </c>
      <c r="B4264" t="s">
        <v>23987</v>
      </c>
      <c r="C4264" t="s">
        <v>31027</v>
      </c>
      <c r="D4264" s="2">
        <v>1016</v>
      </c>
    </row>
    <row r="4265" spans="1:4">
      <c r="A4265" s="1" t="s">
        <v>15426</v>
      </c>
      <c r="B4265" t="s">
        <v>23986</v>
      </c>
      <c r="C4265" t="s">
        <v>31028</v>
      </c>
      <c r="D4265" s="2">
        <v>1016</v>
      </c>
    </row>
    <row r="4266" spans="1:4">
      <c r="A4266" s="1" t="s">
        <v>6739</v>
      </c>
      <c r="B4266" t="s">
        <v>17059</v>
      </c>
      <c r="C4266" t="s">
        <v>31029</v>
      </c>
      <c r="D4266" s="2">
        <v>860</v>
      </c>
    </row>
    <row r="4267" spans="1:4">
      <c r="A4267" s="1" t="s">
        <v>6777</v>
      </c>
      <c r="B4267" t="s">
        <v>24473</v>
      </c>
      <c r="C4267" t="s">
        <v>31030</v>
      </c>
      <c r="D4267" s="2">
        <v>860</v>
      </c>
    </row>
    <row r="4268" spans="1:4">
      <c r="A4268" s="1" t="s">
        <v>6758</v>
      </c>
      <c r="B4268" t="s">
        <v>20272</v>
      </c>
      <c r="C4268" t="s">
        <v>31031</v>
      </c>
      <c r="D4268" s="2">
        <v>860</v>
      </c>
    </row>
    <row r="4269" spans="1:4">
      <c r="A4269" s="1" t="s">
        <v>6762</v>
      </c>
      <c r="B4269" t="s">
        <v>21788</v>
      </c>
      <c r="C4269" t="s">
        <v>31032</v>
      </c>
      <c r="D4269" s="2">
        <v>860</v>
      </c>
    </row>
    <row r="4270" spans="1:4">
      <c r="A4270" s="1" t="s">
        <v>6757</v>
      </c>
      <c r="B4270" t="s">
        <v>20131</v>
      </c>
      <c r="C4270" t="s">
        <v>31033</v>
      </c>
      <c r="D4270" s="2">
        <v>1455</v>
      </c>
    </row>
    <row r="4271" spans="1:4">
      <c r="A4271" s="1" t="s">
        <v>6741</v>
      </c>
      <c r="B4271" t="s">
        <v>17269</v>
      </c>
      <c r="C4271" t="s">
        <v>31034</v>
      </c>
      <c r="D4271" s="2">
        <v>1115</v>
      </c>
    </row>
    <row r="4272" spans="1:4">
      <c r="A4272" s="1" t="s">
        <v>1021</v>
      </c>
      <c r="B4272" t="s">
        <v>21203</v>
      </c>
      <c r="C4272" t="s">
        <v>31035</v>
      </c>
      <c r="D4272" s="2">
        <v>60.5</v>
      </c>
    </row>
    <row r="4273" spans="1:4">
      <c r="A4273" s="1" t="s">
        <v>8508</v>
      </c>
      <c r="B4273" t="s">
        <v>17802</v>
      </c>
      <c r="C4273" t="s">
        <v>31036</v>
      </c>
      <c r="D4273" s="2">
        <v>124</v>
      </c>
    </row>
    <row r="4274" spans="1:4">
      <c r="A4274" s="1" t="s">
        <v>14593</v>
      </c>
      <c r="B4274" t="s">
        <v>23360</v>
      </c>
      <c r="C4274" t="s">
        <v>31037</v>
      </c>
      <c r="D4274" s="2">
        <v>860</v>
      </c>
    </row>
    <row r="4275" spans="1:4">
      <c r="A4275" s="1" t="s">
        <v>6692</v>
      </c>
      <c r="B4275" t="s">
        <v>19626</v>
      </c>
      <c r="C4275" t="s">
        <v>31038</v>
      </c>
      <c r="D4275" s="2">
        <v>85.02</v>
      </c>
    </row>
    <row r="4276" spans="1:4">
      <c r="A4276" s="1" t="s">
        <v>7559</v>
      </c>
      <c r="B4276" t="s">
        <v>16596</v>
      </c>
      <c r="C4276" t="s">
        <v>31039</v>
      </c>
      <c r="D4276" s="2">
        <v>87</v>
      </c>
    </row>
    <row r="4277" spans="1:4">
      <c r="A4277" s="1" t="s">
        <v>6681</v>
      </c>
      <c r="B4277" t="s">
        <v>17294</v>
      </c>
      <c r="C4277" t="s">
        <v>31040</v>
      </c>
      <c r="D4277" s="2">
        <v>717.97</v>
      </c>
    </row>
    <row r="4278" spans="1:4">
      <c r="A4278" s="1" t="s">
        <v>6699</v>
      </c>
      <c r="B4278" t="s">
        <v>21895</v>
      </c>
      <c r="C4278" t="s">
        <v>31041</v>
      </c>
      <c r="D4278" s="2">
        <v>393.62</v>
      </c>
    </row>
    <row r="4279" spans="1:4">
      <c r="A4279" s="1" t="s">
        <v>6704</v>
      </c>
      <c r="B4279" t="s">
        <v>23513</v>
      </c>
      <c r="C4279" t="s">
        <v>31042</v>
      </c>
      <c r="D4279" s="2">
        <v>626.04999999999995</v>
      </c>
    </row>
    <row r="4280" spans="1:4">
      <c r="A4280" s="1" t="s">
        <v>6697</v>
      </c>
      <c r="B4280" t="s">
        <v>21013</v>
      </c>
      <c r="C4280" t="s">
        <v>31043</v>
      </c>
      <c r="D4280" s="2">
        <v>613.99</v>
      </c>
    </row>
    <row r="4281" spans="1:4">
      <c r="A4281" s="1" t="s">
        <v>15982</v>
      </c>
      <c r="B4281" t="s">
        <v>24461</v>
      </c>
      <c r="C4281" t="s">
        <v>31044</v>
      </c>
      <c r="D4281" s="2">
        <v>625</v>
      </c>
    </row>
    <row r="4282" spans="1:4">
      <c r="A4282" s="1" t="s">
        <v>974</v>
      </c>
      <c r="B4282" t="s">
        <v>17849</v>
      </c>
      <c r="C4282" t="s">
        <v>31045</v>
      </c>
      <c r="D4282" s="2">
        <v>940</v>
      </c>
    </row>
    <row r="4283" spans="1:4">
      <c r="A4283" s="1" t="s">
        <v>7165</v>
      </c>
      <c r="B4283" t="s">
        <v>17845</v>
      </c>
      <c r="C4283" t="s">
        <v>31046</v>
      </c>
      <c r="D4283" s="2">
        <v>265.94</v>
      </c>
    </row>
    <row r="4284" spans="1:4">
      <c r="A4284" s="1" t="s">
        <v>655</v>
      </c>
      <c r="B4284" t="s">
        <v>17101</v>
      </c>
      <c r="C4284" t="s">
        <v>31047</v>
      </c>
      <c r="D4284" s="2">
        <v>305.8</v>
      </c>
    </row>
    <row r="4285" spans="1:4">
      <c r="A4285" s="1" t="s">
        <v>7360</v>
      </c>
      <c r="B4285" t="s">
        <v>17744</v>
      </c>
      <c r="C4285" t="s">
        <v>31048</v>
      </c>
      <c r="D4285" s="2">
        <v>351</v>
      </c>
    </row>
    <row r="4286" spans="1:4">
      <c r="A4286" s="1" t="s">
        <v>7370</v>
      </c>
      <c r="B4286" t="s">
        <v>22847</v>
      </c>
      <c r="C4286" t="s">
        <v>31049</v>
      </c>
      <c r="D4286" s="2">
        <v>351</v>
      </c>
    </row>
    <row r="4287" spans="1:4">
      <c r="A4287" s="1" t="s">
        <v>7363</v>
      </c>
      <c r="B4287" t="s">
        <v>19922</v>
      </c>
      <c r="C4287" t="s">
        <v>31050</v>
      </c>
      <c r="D4287" s="2">
        <v>351</v>
      </c>
    </row>
    <row r="4288" spans="1:4">
      <c r="A4288" s="1" t="s">
        <v>7361</v>
      </c>
      <c r="B4288" t="s">
        <v>17861</v>
      </c>
      <c r="C4288" t="s">
        <v>31051</v>
      </c>
      <c r="D4288" s="2">
        <v>351</v>
      </c>
    </row>
    <row r="4289" spans="1:4">
      <c r="A4289" s="1" t="s">
        <v>7211</v>
      </c>
      <c r="B4289" t="s">
        <v>22027</v>
      </c>
      <c r="C4289" t="s">
        <v>31052</v>
      </c>
      <c r="D4289" s="2">
        <v>311</v>
      </c>
    </row>
    <row r="4290" spans="1:4">
      <c r="A4290" s="1" t="s">
        <v>17511</v>
      </c>
      <c r="B4290" t="s">
        <v>17512</v>
      </c>
      <c r="C4290" t="s">
        <v>31053</v>
      </c>
      <c r="D4290" s="2">
        <v>535</v>
      </c>
    </row>
    <row r="4291" spans="1:4">
      <c r="A4291" s="1" t="s">
        <v>10574</v>
      </c>
      <c r="B4291" t="s">
        <v>20066</v>
      </c>
      <c r="C4291" t="s">
        <v>31054</v>
      </c>
      <c r="D4291" s="2">
        <v>197</v>
      </c>
    </row>
    <row r="4292" spans="1:4">
      <c r="A4292" s="1" t="s">
        <v>7167</v>
      </c>
      <c r="B4292" t="s">
        <v>20064</v>
      </c>
      <c r="C4292" t="s">
        <v>31055</v>
      </c>
      <c r="D4292" s="2">
        <v>197</v>
      </c>
    </row>
    <row r="4293" spans="1:4">
      <c r="A4293" s="1" t="s">
        <v>10573</v>
      </c>
      <c r="B4293" t="s">
        <v>20065</v>
      </c>
      <c r="C4293" t="s">
        <v>31056</v>
      </c>
      <c r="D4293" s="2">
        <v>197</v>
      </c>
    </row>
    <row r="4294" spans="1:4">
      <c r="A4294" s="1" t="s">
        <v>8141</v>
      </c>
      <c r="B4294" t="s">
        <v>17351</v>
      </c>
      <c r="C4294" t="s">
        <v>31057</v>
      </c>
      <c r="D4294" s="2">
        <v>210</v>
      </c>
    </row>
    <row r="4295" spans="1:4">
      <c r="A4295" s="1" t="s">
        <v>7164</v>
      </c>
      <c r="B4295" t="s">
        <v>17268</v>
      </c>
      <c r="C4295" t="s">
        <v>31058</v>
      </c>
      <c r="D4295" s="2">
        <v>180.7</v>
      </c>
    </row>
    <row r="4296" spans="1:4">
      <c r="A4296" s="1" t="s">
        <v>9489</v>
      </c>
      <c r="B4296" t="s">
        <v>18914</v>
      </c>
      <c r="C4296" t="s">
        <v>31059</v>
      </c>
      <c r="D4296" s="2">
        <v>229</v>
      </c>
    </row>
    <row r="4297" spans="1:4">
      <c r="A4297" s="1" t="s">
        <v>7170</v>
      </c>
      <c r="B4297" t="s">
        <v>23160</v>
      </c>
      <c r="C4297" t="s">
        <v>31060</v>
      </c>
      <c r="D4297" s="2">
        <v>210</v>
      </c>
    </row>
    <row r="4298" spans="1:4">
      <c r="A4298" s="1" t="s">
        <v>7900</v>
      </c>
      <c r="B4298" t="s">
        <v>17069</v>
      </c>
      <c r="C4298" t="s">
        <v>31061</v>
      </c>
      <c r="D4298" s="2">
        <v>229</v>
      </c>
    </row>
    <row r="4299" spans="1:4">
      <c r="A4299" s="1" t="s">
        <v>13353</v>
      </c>
      <c r="B4299" t="s">
        <v>22538</v>
      </c>
      <c r="C4299" t="s">
        <v>31062</v>
      </c>
      <c r="D4299" s="2">
        <v>235</v>
      </c>
    </row>
    <row r="4300" spans="1:4">
      <c r="A4300" s="1" t="s">
        <v>10266</v>
      </c>
      <c r="B4300" t="s">
        <v>19763</v>
      </c>
      <c r="C4300" t="s">
        <v>31063</v>
      </c>
      <c r="D4300" s="2">
        <v>235</v>
      </c>
    </row>
    <row r="4301" spans="1:4">
      <c r="A4301" s="1" t="s">
        <v>15552</v>
      </c>
      <c r="B4301" t="s">
        <v>24098</v>
      </c>
      <c r="C4301" t="s">
        <v>31064</v>
      </c>
      <c r="D4301" s="2">
        <v>314</v>
      </c>
    </row>
    <row r="4302" spans="1:4">
      <c r="A4302" s="1" t="s">
        <v>8821</v>
      </c>
      <c r="B4302" t="s">
        <v>18142</v>
      </c>
      <c r="C4302" t="s">
        <v>31065</v>
      </c>
      <c r="D4302" s="2">
        <v>314</v>
      </c>
    </row>
    <row r="4303" spans="1:4">
      <c r="A4303" s="1" t="s">
        <v>7162</v>
      </c>
      <c r="B4303" t="s">
        <v>16820</v>
      </c>
      <c r="C4303" t="s">
        <v>31066</v>
      </c>
      <c r="D4303" s="2">
        <v>314</v>
      </c>
    </row>
    <row r="4304" spans="1:4">
      <c r="A4304" s="1" t="s">
        <v>1120</v>
      </c>
      <c r="B4304" t="s">
        <v>21250</v>
      </c>
      <c r="C4304" t="s">
        <v>31067</v>
      </c>
      <c r="D4304" s="2">
        <v>314</v>
      </c>
    </row>
    <row r="4305" spans="1:4">
      <c r="A4305" s="1" t="s">
        <v>14051</v>
      </c>
      <c r="B4305" t="s">
        <v>22931</v>
      </c>
      <c r="C4305" t="s">
        <v>31068</v>
      </c>
      <c r="D4305" s="2">
        <v>314</v>
      </c>
    </row>
    <row r="4306" spans="1:4">
      <c r="A4306" s="1" t="s">
        <v>1119</v>
      </c>
      <c r="B4306" t="s">
        <v>17017</v>
      </c>
      <c r="C4306" t="s">
        <v>31069</v>
      </c>
      <c r="D4306" s="2">
        <v>314</v>
      </c>
    </row>
    <row r="4307" spans="1:4">
      <c r="A4307" s="1" t="s">
        <v>9031</v>
      </c>
      <c r="B4307" t="s">
        <v>18374</v>
      </c>
      <c r="C4307" t="s">
        <v>31070</v>
      </c>
      <c r="D4307" s="2">
        <v>295</v>
      </c>
    </row>
    <row r="4308" spans="1:4">
      <c r="A4308" s="1" t="s">
        <v>10974</v>
      </c>
      <c r="B4308" t="s">
        <v>20399</v>
      </c>
      <c r="C4308" t="s">
        <v>31071</v>
      </c>
      <c r="D4308" s="2">
        <v>590</v>
      </c>
    </row>
    <row r="4309" spans="1:4">
      <c r="A4309" s="1" t="s">
        <v>9459</v>
      </c>
      <c r="B4309" t="s">
        <v>18886</v>
      </c>
      <c r="C4309" t="s">
        <v>31072</v>
      </c>
      <c r="D4309" s="2">
        <v>332</v>
      </c>
    </row>
    <row r="4310" spans="1:4">
      <c r="A4310" s="1" t="s">
        <v>9103</v>
      </c>
      <c r="B4310" t="s">
        <v>18473</v>
      </c>
      <c r="C4310" t="s">
        <v>31073</v>
      </c>
      <c r="D4310" s="2">
        <v>295</v>
      </c>
    </row>
    <row r="4311" spans="1:4">
      <c r="A4311" s="1" t="s">
        <v>9478</v>
      </c>
      <c r="B4311" t="s">
        <v>18908</v>
      </c>
      <c r="C4311" t="s">
        <v>31074</v>
      </c>
      <c r="D4311" s="2">
        <v>332</v>
      </c>
    </row>
    <row r="4312" spans="1:4">
      <c r="A4312" s="1" t="s">
        <v>8614</v>
      </c>
      <c r="B4312" t="s">
        <v>17924</v>
      </c>
      <c r="C4312" t="s">
        <v>31075</v>
      </c>
      <c r="D4312" s="2">
        <v>960</v>
      </c>
    </row>
    <row r="4313" spans="1:4">
      <c r="A4313" s="1" t="s">
        <v>9206</v>
      </c>
      <c r="B4313" t="s">
        <v>18614</v>
      </c>
      <c r="C4313" t="s">
        <v>31076</v>
      </c>
      <c r="D4313" s="2">
        <v>295</v>
      </c>
    </row>
    <row r="4314" spans="1:4">
      <c r="A4314" s="1" t="s">
        <v>45</v>
      </c>
      <c r="B4314" t="s">
        <v>17545</v>
      </c>
      <c r="C4314" t="s">
        <v>31077</v>
      </c>
      <c r="D4314" s="2">
        <v>108.69</v>
      </c>
    </row>
    <row r="4315" spans="1:4">
      <c r="A4315" s="1" t="s">
        <v>8880</v>
      </c>
      <c r="B4315" t="s">
        <v>18206</v>
      </c>
      <c r="C4315" t="s">
        <v>31078</v>
      </c>
      <c r="D4315" s="2">
        <v>55.55</v>
      </c>
    </row>
    <row r="4316" spans="1:4">
      <c r="A4316" s="1" t="s">
        <v>8316</v>
      </c>
      <c r="B4316" t="s">
        <v>17558</v>
      </c>
      <c r="C4316" t="s">
        <v>31079</v>
      </c>
      <c r="D4316" s="2">
        <v>55.55</v>
      </c>
    </row>
    <row r="4317" spans="1:4">
      <c r="A4317" s="1" t="s">
        <v>1030</v>
      </c>
      <c r="B4317" t="s">
        <v>17551</v>
      </c>
      <c r="C4317" t="s">
        <v>1577</v>
      </c>
      <c r="D4317" s="2">
        <v>48.6</v>
      </c>
    </row>
    <row r="4318" spans="1:4">
      <c r="A4318" s="1" t="s">
        <v>6387</v>
      </c>
      <c r="B4318" t="s">
        <v>23732</v>
      </c>
      <c r="C4318" t="s">
        <v>31080</v>
      </c>
      <c r="D4318" s="2">
        <v>94.2</v>
      </c>
    </row>
    <row r="4319" spans="1:4">
      <c r="A4319" s="1" t="s">
        <v>6366</v>
      </c>
      <c r="B4319" t="s">
        <v>22167</v>
      </c>
      <c r="C4319" t="s">
        <v>1578</v>
      </c>
      <c r="D4319" s="2">
        <v>48.6</v>
      </c>
    </row>
    <row r="4320" spans="1:4">
      <c r="A4320" s="1" t="s">
        <v>6307</v>
      </c>
      <c r="B4320" t="s">
        <v>16790</v>
      </c>
      <c r="C4320" t="s">
        <v>31081</v>
      </c>
      <c r="D4320" s="2">
        <v>55.55</v>
      </c>
    </row>
    <row r="4321" spans="1:4">
      <c r="A4321" s="1" t="s">
        <v>6324</v>
      </c>
      <c r="B4321" t="s">
        <v>17560</v>
      </c>
      <c r="C4321" t="s">
        <v>31082</v>
      </c>
      <c r="D4321" s="2">
        <v>94.2</v>
      </c>
    </row>
    <row r="4322" spans="1:4">
      <c r="A4322" s="1" t="s">
        <v>46</v>
      </c>
      <c r="B4322" t="s">
        <v>20234</v>
      </c>
      <c r="C4322" t="s">
        <v>31083</v>
      </c>
      <c r="D4322" s="2">
        <v>108.69</v>
      </c>
    </row>
    <row r="4323" spans="1:4">
      <c r="A4323" s="1" t="s">
        <v>6354</v>
      </c>
      <c r="B4323" t="s">
        <v>21009</v>
      </c>
      <c r="C4323" t="s">
        <v>31084</v>
      </c>
      <c r="D4323" s="2">
        <v>63.79</v>
      </c>
    </row>
    <row r="4324" spans="1:4">
      <c r="A4324" s="1" t="s">
        <v>6353</v>
      </c>
      <c r="B4324" t="s">
        <v>21008</v>
      </c>
      <c r="C4324" t="s">
        <v>31085</v>
      </c>
      <c r="D4324" s="2">
        <v>63.79</v>
      </c>
    </row>
    <row r="4325" spans="1:4">
      <c r="A4325" s="1" t="s">
        <v>1029</v>
      </c>
      <c r="B4325" t="s">
        <v>16897</v>
      </c>
      <c r="C4325" t="s">
        <v>31086</v>
      </c>
      <c r="D4325" s="2">
        <v>48.6</v>
      </c>
    </row>
    <row r="4326" spans="1:4">
      <c r="A4326" s="1" t="s">
        <v>6308</v>
      </c>
      <c r="B4326" t="s">
        <v>16797</v>
      </c>
      <c r="C4326" t="s">
        <v>31087</v>
      </c>
      <c r="D4326" s="2">
        <v>55.55</v>
      </c>
    </row>
    <row r="4327" spans="1:4">
      <c r="A4327" s="1" t="s">
        <v>6388</v>
      </c>
      <c r="B4327" t="s">
        <v>23985</v>
      </c>
      <c r="C4327" t="s">
        <v>31088</v>
      </c>
      <c r="D4327" s="2">
        <v>94.2</v>
      </c>
    </row>
    <row r="4328" spans="1:4">
      <c r="A4328" s="1" t="s">
        <v>525</v>
      </c>
      <c r="B4328" t="s">
        <v>21498</v>
      </c>
      <c r="C4328" t="s">
        <v>31089</v>
      </c>
      <c r="D4328" s="2">
        <v>48.57</v>
      </c>
    </row>
    <row r="4329" spans="1:4">
      <c r="A4329" s="1" t="s">
        <v>526</v>
      </c>
      <c r="B4329" t="s">
        <v>23471</v>
      </c>
      <c r="C4329" t="s">
        <v>31090</v>
      </c>
      <c r="D4329" s="2">
        <v>32.68</v>
      </c>
    </row>
    <row r="4330" spans="1:4">
      <c r="A4330" s="1" t="s">
        <v>8281</v>
      </c>
      <c r="B4330" t="s">
        <v>17517</v>
      </c>
      <c r="C4330" t="s">
        <v>31091</v>
      </c>
      <c r="D4330" s="2">
        <v>440</v>
      </c>
    </row>
    <row r="4331" spans="1:4">
      <c r="A4331" s="1" t="s">
        <v>614</v>
      </c>
      <c r="B4331" t="s">
        <v>21825</v>
      </c>
      <c r="C4331" t="s">
        <v>2710</v>
      </c>
      <c r="D4331" s="2">
        <v>460</v>
      </c>
    </row>
    <row r="4332" spans="1:4">
      <c r="A4332" s="1" t="s">
        <v>8280</v>
      </c>
      <c r="B4332" t="s">
        <v>17516</v>
      </c>
      <c r="C4332" t="s">
        <v>31092</v>
      </c>
      <c r="D4332" s="2">
        <v>440</v>
      </c>
    </row>
    <row r="4333" spans="1:4">
      <c r="A4333" s="1" t="s">
        <v>615</v>
      </c>
      <c r="B4333" t="s">
        <v>21824</v>
      </c>
      <c r="C4333" t="s">
        <v>2709</v>
      </c>
      <c r="D4333" s="2">
        <v>460</v>
      </c>
    </row>
    <row r="4334" spans="1:4">
      <c r="A4334" s="1" t="s">
        <v>13464</v>
      </c>
      <c r="B4334" t="s">
        <v>22597</v>
      </c>
      <c r="C4334" t="s">
        <v>31093</v>
      </c>
      <c r="D4334" s="2">
        <v>15</v>
      </c>
    </row>
    <row r="4335" spans="1:4">
      <c r="A4335" s="1" t="s">
        <v>5244</v>
      </c>
      <c r="B4335" t="s">
        <v>17318</v>
      </c>
      <c r="C4335" t="s">
        <v>31094</v>
      </c>
      <c r="D4335" s="2">
        <v>47.96</v>
      </c>
    </row>
    <row r="4336" spans="1:4">
      <c r="A4336" s="1" t="s">
        <v>16457</v>
      </c>
      <c r="B4336" t="s">
        <v>24838</v>
      </c>
      <c r="C4336" t="s">
        <v>31095</v>
      </c>
      <c r="D4336" s="2">
        <v>120</v>
      </c>
    </row>
    <row r="4337" spans="1:4">
      <c r="A4337" s="1" t="s">
        <v>8782</v>
      </c>
      <c r="B4337" t="s">
        <v>18103</v>
      </c>
      <c r="C4337" t="s">
        <v>31096</v>
      </c>
      <c r="D4337" s="2">
        <v>200.58</v>
      </c>
    </row>
    <row r="4338" spans="1:4">
      <c r="A4338" s="1" t="s">
        <v>12362</v>
      </c>
      <c r="B4338" t="s">
        <v>21741</v>
      </c>
      <c r="C4338" t="s">
        <v>31097</v>
      </c>
      <c r="D4338" s="2">
        <v>166</v>
      </c>
    </row>
    <row r="4339" spans="1:4">
      <c r="A4339" s="1" t="s">
        <v>8507</v>
      </c>
      <c r="B4339" t="s">
        <v>17800</v>
      </c>
      <c r="C4339" t="s">
        <v>31098</v>
      </c>
      <c r="D4339" s="2">
        <v>165</v>
      </c>
    </row>
    <row r="4340" spans="1:4">
      <c r="A4340" s="1" t="s">
        <v>12048</v>
      </c>
      <c r="B4340" t="s">
        <v>21452</v>
      </c>
      <c r="C4340" t="s">
        <v>31099</v>
      </c>
      <c r="D4340" s="2">
        <v>100</v>
      </c>
    </row>
    <row r="4341" spans="1:4">
      <c r="A4341" s="1" t="s">
        <v>11606</v>
      </c>
      <c r="B4341" t="s">
        <v>21031</v>
      </c>
      <c r="C4341" t="s">
        <v>3661</v>
      </c>
      <c r="D4341" s="2">
        <v>116</v>
      </c>
    </row>
    <row r="4342" spans="1:4">
      <c r="A4342" s="1" t="s">
        <v>5643</v>
      </c>
      <c r="B4342" t="s">
        <v>22153</v>
      </c>
      <c r="C4342" t="s">
        <v>3605</v>
      </c>
      <c r="D4342" s="2">
        <v>120.13</v>
      </c>
    </row>
    <row r="4343" spans="1:4">
      <c r="A4343" s="1" t="s">
        <v>5305</v>
      </c>
      <c r="B4343" t="s">
        <v>18223</v>
      </c>
      <c r="C4343" t="s">
        <v>3118</v>
      </c>
      <c r="D4343" s="2">
        <v>74.63</v>
      </c>
    </row>
    <row r="4344" spans="1:4">
      <c r="A4344" s="1" t="s">
        <v>14850</v>
      </c>
      <c r="B4344" t="s">
        <v>23512</v>
      </c>
      <c r="C4344" t="s">
        <v>31100</v>
      </c>
      <c r="D4344" s="2">
        <v>107.145</v>
      </c>
    </row>
    <row r="4345" spans="1:4">
      <c r="A4345" s="1" t="s">
        <v>273</v>
      </c>
      <c r="B4345" t="s">
        <v>22226</v>
      </c>
      <c r="C4345" t="s">
        <v>1798</v>
      </c>
      <c r="D4345" s="2">
        <v>56</v>
      </c>
    </row>
    <row r="4346" spans="1:4">
      <c r="A4346" s="1" t="s">
        <v>271</v>
      </c>
      <c r="B4346" t="s">
        <v>19093</v>
      </c>
      <c r="C4346" t="s">
        <v>31101</v>
      </c>
      <c r="D4346" s="2">
        <v>52</v>
      </c>
    </row>
    <row r="4347" spans="1:4">
      <c r="A4347" s="1" t="s">
        <v>269</v>
      </c>
      <c r="B4347" t="s">
        <v>20716</v>
      </c>
      <c r="C4347" t="s">
        <v>31102</v>
      </c>
      <c r="D4347" s="2">
        <v>70</v>
      </c>
    </row>
    <row r="4348" spans="1:4">
      <c r="A4348" s="1" t="s">
        <v>272</v>
      </c>
      <c r="B4348" t="s">
        <v>19107</v>
      </c>
      <c r="C4348" t="s">
        <v>31103</v>
      </c>
      <c r="D4348" s="2">
        <v>52</v>
      </c>
    </row>
    <row r="4349" spans="1:4">
      <c r="A4349" s="1" t="s">
        <v>270</v>
      </c>
      <c r="B4349" t="s">
        <v>20715</v>
      </c>
      <c r="C4349" t="s">
        <v>31104</v>
      </c>
      <c r="D4349" s="2">
        <v>70</v>
      </c>
    </row>
    <row r="4350" spans="1:4">
      <c r="A4350" s="1" t="s">
        <v>5638</v>
      </c>
      <c r="B4350" t="s">
        <v>21449</v>
      </c>
      <c r="C4350" t="s">
        <v>31105</v>
      </c>
      <c r="D4350" s="2">
        <v>80</v>
      </c>
    </row>
    <row r="4351" spans="1:4">
      <c r="A4351" s="1" t="s">
        <v>5636</v>
      </c>
      <c r="B4351" t="s">
        <v>21447</v>
      </c>
      <c r="C4351" t="s">
        <v>31106</v>
      </c>
      <c r="D4351" s="2">
        <v>166.66</v>
      </c>
    </row>
    <row r="4352" spans="1:4">
      <c r="A4352" s="1" t="s">
        <v>7604</v>
      </c>
      <c r="B4352" t="s">
        <v>16645</v>
      </c>
      <c r="C4352" t="s">
        <v>7604</v>
      </c>
      <c r="D4352" s="2">
        <v>491.95</v>
      </c>
    </row>
    <row r="4353" spans="1:4">
      <c r="A4353" s="1" t="s">
        <v>5621</v>
      </c>
      <c r="B4353" t="s">
        <v>18229</v>
      </c>
      <c r="C4353" t="s">
        <v>31107</v>
      </c>
      <c r="D4353" s="2">
        <v>149</v>
      </c>
    </row>
    <row r="4354" spans="1:4">
      <c r="A4354" s="1" t="s">
        <v>5640</v>
      </c>
      <c r="B4354" t="s">
        <v>21451</v>
      </c>
      <c r="C4354" t="s">
        <v>31108</v>
      </c>
      <c r="D4354" s="2">
        <v>53.33</v>
      </c>
    </row>
    <row r="4355" spans="1:4">
      <c r="A4355" s="1" t="s">
        <v>7781</v>
      </c>
      <c r="B4355" t="s">
        <v>16879</v>
      </c>
      <c r="C4355" t="s">
        <v>7781</v>
      </c>
      <c r="D4355" s="2">
        <v>333.32499999999999</v>
      </c>
    </row>
    <row r="4356" spans="1:4">
      <c r="A4356" s="1" t="s">
        <v>13846</v>
      </c>
      <c r="B4356" t="s">
        <v>22796</v>
      </c>
      <c r="C4356" t="s">
        <v>31109</v>
      </c>
      <c r="D4356" s="2">
        <v>690</v>
      </c>
    </row>
    <row r="4357" spans="1:4">
      <c r="A4357" s="1" t="s">
        <v>9728</v>
      </c>
      <c r="B4357" t="s">
        <v>19170</v>
      </c>
      <c r="C4357" t="s">
        <v>9728</v>
      </c>
      <c r="D4357" s="2">
        <v>894</v>
      </c>
    </row>
    <row r="4358" spans="1:4">
      <c r="A4358" s="1" t="s">
        <v>11135</v>
      </c>
      <c r="B4358" t="s">
        <v>20534</v>
      </c>
      <c r="C4358" t="s">
        <v>31110</v>
      </c>
      <c r="D4358" s="2">
        <v>295</v>
      </c>
    </row>
    <row r="4359" spans="1:4">
      <c r="A4359" s="1" t="s">
        <v>14195</v>
      </c>
      <c r="B4359" t="s">
        <v>23017</v>
      </c>
      <c r="C4359" t="s">
        <v>14195</v>
      </c>
      <c r="D4359" s="2">
        <v>650</v>
      </c>
    </row>
    <row r="4360" spans="1:4">
      <c r="A4360" s="1" t="s">
        <v>5658</v>
      </c>
      <c r="B4360" t="s">
        <v>23485</v>
      </c>
      <c r="C4360" t="s">
        <v>31111</v>
      </c>
      <c r="D4360" s="2">
        <v>61</v>
      </c>
    </row>
    <row r="4361" spans="1:4">
      <c r="A4361" s="1" t="s">
        <v>5656</v>
      </c>
      <c r="B4361" t="s">
        <v>21045</v>
      </c>
      <c r="C4361" t="s">
        <v>31112</v>
      </c>
      <c r="D4361" s="2">
        <v>83</v>
      </c>
    </row>
    <row r="4362" spans="1:4">
      <c r="A4362" s="1" t="s">
        <v>9378</v>
      </c>
      <c r="B4362" t="s">
        <v>18795</v>
      </c>
      <c r="C4362" t="s">
        <v>31113</v>
      </c>
      <c r="D4362" s="2">
        <v>155</v>
      </c>
    </row>
    <row r="4363" spans="1:4">
      <c r="A4363" s="1" t="s">
        <v>14491</v>
      </c>
      <c r="B4363" t="s">
        <v>23258</v>
      </c>
      <c r="C4363" t="s">
        <v>31114</v>
      </c>
      <c r="D4363" s="2">
        <v>84.8</v>
      </c>
    </row>
    <row r="4364" spans="1:4">
      <c r="A4364" s="1" t="s">
        <v>7867</v>
      </c>
      <c r="B4364" t="s">
        <v>17014</v>
      </c>
      <c r="C4364" t="s">
        <v>7867</v>
      </c>
      <c r="D4364" s="2">
        <v>346.66</v>
      </c>
    </row>
    <row r="4365" spans="1:4">
      <c r="A4365" s="1" t="s">
        <v>9273</v>
      </c>
      <c r="B4365" t="s">
        <v>18691</v>
      </c>
      <c r="C4365" t="s">
        <v>31115</v>
      </c>
      <c r="D4365" s="2">
        <v>295</v>
      </c>
    </row>
    <row r="4366" spans="1:4">
      <c r="A4366" s="1" t="s">
        <v>15137</v>
      </c>
      <c r="B4366" t="s">
        <v>23721</v>
      </c>
      <c r="C4366" t="s">
        <v>3616</v>
      </c>
      <c r="D4366" s="2">
        <v>167.36</v>
      </c>
    </row>
    <row r="4367" spans="1:4">
      <c r="A4367" s="1" t="s">
        <v>5646</v>
      </c>
      <c r="B4367" t="s">
        <v>23722</v>
      </c>
      <c r="C4367" t="s">
        <v>3614</v>
      </c>
      <c r="D4367" s="2">
        <v>187</v>
      </c>
    </row>
    <row r="4368" spans="1:4">
      <c r="A4368" s="1" t="s">
        <v>9730</v>
      </c>
      <c r="B4368" t="s">
        <v>19173</v>
      </c>
      <c r="C4368" t="s">
        <v>3615</v>
      </c>
      <c r="D4368" s="2">
        <v>121.75</v>
      </c>
    </row>
    <row r="4369" spans="1:4">
      <c r="A4369" s="1" t="s">
        <v>9046</v>
      </c>
      <c r="B4369" t="s">
        <v>18395</v>
      </c>
      <c r="C4369" t="s">
        <v>31116</v>
      </c>
      <c r="D4369" s="2">
        <v>89</v>
      </c>
    </row>
    <row r="4370" spans="1:4">
      <c r="A4370" s="1" t="s">
        <v>5461</v>
      </c>
      <c r="B4370" t="s">
        <v>18399</v>
      </c>
      <c r="C4370" t="s">
        <v>31117</v>
      </c>
      <c r="D4370" s="2">
        <v>230</v>
      </c>
    </row>
    <row r="4371" spans="1:4">
      <c r="A4371" s="1" t="s">
        <v>8667</v>
      </c>
      <c r="B4371" t="s">
        <v>17981</v>
      </c>
      <c r="C4371" t="s">
        <v>31118</v>
      </c>
      <c r="D4371" s="2">
        <v>132.66</v>
      </c>
    </row>
    <row r="4372" spans="1:4">
      <c r="A4372" s="1" t="s">
        <v>10645</v>
      </c>
      <c r="B4372" t="s">
        <v>20117</v>
      </c>
      <c r="C4372" t="s">
        <v>31119</v>
      </c>
      <c r="D4372" s="2">
        <v>215</v>
      </c>
    </row>
    <row r="4373" spans="1:4">
      <c r="A4373" s="1" t="s">
        <v>5478</v>
      </c>
      <c r="B4373" t="s">
        <v>20127</v>
      </c>
      <c r="C4373" t="s">
        <v>31120</v>
      </c>
      <c r="D4373" s="2">
        <v>158</v>
      </c>
    </row>
    <row r="4374" spans="1:4">
      <c r="A4374" s="1" t="s">
        <v>9430</v>
      </c>
      <c r="B4374" t="s">
        <v>18851</v>
      </c>
      <c r="C4374" t="s">
        <v>31121</v>
      </c>
      <c r="D4374" s="2">
        <v>108</v>
      </c>
    </row>
    <row r="4375" spans="1:4">
      <c r="A4375" s="1" t="s">
        <v>5477</v>
      </c>
      <c r="B4375" t="s">
        <v>20126</v>
      </c>
      <c r="C4375" t="s">
        <v>31122</v>
      </c>
      <c r="D4375" s="2">
        <v>160</v>
      </c>
    </row>
    <row r="4376" spans="1:4">
      <c r="A4376" s="1" t="s">
        <v>7500</v>
      </c>
      <c r="B4376" t="s">
        <v>16555</v>
      </c>
      <c r="C4376" t="s">
        <v>31123</v>
      </c>
      <c r="D4376" s="2">
        <v>448</v>
      </c>
    </row>
    <row r="4377" spans="1:4">
      <c r="A4377" s="1" t="s">
        <v>14011</v>
      </c>
      <c r="B4377" t="s">
        <v>22899</v>
      </c>
      <c r="C4377" t="s">
        <v>31124</v>
      </c>
      <c r="D4377" s="2">
        <v>576</v>
      </c>
    </row>
    <row r="4378" spans="1:4">
      <c r="A4378" s="1" t="s">
        <v>13373</v>
      </c>
      <c r="B4378" t="s">
        <v>22552</v>
      </c>
      <c r="C4378" t="s">
        <v>31125</v>
      </c>
      <c r="D4378" s="2">
        <v>315.7</v>
      </c>
    </row>
    <row r="4379" spans="1:4">
      <c r="A4379" s="1" t="s">
        <v>9405</v>
      </c>
      <c r="B4379" t="s">
        <v>18831</v>
      </c>
      <c r="C4379" t="s">
        <v>31126</v>
      </c>
      <c r="D4379" s="2">
        <v>80</v>
      </c>
    </row>
    <row r="4380" spans="1:4">
      <c r="A4380" s="1" t="s">
        <v>8690</v>
      </c>
      <c r="B4380" t="s">
        <v>18006</v>
      </c>
      <c r="C4380" t="s">
        <v>31127</v>
      </c>
      <c r="D4380" s="2">
        <v>147</v>
      </c>
    </row>
    <row r="4381" spans="1:4">
      <c r="A4381" s="1" t="s">
        <v>15155</v>
      </c>
      <c r="B4381" t="s">
        <v>23738</v>
      </c>
      <c r="C4381" t="s">
        <v>31128</v>
      </c>
      <c r="D4381" s="2">
        <v>120</v>
      </c>
    </row>
    <row r="4382" spans="1:4">
      <c r="A4382" s="1" t="s">
        <v>8845</v>
      </c>
      <c r="B4382" t="s">
        <v>18164</v>
      </c>
      <c r="C4382" t="s">
        <v>31129</v>
      </c>
      <c r="D4382" s="2">
        <v>66</v>
      </c>
    </row>
    <row r="4383" spans="1:4">
      <c r="A4383" s="1" t="s">
        <v>387</v>
      </c>
      <c r="B4383" t="s">
        <v>19934</v>
      </c>
      <c r="C4383" t="s">
        <v>31130</v>
      </c>
      <c r="D4383" s="2">
        <v>115</v>
      </c>
    </row>
    <row r="4384" spans="1:4">
      <c r="A4384" s="1" t="s">
        <v>386</v>
      </c>
      <c r="B4384" t="s">
        <v>19935</v>
      </c>
      <c r="C4384" t="s">
        <v>31131</v>
      </c>
      <c r="D4384" s="2">
        <v>60</v>
      </c>
    </row>
    <row r="4385" spans="1:4">
      <c r="A4385" s="1" t="s">
        <v>8618</v>
      </c>
      <c r="B4385" t="s">
        <v>17927</v>
      </c>
      <c r="C4385" t="s">
        <v>31132</v>
      </c>
      <c r="D4385" s="2">
        <v>68.930000000000007</v>
      </c>
    </row>
    <row r="4386" spans="1:4">
      <c r="A4386" s="1" t="s">
        <v>5960</v>
      </c>
      <c r="B4386" t="s">
        <v>19162</v>
      </c>
      <c r="C4386" t="s">
        <v>31133</v>
      </c>
      <c r="D4386" s="2">
        <v>135.34</v>
      </c>
    </row>
    <row r="4387" spans="1:4">
      <c r="A4387" s="1" t="s">
        <v>7598</v>
      </c>
      <c r="B4387" t="s">
        <v>16639</v>
      </c>
      <c r="C4387" t="s">
        <v>31134</v>
      </c>
      <c r="D4387" s="2">
        <v>231.17</v>
      </c>
    </row>
    <row r="4388" spans="1:4">
      <c r="A4388" s="1" t="s">
        <v>7668</v>
      </c>
      <c r="B4388" t="s">
        <v>16724</v>
      </c>
      <c r="C4388" t="s">
        <v>31135</v>
      </c>
      <c r="D4388" s="2">
        <v>216.56</v>
      </c>
    </row>
    <row r="4389" spans="1:4">
      <c r="A4389" s="1" t="s">
        <v>5560</v>
      </c>
      <c r="B4389" t="s">
        <v>20768</v>
      </c>
      <c r="C4389" t="s">
        <v>31136</v>
      </c>
      <c r="D4389" s="2">
        <v>425.99</v>
      </c>
    </row>
    <row r="4390" spans="1:4">
      <c r="A4390" s="1" t="s">
        <v>11433</v>
      </c>
      <c r="B4390" t="s">
        <v>20834</v>
      </c>
      <c r="C4390" t="s">
        <v>31137</v>
      </c>
      <c r="D4390" s="2">
        <v>460</v>
      </c>
    </row>
    <row r="4391" spans="1:4">
      <c r="A4391" s="1" t="s">
        <v>5601</v>
      </c>
      <c r="B4391" t="s">
        <v>20644</v>
      </c>
      <c r="C4391" t="s">
        <v>31138</v>
      </c>
      <c r="D4391" s="2">
        <v>155.19999999999999</v>
      </c>
    </row>
    <row r="4392" spans="1:4">
      <c r="A4392" s="1" t="s">
        <v>8360</v>
      </c>
      <c r="B4392" t="s">
        <v>17608</v>
      </c>
      <c r="C4392" t="s">
        <v>31139</v>
      </c>
      <c r="D4392" s="2">
        <v>85.1</v>
      </c>
    </row>
    <row r="4393" spans="1:4">
      <c r="A4393" s="1" t="s">
        <v>10925</v>
      </c>
      <c r="B4393" t="s">
        <v>20353</v>
      </c>
      <c r="C4393" t="s">
        <v>31140</v>
      </c>
      <c r="D4393" s="2">
        <v>47.63</v>
      </c>
    </row>
    <row r="4394" spans="1:4">
      <c r="A4394" s="1" t="s">
        <v>6438</v>
      </c>
      <c r="B4394" t="s">
        <v>18588</v>
      </c>
      <c r="C4394" t="s">
        <v>31141</v>
      </c>
      <c r="D4394" s="2">
        <v>47.66</v>
      </c>
    </row>
    <row r="4395" spans="1:4">
      <c r="A4395" s="1" t="s">
        <v>23</v>
      </c>
      <c r="B4395" t="s">
        <v>17107</v>
      </c>
      <c r="C4395" t="s">
        <v>1412</v>
      </c>
      <c r="D4395" s="2">
        <v>76.001599999999996</v>
      </c>
    </row>
    <row r="4396" spans="1:4">
      <c r="A4396" s="1" t="s">
        <v>7991</v>
      </c>
      <c r="B4396" t="s">
        <v>17198</v>
      </c>
      <c r="C4396" t="s">
        <v>31142</v>
      </c>
      <c r="D4396" s="2">
        <v>61.83</v>
      </c>
    </row>
    <row r="4397" spans="1:4">
      <c r="A4397" s="1" t="s">
        <v>6437</v>
      </c>
      <c r="B4397" t="s">
        <v>17808</v>
      </c>
      <c r="C4397" t="s">
        <v>31143</v>
      </c>
      <c r="D4397" s="2">
        <v>57.16</v>
      </c>
    </row>
    <row r="4398" spans="1:4">
      <c r="A4398" s="1" t="s">
        <v>6431</v>
      </c>
      <c r="B4398" t="s">
        <v>17486</v>
      </c>
      <c r="C4398" t="s">
        <v>1348</v>
      </c>
      <c r="D4398" s="2">
        <v>225.6</v>
      </c>
    </row>
    <row r="4399" spans="1:4">
      <c r="A4399" s="1" t="s">
        <v>6459</v>
      </c>
      <c r="B4399" t="s">
        <v>24604</v>
      </c>
      <c r="C4399" t="s">
        <v>31144</v>
      </c>
      <c r="D4399" s="2">
        <v>66.06</v>
      </c>
    </row>
    <row r="4400" spans="1:4">
      <c r="A4400" s="1" t="s">
        <v>6460</v>
      </c>
      <c r="B4400" t="s">
        <v>24606</v>
      </c>
      <c r="C4400" t="s">
        <v>1381</v>
      </c>
      <c r="D4400" s="2">
        <v>63.86</v>
      </c>
    </row>
    <row r="4401" spans="1:4">
      <c r="A4401" s="1" t="s">
        <v>6458</v>
      </c>
      <c r="B4401" t="s">
        <v>24603</v>
      </c>
      <c r="C4401" t="s">
        <v>31145</v>
      </c>
      <c r="D4401" s="2">
        <v>55.95</v>
      </c>
    </row>
    <row r="4402" spans="1:4">
      <c r="A4402" s="1" t="s">
        <v>14989</v>
      </c>
      <c r="B4402" t="s">
        <v>23606</v>
      </c>
      <c r="C4402" t="s">
        <v>31146</v>
      </c>
      <c r="D4402" s="2">
        <v>4872.18</v>
      </c>
    </row>
    <row r="4403" spans="1:4">
      <c r="A4403" s="1" t="s">
        <v>32</v>
      </c>
      <c r="B4403" t="s">
        <v>16873</v>
      </c>
      <c r="C4403" t="s">
        <v>31147</v>
      </c>
      <c r="D4403" s="2">
        <v>97.79</v>
      </c>
    </row>
    <row r="4404" spans="1:4">
      <c r="A4404" s="1" t="s">
        <v>33</v>
      </c>
      <c r="B4404" t="s">
        <v>17784</v>
      </c>
      <c r="C4404" t="s">
        <v>31148</v>
      </c>
      <c r="D4404" s="2">
        <v>90.52</v>
      </c>
    </row>
    <row r="4405" spans="1:4">
      <c r="A4405" s="1" t="s">
        <v>15758</v>
      </c>
      <c r="B4405" t="s">
        <v>24289</v>
      </c>
      <c r="C4405" t="s">
        <v>31149</v>
      </c>
      <c r="D4405" s="2">
        <v>93.05</v>
      </c>
    </row>
    <row r="4406" spans="1:4">
      <c r="A4406" s="1" t="s">
        <v>6457</v>
      </c>
      <c r="B4406" t="s">
        <v>24460</v>
      </c>
      <c r="C4406" t="s">
        <v>31150</v>
      </c>
      <c r="D4406" s="2">
        <v>59.03</v>
      </c>
    </row>
    <row r="4407" spans="1:4">
      <c r="A4407" s="1" t="s">
        <v>1015</v>
      </c>
      <c r="B4407" t="s">
        <v>24076</v>
      </c>
      <c r="C4407" t="s">
        <v>1415</v>
      </c>
      <c r="D4407" s="2">
        <v>83.36</v>
      </c>
    </row>
    <row r="4408" spans="1:4">
      <c r="A4408" s="1" t="s">
        <v>17170</v>
      </c>
      <c r="B4408" t="s">
        <v>17171</v>
      </c>
      <c r="C4408" t="s">
        <v>31151</v>
      </c>
      <c r="D4408" s="2">
        <v>101.08</v>
      </c>
    </row>
    <row r="4409" spans="1:4">
      <c r="A4409" s="1" t="s">
        <v>9272</v>
      </c>
      <c r="B4409" t="s">
        <v>18690</v>
      </c>
      <c r="C4409" t="s">
        <v>31152</v>
      </c>
      <c r="D4409" s="2">
        <v>77.17</v>
      </c>
    </row>
    <row r="4410" spans="1:4">
      <c r="A4410" s="1" t="s">
        <v>8869</v>
      </c>
      <c r="B4410" t="s">
        <v>18187</v>
      </c>
      <c r="C4410" t="s">
        <v>31153</v>
      </c>
      <c r="D4410" s="2">
        <v>95.64</v>
      </c>
    </row>
    <row r="4411" spans="1:4">
      <c r="A4411" s="1" t="s">
        <v>1018</v>
      </c>
      <c r="B4411" t="s">
        <v>21513</v>
      </c>
      <c r="C4411" t="s">
        <v>31154</v>
      </c>
      <c r="D4411" s="2">
        <v>334</v>
      </c>
    </row>
    <row r="4412" spans="1:4">
      <c r="A4412" s="1" t="s">
        <v>10212</v>
      </c>
      <c r="B4412" t="s">
        <v>19710</v>
      </c>
      <c r="C4412" t="s">
        <v>31155</v>
      </c>
      <c r="D4412" s="2">
        <v>282</v>
      </c>
    </row>
    <row r="4413" spans="1:4">
      <c r="A4413" s="1" t="s">
        <v>6451</v>
      </c>
      <c r="B4413" t="s">
        <v>23342</v>
      </c>
      <c r="C4413" t="s">
        <v>31156</v>
      </c>
      <c r="D4413" s="2">
        <v>127.77</v>
      </c>
    </row>
    <row r="4414" spans="1:4">
      <c r="A4414" s="1" t="s">
        <v>1011</v>
      </c>
      <c r="B4414" t="s">
        <v>20410</v>
      </c>
      <c r="C4414" t="s">
        <v>1406</v>
      </c>
      <c r="D4414" s="2">
        <v>110.28</v>
      </c>
    </row>
    <row r="4415" spans="1:4">
      <c r="A4415" s="1" t="s">
        <v>9279</v>
      </c>
      <c r="B4415" t="s">
        <v>18698</v>
      </c>
      <c r="C4415" t="s">
        <v>31157</v>
      </c>
      <c r="D4415" s="2">
        <v>67.48</v>
      </c>
    </row>
    <row r="4416" spans="1:4">
      <c r="A4416" s="1" t="s">
        <v>9958</v>
      </c>
      <c r="B4416" t="s">
        <v>19440</v>
      </c>
      <c r="C4416" t="s">
        <v>31158</v>
      </c>
      <c r="D4416" s="2">
        <v>101.22</v>
      </c>
    </row>
    <row r="4417" spans="1:4">
      <c r="A4417" s="1" t="s">
        <v>1017</v>
      </c>
      <c r="B4417" t="s">
        <v>21799</v>
      </c>
      <c r="C4417" t="s">
        <v>31159</v>
      </c>
      <c r="D4417" s="2">
        <v>303.64999999999998</v>
      </c>
    </row>
    <row r="4418" spans="1:4">
      <c r="A4418" s="1" t="s">
        <v>6446</v>
      </c>
      <c r="B4418" t="s">
        <v>20981</v>
      </c>
      <c r="C4418" t="s">
        <v>31160</v>
      </c>
      <c r="D4418" s="2">
        <v>98.01</v>
      </c>
    </row>
    <row r="4419" spans="1:4">
      <c r="A4419" s="1" t="s">
        <v>1020</v>
      </c>
      <c r="B4419" t="s">
        <v>21514</v>
      </c>
      <c r="C4419" t="s">
        <v>31161</v>
      </c>
      <c r="D4419" s="2">
        <v>55</v>
      </c>
    </row>
    <row r="4420" spans="1:4">
      <c r="A4420" s="1" t="s">
        <v>10211</v>
      </c>
      <c r="B4420" t="s">
        <v>19709</v>
      </c>
      <c r="C4420" t="s">
        <v>31162</v>
      </c>
      <c r="D4420" s="2">
        <v>282</v>
      </c>
    </row>
    <row r="4421" spans="1:4">
      <c r="A4421" s="1" t="s">
        <v>6443</v>
      </c>
      <c r="B4421" t="s">
        <v>20198</v>
      </c>
      <c r="C4421" t="s">
        <v>31163</v>
      </c>
      <c r="D4421" s="2">
        <v>62</v>
      </c>
    </row>
    <row r="4422" spans="1:4">
      <c r="A4422" s="1" t="s">
        <v>6442</v>
      </c>
      <c r="B4422" t="s">
        <v>20197</v>
      </c>
      <c r="C4422" t="s">
        <v>31164</v>
      </c>
      <c r="D4422" s="2">
        <v>62</v>
      </c>
    </row>
    <row r="4423" spans="1:4">
      <c r="A4423" s="1" t="s">
        <v>15005</v>
      </c>
      <c r="B4423" t="s">
        <v>23619</v>
      </c>
      <c r="C4423" t="s">
        <v>31165</v>
      </c>
      <c r="D4423" s="2">
        <v>5069.22</v>
      </c>
    </row>
    <row r="4424" spans="1:4">
      <c r="A4424" s="1" t="s">
        <v>9390</v>
      </c>
      <c r="B4424" t="s">
        <v>18813</v>
      </c>
      <c r="C4424" t="s">
        <v>31166</v>
      </c>
      <c r="D4424" s="2">
        <v>95.18</v>
      </c>
    </row>
    <row r="4425" spans="1:4">
      <c r="A4425" s="1" t="s">
        <v>348</v>
      </c>
      <c r="B4425" t="s">
        <v>24891</v>
      </c>
      <c r="C4425" t="s">
        <v>31167</v>
      </c>
      <c r="D4425" s="2">
        <v>64.98</v>
      </c>
    </row>
    <row r="4426" spans="1:4">
      <c r="A4426" s="1" t="s">
        <v>6422</v>
      </c>
      <c r="B4426" t="s">
        <v>16773</v>
      </c>
      <c r="C4426" t="s">
        <v>1419</v>
      </c>
      <c r="D4426" s="2">
        <v>99.05</v>
      </c>
    </row>
    <row r="4427" spans="1:4">
      <c r="A4427" s="1" t="s">
        <v>9169</v>
      </c>
      <c r="B4427" t="s">
        <v>18570</v>
      </c>
      <c r="C4427" t="s">
        <v>31168</v>
      </c>
      <c r="D4427" s="2">
        <v>95.18</v>
      </c>
    </row>
    <row r="4428" spans="1:4">
      <c r="A4428" s="1" t="s">
        <v>6421</v>
      </c>
      <c r="B4428" t="s">
        <v>16677</v>
      </c>
      <c r="C4428" t="s">
        <v>31169</v>
      </c>
      <c r="D4428" s="2">
        <v>65.489999999999995</v>
      </c>
    </row>
    <row r="4429" spans="1:4">
      <c r="A4429" s="1" t="s">
        <v>11382</v>
      </c>
      <c r="B4429" t="s">
        <v>20786</v>
      </c>
      <c r="C4429" t="s">
        <v>31170</v>
      </c>
      <c r="D4429" s="2">
        <v>95.18</v>
      </c>
    </row>
    <row r="4430" spans="1:4">
      <c r="A4430" s="1" t="s">
        <v>21</v>
      </c>
      <c r="B4430" t="s">
        <v>16976</v>
      </c>
      <c r="C4430" t="s">
        <v>1417</v>
      </c>
      <c r="D4430" s="2">
        <v>95.18</v>
      </c>
    </row>
    <row r="4431" spans="1:4">
      <c r="A4431" s="1" t="s">
        <v>6453</v>
      </c>
      <c r="B4431" t="s">
        <v>23626</v>
      </c>
      <c r="C4431" t="s">
        <v>31171</v>
      </c>
      <c r="D4431" s="2">
        <v>65.489999999999995</v>
      </c>
    </row>
    <row r="4432" spans="1:4">
      <c r="A4432" s="1" t="s">
        <v>6430</v>
      </c>
      <c r="B4432" t="s">
        <v>17460</v>
      </c>
      <c r="C4432" t="s">
        <v>1421</v>
      </c>
      <c r="D4432" s="2">
        <v>71.62</v>
      </c>
    </row>
    <row r="4433" spans="1:4">
      <c r="A4433" s="1" t="s">
        <v>22</v>
      </c>
      <c r="B4433" t="s">
        <v>17749</v>
      </c>
      <c r="C4433" t="s">
        <v>1418</v>
      </c>
      <c r="D4433" s="2">
        <v>99.07</v>
      </c>
    </row>
    <row r="4434" spans="1:4">
      <c r="A4434" s="1" t="s">
        <v>14000</v>
      </c>
      <c r="B4434" t="s">
        <v>22887</v>
      </c>
      <c r="C4434" t="s">
        <v>31172</v>
      </c>
      <c r="D4434" s="2">
        <v>1667.82</v>
      </c>
    </row>
    <row r="4435" spans="1:4">
      <c r="A4435" s="1" t="s">
        <v>12431</v>
      </c>
      <c r="B4435" t="s">
        <v>21811</v>
      </c>
      <c r="C4435" t="s">
        <v>31173</v>
      </c>
      <c r="D4435" s="2">
        <v>3351.63</v>
      </c>
    </row>
    <row r="4436" spans="1:4">
      <c r="A4436" s="1" t="s">
        <v>8298</v>
      </c>
      <c r="B4436" t="s">
        <v>17537</v>
      </c>
      <c r="C4436" t="s">
        <v>31174</v>
      </c>
      <c r="D4436" s="2">
        <v>5014</v>
      </c>
    </row>
    <row r="4437" spans="1:4">
      <c r="A4437" s="1" t="s">
        <v>6435</v>
      </c>
      <c r="B4437" t="s">
        <v>17785</v>
      </c>
      <c r="C4437" t="s">
        <v>31175</v>
      </c>
      <c r="D4437" s="2">
        <v>84.12</v>
      </c>
    </row>
    <row r="4438" spans="1:4">
      <c r="A4438" s="1" t="s">
        <v>6424</v>
      </c>
      <c r="B4438" t="s">
        <v>16919</v>
      </c>
      <c r="C4438" t="s">
        <v>1344</v>
      </c>
      <c r="D4438" s="2">
        <v>98.66</v>
      </c>
    </row>
    <row r="4439" spans="1:4">
      <c r="A4439" s="1" t="s">
        <v>6425</v>
      </c>
      <c r="B4439" t="s">
        <v>16920</v>
      </c>
      <c r="C4439" t="s">
        <v>31176</v>
      </c>
      <c r="D4439" s="2">
        <v>68.959999999999994</v>
      </c>
    </row>
    <row r="4440" spans="1:4">
      <c r="A4440" s="1" t="s">
        <v>6449</v>
      </c>
      <c r="B4440" t="s">
        <v>22978</v>
      </c>
      <c r="C4440" t="s">
        <v>1345</v>
      </c>
      <c r="D4440" s="2">
        <v>98.68</v>
      </c>
    </row>
    <row r="4441" spans="1:4">
      <c r="A4441" s="1" t="s">
        <v>6444</v>
      </c>
      <c r="B4441" t="s">
        <v>20658</v>
      </c>
      <c r="C4441" t="s">
        <v>31177</v>
      </c>
      <c r="D4441" s="2">
        <v>78.14</v>
      </c>
    </row>
    <row r="4442" spans="1:4">
      <c r="A4442" s="1" t="s">
        <v>6445</v>
      </c>
      <c r="B4442" t="s">
        <v>20665</v>
      </c>
      <c r="C4442" t="s">
        <v>31178</v>
      </c>
      <c r="D4442" s="2">
        <v>63.73</v>
      </c>
    </row>
    <row r="4443" spans="1:4">
      <c r="A4443" s="1" t="s">
        <v>30</v>
      </c>
      <c r="B4443" t="s">
        <v>24258</v>
      </c>
      <c r="C4443" t="s">
        <v>31179</v>
      </c>
      <c r="D4443" s="2">
        <v>51.14</v>
      </c>
    </row>
    <row r="4444" spans="1:4">
      <c r="A4444" s="1" t="s">
        <v>29</v>
      </c>
      <c r="B4444" t="s">
        <v>16845</v>
      </c>
      <c r="C4444" t="s">
        <v>31180</v>
      </c>
      <c r="D4444" s="2">
        <v>75.52</v>
      </c>
    </row>
    <row r="4445" spans="1:4">
      <c r="A4445" s="1" t="s">
        <v>28</v>
      </c>
      <c r="B4445" t="s">
        <v>16942</v>
      </c>
      <c r="C4445" t="s">
        <v>1355</v>
      </c>
      <c r="D4445" s="2">
        <v>65.459999999999994</v>
      </c>
    </row>
    <row r="4446" spans="1:4">
      <c r="A4446" s="1" t="s">
        <v>7751</v>
      </c>
      <c r="B4446" t="s">
        <v>16848</v>
      </c>
      <c r="C4446" t="s">
        <v>31181</v>
      </c>
      <c r="D4446" s="2">
        <v>113.63</v>
      </c>
    </row>
    <row r="4447" spans="1:4">
      <c r="A4447" s="1" t="s">
        <v>8052</v>
      </c>
      <c r="B4447" t="s">
        <v>17255</v>
      </c>
      <c r="C4447" t="s">
        <v>31182</v>
      </c>
      <c r="D4447" s="2">
        <v>1470.42</v>
      </c>
    </row>
    <row r="4448" spans="1:4">
      <c r="A4448" s="1" t="s">
        <v>6423</v>
      </c>
      <c r="B4448" t="s">
        <v>16859</v>
      </c>
      <c r="C4448" t="s">
        <v>31183</v>
      </c>
      <c r="D4448" s="2">
        <v>232</v>
      </c>
    </row>
    <row r="4449" spans="1:4">
      <c r="A4449" s="1" t="s">
        <v>1016</v>
      </c>
      <c r="B4449" t="s">
        <v>20455</v>
      </c>
      <c r="C4449" t="s">
        <v>1349</v>
      </c>
      <c r="D4449" s="2">
        <v>302.08</v>
      </c>
    </row>
    <row r="4450" spans="1:4">
      <c r="A4450" s="1" t="s">
        <v>15604</v>
      </c>
      <c r="B4450" t="s">
        <v>24139</v>
      </c>
      <c r="C4450" t="s">
        <v>31184</v>
      </c>
      <c r="D4450" s="2">
        <v>112.02</v>
      </c>
    </row>
    <row r="4451" spans="1:4">
      <c r="A4451" s="1" t="s">
        <v>15603</v>
      </c>
      <c r="B4451" t="s">
        <v>24138</v>
      </c>
      <c r="C4451" t="s">
        <v>31185</v>
      </c>
      <c r="D4451" s="2">
        <v>112.02</v>
      </c>
    </row>
    <row r="4452" spans="1:4">
      <c r="A4452" s="1" t="s">
        <v>10664</v>
      </c>
      <c r="B4452" t="s">
        <v>20137</v>
      </c>
      <c r="C4452" t="s">
        <v>31186</v>
      </c>
      <c r="D4452" s="2">
        <v>106.72</v>
      </c>
    </row>
    <row r="4453" spans="1:4">
      <c r="A4453" s="1" t="s">
        <v>14026</v>
      </c>
      <c r="B4453" t="s">
        <v>22914</v>
      </c>
      <c r="C4453" t="s">
        <v>31187</v>
      </c>
      <c r="D4453" s="2">
        <v>3666.33</v>
      </c>
    </row>
    <row r="4454" spans="1:4">
      <c r="A4454" s="1" t="s">
        <v>6454</v>
      </c>
      <c r="B4454" t="s">
        <v>23647</v>
      </c>
      <c r="C4454" t="s">
        <v>31188</v>
      </c>
      <c r="D4454" s="2">
        <v>54.55</v>
      </c>
    </row>
    <row r="4455" spans="1:4">
      <c r="A4455" s="1" t="s">
        <v>15280</v>
      </c>
      <c r="B4455" t="s">
        <v>23858</v>
      </c>
      <c r="C4455" t="s">
        <v>31189</v>
      </c>
      <c r="D4455" s="2">
        <v>96.89</v>
      </c>
    </row>
    <row r="4456" spans="1:4">
      <c r="A4456" s="1" t="s">
        <v>25</v>
      </c>
      <c r="B4456" t="s">
        <v>21921</v>
      </c>
      <c r="C4456" t="s">
        <v>1416</v>
      </c>
      <c r="D4456" s="2">
        <v>81.89</v>
      </c>
    </row>
    <row r="4457" spans="1:4">
      <c r="A4457" s="1" t="s">
        <v>6448</v>
      </c>
      <c r="B4457" t="s">
        <v>21913</v>
      </c>
      <c r="C4457" t="s">
        <v>31190</v>
      </c>
      <c r="D4457" s="2">
        <v>62.92</v>
      </c>
    </row>
    <row r="4458" spans="1:4">
      <c r="A4458" s="1" t="s">
        <v>12390</v>
      </c>
      <c r="B4458" t="s">
        <v>21769</v>
      </c>
      <c r="C4458" t="s">
        <v>31191</v>
      </c>
      <c r="D4458" s="2">
        <v>5050.5</v>
      </c>
    </row>
    <row r="4459" spans="1:4">
      <c r="A4459" s="1" t="s">
        <v>8081</v>
      </c>
      <c r="B4459" t="s">
        <v>17292</v>
      </c>
      <c r="C4459" t="s">
        <v>31192</v>
      </c>
      <c r="D4459" s="2">
        <v>3367</v>
      </c>
    </row>
    <row r="4460" spans="1:4">
      <c r="A4460" s="1" t="s">
        <v>1012</v>
      </c>
      <c r="B4460" t="s">
        <v>23431</v>
      </c>
      <c r="C4460" t="s">
        <v>1400</v>
      </c>
      <c r="D4460" s="2">
        <v>76.47</v>
      </c>
    </row>
    <row r="4461" spans="1:4">
      <c r="A4461" s="1" t="s">
        <v>41</v>
      </c>
      <c r="B4461" t="s">
        <v>23628</v>
      </c>
      <c r="C4461" t="s">
        <v>1401</v>
      </c>
      <c r="D4461" s="2">
        <v>78.17</v>
      </c>
    </row>
    <row r="4462" spans="1:4">
      <c r="A4462" s="1" t="s">
        <v>6456</v>
      </c>
      <c r="B4462" t="s">
        <v>23827</v>
      </c>
      <c r="C4462" t="s">
        <v>1407</v>
      </c>
      <c r="D4462" s="2">
        <v>60.94</v>
      </c>
    </row>
    <row r="4463" spans="1:4">
      <c r="A4463" s="1" t="s">
        <v>40</v>
      </c>
      <c r="B4463" t="s">
        <v>17745</v>
      </c>
      <c r="C4463" t="s">
        <v>1408</v>
      </c>
      <c r="D4463" s="2">
        <v>59.99</v>
      </c>
    </row>
    <row r="4464" spans="1:4">
      <c r="A4464" s="1" t="s">
        <v>6433</v>
      </c>
      <c r="B4464" t="s">
        <v>17718</v>
      </c>
      <c r="C4464" t="s">
        <v>1397</v>
      </c>
      <c r="D4464" s="2">
        <v>213.45</v>
      </c>
    </row>
    <row r="4465" spans="1:4">
      <c r="A4465" s="1" t="s">
        <v>6440</v>
      </c>
      <c r="B4465" t="s">
        <v>19486</v>
      </c>
      <c r="C4465" t="s">
        <v>31193</v>
      </c>
      <c r="D4465" s="2">
        <v>69.709999999999994</v>
      </c>
    </row>
    <row r="4466" spans="1:4">
      <c r="A4466" s="1" t="s">
        <v>1019</v>
      </c>
      <c r="B4466" t="s">
        <v>22955</v>
      </c>
      <c r="C4466" t="s">
        <v>31194</v>
      </c>
      <c r="D4466" s="2">
        <v>310</v>
      </c>
    </row>
    <row r="4467" spans="1:4">
      <c r="A4467" s="1" t="s">
        <v>6441</v>
      </c>
      <c r="B4467" t="s">
        <v>19488</v>
      </c>
      <c r="C4467" t="s">
        <v>31195</v>
      </c>
      <c r="D4467" s="2">
        <v>93</v>
      </c>
    </row>
    <row r="4468" spans="1:4">
      <c r="A4468" s="1" t="s">
        <v>42</v>
      </c>
      <c r="B4468" t="s">
        <v>17167</v>
      </c>
      <c r="C4468" t="s">
        <v>1399</v>
      </c>
      <c r="D4468" s="2">
        <v>72.12</v>
      </c>
    </row>
    <row r="4469" spans="1:4">
      <c r="A4469" s="1" t="s">
        <v>36</v>
      </c>
      <c r="B4469" t="s">
        <v>19579</v>
      </c>
      <c r="C4469" t="s">
        <v>1351</v>
      </c>
      <c r="D4469" s="2">
        <v>70.16</v>
      </c>
    </row>
    <row r="4470" spans="1:4">
      <c r="A4470" s="1" t="s">
        <v>536</v>
      </c>
      <c r="B4470" t="s">
        <v>17896</v>
      </c>
      <c r="C4470" t="s">
        <v>31196</v>
      </c>
      <c r="D4470" s="2">
        <v>89.72</v>
      </c>
    </row>
    <row r="4471" spans="1:4">
      <c r="A4471" s="1" t="s">
        <v>17568</v>
      </c>
      <c r="B4471" t="s">
        <v>17569</v>
      </c>
      <c r="C4471" t="s">
        <v>31197</v>
      </c>
      <c r="D4471" s="2">
        <v>58.16</v>
      </c>
    </row>
    <row r="4472" spans="1:4">
      <c r="A4472" s="1" t="s">
        <v>535</v>
      </c>
      <c r="B4472" t="s">
        <v>17895</v>
      </c>
      <c r="C4472" t="s">
        <v>31198</v>
      </c>
      <c r="D4472" s="2">
        <v>78.459999999999994</v>
      </c>
    </row>
    <row r="4473" spans="1:4">
      <c r="A4473" s="1" t="s">
        <v>38</v>
      </c>
      <c r="B4473" t="s">
        <v>21896</v>
      </c>
      <c r="C4473" t="s">
        <v>1398</v>
      </c>
      <c r="D4473" s="2">
        <v>58.06</v>
      </c>
    </row>
    <row r="4474" spans="1:4">
      <c r="A4474" s="1" t="s">
        <v>13802</v>
      </c>
      <c r="B4474" t="s">
        <v>22765</v>
      </c>
      <c r="C4474" t="s">
        <v>31199</v>
      </c>
      <c r="D4474" s="2">
        <v>132.01</v>
      </c>
    </row>
    <row r="4475" spans="1:4">
      <c r="A4475" s="1" t="s">
        <v>1014</v>
      </c>
      <c r="B4475" t="s">
        <v>24605</v>
      </c>
      <c r="C4475" t="s">
        <v>1383</v>
      </c>
      <c r="D4475" s="2">
        <v>79.06</v>
      </c>
    </row>
    <row r="4476" spans="1:4">
      <c r="A4476" s="1" t="s">
        <v>6450</v>
      </c>
      <c r="B4476" t="s">
        <v>22990</v>
      </c>
      <c r="C4476" t="s">
        <v>31200</v>
      </c>
      <c r="D4476" s="2">
        <v>66.849999999999994</v>
      </c>
    </row>
    <row r="4477" spans="1:4">
      <c r="A4477" s="1" t="s">
        <v>1013</v>
      </c>
      <c r="B4477" t="s">
        <v>21201</v>
      </c>
      <c r="C4477" t="s">
        <v>1382</v>
      </c>
      <c r="D4477" s="2">
        <v>75.59</v>
      </c>
    </row>
    <row r="4478" spans="1:4">
      <c r="A4478" s="1" t="s">
        <v>12005</v>
      </c>
      <c r="B4478" t="s">
        <v>21403</v>
      </c>
      <c r="C4478" t="s">
        <v>31201</v>
      </c>
      <c r="D4478" s="2">
        <v>388.87</v>
      </c>
    </row>
    <row r="4479" spans="1:4">
      <c r="A4479" s="1" t="s">
        <v>16054</v>
      </c>
      <c r="B4479" t="s">
        <v>24534</v>
      </c>
      <c r="C4479" t="s">
        <v>31202</v>
      </c>
      <c r="D4479" s="2">
        <v>3448.66</v>
      </c>
    </row>
    <row r="4480" spans="1:4">
      <c r="A4480" s="1" t="s">
        <v>6427</v>
      </c>
      <c r="B4480" t="s">
        <v>17197</v>
      </c>
      <c r="C4480" t="s">
        <v>31203</v>
      </c>
      <c r="D4480" s="2">
        <v>110.26</v>
      </c>
    </row>
    <row r="4481" spans="1:4">
      <c r="A4481" s="1" t="s">
        <v>6428</v>
      </c>
      <c r="B4481" t="s">
        <v>17226</v>
      </c>
      <c r="C4481" t="s">
        <v>31204</v>
      </c>
      <c r="D4481" s="2">
        <v>86.46</v>
      </c>
    </row>
    <row r="4482" spans="1:4">
      <c r="A4482" s="1" t="s">
        <v>8086</v>
      </c>
      <c r="B4482" t="s">
        <v>17299</v>
      </c>
      <c r="C4482" t="s">
        <v>31205</v>
      </c>
      <c r="D4482" s="2">
        <v>71.8</v>
      </c>
    </row>
    <row r="4483" spans="1:4">
      <c r="A4483" s="1" t="s">
        <v>7904</v>
      </c>
      <c r="B4483" t="s">
        <v>17076</v>
      </c>
      <c r="C4483" t="s">
        <v>31206</v>
      </c>
      <c r="D4483" s="2">
        <v>56.44</v>
      </c>
    </row>
    <row r="4484" spans="1:4">
      <c r="A4484" s="1" t="s">
        <v>6432</v>
      </c>
      <c r="B4484" t="s">
        <v>17529</v>
      </c>
      <c r="C4484" t="s">
        <v>31207</v>
      </c>
      <c r="D4484" s="2">
        <v>86.56</v>
      </c>
    </row>
    <row r="4485" spans="1:4">
      <c r="A4485" s="1" t="s">
        <v>37</v>
      </c>
      <c r="B4485" t="s">
        <v>17082</v>
      </c>
      <c r="C4485" t="s">
        <v>1352</v>
      </c>
      <c r="D4485" s="2">
        <v>78.650000000000006</v>
      </c>
    </row>
    <row r="4486" spans="1:4">
      <c r="A4486" s="1" t="s">
        <v>6439</v>
      </c>
      <c r="B4486" t="s">
        <v>19425</v>
      </c>
      <c r="C4486" t="s">
        <v>1356</v>
      </c>
      <c r="D4486" s="2">
        <v>69.459999999999994</v>
      </c>
    </row>
    <row r="4487" spans="1:4">
      <c r="A4487" s="1" t="s">
        <v>15606</v>
      </c>
      <c r="B4487" t="s">
        <v>24140</v>
      </c>
      <c r="C4487" t="s">
        <v>31208</v>
      </c>
      <c r="D4487" s="2">
        <v>121.02</v>
      </c>
    </row>
    <row r="4488" spans="1:4">
      <c r="A4488" s="1" t="s">
        <v>14988</v>
      </c>
      <c r="B4488" t="s">
        <v>23605</v>
      </c>
      <c r="C4488" t="s">
        <v>31209</v>
      </c>
      <c r="D4488" s="2">
        <v>4495.3500000000004</v>
      </c>
    </row>
    <row r="4489" spans="1:4">
      <c r="A4489" s="1" t="s">
        <v>6434</v>
      </c>
      <c r="B4489" t="s">
        <v>17780</v>
      </c>
      <c r="C4489" t="s">
        <v>31210</v>
      </c>
      <c r="D4489" s="2">
        <v>104.23</v>
      </c>
    </row>
    <row r="4490" spans="1:4">
      <c r="A4490" s="1" t="s">
        <v>31</v>
      </c>
      <c r="B4490" t="s">
        <v>17781</v>
      </c>
      <c r="C4490" t="s">
        <v>1353</v>
      </c>
      <c r="D4490" s="2">
        <v>82.46</v>
      </c>
    </row>
    <row r="4491" spans="1:4">
      <c r="A4491" s="1" t="s">
        <v>6436</v>
      </c>
      <c r="B4491" t="s">
        <v>17787</v>
      </c>
      <c r="C4491" t="s">
        <v>31211</v>
      </c>
      <c r="D4491" s="2">
        <v>69.34</v>
      </c>
    </row>
    <row r="4492" spans="1:4">
      <c r="A4492" s="1" t="s">
        <v>11708</v>
      </c>
      <c r="B4492" t="s">
        <v>21127</v>
      </c>
      <c r="C4492" t="s">
        <v>31212</v>
      </c>
      <c r="D4492" s="2">
        <v>88</v>
      </c>
    </row>
    <row r="4493" spans="1:4">
      <c r="A4493" s="1" t="s">
        <v>12445</v>
      </c>
      <c r="B4493" t="s">
        <v>21832</v>
      </c>
      <c r="C4493" t="s">
        <v>31213</v>
      </c>
      <c r="D4493" s="2">
        <v>5095.2</v>
      </c>
    </row>
    <row r="4494" spans="1:4">
      <c r="A4494" s="1" t="s">
        <v>35</v>
      </c>
      <c r="B4494" t="s">
        <v>19471</v>
      </c>
      <c r="C4494" t="s">
        <v>31214</v>
      </c>
      <c r="D4494" s="2">
        <v>68.73</v>
      </c>
    </row>
    <row r="4495" spans="1:4">
      <c r="A4495" s="1" t="s">
        <v>6426</v>
      </c>
      <c r="B4495" t="s">
        <v>17137</v>
      </c>
      <c r="C4495" t="s">
        <v>31215</v>
      </c>
      <c r="D4495" s="2">
        <v>146.44</v>
      </c>
    </row>
    <row r="4496" spans="1:4">
      <c r="A4496" s="1" t="s">
        <v>34</v>
      </c>
      <c r="B4496" t="s">
        <v>21650</v>
      </c>
      <c r="C4496" t="s">
        <v>1354</v>
      </c>
      <c r="D4496" s="2">
        <v>103.52</v>
      </c>
    </row>
    <row r="4497" spans="1:4">
      <c r="A4497" s="1" t="s">
        <v>12430</v>
      </c>
      <c r="B4497" t="s">
        <v>21800</v>
      </c>
      <c r="C4497" t="s">
        <v>31216</v>
      </c>
      <c r="D4497" s="2">
        <v>4140.8</v>
      </c>
    </row>
    <row r="4498" spans="1:4">
      <c r="A4498" s="1" t="s">
        <v>43</v>
      </c>
      <c r="B4498" t="s">
        <v>17746</v>
      </c>
      <c r="C4498" t="s">
        <v>31217</v>
      </c>
      <c r="D4498" s="2">
        <v>91.13</v>
      </c>
    </row>
    <row r="4499" spans="1:4">
      <c r="A4499" s="1" t="s">
        <v>6447</v>
      </c>
      <c r="B4499" t="s">
        <v>21787</v>
      </c>
      <c r="C4499" t="s">
        <v>31218</v>
      </c>
      <c r="D4499" s="2">
        <v>60.18</v>
      </c>
    </row>
    <row r="4500" spans="1:4">
      <c r="A4500" s="1" t="s">
        <v>44</v>
      </c>
      <c r="B4500" t="s">
        <v>16892</v>
      </c>
      <c r="C4500" t="s">
        <v>1402</v>
      </c>
      <c r="D4500" s="2">
        <v>97.18</v>
      </c>
    </row>
    <row r="4501" spans="1:4">
      <c r="A4501" s="1" t="s">
        <v>39</v>
      </c>
      <c r="B4501" t="s">
        <v>17192</v>
      </c>
      <c r="C4501" t="s">
        <v>1409</v>
      </c>
      <c r="D4501" s="2">
        <v>64.55</v>
      </c>
    </row>
    <row r="4502" spans="1:4">
      <c r="A4502" s="1" t="s">
        <v>12377</v>
      </c>
      <c r="B4502" t="s">
        <v>21763</v>
      </c>
      <c r="C4502" t="s">
        <v>31219</v>
      </c>
      <c r="D4502" s="2">
        <v>430.95</v>
      </c>
    </row>
    <row r="4503" spans="1:4">
      <c r="A4503" s="1" t="s">
        <v>13803</v>
      </c>
      <c r="B4503" t="s">
        <v>22766</v>
      </c>
      <c r="C4503" t="s">
        <v>31220</v>
      </c>
      <c r="D4503" s="2">
        <v>132.01</v>
      </c>
    </row>
    <row r="4504" spans="1:4">
      <c r="A4504" s="1" t="s">
        <v>6455</v>
      </c>
      <c r="B4504" t="s">
        <v>23813</v>
      </c>
      <c r="C4504" t="s">
        <v>31221</v>
      </c>
      <c r="D4504" s="2">
        <v>66.22</v>
      </c>
    </row>
    <row r="4505" spans="1:4">
      <c r="A4505" s="1" t="s">
        <v>12476</v>
      </c>
      <c r="B4505" t="s">
        <v>21880</v>
      </c>
      <c r="C4505" t="s">
        <v>31222</v>
      </c>
      <c r="D4505" s="2">
        <v>74.11</v>
      </c>
    </row>
    <row r="4506" spans="1:4">
      <c r="A4506" s="1" t="s">
        <v>26</v>
      </c>
      <c r="B4506" t="s">
        <v>21207</v>
      </c>
      <c r="C4506" t="s">
        <v>1414</v>
      </c>
      <c r="D4506" s="2">
        <v>77.040000000000006</v>
      </c>
    </row>
    <row r="4507" spans="1:4">
      <c r="A4507" s="1" t="s">
        <v>27</v>
      </c>
      <c r="B4507" t="s">
        <v>16584</v>
      </c>
      <c r="C4507" t="s">
        <v>1420</v>
      </c>
      <c r="D4507" s="2">
        <v>60.31</v>
      </c>
    </row>
    <row r="4508" spans="1:4">
      <c r="A4508" s="1" t="s">
        <v>6452</v>
      </c>
      <c r="B4508" t="s">
        <v>23570</v>
      </c>
      <c r="C4508" t="s">
        <v>31223</v>
      </c>
      <c r="D4508" s="2">
        <v>52.28</v>
      </c>
    </row>
    <row r="4509" spans="1:4">
      <c r="A4509" s="1" t="s">
        <v>24</v>
      </c>
      <c r="B4509" t="s">
        <v>17458</v>
      </c>
      <c r="C4509" t="s">
        <v>1413</v>
      </c>
      <c r="D4509" s="2">
        <v>75.59</v>
      </c>
    </row>
    <row r="4510" spans="1:4">
      <c r="A4510" s="1" t="s">
        <v>6429</v>
      </c>
      <c r="B4510" t="s">
        <v>17448</v>
      </c>
      <c r="C4510" t="s">
        <v>1411</v>
      </c>
      <c r="D4510" s="2">
        <v>220.7</v>
      </c>
    </row>
    <row r="4511" spans="1:4">
      <c r="A4511" s="1" t="s">
        <v>11665</v>
      </c>
      <c r="B4511" t="s">
        <v>21080</v>
      </c>
      <c r="C4511" t="s">
        <v>11665</v>
      </c>
      <c r="D4511" s="2">
        <v>635.99</v>
      </c>
    </row>
    <row r="4512" spans="1:4">
      <c r="A4512" s="1" t="s">
        <v>10476</v>
      </c>
      <c r="B4512" t="s">
        <v>19950</v>
      </c>
      <c r="C4512" t="s">
        <v>10476</v>
      </c>
      <c r="D4512" s="2">
        <v>539</v>
      </c>
    </row>
    <row r="4513" spans="1:4">
      <c r="A4513" s="1" t="s">
        <v>5637</v>
      </c>
      <c r="B4513" t="s">
        <v>21448</v>
      </c>
      <c r="C4513" t="s">
        <v>31224</v>
      </c>
      <c r="D4513" s="2">
        <v>166.66</v>
      </c>
    </row>
    <row r="4514" spans="1:4">
      <c r="A4514" s="1" t="s">
        <v>5616</v>
      </c>
      <c r="B4514" t="s">
        <v>20425</v>
      </c>
      <c r="C4514" t="s">
        <v>5616</v>
      </c>
      <c r="D4514" s="2">
        <v>459</v>
      </c>
    </row>
    <row r="4515" spans="1:4">
      <c r="A4515" s="1" t="s">
        <v>11348</v>
      </c>
      <c r="B4515" t="s">
        <v>20751</v>
      </c>
      <c r="C4515" t="s">
        <v>11348</v>
      </c>
      <c r="D4515" s="2">
        <v>655.9</v>
      </c>
    </row>
    <row r="4516" spans="1:4">
      <c r="A4516" s="1" t="s">
        <v>14540</v>
      </c>
      <c r="B4516" t="s">
        <v>23313</v>
      </c>
      <c r="C4516" t="s">
        <v>14540</v>
      </c>
      <c r="D4516" s="2">
        <v>590</v>
      </c>
    </row>
    <row r="4517" spans="1:4">
      <c r="A4517" s="1" t="s">
        <v>15710</v>
      </c>
      <c r="B4517" t="s">
        <v>24217</v>
      </c>
      <c r="C4517" t="s">
        <v>31225</v>
      </c>
      <c r="D4517" s="2">
        <v>300</v>
      </c>
    </row>
    <row r="4518" spans="1:4">
      <c r="A4518" s="1" t="s">
        <v>11733</v>
      </c>
      <c r="B4518" t="s">
        <v>21150</v>
      </c>
      <c r="C4518" t="s">
        <v>4200</v>
      </c>
      <c r="D4518" s="2">
        <v>63.89</v>
      </c>
    </row>
    <row r="4519" spans="1:4">
      <c r="A4519" s="1" t="s">
        <v>11734</v>
      </c>
      <c r="B4519" t="s">
        <v>21151</v>
      </c>
      <c r="C4519" t="s">
        <v>4208</v>
      </c>
      <c r="D4519" s="2">
        <v>118.05</v>
      </c>
    </row>
    <row r="4520" spans="1:4">
      <c r="A4520" s="1" t="s">
        <v>23122</v>
      </c>
      <c r="B4520" t="s">
        <v>23123</v>
      </c>
      <c r="C4520" t="s">
        <v>31226</v>
      </c>
      <c r="D4520" s="2">
        <v>118.73</v>
      </c>
    </row>
    <row r="4521" spans="1:4">
      <c r="A4521" s="1" t="s">
        <v>9319</v>
      </c>
      <c r="B4521" t="s">
        <v>18739</v>
      </c>
      <c r="C4521" t="s">
        <v>31227</v>
      </c>
      <c r="D4521" s="2">
        <v>52.08</v>
      </c>
    </row>
    <row r="4522" spans="1:4">
      <c r="A4522" s="1" t="s">
        <v>11726</v>
      </c>
      <c r="B4522" t="s">
        <v>21148</v>
      </c>
      <c r="C4522" t="s">
        <v>31228</v>
      </c>
      <c r="D4522" s="2">
        <v>52.08</v>
      </c>
    </row>
    <row r="4523" spans="1:4">
      <c r="A4523" s="1" t="s">
        <v>9315</v>
      </c>
      <c r="B4523" t="s">
        <v>18735</v>
      </c>
      <c r="C4523" t="s">
        <v>31229</v>
      </c>
      <c r="D4523" s="2">
        <v>52.08</v>
      </c>
    </row>
    <row r="4524" spans="1:4">
      <c r="A4524" s="1" t="s">
        <v>9755</v>
      </c>
      <c r="B4524" t="s">
        <v>19210</v>
      </c>
      <c r="C4524" t="s">
        <v>31230</v>
      </c>
      <c r="D4524" s="2">
        <v>76.39</v>
      </c>
    </row>
    <row r="4525" spans="1:4">
      <c r="A4525" s="1" t="s">
        <v>15749</v>
      </c>
      <c r="B4525" t="s">
        <v>24277</v>
      </c>
      <c r="C4525" t="s">
        <v>31231</v>
      </c>
      <c r="D4525" s="2">
        <v>158.4</v>
      </c>
    </row>
    <row r="4526" spans="1:4">
      <c r="A4526" s="1" t="s">
        <v>15748</v>
      </c>
      <c r="B4526" t="s">
        <v>24276</v>
      </c>
      <c r="C4526" t="s">
        <v>31232</v>
      </c>
      <c r="D4526" s="2">
        <v>208</v>
      </c>
    </row>
    <row r="4527" spans="1:4">
      <c r="A4527" s="1" t="s">
        <v>16491</v>
      </c>
      <c r="B4527" t="s">
        <v>24869</v>
      </c>
      <c r="C4527" t="s">
        <v>31233</v>
      </c>
      <c r="D4527" s="2">
        <v>1528</v>
      </c>
    </row>
    <row r="4528" spans="1:4">
      <c r="A4528" s="1" t="s">
        <v>7208</v>
      </c>
      <c r="B4528" t="s">
        <v>21985</v>
      </c>
      <c r="C4528" t="s">
        <v>31234</v>
      </c>
      <c r="D4528" s="2">
        <v>92</v>
      </c>
    </row>
    <row r="4529" spans="1:4">
      <c r="A4529" s="1" t="s">
        <v>9600</v>
      </c>
      <c r="B4529" t="s">
        <v>19029</v>
      </c>
      <c r="C4529" t="s">
        <v>31235</v>
      </c>
      <c r="D4529" s="2">
        <v>237</v>
      </c>
    </row>
    <row r="4530" spans="1:4">
      <c r="A4530" s="1" t="s">
        <v>10510</v>
      </c>
      <c r="B4530" t="s">
        <v>19998</v>
      </c>
      <c r="C4530" t="s">
        <v>31236</v>
      </c>
      <c r="D4530" s="2">
        <v>125</v>
      </c>
    </row>
    <row r="4531" spans="1:4">
      <c r="A4531" s="1" t="s">
        <v>15408</v>
      </c>
      <c r="B4531" t="s">
        <v>23974</v>
      </c>
      <c r="C4531" t="s">
        <v>31237</v>
      </c>
      <c r="D4531" s="2">
        <v>105</v>
      </c>
    </row>
    <row r="4532" spans="1:4">
      <c r="A4532" s="1" t="s">
        <v>14212</v>
      </c>
      <c r="B4532" t="s">
        <v>23024</v>
      </c>
      <c r="C4532" t="s">
        <v>31238</v>
      </c>
      <c r="D4532" s="2">
        <v>246</v>
      </c>
    </row>
    <row r="4533" spans="1:4">
      <c r="A4533" s="1" t="s">
        <v>10263</v>
      </c>
      <c r="B4533" t="s">
        <v>19761</v>
      </c>
      <c r="C4533" t="s">
        <v>31239</v>
      </c>
      <c r="D4533" s="2">
        <v>82.5</v>
      </c>
    </row>
    <row r="4534" spans="1:4">
      <c r="A4534" s="1" t="s">
        <v>10265</v>
      </c>
      <c r="B4534" t="s">
        <v>19762</v>
      </c>
      <c r="C4534" t="s">
        <v>31240</v>
      </c>
      <c r="D4534" s="2">
        <v>82.5</v>
      </c>
    </row>
    <row r="4535" spans="1:4">
      <c r="A4535" s="1" t="s">
        <v>8588</v>
      </c>
      <c r="B4535" t="s">
        <v>17900</v>
      </c>
      <c r="C4535" t="s">
        <v>31241</v>
      </c>
      <c r="D4535" s="2">
        <v>82.5</v>
      </c>
    </row>
    <row r="4536" spans="1:4">
      <c r="A4536" s="1" t="s">
        <v>11555</v>
      </c>
      <c r="B4536" t="s">
        <v>20983</v>
      </c>
      <c r="C4536" t="s">
        <v>31242</v>
      </c>
      <c r="D4536" s="2">
        <v>335.54</v>
      </c>
    </row>
    <row r="4537" spans="1:4">
      <c r="A4537" s="1" t="s">
        <v>10085</v>
      </c>
      <c r="B4537" t="s">
        <v>19569</v>
      </c>
      <c r="C4537" t="s">
        <v>31243</v>
      </c>
      <c r="D4537" s="2">
        <v>180</v>
      </c>
    </row>
    <row r="4538" spans="1:4">
      <c r="A4538" s="1" t="s">
        <v>11007</v>
      </c>
      <c r="B4538" t="s">
        <v>20432</v>
      </c>
      <c r="C4538" t="s">
        <v>31244</v>
      </c>
      <c r="D4538" s="2">
        <v>686</v>
      </c>
    </row>
    <row r="4539" spans="1:4">
      <c r="A4539" s="1" t="s">
        <v>5614</v>
      </c>
      <c r="B4539" t="s">
        <v>20183</v>
      </c>
      <c r="C4539" t="s">
        <v>5614</v>
      </c>
      <c r="D4539" s="2">
        <v>240</v>
      </c>
    </row>
    <row r="4540" spans="1:4">
      <c r="A4540" s="1" t="s">
        <v>5628</v>
      </c>
      <c r="B4540" t="s">
        <v>20184</v>
      </c>
      <c r="C4540" t="s">
        <v>31245</v>
      </c>
      <c r="D4540" s="2">
        <v>80</v>
      </c>
    </row>
    <row r="4541" spans="1:4">
      <c r="A4541" s="1" t="s">
        <v>11177</v>
      </c>
      <c r="B4541" t="s">
        <v>20579</v>
      </c>
      <c r="C4541" t="s">
        <v>31246</v>
      </c>
      <c r="D4541" s="2">
        <v>275</v>
      </c>
    </row>
    <row r="4542" spans="1:4">
      <c r="A4542" s="1" t="s">
        <v>5788</v>
      </c>
      <c r="B4542" t="s">
        <v>19770</v>
      </c>
      <c r="C4542" t="s">
        <v>5788</v>
      </c>
      <c r="D4542" s="2">
        <v>54</v>
      </c>
    </row>
    <row r="4543" spans="1:4">
      <c r="A4543" s="1" t="s">
        <v>5796</v>
      </c>
      <c r="B4543" t="s">
        <v>22492</v>
      </c>
      <c r="C4543" t="s">
        <v>5796</v>
      </c>
      <c r="D4543" s="2">
        <v>300</v>
      </c>
    </row>
    <row r="4544" spans="1:4">
      <c r="A4544" s="1" t="s">
        <v>5780</v>
      </c>
      <c r="B4544" t="s">
        <v>19428</v>
      </c>
      <c r="C4544" t="s">
        <v>5780</v>
      </c>
      <c r="D4544" s="2">
        <v>46.420999999999999</v>
      </c>
    </row>
    <row r="4545" spans="1:4">
      <c r="A4545" s="1" t="s">
        <v>8704</v>
      </c>
      <c r="B4545" t="s">
        <v>18019</v>
      </c>
      <c r="C4545" t="s">
        <v>8704</v>
      </c>
      <c r="D4545" s="2">
        <v>163.19</v>
      </c>
    </row>
    <row r="4546" spans="1:4">
      <c r="A4546" s="1" t="s">
        <v>5791</v>
      </c>
      <c r="B4546" t="s">
        <v>21353</v>
      </c>
      <c r="C4546" t="s">
        <v>5791</v>
      </c>
      <c r="D4546" s="2">
        <v>114</v>
      </c>
    </row>
    <row r="4547" spans="1:4">
      <c r="A4547" s="1" t="s">
        <v>15642</v>
      </c>
      <c r="B4547" t="s">
        <v>24176</v>
      </c>
      <c r="C4547" t="s">
        <v>15642</v>
      </c>
      <c r="D4547" s="2">
        <v>192</v>
      </c>
    </row>
    <row r="4548" spans="1:4">
      <c r="A4548" s="1" t="s">
        <v>8970</v>
      </c>
      <c r="B4548" t="s">
        <v>18315</v>
      </c>
      <c r="C4548" t="s">
        <v>8970</v>
      </c>
      <c r="D4548" s="2">
        <v>60</v>
      </c>
    </row>
    <row r="4549" spans="1:4">
      <c r="A4549" s="1" t="s">
        <v>5794</v>
      </c>
      <c r="B4549" t="s">
        <v>22196</v>
      </c>
      <c r="C4549" t="s">
        <v>5794</v>
      </c>
      <c r="D4549" s="2">
        <v>528</v>
      </c>
    </row>
    <row r="4550" spans="1:4">
      <c r="A4550" s="1" t="s">
        <v>5774</v>
      </c>
      <c r="B4550" t="s">
        <v>18678</v>
      </c>
      <c r="C4550" t="s">
        <v>5774</v>
      </c>
      <c r="D4550" s="2">
        <v>207</v>
      </c>
    </row>
    <row r="4551" spans="1:4">
      <c r="A4551" s="1" t="s">
        <v>5799</v>
      </c>
      <c r="B4551" t="s">
        <v>23768</v>
      </c>
      <c r="C4551" t="s">
        <v>31247</v>
      </c>
      <c r="D4551" s="2">
        <v>104.64</v>
      </c>
    </row>
    <row r="4552" spans="1:4">
      <c r="A4552" s="1" t="s">
        <v>10607</v>
      </c>
      <c r="B4552" t="s">
        <v>20108</v>
      </c>
      <c r="C4552" t="s">
        <v>31248</v>
      </c>
      <c r="D4552" s="2">
        <v>184.8</v>
      </c>
    </row>
    <row r="4553" spans="1:4">
      <c r="A4553" s="1" t="s">
        <v>5779</v>
      </c>
      <c r="B4553" t="s">
        <v>19402</v>
      </c>
      <c r="C4553" t="s">
        <v>5779</v>
      </c>
      <c r="D4553" s="2">
        <v>348</v>
      </c>
    </row>
    <row r="4554" spans="1:4">
      <c r="A4554" s="1" t="s">
        <v>5795</v>
      </c>
      <c r="B4554" t="s">
        <v>22197</v>
      </c>
      <c r="C4554" t="s">
        <v>5795</v>
      </c>
      <c r="D4554" s="2">
        <v>54.42</v>
      </c>
    </row>
    <row r="4555" spans="1:4">
      <c r="A4555" s="1" t="s">
        <v>5777</v>
      </c>
      <c r="B4555" t="s">
        <v>19394</v>
      </c>
      <c r="C4555" t="s">
        <v>5777</v>
      </c>
      <c r="D4555" s="2">
        <v>163.19999999999999</v>
      </c>
    </row>
    <row r="4556" spans="1:4">
      <c r="A4556" s="1" t="s">
        <v>5790</v>
      </c>
      <c r="B4556" t="s">
        <v>20409</v>
      </c>
      <c r="C4556" t="s">
        <v>5790</v>
      </c>
      <c r="D4556" s="2">
        <v>345.6</v>
      </c>
    </row>
    <row r="4557" spans="1:4">
      <c r="A4557" s="1" t="s">
        <v>10101</v>
      </c>
      <c r="B4557" t="s">
        <v>19588</v>
      </c>
      <c r="C4557" t="s">
        <v>10101</v>
      </c>
      <c r="D4557" s="2">
        <v>113.99</v>
      </c>
    </row>
    <row r="4558" spans="1:4">
      <c r="A4558" s="1" t="s">
        <v>15120</v>
      </c>
      <c r="B4558" t="s">
        <v>23704</v>
      </c>
      <c r="C4558" t="s">
        <v>15120</v>
      </c>
      <c r="D4558" s="2">
        <v>187.92</v>
      </c>
    </row>
    <row r="4559" spans="1:4">
      <c r="A4559" s="1" t="s">
        <v>10600</v>
      </c>
      <c r="B4559" t="s">
        <v>20100</v>
      </c>
      <c r="C4559" t="s">
        <v>10600</v>
      </c>
      <c r="D4559" s="2">
        <v>58.87</v>
      </c>
    </row>
    <row r="4560" spans="1:4">
      <c r="A4560" s="1" t="s">
        <v>5781</v>
      </c>
      <c r="B4560" t="s">
        <v>19536</v>
      </c>
      <c r="C4560" t="s">
        <v>5781</v>
      </c>
      <c r="D4560" s="2">
        <v>168</v>
      </c>
    </row>
    <row r="4561" spans="1:4">
      <c r="A4561" s="1" t="s">
        <v>5793</v>
      </c>
      <c r="B4561" t="s">
        <v>22157</v>
      </c>
      <c r="C4561" t="s">
        <v>5793</v>
      </c>
      <c r="D4561" s="2">
        <v>60</v>
      </c>
    </row>
    <row r="4562" spans="1:4">
      <c r="A4562" s="1" t="s">
        <v>5785</v>
      </c>
      <c r="B4562" t="s">
        <v>19712</v>
      </c>
      <c r="C4562" t="s">
        <v>5785</v>
      </c>
      <c r="D4562" s="2">
        <v>66</v>
      </c>
    </row>
    <row r="4563" spans="1:4">
      <c r="A4563" s="1" t="s">
        <v>10270</v>
      </c>
      <c r="B4563" t="s">
        <v>19766</v>
      </c>
      <c r="C4563" t="s">
        <v>10270</v>
      </c>
      <c r="D4563" s="2">
        <v>77.77</v>
      </c>
    </row>
    <row r="4564" spans="1:4">
      <c r="A4564" s="1" t="s">
        <v>12973</v>
      </c>
      <c r="B4564" t="s">
        <v>22268</v>
      </c>
      <c r="C4564" t="s">
        <v>12973</v>
      </c>
      <c r="D4564" s="2">
        <v>54.545400000000001</v>
      </c>
    </row>
    <row r="4565" spans="1:4">
      <c r="A4565" s="1" t="s">
        <v>11942</v>
      </c>
      <c r="B4565" t="s">
        <v>21350</v>
      </c>
      <c r="C4565" t="s">
        <v>11942</v>
      </c>
      <c r="D4565" s="2">
        <v>65.989999999999995</v>
      </c>
    </row>
    <row r="4566" spans="1:4">
      <c r="A4566" s="1" t="s">
        <v>12899</v>
      </c>
      <c r="B4566" t="s">
        <v>22206</v>
      </c>
      <c r="C4566" t="s">
        <v>12899</v>
      </c>
      <c r="D4566" s="2">
        <v>78</v>
      </c>
    </row>
    <row r="4567" spans="1:4">
      <c r="A4567" s="1" t="s">
        <v>5792</v>
      </c>
      <c r="B4567" t="s">
        <v>21924</v>
      </c>
      <c r="C4567" t="s">
        <v>5792</v>
      </c>
      <c r="D4567" s="2">
        <v>90</v>
      </c>
    </row>
    <row r="4568" spans="1:4">
      <c r="A4568" s="1" t="s">
        <v>5797</v>
      </c>
      <c r="B4568" t="s">
        <v>22763</v>
      </c>
      <c r="C4568" t="s">
        <v>5797</v>
      </c>
      <c r="D4568" s="2">
        <v>384</v>
      </c>
    </row>
    <row r="4569" spans="1:4">
      <c r="A4569" s="1" t="s">
        <v>10298</v>
      </c>
      <c r="B4569" t="s">
        <v>19786</v>
      </c>
      <c r="C4569" t="s">
        <v>10298</v>
      </c>
      <c r="D4569" s="2">
        <v>500</v>
      </c>
    </row>
    <row r="4570" spans="1:4">
      <c r="A4570" s="1" t="s">
        <v>5786</v>
      </c>
      <c r="B4570" t="s">
        <v>19714</v>
      </c>
      <c r="C4570" t="s">
        <v>5786</v>
      </c>
      <c r="D4570" s="2">
        <v>49.2</v>
      </c>
    </row>
    <row r="4571" spans="1:4">
      <c r="A4571" s="1" t="s">
        <v>10097</v>
      </c>
      <c r="B4571" t="s">
        <v>19578</v>
      </c>
      <c r="C4571" t="s">
        <v>10097</v>
      </c>
      <c r="D4571" s="2">
        <v>48</v>
      </c>
    </row>
    <row r="4572" spans="1:4">
      <c r="A4572" s="1" t="s">
        <v>5783</v>
      </c>
      <c r="B4572" t="s">
        <v>19577</v>
      </c>
      <c r="C4572" t="s">
        <v>5783</v>
      </c>
      <c r="D4572" s="2">
        <v>42</v>
      </c>
    </row>
    <row r="4573" spans="1:4">
      <c r="A4573" s="1" t="s">
        <v>14028</v>
      </c>
      <c r="B4573" t="s">
        <v>22918</v>
      </c>
      <c r="C4573" t="s">
        <v>14028</v>
      </c>
      <c r="D4573" s="2">
        <v>528</v>
      </c>
    </row>
    <row r="4574" spans="1:4">
      <c r="A4574" s="1" t="s">
        <v>5773</v>
      </c>
      <c r="B4574" t="s">
        <v>18596</v>
      </c>
      <c r="C4574" t="s">
        <v>5773</v>
      </c>
      <c r="D4574" s="2">
        <v>708</v>
      </c>
    </row>
    <row r="4575" spans="1:4">
      <c r="A4575" s="1" t="s">
        <v>10603</v>
      </c>
      <c r="B4575" t="s">
        <v>20103</v>
      </c>
      <c r="C4575" t="s">
        <v>31249</v>
      </c>
      <c r="D4575" s="2">
        <v>222</v>
      </c>
    </row>
    <row r="4576" spans="1:4">
      <c r="A4576" s="1" t="s">
        <v>5784</v>
      </c>
      <c r="B4576" t="s">
        <v>19643</v>
      </c>
      <c r="C4576" t="s">
        <v>5784</v>
      </c>
      <c r="D4576" s="2">
        <v>708</v>
      </c>
    </row>
    <row r="4577" spans="1:4">
      <c r="A4577" s="1" t="s">
        <v>13266</v>
      </c>
      <c r="B4577" t="s">
        <v>22486</v>
      </c>
      <c r="C4577" t="s">
        <v>13266</v>
      </c>
      <c r="D4577" s="2">
        <v>249.59</v>
      </c>
    </row>
    <row r="4578" spans="1:4">
      <c r="A4578" s="1" t="s">
        <v>10598</v>
      </c>
      <c r="B4578" t="s">
        <v>20098</v>
      </c>
      <c r="C4578" t="s">
        <v>31250</v>
      </c>
      <c r="D4578" s="2">
        <v>222</v>
      </c>
    </row>
    <row r="4579" spans="1:4">
      <c r="A4579" s="1" t="s">
        <v>10601</v>
      </c>
      <c r="B4579" t="s">
        <v>20101</v>
      </c>
      <c r="C4579" t="s">
        <v>31251</v>
      </c>
      <c r="D4579" s="2">
        <v>174</v>
      </c>
    </row>
    <row r="4580" spans="1:4">
      <c r="A4580" s="1" t="s">
        <v>5771</v>
      </c>
      <c r="B4580" t="s">
        <v>17961</v>
      </c>
      <c r="C4580" t="s">
        <v>5771</v>
      </c>
      <c r="D4580" s="2">
        <v>672</v>
      </c>
    </row>
    <row r="4581" spans="1:4">
      <c r="A4581" s="1" t="s">
        <v>5782</v>
      </c>
      <c r="B4581" t="s">
        <v>19540</v>
      </c>
      <c r="C4581" t="s">
        <v>5782</v>
      </c>
      <c r="D4581" s="2">
        <v>420</v>
      </c>
    </row>
    <row r="4582" spans="1:4">
      <c r="A4582" s="1" t="s">
        <v>10109</v>
      </c>
      <c r="B4582" t="s">
        <v>19594</v>
      </c>
      <c r="C4582" t="s">
        <v>10109</v>
      </c>
      <c r="D4582" s="2">
        <v>264</v>
      </c>
    </row>
    <row r="4583" spans="1:4">
      <c r="A4583" s="1" t="s">
        <v>8836</v>
      </c>
      <c r="B4583" t="s">
        <v>18152</v>
      </c>
      <c r="C4583" t="s">
        <v>8836</v>
      </c>
      <c r="D4583" s="2">
        <v>77.77</v>
      </c>
    </row>
    <row r="4584" spans="1:4">
      <c r="A4584" s="1" t="s">
        <v>8059</v>
      </c>
      <c r="B4584" t="s">
        <v>17264</v>
      </c>
      <c r="C4584" t="s">
        <v>8059</v>
      </c>
      <c r="D4584" s="2">
        <v>156</v>
      </c>
    </row>
    <row r="4585" spans="1:4">
      <c r="A4585" s="1" t="s">
        <v>5772</v>
      </c>
      <c r="B4585" t="s">
        <v>18450</v>
      </c>
      <c r="C4585" t="s">
        <v>5772</v>
      </c>
      <c r="D4585" s="2">
        <v>108</v>
      </c>
    </row>
    <row r="4586" spans="1:4">
      <c r="A4586" s="1" t="s">
        <v>10599</v>
      </c>
      <c r="B4586" t="s">
        <v>20099</v>
      </c>
      <c r="C4586" t="s">
        <v>31252</v>
      </c>
      <c r="D4586" s="2">
        <v>108</v>
      </c>
    </row>
    <row r="4587" spans="1:4">
      <c r="A4587" s="1" t="s">
        <v>10606</v>
      </c>
      <c r="B4587" t="s">
        <v>20107</v>
      </c>
      <c r="C4587" t="s">
        <v>31253</v>
      </c>
      <c r="D4587" s="2">
        <v>90</v>
      </c>
    </row>
    <row r="4588" spans="1:4">
      <c r="A4588" s="1" t="s">
        <v>5776</v>
      </c>
      <c r="B4588" t="s">
        <v>19364</v>
      </c>
      <c r="C4588" t="s">
        <v>5776</v>
      </c>
      <c r="D4588" s="2">
        <v>162</v>
      </c>
    </row>
    <row r="4589" spans="1:4">
      <c r="A4589" s="1" t="s">
        <v>5789</v>
      </c>
      <c r="B4589" t="s">
        <v>19811</v>
      </c>
      <c r="C4589" t="s">
        <v>5789</v>
      </c>
      <c r="D4589" s="2">
        <v>54</v>
      </c>
    </row>
    <row r="4590" spans="1:4">
      <c r="A4590" s="1" t="s">
        <v>9885</v>
      </c>
      <c r="B4590" t="s">
        <v>19368</v>
      </c>
      <c r="C4590" t="s">
        <v>9885</v>
      </c>
      <c r="D4590" s="2">
        <v>216</v>
      </c>
    </row>
    <row r="4591" spans="1:4">
      <c r="A4591" s="1" t="s">
        <v>13900</v>
      </c>
      <c r="B4591" t="s">
        <v>22837</v>
      </c>
      <c r="C4591" t="s">
        <v>13900</v>
      </c>
      <c r="D4591" s="2">
        <v>83.33</v>
      </c>
    </row>
    <row r="4592" spans="1:4">
      <c r="A4592" s="1" t="s">
        <v>5798</v>
      </c>
      <c r="B4592" t="s">
        <v>22854</v>
      </c>
      <c r="C4592" t="s">
        <v>5798</v>
      </c>
      <c r="D4592" s="2">
        <v>60</v>
      </c>
    </row>
    <row r="4593" spans="1:4">
      <c r="A4593" s="1" t="s">
        <v>5787</v>
      </c>
      <c r="B4593" t="s">
        <v>19719</v>
      </c>
      <c r="C4593" t="s">
        <v>5787</v>
      </c>
      <c r="D4593" s="2">
        <v>180</v>
      </c>
    </row>
    <row r="4594" spans="1:4">
      <c r="A4594" s="1" t="s">
        <v>5778</v>
      </c>
      <c r="B4594" t="s">
        <v>19397</v>
      </c>
      <c r="C4594" t="s">
        <v>5778</v>
      </c>
      <c r="D4594" s="2">
        <v>90</v>
      </c>
    </row>
    <row r="4595" spans="1:4">
      <c r="A4595" s="1" t="s">
        <v>5775</v>
      </c>
      <c r="B4595" t="s">
        <v>19344</v>
      </c>
      <c r="C4595" t="s">
        <v>5775</v>
      </c>
      <c r="D4595" s="2">
        <v>38.880000000000003</v>
      </c>
    </row>
    <row r="4596" spans="1:4">
      <c r="A4596" s="1" t="s">
        <v>10602</v>
      </c>
      <c r="B4596" t="s">
        <v>20102</v>
      </c>
      <c r="C4596" t="s">
        <v>10602</v>
      </c>
      <c r="D4596" s="2">
        <v>174</v>
      </c>
    </row>
    <row r="4597" spans="1:4">
      <c r="A4597" s="1" t="s">
        <v>9868</v>
      </c>
      <c r="B4597" t="s">
        <v>19339</v>
      </c>
      <c r="C4597" t="s">
        <v>9868</v>
      </c>
      <c r="D4597" s="2">
        <v>336</v>
      </c>
    </row>
    <row r="4598" spans="1:4">
      <c r="A4598" s="1" t="s">
        <v>11381</v>
      </c>
      <c r="B4598" t="s">
        <v>20783</v>
      </c>
      <c r="C4598" t="s">
        <v>31254</v>
      </c>
      <c r="D4598" s="2">
        <v>200</v>
      </c>
    </row>
    <row r="4599" spans="1:4">
      <c r="A4599" s="1" t="s">
        <v>12415</v>
      </c>
      <c r="B4599" t="s">
        <v>21785</v>
      </c>
      <c r="C4599" t="s">
        <v>31255</v>
      </c>
      <c r="D4599" s="2">
        <v>82.45</v>
      </c>
    </row>
    <row r="4600" spans="1:4">
      <c r="A4600" s="1" t="s">
        <v>14080</v>
      </c>
      <c r="B4600" t="s">
        <v>22941</v>
      </c>
      <c r="C4600" t="s">
        <v>31256</v>
      </c>
      <c r="D4600" s="2">
        <v>82.45</v>
      </c>
    </row>
    <row r="4601" spans="1:4">
      <c r="A4601" s="1" t="s">
        <v>12416</v>
      </c>
      <c r="B4601" t="s">
        <v>21786</v>
      </c>
      <c r="C4601" t="s">
        <v>1536</v>
      </c>
      <c r="D4601" s="2">
        <v>82.45</v>
      </c>
    </row>
    <row r="4602" spans="1:4">
      <c r="A4602" s="1" t="s">
        <v>14079</v>
      </c>
      <c r="B4602" t="s">
        <v>22940</v>
      </c>
      <c r="C4602" t="s">
        <v>1535</v>
      </c>
      <c r="D4602" s="2">
        <v>82.45</v>
      </c>
    </row>
    <row r="4603" spans="1:4">
      <c r="A4603" s="1" t="s">
        <v>7471</v>
      </c>
      <c r="B4603" t="s">
        <v>24230</v>
      </c>
      <c r="C4603" t="s">
        <v>31257</v>
      </c>
      <c r="D4603" s="2">
        <v>1000</v>
      </c>
    </row>
    <row r="4604" spans="1:4">
      <c r="A4604" s="1" t="s">
        <v>10392</v>
      </c>
      <c r="B4604" t="s">
        <v>19875</v>
      </c>
      <c r="C4604" t="s">
        <v>31258</v>
      </c>
      <c r="D4604" s="2">
        <v>595</v>
      </c>
    </row>
    <row r="4605" spans="1:4">
      <c r="A4605" s="1" t="s">
        <v>13908</v>
      </c>
      <c r="B4605" t="s">
        <v>22840</v>
      </c>
      <c r="C4605" t="s">
        <v>31259</v>
      </c>
      <c r="D4605" s="2">
        <v>117.39</v>
      </c>
    </row>
    <row r="4606" spans="1:4">
      <c r="A4606" s="1" t="s">
        <v>13910</v>
      </c>
      <c r="B4606" t="s">
        <v>22842</v>
      </c>
      <c r="C4606" t="s">
        <v>31260</v>
      </c>
      <c r="D4606" s="2">
        <v>117.39</v>
      </c>
    </row>
    <row r="4607" spans="1:4">
      <c r="A4607" s="1" t="s">
        <v>13449</v>
      </c>
      <c r="B4607" t="s">
        <v>22592</v>
      </c>
      <c r="C4607" t="s">
        <v>31261</v>
      </c>
      <c r="D4607" s="2">
        <v>228.83</v>
      </c>
    </row>
    <row r="4608" spans="1:4">
      <c r="A4608" s="1" t="s">
        <v>13909</v>
      </c>
      <c r="B4608" t="s">
        <v>22841</v>
      </c>
      <c r="C4608" t="s">
        <v>31262</v>
      </c>
      <c r="D4608" s="2">
        <v>117.39</v>
      </c>
    </row>
    <row r="4609" spans="1:4">
      <c r="A4609" s="1" t="s">
        <v>13450</v>
      </c>
      <c r="B4609" t="s">
        <v>22593</v>
      </c>
      <c r="C4609" t="s">
        <v>31263</v>
      </c>
      <c r="D4609" s="2">
        <v>228.83</v>
      </c>
    </row>
    <row r="4610" spans="1:4">
      <c r="A4610" s="1" t="s">
        <v>562</v>
      </c>
      <c r="B4610" t="s">
        <v>18857</v>
      </c>
      <c r="C4610" t="s">
        <v>31264</v>
      </c>
      <c r="D4610" s="2">
        <v>115.2</v>
      </c>
    </row>
    <row r="4611" spans="1:4">
      <c r="A4611" s="1" t="s">
        <v>5878</v>
      </c>
      <c r="B4611" t="s">
        <v>18834</v>
      </c>
      <c r="C4611" t="s">
        <v>31265</v>
      </c>
      <c r="D4611" s="2">
        <v>210</v>
      </c>
    </row>
    <row r="4612" spans="1:4">
      <c r="A4612" s="1" t="s">
        <v>563</v>
      </c>
      <c r="B4612" t="s">
        <v>18846</v>
      </c>
      <c r="C4612" t="s">
        <v>31266</v>
      </c>
      <c r="D4612" s="2">
        <v>210</v>
      </c>
    </row>
    <row r="4613" spans="1:4">
      <c r="A4613" s="1" t="s">
        <v>564</v>
      </c>
      <c r="B4613" t="s">
        <v>18838</v>
      </c>
      <c r="C4613" t="s">
        <v>31267</v>
      </c>
      <c r="D4613" s="2">
        <v>210</v>
      </c>
    </row>
    <row r="4614" spans="1:4">
      <c r="A4614" s="1" t="s">
        <v>565</v>
      </c>
      <c r="B4614" t="s">
        <v>18853</v>
      </c>
      <c r="C4614" t="s">
        <v>31268</v>
      </c>
      <c r="D4614" s="2">
        <v>210</v>
      </c>
    </row>
    <row r="4615" spans="1:4">
      <c r="A4615" s="1" t="s">
        <v>14494</v>
      </c>
      <c r="B4615" t="s">
        <v>23262</v>
      </c>
      <c r="C4615" t="s">
        <v>4616</v>
      </c>
      <c r="D4615" s="2">
        <v>803</v>
      </c>
    </row>
    <row r="4616" spans="1:4">
      <c r="A4616" s="1" t="s">
        <v>7640</v>
      </c>
      <c r="B4616" t="s">
        <v>16691</v>
      </c>
      <c r="C4616" t="s">
        <v>31269</v>
      </c>
      <c r="D4616" s="2">
        <v>803</v>
      </c>
    </row>
    <row r="4617" spans="1:4">
      <c r="A4617" s="1" t="s">
        <v>7643</v>
      </c>
      <c r="B4617" t="s">
        <v>16694</v>
      </c>
      <c r="C4617" t="s">
        <v>4615</v>
      </c>
      <c r="D4617" s="2">
        <v>803</v>
      </c>
    </row>
    <row r="4618" spans="1:4">
      <c r="A4618" s="1" t="s">
        <v>9792</v>
      </c>
      <c r="B4618" t="s">
        <v>19257</v>
      </c>
      <c r="C4618" t="s">
        <v>4617</v>
      </c>
      <c r="D4618" s="2">
        <v>803</v>
      </c>
    </row>
    <row r="4619" spans="1:4">
      <c r="A4619" s="1" t="s">
        <v>15401</v>
      </c>
      <c r="B4619" t="s">
        <v>23969</v>
      </c>
      <c r="C4619" t="s">
        <v>31270</v>
      </c>
      <c r="D4619" s="2">
        <v>153.59</v>
      </c>
    </row>
    <row r="4620" spans="1:4">
      <c r="A4620" s="1" t="s">
        <v>5372</v>
      </c>
      <c r="B4620" t="s">
        <v>21749</v>
      </c>
      <c r="C4620" t="s">
        <v>31271</v>
      </c>
      <c r="D4620" s="2">
        <v>5</v>
      </c>
    </row>
    <row r="4621" spans="1:4">
      <c r="A4621" s="1" t="s">
        <v>12551</v>
      </c>
      <c r="B4621" t="s">
        <v>21934</v>
      </c>
      <c r="C4621" t="s">
        <v>31272</v>
      </c>
      <c r="D4621" s="2">
        <v>412.5</v>
      </c>
    </row>
    <row r="4622" spans="1:4">
      <c r="A4622" s="1" t="s">
        <v>12550</v>
      </c>
      <c r="B4622" t="s">
        <v>21933</v>
      </c>
      <c r="C4622" t="s">
        <v>31273</v>
      </c>
      <c r="D4622" s="2">
        <v>412.5</v>
      </c>
    </row>
    <row r="4623" spans="1:4">
      <c r="A4623" s="1" t="s">
        <v>14686</v>
      </c>
      <c r="B4623" t="s">
        <v>23402</v>
      </c>
      <c r="C4623" t="s">
        <v>14686</v>
      </c>
      <c r="D4623" s="2">
        <v>171</v>
      </c>
    </row>
    <row r="4624" spans="1:4">
      <c r="A4624" s="1" t="s">
        <v>5361</v>
      </c>
      <c r="B4624" t="s">
        <v>20433</v>
      </c>
      <c r="C4624" t="s">
        <v>31274</v>
      </c>
      <c r="D4624" s="2">
        <v>15.5</v>
      </c>
    </row>
    <row r="4625" spans="1:4">
      <c r="A4625" s="1" t="s">
        <v>5338</v>
      </c>
      <c r="B4625" t="s">
        <v>18442</v>
      </c>
      <c r="C4625" t="s">
        <v>31275</v>
      </c>
      <c r="D4625" s="2">
        <v>14.92</v>
      </c>
    </row>
    <row r="4626" spans="1:4">
      <c r="A4626" s="1" t="s">
        <v>5384</v>
      </c>
      <c r="B4626" t="s">
        <v>24781</v>
      </c>
      <c r="C4626" t="s">
        <v>31276</v>
      </c>
      <c r="D4626" s="2">
        <v>71.72</v>
      </c>
    </row>
    <row r="4627" spans="1:4">
      <c r="A4627" s="1" t="s">
        <v>9291</v>
      </c>
      <c r="B4627" t="s">
        <v>18713</v>
      </c>
      <c r="C4627" t="s">
        <v>31277</v>
      </c>
      <c r="D4627" s="2">
        <v>93</v>
      </c>
    </row>
    <row r="4628" spans="1:4">
      <c r="A4628" s="1" t="s">
        <v>7472</v>
      </c>
      <c r="B4628" t="s">
        <v>24231</v>
      </c>
      <c r="C4628" t="s">
        <v>31278</v>
      </c>
      <c r="D4628" s="2">
        <v>350</v>
      </c>
    </row>
    <row r="4629" spans="1:4">
      <c r="A4629" s="1" t="s">
        <v>8868</v>
      </c>
      <c r="B4629" t="s">
        <v>18184</v>
      </c>
      <c r="C4629" t="s">
        <v>31279</v>
      </c>
      <c r="D4629" s="2">
        <v>40</v>
      </c>
    </row>
    <row r="4630" spans="1:4">
      <c r="A4630" s="1" t="s">
        <v>5396</v>
      </c>
      <c r="B4630" t="s">
        <v>19664</v>
      </c>
      <c r="C4630" t="s">
        <v>31280</v>
      </c>
      <c r="D4630" s="2">
        <v>40</v>
      </c>
    </row>
    <row r="4631" spans="1:4">
      <c r="A4631" s="1" t="s">
        <v>5388</v>
      </c>
      <c r="B4631" t="s">
        <v>18185</v>
      </c>
      <c r="C4631" t="s">
        <v>31281</v>
      </c>
      <c r="D4631" s="2">
        <v>40</v>
      </c>
    </row>
    <row r="4632" spans="1:4">
      <c r="A4632" s="1" t="s">
        <v>5395</v>
      </c>
      <c r="B4632" t="s">
        <v>19662</v>
      </c>
      <c r="C4632" t="s">
        <v>31282</v>
      </c>
      <c r="D4632" s="2">
        <v>40</v>
      </c>
    </row>
    <row r="4633" spans="1:4">
      <c r="A4633" s="1" t="s">
        <v>10179</v>
      </c>
      <c r="B4633" t="s">
        <v>19663</v>
      </c>
      <c r="C4633" t="s">
        <v>31283</v>
      </c>
      <c r="D4633" s="2">
        <v>40</v>
      </c>
    </row>
    <row r="4634" spans="1:4">
      <c r="A4634" s="1" t="s">
        <v>12124</v>
      </c>
      <c r="B4634" t="s">
        <v>21553</v>
      </c>
      <c r="C4634" t="s">
        <v>31284</v>
      </c>
      <c r="D4634" s="2">
        <v>82</v>
      </c>
    </row>
    <row r="4635" spans="1:4">
      <c r="A4635" s="1" t="s">
        <v>10118</v>
      </c>
      <c r="B4635" t="s">
        <v>19601</v>
      </c>
      <c r="C4635" t="s">
        <v>2173</v>
      </c>
      <c r="D4635" s="2">
        <v>150.30000000000001</v>
      </c>
    </row>
    <row r="4636" spans="1:4">
      <c r="A4636" s="1" t="s">
        <v>10119</v>
      </c>
      <c r="B4636" t="s">
        <v>19602</v>
      </c>
      <c r="C4636" t="s">
        <v>31285</v>
      </c>
      <c r="D4636" s="2">
        <v>274.5</v>
      </c>
    </row>
    <row r="4637" spans="1:4">
      <c r="A4637" s="1" t="s">
        <v>8272</v>
      </c>
      <c r="B4637" t="s">
        <v>17499</v>
      </c>
      <c r="C4637" t="s">
        <v>31286</v>
      </c>
      <c r="D4637" s="2">
        <v>600</v>
      </c>
    </row>
    <row r="4638" spans="1:4">
      <c r="A4638" s="1" t="s">
        <v>75</v>
      </c>
      <c r="B4638" t="s">
        <v>19427</v>
      </c>
      <c r="C4638" t="s">
        <v>31287</v>
      </c>
      <c r="D4638" s="2">
        <v>193.2</v>
      </c>
    </row>
    <row r="4639" spans="1:4">
      <c r="A4639" s="1" t="s">
        <v>76</v>
      </c>
      <c r="B4639" t="s">
        <v>19114</v>
      </c>
      <c r="C4639" t="s">
        <v>31288</v>
      </c>
      <c r="D4639" s="2">
        <v>345</v>
      </c>
    </row>
    <row r="4640" spans="1:4">
      <c r="A4640" s="1" t="s">
        <v>9515</v>
      </c>
      <c r="B4640" t="s">
        <v>18944</v>
      </c>
      <c r="C4640" t="s">
        <v>31289</v>
      </c>
      <c r="D4640" s="2">
        <v>580</v>
      </c>
    </row>
    <row r="4641" spans="1:4">
      <c r="A4641" s="1" t="s">
        <v>7373</v>
      </c>
      <c r="B4641" t="s">
        <v>21918</v>
      </c>
      <c r="C4641" t="s">
        <v>31290</v>
      </c>
      <c r="D4641" s="2">
        <v>262</v>
      </c>
    </row>
    <row r="4642" spans="1:4">
      <c r="A4642" s="1" t="s">
        <v>7374</v>
      </c>
      <c r="B4642" t="s">
        <v>21919</v>
      </c>
      <c r="C4642" t="s">
        <v>31291</v>
      </c>
      <c r="D4642" s="2">
        <v>262</v>
      </c>
    </row>
    <row r="4643" spans="1:4">
      <c r="A4643" s="1" t="s">
        <v>7372</v>
      </c>
      <c r="B4643" t="s">
        <v>20871</v>
      </c>
      <c r="C4643" t="s">
        <v>31292</v>
      </c>
      <c r="D4643" s="2">
        <v>303</v>
      </c>
    </row>
    <row r="4644" spans="1:4">
      <c r="A4644" s="1" t="s">
        <v>9005</v>
      </c>
      <c r="B4644" t="s">
        <v>18351</v>
      </c>
      <c r="C4644" t="s">
        <v>9005</v>
      </c>
      <c r="D4644" s="2">
        <v>102.5</v>
      </c>
    </row>
    <row r="4645" spans="1:4">
      <c r="A4645" s="1" t="s">
        <v>5482</v>
      </c>
      <c r="B4645" t="s">
        <v>21407</v>
      </c>
      <c r="C4645" t="s">
        <v>31293</v>
      </c>
      <c r="D4645" s="2">
        <v>32</v>
      </c>
    </row>
    <row r="4646" spans="1:4">
      <c r="A4646" s="1" t="s">
        <v>8794</v>
      </c>
      <c r="B4646" t="s">
        <v>18119</v>
      </c>
      <c r="C4646" t="s">
        <v>31294</v>
      </c>
      <c r="D4646" s="2">
        <v>42.43</v>
      </c>
    </row>
    <row r="4647" spans="1:4">
      <c r="A4647" s="1" t="s">
        <v>9432</v>
      </c>
      <c r="B4647" t="s">
        <v>18852</v>
      </c>
      <c r="C4647" t="s">
        <v>31295</v>
      </c>
      <c r="D4647" s="2">
        <v>86.91</v>
      </c>
    </row>
    <row r="4648" spans="1:4">
      <c r="A4648" s="1" t="s">
        <v>5471</v>
      </c>
      <c r="B4648" t="s">
        <v>19225</v>
      </c>
      <c r="C4648" t="s">
        <v>31296</v>
      </c>
      <c r="D4648" s="2">
        <v>105.93</v>
      </c>
    </row>
    <row r="4649" spans="1:4">
      <c r="A4649" s="1" t="s">
        <v>14281</v>
      </c>
      <c r="B4649" t="s">
        <v>23086</v>
      </c>
      <c r="C4649" t="s">
        <v>31297</v>
      </c>
      <c r="D4649" s="2">
        <v>1404</v>
      </c>
    </row>
    <row r="4650" spans="1:4">
      <c r="A4650" s="1" t="s">
        <v>12369</v>
      </c>
      <c r="B4650" t="s">
        <v>21758</v>
      </c>
      <c r="C4650" t="s">
        <v>31298</v>
      </c>
      <c r="D4650" s="2">
        <v>128</v>
      </c>
    </row>
    <row r="4651" spans="1:4">
      <c r="A4651" s="1" t="s">
        <v>972</v>
      </c>
      <c r="B4651" t="s">
        <v>17079</v>
      </c>
      <c r="C4651" t="s">
        <v>3709</v>
      </c>
      <c r="D4651" s="2">
        <v>900</v>
      </c>
    </row>
    <row r="4652" spans="1:4">
      <c r="A4652" s="1" t="s">
        <v>973</v>
      </c>
      <c r="B4652" t="s">
        <v>17336</v>
      </c>
      <c r="C4652" t="s">
        <v>31299</v>
      </c>
      <c r="D4652" s="2">
        <v>111.3</v>
      </c>
    </row>
    <row r="4653" spans="1:4">
      <c r="A4653" s="1" t="s">
        <v>766</v>
      </c>
      <c r="B4653" t="s">
        <v>19453</v>
      </c>
      <c r="C4653" t="s">
        <v>3961</v>
      </c>
      <c r="D4653" s="2">
        <v>48.35</v>
      </c>
    </row>
    <row r="4654" spans="1:4">
      <c r="A4654" s="1" t="s">
        <v>767</v>
      </c>
      <c r="B4654" t="s">
        <v>16594</v>
      </c>
      <c r="C4654" t="s">
        <v>3977</v>
      </c>
      <c r="D4654" s="2">
        <v>90.33</v>
      </c>
    </row>
    <row r="4655" spans="1:4">
      <c r="A4655" s="1" t="s">
        <v>765</v>
      </c>
      <c r="B4655" t="s">
        <v>18210</v>
      </c>
      <c r="C4655" t="s">
        <v>3937</v>
      </c>
      <c r="D4655" s="2">
        <v>21.64</v>
      </c>
    </row>
    <row r="4656" spans="1:4">
      <c r="A4656" s="1" t="s">
        <v>764</v>
      </c>
      <c r="B4656" t="s">
        <v>19538</v>
      </c>
      <c r="C4656" t="s">
        <v>3964</v>
      </c>
      <c r="D4656" s="2">
        <v>57.6</v>
      </c>
    </row>
    <row r="4657" spans="1:4">
      <c r="A4657" s="1" t="s">
        <v>762</v>
      </c>
      <c r="B4657" t="s">
        <v>17894</v>
      </c>
      <c r="C4657" t="s">
        <v>3989</v>
      </c>
      <c r="D4657" s="2">
        <v>16.18</v>
      </c>
    </row>
    <row r="4658" spans="1:4">
      <c r="A4658" s="1" t="s">
        <v>763</v>
      </c>
      <c r="B4658" t="s">
        <v>16593</v>
      </c>
      <c r="C4658" t="s">
        <v>3944</v>
      </c>
      <c r="D4658" s="2">
        <v>30.28</v>
      </c>
    </row>
    <row r="4659" spans="1:4">
      <c r="A4659" s="1" t="s">
        <v>13002</v>
      </c>
      <c r="B4659" t="s">
        <v>22279</v>
      </c>
      <c r="C4659" t="s">
        <v>31300</v>
      </c>
      <c r="D4659" s="2">
        <v>612.5</v>
      </c>
    </row>
    <row r="4660" spans="1:4">
      <c r="A4660" s="1" t="s">
        <v>13001</v>
      </c>
      <c r="B4660" t="s">
        <v>22279</v>
      </c>
      <c r="C4660" t="s">
        <v>31301</v>
      </c>
      <c r="D4660" s="2">
        <v>612.5</v>
      </c>
    </row>
    <row r="4661" spans="1:4">
      <c r="A4661" s="1" t="s">
        <v>13021</v>
      </c>
      <c r="B4661" t="s">
        <v>22285</v>
      </c>
      <c r="C4661" t="s">
        <v>31302</v>
      </c>
      <c r="D4661" s="2">
        <v>725</v>
      </c>
    </row>
    <row r="4662" spans="1:4">
      <c r="A4662" s="1" t="s">
        <v>7173</v>
      </c>
      <c r="B4662" t="s">
        <v>16623</v>
      </c>
      <c r="C4662" t="s">
        <v>31303</v>
      </c>
      <c r="D4662" s="2">
        <v>533</v>
      </c>
    </row>
    <row r="4663" spans="1:4">
      <c r="A4663" s="1" t="s">
        <v>8003</v>
      </c>
      <c r="B4663" t="s">
        <v>17205</v>
      </c>
      <c r="C4663" t="s">
        <v>31304</v>
      </c>
      <c r="D4663" s="2">
        <v>443</v>
      </c>
    </row>
    <row r="4664" spans="1:4">
      <c r="A4664" s="1" t="s">
        <v>8001</v>
      </c>
      <c r="B4664" t="s">
        <v>17203</v>
      </c>
      <c r="C4664" t="s">
        <v>31305</v>
      </c>
      <c r="D4664" s="2">
        <v>320.39</v>
      </c>
    </row>
    <row r="4665" spans="1:4">
      <c r="A4665" s="1" t="s">
        <v>7177</v>
      </c>
      <c r="B4665" t="s">
        <v>16824</v>
      </c>
      <c r="C4665" t="s">
        <v>31306</v>
      </c>
      <c r="D4665" s="2">
        <v>471</v>
      </c>
    </row>
    <row r="4666" spans="1:4">
      <c r="A4666" s="1" t="s">
        <v>11883</v>
      </c>
      <c r="B4666" t="s">
        <v>21305</v>
      </c>
      <c r="C4666" t="s">
        <v>31307</v>
      </c>
      <c r="D4666" s="2">
        <v>471</v>
      </c>
    </row>
    <row r="4667" spans="1:4">
      <c r="A4667" s="1" t="s">
        <v>7787</v>
      </c>
      <c r="B4667" t="s">
        <v>16894</v>
      </c>
      <c r="C4667" t="s">
        <v>31308</v>
      </c>
      <c r="D4667" s="2">
        <v>577</v>
      </c>
    </row>
    <row r="4668" spans="1:4">
      <c r="A4668" s="1" t="s">
        <v>7185</v>
      </c>
      <c r="B4668" t="s">
        <v>17152</v>
      </c>
      <c r="C4668" t="s">
        <v>31309</v>
      </c>
      <c r="D4668" s="2">
        <v>471</v>
      </c>
    </row>
    <row r="4669" spans="1:4">
      <c r="A4669" s="1" t="s">
        <v>7213</v>
      </c>
      <c r="B4669" t="s">
        <v>22388</v>
      </c>
      <c r="C4669" t="s">
        <v>31310</v>
      </c>
      <c r="D4669" s="2">
        <v>471</v>
      </c>
    </row>
    <row r="4670" spans="1:4">
      <c r="A4670" s="1" t="s">
        <v>7192</v>
      </c>
      <c r="B4670" t="s">
        <v>17755</v>
      </c>
      <c r="C4670" t="s">
        <v>31311</v>
      </c>
      <c r="D4670" s="2">
        <v>471</v>
      </c>
    </row>
    <row r="4671" spans="1:4">
      <c r="A4671" s="1" t="s">
        <v>7189</v>
      </c>
      <c r="B4671" t="s">
        <v>17385</v>
      </c>
      <c r="C4671" t="s">
        <v>31312</v>
      </c>
      <c r="D4671" s="2">
        <v>434</v>
      </c>
    </row>
    <row r="4672" spans="1:4">
      <c r="A4672" s="1" t="s">
        <v>8263</v>
      </c>
      <c r="B4672" t="s">
        <v>17494</v>
      </c>
      <c r="C4672" t="s">
        <v>31313</v>
      </c>
      <c r="D4672" s="2">
        <v>2158.33</v>
      </c>
    </row>
    <row r="4673" spans="1:4">
      <c r="A4673" s="1" t="s">
        <v>7476</v>
      </c>
      <c r="B4673" t="s">
        <v>24236</v>
      </c>
      <c r="C4673" t="s">
        <v>31314</v>
      </c>
      <c r="D4673" s="2">
        <v>150</v>
      </c>
    </row>
    <row r="4674" spans="1:4">
      <c r="A4674" s="1" t="s">
        <v>15597</v>
      </c>
      <c r="B4674" t="s">
        <v>24135</v>
      </c>
      <c r="C4674" t="s">
        <v>31315</v>
      </c>
      <c r="D4674" s="2">
        <v>68.14</v>
      </c>
    </row>
    <row r="4675" spans="1:4">
      <c r="A4675" s="1" t="s">
        <v>5455</v>
      </c>
      <c r="B4675" t="s">
        <v>17906</v>
      </c>
      <c r="C4675" t="s">
        <v>31316</v>
      </c>
      <c r="D4675" s="2">
        <v>80.61</v>
      </c>
    </row>
    <row r="4676" spans="1:4">
      <c r="A4676" s="1" t="s">
        <v>9762</v>
      </c>
      <c r="B4676" t="s">
        <v>19222</v>
      </c>
      <c r="C4676" t="s">
        <v>31317</v>
      </c>
      <c r="D4676" s="2">
        <v>89</v>
      </c>
    </row>
    <row r="4677" spans="1:4">
      <c r="A4677" s="1" t="s">
        <v>11986</v>
      </c>
      <c r="B4677" t="s">
        <v>21387</v>
      </c>
      <c r="C4677" t="s">
        <v>31318</v>
      </c>
      <c r="D4677" s="2">
        <v>32</v>
      </c>
    </row>
    <row r="4678" spans="1:4">
      <c r="A4678" s="1" t="s">
        <v>5476</v>
      </c>
      <c r="B4678" t="s">
        <v>19941</v>
      </c>
      <c r="C4678" t="s">
        <v>31319</v>
      </c>
      <c r="D4678" s="2">
        <v>60</v>
      </c>
    </row>
    <row r="4679" spans="1:4">
      <c r="A4679" s="1" t="s">
        <v>5459</v>
      </c>
      <c r="B4679" t="s">
        <v>18160</v>
      </c>
      <c r="C4679" t="s">
        <v>31320</v>
      </c>
      <c r="D4679" s="2">
        <v>59</v>
      </c>
    </row>
    <row r="4680" spans="1:4">
      <c r="A4680" s="1" t="s">
        <v>7255</v>
      </c>
      <c r="B4680" t="s">
        <v>20502</v>
      </c>
      <c r="C4680" t="s">
        <v>31321</v>
      </c>
      <c r="D4680" s="2">
        <v>93.5</v>
      </c>
    </row>
    <row r="4681" spans="1:4">
      <c r="A4681" s="1" t="s">
        <v>7254</v>
      </c>
      <c r="B4681" t="s">
        <v>20312</v>
      </c>
      <c r="C4681" t="s">
        <v>31322</v>
      </c>
      <c r="D4681" s="2">
        <v>105.6</v>
      </c>
    </row>
    <row r="4682" spans="1:4">
      <c r="A4682" s="1" t="s">
        <v>5347</v>
      </c>
      <c r="B4682" t="s">
        <v>18751</v>
      </c>
      <c r="C4682" t="s">
        <v>31323</v>
      </c>
      <c r="D4682" s="2">
        <v>24</v>
      </c>
    </row>
    <row r="4683" spans="1:4">
      <c r="A4683" s="1" t="s">
        <v>5351</v>
      </c>
      <c r="B4683" t="s">
        <v>19637</v>
      </c>
      <c r="C4683" t="s">
        <v>31324</v>
      </c>
      <c r="D4683" s="2">
        <v>41</v>
      </c>
    </row>
    <row r="4684" spans="1:4">
      <c r="A4684" s="1" t="s">
        <v>5325</v>
      </c>
      <c r="B4684" t="s">
        <v>17867</v>
      </c>
      <c r="C4684" t="s">
        <v>31325</v>
      </c>
      <c r="D4684" s="2">
        <v>37.299999999999997</v>
      </c>
    </row>
    <row r="4685" spans="1:4">
      <c r="A4685" s="1" t="s">
        <v>5326</v>
      </c>
      <c r="B4685" t="s">
        <v>17868</v>
      </c>
      <c r="C4685" t="s">
        <v>31326</v>
      </c>
      <c r="D4685" s="2">
        <v>33.57</v>
      </c>
    </row>
    <row r="4686" spans="1:4">
      <c r="A4686" s="1" t="s">
        <v>5348</v>
      </c>
      <c r="B4686" t="s">
        <v>18790</v>
      </c>
      <c r="C4686" t="s">
        <v>31327</v>
      </c>
      <c r="D4686" s="2">
        <v>33.57</v>
      </c>
    </row>
    <row r="4687" spans="1:4">
      <c r="A4687" s="1" t="s">
        <v>5327</v>
      </c>
      <c r="B4687" t="s">
        <v>17869</v>
      </c>
      <c r="C4687" t="s">
        <v>31328</v>
      </c>
      <c r="D4687" s="2">
        <v>33.57</v>
      </c>
    </row>
    <row r="4688" spans="1:4">
      <c r="A4688" s="1" t="s">
        <v>5386</v>
      </c>
      <c r="B4688" t="s">
        <v>24788</v>
      </c>
      <c r="C4688" t="s">
        <v>31329</v>
      </c>
      <c r="D4688" s="2">
        <v>112.84</v>
      </c>
    </row>
    <row r="4689" spans="1:4">
      <c r="A4689" s="1" t="s">
        <v>8254</v>
      </c>
      <c r="B4689" t="s">
        <v>17487</v>
      </c>
      <c r="C4689" t="s">
        <v>31330</v>
      </c>
      <c r="D4689" s="2">
        <v>168.44</v>
      </c>
    </row>
    <row r="4690" spans="1:4">
      <c r="A4690" s="1" t="s">
        <v>5350</v>
      </c>
      <c r="B4690" t="s">
        <v>19635</v>
      </c>
      <c r="C4690" t="s">
        <v>31331</v>
      </c>
      <c r="D4690" s="2">
        <v>37</v>
      </c>
    </row>
    <row r="4691" spans="1:4">
      <c r="A4691" s="1" t="s">
        <v>5330</v>
      </c>
      <c r="B4691" t="s">
        <v>17919</v>
      </c>
      <c r="C4691" t="s">
        <v>31332</v>
      </c>
      <c r="D4691" s="2">
        <v>33.57</v>
      </c>
    </row>
    <row r="4692" spans="1:4">
      <c r="A4692" s="1" t="s">
        <v>9331</v>
      </c>
      <c r="B4692" t="s">
        <v>18752</v>
      </c>
      <c r="C4692" t="s">
        <v>31333</v>
      </c>
      <c r="D4692" s="2">
        <v>18</v>
      </c>
    </row>
    <row r="4693" spans="1:4">
      <c r="A4693" s="1" t="s">
        <v>15819</v>
      </c>
      <c r="B4693" t="s">
        <v>24339</v>
      </c>
      <c r="C4693" t="s">
        <v>31334</v>
      </c>
      <c r="D4693" s="2">
        <v>216</v>
      </c>
    </row>
    <row r="4694" spans="1:4">
      <c r="A4694" s="1" t="s">
        <v>15818</v>
      </c>
      <c r="B4694" t="s">
        <v>24337</v>
      </c>
      <c r="C4694" t="s">
        <v>31335</v>
      </c>
      <c r="D4694" s="2">
        <v>200</v>
      </c>
    </row>
    <row r="4695" spans="1:4">
      <c r="A4695" s="1" t="s">
        <v>15820</v>
      </c>
      <c r="B4695" t="s">
        <v>24340</v>
      </c>
      <c r="C4695" t="s">
        <v>31336</v>
      </c>
      <c r="D4695" s="2">
        <v>216</v>
      </c>
    </row>
    <row r="4696" spans="1:4">
      <c r="A4696" s="1" t="s">
        <v>7224</v>
      </c>
      <c r="B4696" t="s">
        <v>24338</v>
      </c>
      <c r="C4696" t="s">
        <v>31337</v>
      </c>
      <c r="D4696" s="2">
        <v>200</v>
      </c>
    </row>
    <row r="4697" spans="1:4">
      <c r="A4697" s="1" t="s">
        <v>8638</v>
      </c>
      <c r="B4697" t="s">
        <v>17947</v>
      </c>
      <c r="C4697" t="s">
        <v>31338</v>
      </c>
      <c r="D4697" s="2">
        <v>69</v>
      </c>
    </row>
    <row r="4698" spans="1:4">
      <c r="A4698" s="1" t="s">
        <v>8637</v>
      </c>
      <c r="B4698" t="s">
        <v>17946</v>
      </c>
      <c r="C4698" t="s">
        <v>31339</v>
      </c>
      <c r="D4698" s="2">
        <v>69</v>
      </c>
    </row>
    <row r="4699" spans="1:4">
      <c r="A4699" s="1" t="s">
        <v>5543</v>
      </c>
      <c r="B4699" t="s">
        <v>22062</v>
      </c>
      <c r="C4699" t="s">
        <v>31340</v>
      </c>
      <c r="D4699" s="2">
        <v>75</v>
      </c>
    </row>
    <row r="4700" spans="1:4">
      <c r="A4700" s="1" t="s">
        <v>5542</v>
      </c>
      <c r="B4700" t="s">
        <v>22061</v>
      </c>
      <c r="C4700" t="s">
        <v>31341</v>
      </c>
      <c r="D4700" s="2">
        <v>75</v>
      </c>
    </row>
    <row r="4701" spans="1:4">
      <c r="A4701" s="1" t="s">
        <v>5309</v>
      </c>
      <c r="B4701" t="s">
        <v>18494</v>
      </c>
      <c r="C4701" t="s">
        <v>3106</v>
      </c>
      <c r="D4701" s="2">
        <v>35.86</v>
      </c>
    </row>
    <row r="4702" spans="1:4">
      <c r="A4702" s="1" t="s">
        <v>5316</v>
      </c>
      <c r="B4702" t="s">
        <v>20414</v>
      </c>
      <c r="C4702" t="s">
        <v>3099</v>
      </c>
      <c r="D4702" s="2">
        <v>43.04</v>
      </c>
    </row>
    <row r="4703" spans="1:4">
      <c r="A4703" s="1" t="s">
        <v>5317</v>
      </c>
      <c r="B4703" t="s">
        <v>20415</v>
      </c>
      <c r="C4703" t="s">
        <v>3095</v>
      </c>
      <c r="D4703" s="2">
        <v>39.450000000000003</v>
      </c>
    </row>
    <row r="4704" spans="1:4">
      <c r="A4704" s="1" t="s">
        <v>5313</v>
      </c>
      <c r="B4704" t="s">
        <v>19209</v>
      </c>
      <c r="C4704" t="s">
        <v>31342</v>
      </c>
      <c r="D4704" s="2">
        <v>35.86</v>
      </c>
    </row>
    <row r="4705" spans="1:4">
      <c r="A4705" s="1" t="s">
        <v>10977</v>
      </c>
      <c r="B4705" t="s">
        <v>20412</v>
      </c>
      <c r="C4705" t="s">
        <v>3096</v>
      </c>
      <c r="D4705" s="2">
        <v>39.450000000000003</v>
      </c>
    </row>
    <row r="4706" spans="1:4">
      <c r="A4706" s="1" t="s">
        <v>5315</v>
      </c>
      <c r="B4706" t="s">
        <v>20413</v>
      </c>
      <c r="C4706" t="s">
        <v>31343</v>
      </c>
      <c r="D4706" s="2">
        <v>35.86</v>
      </c>
    </row>
    <row r="4707" spans="1:4">
      <c r="A4707" s="1" t="s">
        <v>10244</v>
      </c>
      <c r="B4707" t="s">
        <v>19739</v>
      </c>
      <c r="C4707" t="s">
        <v>31344</v>
      </c>
      <c r="D4707" s="2">
        <v>6000</v>
      </c>
    </row>
    <row r="4708" spans="1:4">
      <c r="A4708" s="1" t="s">
        <v>780</v>
      </c>
      <c r="B4708" t="s">
        <v>19039</v>
      </c>
      <c r="C4708" t="s">
        <v>4047</v>
      </c>
      <c r="D4708" s="2">
        <v>456.5</v>
      </c>
    </row>
    <row r="4709" spans="1:4">
      <c r="A4709" s="1" t="s">
        <v>781</v>
      </c>
      <c r="B4709" t="s">
        <v>19272</v>
      </c>
      <c r="C4709" t="s">
        <v>4056</v>
      </c>
      <c r="D4709" s="2">
        <v>103.4</v>
      </c>
    </row>
    <row r="4710" spans="1:4">
      <c r="A4710" s="1" t="s">
        <v>329</v>
      </c>
      <c r="B4710" t="s">
        <v>20204</v>
      </c>
      <c r="C4710" t="s">
        <v>31345</v>
      </c>
      <c r="D4710" s="2">
        <v>1032</v>
      </c>
    </row>
    <row r="4711" spans="1:4">
      <c r="A4711" s="1" t="s">
        <v>331</v>
      </c>
      <c r="B4711" t="s">
        <v>22224</v>
      </c>
      <c r="C4711" t="s">
        <v>31346</v>
      </c>
      <c r="D4711" s="2">
        <v>563</v>
      </c>
    </row>
    <row r="4712" spans="1:4">
      <c r="A4712" s="1" t="s">
        <v>332</v>
      </c>
      <c r="B4712" t="s">
        <v>17449</v>
      </c>
      <c r="C4712" t="s">
        <v>31347</v>
      </c>
      <c r="D4712" s="2">
        <v>685</v>
      </c>
    </row>
    <row r="4713" spans="1:4">
      <c r="A4713" s="1" t="s">
        <v>333</v>
      </c>
      <c r="B4713" t="s">
        <v>16869</v>
      </c>
      <c r="C4713" t="s">
        <v>31348</v>
      </c>
      <c r="D4713" s="2">
        <v>656</v>
      </c>
    </row>
    <row r="4714" spans="1:4">
      <c r="A4714" s="1" t="s">
        <v>10803</v>
      </c>
      <c r="B4714" t="s">
        <v>20255</v>
      </c>
      <c r="C4714" t="s">
        <v>31349</v>
      </c>
      <c r="D4714" s="2">
        <v>685</v>
      </c>
    </row>
    <row r="4715" spans="1:4">
      <c r="A4715" s="1" t="s">
        <v>334</v>
      </c>
      <c r="B4715" t="s">
        <v>20202</v>
      </c>
      <c r="C4715" t="s">
        <v>31350</v>
      </c>
      <c r="D4715" s="2">
        <v>963</v>
      </c>
    </row>
    <row r="4716" spans="1:4">
      <c r="A4716" s="1" t="s">
        <v>335</v>
      </c>
      <c r="B4716" t="s">
        <v>20203</v>
      </c>
      <c r="C4716" t="s">
        <v>31351</v>
      </c>
      <c r="D4716" s="2">
        <v>674</v>
      </c>
    </row>
    <row r="4717" spans="1:4">
      <c r="A4717" s="1" t="s">
        <v>12628</v>
      </c>
      <c r="B4717" t="s">
        <v>22017</v>
      </c>
      <c r="C4717" t="s">
        <v>31352</v>
      </c>
      <c r="D4717" s="2">
        <v>392</v>
      </c>
    </row>
    <row r="4718" spans="1:4">
      <c r="A4718" s="1" t="s">
        <v>11845</v>
      </c>
      <c r="B4718" t="s">
        <v>21282</v>
      </c>
      <c r="C4718" t="s">
        <v>31353</v>
      </c>
      <c r="D4718" s="2">
        <v>392</v>
      </c>
    </row>
    <row r="4719" spans="1:4">
      <c r="A4719" s="1" t="s">
        <v>10725</v>
      </c>
      <c r="B4719" t="s">
        <v>20208</v>
      </c>
      <c r="C4719" t="s">
        <v>31354</v>
      </c>
      <c r="D4719" s="2">
        <v>526.79999999999995</v>
      </c>
    </row>
    <row r="4720" spans="1:4">
      <c r="A4720" s="1" t="s">
        <v>10722</v>
      </c>
      <c r="B4720" t="s">
        <v>20205</v>
      </c>
      <c r="C4720" t="s">
        <v>31355</v>
      </c>
      <c r="D4720" s="2">
        <v>874</v>
      </c>
    </row>
    <row r="4721" spans="1:4">
      <c r="A4721" s="1" t="s">
        <v>336</v>
      </c>
      <c r="B4721" t="s">
        <v>16785</v>
      </c>
      <c r="C4721" t="s">
        <v>31356</v>
      </c>
      <c r="D4721" s="2">
        <v>318</v>
      </c>
    </row>
    <row r="4722" spans="1:4">
      <c r="A4722" s="1" t="s">
        <v>10721</v>
      </c>
      <c r="B4722" t="s">
        <v>20201</v>
      </c>
      <c r="C4722" t="s">
        <v>31357</v>
      </c>
      <c r="D4722" s="2">
        <v>557</v>
      </c>
    </row>
    <row r="4723" spans="1:4">
      <c r="A4723" s="1" t="s">
        <v>12910</v>
      </c>
      <c r="B4723" t="s">
        <v>22218</v>
      </c>
      <c r="C4723" t="s">
        <v>31358</v>
      </c>
      <c r="D4723" s="2">
        <v>443</v>
      </c>
    </row>
    <row r="4724" spans="1:4">
      <c r="A4724" s="1" t="s">
        <v>337</v>
      </c>
      <c r="B4724" t="s">
        <v>22217</v>
      </c>
      <c r="C4724" t="s">
        <v>31359</v>
      </c>
      <c r="D4724" s="2">
        <v>373</v>
      </c>
    </row>
    <row r="4725" spans="1:4">
      <c r="A4725" s="1" t="s">
        <v>10724</v>
      </c>
      <c r="B4725" t="s">
        <v>20207</v>
      </c>
      <c r="C4725" t="s">
        <v>31360</v>
      </c>
      <c r="D4725" s="2">
        <v>642</v>
      </c>
    </row>
    <row r="4726" spans="1:4">
      <c r="A4726" s="1" t="s">
        <v>338</v>
      </c>
      <c r="B4726" t="s">
        <v>16981</v>
      </c>
      <c r="C4726" t="s">
        <v>31361</v>
      </c>
      <c r="D4726" s="2">
        <v>443</v>
      </c>
    </row>
    <row r="4727" spans="1:4">
      <c r="A4727" s="1" t="s">
        <v>12909</v>
      </c>
      <c r="B4727" t="s">
        <v>22216</v>
      </c>
      <c r="C4727" t="s">
        <v>31362</v>
      </c>
      <c r="D4727" s="2">
        <v>454</v>
      </c>
    </row>
    <row r="4728" spans="1:4">
      <c r="A4728" s="1" t="s">
        <v>339</v>
      </c>
      <c r="B4728" t="s">
        <v>20214</v>
      </c>
      <c r="C4728" t="s">
        <v>31363</v>
      </c>
      <c r="D4728" s="2">
        <v>491</v>
      </c>
    </row>
    <row r="4729" spans="1:4">
      <c r="A4729" s="1" t="s">
        <v>340</v>
      </c>
      <c r="B4729" t="s">
        <v>23953</v>
      </c>
      <c r="C4729" t="s">
        <v>31364</v>
      </c>
      <c r="D4729" s="2">
        <v>607</v>
      </c>
    </row>
    <row r="4730" spans="1:4">
      <c r="A4730" s="1" t="s">
        <v>341</v>
      </c>
      <c r="B4730" t="s">
        <v>21953</v>
      </c>
      <c r="C4730" t="s">
        <v>31365</v>
      </c>
      <c r="D4730" s="2">
        <v>424</v>
      </c>
    </row>
    <row r="4731" spans="1:4">
      <c r="A4731" s="1" t="s">
        <v>12918</v>
      </c>
      <c r="B4731" t="s">
        <v>22221</v>
      </c>
      <c r="C4731" t="s">
        <v>31366</v>
      </c>
      <c r="D4731" s="2">
        <v>674</v>
      </c>
    </row>
    <row r="4732" spans="1:4">
      <c r="A4732" s="1" t="s">
        <v>12919</v>
      </c>
      <c r="B4732" t="s">
        <v>22222</v>
      </c>
      <c r="C4732" t="s">
        <v>31367</v>
      </c>
      <c r="D4732" s="2">
        <v>466</v>
      </c>
    </row>
    <row r="4733" spans="1:4">
      <c r="A4733" s="1" t="s">
        <v>342</v>
      </c>
      <c r="B4733" t="s">
        <v>23799</v>
      </c>
      <c r="C4733" t="s">
        <v>31368</v>
      </c>
      <c r="D4733" s="2">
        <v>674</v>
      </c>
    </row>
    <row r="4734" spans="1:4">
      <c r="A4734" s="1" t="s">
        <v>343</v>
      </c>
      <c r="B4734" t="s">
        <v>22219</v>
      </c>
      <c r="C4734" t="s">
        <v>31369</v>
      </c>
      <c r="D4734" s="2">
        <v>188</v>
      </c>
    </row>
    <row r="4735" spans="1:4">
      <c r="A4735" s="1" t="s">
        <v>12914</v>
      </c>
      <c r="B4735" t="s">
        <v>22220</v>
      </c>
      <c r="C4735" t="s">
        <v>31370</v>
      </c>
      <c r="D4735" s="2">
        <v>403</v>
      </c>
    </row>
    <row r="4736" spans="1:4">
      <c r="A4736" s="1" t="s">
        <v>6654</v>
      </c>
      <c r="B4736" t="s">
        <v>21314</v>
      </c>
      <c r="C4736" t="s">
        <v>31371</v>
      </c>
      <c r="D4736" s="2">
        <v>1658</v>
      </c>
    </row>
    <row r="4737" spans="1:4">
      <c r="A4737" s="1" t="s">
        <v>1022</v>
      </c>
      <c r="B4737" t="s">
        <v>21204</v>
      </c>
      <c r="C4737" t="s">
        <v>31372</v>
      </c>
      <c r="D4737" s="2">
        <v>67.8</v>
      </c>
    </row>
    <row r="4738" spans="1:4">
      <c r="A4738" s="1" t="s">
        <v>1024</v>
      </c>
      <c r="B4738" t="s">
        <v>21206</v>
      </c>
      <c r="C4738" t="s">
        <v>31373</v>
      </c>
      <c r="D4738" s="2">
        <v>268.5</v>
      </c>
    </row>
    <row r="4739" spans="1:4">
      <c r="A4739" s="1" t="s">
        <v>1026</v>
      </c>
      <c r="B4739" t="s">
        <v>21214</v>
      </c>
      <c r="C4739" t="s">
        <v>31374</v>
      </c>
      <c r="D4739" s="2">
        <v>501</v>
      </c>
    </row>
    <row r="4740" spans="1:4">
      <c r="A4740" s="1" t="s">
        <v>1023</v>
      </c>
      <c r="B4740" t="s">
        <v>21205</v>
      </c>
      <c r="C4740" t="s">
        <v>31375</v>
      </c>
      <c r="D4740" s="2">
        <v>67.8</v>
      </c>
    </row>
    <row r="4741" spans="1:4">
      <c r="A4741" s="1" t="s">
        <v>1025</v>
      </c>
      <c r="B4741" t="s">
        <v>21212</v>
      </c>
      <c r="C4741" t="s">
        <v>31376</v>
      </c>
      <c r="D4741" s="2">
        <v>268.5</v>
      </c>
    </row>
    <row r="4742" spans="1:4">
      <c r="A4742" s="1" t="s">
        <v>1027</v>
      </c>
      <c r="B4742" t="s">
        <v>21213</v>
      </c>
      <c r="C4742" t="s">
        <v>31377</v>
      </c>
      <c r="D4742" s="2">
        <v>506.5</v>
      </c>
    </row>
    <row r="4743" spans="1:4">
      <c r="A4743" s="1" t="s">
        <v>960</v>
      </c>
      <c r="B4743" t="s">
        <v>22284</v>
      </c>
      <c r="C4743" t="s">
        <v>3780</v>
      </c>
      <c r="D4743" s="2">
        <v>1023</v>
      </c>
    </row>
    <row r="4744" spans="1:4">
      <c r="A4744" s="1" t="s">
        <v>6632</v>
      </c>
      <c r="B4744" t="s">
        <v>17112</v>
      </c>
      <c r="C4744" t="s">
        <v>31378</v>
      </c>
      <c r="D4744" s="2">
        <v>1210.22</v>
      </c>
    </row>
    <row r="4745" spans="1:4">
      <c r="A4745" s="1" t="s">
        <v>6626</v>
      </c>
      <c r="B4745" t="s">
        <v>16895</v>
      </c>
      <c r="C4745" t="s">
        <v>3785</v>
      </c>
      <c r="D4745" s="2">
        <v>763.7</v>
      </c>
    </row>
    <row r="4746" spans="1:4">
      <c r="A4746" s="1" t="s">
        <v>6636</v>
      </c>
      <c r="B4746" t="s">
        <v>17162</v>
      </c>
      <c r="C4746" t="s">
        <v>31379</v>
      </c>
      <c r="D4746" s="2">
        <v>1138.1199999999999</v>
      </c>
    </row>
    <row r="4747" spans="1:4">
      <c r="A4747" s="1" t="s">
        <v>14399</v>
      </c>
      <c r="B4747" t="s">
        <v>23191</v>
      </c>
      <c r="C4747" t="s">
        <v>14399</v>
      </c>
      <c r="D4747" s="2">
        <v>28.01</v>
      </c>
    </row>
    <row r="4748" spans="1:4">
      <c r="A4748" s="1" t="s">
        <v>959</v>
      </c>
      <c r="B4748" t="s">
        <v>17290</v>
      </c>
      <c r="C4748" t="s">
        <v>3779</v>
      </c>
      <c r="D4748" s="2">
        <v>1023</v>
      </c>
    </row>
    <row r="4749" spans="1:4">
      <c r="A4749" s="1" t="s">
        <v>15973</v>
      </c>
      <c r="B4749" t="s">
        <v>24442</v>
      </c>
      <c r="C4749" t="s">
        <v>31380</v>
      </c>
      <c r="D4749" s="2">
        <v>146</v>
      </c>
    </row>
    <row r="4750" spans="1:4">
      <c r="A4750" s="1" t="s">
        <v>15847</v>
      </c>
      <c r="B4750" t="s">
        <v>24355</v>
      </c>
      <c r="C4750" t="s">
        <v>31381</v>
      </c>
      <c r="D4750" s="2">
        <v>494</v>
      </c>
    </row>
    <row r="4751" spans="1:4">
      <c r="A4751" s="1" t="s">
        <v>13062</v>
      </c>
      <c r="B4751" t="s">
        <v>22314</v>
      </c>
      <c r="C4751" t="s">
        <v>31382</v>
      </c>
      <c r="D4751" s="2">
        <v>1103</v>
      </c>
    </row>
    <row r="4752" spans="1:4">
      <c r="A4752" s="1" t="s">
        <v>6656</v>
      </c>
      <c r="B4752" t="s">
        <v>21428</v>
      </c>
      <c r="C4752" t="s">
        <v>31383</v>
      </c>
      <c r="D4752" s="2">
        <v>117.13</v>
      </c>
    </row>
    <row r="4753" spans="1:4">
      <c r="A4753" s="1" t="s">
        <v>6647</v>
      </c>
      <c r="B4753" t="s">
        <v>20607</v>
      </c>
      <c r="C4753" t="s">
        <v>31384</v>
      </c>
      <c r="D4753" s="2">
        <v>540.82000000000005</v>
      </c>
    </row>
    <row r="4754" spans="1:4">
      <c r="A4754" s="1" t="s">
        <v>6646</v>
      </c>
      <c r="B4754" t="s">
        <v>19677</v>
      </c>
      <c r="C4754" t="s">
        <v>31385</v>
      </c>
      <c r="D4754" s="2">
        <v>927.97</v>
      </c>
    </row>
    <row r="4755" spans="1:4">
      <c r="A4755" s="1" t="s">
        <v>14941</v>
      </c>
      <c r="B4755" t="s">
        <v>23574</v>
      </c>
      <c r="C4755" t="s">
        <v>31386</v>
      </c>
      <c r="D4755" s="2">
        <v>392</v>
      </c>
    </row>
    <row r="4756" spans="1:4">
      <c r="A4756" s="1" t="s">
        <v>15972</v>
      </c>
      <c r="B4756" t="s">
        <v>24441</v>
      </c>
      <c r="C4756" t="s">
        <v>31387</v>
      </c>
      <c r="D4756" s="2">
        <v>142</v>
      </c>
    </row>
    <row r="4757" spans="1:4">
      <c r="A4757" s="1" t="s">
        <v>6643</v>
      </c>
      <c r="B4757" t="s">
        <v>19606</v>
      </c>
      <c r="C4757" t="s">
        <v>3707</v>
      </c>
      <c r="D4757" s="2">
        <v>1140</v>
      </c>
    </row>
    <row r="4758" spans="1:4">
      <c r="A4758" s="1" t="s">
        <v>6663</v>
      </c>
      <c r="B4758" t="s">
        <v>22691</v>
      </c>
      <c r="C4758" t="s">
        <v>31388</v>
      </c>
      <c r="D4758" s="2">
        <v>952.86</v>
      </c>
    </row>
    <row r="4759" spans="1:4">
      <c r="A4759" s="1" t="s">
        <v>12158</v>
      </c>
      <c r="B4759" t="s">
        <v>21583</v>
      </c>
      <c r="C4759" t="s">
        <v>31389</v>
      </c>
      <c r="D4759" s="2">
        <v>620.34</v>
      </c>
    </row>
    <row r="4760" spans="1:4">
      <c r="A4760" s="1" t="s">
        <v>6657</v>
      </c>
      <c r="B4760" t="s">
        <v>21584</v>
      </c>
      <c r="C4760" t="s">
        <v>31390</v>
      </c>
      <c r="D4760" s="2">
        <v>958.69</v>
      </c>
    </row>
    <row r="4761" spans="1:4">
      <c r="A4761" s="1" t="s">
        <v>13666</v>
      </c>
      <c r="B4761" t="s">
        <v>22690</v>
      </c>
      <c r="C4761" t="s">
        <v>31391</v>
      </c>
      <c r="D4761" s="2">
        <v>952.86</v>
      </c>
    </row>
    <row r="4762" spans="1:4">
      <c r="A4762" s="1" t="s">
        <v>6645</v>
      </c>
      <c r="B4762" t="s">
        <v>19674</v>
      </c>
      <c r="C4762" t="s">
        <v>31392</v>
      </c>
      <c r="D4762" s="2">
        <v>1070.27</v>
      </c>
    </row>
    <row r="4763" spans="1:4">
      <c r="A4763" s="1" t="s">
        <v>14398</v>
      </c>
      <c r="B4763" t="s">
        <v>23190</v>
      </c>
      <c r="C4763" t="s">
        <v>14398</v>
      </c>
      <c r="D4763" s="2">
        <v>10.44</v>
      </c>
    </row>
    <row r="4764" spans="1:4">
      <c r="A4764" s="1" t="s">
        <v>7547</v>
      </c>
      <c r="B4764" t="s">
        <v>16586</v>
      </c>
      <c r="C4764" t="s">
        <v>31393</v>
      </c>
      <c r="D4764" s="2">
        <v>99.78</v>
      </c>
    </row>
    <row r="4765" spans="1:4">
      <c r="A4765" s="1" t="s">
        <v>6660</v>
      </c>
      <c r="B4765" t="s">
        <v>21891</v>
      </c>
      <c r="C4765" t="s">
        <v>31394</v>
      </c>
      <c r="D4765" s="2">
        <v>381.94</v>
      </c>
    </row>
    <row r="4766" spans="1:4">
      <c r="A4766" s="1" t="s">
        <v>6650</v>
      </c>
      <c r="B4766" t="s">
        <v>21012</v>
      </c>
      <c r="C4766" t="s">
        <v>31395</v>
      </c>
      <c r="D4766" s="2">
        <v>648.39</v>
      </c>
    </row>
    <row r="4767" spans="1:4">
      <c r="A4767" s="1" t="s">
        <v>6672</v>
      </c>
      <c r="B4767" t="s">
        <v>24430</v>
      </c>
      <c r="C4767" t="s">
        <v>31396</v>
      </c>
      <c r="D4767" s="2">
        <v>2725</v>
      </c>
    </row>
    <row r="4768" spans="1:4">
      <c r="A4768" s="1" t="s">
        <v>6671</v>
      </c>
      <c r="B4768" t="s">
        <v>24429</v>
      </c>
      <c r="C4768" t="s">
        <v>31397</v>
      </c>
      <c r="D4768" s="2">
        <v>2740</v>
      </c>
    </row>
    <row r="4769" spans="1:4">
      <c r="A4769" s="1" t="s">
        <v>6642</v>
      </c>
      <c r="B4769" t="s">
        <v>19422</v>
      </c>
      <c r="C4769" t="s">
        <v>31398</v>
      </c>
      <c r="D4769" s="2">
        <v>2620</v>
      </c>
    </row>
    <row r="4770" spans="1:4">
      <c r="A4770" s="1" t="s">
        <v>6673</v>
      </c>
      <c r="B4770" t="s">
        <v>24431</v>
      </c>
      <c r="C4770" t="s">
        <v>3815</v>
      </c>
      <c r="D4770" s="2">
        <v>2350</v>
      </c>
    </row>
    <row r="4771" spans="1:4">
      <c r="A4771" s="1" t="s">
        <v>14887</v>
      </c>
      <c r="B4771" t="s">
        <v>23535</v>
      </c>
      <c r="C4771" t="s">
        <v>31399</v>
      </c>
      <c r="D4771" s="2">
        <v>950</v>
      </c>
    </row>
    <row r="4772" spans="1:4">
      <c r="A4772" s="1" t="s">
        <v>6670</v>
      </c>
      <c r="B4772" t="s">
        <v>23538</v>
      </c>
      <c r="C4772" t="s">
        <v>31400</v>
      </c>
      <c r="D4772" s="2">
        <v>1450</v>
      </c>
    </row>
    <row r="4773" spans="1:4">
      <c r="A4773" s="1" t="s">
        <v>14889</v>
      </c>
      <c r="B4773" t="s">
        <v>23537</v>
      </c>
      <c r="C4773" t="s">
        <v>31401</v>
      </c>
      <c r="D4773" s="2">
        <v>1500</v>
      </c>
    </row>
    <row r="4774" spans="1:4">
      <c r="A4774" s="1" t="s">
        <v>14888</v>
      </c>
      <c r="B4774" t="s">
        <v>23536</v>
      </c>
      <c r="C4774" t="s">
        <v>31402</v>
      </c>
      <c r="D4774" s="2">
        <v>1050</v>
      </c>
    </row>
    <row r="4775" spans="1:4">
      <c r="A4775" s="1" t="s">
        <v>6644</v>
      </c>
      <c r="B4775" t="s">
        <v>19627</v>
      </c>
      <c r="C4775" t="s">
        <v>31403</v>
      </c>
      <c r="D4775" s="2">
        <v>694.1</v>
      </c>
    </row>
    <row r="4776" spans="1:4">
      <c r="A4776" s="1" t="s">
        <v>6625</v>
      </c>
      <c r="B4776" t="s">
        <v>16632</v>
      </c>
      <c r="C4776" t="s">
        <v>31404</v>
      </c>
      <c r="D4776" s="2">
        <v>98.43</v>
      </c>
    </row>
    <row r="4777" spans="1:4">
      <c r="A4777" s="1" t="s">
        <v>6635</v>
      </c>
      <c r="B4777" t="s">
        <v>17143</v>
      </c>
      <c r="C4777" t="s">
        <v>31405</v>
      </c>
      <c r="D4777" s="2">
        <v>1132.94</v>
      </c>
    </row>
    <row r="4778" spans="1:4">
      <c r="A4778" s="1" t="s">
        <v>14400</v>
      </c>
      <c r="B4778" t="s">
        <v>23192</v>
      </c>
      <c r="C4778" t="s">
        <v>14400</v>
      </c>
      <c r="D4778" s="2">
        <v>46.13</v>
      </c>
    </row>
    <row r="4779" spans="1:4">
      <c r="A4779" s="1" t="s">
        <v>15981</v>
      </c>
      <c r="B4779" t="s">
        <v>24459</v>
      </c>
      <c r="C4779" t="s">
        <v>31406</v>
      </c>
      <c r="D4779" s="2">
        <v>110.83</v>
      </c>
    </row>
    <row r="4780" spans="1:4">
      <c r="A4780" s="1" t="s">
        <v>958</v>
      </c>
      <c r="B4780" t="s">
        <v>16741</v>
      </c>
      <c r="C4780" t="s">
        <v>3792</v>
      </c>
      <c r="D4780" s="2">
        <v>1785</v>
      </c>
    </row>
    <row r="4781" spans="1:4">
      <c r="A4781" s="1" t="s">
        <v>15842</v>
      </c>
      <c r="B4781" t="s">
        <v>24353</v>
      </c>
      <c r="C4781" t="s">
        <v>31407</v>
      </c>
      <c r="D4781" s="2">
        <v>966</v>
      </c>
    </row>
    <row r="4782" spans="1:4">
      <c r="A4782" s="1" t="s">
        <v>14358</v>
      </c>
      <c r="B4782" t="s">
        <v>23142</v>
      </c>
      <c r="C4782" t="s">
        <v>31408</v>
      </c>
      <c r="D4782" s="2">
        <v>855.97</v>
      </c>
    </row>
    <row r="4783" spans="1:4">
      <c r="A4783" s="1" t="s">
        <v>6667</v>
      </c>
      <c r="B4783" t="s">
        <v>23141</v>
      </c>
      <c r="C4783" t="s">
        <v>31409</v>
      </c>
      <c r="D4783" s="2">
        <v>817.46</v>
      </c>
    </row>
    <row r="4784" spans="1:4">
      <c r="A4784" s="1" t="s">
        <v>14359</v>
      </c>
      <c r="B4784" t="s">
        <v>23143</v>
      </c>
      <c r="C4784" t="s">
        <v>31410</v>
      </c>
      <c r="D4784" s="2">
        <v>732.56</v>
      </c>
    </row>
    <row r="4785" spans="1:4">
      <c r="A4785" s="1" t="s">
        <v>6668</v>
      </c>
      <c r="B4785" t="s">
        <v>23144</v>
      </c>
      <c r="C4785" t="s">
        <v>31411</v>
      </c>
      <c r="D4785" s="2">
        <v>2106.59</v>
      </c>
    </row>
    <row r="4786" spans="1:4">
      <c r="A4786" s="1" t="s">
        <v>6666</v>
      </c>
      <c r="B4786" t="s">
        <v>23140</v>
      </c>
      <c r="C4786" t="s">
        <v>31412</v>
      </c>
      <c r="D4786" s="2">
        <v>817.46</v>
      </c>
    </row>
    <row r="4787" spans="1:4">
      <c r="A4787" s="1" t="s">
        <v>15633</v>
      </c>
      <c r="B4787" t="s">
        <v>24169</v>
      </c>
      <c r="C4787" t="s">
        <v>31413</v>
      </c>
      <c r="D4787" s="2">
        <v>4127.76</v>
      </c>
    </row>
    <row r="4788" spans="1:4">
      <c r="A4788" s="1" t="s">
        <v>15634</v>
      </c>
      <c r="B4788" t="s">
        <v>24170</v>
      </c>
      <c r="C4788" t="s">
        <v>31414</v>
      </c>
      <c r="D4788" s="2">
        <v>3823.86</v>
      </c>
    </row>
    <row r="4789" spans="1:4">
      <c r="A4789" s="1" t="s">
        <v>7929</v>
      </c>
      <c r="B4789" t="s">
        <v>17113</v>
      </c>
      <c r="C4789" t="s">
        <v>31415</v>
      </c>
      <c r="D4789" s="2">
        <v>2062</v>
      </c>
    </row>
    <row r="4790" spans="1:4">
      <c r="A4790" s="1" t="s">
        <v>11768</v>
      </c>
      <c r="B4790" t="s">
        <v>21197</v>
      </c>
      <c r="C4790" t="s">
        <v>31416</v>
      </c>
      <c r="D4790" s="2">
        <v>1880</v>
      </c>
    </row>
    <row r="4791" spans="1:4">
      <c r="A4791" s="1" t="s">
        <v>6652</v>
      </c>
      <c r="B4791" t="s">
        <v>21193</v>
      </c>
      <c r="C4791" t="s">
        <v>31417</v>
      </c>
      <c r="D4791" s="2">
        <v>1844.7</v>
      </c>
    </row>
    <row r="4792" spans="1:4">
      <c r="A4792" s="1" t="s">
        <v>6653</v>
      </c>
      <c r="B4792" t="s">
        <v>21198</v>
      </c>
      <c r="C4792" t="s">
        <v>31418</v>
      </c>
      <c r="D4792" s="2">
        <v>1897.6</v>
      </c>
    </row>
    <row r="4793" spans="1:4">
      <c r="A4793" s="1" t="s">
        <v>6651</v>
      </c>
      <c r="B4793" t="s">
        <v>21190</v>
      </c>
      <c r="C4793" t="s">
        <v>31419</v>
      </c>
      <c r="D4793" s="2">
        <v>1681.5</v>
      </c>
    </row>
    <row r="4794" spans="1:4">
      <c r="A4794" s="1" t="s">
        <v>9782</v>
      </c>
      <c r="B4794" t="s">
        <v>19247</v>
      </c>
      <c r="C4794" t="s">
        <v>31420</v>
      </c>
      <c r="D4794" s="2">
        <v>199.89</v>
      </c>
    </row>
    <row r="4795" spans="1:4">
      <c r="A4795" s="1" t="s">
        <v>9780</v>
      </c>
      <c r="B4795" t="s">
        <v>19244</v>
      </c>
      <c r="C4795" t="s">
        <v>31421</v>
      </c>
      <c r="D4795" s="2">
        <v>164.13</v>
      </c>
    </row>
    <row r="4796" spans="1:4">
      <c r="A4796" s="1" t="s">
        <v>8657</v>
      </c>
      <c r="B4796" t="s">
        <v>17971</v>
      </c>
      <c r="C4796" t="s">
        <v>8657</v>
      </c>
      <c r="D4796" s="2">
        <v>140</v>
      </c>
    </row>
    <row r="4797" spans="1:4">
      <c r="A4797" s="1" t="s">
        <v>14630</v>
      </c>
      <c r="B4797" t="s">
        <v>23383</v>
      </c>
      <c r="C4797" t="s">
        <v>31422</v>
      </c>
      <c r="D4797" s="2">
        <v>217.55</v>
      </c>
    </row>
    <row r="4798" spans="1:4">
      <c r="A4798" s="1" t="s">
        <v>7484</v>
      </c>
      <c r="B4798" t="s">
        <v>22302</v>
      </c>
      <c r="C4798" t="s">
        <v>31423</v>
      </c>
      <c r="D4798" s="2">
        <v>175</v>
      </c>
    </row>
    <row r="4799" spans="1:4">
      <c r="A4799" s="1" t="s">
        <v>9756</v>
      </c>
      <c r="B4799" t="s">
        <v>19211</v>
      </c>
      <c r="C4799" t="s">
        <v>3090</v>
      </c>
      <c r="D4799" s="2">
        <v>114</v>
      </c>
    </row>
    <row r="4800" spans="1:4">
      <c r="A4800" s="1" t="s">
        <v>5260</v>
      </c>
      <c r="B4800" t="s">
        <v>18513</v>
      </c>
      <c r="C4800" t="s">
        <v>3082</v>
      </c>
      <c r="D4800" s="2">
        <v>102.79</v>
      </c>
    </row>
    <row r="4801" spans="1:4">
      <c r="A4801" s="1" t="s">
        <v>11827</v>
      </c>
      <c r="B4801" t="s">
        <v>21263</v>
      </c>
      <c r="C4801" t="s">
        <v>1847</v>
      </c>
      <c r="D4801" s="2">
        <v>58.43</v>
      </c>
    </row>
    <row r="4802" spans="1:4">
      <c r="A4802" s="1" t="s">
        <v>13037</v>
      </c>
      <c r="B4802" t="s">
        <v>22296</v>
      </c>
      <c r="C4802" t="s">
        <v>13037</v>
      </c>
      <c r="D4802" s="2">
        <v>468</v>
      </c>
    </row>
    <row r="4803" spans="1:4">
      <c r="A4803" s="1" t="s">
        <v>8933</v>
      </c>
      <c r="B4803" t="s">
        <v>18277</v>
      </c>
      <c r="C4803" t="s">
        <v>31424</v>
      </c>
      <c r="D4803" s="2">
        <v>78</v>
      </c>
    </row>
    <row r="4804" spans="1:4">
      <c r="A4804" s="1" t="s">
        <v>13407</v>
      </c>
      <c r="B4804" t="s">
        <v>22569</v>
      </c>
      <c r="C4804" t="s">
        <v>31425</v>
      </c>
      <c r="D4804" s="2">
        <v>380</v>
      </c>
    </row>
    <row r="4805" spans="1:4">
      <c r="A4805" s="1" t="s">
        <v>13406</v>
      </c>
      <c r="B4805" t="s">
        <v>22568</v>
      </c>
      <c r="C4805" t="s">
        <v>31426</v>
      </c>
      <c r="D4805" s="2">
        <v>380</v>
      </c>
    </row>
    <row r="4806" spans="1:4">
      <c r="A4806" s="1" t="s">
        <v>13385</v>
      </c>
      <c r="B4806" t="s">
        <v>22556</v>
      </c>
      <c r="C4806" t="s">
        <v>31427</v>
      </c>
      <c r="D4806" s="2">
        <v>360</v>
      </c>
    </row>
    <row r="4807" spans="1:4">
      <c r="A4807" s="1" t="s">
        <v>9923</v>
      </c>
      <c r="B4807" t="s">
        <v>19415</v>
      </c>
      <c r="C4807" t="s">
        <v>31428</v>
      </c>
      <c r="D4807" s="2">
        <v>351</v>
      </c>
    </row>
    <row r="4808" spans="1:4">
      <c r="A4808" s="1" t="s">
        <v>13402</v>
      </c>
      <c r="B4808" t="s">
        <v>22565</v>
      </c>
      <c r="C4808" t="s">
        <v>1836</v>
      </c>
      <c r="D4808" s="2">
        <v>425</v>
      </c>
    </row>
    <row r="4809" spans="1:4">
      <c r="A4809" s="1" t="s">
        <v>13403</v>
      </c>
      <c r="B4809" t="s">
        <v>22566</v>
      </c>
      <c r="C4809" t="s">
        <v>1835</v>
      </c>
      <c r="D4809" s="2">
        <v>425</v>
      </c>
    </row>
    <row r="4810" spans="1:4">
      <c r="A4810" s="1" t="s">
        <v>13404</v>
      </c>
      <c r="B4810" t="s">
        <v>22567</v>
      </c>
      <c r="C4810" t="s">
        <v>1834</v>
      </c>
      <c r="D4810" s="2">
        <v>425</v>
      </c>
    </row>
    <row r="4811" spans="1:4">
      <c r="A4811" s="1" t="s">
        <v>16026</v>
      </c>
      <c r="B4811" t="s">
        <v>24503</v>
      </c>
      <c r="C4811" t="s">
        <v>31429</v>
      </c>
      <c r="D4811" s="2">
        <v>535</v>
      </c>
    </row>
    <row r="4812" spans="1:4">
      <c r="A4812" s="1" t="s">
        <v>9021</v>
      </c>
      <c r="B4812" t="s">
        <v>18361</v>
      </c>
      <c r="C4812" t="s">
        <v>31430</v>
      </c>
      <c r="D4812" s="2">
        <v>291</v>
      </c>
    </row>
    <row r="4813" spans="1:4">
      <c r="A4813" s="1" t="s">
        <v>13386</v>
      </c>
      <c r="B4813" t="s">
        <v>22557</v>
      </c>
      <c r="C4813" t="s">
        <v>31431</v>
      </c>
      <c r="D4813" s="2">
        <v>360</v>
      </c>
    </row>
    <row r="4814" spans="1:4">
      <c r="A4814" s="1" t="s">
        <v>15273</v>
      </c>
      <c r="B4814" t="s">
        <v>23850</v>
      </c>
      <c r="C4814" t="s">
        <v>31432</v>
      </c>
      <c r="D4814" s="2">
        <v>19</v>
      </c>
    </row>
    <row r="4815" spans="1:4">
      <c r="A4815" s="1" t="s">
        <v>9308</v>
      </c>
      <c r="B4815" t="s">
        <v>18730</v>
      </c>
      <c r="C4815" t="s">
        <v>9308</v>
      </c>
      <c r="D4815" s="2">
        <v>332.15</v>
      </c>
    </row>
    <row r="4816" spans="1:4">
      <c r="A4816" s="1" t="s">
        <v>5339</v>
      </c>
      <c r="B4816" t="s">
        <v>18470</v>
      </c>
      <c r="C4816" t="s">
        <v>31433</v>
      </c>
      <c r="D4816" s="2">
        <v>86</v>
      </c>
    </row>
    <row r="4817" spans="1:4">
      <c r="A4817" s="1" t="s">
        <v>11385</v>
      </c>
      <c r="B4817" t="s">
        <v>20788</v>
      </c>
      <c r="C4817" t="s">
        <v>31434</v>
      </c>
      <c r="D4817" s="2">
        <v>90</v>
      </c>
    </row>
    <row r="4818" spans="1:4">
      <c r="A4818" s="1" t="s">
        <v>8486</v>
      </c>
      <c r="B4818" t="s">
        <v>17778</v>
      </c>
      <c r="C4818" t="s">
        <v>31435</v>
      </c>
      <c r="D4818" s="2">
        <v>270.12</v>
      </c>
    </row>
    <row r="4819" spans="1:4">
      <c r="A4819" s="1" t="s">
        <v>7530</v>
      </c>
      <c r="B4819" t="s">
        <v>16571</v>
      </c>
      <c r="C4819" t="s">
        <v>31436</v>
      </c>
      <c r="D4819" s="2">
        <v>270.12</v>
      </c>
    </row>
    <row r="4820" spans="1:4">
      <c r="A4820" s="1" t="s">
        <v>11710</v>
      </c>
      <c r="B4820" t="s">
        <v>21129</v>
      </c>
      <c r="C4820" t="s">
        <v>31437</v>
      </c>
      <c r="D4820" s="2">
        <v>270.12</v>
      </c>
    </row>
    <row r="4821" spans="1:4">
      <c r="A4821" s="1" t="s">
        <v>13419</v>
      </c>
      <c r="B4821" t="s">
        <v>22575</v>
      </c>
      <c r="C4821" t="s">
        <v>31438</v>
      </c>
      <c r="D4821" s="2">
        <v>270.12</v>
      </c>
    </row>
    <row r="4822" spans="1:4">
      <c r="A4822" s="1" t="s">
        <v>11917</v>
      </c>
      <c r="B4822" t="s">
        <v>21328</v>
      </c>
      <c r="C4822" t="s">
        <v>31439</v>
      </c>
      <c r="D4822" s="2">
        <v>197</v>
      </c>
    </row>
    <row r="4823" spans="1:4">
      <c r="A4823" s="1" t="s">
        <v>16049</v>
      </c>
      <c r="B4823" t="s">
        <v>24528</v>
      </c>
      <c r="C4823" t="s">
        <v>31440</v>
      </c>
      <c r="D4823" s="2">
        <v>197</v>
      </c>
    </row>
    <row r="4824" spans="1:4">
      <c r="A4824" s="1" t="s">
        <v>425</v>
      </c>
      <c r="B4824" t="s">
        <v>23544</v>
      </c>
      <c r="C4824" t="s">
        <v>31441</v>
      </c>
      <c r="D4824" s="2">
        <v>197</v>
      </c>
    </row>
    <row r="4825" spans="1:4">
      <c r="A4825" s="1" t="s">
        <v>7337</v>
      </c>
      <c r="B4825" t="s">
        <v>20256</v>
      </c>
      <c r="C4825" t="s">
        <v>31442</v>
      </c>
      <c r="D4825" s="2">
        <v>197</v>
      </c>
    </row>
    <row r="4826" spans="1:4">
      <c r="A4826" s="1" t="s">
        <v>426</v>
      </c>
      <c r="B4826" t="s">
        <v>23545</v>
      </c>
      <c r="C4826" t="s">
        <v>31443</v>
      </c>
      <c r="D4826" s="2">
        <v>197</v>
      </c>
    </row>
    <row r="4827" spans="1:4">
      <c r="A4827" s="1" t="s">
        <v>427</v>
      </c>
      <c r="B4827" t="s">
        <v>23543</v>
      </c>
      <c r="C4827" t="s">
        <v>31444</v>
      </c>
      <c r="D4827" s="2">
        <v>197</v>
      </c>
    </row>
    <row r="4828" spans="1:4">
      <c r="A4828" s="1" t="s">
        <v>7345</v>
      </c>
      <c r="B4828" t="s">
        <v>23547</v>
      </c>
      <c r="C4828" t="s">
        <v>31445</v>
      </c>
      <c r="D4828" s="2">
        <v>197</v>
      </c>
    </row>
    <row r="4829" spans="1:4">
      <c r="A4829" s="1" t="s">
        <v>7346</v>
      </c>
      <c r="B4829" t="s">
        <v>23548</v>
      </c>
      <c r="C4829" t="s">
        <v>31446</v>
      </c>
      <c r="D4829" s="2">
        <v>197</v>
      </c>
    </row>
    <row r="4830" spans="1:4">
      <c r="A4830" s="1" t="s">
        <v>14904</v>
      </c>
      <c r="B4830" t="s">
        <v>23546</v>
      </c>
      <c r="C4830" t="s">
        <v>31447</v>
      </c>
      <c r="D4830" s="2">
        <v>197</v>
      </c>
    </row>
    <row r="4831" spans="1:4">
      <c r="A4831" s="1" t="s">
        <v>7347</v>
      </c>
      <c r="B4831" t="s">
        <v>23549</v>
      </c>
      <c r="C4831" t="s">
        <v>31448</v>
      </c>
      <c r="D4831" s="2">
        <v>197</v>
      </c>
    </row>
    <row r="4832" spans="1:4">
      <c r="A4832" s="1" t="s">
        <v>424</v>
      </c>
      <c r="B4832" t="s">
        <v>21329</v>
      </c>
      <c r="C4832" t="s">
        <v>31449</v>
      </c>
      <c r="D4832" s="2">
        <v>197</v>
      </c>
    </row>
    <row r="4833" spans="1:4">
      <c r="A4833" s="1" t="s">
        <v>10517</v>
      </c>
      <c r="B4833" t="s">
        <v>20007</v>
      </c>
      <c r="C4833" t="s">
        <v>31450</v>
      </c>
      <c r="D4833" s="2">
        <v>265</v>
      </c>
    </row>
    <row r="4834" spans="1:4">
      <c r="A4834" s="1" t="s">
        <v>10519</v>
      </c>
      <c r="B4834" t="s">
        <v>20009</v>
      </c>
      <c r="C4834" t="s">
        <v>31451</v>
      </c>
      <c r="D4834" s="2">
        <v>265</v>
      </c>
    </row>
    <row r="4835" spans="1:4">
      <c r="A4835" s="1" t="s">
        <v>10518</v>
      </c>
      <c r="B4835" t="s">
        <v>20008</v>
      </c>
      <c r="C4835" t="s">
        <v>31452</v>
      </c>
      <c r="D4835" s="2">
        <v>265</v>
      </c>
    </row>
    <row r="4836" spans="1:4">
      <c r="A4836" s="1" t="s">
        <v>10520</v>
      </c>
      <c r="B4836" t="s">
        <v>20010</v>
      </c>
      <c r="C4836" t="s">
        <v>31453</v>
      </c>
      <c r="D4836" s="2">
        <v>265</v>
      </c>
    </row>
    <row r="4837" spans="1:4">
      <c r="A4837" s="1" t="s">
        <v>1153</v>
      </c>
      <c r="B4837" t="s">
        <v>17699</v>
      </c>
      <c r="C4837" t="s">
        <v>31454</v>
      </c>
      <c r="D4837" s="2">
        <v>275</v>
      </c>
    </row>
    <row r="4838" spans="1:4">
      <c r="A4838" s="1" t="s">
        <v>16051</v>
      </c>
      <c r="B4838" t="s">
        <v>24533</v>
      </c>
      <c r="C4838" t="s">
        <v>31455</v>
      </c>
      <c r="D4838" s="2">
        <v>275</v>
      </c>
    </row>
    <row r="4839" spans="1:4">
      <c r="A4839" s="1" t="s">
        <v>8428</v>
      </c>
      <c r="B4839" t="s">
        <v>17698</v>
      </c>
      <c r="C4839" t="s">
        <v>31456</v>
      </c>
      <c r="D4839" s="2">
        <v>275</v>
      </c>
    </row>
    <row r="4840" spans="1:4">
      <c r="A4840" s="1" t="s">
        <v>1160</v>
      </c>
      <c r="B4840" t="s">
        <v>22093</v>
      </c>
      <c r="C4840" t="s">
        <v>31457</v>
      </c>
      <c r="D4840" s="2">
        <v>197</v>
      </c>
    </row>
    <row r="4841" spans="1:4">
      <c r="A4841" s="1" t="s">
        <v>1159</v>
      </c>
      <c r="B4841" t="s">
        <v>23164</v>
      </c>
      <c r="C4841" t="s">
        <v>31458</v>
      </c>
      <c r="D4841" s="2">
        <v>197</v>
      </c>
    </row>
    <row r="4842" spans="1:4">
      <c r="A4842" s="1" t="s">
        <v>1158</v>
      </c>
      <c r="B4842" t="s">
        <v>23165</v>
      </c>
      <c r="C4842" t="s">
        <v>31459</v>
      </c>
      <c r="D4842" s="2">
        <v>197</v>
      </c>
    </row>
    <row r="4843" spans="1:4">
      <c r="A4843" s="1" t="s">
        <v>1161</v>
      </c>
      <c r="B4843" t="s">
        <v>22917</v>
      </c>
      <c r="C4843" t="s">
        <v>31460</v>
      </c>
      <c r="D4843" s="2">
        <v>275</v>
      </c>
    </row>
    <row r="4844" spans="1:4">
      <c r="A4844" s="1" t="s">
        <v>1152</v>
      </c>
      <c r="B4844" t="s">
        <v>22431</v>
      </c>
      <c r="C4844" t="s">
        <v>31461</v>
      </c>
      <c r="D4844" s="2">
        <v>275</v>
      </c>
    </row>
    <row r="4845" spans="1:4">
      <c r="A4845" s="1" t="s">
        <v>14753</v>
      </c>
      <c r="B4845" t="s">
        <v>23444</v>
      </c>
      <c r="C4845" t="s">
        <v>31462</v>
      </c>
      <c r="D4845" s="2">
        <v>278</v>
      </c>
    </row>
    <row r="4846" spans="1:4">
      <c r="A4846" s="1" t="s">
        <v>15201</v>
      </c>
      <c r="B4846" t="s">
        <v>23790</v>
      </c>
      <c r="C4846" t="s">
        <v>31463</v>
      </c>
      <c r="D4846" s="2">
        <v>275</v>
      </c>
    </row>
    <row r="4847" spans="1:4">
      <c r="A4847" s="1" t="s">
        <v>12063</v>
      </c>
      <c r="B4847" t="s">
        <v>21479</v>
      </c>
      <c r="C4847" t="s">
        <v>31464</v>
      </c>
      <c r="D4847" s="2">
        <v>235</v>
      </c>
    </row>
    <row r="4848" spans="1:4">
      <c r="A4848" s="1" t="s">
        <v>14027</v>
      </c>
      <c r="B4848" t="s">
        <v>22916</v>
      </c>
      <c r="C4848" t="s">
        <v>31465</v>
      </c>
      <c r="D4848" s="2">
        <v>275</v>
      </c>
    </row>
    <row r="4849" spans="1:4">
      <c r="A4849" s="1" t="s">
        <v>10171</v>
      </c>
      <c r="B4849" t="s">
        <v>19651</v>
      </c>
      <c r="C4849" t="s">
        <v>31466</v>
      </c>
      <c r="D4849" s="2">
        <v>235</v>
      </c>
    </row>
    <row r="4850" spans="1:4">
      <c r="A4850" s="1" t="s">
        <v>15718</v>
      </c>
      <c r="B4850" t="s">
        <v>24241</v>
      </c>
      <c r="C4850" t="s">
        <v>31467</v>
      </c>
      <c r="D4850" s="2">
        <v>275</v>
      </c>
    </row>
    <row r="4851" spans="1:4">
      <c r="A4851" s="1" t="s">
        <v>14752</v>
      </c>
      <c r="B4851" t="s">
        <v>23443</v>
      </c>
      <c r="C4851" t="s">
        <v>31468</v>
      </c>
      <c r="D4851" s="2">
        <v>275</v>
      </c>
    </row>
    <row r="4852" spans="1:4">
      <c r="A4852" s="1" t="s">
        <v>1163</v>
      </c>
      <c r="B4852" t="s">
        <v>20478</v>
      </c>
      <c r="C4852" t="s">
        <v>31469</v>
      </c>
      <c r="D4852" s="2">
        <v>275</v>
      </c>
    </row>
    <row r="4853" spans="1:4">
      <c r="A4853" s="1" t="s">
        <v>11079</v>
      </c>
      <c r="B4853" t="s">
        <v>20479</v>
      </c>
      <c r="C4853" t="s">
        <v>31470</v>
      </c>
      <c r="D4853" s="2">
        <v>275</v>
      </c>
    </row>
    <row r="4854" spans="1:4">
      <c r="A4854" s="1" t="s">
        <v>15719</v>
      </c>
      <c r="B4854" t="s">
        <v>24242</v>
      </c>
      <c r="C4854" t="s">
        <v>31471</v>
      </c>
      <c r="D4854" s="2">
        <v>275</v>
      </c>
    </row>
    <row r="4855" spans="1:4">
      <c r="A4855" s="1" t="s">
        <v>1164</v>
      </c>
      <c r="B4855" t="s">
        <v>23291</v>
      </c>
      <c r="C4855" t="s">
        <v>4803</v>
      </c>
      <c r="D4855" s="2">
        <v>275</v>
      </c>
    </row>
    <row r="4856" spans="1:4">
      <c r="A4856" s="1" t="s">
        <v>1157</v>
      </c>
      <c r="B4856" t="s">
        <v>23292</v>
      </c>
      <c r="C4856" t="s">
        <v>31472</v>
      </c>
      <c r="D4856" s="2">
        <v>197</v>
      </c>
    </row>
    <row r="4857" spans="1:4">
      <c r="A4857" s="1" t="s">
        <v>1156</v>
      </c>
      <c r="B4857" t="s">
        <v>23542</v>
      </c>
      <c r="C4857" t="s">
        <v>31473</v>
      </c>
      <c r="D4857" s="2">
        <v>197</v>
      </c>
    </row>
    <row r="4858" spans="1:4">
      <c r="A4858" s="1" t="s">
        <v>1165</v>
      </c>
      <c r="B4858" t="s">
        <v>22430</v>
      </c>
      <c r="C4858" t="s">
        <v>4821</v>
      </c>
      <c r="D4858" s="2">
        <v>235</v>
      </c>
    </row>
    <row r="4859" spans="1:4">
      <c r="A4859" s="1" t="s">
        <v>1166</v>
      </c>
      <c r="B4859" t="s">
        <v>21846</v>
      </c>
      <c r="C4859" t="s">
        <v>31474</v>
      </c>
      <c r="D4859" s="2">
        <v>275</v>
      </c>
    </row>
    <row r="4860" spans="1:4">
      <c r="A4860" s="1" t="s">
        <v>7851</v>
      </c>
      <c r="B4860" t="s">
        <v>16985</v>
      </c>
      <c r="C4860" t="s">
        <v>31475</v>
      </c>
      <c r="D4860" s="2">
        <v>275</v>
      </c>
    </row>
    <row r="4861" spans="1:4">
      <c r="A4861" s="1" t="s">
        <v>1167</v>
      </c>
      <c r="B4861" t="s">
        <v>22429</v>
      </c>
      <c r="C4861" t="s">
        <v>31476</v>
      </c>
      <c r="D4861" s="2">
        <v>275</v>
      </c>
    </row>
    <row r="4862" spans="1:4">
      <c r="A4862" s="1" t="s">
        <v>7776</v>
      </c>
      <c r="B4862" t="s">
        <v>16875</v>
      </c>
      <c r="C4862" t="s">
        <v>31477</v>
      </c>
      <c r="D4862" s="2">
        <v>275</v>
      </c>
    </row>
    <row r="4863" spans="1:4">
      <c r="A4863" s="1" t="s">
        <v>1162</v>
      </c>
      <c r="B4863" t="s">
        <v>17687</v>
      </c>
      <c r="C4863" t="s">
        <v>31478</v>
      </c>
      <c r="D4863" s="2">
        <v>275</v>
      </c>
    </row>
    <row r="4864" spans="1:4">
      <c r="A4864" s="1" t="s">
        <v>1155</v>
      </c>
      <c r="B4864" t="s">
        <v>22915</v>
      </c>
      <c r="C4864" t="s">
        <v>31479</v>
      </c>
      <c r="D4864" s="2">
        <v>197</v>
      </c>
    </row>
    <row r="4865" spans="1:4">
      <c r="A4865" s="1" t="s">
        <v>12474</v>
      </c>
      <c r="B4865" t="s">
        <v>21872</v>
      </c>
      <c r="C4865" t="s">
        <v>31480</v>
      </c>
      <c r="D4865" s="2">
        <v>275</v>
      </c>
    </row>
    <row r="4866" spans="1:4">
      <c r="A4866" s="1" t="s">
        <v>1154</v>
      </c>
      <c r="B4866" t="s">
        <v>21679</v>
      </c>
      <c r="C4866" t="s">
        <v>31481</v>
      </c>
      <c r="D4866" s="2">
        <v>197</v>
      </c>
    </row>
    <row r="4867" spans="1:4">
      <c r="A4867" s="1" t="s">
        <v>15206</v>
      </c>
      <c r="B4867" t="s">
        <v>23801</v>
      </c>
      <c r="C4867" t="s">
        <v>31482</v>
      </c>
      <c r="D4867" s="2">
        <v>275</v>
      </c>
    </row>
    <row r="4868" spans="1:4">
      <c r="A4868" s="1" t="s">
        <v>8456</v>
      </c>
      <c r="B4868" t="s">
        <v>17731</v>
      </c>
      <c r="C4868" t="s">
        <v>31483</v>
      </c>
      <c r="D4868" s="2">
        <v>275</v>
      </c>
    </row>
    <row r="4869" spans="1:4">
      <c r="A4869" s="1" t="s">
        <v>1151</v>
      </c>
      <c r="B4869" t="s">
        <v>23791</v>
      </c>
      <c r="C4869" t="s">
        <v>31484</v>
      </c>
      <c r="D4869" s="2">
        <v>275</v>
      </c>
    </row>
    <row r="4870" spans="1:4">
      <c r="A4870" s="1" t="s">
        <v>5598</v>
      </c>
      <c r="B4870" t="s">
        <v>17812</v>
      </c>
      <c r="C4870" t="s">
        <v>5598</v>
      </c>
      <c r="D4870" s="2">
        <v>665</v>
      </c>
    </row>
    <row r="4871" spans="1:4">
      <c r="A4871" s="1" t="s">
        <v>5255</v>
      </c>
      <c r="B4871" t="s">
        <v>18451</v>
      </c>
      <c r="C4871" t="s">
        <v>3069</v>
      </c>
      <c r="D4871" s="2">
        <v>75.349999999999994</v>
      </c>
    </row>
    <row r="4872" spans="1:4">
      <c r="A4872" s="1" t="s">
        <v>14446</v>
      </c>
      <c r="B4872" t="s">
        <v>23230</v>
      </c>
      <c r="C4872" t="s">
        <v>31485</v>
      </c>
      <c r="D4872" s="2">
        <v>260</v>
      </c>
    </row>
    <row r="4873" spans="1:4">
      <c r="A4873" s="1" t="s">
        <v>6944</v>
      </c>
      <c r="B4873" t="s">
        <v>24089</v>
      </c>
      <c r="C4873" t="s">
        <v>31486</v>
      </c>
      <c r="D4873" s="2">
        <v>49.7</v>
      </c>
    </row>
    <row r="4874" spans="1:4">
      <c r="A4874" s="1" t="s">
        <v>6945</v>
      </c>
      <c r="B4874" t="s">
        <v>24549</v>
      </c>
      <c r="C4874" t="s">
        <v>31487</v>
      </c>
      <c r="D4874" s="2">
        <v>185</v>
      </c>
    </row>
    <row r="4875" spans="1:4">
      <c r="A4875" s="1" t="s">
        <v>6946</v>
      </c>
      <c r="B4875" t="s">
        <v>24550</v>
      </c>
      <c r="C4875" t="s">
        <v>31488</v>
      </c>
      <c r="D4875" s="2">
        <v>185</v>
      </c>
    </row>
    <row r="4876" spans="1:4">
      <c r="A4876" s="1" t="s">
        <v>6911</v>
      </c>
      <c r="B4876" t="s">
        <v>17488</v>
      </c>
      <c r="C4876" t="s">
        <v>31489</v>
      </c>
      <c r="D4876" s="2">
        <v>89</v>
      </c>
    </row>
    <row r="4877" spans="1:4">
      <c r="A4877" s="1" t="s">
        <v>6905</v>
      </c>
      <c r="B4877" t="s">
        <v>16825</v>
      </c>
      <c r="C4877" t="s">
        <v>31490</v>
      </c>
      <c r="D4877" s="2">
        <v>89</v>
      </c>
    </row>
    <row r="4878" spans="1:4">
      <c r="A4878" s="1" t="s">
        <v>6918</v>
      </c>
      <c r="B4878" t="s">
        <v>17789</v>
      </c>
      <c r="C4878" t="s">
        <v>31491</v>
      </c>
      <c r="D4878" s="2">
        <v>89</v>
      </c>
    </row>
    <row r="4879" spans="1:4">
      <c r="A4879" s="1" t="s">
        <v>6910</v>
      </c>
      <c r="B4879" t="s">
        <v>17464</v>
      </c>
      <c r="C4879" t="s">
        <v>31492</v>
      </c>
      <c r="D4879" s="2">
        <v>89</v>
      </c>
    </row>
    <row r="4880" spans="1:4">
      <c r="A4880" s="1" t="s">
        <v>6943</v>
      </c>
      <c r="B4880" t="s">
        <v>24069</v>
      </c>
      <c r="C4880" t="s">
        <v>31493</v>
      </c>
      <c r="D4880" s="2">
        <v>612.5</v>
      </c>
    </row>
    <row r="4881" spans="1:4">
      <c r="A4881" s="1" t="s">
        <v>6909</v>
      </c>
      <c r="B4881" t="s">
        <v>17374</v>
      </c>
      <c r="C4881" t="s">
        <v>31494</v>
      </c>
      <c r="D4881" s="2">
        <v>612.5</v>
      </c>
    </row>
    <row r="4882" spans="1:4">
      <c r="A4882" s="1" t="s">
        <v>8156</v>
      </c>
      <c r="B4882" t="s">
        <v>17373</v>
      </c>
      <c r="C4882" t="s">
        <v>31495</v>
      </c>
      <c r="D4882" s="2">
        <v>612.5</v>
      </c>
    </row>
    <row r="4883" spans="1:4">
      <c r="A4883" s="1" t="s">
        <v>6914</v>
      </c>
      <c r="B4883" t="s">
        <v>17571</v>
      </c>
      <c r="C4883" t="s">
        <v>31496</v>
      </c>
      <c r="D4883" s="2">
        <v>543</v>
      </c>
    </row>
    <row r="4884" spans="1:4">
      <c r="A4884" s="1" t="s">
        <v>6912</v>
      </c>
      <c r="B4884" t="s">
        <v>17567</v>
      </c>
      <c r="C4884" t="s">
        <v>31497</v>
      </c>
      <c r="D4884" s="2">
        <v>455.96</v>
      </c>
    </row>
    <row r="4885" spans="1:4">
      <c r="A4885" s="1" t="s">
        <v>6913</v>
      </c>
      <c r="B4885" t="s">
        <v>17570</v>
      </c>
      <c r="C4885" t="s">
        <v>31498</v>
      </c>
      <c r="D4885" s="2">
        <v>543</v>
      </c>
    </row>
    <row r="4886" spans="1:4">
      <c r="A4886" s="1" t="s">
        <v>6947</v>
      </c>
      <c r="B4886" t="s">
        <v>24769</v>
      </c>
      <c r="C4886" t="s">
        <v>31499</v>
      </c>
      <c r="D4886" s="2">
        <v>274.68</v>
      </c>
    </row>
    <row r="4887" spans="1:4">
      <c r="A4887" s="1" t="s">
        <v>6948</v>
      </c>
      <c r="B4887" t="s">
        <v>24770</v>
      </c>
      <c r="C4887" t="s">
        <v>31500</v>
      </c>
      <c r="D4887" s="2">
        <v>274.68</v>
      </c>
    </row>
    <row r="4888" spans="1:4">
      <c r="A4888" s="1" t="s">
        <v>6939</v>
      </c>
      <c r="B4888" t="s">
        <v>22728</v>
      </c>
      <c r="C4888" t="s">
        <v>31501</v>
      </c>
      <c r="D4888" s="2">
        <v>323.86</v>
      </c>
    </row>
    <row r="4889" spans="1:4">
      <c r="A4889" s="1" t="s">
        <v>7887</v>
      </c>
      <c r="B4889" t="s">
        <v>17055</v>
      </c>
      <c r="C4889" t="s">
        <v>31502</v>
      </c>
      <c r="D4889" s="2">
        <v>319.2</v>
      </c>
    </row>
    <row r="4890" spans="1:4">
      <c r="A4890" s="1" t="s">
        <v>6942</v>
      </c>
      <c r="B4890" t="s">
        <v>23483</v>
      </c>
      <c r="C4890" t="s">
        <v>31503</v>
      </c>
      <c r="D4890" s="2">
        <v>78</v>
      </c>
    </row>
    <row r="4891" spans="1:4">
      <c r="A4891" s="1" t="s">
        <v>12832</v>
      </c>
      <c r="B4891" t="s">
        <v>22170</v>
      </c>
      <c r="C4891" t="s">
        <v>31504</v>
      </c>
      <c r="D4891" s="2">
        <v>710</v>
      </c>
    </row>
    <row r="4892" spans="1:4">
      <c r="A4892" s="1" t="s">
        <v>6693</v>
      </c>
      <c r="B4892" t="s">
        <v>19672</v>
      </c>
      <c r="C4892" t="s">
        <v>31505</v>
      </c>
      <c r="D4892" s="2">
        <v>691.05</v>
      </c>
    </row>
    <row r="4893" spans="1:4">
      <c r="A4893" s="1" t="s">
        <v>286</v>
      </c>
      <c r="B4893" t="s">
        <v>19011</v>
      </c>
      <c r="C4893" t="s">
        <v>4105</v>
      </c>
      <c r="D4893" s="2">
        <v>53.55</v>
      </c>
    </row>
    <row r="4894" spans="1:4">
      <c r="A4894" s="1" t="s">
        <v>6702</v>
      </c>
      <c r="B4894" t="s">
        <v>23121</v>
      </c>
      <c r="C4894" t="s">
        <v>31506</v>
      </c>
      <c r="D4894" s="2">
        <v>415.47</v>
      </c>
    </row>
    <row r="4895" spans="1:4">
      <c r="A4895" s="1" t="s">
        <v>798</v>
      </c>
      <c r="B4895" t="s">
        <v>21991</v>
      </c>
      <c r="C4895" t="s">
        <v>31507</v>
      </c>
      <c r="D4895" s="2">
        <v>54</v>
      </c>
    </row>
    <row r="4896" spans="1:4">
      <c r="A4896" s="1" t="s">
        <v>15148</v>
      </c>
      <c r="B4896" t="s">
        <v>23730</v>
      </c>
      <c r="C4896" t="s">
        <v>15148</v>
      </c>
      <c r="D4896" s="2">
        <v>218</v>
      </c>
    </row>
    <row r="4897" spans="1:4">
      <c r="A4897" s="1" t="s">
        <v>5271</v>
      </c>
      <c r="B4897" t="s">
        <v>20305</v>
      </c>
      <c r="C4897" t="s">
        <v>31508</v>
      </c>
      <c r="D4897" s="2">
        <v>46.61</v>
      </c>
    </row>
    <row r="4898" spans="1:4">
      <c r="A4898" s="1" t="s">
        <v>15217</v>
      </c>
      <c r="B4898" t="s">
        <v>23803</v>
      </c>
      <c r="C4898" t="s">
        <v>2111</v>
      </c>
      <c r="D4898" s="2">
        <v>310.5</v>
      </c>
    </row>
    <row r="4899" spans="1:4">
      <c r="A4899" s="1" t="s">
        <v>12055</v>
      </c>
      <c r="B4899" t="s">
        <v>21461</v>
      </c>
      <c r="C4899" t="s">
        <v>31509</v>
      </c>
      <c r="D4899" s="2">
        <v>38</v>
      </c>
    </row>
    <row r="4900" spans="1:4">
      <c r="A4900" s="1" t="s">
        <v>10576</v>
      </c>
      <c r="B4900" t="s">
        <v>20068</v>
      </c>
      <c r="C4900" t="s">
        <v>31510</v>
      </c>
      <c r="D4900" s="2">
        <v>550</v>
      </c>
    </row>
    <row r="4901" spans="1:4">
      <c r="A4901" s="1" t="s">
        <v>5634</v>
      </c>
      <c r="B4901" t="s">
        <v>21211</v>
      </c>
      <c r="C4901" t="s">
        <v>3634</v>
      </c>
      <c r="D4901" s="2">
        <v>234</v>
      </c>
    </row>
    <row r="4902" spans="1:4">
      <c r="A4902" s="1" t="s">
        <v>5623</v>
      </c>
      <c r="B4902" t="s">
        <v>18350</v>
      </c>
      <c r="C4902" t="s">
        <v>31511</v>
      </c>
      <c r="D4902" s="2">
        <v>136</v>
      </c>
    </row>
    <row r="4903" spans="1:4">
      <c r="A4903" s="1" t="s">
        <v>11615</v>
      </c>
      <c r="B4903" t="s">
        <v>21033</v>
      </c>
      <c r="C4903" t="s">
        <v>31512</v>
      </c>
      <c r="D4903" s="2">
        <v>410</v>
      </c>
    </row>
    <row r="4904" spans="1:4">
      <c r="A4904" s="1" t="s">
        <v>227</v>
      </c>
      <c r="B4904" t="s">
        <v>20142</v>
      </c>
      <c r="C4904" t="s">
        <v>31513</v>
      </c>
      <c r="D4904" s="2">
        <v>310.72000000000003</v>
      </c>
    </row>
    <row r="4905" spans="1:4">
      <c r="A4905" s="1" t="s">
        <v>5635</v>
      </c>
      <c r="B4905" t="s">
        <v>21239</v>
      </c>
      <c r="C4905" t="s">
        <v>31514</v>
      </c>
      <c r="D4905" s="2">
        <v>97</v>
      </c>
    </row>
    <row r="4906" spans="1:4">
      <c r="A4906" s="1" t="s">
        <v>5649</v>
      </c>
      <c r="B4906" t="s">
        <v>19406</v>
      </c>
      <c r="C4906" t="s">
        <v>31515</v>
      </c>
      <c r="D4906" s="2">
        <v>139.5</v>
      </c>
    </row>
    <row r="4907" spans="1:4">
      <c r="A4907" s="1" t="s">
        <v>899</v>
      </c>
      <c r="B4907" t="s">
        <v>19408</v>
      </c>
      <c r="C4907" t="s">
        <v>31516</v>
      </c>
      <c r="D4907" s="2">
        <v>139.5</v>
      </c>
    </row>
    <row r="4908" spans="1:4">
      <c r="A4908" s="1" t="s">
        <v>901</v>
      </c>
      <c r="B4908" t="s">
        <v>19409</v>
      </c>
      <c r="C4908" t="s">
        <v>31517</v>
      </c>
      <c r="D4908" s="2">
        <v>139.5</v>
      </c>
    </row>
    <row r="4909" spans="1:4">
      <c r="A4909" s="1" t="s">
        <v>12112</v>
      </c>
      <c r="B4909" t="s">
        <v>21533</v>
      </c>
      <c r="C4909" t="s">
        <v>31518</v>
      </c>
      <c r="D4909" s="2">
        <v>138</v>
      </c>
    </row>
    <row r="4910" spans="1:4">
      <c r="A4910" s="1" t="s">
        <v>12111</v>
      </c>
      <c r="B4910" t="s">
        <v>21532</v>
      </c>
      <c r="C4910" t="s">
        <v>31519</v>
      </c>
      <c r="D4910" s="2">
        <v>138</v>
      </c>
    </row>
    <row r="4911" spans="1:4">
      <c r="A4911" s="1" t="s">
        <v>12146</v>
      </c>
      <c r="B4911" t="s">
        <v>21577</v>
      </c>
      <c r="C4911" t="s">
        <v>31520</v>
      </c>
      <c r="D4911" s="2">
        <v>138</v>
      </c>
    </row>
    <row r="4912" spans="1:4">
      <c r="A4912" s="1" t="s">
        <v>9147</v>
      </c>
      <c r="B4912" t="s">
        <v>18534</v>
      </c>
      <c r="C4912" t="s">
        <v>31521</v>
      </c>
      <c r="D4912" s="2">
        <v>269.97000000000003</v>
      </c>
    </row>
    <row r="4913" spans="1:4">
      <c r="A4913" s="1" t="s">
        <v>10188</v>
      </c>
      <c r="B4913" t="s">
        <v>19673</v>
      </c>
      <c r="C4913" t="s">
        <v>31522</v>
      </c>
      <c r="D4913" s="2">
        <v>101.9915</v>
      </c>
    </row>
    <row r="4914" spans="1:4">
      <c r="A4914" s="1" t="s">
        <v>8733</v>
      </c>
      <c r="B4914" t="s">
        <v>18049</v>
      </c>
      <c r="C4914" t="s">
        <v>31523</v>
      </c>
      <c r="D4914" s="2">
        <v>124.79</v>
      </c>
    </row>
    <row r="4915" spans="1:4">
      <c r="A4915" s="1" t="s">
        <v>8735</v>
      </c>
      <c r="B4915" t="s">
        <v>18050</v>
      </c>
      <c r="C4915" t="s">
        <v>31524</v>
      </c>
      <c r="D4915" s="2">
        <v>127.19</v>
      </c>
    </row>
    <row r="4916" spans="1:4">
      <c r="A4916" s="1" t="s">
        <v>8737</v>
      </c>
      <c r="B4916" t="s">
        <v>18052</v>
      </c>
      <c r="C4916" t="s">
        <v>31525</v>
      </c>
      <c r="D4916" s="2">
        <v>103.19</v>
      </c>
    </row>
    <row r="4917" spans="1:4">
      <c r="A4917" s="1" t="s">
        <v>8736</v>
      </c>
      <c r="B4917" t="s">
        <v>18051</v>
      </c>
      <c r="C4917" t="s">
        <v>31526</v>
      </c>
      <c r="D4917" s="2">
        <v>141.59</v>
      </c>
    </row>
    <row r="4918" spans="1:4">
      <c r="A4918" s="1" t="s">
        <v>9151</v>
      </c>
      <c r="B4918" t="s">
        <v>18538</v>
      </c>
      <c r="C4918" t="s">
        <v>31527</v>
      </c>
      <c r="D4918" s="2">
        <v>202.78</v>
      </c>
    </row>
    <row r="4919" spans="1:4">
      <c r="A4919" s="1" t="s">
        <v>8550</v>
      </c>
      <c r="B4919" t="s">
        <v>17839</v>
      </c>
      <c r="C4919" t="s">
        <v>31528</v>
      </c>
      <c r="D4919" s="2">
        <v>71.900000000000006</v>
      </c>
    </row>
    <row r="4920" spans="1:4">
      <c r="A4920" s="1" t="s">
        <v>6818</v>
      </c>
      <c r="B4920" t="s">
        <v>22454</v>
      </c>
      <c r="C4920" t="s">
        <v>31529</v>
      </c>
      <c r="D4920" s="2">
        <v>61</v>
      </c>
    </row>
    <row r="4921" spans="1:4">
      <c r="A4921" s="1" t="s">
        <v>6813</v>
      </c>
      <c r="B4921" t="s">
        <v>20881</v>
      </c>
      <c r="C4921" t="s">
        <v>31530</v>
      </c>
      <c r="D4921" s="2">
        <v>44</v>
      </c>
    </row>
    <row r="4922" spans="1:4">
      <c r="A4922" s="1" t="s">
        <v>14412</v>
      </c>
      <c r="B4922" t="s">
        <v>23202</v>
      </c>
      <c r="C4922" t="s">
        <v>31531</v>
      </c>
      <c r="D4922" s="2">
        <v>77</v>
      </c>
    </row>
    <row r="4923" spans="1:4">
      <c r="A4923" s="1" t="s">
        <v>6820</v>
      </c>
      <c r="B4923" t="s">
        <v>23218</v>
      </c>
      <c r="C4923" t="s">
        <v>31532</v>
      </c>
      <c r="D4923" s="2">
        <v>77</v>
      </c>
    </row>
    <row r="4924" spans="1:4">
      <c r="A4924" s="1" t="s">
        <v>14439</v>
      </c>
      <c r="B4924" t="s">
        <v>23224</v>
      </c>
      <c r="C4924" t="s">
        <v>31533</v>
      </c>
      <c r="D4924" s="2">
        <v>77</v>
      </c>
    </row>
    <row r="4925" spans="1:4">
      <c r="A4925" s="1" t="s">
        <v>15517</v>
      </c>
      <c r="B4925" t="s">
        <v>24060</v>
      </c>
      <c r="C4925" t="s">
        <v>31534</v>
      </c>
      <c r="D4925" s="2">
        <v>107.59</v>
      </c>
    </row>
    <row r="4926" spans="1:4">
      <c r="A4926" s="1" t="s">
        <v>12635</v>
      </c>
      <c r="B4926" t="s">
        <v>22025</v>
      </c>
      <c r="C4926" t="s">
        <v>31535</v>
      </c>
      <c r="D4926" s="2">
        <v>168.24</v>
      </c>
    </row>
    <row r="4927" spans="1:4">
      <c r="A4927" s="1" t="s">
        <v>15460</v>
      </c>
      <c r="B4927" t="s">
        <v>24006</v>
      </c>
      <c r="C4927" t="s">
        <v>31536</v>
      </c>
      <c r="D4927" s="2">
        <v>132.03</v>
      </c>
    </row>
    <row r="4928" spans="1:4">
      <c r="A4928" s="1" t="s">
        <v>6809</v>
      </c>
      <c r="B4928" t="s">
        <v>19496</v>
      </c>
      <c r="C4928" t="s">
        <v>31537</v>
      </c>
      <c r="D4928" s="2">
        <v>168.24</v>
      </c>
    </row>
    <row r="4929" spans="1:4">
      <c r="A4929" s="1" t="s">
        <v>6812</v>
      </c>
      <c r="B4929" t="s">
        <v>20880</v>
      </c>
      <c r="C4929" t="s">
        <v>31538</v>
      </c>
      <c r="D4929" s="2">
        <v>41</v>
      </c>
    </row>
    <row r="4930" spans="1:4">
      <c r="A4930" s="1" t="s">
        <v>16783</v>
      </c>
      <c r="B4930" t="s">
        <v>16784</v>
      </c>
      <c r="C4930" t="s">
        <v>31539</v>
      </c>
      <c r="D4930" s="2">
        <v>36</v>
      </c>
    </row>
    <row r="4931" spans="1:4">
      <c r="A4931" s="1" t="s">
        <v>7848</v>
      </c>
      <c r="B4931" t="s">
        <v>16978</v>
      </c>
      <c r="C4931" t="s">
        <v>31540</v>
      </c>
      <c r="D4931" s="2">
        <v>49</v>
      </c>
    </row>
    <row r="4932" spans="1:4">
      <c r="A4932" s="1" t="s">
        <v>8544</v>
      </c>
      <c r="B4932" t="s">
        <v>17833</v>
      </c>
      <c r="C4932" t="s">
        <v>31541</v>
      </c>
      <c r="D4932" s="2">
        <v>83</v>
      </c>
    </row>
    <row r="4933" spans="1:4">
      <c r="A4933" s="1" t="s">
        <v>17365</v>
      </c>
      <c r="B4933" t="s">
        <v>17366</v>
      </c>
      <c r="C4933" t="s">
        <v>31542</v>
      </c>
      <c r="D4933" s="2">
        <v>65</v>
      </c>
    </row>
    <row r="4934" spans="1:4">
      <c r="A4934" s="1" t="s">
        <v>6389</v>
      </c>
      <c r="B4934" t="s">
        <v>24363</v>
      </c>
      <c r="C4934" t="s">
        <v>31543</v>
      </c>
      <c r="D4934" s="2">
        <v>275</v>
      </c>
    </row>
    <row r="4935" spans="1:4">
      <c r="A4935" s="1" t="s">
        <v>6352</v>
      </c>
      <c r="B4935" t="s">
        <v>21005</v>
      </c>
      <c r="C4935" t="s">
        <v>31544</v>
      </c>
      <c r="D4935" s="2">
        <v>275</v>
      </c>
    </row>
    <row r="4936" spans="1:4">
      <c r="A4936" s="1" t="s">
        <v>14146</v>
      </c>
      <c r="B4936" t="s">
        <v>22991</v>
      </c>
      <c r="C4936" t="s">
        <v>31545</v>
      </c>
      <c r="D4936" s="2">
        <v>412.68</v>
      </c>
    </row>
    <row r="4937" spans="1:4">
      <c r="A4937" s="1" t="s">
        <v>6561</v>
      </c>
      <c r="B4937" t="s">
        <v>19082</v>
      </c>
      <c r="C4937" t="s">
        <v>31546</v>
      </c>
      <c r="D4937" s="2">
        <v>390</v>
      </c>
    </row>
    <row r="4938" spans="1:4">
      <c r="A4938" s="1" t="s">
        <v>7884</v>
      </c>
      <c r="B4938" t="s">
        <v>17053</v>
      </c>
      <c r="C4938" t="s">
        <v>31547</v>
      </c>
      <c r="D4938" s="2">
        <v>490</v>
      </c>
    </row>
    <row r="4939" spans="1:4">
      <c r="A4939" s="1" t="s">
        <v>9744</v>
      </c>
      <c r="B4939" t="s">
        <v>19189</v>
      </c>
      <c r="C4939" t="s">
        <v>31548</v>
      </c>
      <c r="D4939" s="2">
        <v>1499</v>
      </c>
    </row>
    <row r="4940" spans="1:4">
      <c r="A4940" s="1" t="s">
        <v>14974</v>
      </c>
      <c r="B4940" t="s">
        <v>23596</v>
      </c>
      <c r="C4940" t="s">
        <v>31549</v>
      </c>
      <c r="D4940" s="2">
        <v>480</v>
      </c>
    </row>
    <row r="4941" spans="1:4">
      <c r="A4941" s="1" t="s">
        <v>14973</v>
      </c>
      <c r="B4941" t="s">
        <v>23595</v>
      </c>
      <c r="C4941" t="s">
        <v>31550</v>
      </c>
      <c r="D4941" s="2">
        <v>840</v>
      </c>
    </row>
    <row r="4942" spans="1:4">
      <c r="A4942" s="1" t="s">
        <v>9403</v>
      </c>
      <c r="B4942" t="s">
        <v>18825</v>
      </c>
      <c r="C4942" t="s">
        <v>31551</v>
      </c>
      <c r="D4942" s="2">
        <v>78</v>
      </c>
    </row>
    <row r="4943" spans="1:4">
      <c r="A4943" s="1" t="s">
        <v>5685</v>
      </c>
      <c r="B4943" t="s">
        <v>18824</v>
      </c>
      <c r="C4943" t="s">
        <v>31552</v>
      </c>
      <c r="D4943" s="2">
        <v>79</v>
      </c>
    </row>
    <row r="4944" spans="1:4">
      <c r="A4944" s="1" t="s">
        <v>5686</v>
      </c>
      <c r="B4944" t="s">
        <v>18826</v>
      </c>
      <c r="C4944" t="s">
        <v>31553</v>
      </c>
      <c r="D4944" s="2">
        <v>350</v>
      </c>
    </row>
    <row r="4945" spans="1:4">
      <c r="A4945" s="1" t="s">
        <v>9878</v>
      </c>
      <c r="B4945" t="s">
        <v>19349</v>
      </c>
      <c r="C4945" t="s">
        <v>31554</v>
      </c>
      <c r="D4945" s="2">
        <v>226</v>
      </c>
    </row>
    <row r="4946" spans="1:4">
      <c r="A4946" s="1" t="s">
        <v>8844</v>
      </c>
      <c r="B4946" t="s">
        <v>18163</v>
      </c>
      <c r="C4946" t="s">
        <v>31555</v>
      </c>
      <c r="D4946" s="2">
        <v>240</v>
      </c>
    </row>
    <row r="4947" spans="1:4">
      <c r="A4947" s="1" t="s">
        <v>10865</v>
      </c>
      <c r="B4947" t="s">
        <v>20302</v>
      </c>
      <c r="C4947" t="s">
        <v>31556</v>
      </c>
      <c r="D4947" s="2">
        <v>140</v>
      </c>
    </row>
    <row r="4948" spans="1:4">
      <c r="A4948" s="1" t="s">
        <v>10232</v>
      </c>
      <c r="B4948" t="s">
        <v>19727</v>
      </c>
      <c r="C4948" t="s">
        <v>31557</v>
      </c>
      <c r="D4948" s="2">
        <v>145</v>
      </c>
    </row>
    <row r="4949" spans="1:4">
      <c r="A4949" s="1" t="s">
        <v>6950</v>
      </c>
      <c r="B4949" t="s">
        <v>17169</v>
      </c>
      <c r="C4949" t="s">
        <v>31558</v>
      </c>
      <c r="D4949" s="2">
        <v>117</v>
      </c>
    </row>
    <row r="4950" spans="1:4">
      <c r="A4950" s="1" t="s">
        <v>6958</v>
      </c>
      <c r="B4950" t="s">
        <v>19726</v>
      </c>
      <c r="C4950" t="s">
        <v>31559</v>
      </c>
      <c r="D4950" s="2">
        <v>145</v>
      </c>
    </row>
    <row r="4951" spans="1:4">
      <c r="A4951" s="1" t="s">
        <v>7964</v>
      </c>
      <c r="B4951" t="s">
        <v>17163</v>
      </c>
      <c r="C4951" t="s">
        <v>31560</v>
      </c>
      <c r="D4951" s="2">
        <v>117</v>
      </c>
    </row>
    <row r="4952" spans="1:4">
      <c r="A4952" s="1" t="s">
        <v>6952</v>
      </c>
      <c r="B4952" t="s">
        <v>17774</v>
      </c>
      <c r="C4952" t="s">
        <v>31561</v>
      </c>
      <c r="D4952" s="2">
        <v>145</v>
      </c>
    </row>
    <row r="4953" spans="1:4">
      <c r="A4953" s="1" t="s">
        <v>8483</v>
      </c>
      <c r="B4953" t="s">
        <v>17773</v>
      </c>
      <c r="C4953" t="s">
        <v>31562</v>
      </c>
      <c r="D4953" s="2">
        <v>117</v>
      </c>
    </row>
    <row r="4954" spans="1:4">
      <c r="A4954" s="1" t="s">
        <v>6957</v>
      </c>
      <c r="B4954" t="s">
        <v>19725</v>
      </c>
      <c r="C4954" t="s">
        <v>31563</v>
      </c>
      <c r="D4954" s="2">
        <v>145</v>
      </c>
    </row>
    <row r="4955" spans="1:4">
      <c r="A4955" s="1" t="s">
        <v>6949</v>
      </c>
      <c r="B4955" t="s">
        <v>17164</v>
      </c>
      <c r="C4955" t="s">
        <v>31564</v>
      </c>
      <c r="D4955" s="2">
        <v>117</v>
      </c>
    </row>
    <row r="4956" spans="1:4">
      <c r="A4956" s="1" t="s">
        <v>10773</v>
      </c>
      <c r="B4956" t="s">
        <v>20235</v>
      </c>
      <c r="C4956" t="s">
        <v>31565</v>
      </c>
      <c r="D4956" s="2">
        <v>500.09</v>
      </c>
    </row>
    <row r="4957" spans="1:4">
      <c r="A4957" s="1" t="s">
        <v>8951</v>
      </c>
      <c r="B4957" t="s">
        <v>18291</v>
      </c>
      <c r="C4957" t="s">
        <v>31566</v>
      </c>
      <c r="D4957" s="2">
        <v>385.61</v>
      </c>
    </row>
    <row r="4958" spans="1:4">
      <c r="A4958" s="1" t="s">
        <v>371</v>
      </c>
      <c r="B4958" t="s">
        <v>22180</v>
      </c>
      <c r="C4958" t="s">
        <v>31567</v>
      </c>
      <c r="D4958" s="2">
        <v>357</v>
      </c>
    </row>
    <row r="4959" spans="1:4">
      <c r="A4959" s="1" t="s">
        <v>12870</v>
      </c>
      <c r="B4959" t="s">
        <v>22179</v>
      </c>
      <c r="C4959" t="s">
        <v>31568</v>
      </c>
      <c r="D4959" s="2">
        <v>500.08</v>
      </c>
    </row>
    <row r="4960" spans="1:4">
      <c r="A4960" s="1" t="s">
        <v>10774</v>
      </c>
      <c r="B4960" t="s">
        <v>20236</v>
      </c>
      <c r="C4960" t="s">
        <v>31569</v>
      </c>
      <c r="D4960" s="2">
        <v>385.62</v>
      </c>
    </row>
    <row r="4961" spans="1:4">
      <c r="A4961" s="1" t="s">
        <v>12600</v>
      </c>
      <c r="B4961" t="s">
        <v>21979</v>
      </c>
      <c r="C4961" t="s">
        <v>31570</v>
      </c>
      <c r="D4961" s="2">
        <v>500.08</v>
      </c>
    </row>
    <row r="4962" spans="1:4">
      <c r="A4962" s="1" t="s">
        <v>370</v>
      </c>
      <c r="B4962" t="s">
        <v>23664</v>
      </c>
      <c r="C4962" t="s">
        <v>31571</v>
      </c>
      <c r="D4962" s="2">
        <v>385.61</v>
      </c>
    </row>
    <row r="4963" spans="1:4">
      <c r="A4963" s="1" t="s">
        <v>15062</v>
      </c>
      <c r="B4963" t="s">
        <v>23663</v>
      </c>
      <c r="C4963" t="s">
        <v>31572</v>
      </c>
      <c r="D4963" s="2">
        <v>500.09</v>
      </c>
    </row>
    <row r="4964" spans="1:4">
      <c r="A4964" s="1" t="s">
        <v>15160</v>
      </c>
      <c r="B4964" t="s">
        <v>23747</v>
      </c>
      <c r="C4964" t="s">
        <v>31573</v>
      </c>
      <c r="D4964" s="2">
        <v>385.62</v>
      </c>
    </row>
    <row r="4965" spans="1:4">
      <c r="A4965" s="1" t="s">
        <v>372</v>
      </c>
      <c r="B4965" t="s">
        <v>23746</v>
      </c>
      <c r="C4965" t="s">
        <v>31574</v>
      </c>
      <c r="D4965" s="2">
        <v>471.46</v>
      </c>
    </row>
    <row r="4966" spans="1:4">
      <c r="A4966" s="1" t="s">
        <v>16504</v>
      </c>
      <c r="B4966" t="s">
        <v>24879</v>
      </c>
      <c r="C4966" t="s">
        <v>31575</v>
      </c>
      <c r="D4966" s="2">
        <v>385.61</v>
      </c>
    </row>
    <row r="4967" spans="1:4">
      <c r="A4967" s="1" t="s">
        <v>16505</v>
      </c>
      <c r="B4967" t="s">
        <v>24880</v>
      </c>
      <c r="C4967" t="s">
        <v>31576</v>
      </c>
      <c r="D4967" s="2">
        <v>500.09</v>
      </c>
    </row>
    <row r="4968" spans="1:4">
      <c r="A4968" s="1" t="s">
        <v>11651</v>
      </c>
      <c r="B4968" t="s">
        <v>21063</v>
      </c>
      <c r="C4968" t="s">
        <v>31577</v>
      </c>
      <c r="D4968" s="2">
        <v>385.62</v>
      </c>
    </row>
    <row r="4969" spans="1:4">
      <c r="A4969" s="1" t="s">
        <v>11652</v>
      </c>
      <c r="B4969" t="s">
        <v>21064</v>
      </c>
      <c r="C4969" t="s">
        <v>31578</v>
      </c>
      <c r="D4969" s="2">
        <v>471.46</v>
      </c>
    </row>
    <row r="4970" spans="1:4">
      <c r="A4970" s="1" t="s">
        <v>8952</v>
      </c>
      <c r="B4970" t="s">
        <v>18292</v>
      </c>
      <c r="C4970" t="s">
        <v>31579</v>
      </c>
      <c r="D4970" s="2">
        <v>385.62</v>
      </c>
    </row>
    <row r="4971" spans="1:4">
      <c r="A4971" s="1" t="s">
        <v>12601</v>
      </c>
      <c r="B4971" t="s">
        <v>21980</v>
      </c>
      <c r="C4971" t="s">
        <v>31580</v>
      </c>
      <c r="D4971" s="2">
        <v>500.08</v>
      </c>
    </row>
    <row r="4972" spans="1:4">
      <c r="A4972" s="1" t="s">
        <v>9497</v>
      </c>
      <c r="B4972" t="s">
        <v>18921</v>
      </c>
      <c r="C4972" t="s">
        <v>31581</v>
      </c>
      <c r="D4972" s="2">
        <v>291.76</v>
      </c>
    </row>
    <row r="4973" spans="1:4">
      <c r="A4973" s="1" t="s">
        <v>12603</v>
      </c>
      <c r="B4973" t="s">
        <v>21981</v>
      </c>
      <c r="C4973" t="s">
        <v>31582</v>
      </c>
      <c r="D4973" s="2">
        <v>398.77</v>
      </c>
    </row>
    <row r="4974" spans="1:4">
      <c r="A4974" s="1" t="s">
        <v>11116</v>
      </c>
      <c r="B4974" t="s">
        <v>20515</v>
      </c>
      <c r="C4974" t="s">
        <v>31583</v>
      </c>
      <c r="D4974" s="2">
        <v>291.76</v>
      </c>
    </row>
    <row r="4975" spans="1:4">
      <c r="A4975" s="1" t="s">
        <v>12604</v>
      </c>
      <c r="B4975" t="s">
        <v>21982</v>
      </c>
      <c r="C4975" t="s">
        <v>31584</v>
      </c>
      <c r="D4975" s="2">
        <v>398.77</v>
      </c>
    </row>
    <row r="4976" spans="1:4">
      <c r="A4976" s="1" t="s">
        <v>16427</v>
      </c>
      <c r="B4976" t="s">
        <v>24803</v>
      </c>
      <c r="C4976" t="s">
        <v>31585</v>
      </c>
      <c r="D4976" s="2">
        <v>375</v>
      </c>
    </row>
    <row r="4977" spans="1:4">
      <c r="A4977" s="1" t="s">
        <v>15312</v>
      </c>
      <c r="B4977" t="s">
        <v>23887</v>
      </c>
      <c r="C4977" t="s">
        <v>31586</v>
      </c>
      <c r="D4977" s="2">
        <v>375</v>
      </c>
    </row>
    <row r="4978" spans="1:4">
      <c r="A4978" s="1" t="s">
        <v>15394</v>
      </c>
      <c r="B4978" t="s">
        <v>23963</v>
      </c>
      <c r="C4978" t="s">
        <v>31587</v>
      </c>
      <c r="D4978" s="2">
        <v>313</v>
      </c>
    </row>
    <row r="4979" spans="1:4">
      <c r="A4979" s="1" t="s">
        <v>15395</v>
      </c>
      <c r="B4979" t="s">
        <v>23964</v>
      </c>
      <c r="C4979" t="s">
        <v>31588</v>
      </c>
      <c r="D4979" s="2">
        <v>375</v>
      </c>
    </row>
    <row r="4980" spans="1:4">
      <c r="A4980" s="1" t="s">
        <v>14886</v>
      </c>
      <c r="B4980" t="s">
        <v>23534</v>
      </c>
      <c r="C4980" t="s">
        <v>31589</v>
      </c>
      <c r="D4980" s="2">
        <v>375</v>
      </c>
    </row>
    <row r="4981" spans="1:4">
      <c r="A4981" s="1" t="s">
        <v>11378</v>
      </c>
      <c r="B4981" t="s">
        <v>20780</v>
      </c>
      <c r="C4981" t="s">
        <v>31590</v>
      </c>
      <c r="D4981" s="2">
        <v>375</v>
      </c>
    </row>
    <row r="4982" spans="1:4">
      <c r="A4982" s="1" t="s">
        <v>11379</v>
      </c>
      <c r="B4982" t="s">
        <v>20781</v>
      </c>
      <c r="C4982" t="s">
        <v>31591</v>
      </c>
      <c r="D4982" s="2">
        <v>375</v>
      </c>
    </row>
    <row r="4983" spans="1:4">
      <c r="A4983" s="1" t="s">
        <v>6969</v>
      </c>
      <c r="B4983" t="s">
        <v>22529</v>
      </c>
      <c r="C4983" t="s">
        <v>31592</v>
      </c>
      <c r="D4983" s="2">
        <v>454</v>
      </c>
    </row>
    <row r="4984" spans="1:4">
      <c r="A4984" s="1" t="s">
        <v>12843</v>
      </c>
      <c r="B4984" t="s">
        <v>22175</v>
      </c>
      <c r="C4984" t="s">
        <v>31593</v>
      </c>
      <c r="D4984" s="2">
        <v>342</v>
      </c>
    </row>
    <row r="4985" spans="1:4">
      <c r="A4985" s="1" t="s">
        <v>1139</v>
      </c>
      <c r="B4985" t="s">
        <v>20793</v>
      </c>
      <c r="C4985" t="s">
        <v>31594</v>
      </c>
      <c r="D4985" s="2">
        <v>324</v>
      </c>
    </row>
    <row r="4986" spans="1:4">
      <c r="A4986" s="1" t="s">
        <v>6968</v>
      </c>
      <c r="B4986" t="s">
        <v>22528</v>
      </c>
      <c r="C4986" t="s">
        <v>31595</v>
      </c>
      <c r="D4986" s="2">
        <v>454</v>
      </c>
    </row>
    <row r="4987" spans="1:4">
      <c r="A4987" s="1" t="s">
        <v>8776</v>
      </c>
      <c r="B4987" t="s">
        <v>18094</v>
      </c>
      <c r="C4987" t="s">
        <v>5009</v>
      </c>
      <c r="D4987" s="2">
        <v>387</v>
      </c>
    </row>
    <row r="4988" spans="1:4">
      <c r="A4988" s="1" t="s">
        <v>9779</v>
      </c>
      <c r="B4988" t="s">
        <v>19243</v>
      </c>
      <c r="C4988" t="s">
        <v>31596</v>
      </c>
      <c r="D4988" s="2">
        <v>342</v>
      </c>
    </row>
    <row r="4989" spans="1:4">
      <c r="A4989" s="1" t="s">
        <v>1138</v>
      </c>
      <c r="B4989" t="s">
        <v>23767</v>
      </c>
      <c r="C4989" t="s">
        <v>31597</v>
      </c>
      <c r="D4989" s="2">
        <v>324</v>
      </c>
    </row>
    <row r="4990" spans="1:4">
      <c r="A4990" s="1" t="s">
        <v>6951</v>
      </c>
      <c r="B4990" t="s">
        <v>17555</v>
      </c>
      <c r="C4990" t="s">
        <v>5008</v>
      </c>
      <c r="D4990" s="2">
        <v>387</v>
      </c>
    </row>
    <row r="4991" spans="1:4">
      <c r="A4991" s="1" t="s">
        <v>15959</v>
      </c>
      <c r="B4991" t="s">
        <v>24426</v>
      </c>
      <c r="C4991" t="s">
        <v>31598</v>
      </c>
      <c r="D4991" s="2">
        <v>342</v>
      </c>
    </row>
    <row r="4992" spans="1:4">
      <c r="A4992" s="1" t="s">
        <v>1136</v>
      </c>
      <c r="B4992" t="s">
        <v>19558</v>
      </c>
      <c r="C4992" t="s">
        <v>31599</v>
      </c>
      <c r="D4992" s="2">
        <v>324</v>
      </c>
    </row>
    <row r="4993" spans="1:4">
      <c r="A4993" s="1" t="s">
        <v>10681</v>
      </c>
      <c r="B4993" t="s">
        <v>20152</v>
      </c>
      <c r="C4993" t="s">
        <v>31600</v>
      </c>
      <c r="D4993" s="2">
        <v>272</v>
      </c>
    </row>
    <row r="4994" spans="1:4">
      <c r="A4994" s="1" t="s">
        <v>6967</v>
      </c>
      <c r="B4994" t="s">
        <v>22174</v>
      </c>
      <c r="C4994" t="s">
        <v>31601</v>
      </c>
      <c r="D4994" s="2">
        <v>342</v>
      </c>
    </row>
    <row r="4995" spans="1:4">
      <c r="A4995" s="1" t="s">
        <v>6971</v>
      </c>
      <c r="B4995" t="s">
        <v>23829</v>
      </c>
      <c r="C4995" t="s">
        <v>31602</v>
      </c>
      <c r="D4995" s="2">
        <v>747</v>
      </c>
    </row>
    <row r="4996" spans="1:4">
      <c r="A4996" s="1" t="s">
        <v>1137</v>
      </c>
      <c r="B4996" t="s">
        <v>20299</v>
      </c>
      <c r="C4996" t="s">
        <v>31603</v>
      </c>
      <c r="D4996" s="2">
        <v>324</v>
      </c>
    </row>
    <row r="4997" spans="1:4">
      <c r="A4997" s="1" t="s">
        <v>6976</v>
      </c>
      <c r="B4997" t="s">
        <v>24882</v>
      </c>
      <c r="C4997" t="s">
        <v>31604</v>
      </c>
      <c r="D4997" s="2">
        <v>454</v>
      </c>
    </row>
    <row r="4998" spans="1:4">
      <c r="A4998" s="1" t="s">
        <v>9787</v>
      </c>
      <c r="B4998" t="s">
        <v>19254</v>
      </c>
      <c r="C4998" t="s">
        <v>31605</v>
      </c>
      <c r="D4998" s="2">
        <v>342</v>
      </c>
    </row>
    <row r="4999" spans="1:4">
      <c r="A4999" s="1" t="s">
        <v>6972</v>
      </c>
      <c r="B4999" t="s">
        <v>23830</v>
      </c>
      <c r="C4999" t="s">
        <v>31606</v>
      </c>
      <c r="D4999" s="2">
        <v>747</v>
      </c>
    </row>
    <row r="5000" spans="1:4">
      <c r="A5000" s="1" t="s">
        <v>6953</v>
      </c>
      <c r="B5000" t="s">
        <v>18097</v>
      </c>
      <c r="C5000" t="s">
        <v>5006</v>
      </c>
      <c r="D5000" s="2">
        <v>387</v>
      </c>
    </row>
    <row r="5001" spans="1:4">
      <c r="A5001" s="1" t="s">
        <v>1140</v>
      </c>
      <c r="B5001" t="s">
        <v>19557</v>
      </c>
      <c r="C5001" t="s">
        <v>31607</v>
      </c>
      <c r="D5001" s="2">
        <v>324</v>
      </c>
    </row>
    <row r="5002" spans="1:4">
      <c r="A5002" s="1" t="s">
        <v>12901</v>
      </c>
      <c r="B5002" t="s">
        <v>22208</v>
      </c>
      <c r="C5002" t="s">
        <v>31608</v>
      </c>
      <c r="D5002" s="2">
        <v>454</v>
      </c>
    </row>
    <row r="5003" spans="1:4">
      <c r="A5003" s="1" t="s">
        <v>6970</v>
      </c>
      <c r="B5003" t="s">
        <v>23828</v>
      </c>
      <c r="C5003" t="s">
        <v>31609</v>
      </c>
      <c r="D5003" s="2">
        <v>454</v>
      </c>
    </row>
    <row r="5004" spans="1:4">
      <c r="A5004" s="1" t="s">
        <v>10682</v>
      </c>
      <c r="B5004" t="s">
        <v>20153</v>
      </c>
      <c r="C5004" t="s">
        <v>31610</v>
      </c>
      <c r="D5004" s="2">
        <v>272</v>
      </c>
    </row>
    <row r="5005" spans="1:4">
      <c r="A5005" s="1" t="s">
        <v>1135</v>
      </c>
      <c r="B5005" t="s">
        <v>18606</v>
      </c>
      <c r="C5005" t="s">
        <v>31611</v>
      </c>
      <c r="D5005" s="2">
        <v>324</v>
      </c>
    </row>
    <row r="5006" spans="1:4">
      <c r="A5006" s="1" t="s">
        <v>12599</v>
      </c>
      <c r="B5006" t="s">
        <v>21977</v>
      </c>
      <c r="C5006" t="s">
        <v>31612</v>
      </c>
      <c r="D5006" s="2">
        <v>245</v>
      </c>
    </row>
    <row r="5007" spans="1:4">
      <c r="A5007" s="1" t="s">
        <v>8918</v>
      </c>
      <c r="B5007" t="s">
        <v>18257</v>
      </c>
      <c r="C5007" t="s">
        <v>31613</v>
      </c>
      <c r="D5007" s="2">
        <v>198</v>
      </c>
    </row>
    <row r="5008" spans="1:4">
      <c r="A5008" s="1" t="s">
        <v>16514</v>
      </c>
      <c r="B5008" t="s">
        <v>24884</v>
      </c>
      <c r="C5008" t="s">
        <v>31614</v>
      </c>
      <c r="D5008" s="2">
        <v>392</v>
      </c>
    </row>
    <row r="5009" spans="1:4">
      <c r="A5009" s="1" t="s">
        <v>14498</v>
      </c>
      <c r="B5009" t="s">
        <v>23268</v>
      </c>
      <c r="C5009" t="s">
        <v>31615</v>
      </c>
      <c r="D5009" s="2">
        <v>206</v>
      </c>
    </row>
    <row r="5010" spans="1:4">
      <c r="A5010" s="1" t="s">
        <v>12070</v>
      </c>
      <c r="B5010" t="s">
        <v>21491</v>
      </c>
      <c r="C5010" t="s">
        <v>31616</v>
      </c>
      <c r="D5010" s="2">
        <v>262</v>
      </c>
    </row>
    <row r="5011" spans="1:4">
      <c r="A5011" s="1" t="s">
        <v>6960</v>
      </c>
      <c r="B5011" t="s">
        <v>21492</v>
      </c>
      <c r="C5011" t="s">
        <v>31617</v>
      </c>
      <c r="D5011" s="2">
        <v>262</v>
      </c>
    </row>
    <row r="5012" spans="1:4">
      <c r="A5012" s="1" t="s">
        <v>12071</v>
      </c>
      <c r="B5012" t="s">
        <v>21493</v>
      </c>
      <c r="C5012" t="s">
        <v>31618</v>
      </c>
      <c r="D5012" s="2">
        <v>262</v>
      </c>
    </row>
    <row r="5013" spans="1:4">
      <c r="A5013" s="1" t="s">
        <v>15311</v>
      </c>
      <c r="B5013" t="s">
        <v>23885</v>
      </c>
      <c r="C5013" t="s">
        <v>31619</v>
      </c>
      <c r="D5013" s="2">
        <v>287</v>
      </c>
    </row>
    <row r="5014" spans="1:4">
      <c r="A5014" s="1" t="s">
        <v>6974</v>
      </c>
      <c r="B5014" t="s">
        <v>24759</v>
      </c>
      <c r="C5014" t="s">
        <v>31620</v>
      </c>
      <c r="D5014" s="2">
        <v>83.8</v>
      </c>
    </row>
    <row r="5015" spans="1:4">
      <c r="A5015" s="1" t="s">
        <v>6966</v>
      </c>
      <c r="B5015" t="s">
        <v>21974</v>
      </c>
      <c r="C5015" t="s">
        <v>31621</v>
      </c>
      <c r="D5015" s="2">
        <v>108.6</v>
      </c>
    </row>
    <row r="5016" spans="1:4">
      <c r="A5016" s="1" t="s">
        <v>6975</v>
      </c>
      <c r="B5016" t="s">
        <v>24760</v>
      </c>
      <c r="C5016" t="s">
        <v>31622</v>
      </c>
      <c r="D5016" s="2">
        <v>83.8</v>
      </c>
    </row>
    <row r="5017" spans="1:4">
      <c r="A5017" s="1" t="s">
        <v>6965</v>
      </c>
      <c r="B5017" t="s">
        <v>21973</v>
      </c>
      <c r="C5017" t="s">
        <v>31623</v>
      </c>
      <c r="D5017" s="2">
        <v>108.6</v>
      </c>
    </row>
    <row r="5018" spans="1:4">
      <c r="A5018" s="1" t="s">
        <v>6956</v>
      </c>
      <c r="B5018" t="s">
        <v>18428</v>
      </c>
      <c r="C5018" t="s">
        <v>31624</v>
      </c>
      <c r="D5018" s="2">
        <v>108.6</v>
      </c>
    </row>
    <row r="5019" spans="1:4">
      <c r="A5019" s="1" t="s">
        <v>6963</v>
      </c>
      <c r="B5019" t="s">
        <v>21690</v>
      </c>
      <c r="C5019" t="s">
        <v>31625</v>
      </c>
      <c r="D5019" s="2">
        <v>80</v>
      </c>
    </row>
    <row r="5020" spans="1:4">
      <c r="A5020" s="1" t="s">
        <v>6955</v>
      </c>
      <c r="B5020" t="s">
        <v>18422</v>
      </c>
      <c r="C5020" t="s">
        <v>31626</v>
      </c>
      <c r="D5020" s="2">
        <v>83.75</v>
      </c>
    </row>
    <row r="5021" spans="1:4">
      <c r="A5021" s="1" t="s">
        <v>15096</v>
      </c>
      <c r="B5021" t="s">
        <v>23682</v>
      </c>
      <c r="C5021" t="s">
        <v>31627</v>
      </c>
      <c r="D5021" s="2">
        <v>80</v>
      </c>
    </row>
    <row r="5022" spans="1:4">
      <c r="A5022" s="1" t="s">
        <v>6961</v>
      </c>
      <c r="B5022" t="s">
        <v>21682</v>
      </c>
      <c r="C5022" t="s">
        <v>31628</v>
      </c>
      <c r="D5022" s="2">
        <v>108.6</v>
      </c>
    </row>
    <row r="5023" spans="1:4">
      <c r="A5023" s="1" t="s">
        <v>6962</v>
      </c>
      <c r="B5023" t="s">
        <v>21689</v>
      </c>
      <c r="C5023" t="s">
        <v>31629</v>
      </c>
      <c r="D5023" s="2">
        <v>80</v>
      </c>
    </row>
    <row r="5024" spans="1:4">
      <c r="A5024" s="1" t="s">
        <v>12379</v>
      </c>
      <c r="B5024" t="s">
        <v>21765</v>
      </c>
      <c r="C5024" t="s">
        <v>31630</v>
      </c>
      <c r="D5024" s="2">
        <v>316</v>
      </c>
    </row>
    <row r="5025" spans="1:4">
      <c r="A5025" s="1" t="s">
        <v>13707</v>
      </c>
      <c r="B5025" t="s">
        <v>22712</v>
      </c>
      <c r="C5025" t="s">
        <v>31631</v>
      </c>
      <c r="D5025" s="2">
        <v>233</v>
      </c>
    </row>
    <row r="5026" spans="1:4">
      <c r="A5026" s="1" t="s">
        <v>11082</v>
      </c>
      <c r="B5026" t="s">
        <v>20482</v>
      </c>
      <c r="C5026" t="s">
        <v>31632</v>
      </c>
      <c r="D5026" s="2">
        <v>233</v>
      </c>
    </row>
    <row r="5027" spans="1:4">
      <c r="A5027" s="1" t="s">
        <v>13704</v>
      </c>
      <c r="B5027" t="s">
        <v>22709</v>
      </c>
      <c r="C5027" t="s">
        <v>31633</v>
      </c>
      <c r="D5027" s="2">
        <v>316</v>
      </c>
    </row>
    <row r="5028" spans="1:4">
      <c r="A5028" s="1" t="s">
        <v>7515</v>
      </c>
      <c r="B5028" t="s">
        <v>16563</v>
      </c>
      <c r="C5028" t="s">
        <v>31634</v>
      </c>
      <c r="D5028" s="2">
        <v>233</v>
      </c>
    </row>
    <row r="5029" spans="1:4">
      <c r="A5029" s="1" t="s">
        <v>13706</v>
      </c>
      <c r="B5029" t="s">
        <v>22711</v>
      </c>
      <c r="C5029" t="s">
        <v>31635</v>
      </c>
      <c r="D5029" s="2">
        <v>316</v>
      </c>
    </row>
    <row r="5030" spans="1:4">
      <c r="A5030" s="1" t="s">
        <v>11081</v>
      </c>
      <c r="B5030" t="s">
        <v>20481</v>
      </c>
      <c r="C5030" t="s">
        <v>31636</v>
      </c>
      <c r="D5030" s="2">
        <v>233</v>
      </c>
    </row>
    <row r="5031" spans="1:4">
      <c r="A5031" s="1" t="s">
        <v>12387</v>
      </c>
      <c r="B5031" t="s">
        <v>21767</v>
      </c>
      <c r="C5031" t="s">
        <v>31637</v>
      </c>
      <c r="D5031" s="2">
        <v>316</v>
      </c>
    </row>
    <row r="5032" spans="1:4">
      <c r="A5032" s="1" t="s">
        <v>14912</v>
      </c>
      <c r="B5032" t="s">
        <v>23553</v>
      </c>
      <c r="C5032" t="s">
        <v>31638</v>
      </c>
      <c r="D5032" s="2">
        <v>233</v>
      </c>
    </row>
    <row r="5033" spans="1:4">
      <c r="A5033" s="1" t="s">
        <v>14044</v>
      </c>
      <c r="B5033" t="s">
        <v>22925</v>
      </c>
      <c r="C5033" t="s">
        <v>31639</v>
      </c>
      <c r="D5033" s="2">
        <v>316</v>
      </c>
    </row>
    <row r="5034" spans="1:4">
      <c r="A5034" s="1" t="s">
        <v>12188</v>
      </c>
      <c r="B5034" t="s">
        <v>21612</v>
      </c>
      <c r="C5034" t="s">
        <v>31640</v>
      </c>
      <c r="D5034" s="2">
        <v>316</v>
      </c>
    </row>
    <row r="5035" spans="1:4">
      <c r="A5035" s="1" t="s">
        <v>11083</v>
      </c>
      <c r="B5035" t="s">
        <v>20483</v>
      </c>
      <c r="C5035" t="s">
        <v>31641</v>
      </c>
      <c r="D5035" s="2">
        <v>233</v>
      </c>
    </row>
    <row r="5036" spans="1:4">
      <c r="A5036" s="1" t="s">
        <v>11139</v>
      </c>
      <c r="B5036" t="s">
        <v>20540</v>
      </c>
      <c r="C5036" t="s">
        <v>31642</v>
      </c>
      <c r="D5036" s="2">
        <v>233</v>
      </c>
    </row>
    <row r="5037" spans="1:4">
      <c r="A5037" s="1" t="s">
        <v>12383</v>
      </c>
      <c r="B5037" t="s">
        <v>21766</v>
      </c>
      <c r="C5037" t="s">
        <v>31643</v>
      </c>
      <c r="D5037" s="2">
        <v>250.99</v>
      </c>
    </row>
    <row r="5038" spans="1:4">
      <c r="A5038" s="1" t="s">
        <v>443</v>
      </c>
      <c r="B5038" t="s">
        <v>20497</v>
      </c>
      <c r="C5038" t="s">
        <v>5085</v>
      </c>
      <c r="D5038" s="2">
        <v>150</v>
      </c>
    </row>
    <row r="5039" spans="1:4">
      <c r="A5039" s="1" t="s">
        <v>448</v>
      </c>
      <c r="B5039" t="s">
        <v>23376</v>
      </c>
      <c r="C5039" t="s">
        <v>31644</v>
      </c>
      <c r="D5039" s="2">
        <v>150</v>
      </c>
    </row>
    <row r="5040" spans="1:4">
      <c r="A5040" s="1" t="s">
        <v>449</v>
      </c>
      <c r="B5040" t="s">
        <v>20498</v>
      </c>
      <c r="C5040" t="s">
        <v>31645</v>
      </c>
      <c r="D5040" s="2">
        <v>150</v>
      </c>
    </row>
    <row r="5041" spans="1:4">
      <c r="A5041" s="1" t="s">
        <v>444</v>
      </c>
      <c r="B5041" t="s">
        <v>20499</v>
      </c>
      <c r="C5041" t="s">
        <v>31646</v>
      </c>
      <c r="D5041" s="2">
        <v>150</v>
      </c>
    </row>
    <row r="5042" spans="1:4">
      <c r="A5042" s="1" t="s">
        <v>6959</v>
      </c>
      <c r="B5042" t="s">
        <v>21390</v>
      </c>
      <c r="C5042" t="s">
        <v>31647</v>
      </c>
      <c r="D5042" s="2">
        <v>150</v>
      </c>
    </row>
    <row r="5043" spans="1:4">
      <c r="A5043" s="1" t="s">
        <v>445</v>
      </c>
      <c r="B5043" t="s">
        <v>17471</v>
      </c>
      <c r="C5043" t="s">
        <v>5086</v>
      </c>
      <c r="D5043" s="2">
        <v>150</v>
      </c>
    </row>
    <row r="5044" spans="1:4">
      <c r="A5044" s="1" t="s">
        <v>446</v>
      </c>
      <c r="B5044" t="s">
        <v>21389</v>
      </c>
      <c r="C5044" t="s">
        <v>31648</v>
      </c>
      <c r="D5044" s="2">
        <v>150</v>
      </c>
    </row>
    <row r="5045" spans="1:4">
      <c r="A5045" s="1" t="s">
        <v>447</v>
      </c>
      <c r="B5045" t="s">
        <v>20239</v>
      </c>
      <c r="C5045" t="s">
        <v>5087</v>
      </c>
      <c r="D5045" s="2">
        <v>150</v>
      </c>
    </row>
    <row r="5046" spans="1:4">
      <c r="A5046" s="1" t="s">
        <v>12417</v>
      </c>
      <c r="B5046" t="s">
        <v>21789</v>
      </c>
      <c r="C5046" t="s">
        <v>31649</v>
      </c>
      <c r="D5046" s="2">
        <v>237.5</v>
      </c>
    </row>
    <row r="5047" spans="1:4">
      <c r="A5047" s="1" t="s">
        <v>12428</v>
      </c>
      <c r="B5047" t="s">
        <v>21796</v>
      </c>
      <c r="C5047" t="s">
        <v>31650</v>
      </c>
      <c r="D5047" s="2">
        <v>407.4</v>
      </c>
    </row>
    <row r="5048" spans="1:4">
      <c r="A5048" s="1" t="s">
        <v>6973</v>
      </c>
      <c r="B5048" t="s">
        <v>24406</v>
      </c>
      <c r="C5048" t="s">
        <v>31651</v>
      </c>
      <c r="D5048" s="2">
        <v>407.4</v>
      </c>
    </row>
    <row r="5049" spans="1:4">
      <c r="A5049" s="1" t="s">
        <v>6964</v>
      </c>
      <c r="B5049" t="s">
        <v>21797</v>
      </c>
      <c r="C5049" t="s">
        <v>31652</v>
      </c>
      <c r="D5049" s="2">
        <v>407.4</v>
      </c>
    </row>
    <row r="5050" spans="1:4">
      <c r="A5050" s="1" t="s">
        <v>12429</v>
      </c>
      <c r="B5050" t="s">
        <v>21798</v>
      </c>
      <c r="C5050" t="s">
        <v>31653</v>
      </c>
      <c r="D5050" s="2">
        <v>237.5</v>
      </c>
    </row>
    <row r="5051" spans="1:4">
      <c r="A5051" s="1" t="s">
        <v>172</v>
      </c>
      <c r="B5051" t="s">
        <v>23655</v>
      </c>
      <c r="C5051" t="s">
        <v>31654</v>
      </c>
      <c r="D5051" s="2">
        <v>271</v>
      </c>
    </row>
    <row r="5052" spans="1:4">
      <c r="A5052" s="1" t="s">
        <v>161</v>
      </c>
      <c r="B5052" t="s">
        <v>24248</v>
      </c>
      <c r="C5052" t="s">
        <v>31655</v>
      </c>
      <c r="D5052" s="2">
        <v>271</v>
      </c>
    </row>
    <row r="5053" spans="1:4">
      <c r="A5053" s="1" t="s">
        <v>163</v>
      </c>
      <c r="B5053" t="s">
        <v>18261</v>
      </c>
      <c r="C5053" t="s">
        <v>31656</v>
      </c>
      <c r="D5053" s="2">
        <v>271</v>
      </c>
    </row>
    <row r="5054" spans="1:4">
      <c r="A5054" s="1" t="s">
        <v>164</v>
      </c>
      <c r="B5054" t="s">
        <v>18259</v>
      </c>
      <c r="C5054" t="s">
        <v>31657</v>
      </c>
      <c r="D5054" s="2">
        <v>271</v>
      </c>
    </row>
    <row r="5055" spans="1:4">
      <c r="A5055" s="1" t="s">
        <v>174</v>
      </c>
      <c r="B5055" t="s">
        <v>20226</v>
      </c>
      <c r="C5055" t="s">
        <v>31658</v>
      </c>
      <c r="D5055" s="2">
        <v>271</v>
      </c>
    </row>
    <row r="5056" spans="1:4">
      <c r="A5056" s="1" t="s">
        <v>15725</v>
      </c>
      <c r="B5056" t="s">
        <v>24249</v>
      </c>
      <c r="C5056" t="s">
        <v>31659</v>
      </c>
      <c r="D5056" s="2">
        <v>271</v>
      </c>
    </row>
    <row r="5057" spans="1:4">
      <c r="A5057" s="1" t="s">
        <v>162</v>
      </c>
      <c r="B5057" t="s">
        <v>24250</v>
      </c>
      <c r="C5057" t="s">
        <v>31660</v>
      </c>
      <c r="D5057" s="2">
        <v>271</v>
      </c>
    </row>
    <row r="5058" spans="1:4">
      <c r="A5058" s="1" t="s">
        <v>175</v>
      </c>
      <c r="B5058" t="s">
        <v>19103</v>
      </c>
      <c r="C5058" t="s">
        <v>31661</v>
      </c>
      <c r="D5058" s="2">
        <v>246</v>
      </c>
    </row>
    <row r="5059" spans="1:4">
      <c r="A5059" s="1" t="s">
        <v>176</v>
      </c>
      <c r="B5059" t="s">
        <v>20419</v>
      </c>
      <c r="C5059" t="s">
        <v>31662</v>
      </c>
      <c r="D5059" s="2">
        <v>246</v>
      </c>
    </row>
    <row r="5060" spans="1:4">
      <c r="A5060" s="1" t="s">
        <v>165</v>
      </c>
      <c r="B5060" t="s">
        <v>23961</v>
      </c>
      <c r="C5060" t="s">
        <v>31663</v>
      </c>
      <c r="D5060" s="2">
        <v>271</v>
      </c>
    </row>
    <row r="5061" spans="1:4">
      <c r="A5061" s="1" t="s">
        <v>9155</v>
      </c>
      <c r="B5061" t="s">
        <v>18548</v>
      </c>
      <c r="C5061" t="s">
        <v>31664</v>
      </c>
      <c r="D5061" s="2">
        <v>398</v>
      </c>
    </row>
    <row r="5062" spans="1:4">
      <c r="A5062" s="1" t="s">
        <v>166</v>
      </c>
      <c r="B5062" t="s">
        <v>23962</v>
      </c>
      <c r="C5062" t="s">
        <v>31665</v>
      </c>
      <c r="D5062" s="2">
        <v>271</v>
      </c>
    </row>
    <row r="5063" spans="1:4">
      <c r="A5063" s="1" t="s">
        <v>167</v>
      </c>
      <c r="B5063" t="s">
        <v>23531</v>
      </c>
      <c r="C5063" t="s">
        <v>31666</v>
      </c>
      <c r="D5063" s="2">
        <v>271</v>
      </c>
    </row>
    <row r="5064" spans="1:4">
      <c r="A5064" s="1" t="s">
        <v>8917</v>
      </c>
      <c r="B5064" t="s">
        <v>18256</v>
      </c>
      <c r="C5064" t="s">
        <v>31667</v>
      </c>
      <c r="D5064" s="2">
        <v>398</v>
      </c>
    </row>
    <row r="5065" spans="1:4">
      <c r="A5065" s="1" t="s">
        <v>171</v>
      </c>
      <c r="B5065" t="s">
        <v>20418</v>
      </c>
      <c r="C5065" t="s">
        <v>31668</v>
      </c>
      <c r="D5065" s="2">
        <v>271</v>
      </c>
    </row>
    <row r="5066" spans="1:4">
      <c r="A5066" s="1" t="s">
        <v>168</v>
      </c>
      <c r="B5066" t="s">
        <v>21489</v>
      </c>
      <c r="C5066" t="s">
        <v>31669</v>
      </c>
      <c r="D5066" s="2">
        <v>190</v>
      </c>
    </row>
    <row r="5067" spans="1:4">
      <c r="A5067" s="1" t="s">
        <v>169</v>
      </c>
      <c r="B5067" t="s">
        <v>17670</v>
      </c>
      <c r="C5067" t="s">
        <v>31670</v>
      </c>
      <c r="D5067" s="2">
        <v>271</v>
      </c>
    </row>
    <row r="5068" spans="1:4">
      <c r="A5068" s="1" t="s">
        <v>170</v>
      </c>
      <c r="B5068" t="s">
        <v>20231</v>
      </c>
      <c r="C5068" t="s">
        <v>31671</v>
      </c>
      <c r="D5068" s="2">
        <v>271</v>
      </c>
    </row>
    <row r="5069" spans="1:4">
      <c r="A5069" s="1" t="s">
        <v>6954</v>
      </c>
      <c r="B5069" t="s">
        <v>18215</v>
      </c>
      <c r="C5069" t="s">
        <v>31672</v>
      </c>
      <c r="D5069" s="2">
        <v>344</v>
      </c>
    </row>
    <row r="5070" spans="1:4">
      <c r="A5070" s="1" t="s">
        <v>14884</v>
      </c>
      <c r="B5070" t="s">
        <v>23532</v>
      </c>
      <c r="C5070" t="s">
        <v>31673</v>
      </c>
      <c r="D5070" s="2">
        <v>271</v>
      </c>
    </row>
    <row r="5071" spans="1:4">
      <c r="A5071" s="1" t="s">
        <v>13032</v>
      </c>
      <c r="B5071" t="s">
        <v>22291</v>
      </c>
      <c r="C5071" t="s">
        <v>31674</v>
      </c>
      <c r="D5071" s="2">
        <v>398</v>
      </c>
    </row>
    <row r="5072" spans="1:4">
      <c r="A5072" s="1" t="s">
        <v>173</v>
      </c>
      <c r="B5072" t="s">
        <v>18138</v>
      </c>
      <c r="C5072" t="s">
        <v>31675</v>
      </c>
      <c r="D5072" s="2">
        <v>271</v>
      </c>
    </row>
    <row r="5073" spans="1:4">
      <c r="A5073" s="1" t="s">
        <v>15768</v>
      </c>
      <c r="B5073" t="s">
        <v>24297</v>
      </c>
      <c r="C5073" t="s">
        <v>31676</v>
      </c>
      <c r="D5073" s="2">
        <v>442</v>
      </c>
    </row>
    <row r="5074" spans="1:4">
      <c r="A5074" s="1" t="s">
        <v>15769</v>
      </c>
      <c r="B5074" t="s">
        <v>24298</v>
      </c>
      <c r="C5074" t="s">
        <v>31677</v>
      </c>
      <c r="D5074" s="2">
        <v>442</v>
      </c>
    </row>
    <row r="5075" spans="1:4">
      <c r="A5075" s="1" t="s">
        <v>10479</v>
      </c>
      <c r="B5075" t="s">
        <v>19954</v>
      </c>
      <c r="C5075" t="s">
        <v>31678</v>
      </c>
      <c r="D5075" s="2">
        <v>497</v>
      </c>
    </row>
    <row r="5076" spans="1:4">
      <c r="A5076" s="1" t="s">
        <v>15773</v>
      </c>
      <c r="B5076" t="s">
        <v>24301</v>
      </c>
      <c r="C5076" t="s">
        <v>31679</v>
      </c>
      <c r="D5076" s="2">
        <v>442</v>
      </c>
    </row>
    <row r="5077" spans="1:4">
      <c r="A5077" s="1" t="s">
        <v>9167</v>
      </c>
      <c r="B5077" t="s">
        <v>18569</v>
      </c>
      <c r="C5077" t="s">
        <v>31680</v>
      </c>
      <c r="D5077" s="2">
        <v>497</v>
      </c>
    </row>
    <row r="5078" spans="1:4">
      <c r="A5078" s="1" t="s">
        <v>8457</v>
      </c>
      <c r="B5078" t="s">
        <v>17734</v>
      </c>
      <c r="C5078" t="s">
        <v>31681</v>
      </c>
      <c r="D5078" s="2">
        <v>497</v>
      </c>
    </row>
    <row r="5079" spans="1:4">
      <c r="A5079" s="1" t="s">
        <v>15771</v>
      </c>
      <c r="B5079" t="s">
        <v>24300</v>
      </c>
      <c r="C5079" t="s">
        <v>31682</v>
      </c>
      <c r="D5079" s="2">
        <v>442</v>
      </c>
    </row>
    <row r="5080" spans="1:4">
      <c r="A5080" s="1" t="s">
        <v>8870</v>
      </c>
      <c r="B5080" t="s">
        <v>18188</v>
      </c>
      <c r="C5080" t="s">
        <v>31683</v>
      </c>
      <c r="D5080" s="2">
        <v>312</v>
      </c>
    </row>
    <row r="5081" spans="1:4">
      <c r="A5081" s="1" t="s">
        <v>8872</v>
      </c>
      <c r="B5081" t="s">
        <v>18192</v>
      </c>
      <c r="C5081" t="s">
        <v>31684</v>
      </c>
      <c r="D5081" s="2">
        <v>312</v>
      </c>
    </row>
    <row r="5082" spans="1:4">
      <c r="A5082" s="1" t="s">
        <v>8491</v>
      </c>
      <c r="B5082" t="s">
        <v>17783</v>
      </c>
      <c r="C5082" t="s">
        <v>5073</v>
      </c>
      <c r="D5082" s="2">
        <v>390</v>
      </c>
    </row>
    <row r="5083" spans="1:4">
      <c r="A5083" s="1" t="s">
        <v>8949</v>
      </c>
      <c r="B5083" t="s">
        <v>18290</v>
      </c>
      <c r="C5083" t="s">
        <v>31685</v>
      </c>
      <c r="D5083" s="2">
        <v>312</v>
      </c>
    </row>
    <row r="5084" spans="1:4">
      <c r="A5084" s="1" t="s">
        <v>11151</v>
      </c>
      <c r="B5084" t="s">
        <v>20552</v>
      </c>
      <c r="C5084" t="s">
        <v>31686</v>
      </c>
      <c r="D5084" s="2">
        <v>358.02</v>
      </c>
    </row>
    <row r="5085" spans="1:4">
      <c r="A5085" s="1" t="s">
        <v>1098</v>
      </c>
      <c r="B5085" t="s">
        <v>18306</v>
      </c>
      <c r="C5085" t="s">
        <v>2324</v>
      </c>
      <c r="D5085" s="2">
        <v>141.75</v>
      </c>
    </row>
    <row r="5086" spans="1:4">
      <c r="A5086" s="1" t="s">
        <v>9266</v>
      </c>
      <c r="B5086" t="s">
        <v>18679</v>
      </c>
      <c r="C5086" t="s">
        <v>4876</v>
      </c>
      <c r="D5086" s="2">
        <v>102</v>
      </c>
    </row>
    <row r="5087" spans="1:4">
      <c r="A5087" s="1" t="s">
        <v>1133</v>
      </c>
      <c r="B5087" t="s">
        <v>24733</v>
      </c>
      <c r="C5087" t="s">
        <v>31687</v>
      </c>
      <c r="D5087" s="2">
        <v>505</v>
      </c>
    </row>
    <row r="5088" spans="1:4">
      <c r="A5088" s="1" t="s">
        <v>6988</v>
      </c>
      <c r="B5088" t="s">
        <v>18307</v>
      </c>
      <c r="C5088" t="s">
        <v>4951</v>
      </c>
      <c r="D5088" s="2">
        <v>106</v>
      </c>
    </row>
    <row r="5089" spans="1:4">
      <c r="A5089" s="1" t="s">
        <v>10970</v>
      </c>
      <c r="B5089" t="s">
        <v>20394</v>
      </c>
      <c r="C5089" t="s">
        <v>31688</v>
      </c>
      <c r="D5089" s="2">
        <v>106</v>
      </c>
    </row>
    <row r="5090" spans="1:4">
      <c r="A5090" s="1" t="s">
        <v>9657</v>
      </c>
      <c r="B5090" t="s">
        <v>19084</v>
      </c>
      <c r="C5090" t="s">
        <v>31689</v>
      </c>
      <c r="D5090" s="2">
        <v>106</v>
      </c>
    </row>
    <row r="5091" spans="1:4">
      <c r="A5091" s="1" t="s">
        <v>11816</v>
      </c>
      <c r="B5091" t="s">
        <v>21255</v>
      </c>
      <c r="C5091" t="s">
        <v>31690</v>
      </c>
      <c r="D5091" s="2">
        <v>106</v>
      </c>
    </row>
    <row r="5092" spans="1:4">
      <c r="A5092" s="1" t="s">
        <v>8658</v>
      </c>
      <c r="B5092" t="s">
        <v>17972</v>
      </c>
      <c r="C5092" t="s">
        <v>31691</v>
      </c>
      <c r="D5092" s="2">
        <v>106</v>
      </c>
    </row>
    <row r="5093" spans="1:4">
      <c r="A5093" s="1" t="s">
        <v>6990</v>
      </c>
      <c r="B5093" t="s">
        <v>19246</v>
      </c>
      <c r="C5093" t="s">
        <v>31692</v>
      </c>
      <c r="D5093" s="2">
        <v>106</v>
      </c>
    </row>
    <row r="5094" spans="1:4">
      <c r="A5094" s="1" t="s">
        <v>8824</v>
      </c>
      <c r="B5094" t="s">
        <v>18144</v>
      </c>
      <c r="C5094" t="s">
        <v>31693</v>
      </c>
      <c r="D5094" s="2">
        <v>106</v>
      </c>
    </row>
    <row r="5095" spans="1:4">
      <c r="A5095" s="1" t="s">
        <v>11599</v>
      </c>
      <c r="B5095" t="s">
        <v>21025</v>
      </c>
      <c r="C5095" t="s">
        <v>31694</v>
      </c>
      <c r="D5095" s="2">
        <v>106</v>
      </c>
    </row>
    <row r="5096" spans="1:4">
      <c r="A5096" s="1" t="s">
        <v>10515</v>
      </c>
      <c r="B5096" t="s">
        <v>20004</v>
      </c>
      <c r="C5096" t="s">
        <v>31695</v>
      </c>
      <c r="D5096" s="2">
        <v>105</v>
      </c>
    </row>
    <row r="5097" spans="1:4">
      <c r="A5097" s="1" t="s">
        <v>10513</v>
      </c>
      <c r="B5097" t="s">
        <v>20003</v>
      </c>
      <c r="C5097" t="s">
        <v>31696</v>
      </c>
      <c r="D5097" s="2">
        <v>105</v>
      </c>
    </row>
    <row r="5098" spans="1:4">
      <c r="A5098" s="1" t="s">
        <v>9676</v>
      </c>
      <c r="B5098" t="s">
        <v>19108</v>
      </c>
      <c r="C5098" t="s">
        <v>31697</v>
      </c>
      <c r="D5098" s="2">
        <v>195.62</v>
      </c>
    </row>
    <row r="5099" spans="1:4">
      <c r="A5099" s="1" t="s">
        <v>14981</v>
      </c>
      <c r="B5099" t="s">
        <v>23603</v>
      </c>
      <c r="C5099" t="s">
        <v>31698</v>
      </c>
      <c r="D5099" s="2">
        <v>195.62</v>
      </c>
    </row>
    <row r="5100" spans="1:4">
      <c r="A5100" s="1" t="s">
        <v>1092</v>
      </c>
      <c r="B5100" t="s">
        <v>18047</v>
      </c>
      <c r="C5100" t="s">
        <v>4702</v>
      </c>
      <c r="D5100" s="2">
        <v>127.05</v>
      </c>
    </row>
    <row r="5101" spans="1:4">
      <c r="A5101" s="1" t="s">
        <v>6978</v>
      </c>
      <c r="B5101" t="s">
        <v>16662</v>
      </c>
      <c r="C5101" t="s">
        <v>4875</v>
      </c>
      <c r="D5101" s="2">
        <v>120</v>
      </c>
    </row>
    <row r="5102" spans="1:4">
      <c r="A5102" s="1" t="s">
        <v>6989</v>
      </c>
      <c r="B5102" t="s">
        <v>18663</v>
      </c>
      <c r="C5102" t="s">
        <v>4874</v>
      </c>
      <c r="D5102" s="2">
        <v>120</v>
      </c>
    </row>
    <row r="5103" spans="1:4">
      <c r="A5103" s="1" t="s">
        <v>11740</v>
      </c>
      <c r="B5103" t="s">
        <v>21155</v>
      </c>
      <c r="C5103" t="s">
        <v>4703</v>
      </c>
      <c r="D5103" s="2">
        <v>127.05</v>
      </c>
    </row>
    <row r="5104" spans="1:4">
      <c r="A5104" s="1" t="s">
        <v>8631</v>
      </c>
      <c r="B5104" t="s">
        <v>17943</v>
      </c>
      <c r="C5104" t="s">
        <v>4704</v>
      </c>
      <c r="D5104" s="2">
        <v>127.05</v>
      </c>
    </row>
    <row r="5105" spans="1:4">
      <c r="A5105" s="1" t="s">
        <v>7010</v>
      </c>
      <c r="B5105" t="s">
        <v>23243</v>
      </c>
      <c r="C5105" t="s">
        <v>31699</v>
      </c>
      <c r="D5105" s="2">
        <v>55</v>
      </c>
    </row>
    <row r="5106" spans="1:4">
      <c r="A5106" s="1" t="s">
        <v>1144</v>
      </c>
      <c r="B5106" t="s">
        <v>20587</v>
      </c>
      <c r="C5106" t="s">
        <v>31700</v>
      </c>
      <c r="D5106" s="2">
        <v>55</v>
      </c>
    </row>
    <row r="5107" spans="1:4">
      <c r="A5107" s="1" t="s">
        <v>1145</v>
      </c>
      <c r="B5107" t="s">
        <v>20586</v>
      </c>
      <c r="C5107" t="s">
        <v>31701</v>
      </c>
      <c r="D5107" s="2">
        <v>55</v>
      </c>
    </row>
    <row r="5108" spans="1:4">
      <c r="A5108" s="1" t="s">
        <v>1146</v>
      </c>
      <c r="B5108" t="s">
        <v>20584</v>
      </c>
      <c r="C5108" t="s">
        <v>31702</v>
      </c>
      <c r="D5108" s="2">
        <v>55</v>
      </c>
    </row>
    <row r="5109" spans="1:4">
      <c r="A5109" s="1" t="s">
        <v>1143</v>
      </c>
      <c r="B5109" t="s">
        <v>20585</v>
      </c>
      <c r="C5109" t="s">
        <v>31703</v>
      </c>
      <c r="D5109" s="2">
        <v>55</v>
      </c>
    </row>
    <row r="5110" spans="1:4">
      <c r="A5110" s="1" t="s">
        <v>1147</v>
      </c>
      <c r="B5110" t="s">
        <v>19216</v>
      </c>
      <c r="C5110" t="s">
        <v>31704</v>
      </c>
      <c r="D5110" s="2">
        <v>55</v>
      </c>
    </row>
    <row r="5111" spans="1:4">
      <c r="A5111" s="1" t="s">
        <v>1148</v>
      </c>
      <c r="B5111" t="s">
        <v>23244</v>
      </c>
      <c r="C5111" t="s">
        <v>31705</v>
      </c>
      <c r="D5111" s="2">
        <v>55</v>
      </c>
    </row>
    <row r="5112" spans="1:4">
      <c r="A5112" s="1" t="s">
        <v>1149</v>
      </c>
      <c r="B5112" t="s">
        <v>21680</v>
      </c>
      <c r="C5112" t="s">
        <v>31706</v>
      </c>
      <c r="D5112" s="2">
        <v>55</v>
      </c>
    </row>
    <row r="5113" spans="1:4">
      <c r="A5113" s="1" t="s">
        <v>1150</v>
      </c>
      <c r="B5113" t="s">
        <v>20743</v>
      </c>
      <c r="C5113" t="s">
        <v>31707</v>
      </c>
      <c r="D5113" s="2">
        <v>55</v>
      </c>
    </row>
    <row r="5114" spans="1:4">
      <c r="A5114" s="1" t="s">
        <v>10976</v>
      </c>
      <c r="B5114" t="s">
        <v>20407</v>
      </c>
      <c r="C5114" t="s">
        <v>31708</v>
      </c>
      <c r="D5114" s="2">
        <v>48</v>
      </c>
    </row>
    <row r="5115" spans="1:4">
      <c r="A5115" s="1" t="s">
        <v>10326</v>
      </c>
      <c r="B5115" t="s">
        <v>19814</v>
      </c>
      <c r="C5115" t="s">
        <v>31709</v>
      </c>
      <c r="D5115" s="2">
        <v>48</v>
      </c>
    </row>
    <row r="5116" spans="1:4">
      <c r="A5116" s="1" t="s">
        <v>12145</v>
      </c>
      <c r="B5116" t="s">
        <v>21576</v>
      </c>
      <c r="C5116" t="s">
        <v>31710</v>
      </c>
      <c r="D5116" s="2">
        <v>48</v>
      </c>
    </row>
    <row r="5117" spans="1:4">
      <c r="A5117" s="1" t="s">
        <v>1141</v>
      </c>
      <c r="B5117" t="s">
        <v>21847</v>
      </c>
      <c r="C5117" t="s">
        <v>31711</v>
      </c>
      <c r="D5117" s="2">
        <v>94.86</v>
      </c>
    </row>
    <row r="5118" spans="1:4">
      <c r="A5118" s="1" t="s">
        <v>1142</v>
      </c>
      <c r="B5118" t="s">
        <v>18309</v>
      </c>
      <c r="C5118" t="s">
        <v>31712</v>
      </c>
      <c r="D5118" s="2">
        <v>108</v>
      </c>
    </row>
    <row r="5119" spans="1:4">
      <c r="A5119" s="1" t="s">
        <v>10025</v>
      </c>
      <c r="B5119" t="s">
        <v>19516</v>
      </c>
      <c r="C5119" t="s">
        <v>31713</v>
      </c>
      <c r="D5119" s="2">
        <v>86</v>
      </c>
    </row>
    <row r="5120" spans="1:4">
      <c r="A5120" s="1" t="s">
        <v>6994</v>
      </c>
      <c r="B5120" t="s">
        <v>19515</v>
      </c>
      <c r="C5120" t="s">
        <v>31714</v>
      </c>
      <c r="D5120" s="2">
        <v>86</v>
      </c>
    </row>
    <row r="5121" spans="1:4">
      <c r="A5121" s="1" t="s">
        <v>6995</v>
      </c>
      <c r="B5121" t="s">
        <v>19769</v>
      </c>
      <c r="C5121" t="s">
        <v>31715</v>
      </c>
      <c r="D5121" s="2">
        <v>86</v>
      </c>
    </row>
    <row r="5122" spans="1:4">
      <c r="A5122" s="1" t="s">
        <v>7008</v>
      </c>
      <c r="B5122" t="s">
        <v>21987</v>
      </c>
      <c r="C5122" t="s">
        <v>31716</v>
      </c>
      <c r="D5122" s="2">
        <v>45.29</v>
      </c>
    </row>
    <row r="5123" spans="1:4">
      <c r="A5123" s="1" t="s">
        <v>12289</v>
      </c>
      <c r="B5123" t="s">
        <v>21712</v>
      </c>
      <c r="C5123" t="s">
        <v>12289</v>
      </c>
      <c r="D5123" s="2">
        <v>297.24</v>
      </c>
    </row>
    <row r="5124" spans="1:4">
      <c r="A5124" s="1" t="s">
        <v>6985</v>
      </c>
      <c r="B5124" t="s">
        <v>18137</v>
      </c>
      <c r="C5124" t="s">
        <v>4725</v>
      </c>
      <c r="D5124" s="2">
        <v>74.31</v>
      </c>
    </row>
    <row r="5125" spans="1:4">
      <c r="A5125" s="1" t="s">
        <v>8875</v>
      </c>
      <c r="B5125" t="s">
        <v>18195</v>
      </c>
      <c r="C5125" t="s">
        <v>8875</v>
      </c>
      <c r="D5125" s="2">
        <v>297.24</v>
      </c>
    </row>
    <row r="5126" spans="1:4">
      <c r="A5126" s="1" t="s">
        <v>6986</v>
      </c>
      <c r="B5126" t="s">
        <v>18147</v>
      </c>
      <c r="C5126" t="s">
        <v>31717</v>
      </c>
      <c r="D5126" s="2">
        <v>74.31</v>
      </c>
    </row>
    <row r="5127" spans="1:4">
      <c r="A5127" s="1" t="s">
        <v>8874</v>
      </c>
      <c r="B5127" t="s">
        <v>18194</v>
      </c>
      <c r="C5127" t="s">
        <v>8874</v>
      </c>
      <c r="D5127" s="2">
        <v>297.24</v>
      </c>
    </row>
    <row r="5128" spans="1:4">
      <c r="A5128" s="1" t="s">
        <v>6983</v>
      </c>
      <c r="B5128" t="s">
        <v>18134</v>
      </c>
      <c r="C5128" t="s">
        <v>31718</v>
      </c>
      <c r="D5128" s="2">
        <v>74.31</v>
      </c>
    </row>
    <row r="5129" spans="1:4">
      <c r="A5129" s="1" t="s">
        <v>6987</v>
      </c>
      <c r="B5129" t="s">
        <v>18196</v>
      </c>
      <c r="C5129" t="s">
        <v>6987</v>
      </c>
      <c r="D5129" s="2">
        <v>297.24</v>
      </c>
    </row>
    <row r="5130" spans="1:4">
      <c r="A5130" s="1" t="s">
        <v>7004</v>
      </c>
      <c r="B5130" t="s">
        <v>21599</v>
      </c>
      <c r="C5130" t="s">
        <v>4730</v>
      </c>
      <c r="D5130" s="2">
        <v>74.31</v>
      </c>
    </row>
    <row r="5131" spans="1:4">
      <c r="A5131" s="1" t="s">
        <v>8873</v>
      </c>
      <c r="B5131" t="s">
        <v>18193</v>
      </c>
      <c r="C5131" t="s">
        <v>8873</v>
      </c>
      <c r="D5131" s="2">
        <v>297.24</v>
      </c>
    </row>
    <row r="5132" spans="1:4">
      <c r="A5132" s="1" t="s">
        <v>6984</v>
      </c>
      <c r="B5132" t="s">
        <v>18135</v>
      </c>
      <c r="C5132" t="s">
        <v>4729</v>
      </c>
      <c r="D5132" s="2">
        <v>74.31</v>
      </c>
    </row>
    <row r="5133" spans="1:4">
      <c r="A5133" s="1" t="s">
        <v>6982</v>
      </c>
      <c r="B5133" t="s">
        <v>18132</v>
      </c>
      <c r="C5133" t="s">
        <v>4723</v>
      </c>
      <c r="D5133" s="2">
        <v>74.31</v>
      </c>
    </row>
    <row r="5134" spans="1:4">
      <c r="A5134" s="1" t="s">
        <v>11991</v>
      </c>
      <c r="B5134" t="s">
        <v>21393</v>
      </c>
      <c r="C5134" t="s">
        <v>31719</v>
      </c>
      <c r="D5134" s="2">
        <v>90</v>
      </c>
    </row>
    <row r="5135" spans="1:4">
      <c r="A5135" s="1" t="s">
        <v>7673</v>
      </c>
      <c r="B5135" t="s">
        <v>16729</v>
      </c>
      <c r="C5135" t="s">
        <v>31720</v>
      </c>
      <c r="D5135" s="2">
        <v>90</v>
      </c>
    </row>
    <row r="5136" spans="1:4">
      <c r="A5136" s="1" t="s">
        <v>13330</v>
      </c>
      <c r="B5136" t="s">
        <v>22527</v>
      </c>
      <c r="C5136" t="s">
        <v>31721</v>
      </c>
      <c r="D5136" s="2">
        <v>90</v>
      </c>
    </row>
    <row r="5137" spans="1:4">
      <c r="A5137" s="1" t="s">
        <v>8434</v>
      </c>
      <c r="B5137" t="s">
        <v>17702</v>
      </c>
      <c r="C5137" t="s">
        <v>8434</v>
      </c>
      <c r="D5137" s="2">
        <v>267</v>
      </c>
    </row>
    <row r="5138" spans="1:4">
      <c r="A5138" s="1" t="s">
        <v>1097</v>
      </c>
      <c r="B5138" t="s">
        <v>18297</v>
      </c>
      <c r="C5138" t="s">
        <v>31722</v>
      </c>
      <c r="D5138" s="2">
        <v>139.65</v>
      </c>
    </row>
    <row r="5139" spans="1:4">
      <c r="A5139" s="1" t="s">
        <v>1298</v>
      </c>
      <c r="B5139" t="s">
        <v>18046</v>
      </c>
      <c r="C5139" t="s">
        <v>2573</v>
      </c>
      <c r="D5139" s="2">
        <v>176</v>
      </c>
    </row>
    <row r="5140" spans="1:4">
      <c r="A5140" s="1" t="s">
        <v>23450</v>
      </c>
      <c r="B5140" t="s">
        <v>23451</v>
      </c>
      <c r="C5140" t="s">
        <v>31723</v>
      </c>
      <c r="D5140" s="2">
        <v>90</v>
      </c>
    </row>
    <row r="5141" spans="1:4">
      <c r="A5141" s="1" t="s">
        <v>8659</v>
      </c>
      <c r="B5141" t="s">
        <v>17974</v>
      </c>
      <c r="C5141" t="s">
        <v>1761</v>
      </c>
      <c r="D5141" s="2">
        <v>76.790000000000006</v>
      </c>
    </row>
    <row r="5142" spans="1:4">
      <c r="A5142" s="1" t="s">
        <v>14324</v>
      </c>
      <c r="B5142" t="s">
        <v>23126</v>
      </c>
      <c r="C5142" t="s">
        <v>31724</v>
      </c>
      <c r="D5142" s="2">
        <v>97</v>
      </c>
    </row>
    <row r="5143" spans="1:4">
      <c r="A5143" s="1" t="s">
        <v>857</v>
      </c>
      <c r="B5143" t="s">
        <v>20963</v>
      </c>
      <c r="C5143" t="s">
        <v>31725</v>
      </c>
      <c r="D5143" s="2">
        <v>79</v>
      </c>
    </row>
    <row r="5144" spans="1:4">
      <c r="A5144" s="1" t="s">
        <v>858</v>
      </c>
      <c r="B5144" t="s">
        <v>20976</v>
      </c>
      <c r="C5144" t="s">
        <v>31726</v>
      </c>
      <c r="D5144" s="2">
        <v>85</v>
      </c>
    </row>
    <row r="5145" spans="1:4">
      <c r="A5145" s="1" t="s">
        <v>9165</v>
      </c>
      <c r="B5145" t="s">
        <v>18567</v>
      </c>
      <c r="C5145" t="s">
        <v>1760</v>
      </c>
      <c r="D5145" s="2">
        <v>96</v>
      </c>
    </row>
    <row r="5146" spans="1:4">
      <c r="A5146" s="1" t="s">
        <v>853</v>
      </c>
      <c r="B5146" t="s">
        <v>24836</v>
      </c>
      <c r="C5146" t="s">
        <v>31727</v>
      </c>
      <c r="D5146" s="2">
        <v>87</v>
      </c>
    </row>
    <row r="5147" spans="1:4">
      <c r="A5147" s="1" t="s">
        <v>5666</v>
      </c>
      <c r="B5147" t="s">
        <v>22244</v>
      </c>
      <c r="C5147" t="s">
        <v>31728</v>
      </c>
      <c r="D5147" s="2">
        <v>95.35</v>
      </c>
    </row>
    <row r="5148" spans="1:4">
      <c r="A5148" s="1" t="s">
        <v>12941</v>
      </c>
      <c r="B5148" t="s">
        <v>22243</v>
      </c>
      <c r="C5148" t="s">
        <v>31729</v>
      </c>
      <c r="D5148" s="2">
        <v>89.93</v>
      </c>
    </row>
    <row r="5149" spans="1:4">
      <c r="A5149" s="1" t="s">
        <v>5674</v>
      </c>
      <c r="B5149" t="s">
        <v>24837</v>
      </c>
      <c r="C5149" t="s">
        <v>31730</v>
      </c>
      <c r="D5149" s="2">
        <v>87</v>
      </c>
    </row>
    <row r="5150" spans="1:4">
      <c r="A5150" s="1" t="s">
        <v>5673</v>
      </c>
      <c r="B5150" t="s">
        <v>22935</v>
      </c>
      <c r="C5150" t="s">
        <v>31731</v>
      </c>
      <c r="D5150" s="2">
        <v>87</v>
      </c>
    </row>
    <row r="5151" spans="1:4">
      <c r="A5151" s="1" t="s">
        <v>15204</v>
      </c>
      <c r="B5151" t="s">
        <v>23797</v>
      </c>
      <c r="C5151" t="s">
        <v>15204</v>
      </c>
      <c r="D5151" s="2">
        <v>131</v>
      </c>
    </row>
    <row r="5152" spans="1:4">
      <c r="A5152" s="1" t="s">
        <v>12073</v>
      </c>
      <c r="B5152" t="s">
        <v>21496</v>
      </c>
      <c r="C5152" t="s">
        <v>2644</v>
      </c>
      <c r="D5152" s="2">
        <v>548</v>
      </c>
    </row>
    <row r="5153" spans="1:4">
      <c r="A5153" s="1" t="s">
        <v>12392</v>
      </c>
      <c r="B5153" t="s">
        <v>21772</v>
      </c>
      <c r="C5153" t="s">
        <v>1441</v>
      </c>
      <c r="D5153" s="2">
        <v>54.18</v>
      </c>
    </row>
    <row r="5154" spans="1:4">
      <c r="A5154" s="1" t="s">
        <v>12391</v>
      </c>
      <c r="B5154" t="s">
        <v>21770</v>
      </c>
      <c r="C5154" t="s">
        <v>1457</v>
      </c>
      <c r="D5154" s="2">
        <v>94.7</v>
      </c>
    </row>
    <row r="5155" spans="1:4">
      <c r="A5155" s="1" t="s">
        <v>6319</v>
      </c>
      <c r="B5155" t="s">
        <v>17421</v>
      </c>
      <c r="C5155" t="s">
        <v>1443</v>
      </c>
      <c r="D5155" s="2">
        <v>54.18</v>
      </c>
    </row>
    <row r="5156" spans="1:4">
      <c r="A5156" s="1" t="s">
        <v>6318</v>
      </c>
      <c r="B5156" t="s">
        <v>17420</v>
      </c>
      <c r="C5156" t="s">
        <v>1471</v>
      </c>
      <c r="D5156" s="2">
        <v>66.72</v>
      </c>
    </row>
    <row r="5157" spans="1:4">
      <c r="A5157" s="1" t="s">
        <v>14734</v>
      </c>
      <c r="B5157" t="s">
        <v>23427</v>
      </c>
      <c r="C5157" t="s">
        <v>31732</v>
      </c>
      <c r="D5157" s="2">
        <v>79.739999999999995</v>
      </c>
    </row>
    <row r="5158" spans="1:4">
      <c r="A5158" s="1" t="s">
        <v>6336</v>
      </c>
      <c r="B5158" t="s">
        <v>18668</v>
      </c>
      <c r="C5158" t="s">
        <v>31733</v>
      </c>
      <c r="D5158" s="2">
        <v>94.7</v>
      </c>
    </row>
    <row r="5159" spans="1:4">
      <c r="A5159" s="1" t="s">
        <v>7990</v>
      </c>
      <c r="B5159" t="s">
        <v>17196</v>
      </c>
      <c r="C5159" t="s">
        <v>1473</v>
      </c>
      <c r="D5159" s="2">
        <v>105.36</v>
      </c>
    </row>
    <row r="5160" spans="1:4">
      <c r="A5160" s="1" t="s">
        <v>6327</v>
      </c>
      <c r="B5160" t="s">
        <v>17726</v>
      </c>
      <c r="C5160" t="s">
        <v>31734</v>
      </c>
      <c r="D5160" s="2">
        <v>80.63</v>
      </c>
    </row>
    <row r="5161" spans="1:4">
      <c r="A5161" s="1" t="s">
        <v>6338</v>
      </c>
      <c r="B5161" t="s">
        <v>18781</v>
      </c>
      <c r="C5161" t="s">
        <v>1459</v>
      </c>
      <c r="D5161" s="2">
        <v>94.7</v>
      </c>
    </row>
    <row r="5162" spans="1:4">
      <c r="A5162" s="1" t="s">
        <v>8555</v>
      </c>
      <c r="B5162" t="s">
        <v>17848</v>
      </c>
      <c r="C5162" t="s">
        <v>31735</v>
      </c>
      <c r="D5162" s="2">
        <v>105.36</v>
      </c>
    </row>
    <row r="5163" spans="1:4">
      <c r="A5163" s="1" t="s">
        <v>10224</v>
      </c>
      <c r="B5163" t="s">
        <v>19723</v>
      </c>
      <c r="C5163" t="s">
        <v>31736</v>
      </c>
      <c r="D5163" s="2">
        <v>79.47</v>
      </c>
    </row>
    <row r="5164" spans="1:4">
      <c r="A5164" s="1" t="s">
        <v>12409</v>
      </c>
      <c r="B5164" t="s">
        <v>21779</v>
      </c>
      <c r="C5164" t="s">
        <v>1442</v>
      </c>
      <c r="D5164" s="2">
        <v>54.18</v>
      </c>
    </row>
    <row r="5165" spans="1:4">
      <c r="A5165" s="1" t="s">
        <v>12411</v>
      </c>
      <c r="B5165" t="s">
        <v>21780</v>
      </c>
      <c r="C5165" t="s">
        <v>31737</v>
      </c>
      <c r="D5165" s="2">
        <v>79.739999999999995</v>
      </c>
    </row>
    <row r="5166" spans="1:4">
      <c r="A5166" s="1" t="s">
        <v>6348</v>
      </c>
      <c r="B5166" t="s">
        <v>20859</v>
      </c>
      <c r="C5166" t="s">
        <v>1458</v>
      </c>
      <c r="D5166" s="2">
        <v>94.7</v>
      </c>
    </row>
    <row r="5167" spans="1:4">
      <c r="A5167" s="1" t="s">
        <v>10134</v>
      </c>
      <c r="B5167" t="s">
        <v>19617</v>
      </c>
      <c r="C5167" t="s">
        <v>31738</v>
      </c>
      <c r="D5167" s="2">
        <v>105.36</v>
      </c>
    </row>
    <row r="5168" spans="1:4">
      <c r="A5168" s="1" t="s">
        <v>6380</v>
      </c>
      <c r="B5168" t="s">
        <v>23349</v>
      </c>
      <c r="C5168" t="s">
        <v>1444</v>
      </c>
      <c r="D5168" s="2">
        <v>54.18</v>
      </c>
    </row>
    <row r="5169" spans="1:4">
      <c r="A5169" s="1" t="s">
        <v>15935</v>
      </c>
      <c r="B5169" t="s">
        <v>24407</v>
      </c>
      <c r="C5169" t="s">
        <v>31739</v>
      </c>
      <c r="D5169" s="2">
        <v>79.739999999999995</v>
      </c>
    </row>
    <row r="5170" spans="1:4">
      <c r="A5170" s="1" t="s">
        <v>6328</v>
      </c>
      <c r="B5170" t="s">
        <v>17727</v>
      </c>
      <c r="C5170" t="s">
        <v>31740</v>
      </c>
      <c r="D5170" s="2">
        <v>80.63</v>
      </c>
    </row>
    <row r="5171" spans="1:4">
      <c r="A5171" s="1" t="s">
        <v>6730</v>
      </c>
      <c r="B5171" t="s">
        <v>21188</v>
      </c>
      <c r="C5171" t="s">
        <v>31741</v>
      </c>
      <c r="D5171" s="2">
        <v>1333.33</v>
      </c>
    </row>
    <row r="5172" spans="1:4">
      <c r="A5172" s="1" t="s">
        <v>6729</v>
      </c>
      <c r="B5172" t="s">
        <v>21062</v>
      </c>
      <c r="C5172" t="s">
        <v>31742</v>
      </c>
      <c r="D5172" s="2">
        <v>1250</v>
      </c>
    </row>
    <row r="5173" spans="1:4">
      <c r="A5173" s="1" t="s">
        <v>5382</v>
      </c>
      <c r="B5173" t="s">
        <v>24466</v>
      </c>
      <c r="C5173" t="s">
        <v>31743</v>
      </c>
      <c r="D5173" s="2">
        <v>214.89</v>
      </c>
    </row>
    <row r="5174" spans="1:4">
      <c r="A5174" s="1" t="s">
        <v>5383</v>
      </c>
      <c r="B5174" t="s">
        <v>24467</v>
      </c>
      <c r="C5174" t="s">
        <v>31744</v>
      </c>
      <c r="D5174" s="2">
        <v>108.18</v>
      </c>
    </row>
    <row r="5175" spans="1:4">
      <c r="A5175" s="1" t="s">
        <v>384</v>
      </c>
      <c r="B5175" t="s">
        <v>19197</v>
      </c>
      <c r="C5175" t="s">
        <v>31745</v>
      </c>
      <c r="D5175" s="2">
        <v>113.5</v>
      </c>
    </row>
    <row r="5176" spans="1:4">
      <c r="A5176" s="1" t="s">
        <v>385</v>
      </c>
      <c r="B5176" t="s">
        <v>18497</v>
      </c>
      <c r="C5176" t="s">
        <v>3130</v>
      </c>
      <c r="D5176" s="2">
        <v>113.5</v>
      </c>
    </row>
    <row r="5177" spans="1:4">
      <c r="A5177" s="1" t="s">
        <v>5344</v>
      </c>
      <c r="B5177" t="s">
        <v>18531</v>
      </c>
      <c r="C5177" t="s">
        <v>5344</v>
      </c>
      <c r="D5177" s="2">
        <v>100</v>
      </c>
    </row>
    <row r="5178" spans="1:4">
      <c r="A5178" s="1" t="s">
        <v>13994</v>
      </c>
      <c r="B5178" t="s">
        <v>22886</v>
      </c>
      <c r="C5178" t="s">
        <v>31746</v>
      </c>
      <c r="D5178" s="2">
        <v>208.39</v>
      </c>
    </row>
    <row r="5179" spans="1:4">
      <c r="A5179" s="1" t="s">
        <v>5359</v>
      </c>
      <c r="B5179" t="s">
        <v>19940</v>
      </c>
      <c r="C5179" t="s">
        <v>31747</v>
      </c>
      <c r="D5179" s="2">
        <v>49</v>
      </c>
    </row>
    <row r="5180" spans="1:4">
      <c r="A5180" s="1" t="s">
        <v>5381</v>
      </c>
      <c r="B5180" t="s">
        <v>23698</v>
      </c>
      <c r="C5180" t="s">
        <v>5381</v>
      </c>
      <c r="D5180" s="2">
        <v>1.78</v>
      </c>
    </row>
    <row r="5181" spans="1:4">
      <c r="A5181" s="1" t="s">
        <v>11313</v>
      </c>
      <c r="B5181" t="s">
        <v>20717</v>
      </c>
      <c r="C5181" t="s">
        <v>31748</v>
      </c>
      <c r="D5181" s="2">
        <v>36.799999999999997</v>
      </c>
    </row>
    <row r="5182" spans="1:4">
      <c r="A5182" s="1" t="s">
        <v>10477</v>
      </c>
      <c r="B5182" t="s">
        <v>19951</v>
      </c>
      <c r="C5182" t="s">
        <v>10477</v>
      </c>
      <c r="D5182" s="2">
        <v>29</v>
      </c>
    </row>
    <row r="5183" spans="1:4">
      <c r="A5183" s="1" t="s">
        <v>7460</v>
      </c>
      <c r="B5183" t="s">
        <v>16884</v>
      </c>
      <c r="C5183" t="s">
        <v>31749</v>
      </c>
      <c r="D5183" s="2">
        <v>36</v>
      </c>
    </row>
    <row r="5184" spans="1:4">
      <c r="A5184" s="1" t="s">
        <v>7461</v>
      </c>
      <c r="B5184" t="s">
        <v>16888</v>
      </c>
      <c r="C5184" t="s">
        <v>31750</v>
      </c>
      <c r="D5184" s="2">
        <v>36</v>
      </c>
    </row>
    <row r="5185" spans="1:4">
      <c r="A5185" s="1" t="s">
        <v>21675</v>
      </c>
      <c r="B5185" t="s">
        <v>21676</v>
      </c>
      <c r="C5185" t="s">
        <v>21675</v>
      </c>
      <c r="D5185" s="2">
        <v>59.5</v>
      </c>
    </row>
    <row r="5186" spans="1:4">
      <c r="A5186" s="1" t="s">
        <v>14943</v>
      </c>
      <c r="B5186" t="s">
        <v>23576</v>
      </c>
      <c r="C5186" t="s">
        <v>14943</v>
      </c>
      <c r="D5186" s="2">
        <v>214.29</v>
      </c>
    </row>
    <row r="5187" spans="1:4">
      <c r="A5187" s="1" t="s">
        <v>5503</v>
      </c>
      <c r="B5187" t="s">
        <v>20937</v>
      </c>
      <c r="C5187" t="s">
        <v>31751</v>
      </c>
      <c r="D5187" s="2">
        <v>152</v>
      </c>
    </row>
    <row r="5188" spans="1:4">
      <c r="A5188" s="1" t="s">
        <v>932</v>
      </c>
      <c r="B5188" t="s">
        <v>20932</v>
      </c>
      <c r="C5188" t="s">
        <v>31752</v>
      </c>
      <c r="D5188" s="2">
        <v>53</v>
      </c>
    </row>
    <row r="5189" spans="1:4">
      <c r="A5189" s="1" t="s">
        <v>14364</v>
      </c>
      <c r="B5189" t="s">
        <v>23152</v>
      </c>
      <c r="C5189" t="s">
        <v>4501</v>
      </c>
      <c r="D5189" s="2">
        <v>225</v>
      </c>
    </row>
    <row r="5190" spans="1:4">
      <c r="A5190" s="1" t="s">
        <v>12825</v>
      </c>
      <c r="B5190" t="s">
        <v>22161</v>
      </c>
      <c r="C5190" t="s">
        <v>4522</v>
      </c>
      <c r="D5190" s="2">
        <v>85</v>
      </c>
    </row>
    <row r="5191" spans="1:4">
      <c r="A5191" s="1" t="s">
        <v>11432</v>
      </c>
      <c r="B5191" t="s">
        <v>20833</v>
      </c>
      <c r="C5191" t="s">
        <v>31753</v>
      </c>
      <c r="D5191" s="2">
        <v>180</v>
      </c>
    </row>
    <row r="5192" spans="1:4">
      <c r="A5192" s="1" t="s">
        <v>5617</v>
      </c>
      <c r="B5192" t="s">
        <v>20427</v>
      </c>
      <c r="C5192" t="s">
        <v>5617</v>
      </c>
      <c r="D5192" s="2">
        <v>809.33</v>
      </c>
    </row>
    <row r="5193" spans="1:4">
      <c r="A5193" s="1" t="s">
        <v>8787</v>
      </c>
      <c r="B5193" t="s">
        <v>18105</v>
      </c>
      <c r="C5193" t="s">
        <v>31754</v>
      </c>
      <c r="D5193" s="2">
        <v>54.16</v>
      </c>
    </row>
    <row r="5194" spans="1:4">
      <c r="A5194" s="1" t="s">
        <v>9068</v>
      </c>
      <c r="B5194" t="s">
        <v>18415</v>
      </c>
      <c r="C5194" t="s">
        <v>31755</v>
      </c>
      <c r="D5194" s="2">
        <v>308.17</v>
      </c>
    </row>
    <row r="5195" spans="1:4">
      <c r="A5195" s="1" t="s">
        <v>5733</v>
      </c>
      <c r="B5195" t="s">
        <v>19730</v>
      </c>
      <c r="C5195" t="s">
        <v>2914</v>
      </c>
      <c r="D5195" s="2">
        <v>49.05</v>
      </c>
    </row>
    <row r="5196" spans="1:4">
      <c r="A5196" s="1" t="s">
        <v>9212</v>
      </c>
      <c r="B5196" t="s">
        <v>18617</v>
      </c>
      <c r="C5196" t="s">
        <v>31756</v>
      </c>
      <c r="D5196" s="2">
        <v>93.34</v>
      </c>
    </row>
    <row r="5197" spans="1:4">
      <c r="A5197" s="1" t="s">
        <v>5723</v>
      </c>
      <c r="B5197" t="s">
        <v>18675</v>
      </c>
      <c r="C5197" t="s">
        <v>31757</v>
      </c>
      <c r="D5197" s="2">
        <v>102.12</v>
      </c>
    </row>
    <row r="5198" spans="1:4">
      <c r="A5198" s="1" t="s">
        <v>5748</v>
      </c>
      <c r="B5198" t="s">
        <v>24403</v>
      </c>
      <c r="C5198" t="s">
        <v>31758</v>
      </c>
      <c r="D5198" s="2">
        <v>23</v>
      </c>
    </row>
    <row r="5199" spans="1:4">
      <c r="A5199" s="1" t="s">
        <v>9211</v>
      </c>
      <c r="B5199" t="s">
        <v>18616</v>
      </c>
      <c r="C5199" t="s">
        <v>31759</v>
      </c>
      <c r="D5199" s="2">
        <v>158.21</v>
      </c>
    </row>
    <row r="5200" spans="1:4">
      <c r="A5200" s="1" t="s">
        <v>11234</v>
      </c>
      <c r="B5200" t="s">
        <v>20653</v>
      </c>
      <c r="C5200" t="s">
        <v>31760</v>
      </c>
      <c r="D5200" s="2">
        <v>487</v>
      </c>
    </row>
    <row r="5201" spans="1:4">
      <c r="A5201" s="1" t="s">
        <v>15914</v>
      </c>
      <c r="B5201" t="s">
        <v>24392</v>
      </c>
      <c r="C5201" t="s">
        <v>31761</v>
      </c>
      <c r="D5201" s="2">
        <v>94.66</v>
      </c>
    </row>
    <row r="5202" spans="1:4">
      <c r="A5202" s="1" t="s">
        <v>8953</v>
      </c>
      <c r="B5202" t="s">
        <v>18294</v>
      </c>
      <c r="C5202" t="s">
        <v>2916</v>
      </c>
      <c r="D5202" s="2">
        <v>49.05</v>
      </c>
    </row>
    <row r="5203" spans="1:4">
      <c r="A5203" s="1" t="s">
        <v>15709</v>
      </c>
      <c r="B5203" t="s">
        <v>24216</v>
      </c>
      <c r="C5203" t="s">
        <v>31762</v>
      </c>
      <c r="D5203" s="2">
        <v>4080</v>
      </c>
    </row>
    <row r="5204" spans="1:4">
      <c r="A5204" s="1" t="s">
        <v>11655</v>
      </c>
      <c r="B5204" t="s">
        <v>21069</v>
      </c>
      <c r="C5204" t="s">
        <v>31763</v>
      </c>
      <c r="D5204" s="2">
        <v>503</v>
      </c>
    </row>
    <row r="5205" spans="1:4">
      <c r="A5205" s="1" t="s">
        <v>9286</v>
      </c>
      <c r="B5205" t="s">
        <v>18703</v>
      </c>
      <c r="C5205" t="s">
        <v>31764</v>
      </c>
      <c r="D5205" s="2">
        <v>1095</v>
      </c>
    </row>
    <row r="5206" spans="1:4">
      <c r="A5206" s="1" t="s">
        <v>9288</v>
      </c>
      <c r="B5206" t="s">
        <v>18707</v>
      </c>
      <c r="C5206" t="s">
        <v>31765</v>
      </c>
      <c r="D5206" s="2">
        <v>1127</v>
      </c>
    </row>
    <row r="5207" spans="1:4">
      <c r="A5207" s="1" t="s">
        <v>9299</v>
      </c>
      <c r="B5207" t="s">
        <v>18722</v>
      </c>
      <c r="C5207" t="s">
        <v>31766</v>
      </c>
      <c r="D5207" s="2">
        <v>697</v>
      </c>
    </row>
    <row r="5208" spans="1:4">
      <c r="A5208" s="1" t="s">
        <v>9363</v>
      </c>
      <c r="B5208" t="s">
        <v>18779</v>
      </c>
      <c r="C5208" t="s">
        <v>31767</v>
      </c>
      <c r="D5208" s="2">
        <v>900</v>
      </c>
    </row>
    <row r="5209" spans="1:4">
      <c r="A5209" s="1" t="s">
        <v>9301</v>
      </c>
      <c r="B5209" t="s">
        <v>18723</v>
      </c>
      <c r="C5209" t="s">
        <v>31768</v>
      </c>
      <c r="D5209" s="2">
        <v>1116</v>
      </c>
    </row>
    <row r="5210" spans="1:4">
      <c r="A5210" s="1" t="s">
        <v>9304</v>
      </c>
      <c r="B5210" t="s">
        <v>18726</v>
      </c>
      <c r="C5210" t="s">
        <v>31769</v>
      </c>
      <c r="D5210" s="2">
        <v>1104.3</v>
      </c>
    </row>
    <row r="5211" spans="1:4">
      <c r="A5211" s="1" t="s">
        <v>9316</v>
      </c>
      <c r="B5211" t="s">
        <v>18736</v>
      </c>
      <c r="C5211" t="s">
        <v>31770</v>
      </c>
      <c r="D5211" s="2">
        <v>452.45</v>
      </c>
    </row>
    <row r="5212" spans="1:4">
      <c r="A5212" s="1" t="s">
        <v>9318</v>
      </c>
      <c r="B5212" t="s">
        <v>18738</v>
      </c>
      <c r="C5212" t="s">
        <v>31771</v>
      </c>
      <c r="D5212" s="2">
        <v>900</v>
      </c>
    </row>
    <row r="5213" spans="1:4">
      <c r="A5213" s="1" t="s">
        <v>9374</v>
      </c>
      <c r="B5213" t="s">
        <v>18786</v>
      </c>
      <c r="C5213" t="s">
        <v>31772</v>
      </c>
      <c r="D5213" s="2">
        <v>1088</v>
      </c>
    </row>
    <row r="5214" spans="1:4">
      <c r="A5214" s="1" t="s">
        <v>9381</v>
      </c>
      <c r="B5214" t="s">
        <v>18800</v>
      </c>
      <c r="C5214" t="s">
        <v>31773</v>
      </c>
      <c r="D5214" s="2">
        <v>742</v>
      </c>
    </row>
    <row r="5215" spans="1:4">
      <c r="A5215" s="1" t="s">
        <v>8449</v>
      </c>
      <c r="B5215" t="s">
        <v>17724</v>
      </c>
      <c r="C5215" t="s">
        <v>31774</v>
      </c>
      <c r="D5215" s="2">
        <v>1128</v>
      </c>
    </row>
    <row r="5216" spans="1:4">
      <c r="A5216" s="1" t="s">
        <v>8377</v>
      </c>
      <c r="B5216" t="s">
        <v>17633</v>
      </c>
      <c r="C5216" t="s">
        <v>31775</v>
      </c>
      <c r="D5216" s="2">
        <v>1314</v>
      </c>
    </row>
    <row r="5217" spans="1:4">
      <c r="A5217" s="1" t="s">
        <v>9357</v>
      </c>
      <c r="B5217" t="s">
        <v>18773</v>
      </c>
      <c r="C5217" t="s">
        <v>31776</v>
      </c>
      <c r="D5217" s="2">
        <v>1105</v>
      </c>
    </row>
    <row r="5218" spans="1:4">
      <c r="A5218" s="1" t="s">
        <v>9382</v>
      </c>
      <c r="B5218" t="s">
        <v>18801</v>
      </c>
      <c r="C5218" t="s">
        <v>31777</v>
      </c>
      <c r="D5218" s="2">
        <v>787</v>
      </c>
    </row>
    <row r="5219" spans="1:4">
      <c r="A5219" s="1" t="s">
        <v>9361</v>
      </c>
      <c r="B5219" t="s">
        <v>18777</v>
      </c>
      <c r="C5219" t="s">
        <v>31778</v>
      </c>
      <c r="D5219" s="2">
        <v>900</v>
      </c>
    </row>
    <row r="5220" spans="1:4">
      <c r="A5220" s="1" t="s">
        <v>7259</v>
      </c>
      <c r="B5220" t="s">
        <v>22716</v>
      </c>
      <c r="C5220" t="s">
        <v>31779</v>
      </c>
      <c r="D5220" s="2">
        <v>490</v>
      </c>
    </row>
    <row r="5221" spans="1:4">
      <c r="A5221" s="1" t="s">
        <v>15757</v>
      </c>
      <c r="B5221" t="s">
        <v>24288</v>
      </c>
      <c r="C5221" t="s">
        <v>31780</v>
      </c>
      <c r="D5221" s="2">
        <v>490</v>
      </c>
    </row>
    <row r="5222" spans="1:4">
      <c r="A5222" s="1" t="s">
        <v>13948</v>
      </c>
      <c r="B5222" t="s">
        <v>22866</v>
      </c>
      <c r="C5222" t="s">
        <v>31781</v>
      </c>
      <c r="D5222" s="2">
        <v>490</v>
      </c>
    </row>
    <row r="5223" spans="1:4">
      <c r="A5223" s="1" t="s">
        <v>9436</v>
      </c>
      <c r="B5223" t="s">
        <v>18858</v>
      </c>
      <c r="C5223" t="s">
        <v>31782</v>
      </c>
      <c r="D5223" s="2">
        <v>490</v>
      </c>
    </row>
    <row r="5224" spans="1:4">
      <c r="A5224" s="1" t="s">
        <v>7283</v>
      </c>
      <c r="B5224" t="s">
        <v>24725</v>
      </c>
      <c r="C5224" t="s">
        <v>31783</v>
      </c>
      <c r="D5224" s="2">
        <v>784</v>
      </c>
    </row>
    <row r="5225" spans="1:4">
      <c r="A5225" s="1" t="s">
        <v>7451</v>
      </c>
      <c r="B5225" t="s">
        <v>20996</v>
      </c>
      <c r="C5225" t="s">
        <v>31784</v>
      </c>
      <c r="D5225" s="2">
        <v>1000</v>
      </c>
    </row>
    <row r="5226" spans="1:4">
      <c r="A5226" s="1" t="s">
        <v>7252</v>
      </c>
      <c r="B5226" t="s">
        <v>20223</v>
      </c>
      <c r="C5226" t="s">
        <v>31785</v>
      </c>
      <c r="D5226" s="2">
        <v>420</v>
      </c>
    </row>
    <row r="5227" spans="1:4">
      <c r="A5227" s="1" t="s">
        <v>10749</v>
      </c>
      <c r="B5227" t="s">
        <v>20222</v>
      </c>
      <c r="C5227" t="s">
        <v>5080</v>
      </c>
      <c r="D5227" s="2">
        <v>420</v>
      </c>
    </row>
    <row r="5228" spans="1:4">
      <c r="A5228" s="1" t="s">
        <v>16466</v>
      </c>
      <c r="B5228" t="s">
        <v>24854</v>
      </c>
      <c r="C5228" t="s">
        <v>31786</v>
      </c>
      <c r="D5228" s="2">
        <v>480</v>
      </c>
    </row>
    <row r="5229" spans="1:4">
      <c r="A5229" s="1" t="s">
        <v>10095</v>
      </c>
      <c r="B5229" t="s">
        <v>19574</v>
      </c>
      <c r="C5229" t="s">
        <v>31787</v>
      </c>
      <c r="D5229" s="2">
        <v>390</v>
      </c>
    </row>
    <row r="5230" spans="1:4">
      <c r="A5230" s="1" t="s">
        <v>8188</v>
      </c>
      <c r="B5230" t="s">
        <v>17397</v>
      </c>
      <c r="C5230" t="s">
        <v>31788</v>
      </c>
      <c r="D5230" s="2">
        <v>870</v>
      </c>
    </row>
    <row r="5231" spans="1:4">
      <c r="A5231" s="1" t="s">
        <v>599</v>
      </c>
      <c r="B5231" t="s">
        <v>17399</v>
      </c>
      <c r="C5231" t="s">
        <v>31789</v>
      </c>
      <c r="D5231" s="2">
        <v>532</v>
      </c>
    </row>
    <row r="5232" spans="1:4">
      <c r="A5232" s="1" t="s">
        <v>8957</v>
      </c>
      <c r="B5232" t="s">
        <v>18299</v>
      </c>
      <c r="C5232" t="s">
        <v>31790</v>
      </c>
      <c r="D5232" s="2">
        <v>1305</v>
      </c>
    </row>
    <row r="5233" spans="1:4">
      <c r="A5233" s="1" t="s">
        <v>10531</v>
      </c>
      <c r="B5233" t="s">
        <v>20022</v>
      </c>
      <c r="C5233" t="s">
        <v>4961</v>
      </c>
      <c r="D5233" s="2">
        <v>1305</v>
      </c>
    </row>
    <row r="5234" spans="1:4">
      <c r="A5234" s="1" t="s">
        <v>12407</v>
      </c>
      <c r="B5234" t="s">
        <v>21777</v>
      </c>
      <c r="C5234" t="s">
        <v>31791</v>
      </c>
      <c r="D5234" s="2">
        <v>863</v>
      </c>
    </row>
    <row r="5235" spans="1:4">
      <c r="A5235" s="1" t="s">
        <v>13200</v>
      </c>
      <c r="B5235" t="s">
        <v>22436</v>
      </c>
      <c r="C5235" t="s">
        <v>31792</v>
      </c>
      <c r="D5235" s="2">
        <v>774</v>
      </c>
    </row>
    <row r="5236" spans="1:4">
      <c r="A5236" s="1" t="s">
        <v>7256</v>
      </c>
      <c r="B5236" t="s">
        <v>22397</v>
      </c>
      <c r="C5236" t="s">
        <v>4962</v>
      </c>
      <c r="D5236" s="2">
        <v>1475</v>
      </c>
    </row>
    <row r="5237" spans="1:4">
      <c r="A5237" s="1" t="s">
        <v>8924</v>
      </c>
      <c r="B5237" t="s">
        <v>18269</v>
      </c>
      <c r="C5237" t="s">
        <v>31793</v>
      </c>
      <c r="D5237" s="2">
        <v>845</v>
      </c>
    </row>
    <row r="5238" spans="1:4">
      <c r="A5238" s="1" t="s">
        <v>8923</v>
      </c>
      <c r="B5238" t="s">
        <v>18268</v>
      </c>
      <c r="C5238" t="s">
        <v>31794</v>
      </c>
      <c r="D5238" s="2">
        <v>792</v>
      </c>
    </row>
    <row r="5239" spans="1:4">
      <c r="A5239" s="1" t="s">
        <v>16399</v>
      </c>
      <c r="B5239" t="s">
        <v>24789</v>
      </c>
      <c r="C5239" t="s">
        <v>31795</v>
      </c>
      <c r="D5239" s="2">
        <v>845</v>
      </c>
    </row>
    <row r="5240" spans="1:4">
      <c r="A5240" s="1" t="s">
        <v>598</v>
      </c>
      <c r="B5240" t="s">
        <v>24829</v>
      </c>
      <c r="C5240" t="s">
        <v>31796</v>
      </c>
      <c r="D5240" s="2">
        <v>810</v>
      </c>
    </row>
    <row r="5241" spans="1:4">
      <c r="A5241" s="1" t="s">
        <v>15542</v>
      </c>
      <c r="B5241" t="s">
        <v>24086</v>
      </c>
      <c r="C5241" t="s">
        <v>31797</v>
      </c>
      <c r="D5241" s="2">
        <v>524</v>
      </c>
    </row>
    <row r="5242" spans="1:4">
      <c r="A5242" s="1" t="s">
        <v>600</v>
      </c>
      <c r="B5242" t="s">
        <v>24787</v>
      </c>
      <c r="C5242" t="s">
        <v>31798</v>
      </c>
      <c r="D5242" s="2">
        <v>532</v>
      </c>
    </row>
    <row r="5243" spans="1:4">
      <c r="A5243" s="1" t="s">
        <v>12408</v>
      </c>
      <c r="B5243" t="s">
        <v>21778</v>
      </c>
      <c r="C5243" t="s">
        <v>31799</v>
      </c>
      <c r="D5243" s="2">
        <v>498</v>
      </c>
    </row>
    <row r="5244" spans="1:4">
      <c r="A5244" s="1" t="s">
        <v>8379</v>
      </c>
      <c r="B5244" t="s">
        <v>17636</v>
      </c>
      <c r="C5244" t="s">
        <v>31800</v>
      </c>
      <c r="D5244" s="2">
        <v>870</v>
      </c>
    </row>
    <row r="5245" spans="1:4">
      <c r="A5245" s="1" t="s">
        <v>16395</v>
      </c>
      <c r="B5245" t="s">
        <v>24786</v>
      </c>
      <c r="C5245" t="s">
        <v>31801</v>
      </c>
      <c r="D5245" s="2">
        <v>524</v>
      </c>
    </row>
    <row r="5246" spans="1:4">
      <c r="A5246" s="1" t="s">
        <v>13201</v>
      </c>
      <c r="B5246" t="s">
        <v>22437</v>
      </c>
      <c r="C5246" t="s">
        <v>31802</v>
      </c>
      <c r="D5246" s="2">
        <v>1260</v>
      </c>
    </row>
    <row r="5247" spans="1:4">
      <c r="A5247" s="1" t="s">
        <v>601</v>
      </c>
      <c r="B5247" t="s">
        <v>22435</v>
      </c>
      <c r="C5247" t="s">
        <v>31803</v>
      </c>
      <c r="D5247" s="2">
        <v>440</v>
      </c>
    </row>
    <row r="5248" spans="1:4">
      <c r="A5248" s="1" t="s">
        <v>13159</v>
      </c>
      <c r="B5248" t="s">
        <v>22398</v>
      </c>
      <c r="C5248" t="s">
        <v>31804</v>
      </c>
      <c r="D5248" s="2">
        <v>1360</v>
      </c>
    </row>
    <row r="5249" spans="1:4">
      <c r="A5249" s="1" t="s">
        <v>602</v>
      </c>
      <c r="B5249" t="s">
        <v>22562</v>
      </c>
      <c r="C5249" t="s">
        <v>31805</v>
      </c>
      <c r="D5249" s="2">
        <v>440</v>
      </c>
    </row>
    <row r="5250" spans="1:4">
      <c r="A5250" s="1" t="s">
        <v>15300</v>
      </c>
      <c r="B5250" t="s">
        <v>23876</v>
      </c>
      <c r="C5250" t="s">
        <v>31806</v>
      </c>
      <c r="D5250" s="2">
        <v>568.68370000000004</v>
      </c>
    </row>
    <row r="5251" spans="1:4">
      <c r="A5251" s="1" t="s">
        <v>15303</v>
      </c>
      <c r="B5251" t="s">
        <v>23877</v>
      </c>
      <c r="C5251" t="s">
        <v>31807</v>
      </c>
      <c r="D5251" s="2">
        <v>568.68370000000004</v>
      </c>
    </row>
    <row r="5252" spans="1:4">
      <c r="A5252" s="1" t="s">
        <v>9401</v>
      </c>
      <c r="B5252" t="s">
        <v>18821</v>
      </c>
      <c r="C5252" t="s">
        <v>31808</v>
      </c>
      <c r="D5252" s="2">
        <v>1495</v>
      </c>
    </row>
    <row r="5253" spans="1:4">
      <c r="A5253" s="1" t="s">
        <v>9411</v>
      </c>
      <c r="B5253" t="s">
        <v>18833</v>
      </c>
      <c r="C5253" t="s">
        <v>31809</v>
      </c>
      <c r="D5253" s="2">
        <v>2194</v>
      </c>
    </row>
    <row r="5254" spans="1:4">
      <c r="A5254" s="1" t="s">
        <v>605</v>
      </c>
      <c r="B5254" t="s">
        <v>20332</v>
      </c>
      <c r="C5254" t="s">
        <v>31810</v>
      </c>
      <c r="D5254" s="2">
        <v>835</v>
      </c>
    </row>
    <row r="5255" spans="1:4">
      <c r="A5255" s="1" t="s">
        <v>604</v>
      </c>
      <c r="B5255" t="s">
        <v>21048</v>
      </c>
      <c r="C5255" t="s">
        <v>31811</v>
      </c>
      <c r="D5255" s="2">
        <v>1312</v>
      </c>
    </row>
    <row r="5256" spans="1:4">
      <c r="A5256" s="1" t="s">
        <v>603</v>
      </c>
      <c r="B5256" t="s">
        <v>22961</v>
      </c>
      <c r="C5256" t="s">
        <v>31812</v>
      </c>
      <c r="D5256" s="2">
        <v>834</v>
      </c>
    </row>
    <row r="5257" spans="1:4">
      <c r="A5257" s="1" t="s">
        <v>13188</v>
      </c>
      <c r="B5257" t="s">
        <v>22415</v>
      </c>
      <c r="C5257" t="s">
        <v>31813</v>
      </c>
      <c r="D5257" s="2">
        <v>606</v>
      </c>
    </row>
    <row r="5258" spans="1:4">
      <c r="A5258" s="1" t="s">
        <v>12064</v>
      </c>
      <c r="B5258" t="s">
        <v>21483</v>
      </c>
      <c r="C5258" t="s">
        <v>31814</v>
      </c>
      <c r="D5258" s="2">
        <v>1236</v>
      </c>
    </row>
    <row r="5259" spans="1:4">
      <c r="A5259" s="1" t="s">
        <v>10528</v>
      </c>
      <c r="B5259" t="s">
        <v>20019</v>
      </c>
      <c r="C5259" t="s">
        <v>31815</v>
      </c>
      <c r="D5259" s="2">
        <v>1063</v>
      </c>
    </row>
    <row r="5260" spans="1:4">
      <c r="A5260" s="1" t="s">
        <v>8530</v>
      </c>
      <c r="B5260" t="s">
        <v>17820</v>
      </c>
      <c r="C5260" t="s">
        <v>31816</v>
      </c>
      <c r="D5260" s="2">
        <v>786</v>
      </c>
    </row>
    <row r="5261" spans="1:4">
      <c r="A5261" s="1" t="s">
        <v>11322</v>
      </c>
      <c r="B5261" t="s">
        <v>20733</v>
      </c>
      <c r="C5261" t="s">
        <v>31817</v>
      </c>
      <c r="D5261" s="2">
        <v>870</v>
      </c>
    </row>
    <row r="5262" spans="1:4">
      <c r="A5262" s="1" t="s">
        <v>12701</v>
      </c>
      <c r="B5262" t="s">
        <v>22065</v>
      </c>
      <c r="C5262" t="s">
        <v>31818</v>
      </c>
      <c r="D5262" s="2">
        <v>1385</v>
      </c>
    </row>
    <row r="5263" spans="1:4">
      <c r="A5263" s="1" t="s">
        <v>606</v>
      </c>
      <c r="B5263" t="s">
        <v>23256</v>
      </c>
      <c r="C5263" t="s">
        <v>31819</v>
      </c>
      <c r="D5263" s="2">
        <v>600</v>
      </c>
    </row>
    <row r="5264" spans="1:4">
      <c r="A5264" s="1" t="s">
        <v>612</v>
      </c>
      <c r="B5264" t="s">
        <v>22414</v>
      </c>
      <c r="C5264" t="s">
        <v>31820</v>
      </c>
      <c r="D5264" s="2">
        <v>1545</v>
      </c>
    </row>
    <row r="5265" spans="1:4">
      <c r="A5265" s="1" t="s">
        <v>608</v>
      </c>
      <c r="B5265" t="s">
        <v>22069</v>
      </c>
      <c r="C5265" t="s">
        <v>31821</v>
      </c>
      <c r="D5265" s="2">
        <v>705</v>
      </c>
    </row>
    <row r="5266" spans="1:4">
      <c r="A5266" s="1" t="s">
        <v>611</v>
      </c>
      <c r="B5266" t="s">
        <v>24072</v>
      </c>
      <c r="C5266" t="s">
        <v>31822</v>
      </c>
      <c r="D5266" s="2">
        <v>1545</v>
      </c>
    </row>
    <row r="5267" spans="1:4">
      <c r="A5267" s="1" t="s">
        <v>609</v>
      </c>
      <c r="B5267" t="s">
        <v>20012</v>
      </c>
      <c r="C5267" t="s">
        <v>31823</v>
      </c>
      <c r="D5267" s="2">
        <v>705</v>
      </c>
    </row>
    <row r="5268" spans="1:4">
      <c r="A5268" s="1" t="s">
        <v>10523</v>
      </c>
      <c r="B5268" t="s">
        <v>20014</v>
      </c>
      <c r="C5268" t="s">
        <v>31824</v>
      </c>
      <c r="D5268" s="2">
        <v>586</v>
      </c>
    </row>
    <row r="5269" spans="1:4">
      <c r="A5269" s="1" t="s">
        <v>610</v>
      </c>
      <c r="B5269" t="s">
        <v>16731</v>
      </c>
      <c r="C5269" t="s">
        <v>31825</v>
      </c>
      <c r="D5269" s="2">
        <v>1000</v>
      </c>
    </row>
    <row r="5270" spans="1:4">
      <c r="A5270" s="1" t="s">
        <v>13235</v>
      </c>
      <c r="B5270" t="s">
        <v>22461</v>
      </c>
      <c r="C5270" t="s">
        <v>31826</v>
      </c>
      <c r="D5270" s="2">
        <v>2210</v>
      </c>
    </row>
    <row r="5271" spans="1:4">
      <c r="A5271" s="1" t="s">
        <v>7257</v>
      </c>
      <c r="B5271" t="s">
        <v>22416</v>
      </c>
      <c r="C5271" t="s">
        <v>31827</v>
      </c>
      <c r="D5271" s="2">
        <v>705</v>
      </c>
    </row>
    <row r="5272" spans="1:4">
      <c r="A5272" s="1" t="s">
        <v>12702</v>
      </c>
      <c r="B5272" t="s">
        <v>22066</v>
      </c>
      <c r="C5272" t="s">
        <v>31828</v>
      </c>
      <c r="D5272" s="2">
        <v>1690</v>
      </c>
    </row>
    <row r="5273" spans="1:4">
      <c r="A5273" s="1" t="s">
        <v>613</v>
      </c>
      <c r="B5273" t="s">
        <v>16777</v>
      </c>
      <c r="C5273" t="s">
        <v>31829</v>
      </c>
      <c r="D5273" s="2">
        <v>1650</v>
      </c>
    </row>
    <row r="5274" spans="1:4">
      <c r="A5274" s="1" t="s">
        <v>12703</v>
      </c>
      <c r="B5274" t="s">
        <v>22068</v>
      </c>
      <c r="C5274" t="s">
        <v>31830</v>
      </c>
      <c r="D5274" s="2">
        <v>786</v>
      </c>
    </row>
    <row r="5275" spans="1:4">
      <c r="A5275" s="1" t="s">
        <v>13187</v>
      </c>
      <c r="B5275" t="s">
        <v>22413</v>
      </c>
      <c r="C5275" t="s">
        <v>31831</v>
      </c>
      <c r="D5275" s="2">
        <v>1270</v>
      </c>
    </row>
    <row r="5276" spans="1:4">
      <c r="A5276" s="1" t="s">
        <v>607</v>
      </c>
      <c r="B5276" t="s">
        <v>22067</v>
      </c>
      <c r="C5276" t="s">
        <v>31832</v>
      </c>
      <c r="D5276" s="2">
        <v>595</v>
      </c>
    </row>
    <row r="5277" spans="1:4">
      <c r="A5277" s="1" t="s">
        <v>11547</v>
      </c>
      <c r="B5277" t="s">
        <v>20971</v>
      </c>
      <c r="C5277" t="s">
        <v>31833</v>
      </c>
      <c r="D5277" s="2">
        <v>1100</v>
      </c>
    </row>
    <row r="5278" spans="1:4">
      <c r="A5278" s="1" t="s">
        <v>11548</v>
      </c>
      <c r="B5278" t="s">
        <v>20972</v>
      </c>
      <c r="C5278" t="s">
        <v>31834</v>
      </c>
      <c r="D5278" s="2">
        <v>1100</v>
      </c>
    </row>
    <row r="5279" spans="1:4">
      <c r="A5279" s="1" t="s">
        <v>11546</v>
      </c>
      <c r="B5279" t="s">
        <v>20970</v>
      </c>
      <c r="C5279" t="s">
        <v>31835</v>
      </c>
      <c r="D5279" s="2">
        <v>1100</v>
      </c>
    </row>
    <row r="5280" spans="1:4">
      <c r="A5280" s="1" t="s">
        <v>7282</v>
      </c>
      <c r="B5280" t="s">
        <v>24724</v>
      </c>
      <c r="C5280" t="s">
        <v>31836</v>
      </c>
      <c r="D5280" s="2">
        <v>978</v>
      </c>
    </row>
    <row r="5281" spans="1:4">
      <c r="A5281" s="1" t="s">
        <v>9394</v>
      </c>
      <c r="B5281" t="s">
        <v>18817</v>
      </c>
      <c r="C5281" t="s">
        <v>31837</v>
      </c>
      <c r="D5281" s="2">
        <v>636</v>
      </c>
    </row>
    <row r="5282" spans="1:4">
      <c r="A5282" s="1" t="s">
        <v>16245</v>
      </c>
      <c r="B5282" t="s">
        <v>24702</v>
      </c>
      <c r="C5282" t="s">
        <v>31838</v>
      </c>
      <c r="D5282" s="2">
        <v>639</v>
      </c>
    </row>
    <row r="5283" spans="1:4">
      <c r="A5283" s="1" t="s">
        <v>12662</v>
      </c>
      <c r="B5283" t="s">
        <v>22045</v>
      </c>
      <c r="C5283" t="s">
        <v>31839</v>
      </c>
      <c r="D5283" s="2">
        <v>660</v>
      </c>
    </row>
    <row r="5284" spans="1:4">
      <c r="A5284" s="1" t="s">
        <v>9395</v>
      </c>
      <c r="B5284" t="s">
        <v>18818</v>
      </c>
      <c r="C5284" t="s">
        <v>31840</v>
      </c>
      <c r="D5284" s="2">
        <v>1621</v>
      </c>
    </row>
    <row r="5285" spans="1:4">
      <c r="A5285" s="1" t="s">
        <v>16246</v>
      </c>
      <c r="B5285" t="s">
        <v>24703</v>
      </c>
      <c r="C5285" t="s">
        <v>31841</v>
      </c>
      <c r="D5285" s="2">
        <v>510</v>
      </c>
    </row>
    <row r="5286" spans="1:4">
      <c r="A5286" s="1" t="s">
        <v>9389</v>
      </c>
      <c r="B5286" t="s">
        <v>18812</v>
      </c>
      <c r="C5286" t="s">
        <v>31842</v>
      </c>
      <c r="D5286" s="2">
        <v>636</v>
      </c>
    </row>
    <row r="5287" spans="1:4">
      <c r="A5287" s="1" t="s">
        <v>16247</v>
      </c>
      <c r="B5287" t="s">
        <v>24704</v>
      </c>
      <c r="C5287" t="s">
        <v>31843</v>
      </c>
      <c r="D5287" s="2">
        <v>1049</v>
      </c>
    </row>
    <row r="5288" spans="1:4">
      <c r="A5288" s="1" t="s">
        <v>9462</v>
      </c>
      <c r="B5288" t="s">
        <v>18890</v>
      </c>
      <c r="C5288" t="s">
        <v>31844</v>
      </c>
      <c r="D5288" s="2">
        <v>664.33</v>
      </c>
    </row>
    <row r="5289" spans="1:4">
      <c r="A5289" s="1" t="s">
        <v>9463</v>
      </c>
      <c r="B5289" t="s">
        <v>18891</v>
      </c>
      <c r="C5289" t="s">
        <v>31845</v>
      </c>
      <c r="D5289" s="2">
        <v>664.33</v>
      </c>
    </row>
    <row r="5290" spans="1:4">
      <c r="A5290" s="1" t="s">
        <v>14999</v>
      </c>
      <c r="B5290" t="s">
        <v>23615</v>
      </c>
      <c r="C5290" t="s">
        <v>31846</v>
      </c>
      <c r="D5290" s="2">
        <v>500</v>
      </c>
    </row>
    <row r="5291" spans="1:4">
      <c r="A5291" s="1" t="s">
        <v>10488</v>
      </c>
      <c r="B5291" t="s">
        <v>19971</v>
      </c>
      <c r="C5291" t="s">
        <v>31847</v>
      </c>
      <c r="D5291" s="2">
        <v>500</v>
      </c>
    </row>
    <row r="5292" spans="1:4">
      <c r="A5292" s="1" t="s">
        <v>7251</v>
      </c>
      <c r="B5292" t="s">
        <v>20221</v>
      </c>
      <c r="C5292" t="s">
        <v>5077</v>
      </c>
      <c r="D5292" s="2">
        <v>500</v>
      </c>
    </row>
    <row r="5293" spans="1:4">
      <c r="A5293" s="1" t="s">
        <v>11491</v>
      </c>
      <c r="B5293" t="s">
        <v>20913</v>
      </c>
      <c r="C5293" t="s">
        <v>5076</v>
      </c>
      <c r="D5293" s="2">
        <v>500</v>
      </c>
    </row>
    <row r="5294" spans="1:4">
      <c r="A5294" s="1" t="s">
        <v>22745</v>
      </c>
      <c r="B5294" t="s">
        <v>22746</v>
      </c>
      <c r="C5294" t="s">
        <v>31848</v>
      </c>
      <c r="D5294" s="2">
        <v>500</v>
      </c>
    </row>
    <row r="5295" spans="1:4">
      <c r="A5295" s="1" t="s">
        <v>594</v>
      </c>
      <c r="B5295" t="s">
        <v>20931</v>
      </c>
      <c r="C5295" t="s">
        <v>31849</v>
      </c>
      <c r="D5295" s="2">
        <v>840</v>
      </c>
    </row>
    <row r="5296" spans="1:4">
      <c r="A5296" s="1" t="s">
        <v>597</v>
      </c>
      <c r="B5296" t="s">
        <v>24464</v>
      </c>
      <c r="C5296" t="s">
        <v>31850</v>
      </c>
      <c r="D5296" s="2">
        <v>927</v>
      </c>
    </row>
    <row r="5297" spans="1:4">
      <c r="A5297" s="1" t="s">
        <v>596</v>
      </c>
      <c r="B5297" t="s">
        <v>21056</v>
      </c>
      <c r="C5297" t="s">
        <v>31851</v>
      </c>
      <c r="D5297" s="2">
        <v>1400</v>
      </c>
    </row>
    <row r="5298" spans="1:4">
      <c r="A5298" s="1" t="s">
        <v>595</v>
      </c>
      <c r="B5298" t="s">
        <v>21027</v>
      </c>
      <c r="C5298" t="s">
        <v>31852</v>
      </c>
      <c r="D5298" s="2">
        <v>1020</v>
      </c>
    </row>
    <row r="5299" spans="1:4">
      <c r="A5299" s="1" t="s">
        <v>12250</v>
      </c>
      <c r="B5299" t="s">
        <v>21655</v>
      </c>
      <c r="C5299" t="s">
        <v>31853</v>
      </c>
      <c r="D5299" s="2">
        <v>206.6</v>
      </c>
    </row>
    <row r="5300" spans="1:4">
      <c r="A5300" s="1" t="s">
        <v>14994</v>
      </c>
      <c r="B5300" t="s">
        <v>23610</v>
      </c>
      <c r="C5300" t="s">
        <v>31854</v>
      </c>
      <c r="D5300" s="2">
        <v>735</v>
      </c>
    </row>
    <row r="5301" spans="1:4">
      <c r="A5301" s="1" t="s">
        <v>8707</v>
      </c>
      <c r="B5301" t="s">
        <v>18021</v>
      </c>
      <c r="C5301" t="s">
        <v>31855</v>
      </c>
      <c r="D5301" s="2">
        <v>815</v>
      </c>
    </row>
    <row r="5302" spans="1:4">
      <c r="A5302" s="1" t="s">
        <v>14993</v>
      </c>
      <c r="B5302" t="s">
        <v>23609</v>
      </c>
      <c r="C5302" t="s">
        <v>31856</v>
      </c>
      <c r="D5302" s="2">
        <v>1092</v>
      </c>
    </row>
    <row r="5303" spans="1:4">
      <c r="A5303" s="1" t="s">
        <v>9259</v>
      </c>
      <c r="B5303" t="s">
        <v>18673</v>
      </c>
      <c r="C5303" t="s">
        <v>31857</v>
      </c>
      <c r="D5303" s="2">
        <v>65.92</v>
      </c>
    </row>
    <row r="5304" spans="1:4">
      <c r="A5304" s="1" t="s">
        <v>9258</v>
      </c>
      <c r="B5304" t="s">
        <v>18672</v>
      </c>
      <c r="C5304" t="s">
        <v>31858</v>
      </c>
      <c r="D5304" s="2">
        <v>65.92</v>
      </c>
    </row>
    <row r="5305" spans="1:4">
      <c r="A5305" s="1" t="s">
        <v>9312</v>
      </c>
      <c r="B5305" t="s">
        <v>18733</v>
      </c>
      <c r="C5305" t="s">
        <v>31859</v>
      </c>
      <c r="D5305" s="2">
        <v>240.3</v>
      </c>
    </row>
    <row r="5306" spans="1:4">
      <c r="A5306" s="1" t="s">
        <v>14655</v>
      </c>
      <c r="B5306" t="s">
        <v>23392</v>
      </c>
      <c r="C5306" t="s">
        <v>31860</v>
      </c>
      <c r="D5306" s="2">
        <v>65.92</v>
      </c>
    </row>
    <row r="5307" spans="1:4">
      <c r="A5307" s="1" t="s">
        <v>11355</v>
      </c>
      <c r="B5307" t="s">
        <v>20760</v>
      </c>
      <c r="C5307" t="s">
        <v>31861</v>
      </c>
      <c r="D5307" s="2">
        <v>65.92</v>
      </c>
    </row>
    <row r="5308" spans="1:4">
      <c r="A5308" s="1" t="s">
        <v>9134</v>
      </c>
      <c r="B5308" t="s">
        <v>18521</v>
      </c>
      <c r="C5308" t="s">
        <v>31862</v>
      </c>
      <c r="D5308" s="2">
        <v>221.6</v>
      </c>
    </row>
    <row r="5309" spans="1:4">
      <c r="A5309" s="1" t="s">
        <v>7411</v>
      </c>
      <c r="B5309" t="s">
        <v>16542</v>
      </c>
      <c r="C5309" t="s">
        <v>31863</v>
      </c>
      <c r="D5309" s="2">
        <v>7.3</v>
      </c>
    </row>
    <row r="5310" spans="1:4">
      <c r="A5310" s="1" t="s">
        <v>7418</v>
      </c>
      <c r="B5310" t="s">
        <v>24188</v>
      </c>
      <c r="C5310" t="s">
        <v>31864</v>
      </c>
      <c r="D5310" s="2">
        <v>54.7</v>
      </c>
    </row>
    <row r="5311" spans="1:4">
      <c r="A5311" s="1" t="s">
        <v>7414</v>
      </c>
      <c r="B5311" t="s">
        <v>16946</v>
      </c>
      <c r="C5311" t="s">
        <v>31865</v>
      </c>
      <c r="D5311" s="2">
        <v>34.4</v>
      </c>
    </row>
    <row r="5312" spans="1:4">
      <c r="A5312" s="1" t="s">
        <v>7413</v>
      </c>
      <c r="B5312" t="s">
        <v>16763</v>
      </c>
      <c r="C5312" t="s">
        <v>31866</v>
      </c>
      <c r="D5312" s="2">
        <v>57.5</v>
      </c>
    </row>
    <row r="5313" spans="1:4">
      <c r="A5313" s="1" t="s">
        <v>7514</v>
      </c>
      <c r="B5313" t="s">
        <v>16562</v>
      </c>
      <c r="C5313" t="s">
        <v>31867</v>
      </c>
      <c r="D5313" s="2">
        <v>57.5</v>
      </c>
    </row>
    <row r="5314" spans="1:4">
      <c r="A5314" s="1" t="s">
        <v>7415</v>
      </c>
      <c r="B5314" t="s">
        <v>16986</v>
      </c>
      <c r="C5314" t="s">
        <v>31868</v>
      </c>
      <c r="D5314" s="2">
        <v>34.4</v>
      </c>
    </row>
    <row r="5315" spans="1:4">
      <c r="A5315" s="1" t="s">
        <v>7412</v>
      </c>
      <c r="B5315" t="s">
        <v>16561</v>
      </c>
      <c r="C5315" t="s">
        <v>31869</v>
      </c>
      <c r="D5315" s="2">
        <v>34.4</v>
      </c>
    </row>
    <row r="5316" spans="1:4">
      <c r="A5316" s="1" t="s">
        <v>9987</v>
      </c>
      <c r="B5316" t="s">
        <v>19472</v>
      </c>
      <c r="C5316" t="s">
        <v>31870</v>
      </c>
      <c r="D5316" s="2">
        <v>87</v>
      </c>
    </row>
    <row r="5317" spans="1:4">
      <c r="A5317" s="1" t="s">
        <v>1335</v>
      </c>
      <c r="B5317" t="s">
        <v>23317</v>
      </c>
      <c r="C5317" t="s">
        <v>3369</v>
      </c>
      <c r="D5317" s="2">
        <v>46</v>
      </c>
    </row>
    <row r="5318" spans="1:4">
      <c r="A5318" s="1" t="s">
        <v>1334</v>
      </c>
      <c r="B5318" t="s">
        <v>23316</v>
      </c>
      <c r="C5318" t="s">
        <v>3368</v>
      </c>
      <c r="D5318" s="2">
        <v>46</v>
      </c>
    </row>
    <row r="5319" spans="1:4">
      <c r="A5319" s="1" t="s">
        <v>8194</v>
      </c>
      <c r="B5319" t="s">
        <v>17404</v>
      </c>
      <c r="C5319" t="s">
        <v>31871</v>
      </c>
      <c r="D5319" s="2">
        <v>70</v>
      </c>
    </row>
    <row r="5320" spans="1:4">
      <c r="A5320" s="1" t="s">
        <v>8196</v>
      </c>
      <c r="B5320" t="s">
        <v>17406</v>
      </c>
      <c r="C5320" t="s">
        <v>3385</v>
      </c>
      <c r="D5320" s="2">
        <v>86.4</v>
      </c>
    </row>
    <row r="5321" spans="1:4">
      <c r="A5321" s="1" t="s">
        <v>8195</v>
      </c>
      <c r="B5321" t="s">
        <v>17405</v>
      </c>
      <c r="C5321" t="s">
        <v>3383</v>
      </c>
      <c r="D5321" s="2">
        <v>86.4</v>
      </c>
    </row>
    <row r="5322" spans="1:4">
      <c r="A5322" s="1" t="s">
        <v>1333</v>
      </c>
      <c r="B5322" t="s">
        <v>23315</v>
      </c>
      <c r="C5322" t="s">
        <v>3372</v>
      </c>
      <c r="D5322" s="2">
        <v>46</v>
      </c>
    </row>
    <row r="5323" spans="1:4">
      <c r="A5323" s="1" t="s">
        <v>1332</v>
      </c>
      <c r="B5323" t="s">
        <v>23314</v>
      </c>
      <c r="C5323" t="s">
        <v>3371</v>
      </c>
      <c r="D5323" s="2">
        <v>46</v>
      </c>
    </row>
    <row r="5324" spans="1:4">
      <c r="A5324" s="1" t="s">
        <v>8193</v>
      </c>
      <c r="B5324" t="s">
        <v>17403</v>
      </c>
      <c r="C5324" t="s">
        <v>3377</v>
      </c>
      <c r="D5324" s="2">
        <v>85.32</v>
      </c>
    </row>
    <row r="5325" spans="1:4">
      <c r="A5325" s="1" t="s">
        <v>8191</v>
      </c>
      <c r="B5325" t="s">
        <v>17401</v>
      </c>
      <c r="C5325" t="s">
        <v>3376</v>
      </c>
      <c r="D5325" s="2">
        <v>86</v>
      </c>
    </row>
    <row r="5326" spans="1:4">
      <c r="A5326" s="1" t="s">
        <v>13422</v>
      </c>
      <c r="B5326" t="s">
        <v>22577</v>
      </c>
      <c r="C5326" t="s">
        <v>31872</v>
      </c>
      <c r="D5326" s="2">
        <v>140</v>
      </c>
    </row>
    <row r="5327" spans="1:4">
      <c r="A5327" s="1" t="s">
        <v>15543</v>
      </c>
      <c r="B5327" t="s">
        <v>24087</v>
      </c>
      <c r="C5327" t="s">
        <v>31873</v>
      </c>
      <c r="D5327" s="2">
        <v>140</v>
      </c>
    </row>
    <row r="5328" spans="1:4">
      <c r="A5328" s="1" t="s">
        <v>13426</v>
      </c>
      <c r="B5328" t="s">
        <v>22580</v>
      </c>
      <c r="C5328" t="s">
        <v>31874</v>
      </c>
      <c r="D5328" s="2">
        <v>210</v>
      </c>
    </row>
    <row r="5329" spans="1:4">
      <c r="A5329" s="1" t="s">
        <v>13425</v>
      </c>
      <c r="B5329" t="s">
        <v>22579</v>
      </c>
      <c r="C5329" t="s">
        <v>31875</v>
      </c>
      <c r="D5329" s="2">
        <v>240</v>
      </c>
    </row>
    <row r="5330" spans="1:4">
      <c r="A5330" s="1" t="s">
        <v>13427</v>
      </c>
      <c r="B5330" t="s">
        <v>22581</v>
      </c>
      <c r="C5330" t="s">
        <v>31876</v>
      </c>
      <c r="D5330" s="2">
        <v>130</v>
      </c>
    </row>
    <row r="5331" spans="1:4">
      <c r="A5331" s="1" t="s">
        <v>12334</v>
      </c>
      <c r="B5331" t="s">
        <v>21735</v>
      </c>
      <c r="C5331" t="s">
        <v>31877</v>
      </c>
      <c r="D5331" s="2">
        <v>66.180000000000007</v>
      </c>
    </row>
    <row r="5332" spans="1:4">
      <c r="A5332" s="1" t="s">
        <v>12333</v>
      </c>
      <c r="B5332" t="s">
        <v>21734</v>
      </c>
      <c r="C5332" t="s">
        <v>31878</v>
      </c>
      <c r="D5332" s="2">
        <v>66.180000000000007</v>
      </c>
    </row>
    <row r="5333" spans="1:4">
      <c r="A5333" s="1" t="s">
        <v>1031</v>
      </c>
      <c r="B5333" t="s">
        <v>22587</v>
      </c>
      <c r="C5333" t="s">
        <v>31879</v>
      </c>
      <c r="D5333" s="2">
        <v>87</v>
      </c>
    </row>
    <row r="5334" spans="1:4">
      <c r="A5334" s="1" t="s">
        <v>10745</v>
      </c>
      <c r="B5334" t="s">
        <v>20218</v>
      </c>
      <c r="C5334" t="s">
        <v>31880</v>
      </c>
      <c r="D5334" s="2">
        <v>52</v>
      </c>
    </row>
    <row r="5335" spans="1:4">
      <c r="A5335" s="1" t="s">
        <v>1033</v>
      </c>
      <c r="B5335" t="s">
        <v>17837</v>
      </c>
      <c r="C5335" t="s">
        <v>31881</v>
      </c>
      <c r="D5335" s="2">
        <v>87</v>
      </c>
    </row>
    <row r="5336" spans="1:4">
      <c r="A5336" s="1" t="s">
        <v>6333</v>
      </c>
      <c r="B5336" t="s">
        <v>18179</v>
      </c>
      <c r="C5336" t="s">
        <v>31882</v>
      </c>
      <c r="D5336" s="2">
        <v>87</v>
      </c>
    </row>
    <row r="5337" spans="1:4">
      <c r="A5337" s="1" t="s">
        <v>10743</v>
      </c>
      <c r="B5337" t="s">
        <v>20216</v>
      </c>
      <c r="C5337" t="s">
        <v>31883</v>
      </c>
      <c r="D5337" s="2">
        <v>52</v>
      </c>
    </row>
    <row r="5338" spans="1:4">
      <c r="A5338" s="1" t="s">
        <v>1032</v>
      </c>
      <c r="B5338" t="s">
        <v>22589</v>
      </c>
      <c r="C5338" t="s">
        <v>31884</v>
      </c>
      <c r="D5338" s="2">
        <v>87</v>
      </c>
    </row>
    <row r="5339" spans="1:4">
      <c r="A5339" s="1" t="s">
        <v>10744</v>
      </c>
      <c r="B5339" t="s">
        <v>20217</v>
      </c>
      <c r="C5339" t="s">
        <v>31885</v>
      </c>
      <c r="D5339" s="2">
        <v>52</v>
      </c>
    </row>
    <row r="5340" spans="1:4">
      <c r="A5340" s="1" t="s">
        <v>1034</v>
      </c>
      <c r="B5340" t="s">
        <v>17838</v>
      </c>
      <c r="C5340" t="s">
        <v>31886</v>
      </c>
      <c r="D5340" s="2">
        <v>87</v>
      </c>
    </row>
    <row r="5341" spans="1:4">
      <c r="A5341" s="1" t="s">
        <v>15880</v>
      </c>
      <c r="B5341" t="s">
        <v>24379</v>
      </c>
      <c r="C5341" t="s">
        <v>15880</v>
      </c>
      <c r="D5341" s="2">
        <v>244.6</v>
      </c>
    </row>
    <row r="5342" spans="1:4">
      <c r="A5342" s="1" t="s">
        <v>15708</v>
      </c>
      <c r="B5342" t="s">
        <v>24215</v>
      </c>
      <c r="C5342" t="s">
        <v>31887</v>
      </c>
      <c r="D5342" s="2">
        <v>579.99</v>
      </c>
    </row>
    <row r="5343" spans="1:4">
      <c r="A5343" s="1" t="s">
        <v>15707</v>
      </c>
      <c r="B5343" t="s">
        <v>24214</v>
      </c>
      <c r="C5343" t="s">
        <v>31888</v>
      </c>
      <c r="D5343" s="2">
        <v>579.99</v>
      </c>
    </row>
    <row r="5344" spans="1:4">
      <c r="A5344" s="1" t="s">
        <v>8513</v>
      </c>
      <c r="B5344" t="s">
        <v>17805</v>
      </c>
      <c r="C5344" t="s">
        <v>8513</v>
      </c>
      <c r="D5344" s="2">
        <v>852</v>
      </c>
    </row>
    <row r="5345" spans="1:4">
      <c r="A5345" s="1" t="s">
        <v>13840</v>
      </c>
      <c r="B5345" t="s">
        <v>22792</v>
      </c>
      <c r="C5345" t="s">
        <v>31889</v>
      </c>
      <c r="D5345" s="2">
        <v>214.6</v>
      </c>
    </row>
    <row r="5346" spans="1:4">
      <c r="A5346" s="1" t="s">
        <v>7755</v>
      </c>
      <c r="B5346" t="s">
        <v>16854</v>
      </c>
      <c r="C5346" t="s">
        <v>31890</v>
      </c>
      <c r="D5346" s="2">
        <v>273.79000000000002</v>
      </c>
    </row>
    <row r="5347" spans="1:4">
      <c r="A5347" s="1" t="s">
        <v>7759</v>
      </c>
      <c r="B5347" t="s">
        <v>16860</v>
      </c>
      <c r="C5347" t="s">
        <v>31891</v>
      </c>
      <c r="D5347" s="2">
        <v>330</v>
      </c>
    </row>
    <row r="5348" spans="1:4">
      <c r="A5348" s="1" t="s">
        <v>13529</v>
      </c>
      <c r="B5348" t="s">
        <v>22634</v>
      </c>
      <c r="C5348" t="s">
        <v>13529</v>
      </c>
      <c r="D5348" s="2">
        <v>1050</v>
      </c>
    </row>
    <row r="5349" spans="1:4">
      <c r="A5349" s="1" t="s">
        <v>827</v>
      </c>
      <c r="B5349" t="s">
        <v>19161</v>
      </c>
      <c r="C5349" t="s">
        <v>827</v>
      </c>
      <c r="D5349" s="2">
        <v>1050</v>
      </c>
    </row>
    <row r="5350" spans="1:4">
      <c r="A5350" s="1" t="s">
        <v>828</v>
      </c>
      <c r="B5350" t="s">
        <v>18040</v>
      </c>
      <c r="C5350" t="s">
        <v>828</v>
      </c>
      <c r="D5350" s="2">
        <v>1050</v>
      </c>
    </row>
    <row r="5351" spans="1:4">
      <c r="A5351" s="1" t="s">
        <v>16352</v>
      </c>
      <c r="B5351" t="s">
        <v>24750</v>
      </c>
      <c r="C5351" t="s">
        <v>16352</v>
      </c>
      <c r="D5351" s="2">
        <v>241.7</v>
      </c>
    </row>
    <row r="5352" spans="1:4">
      <c r="A5352" s="1" t="s">
        <v>7892</v>
      </c>
      <c r="B5352" t="s">
        <v>17061</v>
      </c>
      <c r="C5352" t="s">
        <v>31892</v>
      </c>
      <c r="D5352" s="2">
        <v>436.8</v>
      </c>
    </row>
    <row r="5353" spans="1:4">
      <c r="A5353" s="1" t="s">
        <v>14001</v>
      </c>
      <c r="B5353" t="s">
        <v>22888</v>
      </c>
      <c r="C5353" t="s">
        <v>14001</v>
      </c>
      <c r="D5353" s="2">
        <v>1300</v>
      </c>
    </row>
    <row r="5354" spans="1:4">
      <c r="A5354" s="1" t="s">
        <v>9004</v>
      </c>
      <c r="B5354" t="s">
        <v>18346</v>
      </c>
      <c r="C5354" t="s">
        <v>9004</v>
      </c>
      <c r="D5354" s="2">
        <v>1300</v>
      </c>
    </row>
    <row r="5355" spans="1:4">
      <c r="A5355" s="1" t="s">
        <v>8512</v>
      </c>
      <c r="B5355" t="s">
        <v>17804</v>
      </c>
      <c r="C5355" t="s">
        <v>8512</v>
      </c>
      <c r="D5355" s="2">
        <v>852</v>
      </c>
    </row>
    <row r="5356" spans="1:4">
      <c r="A5356" s="1" t="s">
        <v>13828</v>
      </c>
      <c r="B5356" t="s">
        <v>22783</v>
      </c>
      <c r="C5356" t="s">
        <v>31893</v>
      </c>
      <c r="D5356" s="2">
        <v>1567.93</v>
      </c>
    </row>
    <row r="5357" spans="1:4">
      <c r="A5357" s="1" t="s">
        <v>5684</v>
      </c>
      <c r="B5357" t="s">
        <v>18807</v>
      </c>
      <c r="C5357" t="s">
        <v>31894</v>
      </c>
      <c r="D5357" s="2">
        <v>73.5</v>
      </c>
    </row>
    <row r="5358" spans="1:4">
      <c r="A5358" s="1" t="s">
        <v>5676</v>
      </c>
      <c r="B5358" t="s">
        <v>16543</v>
      </c>
      <c r="C5358" t="s">
        <v>31895</v>
      </c>
      <c r="D5358" s="2">
        <v>88</v>
      </c>
    </row>
    <row r="5359" spans="1:4">
      <c r="A5359" s="1" t="s">
        <v>5687</v>
      </c>
      <c r="B5359" t="s">
        <v>18946</v>
      </c>
      <c r="C5359" t="s">
        <v>31896</v>
      </c>
      <c r="D5359" s="2">
        <v>208.5</v>
      </c>
    </row>
    <row r="5360" spans="1:4">
      <c r="A5360" s="1" t="s">
        <v>5694</v>
      </c>
      <c r="B5360" t="s">
        <v>21100</v>
      </c>
      <c r="C5360" t="s">
        <v>31897</v>
      </c>
      <c r="D5360" s="2">
        <v>327.5</v>
      </c>
    </row>
    <row r="5361" spans="1:4">
      <c r="A5361" s="1" t="s">
        <v>14442</v>
      </c>
      <c r="B5361" t="s">
        <v>23229</v>
      </c>
      <c r="C5361" t="s">
        <v>31898</v>
      </c>
      <c r="D5361" s="2">
        <v>110.88</v>
      </c>
    </row>
    <row r="5362" spans="1:4">
      <c r="A5362" s="1" t="s">
        <v>14802</v>
      </c>
      <c r="B5362" t="s">
        <v>23482</v>
      </c>
      <c r="C5362" t="s">
        <v>31899</v>
      </c>
      <c r="D5362" s="2">
        <v>170</v>
      </c>
    </row>
    <row r="5363" spans="1:4">
      <c r="A5363" s="1" t="s">
        <v>10108</v>
      </c>
      <c r="B5363" t="s">
        <v>19593</v>
      </c>
      <c r="C5363" t="s">
        <v>31900</v>
      </c>
      <c r="D5363" s="2">
        <v>110.88</v>
      </c>
    </row>
    <row r="5364" spans="1:4">
      <c r="A5364" s="1" t="s">
        <v>14441</v>
      </c>
      <c r="B5364" t="s">
        <v>23228</v>
      </c>
      <c r="C5364" t="s">
        <v>31901</v>
      </c>
      <c r="D5364" s="2">
        <v>110.88</v>
      </c>
    </row>
    <row r="5365" spans="1:4">
      <c r="A5365" s="1" t="s">
        <v>5678</v>
      </c>
      <c r="B5365" t="s">
        <v>17585</v>
      </c>
      <c r="C5365" t="s">
        <v>31902</v>
      </c>
      <c r="D5365" s="2">
        <v>100</v>
      </c>
    </row>
    <row r="5366" spans="1:4">
      <c r="A5366" s="1" t="s">
        <v>5677</v>
      </c>
      <c r="B5366" t="s">
        <v>17584</v>
      </c>
      <c r="C5366" t="s">
        <v>31903</v>
      </c>
      <c r="D5366" s="2">
        <v>98</v>
      </c>
    </row>
    <row r="5367" spans="1:4">
      <c r="A5367" s="1" t="s">
        <v>9576</v>
      </c>
      <c r="B5367" t="s">
        <v>19007</v>
      </c>
      <c r="C5367" t="s">
        <v>31904</v>
      </c>
      <c r="D5367" s="2">
        <v>172.5</v>
      </c>
    </row>
    <row r="5368" spans="1:4">
      <c r="A5368" s="1" t="s">
        <v>5568</v>
      </c>
      <c r="B5368" t="s">
        <v>19145</v>
      </c>
      <c r="C5368" t="s">
        <v>31905</v>
      </c>
      <c r="D5368" s="2">
        <v>67.5</v>
      </c>
    </row>
    <row r="5369" spans="1:4">
      <c r="A5369" s="1" t="s">
        <v>5567</v>
      </c>
      <c r="B5369" t="s">
        <v>18405</v>
      </c>
      <c r="C5369" t="s">
        <v>31906</v>
      </c>
      <c r="D5369" s="2">
        <v>101.6</v>
      </c>
    </row>
    <row r="5370" spans="1:4">
      <c r="A5370" s="1" t="s">
        <v>9447</v>
      </c>
      <c r="B5370" t="s">
        <v>18867</v>
      </c>
      <c r="C5370" t="s">
        <v>2115</v>
      </c>
      <c r="D5370" s="2">
        <v>83.48</v>
      </c>
    </row>
    <row r="5371" spans="1:4">
      <c r="A5371" s="1" t="s">
        <v>15218</v>
      </c>
      <c r="B5371" t="s">
        <v>23806</v>
      </c>
      <c r="C5371" t="s">
        <v>2121</v>
      </c>
      <c r="D5371" s="2">
        <v>155.61000000000001</v>
      </c>
    </row>
    <row r="5372" spans="1:4">
      <c r="A5372" s="1" t="s">
        <v>14039</v>
      </c>
      <c r="B5372" t="s">
        <v>22923</v>
      </c>
      <c r="C5372" t="s">
        <v>14039</v>
      </c>
      <c r="D5372" s="2">
        <v>1050</v>
      </c>
    </row>
    <row r="5373" spans="1:4">
      <c r="A5373" s="1" t="s">
        <v>14054</v>
      </c>
      <c r="B5373" t="s">
        <v>22933</v>
      </c>
      <c r="C5373" t="s">
        <v>14054</v>
      </c>
      <c r="D5373" s="2">
        <v>1671.625</v>
      </c>
    </row>
    <row r="5374" spans="1:4">
      <c r="A5374" s="1" t="s">
        <v>5675</v>
      </c>
      <c r="B5374" t="s">
        <v>24191</v>
      </c>
      <c r="C5374" t="s">
        <v>5675</v>
      </c>
      <c r="D5374" s="2">
        <v>18.62</v>
      </c>
    </row>
    <row r="5375" spans="1:4">
      <c r="A5375" s="1" t="s">
        <v>13859</v>
      </c>
      <c r="B5375" t="s">
        <v>22807</v>
      </c>
      <c r="C5375" t="s">
        <v>13859</v>
      </c>
      <c r="D5375" s="2">
        <v>46.988</v>
      </c>
    </row>
    <row r="5376" spans="1:4">
      <c r="A5376" s="1" t="s">
        <v>15292</v>
      </c>
      <c r="B5376" t="s">
        <v>23866</v>
      </c>
      <c r="C5376" t="s">
        <v>15292</v>
      </c>
      <c r="D5376" s="2">
        <v>571.89179999999999</v>
      </c>
    </row>
    <row r="5377" spans="1:4">
      <c r="A5377" s="1" t="s">
        <v>13989</v>
      </c>
      <c r="B5377" t="s">
        <v>22881</v>
      </c>
      <c r="C5377" t="s">
        <v>13989</v>
      </c>
      <c r="D5377" s="2">
        <v>193.28749999999999</v>
      </c>
    </row>
    <row r="5378" spans="1:4">
      <c r="A5378" s="1" t="s">
        <v>13858</v>
      </c>
      <c r="B5378" t="s">
        <v>22806</v>
      </c>
      <c r="C5378" t="s">
        <v>13858</v>
      </c>
      <c r="D5378" s="2">
        <v>10.7178</v>
      </c>
    </row>
    <row r="5379" spans="1:4">
      <c r="A5379" s="1" t="s">
        <v>15043</v>
      </c>
      <c r="B5379" t="s">
        <v>23654</v>
      </c>
      <c r="C5379" t="s">
        <v>15043</v>
      </c>
      <c r="D5379" s="2">
        <v>96.266599999999997</v>
      </c>
    </row>
    <row r="5380" spans="1:4">
      <c r="A5380" s="1" t="s">
        <v>14550</v>
      </c>
      <c r="B5380" t="s">
        <v>23320</v>
      </c>
      <c r="C5380" t="s">
        <v>14550</v>
      </c>
      <c r="D5380" s="2">
        <v>181.78</v>
      </c>
    </row>
    <row r="5381" spans="1:4">
      <c r="A5381" s="1" t="s">
        <v>15057</v>
      </c>
      <c r="B5381" t="s">
        <v>23659</v>
      </c>
      <c r="C5381" t="s">
        <v>15057</v>
      </c>
      <c r="D5381" s="2">
        <v>194.93</v>
      </c>
    </row>
    <row r="5382" spans="1:4">
      <c r="A5382" s="1" t="s">
        <v>13856</v>
      </c>
      <c r="B5382" t="s">
        <v>22804</v>
      </c>
      <c r="C5382" t="s">
        <v>13856</v>
      </c>
      <c r="D5382" s="2">
        <v>38.458399999999997</v>
      </c>
    </row>
    <row r="5383" spans="1:4">
      <c r="A5383" s="1" t="s">
        <v>14065</v>
      </c>
      <c r="B5383" t="s">
        <v>22937</v>
      </c>
      <c r="C5383" t="s">
        <v>14065</v>
      </c>
      <c r="D5383" s="2">
        <v>19.934999999999999</v>
      </c>
    </row>
    <row r="5384" spans="1:4">
      <c r="A5384" s="1" t="s">
        <v>13861</v>
      </c>
      <c r="B5384" t="s">
        <v>22809</v>
      </c>
      <c r="C5384" t="s">
        <v>13861</v>
      </c>
      <c r="D5384" s="2">
        <v>85.68</v>
      </c>
    </row>
    <row r="5385" spans="1:4">
      <c r="A5385" s="1" t="s">
        <v>13871</v>
      </c>
      <c r="B5385" t="s">
        <v>22818</v>
      </c>
      <c r="C5385" t="s">
        <v>13871</v>
      </c>
      <c r="D5385" s="2">
        <v>58.65</v>
      </c>
    </row>
    <row r="5386" spans="1:4">
      <c r="A5386" s="1" t="s">
        <v>13870</v>
      </c>
      <c r="B5386" t="s">
        <v>22817</v>
      </c>
      <c r="C5386" t="s">
        <v>13870</v>
      </c>
      <c r="D5386" s="2">
        <v>96.63</v>
      </c>
    </row>
    <row r="5387" spans="1:4">
      <c r="A5387" s="1" t="s">
        <v>13889</v>
      </c>
      <c r="B5387" t="s">
        <v>22831</v>
      </c>
      <c r="C5387" t="s">
        <v>13889</v>
      </c>
      <c r="D5387" s="2">
        <v>205.7996</v>
      </c>
    </row>
    <row r="5388" spans="1:4">
      <c r="A5388" s="1" t="s">
        <v>15042</v>
      </c>
      <c r="B5388" t="s">
        <v>23653</v>
      </c>
      <c r="C5388" t="s">
        <v>15042</v>
      </c>
      <c r="D5388" s="2">
        <v>235</v>
      </c>
    </row>
    <row r="5389" spans="1:4">
      <c r="A5389" s="1" t="s">
        <v>13857</v>
      </c>
      <c r="B5389" t="s">
        <v>22805</v>
      </c>
      <c r="C5389" t="s">
        <v>13857</v>
      </c>
      <c r="D5389" s="2">
        <v>148.30000000000001</v>
      </c>
    </row>
    <row r="5390" spans="1:4">
      <c r="A5390" s="1" t="s">
        <v>15598</v>
      </c>
      <c r="B5390" t="s">
        <v>24136</v>
      </c>
      <c r="C5390" t="s">
        <v>15598</v>
      </c>
      <c r="D5390" s="2">
        <v>342.82</v>
      </c>
    </row>
    <row r="5391" spans="1:4">
      <c r="A5391" s="1" t="s">
        <v>13869</v>
      </c>
      <c r="B5391" t="s">
        <v>22816</v>
      </c>
      <c r="C5391" t="s">
        <v>13869</v>
      </c>
      <c r="D5391" s="2">
        <v>1953.3</v>
      </c>
    </row>
    <row r="5392" spans="1:4">
      <c r="A5392" s="1" t="s">
        <v>13988</v>
      </c>
      <c r="B5392" t="s">
        <v>22880</v>
      </c>
      <c r="C5392" t="s">
        <v>13988</v>
      </c>
      <c r="D5392" s="2">
        <v>168.6</v>
      </c>
    </row>
    <row r="5393" spans="1:4">
      <c r="A5393" s="1" t="s">
        <v>14430</v>
      </c>
      <c r="B5393" t="s">
        <v>23222</v>
      </c>
      <c r="C5393" t="s">
        <v>14430</v>
      </c>
      <c r="D5393" s="2">
        <v>440.01190000000003</v>
      </c>
    </row>
    <row r="5394" spans="1:4">
      <c r="A5394" s="1" t="s">
        <v>13860</v>
      </c>
      <c r="B5394" t="s">
        <v>22808</v>
      </c>
      <c r="C5394" t="s">
        <v>13860</v>
      </c>
      <c r="D5394" s="2">
        <v>145.9522</v>
      </c>
    </row>
    <row r="5395" spans="1:4">
      <c r="A5395" s="1" t="s">
        <v>11535</v>
      </c>
      <c r="B5395" t="s">
        <v>20949</v>
      </c>
      <c r="C5395" t="s">
        <v>31907</v>
      </c>
      <c r="D5395" s="2">
        <v>181.07</v>
      </c>
    </row>
    <row r="5396" spans="1:4">
      <c r="A5396" s="1" t="s">
        <v>11536</v>
      </c>
      <c r="B5396" t="s">
        <v>20950</v>
      </c>
      <c r="C5396" t="s">
        <v>31908</v>
      </c>
      <c r="D5396" s="2">
        <v>181.07</v>
      </c>
    </row>
    <row r="5397" spans="1:4">
      <c r="A5397" s="1" t="s">
        <v>11537</v>
      </c>
      <c r="B5397" t="s">
        <v>20951</v>
      </c>
      <c r="C5397" t="s">
        <v>31909</v>
      </c>
      <c r="D5397" s="2">
        <v>181.07</v>
      </c>
    </row>
    <row r="5398" spans="1:4">
      <c r="A5398" s="1" t="s">
        <v>11538</v>
      </c>
      <c r="B5398" t="s">
        <v>20952</v>
      </c>
      <c r="C5398" t="s">
        <v>31910</v>
      </c>
      <c r="D5398" s="2">
        <v>181.07</v>
      </c>
    </row>
    <row r="5399" spans="1:4">
      <c r="A5399" s="1" t="s">
        <v>11539</v>
      </c>
      <c r="B5399" t="s">
        <v>20953</v>
      </c>
      <c r="C5399" t="s">
        <v>31911</v>
      </c>
      <c r="D5399" s="2">
        <v>181.07</v>
      </c>
    </row>
    <row r="5400" spans="1:4">
      <c r="A5400" s="1" t="s">
        <v>15216</v>
      </c>
      <c r="B5400" t="s">
        <v>23802</v>
      </c>
      <c r="C5400" t="s">
        <v>31912</v>
      </c>
      <c r="D5400" s="2">
        <v>500</v>
      </c>
    </row>
    <row r="5401" spans="1:4">
      <c r="A5401" s="1" t="s">
        <v>13500</v>
      </c>
      <c r="B5401" t="s">
        <v>22622</v>
      </c>
      <c r="C5401" t="s">
        <v>31913</v>
      </c>
      <c r="D5401" s="2">
        <v>500</v>
      </c>
    </row>
    <row r="5402" spans="1:4">
      <c r="A5402" s="1" t="s">
        <v>7478</v>
      </c>
      <c r="B5402" t="s">
        <v>24240</v>
      </c>
      <c r="C5402" t="s">
        <v>31914</v>
      </c>
      <c r="D5402" s="2">
        <v>391.44</v>
      </c>
    </row>
    <row r="5403" spans="1:4">
      <c r="A5403" s="1" t="s">
        <v>6710</v>
      </c>
      <c r="B5403" t="s">
        <v>16690</v>
      </c>
      <c r="C5403" t="s">
        <v>31915</v>
      </c>
      <c r="D5403" s="2">
        <v>1257.4000000000001</v>
      </c>
    </row>
    <row r="5404" spans="1:4">
      <c r="A5404" s="1" t="s">
        <v>6711</v>
      </c>
      <c r="B5404" t="s">
        <v>16704</v>
      </c>
      <c r="C5404" t="s">
        <v>31916</v>
      </c>
      <c r="D5404" s="2">
        <v>225.82</v>
      </c>
    </row>
    <row r="5405" spans="1:4">
      <c r="A5405" s="1" t="s">
        <v>7652</v>
      </c>
      <c r="B5405" t="s">
        <v>16703</v>
      </c>
      <c r="C5405" t="s">
        <v>31917</v>
      </c>
      <c r="D5405" s="2">
        <v>410.14</v>
      </c>
    </row>
    <row r="5406" spans="1:4">
      <c r="A5406" s="1" t="s">
        <v>6709</v>
      </c>
      <c r="B5406" t="s">
        <v>16686</v>
      </c>
      <c r="C5406" t="s">
        <v>31918</v>
      </c>
      <c r="D5406" s="2">
        <v>934.18</v>
      </c>
    </row>
    <row r="5407" spans="1:4">
      <c r="A5407" s="1" t="s">
        <v>6708</v>
      </c>
      <c r="B5407" t="s">
        <v>16680</v>
      </c>
      <c r="C5407" t="s">
        <v>31919</v>
      </c>
      <c r="D5407" s="2">
        <v>1429.95</v>
      </c>
    </row>
    <row r="5408" spans="1:4">
      <c r="A5408" s="1" t="s">
        <v>11058</v>
      </c>
      <c r="B5408" t="s">
        <v>20460</v>
      </c>
      <c r="C5408" t="s">
        <v>31920</v>
      </c>
      <c r="D5408" s="2">
        <v>165.52</v>
      </c>
    </row>
    <row r="5409" spans="1:4">
      <c r="A5409" s="1" t="s">
        <v>5340</v>
      </c>
      <c r="B5409" t="s">
        <v>18489</v>
      </c>
      <c r="C5409" t="s">
        <v>31921</v>
      </c>
      <c r="D5409" s="2">
        <v>52.9</v>
      </c>
    </row>
    <row r="5410" spans="1:4">
      <c r="A5410" s="1" t="s">
        <v>12942</v>
      </c>
      <c r="B5410" t="s">
        <v>22245</v>
      </c>
      <c r="C5410" t="s">
        <v>31922</v>
      </c>
      <c r="D5410" s="2">
        <v>104.4</v>
      </c>
    </row>
    <row r="5411" spans="1:4">
      <c r="A5411" s="1" t="s">
        <v>17252</v>
      </c>
      <c r="B5411" t="s">
        <v>17253</v>
      </c>
      <c r="C5411" t="s">
        <v>31923</v>
      </c>
      <c r="D5411" s="2">
        <v>104</v>
      </c>
    </row>
    <row r="5412" spans="1:4">
      <c r="A5412" s="1" t="s">
        <v>11877</v>
      </c>
      <c r="B5412" t="s">
        <v>21301</v>
      </c>
      <c r="C5412" t="s">
        <v>31924</v>
      </c>
      <c r="D5412" s="2">
        <v>84</v>
      </c>
    </row>
    <row r="5413" spans="1:4">
      <c r="A5413" s="1" t="s">
        <v>5665</v>
      </c>
      <c r="B5413" t="s">
        <v>21177</v>
      </c>
      <c r="C5413" t="s">
        <v>31925</v>
      </c>
      <c r="D5413" s="2">
        <v>75.47</v>
      </c>
    </row>
    <row r="5414" spans="1:4">
      <c r="A5414" s="1" t="s">
        <v>5345</v>
      </c>
      <c r="B5414" t="s">
        <v>18658</v>
      </c>
      <c r="C5414" t="s">
        <v>31926</v>
      </c>
      <c r="D5414" s="2">
        <v>60.48</v>
      </c>
    </row>
    <row r="5415" spans="1:4">
      <c r="A5415" s="1" t="s">
        <v>12463</v>
      </c>
      <c r="B5415" t="s">
        <v>21857</v>
      </c>
      <c r="C5415" t="s">
        <v>31927</v>
      </c>
      <c r="D5415" s="2">
        <v>120</v>
      </c>
    </row>
    <row r="5416" spans="1:4">
      <c r="A5416" s="1" t="s">
        <v>11287</v>
      </c>
      <c r="B5416" t="s">
        <v>20696</v>
      </c>
      <c r="C5416" t="s">
        <v>2805</v>
      </c>
      <c r="D5416" s="2">
        <v>359.63</v>
      </c>
    </row>
    <row r="5417" spans="1:4">
      <c r="A5417" s="1" t="s">
        <v>5374</v>
      </c>
      <c r="B5417" t="s">
        <v>21858</v>
      </c>
      <c r="C5417" t="s">
        <v>31928</v>
      </c>
      <c r="D5417" s="2">
        <v>332.36</v>
      </c>
    </row>
    <row r="5418" spans="1:4">
      <c r="A5418" s="1" t="s">
        <v>15113</v>
      </c>
      <c r="B5418" t="s">
        <v>23695</v>
      </c>
      <c r="C5418" t="s">
        <v>2150</v>
      </c>
      <c r="D5418" s="2">
        <v>181.39</v>
      </c>
    </row>
    <row r="5419" spans="1:4">
      <c r="A5419" s="1" t="s">
        <v>5599</v>
      </c>
      <c r="B5419" t="s">
        <v>18710</v>
      </c>
      <c r="C5419" t="s">
        <v>31929</v>
      </c>
      <c r="D5419" s="2">
        <v>368</v>
      </c>
    </row>
    <row r="5420" spans="1:4">
      <c r="A5420" s="1" t="s">
        <v>5600</v>
      </c>
      <c r="B5420" t="s">
        <v>20620</v>
      </c>
      <c r="C5420" t="s">
        <v>31930</v>
      </c>
      <c r="D5420" s="2">
        <v>92</v>
      </c>
    </row>
    <row r="5421" spans="1:4">
      <c r="A5421" s="1" t="s">
        <v>5607</v>
      </c>
      <c r="B5421" t="s">
        <v>22949</v>
      </c>
      <c r="C5421" t="s">
        <v>31931</v>
      </c>
      <c r="D5421" s="2">
        <v>210</v>
      </c>
    </row>
    <row r="5422" spans="1:4">
      <c r="A5422" s="1" t="s">
        <v>5346</v>
      </c>
      <c r="B5422" t="s">
        <v>18667</v>
      </c>
      <c r="C5422" t="s">
        <v>31932</v>
      </c>
      <c r="D5422" s="2">
        <v>60.48</v>
      </c>
    </row>
    <row r="5423" spans="1:4">
      <c r="A5423" s="1" t="s">
        <v>5343</v>
      </c>
      <c r="B5423" t="s">
        <v>18518</v>
      </c>
      <c r="C5423" t="s">
        <v>31933</v>
      </c>
      <c r="D5423" s="2">
        <v>74.63</v>
      </c>
    </row>
    <row r="5424" spans="1:4">
      <c r="A5424" s="1" t="s">
        <v>5342</v>
      </c>
      <c r="B5424" t="s">
        <v>18517</v>
      </c>
      <c r="C5424" t="s">
        <v>31934</v>
      </c>
      <c r="D5424" s="2">
        <v>74.61</v>
      </c>
    </row>
    <row r="5425" spans="1:4">
      <c r="A5425" s="1" t="s">
        <v>5333</v>
      </c>
      <c r="B5425" t="s">
        <v>18093</v>
      </c>
      <c r="C5425" t="s">
        <v>31935</v>
      </c>
      <c r="D5425" s="2">
        <v>50.22</v>
      </c>
    </row>
    <row r="5426" spans="1:4">
      <c r="A5426" s="1" t="s">
        <v>5341</v>
      </c>
      <c r="B5426" t="s">
        <v>18511</v>
      </c>
      <c r="C5426" t="s">
        <v>31936</v>
      </c>
      <c r="D5426" s="2">
        <v>52.24</v>
      </c>
    </row>
    <row r="5427" spans="1:4">
      <c r="A5427" s="1" t="s">
        <v>12462</v>
      </c>
      <c r="B5427" t="s">
        <v>21856</v>
      </c>
      <c r="C5427" t="s">
        <v>31937</v>
      </c>
      <c r="D5427" s="2">
        <v>120</v>
      </c>
    </row>
    <row r="5428" spans="1:4">
      <c r="A5428" s="1" t="s">
        <v>5329</v>
      </c>
      <c r="B5428" t="s">
        <v>17886</v>
      </c>
      <c r="C5428" t="s">
        <v>31938</v>
      </c>
      <c r="D5428" s="2">
        <v>59.69</v>
      </c>
    </row>
    <row r="5429" spans="1:4">
      <c r="A5429" s="1" t="s">
        <v>5322</v>
      </c>
      <c r="B5429" t="s">
        <v>17274</v>
      </c>
      <c r="C5429" t="s">
        <v>31939</v>
      </c>
      <c r="D5429" s="2">
        <v>176.41</v>
      </c>
    </row>
    <row r="5430" spans="1:4">
      <c r="A5430" s="1" t="s">
        <v>12424</v>
      </c>
      <c r="B5430" t="s">
        <v>21792</v>
      </c>
      <c r="C5430" t="s">
        <v>31940</v>
      </c>
      <c r="D5430" s="2">
        <v>322.36</v>
      </c>
    </row>
    <row r="5431" spans="1:4">
      <c r="A5431" s="1" t="s">
        <v>9803</v>
      </c>
      <c r="B5431" t="s">
        <v>19270</v>
      </c>
      <c r="C5431" t="s">
        <v>31941</v>
      </c>
      <c r="D5431" s="2">
        <v>232</v>
      </c>
    </row>
    <row r="5432" spans="1:4">
      <c r="A5432" s="1" t="s">
        <v>5604</v>
      </c>
      <c r="B5432" t="s">
        <v>22946</v>
      </c>
      <c r="C5432" t="s">
        <v>31942</v>
      </c>
      <c r="D5432" s="2">
        <v>283</v>
      </c>
    </row>
    <row r="5433" spans="1:4">
      <c r="A5433" s="1" t="s">
        <v>6891</v>
      </c>
      <c r="B5433" t="s">
        <v>19821</v>
      </c>
      <c r="C5433" t="s">
        <v>31943</v>
      </c>
      <c r="D5433" s="2">
        <v>76.900000000000006</v>
      </c>
    </row>
    <row r="5434" spans="1:4">
      <c r="A5434" s="1" t="s">
        <v>7685</v>
      </c>
      <c r="B5434" t="s">
        <v>16737</v>
      </c>
      <c r="C5434" t="s">
        <v>31944</v>
      </c>
      <c r="D5434" s="2">
        <v>45.9</v>
      </c>
    </row>
    <row r="5435" spans="1:4">
      <c r="A5435" s="1" t="s">
        <v>8514</v>
      </c>
      <c r="B5435" t="s">
        <v>17806</v>
      </c>
      <c r="C5435" t="s">
        <v>31945</v>
      </c>
      <c r="D5435" s="2">
        <v>59</v>
      </c>
    </row>
    <row r="5436" spans="1:4">
      <c r="A5436" s="1" t="s">
        <v>10919</v>
      </c>
      <c r="B5436" t="s">
        <v>20348</v>
      </c>
      <c r="C5436" t="s">
        <v>31946</v>
      </c>
      <c r="D5436" s="2">
        <v>275.60000000000002</v>
      </c>
    </row>
    <row r="5437" spans="1:4">
      <c r="A5437" s="1" t="s">
        <v>10130</v>
      </c>
      <c r="B5437" t="s">
        <v>19616</v>
      </c>
      <c r="C5437" t="s">
        <v>31947</v>
      </c>
      <c r="D5437" s="2">
        <v>341</v>
      </c>
    </row>
    <row r="5438" spans="1:4">
      <c r="A5438" s="1" t="s">
        <v>5962</v>
      </c>
      <c r="B5438" t="s">
        <v>17996</v>
      </c>
      <c r="C5438" t="s">
        <v>31948</v>
      </c>
      <c r="D5438" s="2">
        <v>82.5</v>
      </c>
    </row>
    <row r="5439" spans="1:4">
      <c r="A5439" s="1" t="s">
        <v>12863</v>
      </c>
      <c r="B5439" t="s">
        <v>22176</v>
      </c>
      <c r="C5439" t="s">
        <v>31949</v>
      </c>
      <c r="D5439" s="2">
        <v>8</v>
      </c>
    </row>
    <row r="5440" spans="1:4">
      <c r="A5440" s="1" t="s">
        <v>9586</v>
      </c>
      <c r="B5440" t="s">
        <v>19018</v>
      </c>
      <c r="C5440" t="s">
        <v>31950</v>
      </c>
      <c r="D5440" s="2">
        <v>35</v>
      </c>
    </row>
    <row r="5441" spans="1:4">
      <c r="A5441" s="1" t="s">
        <v>10308</v>
      </c>
      <c r="B5441" t="s">
        <v>19792</v>
      </c>
      <c r="C5441" t="s">
        <v>10308</v>
      </c>
      <c r="D5441" s="2">
        <v>88.88</v>
      </c>
    </row>
    <row r="5442" spans="1:4">
      <c r="A5442" s="1" t="s">
        <v>15156</v>
      </c>
      <c r="B5442" t="s">
        <v>23740</v>
      </c>
      <c r="D5442" s="2">
        <v>199</v>
      </c>
    </row>
    <row r="5443" spans="1:4">
      <c r="A5443" s="1" t="s">
        <v>10419</v>
      </c>
      <c r="B5443" t="s">
        <v>19892</v>
      </c>
      <c r="C5443" t="s">
        <v>31951</v>
      </c>
      <c r="D5443" s="2">
        <v>800</v>
      </c>
    </row>
    <row r="5444" spans="1:4">
      <c r="A5444" s="1" t="s">
        <v>10420</v>
      </c>
      <c r="B5444" t="s">
        <v>19893</v>
      </c>
      <c r="C5444" t="s">
        <v>31952</v>
      </c>
      <c r="D5444" s="2">
        <v>1200</v>
      </c>
    </row>
    <row r="5445" spans="1:4">
      <c r="A5445" s="1" t="s">
        <v>10415</v>
      </c>
      <c r="B5445" t="s">
        <v>19888</v>
      </c>
      <c r="C5445" t="s">
        <v>31953</v>
      </c>
      <c r="D5445" s="2">
        <v>1380</v>
      </c>
    </row>
    <row r="5446" spans="1:4">
      <c r="A5446" s="1" t="s">
        <v>10413</v>
      </c>
      <c r="B5446" t="s">
        <v>19887</v>
      </c>
      <c r="C5446" t="s">
        <v>31954</v>
      </c>
      <c r="D5446" s="2">
        <v>800</v>
      </c>
    </row>
    <row r="5447" spans="1:4">
      <c r="A5447" s="1" t="s">
        <v>10416</v>
      </c>
      <c r="B5447" t="s">
        <v>19889</v>
      </c>
      <c r="C5447" t="s">
        <v>31955</v>
      </c>
      <c r="D5447" s="2">
        <v>2250</v>
      </c>
    </row>
    <row r="5448" spans="1:4">
      <c r="A5448" s="1" t="s">
        <v>5552</v>
      </c>
      <c r="B5448" t="s">
        <v>22908</v>
      </c>
      <c r="C5448" t="s">
        <v>31956</v>
      </c>
      <c r="D5448" s="2">
        <v>102</v>
      </c>
    </row>
    <row r="5449" spans="1:4">
      <c r="A5449" s="1" t="s">
        <v>9758</v>
      </c>
      <c r="B5449" t="s">
        <v>19213</v>
      </c>
      <c r="C5449" t="s">
        <v>3026</v>
      </c>
      <c r="D5449" s="2">
        <v>66</v>
      </c>
    </row>
    <row r="5450" spans="1:4">
      <c r="A5450" s="1" t="s">
        <v>13890</v>
      </c>
      <c r="B5450" t="s">
        <v>22832</v>
      </c>
      <c r="C5450" t="s">
        <v>13890</v>
      </c>
      <c r="D5450" s="2">
        <v>634.79</v>
      </c>
    </row>
    <row r="5451" spans="1:4">
      <c r="A5451" s="1" t="s">
        <v>5262</v>
      </c>
      <c r="B5451" t="s">
        <v>18657</v>
      </c>
      <c r="C5451" t="s">
        <v>3081</v>
      </c>
      <c r="D5451" s="2">
        <v>102.84</v>
      </c>
    </row>
    <row r="5452" spans="1:4">
      <c r="A5452" s="1" t="s">
        <v>769</v>
      </c>
      <c r="B5452" t="s">
        <v>19214</v>
      </c>
      <c r="C5452" t="s">
        <v>3978</v>
      </c>
      <c r="D5452" s="2">
        <v>94.61</v>
      </c>
    </row>
    <row r="5453" spans="1:4">
      <c r="A5453" s="1" t="s">
        <v>770</v>
      </c>
      <c r="B5453" t="s">
        <v>18799</v>
      </c>
      <c r="C5453" t="s">
        <v>3987</v>
      </c>
      <c r="D5453" s="2">
        <v>139.41</v>
      </c>
    </row>
    <row r="5454" spans="1:4">
      <c r="A5454" s="1" t="s">
        <v>768</v>
      </c>
      <c r="B5454" t="s">
        <v>23276</v>
      </c>
      <c r="C5454" t="s">
        <v>3948</v>
      </c>
      <c r="D5454" s="2">
        <v>33.950000000000003</v>
      </c>
    </row>
    <row r="5455" spans="1:4">
      <c r="A5455" s="1" t="s">
        <v>8400</v>
      </c>
      <c r="B5455" t="s">
        <v>17659</v>
      </c>
      <c r="C5455" t="s">
        <v>3963</v>
      </c>
      <c r="D5455" s="2">
        <v>51.66</v>
      </c>
    </row>
    <row r="5456" spans="1:4">
      <c r="A5456" s="1" t="s">
        <v>12830</v>
      </c>
      <c r="B5456" t="s">
        <v>22163</v>
      </c>
      <c r="C5456" t="s">
        <v>31957</v>
      </c>
      <c r="D5456" s="2">
        <v>125.99</v>
      </c>
    </row>
    <row r="5457" spans="1:4">
      <c r="A5457" s="1" t="s">
        <v>14282</v>
      </c>
      <c r="B5457" t="s">
        <v>23087</v>
      </c>
      <c r="C5457" t="s">
        <v>31958</v>
      </c>
      <c r="D5457" s="2">
        <v>510</v>
      </c>
    </row>
    <row r="5458" spans="1:4">
      <c r="A5458" s="1" t="s">
        <v>7082</v>
      </c>
      <c r="B5458" t="s">
        <v>19701</v>
      </c>
      <c r="C5458" t="s">
        <v>31959</v>
      </c>
      <c r="D5458" s="2">
        <v>139</v>
      </c>
    </row>
    <row r="5459" spans="1:4">
      <c r="A5459" s="1" t="s">
        <v>5243</v>
      </c>
      <c r="B5459" t="s">
        <v>16745</v>
      </c>
      <c r="C5459" t="s">
        <v>31960</v>
      </c>
      <c r="D5459" s="2">
        <v>72</v>
      </c>
    </row>
    <row r="5460" spans="1:4">
      <c r="A5460" s="1" t="s">
        <v>5273</v>
      </c>
      <c r="B5460" t="s">
        <v>20421</v>
      </c>
      <c r="C5460" t="s">
        <v>3049</v>
      </c>
      <c r="D5460" s="2">
        <v>527.34</v>
      </c>
    </row>
    <row r="5461" spans="1:4">
      <c r="A5461" s="1" t="s">
        <v>5242</v>
      </c>
      <c r="B5461" t="s">
        <v>16744</v>
      </c>
      <c r="C5461" t="s">
        <v>3039</v>
      </c>
      <c r="D5461" s="2">
        <v>296</v>
      </c>
    </row>
    <row r="5462" spans="1:4">
      <c r="A5462" s="1" t="s">
        <v>5250</v>
      </c>
      <c r="B5462" t="s">
        <v>17937</v>
      </c>
      <c r="C5462" t="s">
        <v>5250</v>
      </c>
      <c r="D5462" s="2">
        <v>32.5</v>
      </c>
    </row>
    <row r="5463" spans="1:4">
      <c r="A5463" s="1" t="s">
        <v>7099</v>
      </c>
      <c r="B5463" t="s">
        <v>17442</v>
      </c>
      <c r="C5463" t="s">
        <v>2649</v>
      </c>
      <c r="D5463" s="2">
        <v>236</v>
      </c>
    </row>
    <row r="5464" spans="1:4">
      <c r="A5464" s="1" t="s">
        <v>7102</v>
      </c>
      <c r="B5464" t="s">
        <v>19352</v>
      </c>
      <c r="C5464" t="s">
        <v>31961</v>
      </c>
      <c r="D5464" s="2">
        <v>96</v>
      </c>
    </row>
    <row r="5465" spans="1:4">
      <c r="A5465" s="1" t="s">
        <v>7105</v>
      </c>
      <c r="B5465" t="s">
        <v>21625</v>
      </c>
      <c r="C5465" t="s">
        <v>2487</v>
      </c>
      <c r="D5465" s="2">
        <v>246</v>
      </c>
    </row>
    <row r="5466" spans="1:4">
      <c r="A5466" s="1" t="s">
        <v>7428</v>
      </c>
      <c r="B5466" t="s">
        <v>17046</v>
      </c>
      <c r="C5466" t="s">
        <v>31962</v>
      </c>
      <c r="D5466" s="2">
        <v>276</v>
      </c>
    </row>
    <row r="5467" spans="1:4">
      <c r="A5467" s="1" t="s">
        <v>5565</v>
      </c>
      <c r="B5467" t="s">
        <v>23261</v>
      </c>
      <c r="C5467" t="s">
        <v>5565</v>
      </c>
      <c r="D5467" s="2">
        <v>103.4</v>
      </c>
    </row>
    <row r="5468" spans="1:4">
      <c r="A5468" s="1" t="s">
        <v>13430</v>
      </c>
      <c r="B5468" t="s">
        <v>22584</v>
      </c>
      <c r="C5468" t="s">
        <v>13430</v>
      </c>
      <c r="D5468" s="2">
        <v>240</v>
      </c>
    </row>
    <row r="5469" spans="1:4">
      <c r="A5469" s="1" t="s">
        <v>15611</v>
      </c>
      <c r="B5469" t="s">
        <v>24146</v>
      </c>
      <c r="C5469" t="s">
        <v>31963</v>
      </c>
      <c r="D5469" s="2">
        <v>120</v>
      </c>
    </row>
    <row r="5470" spans="1:4">
      <c r="A5470" s="1" t="s">
        <v>10640</v>
      </c>
      <c r="B5470" t="s">
        <v>20115</v>
      </c>
      <c r="C5470" t="s">
        <v>31964</v>
      </c>
      <c r="D5470" s="2">
        <v>110.4</v>
      </c>
    </row>
    <row r="5471" spans="1:4">
      <c r="A5471" s="1" t="s">
        <v>11662</v>
      </c>
      <c r="B5471" t="s">
        <v>21073</v>
      </c>
      <c r="C5471" t="s">
        <v>11662</v>
      </c>
      <c r="D5471" s="2">
        <v>110</v>
      </c>
    </row>
    <row r="5472" spans="1:4">
      <c r="A5472" s="1" t="s">
        <v>5420</v>
      </c>
      <c r="B5472" t="s">
        <v>21750</v>
      </c>
      <c r="C5472" t="s">
        <v>31965</v>
      </c>
      <c r="D5472" s="2">
        <v>4</v>
      </c>
    </row>
    <row r="5473" spans="1:4">
      <c r="A5473" s="1" t="s">
        <v>9096</v>
      </c>
      <c r="B5473" t="s">
        <v>18458</v>
      </c>
      <c r="C5473" t="s">
        <v>31966</v>
      </c>
      <c r="D5473" s="2">
        <v>14.88</v>
      </c>
    </row>
    <row r="5474" spans="1:4">
      <c r="A5474" s="1" t="s">
        <v>5400</v>
      </c>
      <c r="B5474" t="s">
        <v>17963</v>
      </c>
      <c r="C5474" t="s">
        <v>31967</v>
      </c>
      <c r="D5474" s="2">
        <v>12.16</v>
      </c>
    </row>
    <row r="5475" spans="1:4">
      <c r="A5475" s="1" t="s">
        <v>5405</v>
      </c>
      <c r="B5475" t="s">
        <v>18729</v>
      </c>
      <c r="C5475" t="s">
        <v>31968</v>
      </c>
      <c r="D5475" s="2">
        <v>93</v>
      </c>
    </row>
    <row r="5476" spans="1:4">
      <c r="A5476" s="1" t="s">
        <v>15534</v>
      </c>
      <c r="B5476" t="s">
        <v>24079</v>
      </c>
      <c r="C5476" t="s">
        <v>31969</v>
      </c>
      <c r="D5476" s="2">
        <v>100</v>
      </c>
    </row>
    <row r="5477" spans="1:4">
      <c r="A5477" s="1" t="s">
        <v>8822</v>
      </c>
      <c r="B5477" t="s">
        <v>18143</v>
      </c>
      <c r="C5477" t="s">
        <v>8822</v>
      </c>
      <c r="D5477" s="2">
        <v>310</v>
      </c>
    </row>
    <row r="5478" spans="1:4">
      <c r="A5478" s="1" t="s">
        <v>9057</v>
      </c>
      <c r="B5478" t="s">
        <v>18406</v>
      </c>
      <c r="C5478" t="s">
        <v>31970</v>
      </c>
      <c r="D5478" s="2">
        <v>88</v>
      </c>
    </row>
    <row r="5479" spans="1:4">
      <c r="A5479" s="1" t="s">
        <v>6280</v>
      </c>
      <c r="B5479" t="s">
        <v>21049</v>
      </c>
      <c r="C5479" t="s">
        <v>1626</v>
      </c>
      <c r="D5479" s="2">
        <v>138.88</v>
      </c>
    </row>
    <row r="5480" spans="1:4">
      <c r="A5480" s="1" t="s">
        <v>11644</v>
      </c>
      <c r="B5480" t="s">
        <v>21055</v>
      </c>
      <c r="C5480" t="s">
        <v>31971</v>
      </c>
      <c r="D5480" s="2">
        <v>173.6</v>
      </c>
    </row>
    <row r="5481" spans="1:4">
      <c r="A5481" s="1" t="s">
        <v>6212</v>
      </c>
      <c r="B5481" t="s">
        <v>19149</v>
      </c>
      <c r="C5481" t="s">
        <v>1614</v>
      </c>
      <c r="D5481" s="2">
        <v>75</v>
      </c>
    </row>
    <row r="5482" spans="1:4">
      <c r="A5482" s="1" t="s">
        <v>6210</v>
      </c>
      <c r="B5482" t="s">
        <v>19109</v>
      </c>
      <c r="C5482" t="s">
        <v>1616</v>
      </c>
      <c r="D5482" s="2">
        <v>72</v>
      </c>
    </row>
    <row r="5483" spans="1:4">
      <c r="A5483" s="1" t="s">
        <v>6283</v>
      </c>
      <c r="B5483" t="s">
        <v>21052</v>
      </c>
      <c r="C5483" t="s">
        <v>1625</v>
      </c>
      <c r="D5483" s="2">
        <v>118.05</v>
      </c>
    </row>
    <row r="5484" spans="1:4">
      <c r="A5484" s="1" t="s">
        <v>11643</v>
      </c>
      <c r="B5484" t="s">
        <v>21054</v>
      </c>
      <c r="C5484" t="s">
        <v>31972</v>
      </c>
      <c r="D5484" s="2">
        <v>152.77000000000001</v>
      </c>
    </row>
    <row r="5485" spans="1:4">
      <c r="A5485" s="1" t="s">
        <v>6200</v>
      </c>
      <c r="B5485" t="s">
        <v>18804</v>
      </c>
      <c r="C5485" t="s">
        <v>1612</v>
      </c>
      <c r="D5485" s="2">
        <v>72</v>
      </c>
    </row>
    <row r="5486" spans="1:4">
      <c r="A5486" s="1" t="s">
        <v>6282</v>
      </c>
      <c r="B5486" t="s">
        <v>21051</v>
      </c>
      <c r="C5486" t="s">
        <v>1624</v>
      </c>
      <c r="D5486" s="2">
        <v>104.16</v>
      </c>
    </row>
    <row r="5487" spans="1:4">
      <c r="A5487" s="1" t="s">
        <v>6284</v>
      </c>
      <c r="B5487" t="s">
        <v>21053</v>
      </c>
      <c r="C5487" t="s">
        <v>31973</v>
      </c>
      <c r="D5487" s="2">
        <v>138.88</v>
      </c>
    </row>
    <row r="5488" spans="1:4">
      <c r="A5488" s="1" t="s">
        <v>12006</v>
      </c>
      <c r="B5488" t="s">
        <v>21404</v>
      </c>
      <c r="C5488" t="s">
        <v>1604</v>
      </c>
      <c r="D5488" s="2">
        <v>40</v>
      </c>
    </row>
    <row r="5489" spans="1:4">
      <c r="A5489" s="1" t="s">
        <v>12007</v>
      </c>
      <c r="B5489" t="s">
        <v>21405</v>
      </c>
      <c r="C5489" t="s">
        <v>1603</v>
      </c>
      <c r="D5489" s="2">
        <v>40</v>
      </c>
    </row>
    <row r="5490" spans="1:4">
      <c r="A5490" s="1" t="s">
        <v>6206</v>
      </c>
      <c r="B5490" t="s">
        <v>18929</v>
      </c>
      <c r="C5490" t="s">
        <v>1615</v>
      </c>
      <c r="D5490" s="2">
        <v>78</v>
      </c>
    </row>
    <row r="5491" spans="1:4">
      <c r="A5491" s="1" t="s">
        <v>6281</v>
      </c>
      <c r="B5491" t="s">
        <v>21050</v>
      </c>
      <c r="C5491" t="s">
        <v>31974</v>
      </c>
      <c r="D5491" s="2">
        <v>159.72</v>
      </c>
    </row>
    <row r="5492" spans="1:4">
      <c r="A5492" s="1" t="s">
        <v>11593</v>
      </c>
      <c r="B5492" t="s">
        <v>21014</v>
      </c>
      <c r="C5492" t="s">
        <v>31975</v>
      </c>
      <c r="D5492" s="2">
        <v>76.989999999999995</v>
      </c>
    </row>
    <row r="5493" spans="1:4">
      <c r="A5493" s="1" t="s">
        <v>6357</v>
      </c>
      <c r="B5493" t="s">
        <v>21015</v>
      </c>
      <c r="C5493" t="s">
        <v>31976</v>
      </c>
      <c r="D5493" s="2">
        <v>74.989999999999995</v>
      </c>
    </row>
    <row r="5494" spans="1:4">
      <c r="A5494" s="1" t="s">
        <v>6287</v>
      </c>
      <c r="B5494" t="s">
        <v>21881</v>
      </c>
      <c r="C5494" t="s">
        <v>1715</v>
      </c>
      <c r="D5494" s="2">
        <v>152.07</v>
      </c>
    </row>
    <row r="5495" spans="1:4">
      <c r="A5495" s="1" t="s">
        <v>6267</v>
      </c>
      <c r="B5495" t="s">
        <v>18901</v>
      </c>
      <c r="C5495" t="s">
        <v>1686</v>
      </c>
      <c r="D5495" s="2">
        <v>37.270000000000003</v>
      </c>
    </row>
    <row r="5496" spans="1:4">
      <c r="A5496" s="1" t="s">
        <v>6265</v>
      </c>
      <c r="B5496" t="s">
        <v>18745</v>
      </c>
      <c r="C5496" t="s">
        <v>1713</v>
      </c>
      <c r="D5496" s="2">
        <v>145.12</v>
      </c>
    </row>
    <row r="5497" spans="1:4">
      <c r="A5497" s="1" t="s">
        <v>1037</v>
      </c>
      <c r="B5497" t="s">
        <v>18683</v>
      </c>
      <c r="C5497" t="s">
        <v>1695</v>
      </c>
      <c r="D5497" s="2">
        <v>181.37</v>
      </c>
    </row>
    <row r="5498" spans="1:4">
      <c r="A5498" s="1" t="s">
        <v>6257</v>
      </c>
      <c r="B5498" t="s">
        <v>18232</v>
      </c>
      <c r="C5498" t="s">
        <v>1684</v>
      </c>
      <c r="D5498" s="2">
        <v>37.270000000000003</v>
      </c>
    </row>
    <row r="5499" spans="1:4">
      <c r="A5499" s="1" t="s">
        <v>1042</v>
      </c>
      <c r="B5499" t="s">
        <v>18702</v>
      </c>
      <c r="C5499" t="s">
        <v>1705</v>
      </c>
      <c r="D5499" s="2">
        <v>121.44</v>
      </c>
    </row>
    <row r="5500" spans="1:4">
      <c r="A5500" s="1" t="s">
        <v>1040</v>
      </c>
      <c r="B5500" t="s">
        <v>19045</v>
      </c>
      <c r="C5500" t="s">
        <v>1710</v>
      </c>
      <c r="D5500" s="2">
        <v>153.34</v>
      </c>
    </row>
    <row r="5501" spans="1:4">
      <c r="A5501" s="1" t="s">
        <v>1036</v>
      </c>
      <c r="B5501" t="s">
        <v>18900</v>
      </c>
      <c r="C5501" t="s">
        <v>1683</v>
      </c>
      <c r="D5501" s="2">
        <v>37.270000000000003</v>
      </c>
    </row>
    <row r="5502" spans="1:4">
      <c r="A5502" s="1" t="s">
        <v>1041</v>
      </c>
      <c r="B5502" t="s">
        <v>18926</v>
      </c>
      <c r="C5502" t="s">
        <v>1704</v>
      </c>
      <c r="D5502" s="2">
        <v>104.09</v>
      </c>
    </row>
    <row r="5503" spans="1:4">
      <c r="A5503" s="1" t="s">
        <v>1039</v>
      </c>
      <c r="B5503" t="s">
        <v>19317</v>
      </c>
      <c r="C5503" t="s">
        <v>1708</v>
      </c>
      <c r="D5503" s="2">
        <v>140</v>
      </c>
    </row>
    <row r="5504" spans="1:4">
      <c r="A5504" s="1" t="s">
        <v>6263</v>
      </c>
      <c r="B5504" t="s">
        <v>18666</v>
      </c>
      <c r="C5504" t="s">
        <v>1685</v>
      </c>
      <c r="D5504" s="2">
        <v>37.270000000000003</v>
      </c>
    </row>
    <row r="5505" spans="1:4">
      <c r="A5505" s="1" t="s">
        <v>6262</v>
      </c>
      <c r="B5505" t="s">
        <v>18615</v>
      </c>
      <c r="C5505" t="s">
        <v>1712</v>
      </c>
      <c r="D5505" s="2">
        <v>145.12</v>
      </c>
    </row>
    <row r="5506" spans="1:4">
      <c r="A5506" s="1" t="s">
        <v>1038</v>
      </c>
      <c r="B5506" t="s">
        <v>18446</v>
      </c>
      <c r="C5506" t="s">
        <v>1696</v>
      </c>
      <c r="D5506" s="2">
        <v>181.37</v>
      </c>
    </row>
    <row r="5507" spans="1:4">
      <c r="A5507" s="1" t="s">
        <v>6256</v>
      </c>
      <c r="B5507" t="s">
        <v>18231</v>
      </c>
      <c r="C5507" t="s">
        <v>1702</v>
      </c>
      <c r="D5507" s="2">
        <v>43.34</v>
      </c>
    </row>
    <row r="5508" spans="1:4">
      <c r="A5508" s="1" t="s">
        <v>6272</v>
      </c>
      <c r="B5508" t="s">
        <v>19309</v>
      </c>
      <c r="C5508" t="s">
        <v>1717</v>
      </c>
      <c r="D5508" s="2">
        <v>170.12</v>
      </c>
    </row>
    <row r="5509" spans="1:4">
      <c r="A5509" s="1" t="s">
        <v>6274</v>
      </c>
      <c r="B5509" t="s">
        <v>19597</v>
      </c>
      <c r="C5509" t="s">
        <v>1698</v>
      </c>
      <c r="D5509" s="2">
        <v>202.38</v>
      </c>
    </row>
    <row r="5510" spans="1:4">
      <c r="A5510" s="1" t="s">
        <v>6273</v>
      </c>
      <c r="B5510" t="s">
        <v>19457</v>
      </c>
      <c r="C5510" t="s">
        <v>1709</v>
      </c>
      <c r="D5510" s="2">
        <v>131.24</v>
      </c>
    </row>
    <row r="5511" spans="1:4">
      <c r="A5511" s="1" t="s">
        <v>6260</v>
      </c>
      <c r="B5511" t="s">
        <v>18604</v>
      </c>
      <c r="C5511" t="s">
        <v>1716</v>
      </c>
      <c r="D5511" s="2">
        <v>174.35</v>
      </c>
    </row>
    <row r="5512" spans="1:4">
      <c r="A5512" s="1" t="s">
        <v>6278</v>
      </c>
      <c r="B5512" t="s">
        <v>20894</v>
      </c>
      <c r="C5512" t="s">
        <v>31977</v>
      </c>
      <c r="D5512" s="2">
        <v>46.5</v>
      </c>
    </row>
    <row r="5513" spans="1:4">
      <c r="A5513" s="1" t="s">
        <v>1043</v>
      </c>
      <c r="B5513" t="s">
        <v>20895</v>
      </c>
      <c r="C5513" t="s">
        <v>31978</v>
      </c>
      <c r="D5513" s="2">
        <v>45.5</v>
      </c>
    </row>
    <row r="5514" spans="1:4">
      <c r="A5514" s="1" t="s">
        <v>6279</v>
      </c>
      <c r="B5514" t="s">
        <v>20898</v>
      </c>
      <c r="C5514" t="s">
        <v>31979</v>
      </c>
      <c r="D5514" s="2">
        <v>15</v>
      </c>
    </row>
    <row r="5515" spans="1:4">
      <c r="A5515" s="1" t="s">
        <v>6277</v>
      </c>
      <c r="B5515" t="s">
        <v>20893</v>
      </c>
      <c r="C5515" t="s">
        <v>31980</v>
      </c>
      <c r="D5515" s="2">
        <v>42.5</v>
      </c>
    </row>
    <row r="5516" spans="1:4">
      <c r="A5516" s="1" t="s">
        <v>6266</v>
      </c>
      <c r="B5516" t="s">
        <v>18748</v>
      </c>
      <c r="C5516" t="s">
        <v>31981</v>
      </c>
      <c r="D5516" s="2">
        <v>15.6</v>
      </c>
    </row>
    <row r="5517" spans="1:4">
      <c r="A5517" s="1" t="s">
        <v>1044</v>
      </c>
      <c r="B5517" t="s">
        <v>19495</v>
      </c>
      <c r="C5517" t="s">
        <v>31982</v>
      </c>
      <c r="D5517" s="2">
        <v>45.5</v>
      </c>
    </row>
    <row r="5518" spans="1:4">
      <c r="A5518" s="1" t="s">
        <v>6339</v>
      </c>
      <c r="B5518" t="s">
        <v>19009</v>
      </c>
      <c r="C5518" t="s">
        <v>31983</v>
      </c>
      <c r="D5518" s="2">
        <v>63.8</v>
      </c>
    </row>
    <row r="5519" spans="1:4">
      <c r="A5519" s="1" t="s">
        <v>6350</v>
      </c>
      <c r="B5519" t="s">
        <v>20947</v>
      </c>
      <c r="C5519" t="s">
        <v>31984</v>
      </c>
      <c r="D5519" s="2">
        <v>63.8</v>
      </c>
    </row>
    <row r="5520" spans="1:4">
      <c r="A5520" s="1" t="s">
        <v>6351</v>
      </c>
      <c r="B5520" t="s">
        <v>20948</v>
      </c>
      <c r="C5520" t="s">
        <v>31985</v>
      </c>
      <c r="D5520" s="2">
        <v>63.8</v>
      </c>
    </row>
    <row r="5521" spans="1:4">
      <c r="A5521" s="1" t="s">
        <v>8149</v>
      </c>
      <c r="B5521" t="s">
        <v>17360</v>
      </c>
      <c r="C5521" t="s">
        <v>31986</v>
      </c>
      <c r="D5521" s="2">
        <v>147.24</v>
      </c>
    </row>
    <row r="5522" spans="1:4">
      <c r="A5522" s="1" t="s">
        <v>9017</v>
      </c>
      <c r="B5522" t="s">
        <v>18357</v>
      </c>
      <c r="C5522" t="s">
        <v>31987</v>
      </c>
      <c r="D5522" s="2">
        <v>38</v>
      </c>
    </row>
    <row r="5523" spans="1:4">
      <c r="A5523" s="1" t="s">
        <v>8143</v>
      </c>
      <c r="B5523" t="s">
        <v>17352</v>
      </c>
      <c r="C5523" t="s">
        <v>31988</v>
      </c>
      <c r="D5523" s="2">
        <v>126</v>
      </c>
    </row>
    <row r="5524" spans="1:4">
      <c r="A5524" s="1" t="s">
        <v>9028</v>
      </c>
      <c r="B5524" t="s">
        <v>18371</v>
      </c>
      <c r="C5524" t="s">
        <v>31989</v>
      </c>
      <c r="D5524" s="2">
        <v>158.11000000000001</v>
      </c>
    </row>
    <row r="5525" spans="1:4">
      <c r="A5525" s="1" t="s">
        <v>9115</v>
      </c>
      <c r="B5525" t="s">
        <v>18491</v>
      </c>
      <c r="C5525" t="s">
        <v>31990</v>
      </c>
      <c r="D5525" s="2">
        <v>38</v>
      </c>
    </row>
    <row r="5526" spans="1:4">
      <c r="A5526" s="1" t="s">
        <v>8146</v>
      </c>
      <c r="B5526" t="s">
        <v>17356</v>
      </c>
      <c r="C5526" t="s">
        <v>31991</v>
      </c>
      <c r="D5526" s="2">
        <v>105</v>
      </c>
    </row>
    <row r="5527" spans="1:4">
      <c r="A5527" s="1" t="s">
        <v>9008</v>
      </c>
      <c r="B5527" t="s">
        <v>18354</v>
      </c>
      <c r="C5527" t="s">
        <v>31992</v>
      </c>
      <c r="D5527" s="2">
        <v>38</v>
      </c>
    </row>
    <row r="5528" spans="1:4">
      <c r="A5528" s="1" t="s">
        <v>8162</v>
      </c>
      <c r="B5528" t="s">
        <v>17379</v>
      </c>
      <c r="C5528" t="s">
        <v>31993</v>
      </c>
      <c r="D5528" s="2">
        <v>147.24</v>
      </c>
    </row>
    <row r="5529" spans="1:4">
      <c r="A5529" s="1" t="s">
        <v>9117</v>
      </c>
      <c r="B5529" t="s">
        <v>18493</v>
      </c>
      <c r="C5529" t="s">
        <v>31994</v>
      </c>
      <c r="D5529" s="2">
        <v>38</v>
      </c>
    </row>
    <row r="5530" spans="1:4">
      <c r="A5530" s="1" t="s">
        <v>8144</v>
      </c>
      <c r="B5530" t="s">
        <v>17353</v>
      </c>
      <c r="C5530" t="s">
        <v>31995</v>
      </c>
      <c r="D5530" s="2">
        <v>149</v>
      </c>
    </row>
    <row r="5531" spans="1:4">
      <c r="A5531" s="1" t="s">
        <v>9034</v>
      </c>
      <c r="B5531" t="s">
        <v>18377</v>
      </c>
      <c r="C5531" t="s">
        <v>31996</v>
      </c>
      <c r="D5531" s="2">
        <v>170</v>
      </c>
    </row>
    <row r="5532" spans="1:4">
      <c r="A5532" s="1" t="s">
        <v>8145</v>
      </c>
      <c r="B5532" t="s">
        <v>17354</v>
      </c>
      <c r="C5532" t="s">
        <v>31997</v>
      </c>
      <c r="D5532" s="2">
        <v>144</v>
      </c>
    </row>
    <row r="5533" spans="1:4">
      <c r="A5533" s="1" t="s">
        <v>9118</v>
      </c>
      <c r="B5533" t="s">
        <v>18495</v>
      </c>
      <c r="C5533" t="s">
        <v>31998</v>
      </c>
      <c r="D5533" s="2">
        <v>38</v>
      </c>
    </row>
    <row r="5534" spans="1:4">
      <c r="A5534" s="1" t="s">
        <v>9097</v>
      </c>
      <c r="B5534" t="s">
        <v>18464</v>
      </c>
      <c r="C5534" t="s">
        <v>31999</v>
      </c>
      <c r="D5534" s="2">
        <v>149</v>
      </c>
    </row>
    <row r="5535" spans="1:4">
      <c r="A5535" s="1" t="s">
        <v>8731</v>
      </c>
      <c r="B5535" t="s">
        <v>18044</v>
      </c>
      <c r="C5535" t="s">
        <v>32000</v>
      </c>
      <c r="D5535" s="2">
        <v>280</v>
      </c>
    </row>
    <row r="5536" spans="1:4">
      <c r="A5536" s="1" t="s">
        <v>6323</v>
      </c>
      <c r="B5536" t="s">
        <v>17531</v>
      </c>
      <c r="C5536" t="s">
        <v>32001</v>
      </c>
      <c r="D5536" s="2">
        <v>55.55</v>
      </c>
    </row>
    <row r="5537" spans="1:4">
      <c r="A5537" s="1" t="s">
        <v>7639</v>
      </c>
      <c r="B5537" t="s">
        <v>16689</v>
      </c>
      <c r="C5537" t="s">
        <v>32002</v>
      </c>
      <c r="D5537" s="2">
        <v>770</v>
      </c>
    </row>
    <row r="5538" spans="1:4">
      <c r="A5538" s="1" t="s">
        <v>6343</v>
      </c>
      <c r="B5538" t="s">
        <v>20073</v>
      </c>
      <c r="C5538" t="s">
        <v>1638</v>
      </c>
      <c r="D5538" s="2">
        <v>34.72</v>
      </c>
    </row>
    <row r="5539" spans="1:4">
      <c r="A5539" s="1" t="s">
        <v>6344</v>
      </c>
      <c r="B5539" t="s">
        <v>20074</v>
      </c>
      <c r="C5539" t="s">
        <v>1639</v>
      </c>
      <c r="D5539" s="2">
        <v>34.72</v>
      </c>
    </row>
    <row r="5540" spans="1:4">
      <c r="A5540" s="1" t="s">
        <v>6381</v>
      </c>
      <c r="B5540" t="s">
        <v>23415</v>
      </c>
      <c r="C5540" t="s">
        <v>1581</v>
      </c>
      <c r="D5540" s="2">
        <v>55.55</v>
      </c>
    </row>
    <row r="5541" spans="1:4">
      <c r="A5541" s="1" t="s">
        <v>6382</v>
      </c>
      <c r="B5541" t="s">
        <v>23416</v>
      </c>
      <c r="C5541" t="s">
        <v>1583</v>
      </c>
      <c r="D5541" s="2">
        <v>55.55</v>
      </c>
    </row>
    <row r="5542" spans="1:4">
      <c r="A5542" s="1" t="s">
        <v>6383</v>
      </c>
      <c r="B5542" t="s">
        <v>23418</v>
      </c>
      <c r="C5542" t="s">
        <v>1596</v>
      </c>
      <c r="D5542" s="2">
        <v>100.69</v>
      </c>
    </row>
    <row r="5543" spans="1:4">
      <c r="A5543" s="1" t="s">
        <v>6349</v>
      </c>
      <c r="B5543" t="s">
        <v>20883</v>
      </c>
      <c r="C5543" t="s">
        <v>1585</v>
      </c>
      <c r="D5543" s="2">
        <v>55.55</v>
      </c>
    </row>
    <row r="5544" spans="1:4">
      <c r="A5544" s="1" t="s">
        <v>6345</v>
      </c>
      <c r="B5544" t="s">
        <v>20136</v>
      </c>
      <c r="C5544" t="s">
        <v>1597</v>
      </c>
      <c r="D5544" s="2">
        <v>100.69</v>
      </c>
    </row>
    <row r="5545" spans="1:4">
      <c r="A5545" s="1" t="s">
        <v>6370</v>
      </c>
      <c r="B5545" t="s">
        <v>22324</v>
      </c>
      <c r="C5545" t="s">
        <v>1582</v>
      </c>
      <c r="D5545" s="2">
        <v>55.55</v>
      </c>
    </row>
    <row r="5546" spans="1:4">
      <c r="A5546" s="1" t="s">
        <v>6371</v>
      </c>
      <c r="B5546" t="s">
        <v>22325</v>
      </c>
      <c r="C5546" t="s">
        <v>1584</v>
      </c>
      <c r="D5546" s="2">
        <v>55.55</v>
      </c>
    </row>
    <row r="5547" spans="1:4">
      <c r="A5547" s="1" t="s">
        <v>6384</v>
      </c>
      <c r="B5547" t="s">
        <v>23446</v>
      </c>
      <c r="C5547" t="s">
        <v>1598</v>
      </c>
      <c r="D5547" s="2">
        <v>100.69</v>
      </c>
    </row>
    <row r="5548" spans="1:4">
      <c r="A5548" s="1" t="s">
        <v>6288</v>
      </c>
      <c r="B5548" t="s">
        <v>21906</v>
      </c>
      <c r="C5548" t="s">
        <v>1700</v>
      </c>
      <c r="D5548" s="2">
        <v>207.63</v>
      </c>
    </row>
    <row r="5549" spans="1:4">
      <c r="A5549" s="1" t="s">
        <v>6189</v>
      </c>
      <c r="B5549" t="s">
        <v>18478</v>
      </c>
      <c r="C5549" t="s">
        <v>1690</v>
      </c>
      <c r="D5549" s="2">
        <v>72.849999999999994</v>
      </c>
    </row>
    <row r="5550" spans="1:4">
      <c r="A5550" s="1" t="s">
        <v>6275</v>
      </c>
      <c r="B5550" t="s">
        <v>19805</v>
      </c>
      <c r="C5550" t="s">
        <v>1681</v>
      </c>
      <c r="D5550" s="2">
        <v>193.74</v>
      </c>
    </row>
    <row r="5551" spans="1:4">
      <c r="A5551" s="1" t="s">
        <v>9102</v>
      </c>
      <c r="B5551" t="s">
        <v>18472</v>
      </c>
      <c r="C5551" t="s">
        <v>1692</v>
      </c>
      <c r="D5551" s="2">
        <v>72.849999999999994</v>
      </c>
    </row>
    <row r="5552" spans="1:4">
      <c r="A5552" s="1" t="s">
        <v>6261</v>
      </c>
      <c r="B5552" t="s">
        <v>18610</v>
      </c>
      <c r="C5552" t="s">
        <v>1714</v>
      </c>
      <c r="D5552" s="2">
        <v>156.26</v>
      </c>
    </row>
    <row r="5553" spans="1:4">
      <c r="A5553" s="1" t="s">
        <v>6199</v>
      </c>
      <c r="B5553" t="s">
        <v>18803</v>
      </c>
      <c r="C5553" t="s">
        <v>1688</v>
      </c>
      <c r="D5553" s="2">
        <v>72.849999999999994</v>
      </c>
    </row>
    <row r="5554" spans="1:4">
      <c r="A5554" s="1" t="s">
        <v>6268</v>
      </c>
      <c r="B5554" t="s">
        <v>19265</v>
      </c>
      <c r="C5554" t="s">
        <v>1711</v>
      </c>
      <c r="D5554" s="2">
        <v>148.61000000000001</v>
      </c>
    </row>
    <row r="5555" spans="1:4">
      <c r="A5555" s="1" t="s">
        <v>9563</v>
      </c>
      <c r="B5555" t="s">
        <v>18997</v>
      </c>
      <c r="C5555" t="s">
        <v>1691</v>
      </c>
      <c r="D5555" s="2">
        <v>72.849999999999994</v>
      </c>
    </row>
    <row r="5556" spans="1:4">
      <c r="A5556" s="1" t="s">
        <v>6198</v>
      </c>
      <c r="B5556" t="s">
        <v>18787</v>
      </c>
      <c r="C5556" t="s">
        <v>1689</v>
      </c>
      <c r="D5556" s="2">
        <v>72.849999999999994</v>
      </c>
    </row>
    <row r="5557" spans="1:4">
      <c r="A5557" s="1" t="s">
        <v>6259</v>
      </c>
      <c r="B5557" t="s">
        <v>18591</v>
      </c>
      <c r="C5557" t="s">
        <v>1701</v>
      </c>
      <c r="D5557" s="2">
        <v>225.69</v>
      </c>
    </row>
    <row r="5558" spans="1:4">
      <c r="A5558" s="1" t="s">
        <v>8603</v>
      </c>
      <c r="B5558" t="s">
        <v>17914</v>
      </c>
      <c r="C5558" t="s">
        <v>1682</v>
      </c>
      <c r="D5558" s="2">
        <v>207.64</v>
      </c>
    </row>
    <row r="5559" spans="1:4">
      <c r="A5559" s="1" t="s">
        <v>8770</v>
      </c>
      <c r="B5559" t="s">
        <v>18085</v>
      </c>
      <c r="C5559" t="s">
        <v>32003</v>
      </c>
      <c r="D5559" s="2">
        <v>124</v>
      </c>
    </row>
    <row r="5560" spans="1:4">
      <c r="A5560" s="1" t="s">
        <v>8730</v>
      </c>
      <c r="B5560" t="s">
        <v>18043</v>
      </c>
      <c r="C5560" t="s">
        <v>32004</v>
      </c>
      <c r="D5560" s="2">
        <v>124</v>
      </c>
    </row>
    <row r="5561" spans="1:4">
      <c r="A5561" s="1" t="s">
        <v>17480</v>
      </c>
      <c r="B5561" t="s">
        <v>17481</v>
      </c>
      <c r="C5561" t="s">
        <v>32005</v>
      </c>
      <c r="D5561" s="2">
        <v>146.30000000000001</v>
      </c>
    </row>
    <row r="5562" spans="1:4">
      <c r="A5562" s="1" t="s">
        <v>13125</v>
      </c>
      <c r="B5562" t="s">
        <v>22364</v>
      </c>
      <c r="C5562" t="s">
        <v>32006</v>
      </c>
      <c r="D5562" s="2">
        <v>118</v>
      </c>
    </row>
    <row r="5563" spans="1:4">
      <c r="A5563" s="1" t="s">
        <v>6254</v>
      </c>
      <c r="B5563" t="s">
        <v>18118</v>
      </c>
      <c r="C5563" t="s">
        <v>1476</v>
      </c>
      <c r="D5563" s="2">
        <v>40.549999999999997</v>
      </c>
    </row>
    <row r="5564" spans="1:4">
      <c r="A5564" s="1" t="s">
        <v>6252</v>
      </c>
      <c r="B5564" t="s">
        <v>18012</v>
      </c>
      <c r="C5564" t="s">
        <v>1478</v>
      </c>
      <c r="D5564" s="2">
        <v>40.549999999999997</v>
      </c>
    </row>
    <row r="5565" spans="1:4">
      <c r="A5565" s="1" t="s">
        <v>8696</v>
      </c>
      <c r="B5565" t="s">
        <v>18011</v>
      </c>
      <c r="C5565" t="s">
        <v>1507</v>
      </c>
      <c r="D5565" s="2">
        <v>49.21</v>
      </c>
    </row>
    <row r="5566" spans="1:4">
      <c r="A5566" s="1" t="s">
        <v>8694</v>
      </c>
      <c r="B5566" t="s">
        <v>18009</v>
      </c>
      <c r="C5566" t="s">
        <v>32007</v>
      </c>
      <c r="D5566" s="2">
        <v>49.56</v>
      </c>
    </row>
    <row r="5567" spans="1:4">
      <c r="A5567" s="1" t="s">
        <v>8695</v>
      </c>
      <c r="B5567" t="s">
        <v>18010</v>
      </c>
      <c r="C5567" t="s">
        <v>32008</v>
      </c>
      <c r="D5567" s="2">
        <v>49.21</v>
      </c>
    </row>
    <row r="5568" spans="1:4">
      <c r="A5568" s="1" t="s">
        <v>6253</v>
      </c>
      <c r="B5568" t="s">
        <v>18117</v>
      </c>
      <c r="C5568" t="s">
        <v>1479</v>
      </c>
      <c r="D5568" s="2">
        <v>40.549999999999997</v>
      </c>
    </row>
    <row r="5569" spans="1:4">
      <c r="A5569" s="1" t="s">
        <v>8692</v>
      </c>
      <c r="B5569" t="s">
        <v>18008</v>
      </c>
      <c r="C5569" t="s">
        <v>32009</v>
      </c>
      <c r="D5569" s="2">
        <v>40.549999999999997</v>
      </c>
    </row>
    <row r="5570" spans="1:4">
      <c r="A5570" s="1" t="s">
        <v>12896</v>
      </c>
      <c r="B5570" t="s">
        <v>22203</v>
      </c>
      <c r="C5570" t="s">
        <v>1480</v>
      </c>
      <c r="D5570" s="2">
        <v>59.1</v>
      </c>
    </row>
    <row r="5571" spans="1:4">
      <c r="A5571" s="1" t="s">
        <v>6186</v>
      </c>
      <c r="B5571" t="s">
        <v>18089</v>
      </c>
      <c r="C5571" t="s">
        <v>32010</v>
      </c>
      <c r="D5571" s="2">
        <v>91.55</v>
      </c>
    </row>
    <row r="5572" spans="1:4">
      <c r="A5572" s="1" t="s">
        <v>6270</v>
      </c>
      <c r="B5572" t="s">
        <v>19267</v>
      </c>
      <c r="C5572" t="s">
        <v>32011</v>
      </c>
      <c r="D5572" s="2">
        <v>127.68</v>
      </c>
    </row>
    <row r="5573" spans="1:4">
      <c r="A5573" s="1" t="s">
        <v>11782</v>
      </c>
      <c r="B5573" t="s">
        <v>21227</v>
      </c>
      <c r="C5573" t="s">
        <v>32012</v>
      </c>
      <c r="D5573" s="2">
        <v>146.44</v>
      </c>
    </row>
    <row r="5574" spans="1:4">
      <c r="A5574" s="1" t="s">
        <v>12894</v>
      </c>
      <c r="B5574" t="s">
        <v>22201</v>
      </c>
      <c r="C5574" t="s">
        <v>1481</v>
      </c>
      <c r="D5574" s="2">
        <v>59.1</v>
      </c>
    </row>
    <row r="5575" spans="1:4">
      <c r="A5575" s="1" t="s">
        <v>6269</v>
      </c>
      <c r="B5575" t="s">
        <v>19266</v>
      </c>
      <c r="C5575" t="s">
        <v>1508</v>
      </c>
      <c r="D5575" s="2">
        <v>107.56</v>
      </c>
    </row>
    <row r="5576" spans="1:4">
      <c r="A5576" s="1" t="s">
        <v>6286</v>
      </c>
      <c r="B5576" t="s">
        <v>21226</v>
      </c>
      <c r="C5576" t="s">
        <v>1511</v>
      </c>
      <c r="D5576" s="2">
        <v>141.37</v>
      </c>
    </row>
    <row r="5577" spans="1:4">
      <c r="A5577" s="1" t="s">
        <v>6264</v>
      </c>
      <c r="B5577" t="s">
        <v>18743</v>
      </c>
      <c r="C5577" t="s">
        <v>1490</v>
      </c>
      <c r="D5577" s="2">
        <v>100.85</v>
      </c>
    </row>
    <row r="5578" spans="1:4">
      <c r="A5578" s="1" t="s">
        <v>8891</v>
      </c>
      <c r="B5578" t="s">
        <v>18225</v>
      </c>
      <c r="C5578" t="s">
        <v>32013</v>
      </c>
      <c r="D5578" s="2">
        <v>142.93</v>
      </c>
    </row>
    <row r="5579" spans="1:4">
      <c r="A5579" s="1" t="s">
        <v>12895</v>
      </c>
      <c r="B5579" t="s">
        <v>22202</v>
      </c>
      <c r="C5579" t="s">
        <v>32014</v>
      </c>
      <c r="D5579" s="2">
        <v>59.1</v>
      </c>
    </row>
    <row r="5580" spans="1:4">
      <c r="A5580" s="1" t="s">
        <v>6271</v>
      </c>
      <c r="B5580" t="s">
        <v>19268</v>
      </c>
      <c r="C5580" t="s">
        <v>1504</v>
      </c>
      <c r="D5580" s="2">
        <v>200.14</v>
      </c>
    </row>
    <row r="5581" spans="1:4">
      <c r="A5581" s="1" t="s">
        <v>6285</v>
      </c>
      <c r="B5581" t="s">
        <v>21225</v>
      </c>
      <c r="C5581" t="s">
        <v>1505</v>
      </c>
      <c r="D5581" s="2">
        <v>215.52</v>
      </c>
    </row>
    <row r="5582" spans="1:4">
      <c r="A5582" s="1" t="s">
        <v>9323</v>
      </c>
      <c r="B5582" t="s">
        <v>18741</v>
      </c>
      <c r="C5582" t="s">
        <v>32015</v>
      </c>
      <c r="D5582" s="2">
        <v>91.55</v>
      </c>
    </row>
    <row r="5583" spans="1:4">
      <c r="A5583" s="1" t="s">
        <v>12099</v>
      </c>
      <c r="B5583" t="s">
        <v>21517</v>
      </c>
      <c r="C5583" t="s">
        <v>32016</v>
      </c>
      <c r="D5583" s="2">
        <v>157.52000000000001</v>
      </c>
    </row>
    <row r="5584" spans="1:4">
      <c r="A5584" s="1" t="s">
        <v>12413</v>
      </c>
      <c r="B5584" t="s">
        <v>21782</v>
      </c>
      <c r="C5584" t="s">
        <v>32017</v>
      </c>
      <c r="D5584" s="2">
        <v>67.599999999999994</v>
      </c>
    </row>
    <row r="5585" spans="1:4">
      <c r="A5585" s="1" t="s">
        <v>12412</v>
      </c>
      <c r="B5585" t="s">
        <v>21781</v>
      </c>
      <c r="C5585" t="s">
        <v>32018</v>
      </c>
      <c r="D5585" s="2">
        <v>115.3</v>
      </c>
    </row>
    <row r="5586" spans="1:4">
      <c r="A5586" s="1" t="s">
        <v>6190</v>
      </c>
      <c r="B5586" t="s">
        <v>18506</v>
      </c>
      <c r="C5586" t="s">
        <v>1486</v>
      </c>
      <c r="D5586" s="2">
        <v>67.599999999999994</v>
      </c>
    </row>
    <row r="5587" spans="1:4">
      <c r="A5587" s="1" t="s">
        <v>59</v>
      </c>
      <c r="B5587" t="s">
        <v>18520</v>
      </c>
      <c r="C5587" t="s">
        <v>1499</v>
      </c>
      <c r="D5587" s="2">
        <v>115.3</v>
      </c>
    </row>
    <row r="5588" spans="1:4">
      <c r="A5588" s="1" t="s">
        <v>58</v>
      </c>
      <c r="B5588" t="s">
        <v>19473</v>
      </c>
      <c r="C5588" t="s">
        <v>1487</v>
      </c>
      <c r="D5588" s="2">
        <v>67.56</v>
      </c>
    </row>
    <row r="5589" spans="1:4">
      <c r="A5589" s="1" t="s">
        <v>60</v>
      </c>
      <c r="B5589" t="s">
        <v>18509</v>
      </c>
      <c r="C5589" t="s">
        <v>1509</v>
      </c>
      <c r="D5589" s="2">
        <v>124.46</v>
      </c>
    </row>
    <row r="5590" spans="1:4">
      <c r="A5590" s="1" t="s">
        <v>57</v>
      </c>
      <c r="B5590" t="s">
        <v>22260</v>
      </c>
      <c r="C5590" t="s">
        <v>1489</v>
      </c>
      <c r="D5590" s="2">
        <v>67.56</v>
      </c>
    </row>
    <row r="5591" spans="1:4">
      <c r="A5591" s="1" t="s">
        <v>6226</v>
      </c>
      <c r="B5591" t="s">
        <v>22259</v>
      </c>
      <c r="C5591" t="s">
        <v>1501</v>
      </c>
      <c r="D5591" s="2">
        <v>117.9</v>
      </c>
    </row>
    <row r="5592" spans="1:4">
      <c r="A5592" s="1" t="s">
        <v>6202</v>
      </c>
      <c r="B5592" t="s">
        <v>18855</v>
      </c>
      <c r="C5592" t="s">
        <v>1488</v>
      </c>
      <c r="D5592" s="2">
        <v>67.599999999999994</v>
      </c>
    </row>
    <row r="5593" spans="1:4">
      <c r="A5593" s="1" t="s">
        <v>6201</v>
      </c>
      <c r="B5593" t="s">
        <v>18854</v>
      </c>
      <c r="C5593" t="s">
        <v>1500</v>
      </c>
      <c r="D5593" s="2">
        <v>115.3</v>
      </c>
    </row>
    <row r="5594" spans="1:4">
      <c r="A5594" s="1" t="s">
        <v>15174</v>
      </c>
      <c r="B5594" t="s">
        <v>23760</v>
      </c>
      <c r="C5594" t="s">
        <v>1484</v>
      </c>
      <c r="D5594" s="2">
        <v>63.75</v>
      </c>
    </row>
    <row r="5595" spans="1:4">
      <c r="A5595" s="1" t="s">
        <v>6245</v>
      </c>
      <c r="B5595" t="s">
        <v>23762</v>
      </c>
      <c r="C5595" t="s">
        <v>1497</v>
      </c>
      <c r="D5595" s="2">
        <v>103.22</v>
      </c>
    </row>
    <row r="5596" spans="1:4">
      <c r="A5596" s="1" t="s">
        <v>9619</v>
      </c>
      <c r="B5596" t="s">
        <v>19042</v>
      </c>
      <c r="C5596" t="s">
        <v>1482</v>
      </c>
      <c r="D5596" s="2">
        <v>63.75</v>
      </c>
    </row>
    <row r="5597" spans="1:4">
      <c r="A5597" s="1" t="s">
        <v>12275</v>
      </c>
      <c r="B5597" t="s">
        <v>21697</v>
      </c>
      <c r="C5597" t="s">
        <v>1495</v>
      </c>
      <c r="D5597" s="2">
        <v>103.22</v>
      </c>
    </row>
    <row r="5598" spans="1:4">
      <c r="A5598" s="1" t="s">
        <v>7938</v>
      </c>
      <c r="B5598" t="s">
        <v>17123</v>
      </c>
      <c r="C5598" t="s">
        <v>32019</v>
      </c>
      <c r="D5598" s="2">
        <v>103.22</v>
      </c>
    </row>
    <row r="5599" spans="1:4">
      <c r="A5599" s="1" t="s">
        <v>15175</v>
      </c>
      <c r="B5599" t="s">
        <v>23761</v>
      </c>
      <c r="C5599" t="s">
        <v>1485</v>
      </c>
      <c r="D5599" s="2">
        <v>63.75</v>
      </c>
    </row>
    <row r="5600" spans="1:4">
      <c r="A5600" s="1" t="s">
        <v>15176</v>
      </c>
      <c r="B5600" t="s">
        <v>23763</v>
      </c>
      <c r="C5600" t="s">
        <v>1498</v>
      </c>
      <c r="D5600" s="2">
        <v>103.22</v>
      </c>
    </row>
    <row r="5601" spans="1:4">
      <c r="A5601" s="1" t="s">
        <v>9187</v>
      </c>
      <c r="B5601" t="s">
        <v>18601</v>
      </c>
      <c r="C5601" t="s">
        <v>1483</v>
      </c>
      <c r="D5601" s="2">
        <v>63.76</v>
      </c>
    </row>
    <row r="5602" spans="1:4">
      <c r="A5602" s="1" t="s">
        <v>9222</v>
      </c>
      <c r="B5602" t="s">
        <v>18627</v>
      </c>
      <c r="C5602" t="s">
        <v>1496</v>
      </c>
      <c r="D5602" s="2">
        <v>103.22</v>
      </c>
    </row>
    <row r="5603" spans="1:4">
      <c r="A5603" s="1" t="s">
        <v>6255</v>
      </c>
      <c r="B5603" t="s">
        <v>18217</v>
      </c>
      <c r="C5603" t="s">
        <v>1514</v>
      </c>
      <c r="D5603" s="2">
        <v>157.15</v>
      </c>
    </row>
    <row r="5604" spans="1:4">
      <c r="A5604" s="1" t="s">
        <v>6192</v>
      </c>
      <c r="B5604" t="s">
        <v>18740</v>
      </c>
      <c r="C5604" t="s">
        <v>1493</v>
      </c>
      <c r="D5604" s="2">
        <v>91.55</v>
      </c>
    </row>
    <row r="5605" spans="1:4">
      <c r="A5605" s="1" t="s">
        <v>6258</v>
      </c>
      <c r="B5605" t="s">
        <v>18411</v>
      </c>
      <c r="C5605" t="s">
        <v>1513</v>
      </c>
      <c r="D5605" s="2">
        <v>152.34</v>
      </c>
    </row>
    <row r="5606" spans="1:4">
      <c r="A5606" s="1" t="s">
        <v>8808</v>
      </c>
      <c r="B5606" t="s">
        <v>18129</v>
      </c>
      <c r="C5606" t="s">
        <v>1503</v>
      </c>
      <c r="D5606" s="2">
        <v>194.16</v>
      </c>
    </row>
    <row r="5607" spans="1:4">
      <c r="A5607" s="1" t="s">
        <v>9066</v>
      </c>
      <c r="B5607" t="s">
        <v>18413</v>
      </c>
      <c r="C5607" t="s">
        <v>32020</v>
      </c>
      <c r="D5607" s="2">
        <v>207.47</v>
      </c>
    </row>
    <row r="5608" spans="1:4">
      <c r="A5608" s="1" t="s">
        <v>9942</v>
      </c>
      <c r="B5608" t="s">
        <v>19434</v>
      </c>
      <c r="C5608" t="s">
        <v>1494</v>
      </c>
      <c r="D5608" s="2">
        <v>96.95</v>
      </c>
    </row>
    <row r="5609" spans="1:4">
      <c r="A5609" s="1" t="s">
        <v>8600</v>
      </c>
      <c r="B5609" t="s">
        <v>17911</v>
      </c>
      <c r="C5609" t="s">
        <v>1506</v>
      </c>
      <c r="D5609" s="2">
        <v>243.69</v>
      </c>
    </row>
    <row r="5610" spans="1:4">
      <c r="A5610" s="1" t="s">
        <v>17478</v>
      </c>
      <c r="B5610" t="s">
        <v>17479</v>
      </c>
      <c r="C5610" t="s">
        <v>1571</v>
      </c>
      <c r="D5610" s="2">
        <v>194.7</v>
      </c>
    </row>
    <row r="5611" spans="1:4">
      <c r="A5611" s="1" t="s">
        <v>9397</v>
      </c>
      <c r="B5611" t="s">
        <v>18820</v>
      </c>
      <c r="C5611" t="s">
        <v>32021</v>
      </c>
      <c r="D5611" s="2">
        <v>216.38</v>
      </c>
    </row>
    <row r="5612" spans="1:4">
      <c r="A5612" s="1" t="s">
        <v>5746</v>
      </c>
      <c r="B5612" t="s">
        <v>23335</v>
      </c>
      <c r="C5612" t="s">
        <v>32022</v>
      </c>
      <c r="D5612" s="2">
        <v>62.33</v>
      </c>
    </row>
    <row r="5613" spans="1:4">
      <c r="A5613" s="1" t="s">
        <v>872</v>
      </c>
      <c r="B5613" t="s">
        <v>20896</v>
      </c>
      <c r="C5613" t="s">
        <v>32023</v>
      </c>
      <c r="D5613" s="2">
        <v>92</v>
      </c>
    </row>
    <row r="5614" spans="1:4">
      <c r="A5614" s="1" t="s">
        <v>6188</v>
      </c>
      <c r="B5614" t="s">
        <v>18401</v>
      </c>
      <c r="C5614" t="s">
        <v>32024</v>
      </c>
      <c r="D5614" s="2">
        <v>12.6</v>
      </c>
    </row>
    <row r="5615" spans="1:4">
      <c r="A5615" s="1" t="s">
        <v>6215</v>
      </c>
      <c r="B5615" t="s">
        <v>19228</v>
      </c>
      <c r="C5615" t="s">
        <v>32025</v>
      </c>
      <c r="D5615" s="2">
        <v>12.6</v>
      </c>
    </row>
    <row r="5616" spans="1:4">
      <c r="A5616" s="1" t="s">
        <v>6187</v>
      </c>
      <c r="B5616" t="s">
        <v>18400</v>
      </c>
      <c r="C5616" t="s">
        <v>32026</v>
      </c>
      <c r="D5616" s="2">
        <v>12.6</v>
      </c>
    </row>
    <row r="5617" spans="1:4">
      <c r="A5617" s="1" t="s">
        <v>6214</v>
      </c>
      <c r="B5617" t="s">
        <v>19227</v>
      </c>
      <c r="C5617" t="s">
        <v>32027</v>
      </c>
      <c r="D5617" s="2">
        <v>12.6</v>
      </c>
    </row>
    <row r="5618" spans="1:4">
      <c r="A5618" s="1" t="s">
        <v>6331</v>
      </c>
      <c r="B5618" t="s">
        <v>17817</v>
      </c>
      <c r="C5618" t="s">
        <v>32028</v>
      </c>
      <c r="D5618" s="2">
        <v>181.38</v>
      </c>
    </row>
    <row r="5619" spans="1:4">
      <c r="A5619" s="1" t="s">
        <v>6379</v>
      </c>
      <c r="B5619" t="s">
        <v>23029</v>
      </c>
      <c r="C5619" t="s">
        <v>32029</v>
      </c>
      <c r="D5619" s="2">
        <v>108.69</v>
      </c>
    </row>
    <row r="5620" spans="1:4">
      <c r="A5620" s="1" t="s">
        <v>8314</v>
      </c>
      <c r="B5620" t="s">
        <v>17556</v>
      </c>
      <c r="C5620" t="s">
        <v>1588</v>
      </c>
      <c r="D5620" s="2">
        <v>55.55</v>
      </c>
    </row>
    <row r="5621" spans="1:4">
      <c r="A5621" s="1" t="s">
        <v>24889</v>
      </c>
      <c r="B5621" t="s">
        <v>24890</v>
      </c>
      <c r="C5621" t="s">
        <v>32030</v>
      </c>
      <c r="D5621" s="2">
        <v>160</v>
      </c>
    </row>
    <row r="5622" spans="1:4">
      <c r="A5622" s="1" t="s">
        <v>13378</v>
      </c>
      <c r="B5622" t="s">
        <v>22555</v>
      </c>
      <c r="C5622" t="s">
        <v>32031</v>
      </c>
      <c r="D5622" s="2">
        <v>153.19999999999999</v>
      </c>
    </row>
    <row r="5623" spans="1:4">
      <c r="A5623" s="1" t="s">
        <v>6221</v>
      </c>
      <c r="B5623" t="s">
        <v>19568</v>
      </c>
      <c r="C5623" t="s">
        <v>1606</v>
      </c>
      <c r="D5623" s="2">
        <v>55.55</v>
      </c>
    </row>
    <row r="5624" spans="1:4">
      <c r="A5624" s="1" t="s">
        <v>6220</v>
      </c>
      <c r="B5624" t="s">
        <v>19567</v>
      </c>
      <c r="C5624" t="s">
        <v>1618</v>
      </c>
      <c r="D5624" s="2">
        <v>104.17</v>
      </c>
    </row>
    <row r="5625" spans="1:4">
      <c r="A5625" s="1" t="s">
        <v>6225</v>
      </c>
      <c r="B5625" t="s">
        <v>22209</v>
      </c>
      <c r="C5625" t="s">
        <v>1607</v>
      </c>
      <c r="D5625" s="2">
        <v>55.55</v>
      </c>
    </row>
    <row r="5626" spans="1:4">
      <c r="A5626" s="1" t="s">
        <v>6219</v>
      </c>
      <c r="B5626" t="s">
        <v>19566</v>
      </c>
      <c r="C5626" t="s">
        <v>1619</v>
      </c>
      <c r="D5626" s="2">
        <v>104.17</v>
      </c>
    </row>
    <row r="5627" spans="1:4">
      <c r="A5627" s="1" t="s">
        <v>14581</v>
      </c>
      <c r="B5627" t="s">
        <v>23348</v>
      </c>
      <c r="C5627" t="s">
        <v>1608</v>
      </c>
      <c r="D5627" s="2">
        <v>55.55</v>
      </c>
    </row>
    <row r="5628" spans="1:4">
      <c r="A5628" s="1" t="s">
        <v>6238</v>
      </c>
      <c r="B5628" t="s">
        <v>23344</v>
      </c>
      <c r="C5628" t="s">
        <v>1620</v>
      </c>
      <c r="D5628" s="2">
        <v>104.17</v>
      </c>
    </row>
    <row r="5629" spans="1:4">
      <c r="A5629" s="1" t="s">
        <v>6247</v>
      </c>
      <c r="B5629" t="s">
        <v>23774</v>
      </c>
      <c r="C5629" t="s">
        <v>1611</v>
      </c>
      <c r="D5629" s="2">
        <v>55.55</v>
      </c>
    </row>
    <row r="5630" spans="1:4">
      <c r="A5630" s="1" t="s">
        <v>6246</v>
      </c>
      <c r="B5630" t="s">
        <v>23773</v>
      </c>
      <c r="C5630" t="s">
        <v>1623</v>
      </c>
      <c r="D5630" s="2">
        <v>104.17</v>
      </c>
    </row>
    <row r="5631" spans="1:4">
      <c r="A5631" s="1" t="s">
        <v>6241</v>
      </c>
      <c r="B5631" t="s">
        <v>23347</v>
      </c>
      <c r="C5631" t="s">
        <v>1609</v>
      </c>
      <c r="D5631" s="2">
        <v>55.55</v>
      </c>
    </row>
    <row r="5632" spans="1:4">
      <c r="A5632" s="1" t="s">
        <v>6239</v>
      </c>
      <c r="B5632" t="s">
        <v>23345</v>
      </c>
      <c r="C5632" t="s">
        <v>1621</v>
      </c>
      <c r="D5632" s="2">
        <v>104.17</v>
      </c>
    </row>
    <row r="5633" spans="1:4">
      <c r="A5633" s="1" t="s">
        <v>6240</v>
      </c>
      <c r="B5633" t="s">
        <v>23346</v>
      </c>
      <c r="C5633" t="s">
        <v>1610</v>
      </c>
      <c r="D5633" s="2">
        <v>55.55</v>
      </c>
    </row>
    <row r="5634" spans="1:4">
      <c r="A5634" s="1" t="s">
        <v>6237</v>
      </c>
      <c r="B5634" t="s">
        <v>23343</v>
      </c>
      <c r="C5634" t="s">
        <v>1622</v>
      </c>
      <c r="D5634" s="2">
        <v>104.17</v>
      </c>
    </row>
    <row r="5635" spans="1:4">
      <c r="A5635" s="1" t="s">
        <v>1051</v>
      </c>
      <c r="B5635" t="s">
        <v>19747</v>
      </c>
      <c r="C5635" t="s">
        <v>32032</v>
      </c>
      <c r="D5635" s="2">
        <v>20</v>
      </c>
    </row>
    <row r="5636" spans="1:4">
      <c r="A5636" s="1" t="s">
        <v>1047</v>
      </c>
      <c r="B5636" t="s">
        <v>19493</v>
      </c>
      <c r="C5636" t="s">
        <v>32033</v>
      </c>
      <c r="D5636" s="2">
        <v>63.5</v>
      </c>
    </row>
    <row r="5637" spans="1:4">
      <c r="A5637" s="1" t="s">
        <v>6276</v>
      </c>
      <c r="B5637" t="s">
        <v>20892</v>
      </c>
      <c r="C5637" t="s">
        <v>32034</v>
      </c>
      <c r="D5637" s="2">
        <v>46.5</v>
      </c>
    </row>
    <row r="5638" spans="1:4">
      <c r="A5638" s="1" t="s">
        <v>1050</v>
      </c>
      <c r="B5638" t="s">
        <v>19748</v>
      </c>
      <c r="C5638" t="s">
        <v>32035</v>
      </c>
      <c r="D5638" s="2">
        <v>19.5</v>
      </c>
    </row>
    <row r="5639" spans="1:4">
      <c r="A5639" s="1" t="s">
        <v>1049</v>
      </c>
      <c r="B5639" t="s">
        <v>19494</v>
      </c>
      <c r="C5639" t="s">
        <v>32036</v>
      </c>
      <c r="D5639" s="2">
        <v>59.5</v>
      </c>
    </row>
    <row r="5640" spans="1:4">
      <c r="A5640" s="1" t="s">
        <v>1052</v>
      </c>
      <c r="B5640" t="s">
        <v>19455</v>
      </c>
      <c r="C5640" t="s">
        <v>32037</v>
      </c>
      <c r="D5640" s="2">
        <v>20.5</v>
      </c>
    </row>
    <row r="5641" spans="1:4">
      <c r="A5641" s="1" t="s">
        <v>1045</v>
      </c>
      <c r="B5641" t="s">
        <v>20891</v>
      </c>
      <c r="C5641" t="s">
        <v>32038</v>
      </c>
      <c r="D5641" s="2">
        <v>66.599999999999994</v>
      </c>
    </row>
    <row r="5642" spans="1:4">
      <c r="A5642" s="1" t="s">
        <v>1046</v>
      </c>
      <c r="B5642" t="s">
        <v>20890</v>
      </c>
      <c r="C5642" t="s">
        <v>32039</v>
      </c>
      <c r="D5642" s="2">
        <v>63.5</v>
      </c>
    </row>
    <row r="5643" spans="1:4">
      <c r="A5643" s="1" t="s">
        <v>1053</v>
      </c>
      <c r="B5643" t="s">
        <v>20897</v>
      </c>
      <c r="C5643" t="s">
        <v>32040</v>
      </c>
      <c r="D5643" s="2">
        <v>22.5</v>
      </c>
    </row>
    <row r="5644" spans="1:4">
      <c r="A5644" s="1" t="s">
        <v>1048</v>
      </c>
      <c r="B5644" t="s">
        <v>20887</v>
      </c>
      <c r="C5644" t="s">
        <v>32041</v>
      </c>
      <c r="D5644" s="2">
        <v>74.7</v>
      </c>
    </row>
    <row r="5645" spans="1:4">
      <c r="A5645" s="1" t="s">
        <v>1060</v>
      </c>
      <c r="B5645" t="s">
        <v>22647</v>
      </c>
      <c r="C5645" t="s">
        <v>1560</v>
      </c>
      <c r="D5645" s="2">
        <v>165</v>
      </c>
    </row>
    <row r="5646" spans="1:4">
      <c r="A5646" s="1" t="s">
        <v>1058</v>
      </c>
      <c r="B5646" t="s">
        <v>18200</v>
      </c>
      <c r="C5646" t="s">
        <v>1551</v>
      </c>
      <c r="D5646" s="2">
        <v>135</v>
      </c>
    </row>
    <row r="5647" spans="1:4">
      <c r="A5647" s="1" t="s">
        <v>1064</v>
      </c>
      <c r="B5647" t="s">
        <v>20647</v>
      </c>
      <c r="C5647" t="s">
        <v>1552</v>
      </c>
      <c r="D5647" s="2">
        <v>135</v>
      </c>
    </row>
    <row r="5648" spans="1:4">
      <c r="A5648" s="1" t="s">
        <v>1059</v>
      </c>
      <c r="B5648" t="s">
        <v>18199</v>
      </c>
      <c r="C5648" t="s">
        <v>1563</v>
      </c>
      <c r="D5648" s="2">
        <v>130</v>
      </c>
    </row>
    <row r="5649" spans="1:4">
      <c r="A5649" s="1" t="s">
        <v>1061</v>
      </c>
      <c r="B5649" t="s">
        <v>22655</v>
      </c>
      <c r="C5649" t="s">
        <v>1559</v>
      </c>
      <c r="D5649" s="2">
        <v>165</v>
      </c>
    </row>
    <row r="5650" spans="1:4">
      <c r="A5650" s="1" t="s">
        <v>1063</v>
      </c>
      <c r="B5650" t="s">
        <v>18198</v>
      </c>
      <c r="C5650" t="s">
        <v>1565</v>
      </c>
      <c r="D5650" s="2">
        <v>150</v>
      </c>
    </row>
    <row r="5651" spans="1:4">
      <c r="A5651" s="1" t="s">
        <v>1062</v>
      </c>
      <c r="B5651" t="s">
        <v>22648</v>
      </c>
      <c r="C5651" t="s">
        <v>1566</v>
      </c>
      <c r="D5651" s="2">
        <v>155</v>
      </c>
    </row>
    <row r="5652" spans="1:4">
      <c r="A5652" s="1" t="s">
        <v>11409</v>
      </c>
      <c r="B5652" t="s">
        <v>20806</v>
      </c>
      <c r="C5652" t="s">
        <v>32042</v>
      </c>
      <c r="D5652" s="2">
        <v>76.39</v>
      </c>
    </row>
    <row r="5653" spans="1:4">
      <c r="A5653" s="1" t="s">
        <v>1054</v>
      </c>
      <c r="B5653" t="s">
        <v>18681</v>
      </c>
      <c r="C5653" t="s">
        <v>1694</v>
      </c>
      <c r="D5653" s="2">
        <v>121.52</v>
      </c>
    </row>
    <row r="5654" spans="1:4">
      <c r="A5654" s="1" t="s">
        <v>1055</v>
      </c>
      <c r="B5654" t="s">
        <v>18684</v>
      </c>
      <c r="C5654" t="s">
        <v>1693</v>
      </c>
      <c r="D5654" s="2">
        <v>121.52</v>
      </c>
    </row>
    <row r="5655" spans="1:4">
      <c r="A5655" s="1" t="s">
        <v>1056</v>
      </c>
      <c r="B5655" t="s">
        <v>18996</v>
      </c>
      <c r="C5655" t="s">
        <v>1707</v>
      </c>
      <c r="D5655" s="2">
        <v>131.24</v>
      </c>
    </row>
    <row r="5656" spans="1:4">
      <c r="A5656" s="1" t="s">
        <v>1057</v>
      </c>
      <c r="B5656" t="s">
        <v>18721</v>
      </c>
      <c r="C5656" t="s">
        <v>1706</v>
      </c>
      <c r="D5656" s="2">
        <v>135.41999999999999</v>
      </c>
    </row>
    <row r="5657" spans="1:4">
      <c r="A5657" s="1" t="s">
        <v>6289</v>
      </c>
      <c r="B5657" t="s">
        <v>24147</v>
      </c>
      <c r="C5657" t="s">
        <v>32043</v>
      </c>
      <c r="D5657" s="2">
        <v>138.18</v>
      </c>
    </row>
    <row r="5658" spans="1:4">
      <c r="A5658" s="1" t="s">
        <v>6305</v>
      </c>
      <c r="B5658" t="s">
        <v>16756</v>
      </c>
      <c r="C5658" t="s">
        <v>32044</v>
      </c>
      <c r="D5658" s="2">
        <v>41</v>
      </c>
    </row>
    <row r="5659" spans="1:4">
      <c r="A5659" s="1" t="s">
        <v>7698</v>
      </c>
      <c r="B5659" t="s">
        <v>16757</v>
      </c>
      <c r="C5659" t="s">
        <v>32045</v>
      </c>
      <c r="D5659" s="2">
        <v>41</v>
      </c>
    </row>
    <row r="5660" spans="1:4">
      <c r="A5660" s="1" t="s">
        <v>6306</v>
      </c>
      <c r="B5660" t="s">
        <v>16758</v>
      </c>
      <c r="C5660" t="s">
        <v>32046</v>
      </c>
      <c r="D5660" s="2">
        <v>41</v>
      </c>
    </row>
    <row r="5661" spans="1:4">
      <c r="A5661" s="1" t="s">
        <v>11021</v>
      </c>
      <c r="B5661" t="s">
        <v>20437</v>
      </c>
      <c r="C5661" t="s">
        <v>1727</v>
      </c>
      <c r="D5661" s="2">
        <v>57.98</v>
      </c>
    </row>
    <row r="5662" spans="1:4">
      <c r="A5662" s="1" t="s">
        <v>8962</v>
      </c>
      <c r="B5662" t="s">
        <v>18303</v>
      </c>
      <c r="C5662" t="s">
        <v>1731</v>
      </c>
      <c r="D5662" s="2">
        <v>59</v>
      </c>
    </row>
    <row r="5663" spans="1:4">
      <c r="A5663" s="1" t="s">
        <v>1065</v>
      </c>
      <c r="B5663" t="s">
        <v>17599</v>
      </c>
      <c r="C5663" t="s">
        <v>32047</v>
      </c>
      <c r="D5663" s="2">
        <v>46.26</v>
      </c>
    </row>
    <row r="5664" spans="1:4">
      <c r="A5664" s="1" t="s">
        <v>1066</v>
      </c>
      <c r="B5664" t="s">
        <v>17601</v>
      </c>
      <c r="C5664" t="s">
        <v>32048</v>
      </c>
      <c r="D5664" s="2">
        <v>46.26</v>
      </c>
    </row>
    <row r="5665" spans="1:4">
      <c r="A5665" s="1" t="s">
        <v>1067</v>
      </c>
      <c r="B5665" t="s">
        <v>22083</v>
      </c>
      <c r="C5665" t="s">
        <v>32049</v>
      </c>
      <c r="D5665" s="2">
        <v>46.26</v>
      </c>
    </row>
    <row r="5666" spans="1:4">
      <c r="A5666" s="1" t="s">
        <v>1068</v>
      </c>
      <c r="B5666" t="s">
        <v>17600</v>
      </c>
      <c r="C5666" t="s">
        <v>32050</v>
      </c>
      <c r="D5666" s="2">
        <v>46.26</v>
      </c>
    </row>
    <row r="5667" spans="1:4">
      <c r="A5667" s="1" t="s">
        <v>6356</v>
      </c>
      <c r="B5667" t="s">
        <v>21011</v>
      </c>
      <c r="C5667" t="s">
        <v>32051</v>
      </c>
      <c r="D5667" s="2">
        <v>61.79</v>
      </c>
    </row>
    <row r="5668" spans="1:4">
      <c r="A5668" s="1" t="s">
        <v>6372</v>
      </c>
      <c r="B5668" t="s">
        <v>22629</v>
      </c>
      <c r="C5668" t="s">
        <v>32052</v>
      </c>
      <c r="D5668" s="2">
        <v>48.6</v>
      </c>
    </row>
    <row r="5669" spans="1:4">
      <c r="A5669" s="1" t="s">
        <v>6368</v>
      </c>
      <c r="B5669" t="s">
        <v>22293</v>
      </c>
      <c r="C5669" t="s">
        <v>32053</v>
      </c>
      <c r="D5669" s="2">
        <v>55.55</v>
      </c>
    </row>
    <row r="5670" spans="1:4">
      <c r="A5670" s="1" t="s">
        <v>6386</v>
      </c>
      <c r="B5670" t="s">
        <v>23731</v>
      </c>
      <c r="C5670" t="s">
        <v>32054</v>
      </c>
      <c r="D5670" s="2">
        <v>94.2</v>
      </c>
    </row>
    <row r="5671" spans="1:4">
      <c r="A5671" s="1" t="s">
        <v>6244</v>
      </c>
      <c r="B5671" t="s">
        <v>23623</v>
      </c>
      <c r="C5671" t="s">
        <v>32055</v>
      </c>
      <c r="D5671" s="2">
        <v>71.959999999999994</v>
      </c>
    </row>
    <row r="5672" spans="1:4">
      <c r="A5672" s="1" t="s">
        <v>6213</v>
      </c>
      <c r="B5672" t="s">
        <v>19183</v>
      </c>
      <c r="C5672" t="s">
        <v>32056</v>
      </c>
      <c r="D5672" s="2">
        <v>55.789000000000001</v>
      </c>
    </row>
    <row r="5673" spans="1:4">
      <c r="A5673" s="1" t="s">
        <v>6236</v>
      </c>
      <c r="B5673" t="s">
        <v>23326</v>
      </c>
      <c r="C5673" t="s">
        <v>32057</v>
      </c>
      <c r="D5673" s="2">
        <v>125.45</v>
      </c>
    </row>
    <row r="5674" spans="1:4">
      <c r="A5674" s="1" t="s">
        <v>14553</v>
      </c>
      <c r="B5674" t="s">
        <v>23325</v>
      </c>
      <c r="C5674" t="s">
        <v>32058</v>
      </c>
      <c r="D5674" s="2">
        <v>62.71</v>
      </c>
    </row>
    <row r="5675" spans="1:4">
      <c r="A5675" s="1" t="s">
        <v>6235</v>
      </c>
      <c r="B5675" t="s">
        <v>23324</v>
      </c>
      <c r="C5675" t="s">
        <v>32059</v>
      </c>
      <c r="D5675" s="2">
        <v>138.69</v>
      </c>
    </row>
    <row r="5676" spans="1:4">
      <c r="A5676" s="1" t="s">
        <v>7117</v>
      </c>
      <c r="B5676" t="s">
        <v>22738</v>
      </c>
      <c r="C5676" t="s">
        <v>32060</v>
      </c>
      <c r="D5676" s="2">
        <v>300</v>
      </c>
    </row>
    <row r="5677" spans="1:4">
      <c r="A5677" s="1" t="s">
        <v>7114</v>
      </c>
      <c r="B5677" t="s">
        <v>22735</v>
      </c>
      <c r="C5677" t="s">
        <v>2488</v>
      </c>
      <c r="D5677" s="2">
        <v>300</v>
      </c>
    </row>
    <row r="5678" spans="1:4">
      <c r="A5678" s="1" t="s">
        <v>7218</v>
      </c>
      <c r="B5678" t="s">
        <v>23377</v>
      </c>
      <c r="C5678" t="s">
        <v>2681</v>
      </c>
      <c r="D5678" s="2">
        <v>124</v>
      </c>
    </row>
    <row r="5679" spans="1:4">
      <c r="A5679" s="1" t="s">
        <v>10511</v>
      </c>
      <c r="B5679" t="s">
        <v>19999</v>
      </c>
      <c r="C5679" t="s">
        <v>32061</v>
      </c>
      <c r="D5679" s="2">
        <v>90</v>
      </c>
    </row>
    <row r="5680" spans="1:4">
      <c r="A5680" s="1" t="s">
        <v>5745</v>
      </c>
      <c r="B5680" t="s">
        <v>22642</v>
      </c>
      <c r="C5680" t="s">
        <v>32062</v>
      </c>
      <c r="D5680" s="2">
        <v>263.38</v>
      </c>
    </row>
    <row r="5681" spans="1:4">
      <c r="A5681" s="1" t="s">
        <v>5739</v>
      </c>
      <c r="B5681" t="s">
        <v>21351</v>
      </c>
      <c r="C5681" t="s">
        <v>32063</v>
      </c>
      <c r="D5681" s="2">
        <v>135.22999999999999</v>
      </c>
    </row>
    <row r="5682" spans="1:4">
      <c r="A5682" s="1" t="s">
        <v>11354</v>
      </c>
      <c r="B5682" t="s">
        <v>20758</v>
      </c>
      <c r="C5682" t="s">
        <v>32064</v>
      </c>
      <c r="D5682" s="2">
        <v>171.68</v>
      </c>
    </row>
    <row r="5683" spans="1:4">
      <c r="A5683" s="1" t="s">
        <v>5735</v>
      </c>
      <c r="B5683" t="s">
        <v>21095</v>
      </c>
      <c r="C5683" t="s">
        <v>32065</v>
      </c>
      <c r="D5683" s="2">
        <v>160</v>
      </c>
    </row>
    <row r="5684" spans="1:4">
      <c r="A5684" s="1" t="s">
        <v>5740</v>
      </c>
      <c r="B5684" t="s">
        <v>21352</v>
      </c>
      <c r="C5684" t="s">
        <v>32066</v>
      </c>
      <c r="D5684" s="2">
        <v>129</v>
      </c>
    </row>
    <row r="5685" spans="1:4">
      <c r="A5685" s="1" t="s">
        <v>11353</v>
      </c>
      <c r="B5685" t="s">
        <v>20757</v>
      </c>
      <c r="C5685" t="s">
        <v>32067</v>
      </c>
      <c r="D5685" s="2">
        <v>152.63</v>
      </c>
    </row>
    <row r="5686" spans="1:4">
      <c r="A5686" s="1" t="s">
        <v>5744</v>
      </c>
      <c r="B5686" t="s">
        <v>22464</v>
      </c>
      <c r="C5686" t="s">
        <v>32068</v>
      </c>
      <c r="D5686" s="2">
        <v>207.57</v>
      </c>
    </row>
    <row r="5687" spans="1:4">
      <c r="A5687" s="1" t="s">
        <v>12119</v>
      </c>
      <c r="B5687" t="s">
        <v>21548</v>
      </c>
      <c r="C5687" t="s">
        <v>32069</v>
      </c>
      <c r="D5687" s="2">
        <v>64</v>
      </c>
    </row>
    <row r="5688" spans="1:4">
      <c r="A5688" s="1" t="s">
        <v>12120</v>
      </c>
      <c r="B5688" t="s">
        <v>21549</v>
      </c>
      <c r="C5688" t="s">
        <v>32070</v>
      </c>
      <c r="D5688" s="2">
        <v>64</v>
      </c>
    </row>
    <row r="5689" spans="1:4">
      <c r="A5689" s="1" t="s">
        <v>12122</v>
      </c>
      <c r="B5689" t="s">
        <v>21551</v>
      </c>
      <c r="C5689" t="s">
        <v>32071</v>
      </c>
      <c r="D5689" s="2">
        <v>64</v>
      </c>
    </row>
    <row r="5690" spans="1:4">
      <c r="A5690" s="1" t="s">
        <v>5741</v>
      </c>
      <c r="B5690" t="s">
        <v>21904</v>
      </c>
      <c r="C5690" t="s">
        <v>32072</v>
      </c>
      <c r="D5690" s="2">
        <v>66</v>
      </c>
    </row>
    <row r="5691" spans="1:4">
      <c r="A5691" s="1" t="s">
        <v>5742</v>
      </c>
      <c r="B5691" t="s">
        <v>21905</v>
      </c>
      <c r="C5691" t="s">
        <v>32073</v>
      </c>
      <c r="D5691" s="2">
        <v>70</v>
      </c>
    </row>
    <row r="5692" spans="1:4">
      <c r="A5692" s="1" t="s">
        <v>5264</v>
      </c>
      <c r="B5692" t="s">
        <v>19117</v>
      </c>
      <c r="C5692" t="s">
        <v>3084</v>
      </c>
      <c r="D5692" s="2">
        <v>102.63</v>
      </c>
    </row>
    <row r="5693" spans="1:4">
      <c r="A5693" s="1" t="s">
        <v>6180</v>
      </c>
      <c r="B5693" t="s">
        <v>23712</v>
      </c>
      <c r="C5693" t="s">
        <v>6180</v>
      </c>
      <c r="D5693" s="2">
        <v>248.4</v>
      </c>
    </row>
    <row r="5694" spans="1:4">
      <c r="A5694" s="1" t="s">
        <v>11622</v>
      </c>
      <c r="B5694" t="s">
        <v>21035</v>
      </c>
      <c r="C5694" t="s">
        <v>3662</v>
      </c>
      <c r="D5694" s="2">
        <v>116</v>
      </c>
    </row>
    <row r="5695" spans="1:4">
      <c r="A5695" s="1" t="s">
        <v>5644</v>
      </c>
      <c r="B5695" t="s">
        <v>22154</v>
      </c>
      <c r="C5695" t="s">
        <v>32074</v>
      </c>
      <c r="D5695" s="2">
        <v>120.13</v>
      </c>
    </row>
    <row r="5696" spans="1:4">
      <c r="A5696" s="1" t="s">
        <v>7266</v>
      </c>
      <c r="B5696" t="s">
        <v>17131</v>
      </c>
      <c r="C5696" t="s">
        <v>32075</v>
      </c>
      <c r="D5696" s="2">
        <v>237.6</v>
      </c>
    </row>
    <row r="5697" spans="1:4">
      <c r="A5697" s="1" t="s">
        <v>16351</v>
      </c>
      <c r="B5697" t="s">
        <v>24749</v>
      </c>
      <c r="C5697" t="s">
        <v>32076</v>
      </c>
      <c r="D5697" s="2">
        <v>181.25</v>
      </c>
    </row>
    <row r="5698" spans="1:4">
      <c r="A5698" s="1" t="s">
        <v>7382</v>
      </c>
      <c r="B5698" t="s">
        <v>20374</v>
      </c>
      <c r="C5698" t="s">
        <v>32077</v>
      </c>
      <c r="D5698" s="2">
        <v>120</v>
      </c>
    </row>
    <row r="5699" spans="1:4">
      <c r="A5699" s="1" t="s">
        <v>17502</v>
      </c>
      <c r="B5699" t="s">
        <v>17503</v>
      </c>
      <c r="C5699" t="s">
        <v>32078</v>
      </c>
      <c r="D5699" s="2">
        <v>380</v>
      </c>
    </row>
    <row r="5700" spans="1:4">
      <c r="A5700" s="1" t="s">
        <v>7473</v>
      </c>
      <c r="B5700" t="s">
        <v>24233</v>
      </c>
      <c r="C5700" t="s">
        <v>32079</v>
      </c>
      <c r="D5700" s="2">
        <v>150</v>
      </c>
    </row>
    <row r="5701" spans="1:4">
      <c r="A5701" s="1" t="s">
        <v>15715</v>
      </c>
      <c r="B5701" t="s">
        <v>24232</v>
      </c>
      <c r="C5701" t="s">
        <v>32080</v>
      </c>
      <c r="D5701" s="2">
        <v>300</v>
      </c>
    </row>
    <row r="5702" spans="1:4">
      <c r="A5702" s="1" t="s">
        <v>9879</v>
      </c>
      <c r="B5702" t="s">
        <v>19350</v>
      </c>
      <c r="C5702" t="s">
        <v>32081</v>
      </c>
      <c r="D5702" s="2">
        <v>307.2</v>
      </c>
    </row>
    <row r="5703" spans="1:4">
      <c r="A5703" s="1" t="s">
        <v>16492</v>
      </c>
      <c r="B5703" t="s">
        <v>24870</v>
      </c>
      <c r="C5703" t="s">
        <v>32082</v>
      </c>
      <c r="D5703" s="2">
        <v>2174</v>
      </c>
    </row>
    <row r="5704" spans="1:4">
      <c r="A5704" s="1" t="s">
        <v>6541</v>
      </c>
      <c r="B5704" t="s">
        <v>17210</v>
      </c>
      <c r="C5704" t="s">
        <v>5126</v>
      </c>
      <c r="D5704" s="2">
        <v>84</v>
      </c>
    </row>
    <row r="5705" spans="1:4">
      <c r="A5705" s="1" t="s">
        <v>6542</v>
      </c>
      <c r="B5705" t="s">
        <v>17211</v>
      </c>
      <c r="C5705" t="s">
        <v>5125</v>
      </c>
      <c r="D5705" s="2">
        <v>84</v>
      </c>
    </row>
    <row r="5706" spans="1:4">
      <c r="A5706" s="1" t="s">
        <v>6329</v>
      </c>
      <c r="B5706" t="s">
        <v>17728</v>
      </c>
      <c r="C5706" t="s">
        <v>32083</v>
      </c>
      <c r="D5706" s="2">
        <v>66.62</v>
      </c>
    </row>
    <row r="5707" spans="1:4">
      <c r="A5707" s="1" t="s">
        <v>6309</v>
      </c>
      <c r="B5707" t="s">
        <v>16818</v>
      </c>
      <c r="C5707" t="s">
        <v>32084</v>
      </c>
      <c r="D5707" s="2">
        <v>54.18</v>
      </c>
    </row>
    <row r="5708" spans="1:4">
      <c r="A5708" s="1" t="s">
        <v>6310</v>
      </c>
      <c r="B5708" t="s">
        <v>16855</v>
      </c>
      <c r="C5708" t="s">
        <v>1449</v>
      </c>
      <c r="D5708" s="2">
        <v>64.959999999999994</v>
      </c>
    </row>
    <row r="5709" spans="1:4">
      <c r="A5709" s="1" t="s">
        <v>6365</v>
      </c>
      <c r="B5709" t="s">
        <v>21887</v>
      </c>
      <c r="C5709" t="s">
        <v>1469</v>
      </c>
      <c r="D5709" s="2">
        <v>108.25</v>
      </c>
    </row>
    <row r="5710" spans="1:4">
      <c r="A5710" s="1" t="s">
        <v>10946</v>
      </c>
      <c r="B5710" t="s">
        <v>20367</v>
      </c>
      <c r="C5710" t="s">
        <v>32085</v>
      </c>
      <c r="D5710" s="2">
        <v>379</v>
      </c>
    </row>
    <row r="5711" spans="1:4">
      <c r="A5711" s="1" t="s">
        <v>7113</v>
      </c>
      <c r="B5711" t="s">
        <v>22626</v>
      </c>
      <c r="C5711" t="s">
        <v>32086</v>
      </c>
      <c r="D5711" s="2">
        <v>314</v>
      </c>
    </row>
    <row r="5712" spans="1:4">
      <c r="A5712" s="1" t="s">
        <v>8763</v>
      </c>
      <c r="B5712" t="s">
        <v>18079</v>
      </c>
      <c r="C5712" t="s">
        <v>32087</v>
      </c>
      <c r="D5712" s="2">
        <v>417.6</v>
      </c>
    </row>
    <row r="5713" spans="1:4">
      <c r="A5713" s="1" t="s">
        <v>7091</v>
      </c>
      <c r="B5713" t="s">
        <v>20873</v>
      </c>
      <c r="C5713" t="s">
        <v>32088</v>
      </c>
      <c r="D5713" s="2">
        <v>257</v>
      </c>
    </row>
    <row r="5714" spans="1:4">
      <c r="A5714" s="1" t="s">
        <v>1112</v>
      </c>
      <c r="B5714" t="s">
        <v>16775</v>
      </c>
      <c r="C5714" t="s">
        <v>32089</v>
      </c>
      <c r="D5714" s="2">
        <v>134</v>
      </c>
    </row>
    <row r="5715" spans="1:4">
      <c r="A5715" s="1" t="s">
        <v>11118</v>
      </c>
      <c r="B5715" t="s">
        <v>20517</v>
      </c>
      <c r="C5715" t="s">
        <v>32090</v>
      </c>
      <c r="D5715" s="2">
        <v>228</v>
      </c>
    </row>
    <row r="5716" spans="1:4">
      <c r="A5716" s="1" t="s">
        <v>11119</v>
      </c>
      <c r="B5716" t="s">
        <v>20518</v>
      </c>
      <c r="C5716" t="s">
        <v>32091</v>
      </c>
      <c r="D5716" s="2">
        <v>228</v>
      </c>
    </row>
    <row r="5717" spans="1:4">
      <c r="A5717" s="1" t="s">
        <v>11120</v>
      </c>
      <c r="B5717" t="s">
        <v>20519</v>
      </c>
      <c r="C5717" t="s">
        <v>32092</v>
      </c>
      <c r="D5717" s="2">
        <v>228</v>
      </c>
    </row>
    <row r="5718" spans="1:4">
      <c r="A5718" s="1" t="s">
        <v>7096</v>
      </c>
      <c r="B5718" t="s">
        <v>22539</v>
      </c>
      <c r="C5718" t="s">
        <v>32093</v>
      </c>
      <c r="D5718" s="2">
        <v>199</v>
      </c>
    </row>
    <row r="5719" spans="1:4">
      <c r="A5719" s="1" t="s">
        <v>15165</v>
      </c>
      <c r="B5719" t="s">
        <v>23751</v>
      </c>
      <c r="C5719" t="s">
        <v>32094</v>
      </c>
      <c r="D5719" s="2">
        <v>121</v>
      </c>
    </row>
    <row r="5720" spans="1:4">
      <c r="A5720" s="1" t="s">
        <v>7188</v>
      </c>
      <c r="B5720" t="s">
        <v>17384</v>
      </c>
      <c r="C5720" t="s">
        <v>2430</v>
      </c>
      <c r="D5720" s="2">
        <v>293</v>
      </c>
    </row>
    <row r="5721" spans="1:4">
      <c r="A5721" s="1" t="s">
        <v>7207</v>
      </c>
      <c r="B5721" t="s">
        <v>21801</v>
      </c>
      <c r="C5721" t="s">
        <v>32095</v>
      </c>
      <c r="D5721" s="2">
        <v>227.14</v>
      </c>
    </row>
    <row r="5722" spans="1:4">
      <c r="A5722" s="1" t="s">
        <v>7615</v>
      </c>
      <c r="B5722" t="s">
        <v>16660</v>
      </c>
      <c r="C5722" t="s">
        <v>2688</v>
      </c>
      <c r="D5722" s="2">
        <v>290</v>
      </c>
    </row>
    <row r="5723" spans="1:4">
      <c r="A5723" s="1" t="s">
        <v>7820</v>
      </c>
      <c r="B5723" t="s">
        <v>16938</v>
      </c>
      <c r="C5723" t="s">
        <v>2686</v>
      </c>
      <c r="D5723" s="2">
        <v>290</v>
      </c>
    </row>
    <row r="5724" spans="1:4">
      <c r="A5724" s="1" t="s">
        <v>7823</v>
      </c>
      <c r="B5724" t="s">
        <v>16945</v>
      </c>
      <c r="C5724" t="s">
        <v>2685</v>
      </c>
      <c r="D5724" s="2">
        <v>290</v>
      </c>
    </row>
    <row r="5725" spans="1:4">
      <c r="A5725" s="1" t="s">
        <v>7196</v>
      </c>
      <c r="B5725" t="s">
        <v>19915</v>
      </c>
      <c r="C5725" t="s">
        <v>32096</v>
      </c>
      <c r="D5725" s="2">
        <v>293</v>
      </c>
    </row>
    <row r="5726" spans="1:4">
      <c r="A5726" s="1" t="s">
        <v>7203</v>
      </c>
      <c r="B5726" t="s">
        <v>21687</v>
      </c>
      <c r="C5726" t="s">
        <v>32097</v>
      </c>
      <c r="D5726" s="2">
        <v>87.6</v>
      </c>
    </row>
    <row r="5727" spans="1:4">
      <c r="A5727" s="1" t="s">
        <v>7217</v>
      </c>
      <c r="B5727" t="s">
        <v>22921</v>
      </c>
      <c r="C5727" t="s">
        <v>32098</v>
      </c>
      <c r="D5727" s="2">
        <v>706.25</v>
      </c>
    </row>
    <row r="5728" spans="1:4">
      <c r="A5728" s="1" t="s">
        <v>7116</v>
      </c>
      <c r="B5728" t="s">
        <v>22737</v>
      </c>
      <c r="C5728" t="s">
        <v>32099</v>
      </c>
      <c r="D5728" s="2">
        <v>375</v>
      </c>
    </row>
    <row r="5729" spans="1:4">
      <c r="A5729" s="1" t="s">
        <v>7100</v>
      </c>
      <c r="B5729" t="s">
        <v>18471</v>
      </c>
      <c r="C5729" t="s">
        <v>2490</v>
      </c>
      <c r="D5729" s="2">
        <v>375</v>
      </c>
    </row>
    <row r="5730" spans="1:4">
      <c r="A5730" s="1" t="s">
        <v>7183</v>
      </c>
      <c r="B5730" t="s">
        <v>17086</v>
      </c>
      <c r="C5730" t="s">
        <v>32100</v>
      </c>
      <c r="D5730" s="2">
        <v>293</v>
      </c>
    </row>
    <row r="5731" spans="1:4">
      <c r="A5731" s="1" t="s">
        <v>481</v>
      </c>
      <c r="B5731" t="s">
        <v>22572</v>
      </c>
      <c r="C5731" t="s">
        <v>32101</v>
      </c>
      <c r="D5731" s="2">
        <v>227.14</v>
      </c>
    </row>
    <row r="5732" spans="1:4">
      <c r="A5732" s="1" t="s">
        <v>7190</v>
      </c>
      <c r="B5732" t="s">
        <v>17474</v>
      </c>
      <c r="C5732" t="s">
        <v>32102</v>
      </c>
      <c r="D5732" s="2">
        <v>293</v>
      </c>
    </row>
    <row r="5733" spans="1:4">
      <c r="A5733" s="1" t="s">
        <v>12729</v>
      </c>
      <c r="B5733" t="s">
        <v>22089</v>
      </c>
      <c r="C5733" t="s">
        <v>12729</v>
      </c>
      <c r="D5733" s="2">
        <v>528</v>
      </c>
    </row>
    <row r="5734" spans="1:4">
      <c r="A5734" s="1" t="s">
        <v>15978</v>
      </c>
      <c r="B5734" t="s">
        <v>24456</v>
      </c>
      <c r="C5734" t="s">
        <v>15978</v>
      </c>
      <c r="D5734" s="2">
        <v>462.5</v>
      </c>
    </row>
    <row r="5735" spans="1:4">
      <c r="A5735" s="1" t="s">
        <v>14160</v>
      </c>
      <c r="B5735" t="s">
        <v>23006</v>
      </c>
      <c r="C5735" t="s">
        <v>14160</v>
      </c>
      <c r="D5735" s="2">
        <v>293.33</v>
      </c>
    </row>
    <row r="5736" spans="1:4">
      <c r="A5736" s="1" t="s">
        <v>10525</v>
      </c>
      <c r="B5736" t="s">
        <v>20016</v>
      </c>
      <c r="C5736" t="s">
        <v>32103</v>
      </c>
      <c r="D5736" s="2">
        <v>220</v>
      </c>
    </row>
    <row r="5737" spans="1:4">
      <c r="A5737" s="1" t="s">
        <v>7437</v>
      </c>
      <c r="B5737" t="s">
        <v>24295</v>
      </c>
      <c r="C5737" t="s">
        <v>32104</v>
      </c>
      <c r="D5737" s="2">
        <v>119</v>
      </c>
    </row>
    <row r="5738" spans="1:4">
      <c r="A5738" s="1" t="s">
        <v>6051</v>
      </c>
      <c r="B5738" t="s">
        <v>17879</v>
      </c>
      <c r="C5738" t="s">
        <v>32105</v>
      </c>
      <c r="D5738" s="2">
        <v>113.84</v>
      </c>
    </row>
    <row r="5739" spans="1:4">
      <c r="A5739" s="1" t="s">
        <v>6050</v>
      </c>
      <c r="B5739" t="s">
        <v>17878</v>
      </c>
      <c r="C5739" t="s">
        <v>32106</v>
      </c>
      <c r="D5739" s="2">
        <v>113.84</v>
      </c>
    </row>
    <row r="5740" spans="1:4">
      <c r="A5740" s="1" t="s">
        <v>9610</v>
      </c>
      <c r="B5740" t="s">
        <v>19037</v>
      </c>
      <c r="C5740" t="s">
        <v>32107</v>
      </c>
      <c r="D5740" s="2">
        <v>146</v>
      </c>
    </row>
    <row r="5741" spans="1:4">
      <c r="A5741" s="1" t="s">
        <v>6057</v>
      </c>
      <c r="B5741" t="s">
        <v>19038</v>
      </c>
      <c r="C5741" t="s">
        <v>32108</v>
      </c>
      <c r="D5741" s="2">
        <v>113.84</v>
      </c>
    </row>
    <row r="5742" spans="1:4">
      <c r="A5742" s="1" t="s">
        <v>6845</v>
      </c>
      <c r="B5742" t="s">
        <v>17195</v>
      </c>
      <c r="C5742" t="s">
        <v>32109</v>
      </c>
      <c r="D5742" s="2">
        <v>111</v>
      </c>
    </row>
    <row r="5743" spans="1:4">
      <c r="A5743" s="1" t="s">
        <v>6850</v>
      </c>
      <c r="B5743" t="s">
        <v>17760</v>
      </c>
      <c r="C5743" t="s">
        <v>32110</v>
      </c>
      <c r="D5743" s="2">
        <v>88.8</v>
      </c>
    </row>
    <row r="5744" spans="1:4">
      <c r="A5744" s="1" t="s">
        <v>6763</v>
      </c>
      <c r="B5744" t="s">
        <v>22122</v>
      </c>
      <c r="C5744" t="s">
        <v>32111</v>
      </c>
      <c r="D5744" s="2">
        <v>60</v>
      </c>
    </row>
    <row r="5745" spans="1:4">
      <c r="A5745" s="1" t="s">
        <v>12780</v>
      </c>
      <c r="B5745" t="s">
        <v>22123</v>
      </c>
      <c r="C5745" t="s">
        <v>32112</v>
      </c>
      <c r="D5745" s="2">
        <v>90</v>
      </c>
    </row>
    <row r="5746" spans="1:4">
      <c r="A5746" s="1" t="s">
        <v>6767</v>
      </c>
      <c r="B5746" t="s">
        <v>22730</v>
      </c>
      <c r="C5746" t="s">
        <v>32113</v>
      </c>
      <c r="D5746" s="2">
        <v>140</v>
      </c>
    </row>
    <row r="5747" spans="1:4">
      <c r="A5747" s="1" t="s">
        <v>6748</v>
      </c>
      <c r="B5747" t="s">
        <v>17747</v>
      </c>
      <c r="C5747" t="s">
        <v>32114</v>
      </c>
      <c r="D5747" s="2">
        <v>63.7</v>
      </c>
    </row>
    <row r="5748" spans="1:4">
      <c r="A5748" s="1" t="s">
        <v>6747</v>
      </c>
      <c r="B5748" t="s">
        <v>17742</v>
      </c>
      <c r="C5748" t="s">
        <v>32115</v>
      </c>
      <c r="D5748" s="2">
        <v>98.9</v>
      </c>
    </row>
    <row r="5749" spans="1:4">
      <c r="A5749" s="1" t="s">
        <v>6775</v>
      </c>
      <c r="B5749" t="s">
        <v>23851</v>
      </c>
      <c r="C5749" t="s">
        <v>32116</v>
      </c>
      <c r="D5749" s="2">
        <v>39</v>
      </c>
    </row>
    <row r="5750" spans="1:4">
      <c r="A5750" s="1" t="s">
        <v>6776</v>
      </c>
      <c r="B5750" t="s">
        <v>23852</v>
      </c>
      <c r="C5750" t="s">
        <v>32117</v>
      </c>
      <c r="D5750" s="2">
        <v>69</v>
      </c>
    </row>
    <row r="5751" spans="1:4">
      <c r="A5751" s="1" t="s">
        <v>8896</v>
      </c>
      <c r="B5751" t="s">
        <v>18234</v>
      </c>
      <c r="C5751" t="s">
        <v>32118</v>
      </c>
      <c r="D5751" s="2">
        <v>23</v>
      </c>
    </row>
    <row r="5752" spans="1:4">
      <c r="A5752" s="1" t="s">
        <v>6290</v>
      </c>
      <c r="B5752" t="s">
        <v>18233</v>
      </c>
      <c r="C5752" t="s">
        <v>32119</v>
      </c>
      <c r="D5752" s="2">
        <v>23</v>
      </c>
    </row>
    <row r="5753" spans="1:4">
      <c r="A5753" s="1" t="s">
        <v>9520</v>
      </c>
      <c r="B5753" t="s">
        <v>18952</v>
      </c>
      <c r="C5753" t="s">
        <v>32120</v>
      </c>
      <c r="D5753" s="2">
        <v>23</v>
      </c>
    </row>
    <row r="5754" spans="1:4">
      <c r="A5754" s="1" t="s">
        <v>423</v>
      </c>
      <c r="B5754" t="s">
        <v>22997</v>
      </c>
      <c r="C5754" t="s">
        <v>32121</v>
      </c>
      <c r="D5754" s="2">
        <v>223</v>
      </c>
    </row>
    <row r="5755" spans="1:4">
      <c r="A5755" s="1" t="s">
        <v>14475</v>
      </c>
      <c r="B5755" t="s">
        <v>23242</v>
      </c>
      <c r="C5755" t="s">
        <v>32122</v>
      </c>
      <c r="D5755" s="2">
        <v>336</v>
      </c>
    </row>
    <row r="5756" spans="1:4">
      <c r="A5756" s="1" t="s">
        <v>420</v>
      </c>
      <c r="B5756" t="s">
        <v>23241</v>
      </c>
      <c r="C5756" t="s">
        <v>4941</v>
      </c>
      <c r="D5756" s="2">
        <v>223</v>
      </c>
    </row>
    <row r="5757" spans="1:4">
      <c r="A5757" s="1" t="s">
        <v>419</v>
      </c>
      <c r="B5757" t="s">
        <v>19524</v>
      </c>
      <c r="C5757" t="s">
        <v>32123</v>
      </c>
      <c r="D5757" s="2">
        <v>336</v>
      </c>
    </row>
    <row r="5758" spans="1:4">
      <c r="A5758" s="1" t="s">
        <v>421</v>
      </c>
      <c r="B5758" t="s">
        <v>19807</v>
      </c>
      <c r="C5758" t="s">
        <v>32124</v>
      </c>
      <c r="D5758" s="2">
        <v>223</v>
      </c>
    </row>
    <row r="5759" spans="1:4">
      <c r="A5759" s="1" t="s">
        <v>422</v>
      </c>
      <c r="B5759" t="s">
        <v>16565</v>
      </c>
      <c r="C5759" t="s">
        <v>4940</v>
      </c>
      <c r="D5759" s="2">
        <v>223</v>
      </c>
    </row>
    <row r="5760" spans="1:4">
      <c r="A5760" s="1" t="s">
        <v>7578</v>
      </c>
      <c r="B5760" t="s">
        <v>16620</v>
      </c>
      <c r="C5760" t="s">
        <v>32125</v>
      </c>
      <c r="D5760" s="2">
        <v>336</v>
      </c>
    </row>
    <row r="5761" spans="1:4">
      <c r="A5761" s="1" t="s">
        <v>15400</v>
      </c>
      <c r="B5761" t="s">
        <v>23968</v>
      </c>
      <c r="C5761" t="s">
        <v>32126</v>
      </c>
      <c r="D5761" s="2">
        <v>336</v>
      </c>
    </row>
    <row r="5762" spans="1:4">
      <c r="A5762" s="1" t="s">
        <v>11916</v>
      </c>
      <c r="B5762" t="s">
        <v>21327</v>
      </c>
      <c r="C5762" t="s">
        <v>32127</v>
      </c>
      <c r="D5762" s="2">
        <v>336</v>
      </c>
    </row>
    <row r="5763" spans="1:4">
      <c r="A5763" s="1" t="s">
        <v>7832</v>
      </c>
      <c r="B5763" t="s">
        <v>16958</v>
      </c>
      <c r="C5763" t="s">
        <v>32128</v>
      </c>
      <c r="D5763" s="2">
        <v>336</v>
      </c>
    </row>
    <row r="5764" spans="1:4">
      <c r="A5764" s="1" t="s">
        <v>10290</v>
      </c>
      <c r="B5764" t="s">
        <v>19780</v>
      </c>
      <c r="C5764" t="s">
        <v>32129</v>
      </c>
      <c r="D5764" s="2">
        <v>405</v>
      </c>
    </row>
    <row r="5765" spans="1:4">
      <c r="A5765" s="1" t="s">
        <v>9905</v>
      </c>
      <c r="B5765" t="s">
        <v>19398</v>
      </c>
      <c r="C5765" t="s">
        <v>32130</v>
      </c>
      <c r="D5765" s="2">
        <v>450</v>
      </c>
    </row>
    <row r="5766" spans="1:4">
      <c r="A5766" s="1" t="s">
        <v>10813</v>
      </c>
      <c r="B5766" t="s">
        <v>20262</v>
      </c>
      <c r="C5766" t="s">
        <v>32131</v>
      </c>
      <c r="D5766" s="2">
        <v>320</v>
      </c>
    </row>
    <row r="5767" spans="1:4">
      <c r="A5767" s="1" t="s">
        <v>7609</v>
      </c>
      <c r="B5767" t="s">
        <v>16655</v>
      </c>
      <c r="C5767" t="s">
        <v>4786</v>
      </c>
      <c r="D5767" s="2">
        <v>363</v>
      </c>
    </row>
    <row r="5768" spans="1:4">
      <c r="A5768" s="1" t="s">
        <v>8539</v>
      </c>
      <c r="B5768" t="s">
        <v>17829</v>
      </c>
      <c r="C5768" t="s">
        <v>32132</v>
      </c>
      <c r="D5768" s="2">
        <v>363</v>
      </c>
    </row>
    <row r="5769" spans="1:4">
      <c r="A5769" s="1" t="s">
        <v>1173</v>
      </c>
      <c r="B5769" t="s">
        <v>22481</v>
      </c>
      <c r="C5769" t="s">
        <v>4787</v>
      </c>
      <c r="D5769" s="2">
        <v>320</v>
      </c>
    </row>
    <row r="5770" spans="1:4">
      <c r="A5770" s="1" t="s">
        <v>11989</v>
      </c>
      <c r="B5770" t="s">
        <v>21391</v>
      </c>
      <c r="C5770" t="s">
        <v>32133</v>
      </c>
      <c r="D5770" s="2">
        <v>363</v>
      </c>
    </row>
    <row r="5771" spans="1:4">
      <c r="A5771" s="1" t="s">
        <v>1168</v>
      </c>
      <c r="B5771" t="s">
        <v>22484</v>
      </c>
      <c r="C5771" t="s">
        <v>4806</v>
      </c>
      <c r="D5771" s="2">
        <v>320</v>
      </c>
    </row>
    <row r="5772" spans="1:4">
      <c r="A5772" s="1" t="s">
        <v>1169</v>
      </c>
      <c r="B5772" t="s">
        <v>20477</v>
      </c>
      <c r="C5772" t="s">
        <v>32134</v>
      </c>
      <c r="D5772" s="2">
        <v>216</v>
      </c>
    </row>
    <row r="5773" spans="1:4">
      <c r="A5773" s="1" t="s">
        <v>8538</v>
      </c>
      <c r="B5773" t="s">
        <v>17828</v>
      </c>
      <c r="C5773" t="s">
        <v>32135</v>
      </c>
      <c r="D5773" s="2">
        <v>320</v>
      </c>
    </row>
    <row r="5774" spans="1:4">
      <c r="A5774" s="1" t="s">
        <v>1170</v>
      </c>
      <c r="B5774" t="s">
        <v>17297</v>
      </c>
      <c r="C5774" t="s">
        <v>32136</v>
      </c>
      <c r="D5774" s="2">
        <v>216</v>
      </c>
    </row>
    <row r="5775" spans="1:4">
      <c r="A5775" s="1" t="s">
        <v>13261</v>
      </c>
      <c r="B5775" t="s">
        <v>22485</v>
      </c>
      <c r="C5775" t="s">
        <v>32137</v>
      </c>
      <c r="D5775" s="2">
        <v>320</v>
      </c>
    </row>
    <row r="5776" spans="1:4">
      <c r="A5776" s="1" t="s">
        <v>1171</v>
      </c>
      <c r="B5776" t="s">
        <v>22483</v>
      </c>
      <c r="C5776" t="s">
        <v>4807</v>
      </c>
      <c r="D5776" s="2">
        <v>320</v>
      </c>
    </row>
    <row r="5777" spans="1:4">
      <c r="A5777" s="1" t="s">
        <v>1172</v>
      </c>
      <c r="B5777" t="s">
        <v>22482</v>
      </c>
      <c r="C5777" t="s">
        <v>4808</v>
      </c>
      <c r="D5777" s="2">
        <v>363</v>
      </c>
    </row>
    <row r="5778" spans="1:4">
      <c r="A5778" s="1" t="s">
        <v>1174</v>
      </c>
      <c r="B5778" t="s">
        <v>16656</v>
      </c>
      <c r="C5778" t="s">
        <v>4785</v>
      </c>
      <c r="D5778" s="2">
        <v>363</v>
      </c>
    </row>
    <row r="5779" spans="1:4">
      <c r="A5779" s="1" t="s">
        <v>7344</v>
      </c>
      <c r="B5779" t="s">
        <v>23405</v>
      </c>
      <c r="C5779" t="s">
        <v>32138</v>
      </c>
      <c r="D5779" s="2">
        <v>234</v>
      </c>
    </row>
    <row r="5780" spans="1:4">
      <c r="A5780" s="1" t="s">
        <v>11145</v>
      </c>
      <c r="B5780" t="s">
        <v>20546</v>
      </c>
      <c r="C5780" t="s">
        <v>32139</v>
      </c>
      <c r="D5780" s="2">
        <v>398</v>
      </c>
    </row>
    <row r="5781" spans="1:4">
      <c r="A5781" s="1" t="s">
        <v>11143</v>
      </c>
      <c r="B5781" t="s">
        <v>20544</v>
      </c>
      <c r="C5781" t="s">
        <v>32140</v>
      </c>
      <c r="D5781" s="2">
        <v>335</v>
      </c>
    </row>
    <row r="5782" spans="1:4">
      <c r="A5782" s="1" t="s">
        <v>11144</v>
      </c>
      <c r="B5782" t="s">
        <v>20545</v>
      </c>
      <c r="C5782" t="s">
        <v>32141</v>
      </c>
      <c r="D5782" s="2">
        <v>335</v>
      </c>
    </row>
    <row r="5783" spans="1:4">
      <c r="A5783" s="1" t="s">
        <v>7340</v>
      </c>
      <c r="B5783" t="s">
        <v>20798</v>
      </c>
      <c r="C5783" t="s">
        <v>32142</v>
      </c>
      <c r="D5783" s="2">
        <v>234</v>
      </c>
    </row>
    <row r="5784" spans="1:4">
      <c r="A5784" s="1" t="s">
        <v>7341</v>
      </c>
      <c r="B5784" t="s">
        <v>20799</v>
      </c>
      <c r="C5784" t="s">
        <v>32143</v>
      </c>
      <c r="D5784" s="2">
        <v>391</v>
      </c>
    </row>
    <row r="5785" spans="1:4">
      <c r="A5785" s="1" t="s">
        <v>11955</v>
      </c>
      <c r="B5785" t="s">
        <v>21363</v>
      </c>
      <c r="C5785" t="s">
        <v>32144</v>
      </c>
      <c r="D5785" s="2">
        <v>473</v>
      </c>
    </row>
    <row r="5786" spans="1:4">
      <c r="A5786" s="1" t="s">
        <v>11104</v>
      </c>
      <c r="B5786" t="s">
        <v>20510</v>
      </c>
      <c r="C5786" t="s">
        <v>32145</v>
      </c>
      <c r="D5786" s="2">
        <v>329</v>
      </c>
    </row>
    <row r="5787" spans="1:4">
      <c r="A5787" s="1" t="s">
        <v>15276</v>
      </c>
      <c r="B5787" t="s">
        <v>23855</v>
      </c>
      <c r="C5787" t="s">
        <v>32146</v>
      </c>
      <c r="D5787" s="2">
        <v>329</v>
      </c>
    </row>
    <row r="5788" spans="1:4">
      <c r="A5788" s="1" t="s">
        <v>12733</v>
      </c>
      <c r="B5788" t="s">
        <v>22094</v>
      </c>
      <c r="C5788" t="s">
        <v>32147</v>
      </c>
      <c r="D5788" s="2">
        <v>329</v>
      </c>
    </row>
    <row r="5789" spans="1:4">
      <c r="A5789" s="1" t="s">
        <v>12103</v>
      </c>
      <c r="B5789" t="s">
        <v>21521</v>
      </c>
      <c r="C5789" t="s">
        <v>4934</v>
      </c>
      <c r="D5789" s="2">
        <v>247</v>
      </c>
    </row>
    <row r="5790" spans="1:4">
      <c r="A5790" s="1" t="s">
        <v>11366</v>
      </c>
      <c r="B5790" t="s">
        <v>20772</v>
      </c>
      <c r="C5790" t="s">
        <v>32148</v>
      </c>
      <c r="D5790" s="2">
        <v>349</v>
      </c>
    </row>
    <row r="5791" spans="1:4">
      <c r="A5791" s="1" t="s">
        <v>16463</v>
      </c>
      <c r="B5791" t="s">
        <v>24853</v>
      </c>
      <c r="C5791" t="s">
        <v>32149</v>
      </c>
      <c r="D5791" s="2">
        <v>246.6472</v>
      </c>
    </row>
    <row r="5792" spans="1:4">
      <c r="A5792" s="1" t="s">
        <v>12104</v>
      </c>
      <c r="B5792" t="s">
        <v>21522</v>
      </c>
      <c r="C5792" t="s">
        <v>4935</v>
      </c>
      <c r="D5792" s="2">
        <v>246.6472</v>
      </c>
    </row>
    <row r="5793" spans="1:4">
      <c r="A5793" s="1" t="s">
        <v>12105</v>
      </c>
      <c r="B5793" t="s">
        <v>21523</v>
      </c>
      <c r="C5793" t="s">
        <v>32150</v>
      </c>
      <c r="D5793" s="2">
        <v>247</v>
      </c>
    </row>
    <row r="5794" spans="1:4">
      <c r="A5794" s="1" t="s">
        <v>11368</v>
      </c>
      <c r="B5794" t="s">
        <v>20773</v>
      </c>
      <c r="C5794" t="s">
        <v>32151</v>
      </c>
      <c r="D5794" s="2">
        <v>349</v>
      </c>
    </row>
    <row r="5795" spans="1:4">
      <c r="A5795" s="1" t="s">
        <v>9993</v>
      </c>
      <c r="B5795" t="s">
        <v>19484</v>
      </c>
      <c r="C5795" t="s">
        <v>32152</v>
      </c>
      <c r="D5795" s="2">
        <v>329</v>
      </c>
    </row>
    <row r="5796" spans="1:4">
      <c r="A5796" s="1" t="s">
        <v>11105</v>
      </c>
      <c r="B5796" t="s">
        <v>20511</v>
      </c>
      <c r="C5796" t="s">
        <v>32153</v>
      </c>
      <c r="D5796" s="2">
        <v>329</v>
      </c>
    </row>
    <row r="5797" spans="1:4">
      <c r="A5797" s="1" t="s">
        <v>12100</v>
      </c>
      <c r="B5797" t="s">
        <v>21518</v>
      </c>
      <c r="C5797" t="s">
        <v>4927</v>
      </c>
      <c r="D5797" s="2">
        <v>246.6472</v>
      </c>
    </row>
    <row r="5798" spans="1:4">
      <c r="A5798" s="1" t="s">
        <v>12102</v>
      </c>
      <c r="B5798" t="s">
        <v>21520</v>
      </c>
      <c r="C5798" t="s">
        <v>32154</v>
      </c>
      <c r="D5798" s="2">
        <v>247</v>
      </c>
    </row>
    <row r="5799" spans="1:4">
      <c r="A5799" s="1" t="s">
        <v>12101</v>
      </c>
      <c r="B5799" t="s">
        <v>21519</v>
      </c>
      <c r="C5799" t="s">
        <v>32155</v>
      </c>
      <c r="D5799" s="2">
        <v>247</v>
      </c>
    </row>
    <row r="5800" spans="1:4">
      <c r="A5800" s="1" t="s">
        <v>11311</v>
      </c>
      <c r="B5800" t="s">
        <v>20714</v>
      </c>
      <c r="C5800" t="s">
        <v>32156</v>
      </c>
      <c r="D5800" s="2">
        <v>58.4</v>
      </c>
    </row>
    <row r="5801" spans="1:4">
      <c r="A5801" s="1" t="s">
        <v>9558</v>
      </c>
      <c r="B5801" t="s">
        <v>18991</v>
      </c>
      <c r="C5801" t="s">
        <v>32157</v>
      </c>
      <c r="D5801" s="2">
        <v>34</v>
      </c>
    </row>
    <row r="5802" spans="1:4">
      <c r="A5802" s="1" t="s">
        <v>9559</v>
      </c>
      <c r="B5802" t="s">
        <v>18992</v>
      </c>
      <c r="C5802" t="s">
        <v>32158</v>
      </c>
      <c r="D5802" s="2">
        <v>34</v>
      </c>
    </row>
    <row r="5803" spans="1:4">
      <c r="A5803" s="1" t="s">
        <v>12242</v>
      </c>
      <c r="B5803" t="s">
        <v>21646</v>
      </c>
      <c r="C5803" t="s">
        <v>32159</v>
      </c>
      <c r="D5803" s="2">
        <v>34</v>
      </c>
    </row>
    <row r="5804" spans="1:4">
      <c r="A5804" s="1" t="s">
        <v>7097</v>
      </c>
      <c r="B5804" t="s">
        <v>23445</v>
      </c>
      <c r="C5804" t="s">
        <v>32160</v>
      </c>
      <c r="D5804" s="2">
        <v>150</v>
      </c>
    </row>
    <row r="5805" spans="1:4">
      <c r="A5805" s="1" t="s">
        <v>7085</v>
      </c>
      <c r="B5805" t="s">
        <v>20134</v>
      </c>
      <c r="C5805" t="s">
        <v>32161</v>
      </c>
      <c r="D5805" s="2">
        <v>105</v>
      </c>
    </row>
    <row r="5806" spans="1:4">
      <c r="A5806" s="1" t="s">
        <v>7078</v>
      </c>
      <c r="B5806" t="s">
        <v>17732</v>
      </c>
      <c r="C5806" t="s">
        <v>32162</v>
      </c>
      <c r="D5806" s="2">
        <v>79.900000000000006</v>
      </c>
    </row>
    <row r="5807" spans="1:4">
      <c r="A5807" s="1" t="s">
        <v>10470</v>
      </c>
      <c r="B5807" t="s">
        <v>19945</v>
      </c>
      <c r="C5807" t="s">
        <v>10470</v>
      </c>
      <c r="D5807" s="2">
        <v>629</v>
      </c>
    </row>
    <row r="5808" spans="1:4">
      <c r="A5808" s="1" t="s">
        <v>5609</v>
      </c>
      <c r="B5808" t="s">
        <v>16643</v>
      </c>
      <c r="C5808" t="s">
        <v>5609</v>
      </c>
      <c r="D5808" s="2">
        <v>653.32000000000005</v>
      </c>
    </row>
    <row r="5809" spans="1:4">
      <c r="A5809" s="1" t="s">
        <v>9725</v>
      </c>
      <c r="B5809" t="s">
        <v>19167</v>
      </c>
      <c r="C5809" t="s">
        <v>9725</v>
      </c>
      <c r="D5809" s="2">
        <v>748.7</v>
      </c>
    </row>
    <row r="5810" spans="1:4">
      <c r="A5810" s="1" t="s">
        <v>5618</v>
      </c>
      <c r="B5810" t="s">
        <v>16647</v>
      </c>
      <c r="C5810" t="s">
        <v>32163</v>
      </c>
      <c r="D5810" s="2">
        <v>200</v>
      </c>
    </row>
    <row r="5811" spans="1:4">
      <c r="A5811" s="1" t="s">
        <v>231</v>
      </c>
      <c r="B5811" t="s">
        <v>19177</v>
      </c>
      <c r="C5811" t="s">
        <v>231</v>
      </c>
      <c r="D5811" s="2">
        <v>957.46</v>
      </c>
    </row>
    <row r="5812" spans="1:4">
      <c r="A5812" s="1" t="s">
        <v>15177</v>
      </c>
      <c r="B5812" t="s">
        <v>23764</v>
      </c>
      <c r="C5812" t="s">
        <v>32164</v>
      </c>
      <c r="D5812" s="2">
        <v>1401.6</v>
      </c>
    </row>
    <row r="5813" spans="1:4">
      <c r="A5813" s="1" t="s">
        <v>5845</v>
      </c>
      <c r="B5813" t="s">
        <v>23819</v>
      </c>
      <c r="C5813" t="s">
        <v>5845</v>
      </c>
      <c r="D5813" s="2">
        <v>588</v>
      </c>
    </row>
    <row r="5814" spans="1:4">
      <c r="A5814" s="1" t="s">
        <v>5844</v>
      </c>
      <c r="B5814" t="s">
        <v>23765</v>
      </c>
      <c r="C5814" t="s">
        <v>32165</v>
      </c>
      <c r="D5814" s="2">
        <v>708</v>
      </c>
    </row>
    <row r="5815" spans="1:4">
      <c r="A5815" s="1" t="s">
        <v>961</v>
      </c>
      <c r="B5815" t="s">
        <v>16876</v>
      </c>
      <c r="C5815" t="s">
        <v>32166</v>
      </c>
      <c r="D5815" s="2">
        <v>979</v>
      </c>
    </row>
    <row r="5816" spans="1:4">
      <c r="A5816" s="1" t="s">
        <v>664</v>
      </c>
      <c r="B5816" t="s">
        <v>17114</v>
      </c>
      <c r="C5816" t="s">
        <v>32167</v>
      </c>
      <c r="D5816" s="2">
        <v>38.4</v>
      </c>
    </row>
    <row r="5817" spans="1:4">
      <c r="A5817" s="1" t="s">
        <v>665</v>
      </c>
      <c r="B5817" t="s">
        <v>17124</v>
      </c>
      <c r="C5817" t="s">
        <v>32168</v>
      </c>
      <c r="D5817" s="2">
        <v>109.88</v>
      </c>
    </row>
    <row r="5818" spans="1:4">
      <c r="A5818" s="1" t="s">
        <v>8119</v>
      </c>
      <c r="B5818" t="s">
        <v>17339</v>
      </c>
      <c r="C5818" t="s">
        <v>32169</v>
      </c>
      <c r="D5818" s="2">
        <v>332</v>
      </c>
    </row>
    <row r="5819" spans="1:4">
      <c r="A5819" s="1" t="s">
        <v>510</v>
      </c>
      <c r="B5819" t="s">
        <v>24186</v>
      </c>
      <c r="C5819" t="s">
        <v>32170</v>
      </c>
      <c r="D5819" s="2">
        <v>123.91</v>
      </c>
    </row>
    <row r="5820" spans="1:4">
      <c r="A5820" s="1" t="s">
        <v>511</v>
      </c>
      <c r="B5820" t="s">
        <v>21185</v>
      </c>
      <c r="C5820" t="s">
        <v>32171</v>
      </c>
      <c r="D5820" s="2">
        <v>123.91</v>
      </c>
    </row>
    <row r="5821" spans="1:4">
      <c r="A5821" s="1" t="s">
        <v>509</v>
      </c>
      <c r="B5821" t="s">
        <v>23028</v>
      </c>
      <c r="C5821" t="s">
        <v>3859</v>
      </c>
      <c r="D5821" s="2">
        <v>109.61</v>
      </c>
    </row>
    <row r="5822" spans="1:4">
      <c r="A5822" s="1" t="s">
        <v>507</v>
      </c>
      <c r="B5822" t="s">
        <v>23027</v>
      </c>
      <c r="C5822" t="s">
        <v>3857</v>
      </c>
      <c r="D5822" s="2">
        <v>109.61</v>
      </c>
    </row>
    <row r="5823" spans="1:4">
      <c r="A5823" s="1" t="s">
        <v>505</v>
      </c>
      <c r="B5823" t="s">
        <v>21183</v>
      </c>
      <c r="C5823" t="s">
        <v>3855</v>
      </c>
      <c r="D5823" s="2">
        <v>109.61</v>
      </c>
    </row>
    <row r="5824" spans="1:4">
      <c r="A5824" s="1" t="s">
        <v>506</v>
      </c>
      <c r="B5824" t="s">
        <v>21182</v>
      </c>
      <c r="C5824" t="s">
        <v>3854</v>
      </c>
      <c r="D5824" s="2">
        <v>109.61</v>
      </c>
    </row>
    <row r="5825" spans="1:4">
      <c r="A5825" s="1" t="s">
        <v>512</v>
      </c>
      <c r="B5825" t="s">
        <v>21423</v>
      </c>
      <c r="C5825" t="s">
        <v>3865</v>
      </c>
      <c r="D5825" s="2">
        <v>153.91</v>
      </c>
    </row>
    <row r="5826" spans="1:4">
      <c r="A5826" s="1" t="s">
        <v>508</v>
      </c>
      <c r="B5826" t="s">
        <v>21186</v>
      </c>
      <c r="C5826" t="s">
        <v>3856</v>
      </c>
      <c r="D5826" s="2">
        <v>109.61</v>
      </c>
    </row>
    <row r="5827" spans="1:4">
      <c r="A5827" s="1" t="s">
        <v>7477</v>
      </c>
      <c r="B5827" t="s">
        <v>24237</v>
      </c>
      <c r="C5827" t="s">
        <v>32172</v>
      </c>
      <c r="D5827" s="2">
        <v>100</v>
      </c>
    </row>
    <row r="5828" spans="1:4">
      <c r="A5828" s="1" t="s">
        <v>7474</v>
      </c>
      <c r="B5828" t="s">
        <v>24234</v>
      </c>
      <c r="C5828" t="s">
        <v>32173</v>
      </c>
      <c r="D5828" s="2">
        <v>130</v>
      </c>
    </row>
    <row r="5829" spans="1:4">
      <c r="A5829" s="1" t="s">
        <v>11512</v>
      </c>
      <c r="B5829" t="s">
        <v>20933</v>
      </c>
      <c r="C5829" t="s">
        <v>32174</v>
      </c>
      <c r="D5829" s="2">
        <v>30</v>
      </c>
    </row>
    <row r="5830" spans="1:4">
      <c r="A5830" s="1" t="s">
        <v>931</v>
      </c>
      <c r="B5830" t="s">
        <v>20938</v>
      </c>
      <c r="C5830" t="s">
        <v>32175</v>
      </c>
      <c r="D5830" s="2">
        <v>92</v>
      </c>
    </row>
    <row r="5831" spans="1:4">
      <c r="A5831" s="1" t="s">
        <v>5502</v>
      </c>
      <c r="B5831" t="s">
        <v>20936</v>
      </c>
      <c r="C5831" t="s">
        <v>32176</v>
      </c>
      <c r="D5831" s="2">
        <v>39</v>
      </c>
    </row>
    <row r="5832" spans="1:4">
      <c r="A5832" s="1" t="s">
        <v>12823</v>
      </c>
      <c r="B5832" t="s">
        <v>22159</v>
      </c>
      <c r="C5832" t="s">
        <v>4536</v>
      </c>
      <c r="D5832" s="2">
        <v>165</v>
      </c>
    </row>
    <row r="5833" spans="1:4">
      <c r="A5833" s="1" t="s">
        <v>12824</v>
      </c>
      <c r="B5833" t="s">
        <v>22160</v>
      </c>
      <c r="C5833" t="s">
        <v>32177</v>
      </c>
      <c r="D5833" s="2">
        <v>65</v>
      </c>
    </row>
    <row r="5834" spans="1:4">
      <c r="A5834" s="1" t="s">
        <v>8617</v>
      </c>
      <c r="B5834" t="s">
        <v>17926</v>
      </c>
      <c r="C5834" t="s">
        <v>8617</v>
      </c>
      <c r="D5834" s="2">
        <v>316.33999999999997</v>
      </c>
    </row>
    <row r="5835" spans="1:4">
      <c r="A5835" s="1" t="s">
        <v>5506</v>
      </c>
      <c r="B5835" t="s">
        <v>20943</v>
      </c>
      <c r="C5835" t="s">
        <v>32178</v>
      </c>
      <c r="D5835" s="2">
        <v>39</v>
      </c>
    </row>
    <row r="5836" spans="1:4">
      <c r="A5836" s="1" t="s">
        <v>11523</v>
      </c>
      <c r="B5836" t="s">
        <v>20942</v>
      </c>
      <c r="C5836" t="s">
        <v>32179</v>
      </c>
      <c r="D5836" s="2">
        <v>39</v>
      </c>
    </row>
    <row r="5837" spans="1:4">
      <c r="A5837" s="1" t="s">
        <v>10636</v>
      </c>
      <c r="B5837" t="s">
        <v>20111</v>
      </c>
      <c r="C5837" t="s">
        <v>32180</v>
      </c>
      <c r="D5837" s="2">
        <v>168</v>
      </c>
    </row>
    <row r="5838" spans="1:4">
      <c r="A5838" s="1" t="s">
        <v>6864</v>
      </c>
      <c r="B5838" t="s">
        <v>22130</v>
      </c>
      <c r="C5838" t="s">
        <v>32181</v>
      </c>
      <c r="D5838" s="2">
        <v>39</v>
      </c>
    </row>
    <row r="5839" spans="1:4">
      <c r="A5839" s="1" t="s">
        <v>6879</v>
      </c>
      <c r="B5839" t="s">
        <v>23820</v>
      </c>
      <c r="C5839" t="s">
        <v>32182</v>
      </c>
      <c r="D5839" s="2">
        <v>73</v>
      </c>
    </row>
    <row r="5840" spans="1:4">
      <c r="A5840" s="1" t="s">
        <v>6868</v>
      </c>
      <c r="B5840" t="s">
        <v>22143</v>
      </c>
      <c r="C5840" t="s">
        <v>32183</v>
      </c>
      <c r="D5840" s="2">
        <v>95</v>
      </c>
    </row>
    <row r="5841" spans="1:4">
      <c r="A5841" s="1" t="s">
        <v>6860</v>
      </c>
      <c r="B5841" t="s">
        <v>22125</v>
      </c>
      <c r="C5841" t="s">
        <v>32184</v>
      </c>
      <c r="D5841" s="2">
        <v>115</v>
      </c>
    </row>
    <row r="5842" spans="1:4">
      <c r="A5842" s="1" t="s">
        <v>16168</v>
      </c>
      <c r="B5842" t="s">
        <v>24622</v>
      </c>
      <c r="C5842" t="s">
        <v>32185</v>
      </c>
      <c r="D5842" s="2">
        <v>285</v>
      </c>
    </row>
    <row r="5843" spans="1:4">
      <c r="A5843" s="1" t="s">
        <v>6852</v>
      </c>
      <c r="B5843" t="s">
        <v>17807</v>
      </c>
      <c r="C5843" t="s">
        <v>32186</v>
      </c>
      <c r="D5843" s="2">
        <v>59</v>
      </c>
    </row>
    <row r="5844" spans="1:4">
      <c r="A5844" s="1" t="s">
        <v>10002</v>
      </c>
      <c r="B5844" t="s">
        <v>19492</v>
      </c>
      <c r="C5844" t="s">
        <v>32187</v>
      </c>
      <c r="D5844" s="2">
        <v>25</v>
      </c>
    </row>
    <row r="5845" spans="1:4">
      <c r="A5845" s="1" t="s">
        <v>7972</v>
      </c>
      <c r="B5845" t="s">
        <v>17174</v>
      </c>
      <c r="C5845" t="s">
        <v>32188</v>
      </c>
      <c r="D5845" s="2">
        <v>26</v>
      </c>
    </row>
    <row r="5846" spans="1:4">
      <c r="A5846" s="1" t="s">
        <v>7971</v>
      </c>
      <c r="B5846" t="s">
        <v>17173</v>
      </c>
      <c r="C5846" t="s">
        <v>32189</v>
      </c>
      <c r="D5846" s="2">
        <v>45</v>
      </c>
    </row>
    <row r="5847" spans="1:4">
      <c r="A5847" s="1" t="s">
        <v>6881</v>
      </c>
      <c r="B5847" t="s">
        <v>24463</v>
      </c>
      <c r="C5847" t="s">
        <v>32190</v>
      </c>
      <c r="D5847" s="2">
        <v>14.5</v>
      </c>
    </row>
    <row r="5848" spans="1:4">
      <c r="A5848" s="1" t="s">
        <v>15189</v>
      </c>
      <c r="B5848" t="s">
        <v>23776</v>
      </c>
      <c r="C5848" t="s">
        <v>32191</v>
      </c>
      <c r="D5848" s="2">
        <v>166.11</v>
      </c>
    </row>
    <row r="5849" spans="1:4">
      <c r="A5849" s="1" t="s">
        <v>6876</v>
      </c>
      <c r="B5849" t="s">
        <v>23777</v>
      </c>
      <c r="C5849" t="s">
        <v>32192</v>
      </c>
      <c r="D5849" s="2">
        <v>231.1</v>
      </c>
    </row>
    <row r="5850" spans="1:4">
      <c r="A5850" s="1" t="s">
        <v>13721</v>
      </c>
      <c r="B5850" t="s">
        <v>22721</v>
      </c>
      <c r="C5850" t="s">
        <v>32193</v>
      </c>
      <c r="D5850" s="2">
        <v>208.8</v>
      </c>
    </row>
    <row r="5851" spans="1:4">
      <c r="A5851" s="1" t="s">
        <v>6872</v>
      </c>
      <c r="B5851" t="s">
        <v>22722</v>
      </c>
      <c r="C5851" t="s">
        <v>32194</v>
      </c>
      <c r="D5851" s="2">
        <v>293</v>
      </c>
    </row>
    <row r="5852" spans="1:4">
      <c r="A5852" s="1" t="s">
        <v>13945</v>
      </c>
      <c r="B5852" t="s">
        <v>22865</v>
      </c>
      <c r="C5852" t="s">
        <v>32195</v>
      </c>
      <c r="D5852" s="2">
        <v>97.44</v>
      </c>
    </row>
    <row r="5853" spans="1:4">
      <c r="A5853" s="1" t="s">
        <v>6843</v>
      </c>
      <c r="B5853" t="s">
        <v>16952</v>
      </c>
      <c r="C5853" t="s">
        <v>32196</v>
      </c>
      <c r="D5853" s="2">
        <v>208.8</v>
      </c>
    </row>
    <row r="5854" spans="1:4">
      <c r="A5854" s="1" t="s">
        <v>6877</v>
      </c>
      <c r="B5854" t="s">
        <v>23778</v>
      </c>
      <c r="C5854" t="s">
        <v>32197</v>
      </c>
      <c r="D5854" s="2">
        <v>184.8</v>
      </c>
    </row>
    <row r="5855" spans="1:4">
      <c r="A5855" s="1" t="s">
        <v>16488</v>
      </c>
      <c r="B5855" t="s">
        <v>24866</v>
      </c>
      <c r="C5855" t="s">
        <v>32198</v>
      </c>
      <c r="D5855" s="2">
        <v>80.599999999999994</v>
      </c>
    </row>
    <row r="5856" spans="1:4">
      <c r="A5856" s="1" t="s">
        <v>6856</v>
      </c>
      <c r="B5856" t="s">
        <v>21862</v>
      </c>
      <c r="C5856" t="s">
        <v>32199</v>
      </c>
      <c r="D5856" s="2">
        <v>13.9</v>
      </c>
    </row>
    <row r="5857" spans="1:4">
      <c r="A5857" s="1" t="s">
        <v>6857</v>
      </c>
      <c r="B5857" t="s">
        <v>21863</v>
      </c>
      <c r="C5857" t="s">
        <v>32200</v>
      </c>
      <c r="D5857" s="2">
        <v>37.4</v>
      </c>
    </row>
    <row r="5858" spans="1:4">
      <c r="A5858" s="1" t="s">
        <v>13717</v>
      </c>
      <c r="B5858" t="s">
        <v>22718</v>
      </c>
      <c r="C5858" t="s">
        <v>32201</v>
      </c>
      <c r="D5858" s="2">
        <v>193</v>
      </c>
    </row>
    <row r="5859" spans="1:4">
      <c r="A5859" s="1" t="s">
        <v>12370</v>
      </c>
      <c r="B5859" t="s">
        <v>21759</v>
      </c>
      <c r="C5859" t="s">
        <v>32202</v>
      </c>
      <c r="D5859" s="2">
        <v>63.1</v>
      </c>
    </row>
    <row r="5860" spans="1:4">
      <c r="A5860" s="1" t="s">
        <v>13715</v>
      </c>
      <c r="B5860" t="s">
        <v>22717</v>
      </c>
      <c r="C5860" t="s">
        <v>32203</v>
      </c>
      <c r="D5860" s="2">
        <v>91.87</v>
      </c>
    </row>
    <row r="5861" spans="1:4">
      <c r="A5861" s="1" t="s">
        <v>14236</v>
      </c>
      <c r="B5861" t="s">
        <v>23045</v>
      </c>
      <c r="C5861" t="s">
        <v>32204</v>
      </c>
      <c r="D5861" s="2">
        <v>167</v>
      </c>
    </row>
    <row r="5862" spans="1:4">
      <c r="A5862" s="1" t="s">
        <v>6871</v>
      </c>
      <c r="B5862" t="s">
        <v>22720</v>
      </c>
      <c r="C5862" t="s">
        <v>2610</v>
      </c>
      <c r="D5862" s="2">
        <v>296</v>
      </c>
    </row>
    <row r="5863" spans="1:4">
      <c r="A5863" s="1" t="s">
        <v>14301</v>
      </c>
      <c r="B5863" t="s">
        <v>23107</v>
      </c>
      <c r="C5863" t="s">
        <v>32205</v>
      </c>
      <c r="D5863" s="2">
        <v>226</v>
      </c>
    </row>
    <row r="5864" spans="1:4">
      <c r="A5864" s="1" t="s">
        <v>12785</v>
      </c>
      <c r="B5864" t="s">
        <v>22128</v>
      </c>
      <c r="C5864" t="s">
        <v>32206</v>
      </c>
      <c r="D5864" s="2">
        <v>111</v>
      </c>
    </row>
    <row r="5865" spans="1:4">
      <c r="A5865" s="1" t="s">
        <v>6862</v>
      </c>
      <c r="B5865" t="s">
        <v>22127</v>
      </c>
      <c r="C5865" t="s">
        <v>32207</v>
      </c>
      <c r="D5865" s="2">
        <v>149</v>
      </c>
    </row>
    <row r="5866" spans="1:4">
      <c r="A5866" s="1" t="s">
        <v>6873</v>
      </c>
      <c r="B5866" t="s">
        <v>23125</v>
      </c>
      <c r="C5866" t="s">
        <v>32208</v>
      </c>
      <c r="D5866" s="2">
        <v>258.89999999999998</v>
      </c>
    </row>
    <row r="5867" spans="1:4">
      <c r="A5867" s="1" t="s">
        <v>13719</v>
      </c>
      <c r="B5867" t="s">
        <v>22719</v>
      </c>
      <c r="C5867" t="s">
        <v>32209</v>
      </c>
      <c r="D5867" s="2">
        <v>258.89999999999998</v>
      </c>
    </row>
    <row r="5868" spans="1:4">
      <c r="A5868" s="1" t="s">
        <v>6878</v>
      </c>
      <c r="B5868" t="s">
        <v>23779</v>
      </c>
      <c r="C5868" t="s">
        <v>32210</v>
      </c>
      <c r="D5868" s="2">
        <v>376.76</v>
      </c>
    </row>
    <row r="5869" spans="1:4">
      <c r="A5869" s="1" t="s">
        <v>13594</v>
      </c>
      <c r="B5869" t="s">
        <v>22654</v>
      </c>
      <c r="C5869" t="s">
        <v>32211</v>
      </c>
      <c r="D5869" s="2">
        <v>968</v>
      </c>
    </row>
    <row r="5870" spans="1:4">
      <c r="A5870" s="1" t="s">
        <v>13487</v>
      </c>
      <c r="B5870" t="s">
        <v>22611</v>
      </c>
      <c r="C5870" t="s">
        <v>32212</v>
      </c>
      <c r="D5870" s="2">
        <v>99.08</v>
      </c>
    </row>
    <row r="5871" spans="1:4">
      <c r="A5871" s="1" t="s">
        <v>5312</v>
      </c>
      <c r="B5871" t="s">
        <v>19053</v>
      </c>
      <c r="C5871" t="s">
        <v>32213</v>
      </c>
      <c r="D5871" s="2">
        <v>101.4</v>
      </c>
    </row>
    <row r="5872" spans="1:4">
      <c r="A5872" s="1" t="s">
        <v>13490</v>
      </c>
      <c r="B5872" t="s">
        <v>22614</v>
      </c>
      <c r="C5872" t="s">
        <v>32214</v>
      </c>
      <c r="D5872" s="2">
        <v>44.7</v>
      </c>
    </row>
    <row r="5873" spans="1:4">
      <c r="A5873" s="1" t="s">
        <v>5302</v>
      </c>
      <c r="B5873" t="s">
        <v>18220</v>
      </c>
      <c r="C5873" t="s">
        <v>32215</v>
      </c>
      <c r="D5873" s="2">
        <v>44.75</v>
      </c>
    </row>
    <row r="5874" spans="1:4">
      <c r="A5874" s="1" t="s">
        <v>5303</v>
      </c>
      <c r="B5874" t="s">
        <v>18221</v>
      </c>
      <c r="C5874" t="s">
        <v>32216</v>
      </c>
      <c r="D5874" s="2">
        <v>41.04</v>
      </c>
    </row>
    <row r="5875" spans="1:4">
      <c r="A5875" s="1" t="s">
        <v>5319</v>
      </c>
      <c r="B5875" t="s">
        <v>24835</v>
      </c>
      <c r="C5875" t="s">
        <v>32217</v>
      </c>
      <c r="D5875" s="2">
        <v>139.52000000000001</v>
      </c>
    </row>
    <row r="5876" spans="1:4">
      <c r="A5876" s="1" t="s">
        <v>13491</v>
      </c>
      <c r="B5876" t="s">
        <v>22615</v>
      </c>
      <c r="C5876" t="s">
        <v>32218</v>
      </c>
      <c r="D5876" s="2">
        <v>77.17</v>
      </c>
    </row>
    <row r="5877" spans="1:4">
      <c r="A5877" s="1" t="s">
        <v>13492</v>
      </c>
      <c r="B5877" t="s">
        <v>22616</v>
      </c>
      <c r="C5877" t="s">
        <v>32219</v>
      </c>
      <c r="D5877" s="2">
        <v>63.45</v>
      </c>
    </row>
    <row r="5878" spans="1:4">
      <c r="A5878" s="1" t="s">
        <v>13493</v>
      </c>
      <c r="B5878" t="s">
        <v>22617</v>
      </c>
      <c r="C5878" t="s">
        <v>32220</v>
      </c>
      <c r="D5878" s="2">
        <v>44.7</v>
      </c>
    </row>
    <row r="5879" spans="1:4">
      <c r="A5879" s="1" t="s">
        <v>5311</v>
      </c>
      <c r="B5879" t="s">
        <v>18815</v>
      </c>
      <c r="C5879" t="s">
        <v>32221</v>
      </c>
      <c r="D5879" s="2">
        <v>82.08</v>
      </c>
    </row>
    <row r="5880" spans="1:4">
      <c r="A5880" s="1" t="s">
        <v>873</v>
      </c>
      <c r="B5880" t="s">
        <v>22618</v>
      </c>
      <c r="C5880" t="s">
        <v>32222</v>
      </c>
      <c r="D5880" s="2">
        <v>62.1</v>
      </c>
    </row>
    <row r="5881" spans="1:4">
      <c r="A5881" s="1" t="s">
        <v>5300</v>
      </c>
      <c r="B5881" t="s">
        <v>17933</v>
      </c>
      <c r="C5881" t="s">
        <v>32223</v>
      </c>
      <c r="D5881" s="2">
        <v>67.17</v>
      </c>
    </row>
    <row r="5882" spans="1:4">
      <c r="A5882" s="1" t="s">
        <v>14526</v>
      </c>
      <c r="B5882" t="s">
        <v>23300</v>
      </c>
      <c r="C5882" t="s">
        <v>32224</v>
      </c>
      <c r="D5882" s="2">
        <v>29.82</v>
      </c>
    </row>
    <row r="5883" spans="1:4">
      <c r="A5883" s="1" t="s">
        <v>5308</v>
      </c>
      <c r="B5883" t="s">
        <v>18463</v>
      </c>
      <c r="C5883" t="s">
        <v>32225</v>
      </c>
      <c r="D5883" s="2">
        <v>59.68</v>
      </c>
    </row>
    <row r="5884" spans="1:4">
      <c r="A5884" s="1" t="s">
        <v>14527</v>
      </c>
      <c r="B5884" t="s">
        <v>23301</v>
      </c>
      <c r="C5884" t="s">
        <v>32226</v>
      </c>
      <c r="D5884" s="2">
        <v>29.82</v>
      </c>
    </row>
    <row r="5885" spans="1:4">
      <c r="A5885" s="1" t="s">
        <v>9863</v>
      </c>
      <c r="B5885" t="s">
        <v>19335</v>
      </c>
      <c r="C5885" t="s">
        <v>32227</v>
      </c>
      <c r="D5885" s="2">
        <v>44.7</v>
      </c>
    </row>
    <row r="5886" spans="1:4">
      <c r="A5886" s="1" t="s">
        <v>13884</v>
      </c>
      <c r="B5886" t="s">
        <v>22826</v>
      </c>
      <c r="C5886" t="s">
        <v>3111</v>
      </c>
      <c r="D5886" s="2">
        <v>55.96</v>
      </c>
    </row>
    <row r="5887" spans="1:4">
      <c r="A5887" s="1" t="s">
        <v>13497</v>
      </c>
      <c r="B5887" t="s">
        <v>22620</v>
      </c>
      <c r="C5887" t="s">
        <v>3117</v>
      </c>
      <c r="D5887" s="2">
        <v>77.17</v>
      </c>
    </row>
    <row r="5888" spans="1:4">
      <c r="A5888" s="1" t="s">
        <v>13496</v>
      </c>
      <c r="B5888" t="s">
        <v>22619</v>
      </c>
      <c r="C5888" t="s">
        <v>32228</v>
      </c>
      <c r="D5888" s="2">
        <v>99.08</v>
      </c>
    </row>
    <row r="5889" spans="1:4">
      <c r="A5889" s="1" t="s">
        <v>210</v>
      </c>
      <c r="B5889" t="s">
        <v>20288</v>
      </c>
      <c r="C5889" t="s">
        <v>32229</v>
      </c>
      <c r="D5889" s="2">
        <v>111</v>
      </c>
    </row>
    <row r="5890" spans="1:4">
      <c r="A5890" s="1" t="s">
        <v>211</v>
      </c>
      <c r="B5890" t="s">
        <v>20287</v>
      </c>
      <c r="C5890" t="s">
        <v>32230</v>
      </c>
      <c r="D5890" s="2">
        <v>108</v>
      </c>
    </row>
    <row r="5891" spans="1:4">
      <c r="A5891" s="1" t="s">
        <v>9899</v>
      </c>
      <c r="B5891" t="s">
        <v>19388</v>
      </c>
      <c r="C5891" t="s">
        <v>32231</v>
      </c>
      <c r="D5891" s="2">
        <v>443</v>
      </c>
    </row>
    <row r="5892" spans="1:4">
      <c r="A5892" s="1" t="s">
        <v>9913</v>
      </c>
      <c r="B5892" t="s">
        <v>19403</v>
      </c>
      <c r="C5892" t="s">
        <v>32232</v>
      </c>
      <c r="D5892" s="2">
        <v>443</v>
      </c>
    </row>
    <row r="5893" spans="1:4">
      <c r="A5893" s="1" t="s">
        <v>15056</v>
      </c>
      <c r="B5893" t="s">
        <v>23658</v>
      </c>
      <c r="C5893" t="s">
        <v>15056</v>
      </c>
      <c r="D5893" s="2">
        <v>450</v>
      </c>
    </row>
    <row r="5894" spans="1:4">
      <c r="A5894" s="1" t="s">
        <v>5277</v>
      </c>
      <c r="B5894" t="s">
        <v>21402</v>
      </c>
      <c r="C5894" t="s">
        <v>32233</v>
      </c>
      <c r="D5894" s="2">
        <v>59</v>
      </c>
    </row>
    <row r="5895" spans="1:4">
      <c r="A5895" s="1" t="s">
        <v>11423</v>
      </c>
      <c r="B5895" t="s">
        <v>20824</v>
      </c>
      <c r="C5895" t="s">
        <v>32234</v>
      </c>
      <c r="D5895" s="2">
        <v>135</v>
      </c>
    </row>
    <row r="5896" spans="1:4">
      <c r="A5896" s="1" t="s">
        <v>5535</v>
      </c>
      <c r="B5896" t="s">
        <v>18749</v>
      </c>
      <c r="C5896" t="s">
        <v>32235</v>
      </c>
      <c r="D5896" s="2">
        <v>39.56</v>
      </c>
    </row>
    <row r="5897" spans="1:4">
      <c r="A5897" s="1" t="s">
        <v>7455</v>
      </c>
      <c r="B5897" t="s">
        <v>23785</v>
      </c>
      <c r="C5897" t="s">
        <v>32236</v>
      </c>
      <c r="D5897" s="2">
        <v>2663</v>
      </c>
    </row>
    <row r="5898" spans="1:4">
      <c r="A5898" s="1" t="s">
        <v>16180</v>
      </c>
      <c r="B5898" t="s">
        <v>24628</v>
      </c>
      <c r="C5898" t="s">
        <v>32237</v>
      </c>
      <c r="D5898" s="2">
        <v>3207</v>
      </c>
    </row>
    <row r="5899" spans="1:4">
      <c r="A5899" s="1" t="s">
        <v>14599</v>
      </c>
      <c r="B5899" t="s">
        <v>23361</v>
      </c>
      <c r="C5899" t="s">
        <v>14599</v>
      </c>
      <c r="D5899" s="2">
        <v>1045</v>
      </c>
    </row>
    <row r="5900" spans="1:4">
      <c r="A5900" s="1" t="s">
        <v>221</v>
      </c>
      <c r="B5900" t="s">
        <v>22582</v>
      </c>
      <c r="C5900" t="s">
        <v>32238</v>
      </c>
      <c r="D5900" s="2">
        <v>215.99</v>
      </c>
    </row>
    <row r="5901" spans="1:4">
      <c r="A5901" s="1" t="s">
        <v>14573</v>
      </c>
      <c r="B5901" t="s">
        <v>23336</v>
      </c>
      <c r="C5901" t="s">
        <v>32239</v>
      </c>
      <c r="D5901" s="2">
        <v>192.86</v>
      </c>
    </row>
    <row r="5902" spans="1:4">
      <c r="A5902" s="1" t="s">
        <v>5563</v>
      </c>
      <c r="B5902" t="s">
        <v>22488</v>
      </c>
      <c r="C5902" t="s">
        <v>32240</v>
      </c>
      <c r="D5902" s="2">
        <v>145.19</v>
      </c>
    </row>
    <row r="5903" spans="1:4">
      <c r="A5903" s="1" t="s">
        <v>17993</v>
      </c>
      <c r="B5903" t="s">
        <v>17994</v>
      </c>
      <c r="C5903" t="s">
        <v>32241</v>
      </c>
      <c r="D5903" s="2">
        <v>223.65</v>
      </c>
    </row>
    <row r="5904" spans="1:4">
      <c r="A5904" s="1" t="s">
        <v>14965</v>
      </c>
      <c r="B5904" t="s">
        <v>23588</v>
      </c>
      <c r="C5904" t="s">
        <v>32242</v>
      </c>
      <c r="D5904" s="2">
        <v>265.60000000000002</v>
      </c>
    </row>
    <row r="5905" spans="1:4">
      <c r="A5905" s="1" t="s">
        <v>14424</v>
      </c>
      <c r="B5905" t="s">
        <v>23217</v>
      </c>
      <c r="C5905" t="s">
        <v>32243</v>
      </c>
      <c r="D5905" s="2">
        <v>347.99</v>
      </c>
    </row>
    <row r="5906" spans="1:4">
      <c r="A5906" s="1" t="s">
        <v>5562</v>
      </c>
      <c r="B5906" t="s">
        <v>22487</v>
      </c>
      <c r="C5906" t="s">
        <v>32244</v>
      </c>
      <c r="D5906" s="2">
        <v>90</v>
      </c>
    </row>
    <row r="5907" spans="1:4">
      <c r="A5907" s="1" t="s">
        <v>15640</v>
      </c>
      <c r="B5907" t="s">
        <v>24174</v>
      </c>
      <c r="C5907" t="s">
        <v>15640</v>
      </c>
      <c r="D5907" s="2">
        <v>466.66</v>
      </c>
    </row>
    <row r="5908" spans="1:4">
      <c r="A5908" s="1" t="s">
        <v>7783</v>
      </c>
      <c r="B5908" t="s">
        <v>16885</v>
      </c>
      <c r="C5908" t="s">
        <v>7783</v>
      </c>
      <c r="D5908" s="2">
        <v>1599.96</v>
      </c>
    </row>
    <row r="5909" spans="1:4">
      <c r="A5909" s="1" t="s">
        <v>11191</v>
      </c>
      <c r="B5909" t="s">
        <v>20602</v>
      </c>
      <c r="C5909" t="s">
        <v>11191</v>
      </c>
      <c r="D5909" s="2">
        <v>240</v>
      </c>
    </row>
    <row r="5910" spans="1:4">
      <c r="A5910" s="1" t="s">
        <v>8524</v>
      </c>
      <c r="B5910" t="s">
        <v>17815</v>
      </c>
      <c r="C5910" t="s">
        <v>8524</v>
      </c>
      <c r="D5910" s="2">
        <v>220</v>
      </c>
    </row>
    <row r="5911" spans="1:4">
      <c r="A5911" s="1" t="s">
        <v>5412</v>
      </c>
      <c r="B5911" t="s">
        <v>20160</v>
      </c>
      <c r="C5911" t="s">
        <v>32245</v>
      </c>
      <c r="D5911" s="2">
        <v>75</v>
      </c>
    </row>
    <row r="5912" spans="1:4">
      <c r="A5912" s="1" t="s">
        <v>887</v>
      </c>
      <c r="B5912" t="s">
        <v>21478</v>
      </c>
      <c r="C5912" t="s">
        <v>32246</v>
      </c>
      <c r="D5912" s="2">
        <v>11</v>
      </c>
    </row>
    <row r="5913" spans="1:4">
      <c r="A5913" s="1" t="s">
        <v>10687</v>
      </c>
      <c r="B5913" t="s">
        <v>20159</v>
      </c>
      <c r="C5913" t="s">
        <v>32247</v>
      </c>
      <c r="D5913" s="2">
        <v>325</v>
      </c>
    </row>
    <row r="5914" spans="1:4">
      <c r="A5914" s="1" t="s">
        <v>5415</v>
      </c>
      <c r="B5914" t="s">
        <v>20700</v>
      </c>
      <c r="C5914" t="s">
        <v>32248</v>
      </c>
      <c r="D5914" s="2">
        <v>26.08</v>
      </c>
    </row>
    <row r="5915" spans="1:4">
      <c r="A5915" s="1" t="s">
        <v>5419</v>
      </c>
      <c r="B5915" t="s">
        <v>21499</v>
      </c>
      <c r="C5915" t="s">
        <v>32249</v>
      </c>
      <c r="D5915" s="2">
        <v>134.32</v>
      </c>
    </row>
    <row r="5916" spans="1:4">
      <c r="A5916" s="1" t="s">
        <v>8518</v>
      </c>
      <c r="B5916" t="s">
        <v>17811</v>
      </c>
      <c r="C5916" t="s">
        <v>32250</v>
      </c>
      <c r="D5916" s="2">
        <v>193.33</v>
      </c>
    </row>
    <row r="5917" spans="1:4">
      <c r="A5917" s="1" t="s">
        <v>15641</v>
      </c>
      <c r="B5917" t="s">
        <v>24175</v>
      </c>
      <c r="C5917" t="s">
        <v>15641</v>
      </c>
      <c r="D5917" s="2">
        <v>266.66000000000003</v>
      </c>
    </row>
    <row r="5918" spans="1:4">
      <c r="A5918" s="1" t="s">
        <v>5360</v>
      </c>
      <c r="B5918" t="s">
        <v>19942</v>
      </c>
      <c r="C5918" t="s">
        <v>32251</v>
      </c>
      <c r="D5918" s="2">
        <v>63</v>
      </c>
    </row>
    <row r="5919" spans="1:4">
      <c r="A5919" s="1" t="s">
        <v>11660</v>
      </c>
      <c r="B5919" t="s">
        <v>21071</v>
      </c>
      <c r="C5919" t="s">
        <v>11660</v>
      </c>
      <c r="D5919" s="2">
        <v>539</v>
      </c>
    </row>
    <row r="5920" spans="1:4">
      <c r="A5920" s="1" t="s">
        <v>7389</v>
      </c>
      <c r="B5920" t="s">
        <v>16566</v>
      </c>
      <c r="C5920" t="s">
        <v>7389</v>
      </c>
      <c r="D5920" s="2">
        <v>16.5</v>
      </c>
    </row>
    <row r="5921" spans="1:4">
      <c r="A5921" s="1" t="s">
        <v>7391</v>
      </c>
      <c r="B5921" t="s">
        <v>17467</v>
      </c>
      <c r="C5921" t="s">
        <v>32252</v>
      </c>
      <c r="D5921" s="2">
        <v>93.5</v>
      </c>
    </row>
    <row r="5922" spans="1:4">
      <c r="A5922" s="1" t="s">
        <v>7387</v>
      </c>
      <c r="B5922" t="s">
        <v>16546</v>
      </c>
      <c r="C5922" t="s">
        <v>32253</v>
      </c>
      <c r="D5922" s="2">
        <v>63.8</v>
      </c>
    </row>
    <row r="5923" spans="1:4">
      <c r="A5923" s="1" t="s">
        <v>7388</v>
      </c>
      <c r="B5923" t="s">
        <v>16560</v>
      </c>
      <c r="C5923" t="s">
        <v>32254</v>
      </c>
      <c r="D5923" s="2">
        <v>159.5</v>
      </c>
    </row>
    <row r="5924" spans="1:4">
      <c r="A5924" s="1" t="s">
        <v>7762</v>
      </c>
      <c r="B5924" t="s">
        <v>16864</v>
      </c>
      <c r="C5924" t="s">
        <v>7762</v>
      </c>
      <c r="D5924" s="2">
        <v>38.15</v>
      </c>
    </row>
    <row r="5925" spans="1:4">
      <c r="A5925" s="1" t="s">
        <v>7763</v>
      </c>
      <c r="B5925" t="s">
        <v>16865</v>
      </c>
      <c r="C5925" t="s">
        <v>7763</v>
      </c>
      <c r="D5925" s="2">
        <v>38.15</v>
      </c>
    </row>
    <row r="5926" spans="1:4">
      <c r="A5926" s="1" t="s">
        <v>7764</v>
      </c>
      <c r="B5926" t="s">
        <v>16866</v>
      </c>
      <c r="C5926" t="s">
        <v>7764</v>
      </c>
      <c r="D5926" s="2">
        <v>38.15</v>
      </c>
    </row>
    <row r="5927" spans="1:4">
      <c r="A5927" s="1" t="s">
        <v>7767</v>
      </c>
      <c r="B5927" t="s">
        <v>16868</v>
      </c>
      <c r="C5927" t="s">
        <v>7767</v>
      </c>
      <c r="D5927" s="2">
        <v>38.15</v>
      </c>
    </row>
    <row r="5928" spans="1:4">
      <c r="A5928" s="1" t="s">
        <v>16202</v>
      </c>
      <c r="B5928" t="s">
        <v>24651</v>
      </c>
      <c r="C5928" t="s">
        <v>32255</v>
      </c>
      <c r="D5928" s="2">
        <v>57</v>
      </c>
    </row>
    <row r="5929" spans="1:4">
      <c r="A5929" s="1" t="s">
        <v>16203</v>
      </c>
      <c r="B5929" t="s">
        <v>24652</v>
      </c>
      <c r="C5929" t="s">
        <v>32256</v>
      </c>
      <c r="D5929" s="2">
        <v>57</v>
      </c>
    </row>
    <row r="5930" spans="1:4">
      <c r="A5930" s="1" t="s">
        <v>16204</v>
      </c>
      <c r="B5930" t="s">
        <v>24653</v>
      </c>
      <c r="C5930" t="s">
        <v>32257</v>
      </c>
      <c r="D5930" s="2">
        <v>57</v>
      </c>
    </row>
    <row r="5931" spans="1:4">
      <c r="A5931" s="1" t="s">
        <v>16205</v>
      </c>
      <c r="B5931" t="s">
        <v>24654</v>
      </c>
      <c r="C5931" t="s">
        <v>32258</v>
      </c>
      <c r="D5931" s="2">
        <v>57</v>
      </c>
    </row>
    <row r="5932" spans="1:4">
      <c r="A5932" s="1" t="s">
        <v>16206</v>
      </c>
      <c r="B5932" t="s">
        <v>24655</v>
      </c>
      <c r="C5932" t="s">
        <v>32259</v>
      </c>
      <c r="D5932" s="2">
        <v>57</v>
      </c>
    </row>
    <row r="5933" spans="1:4">
      <c r="A5933" s="1" t="s">
        <v>16207</v>
      </c>
      <c r="B5933" t="s">
        <v>24656</v>
      </c>
      <c r="C5933" t="s">
        <v>32260</v>
      </c>
      <c r="D5933" s="2">
        <v>57</v>
      </c>
    </row>
    <row r="5934" spans="1:4">
      <c r="A5934" s="1" t="s">
        <v>16208</v>
      </c>
      <c r="B5934" t="s">
        <v>24657</v>
      </c>
      <c r="C5934" t="s">
        <v>32261</v>
      </c>
      <c r="D5934" s="2">
        <v>57</v>
      </c>
    </row>
    <row r="5935" spans="1:4">
      <c r="A5935" s="1" t="s">
        <v>16209</v>
      </c>
      <c r="B5935" t="s">
        <v>24658</v>
      </c>
      <c r="C5935" t="s">
        <v>32262</v>
      </c>
      <c r="D5935" s="2">
        <v>57</v>
      </c>
    </row>
    <row r="5936" spans="1:4">
      <c r="A5936" s="1" t="s">
        <v>16210</v>
      </c>
      <c r="B5936" t="s">
        <v>24659</v>
      </c>
      <c r="C5936" t="s">
        <v>32263</v>
      </c>
      <c r="D5936" s="2">
        <v>57</v>
      </c>
    </row>
    <row r="5937" spans="1:4">
      <c r="A5937" s="1" t="s">
        <v>16211</v>
      </c>
      <c r="B5937" t="s">
        <v>24660</v>
      </c>
      <c r="C5937" t="s">
        <v>32264</v>
      </c>
      <c r="D5937" s="2">
        <v>57</v>
      </c>
    </row>
    <row r="5938" spans="1:4">
      <c r="A5938" s="1" t="s">
        <v>16192</v>
      </c>
      <c r="B5938" t="s">
        <v>24641</v>
      </c>
      <c r="C5938" t="s">
        <v>32265</v>
      </c>
      <c r="D5938" s="2">
        <v>51</v>
      </c>
    </row>
    <row r="5939" spans="1:4">
      <c r="A5939" s="1" t="s">
        <v>16193</v>
      </c>
      <c r="B5939" t="s">
        <v>24642</v>
      </c>
      <c r="C5939" t="s">
        <v>32266</v>
      </c>
      <c r="D5939" s="2">
        <v>51</v>
      </c>
    </row>
    <row r="5940" spans="1:4">
      <c r="A5940" s="1" t="s">
        <v>16194</v>
      </c>
      <c r="B5940" t="s">
        <v>24643</v>
      </c>
      <c r="C5940" t="s">
        <v>32267</v>
      </c>
      <c r="D5940" s="2">
        <v>51</v>
      </c>
    </row>
    <row r="5941" spans="1:4">
      <c r="A5941" s="1" t="s">
        <v>16195</v>
      </c>
      <c r="B5941" t="s">
        <v>24644</v>
      </c>
      <c r="C5941" t="s">
        <v>32268</v>
      </c>
      <c r="D5941" s="2">
        <v>51</v>
      </c>
    </row>
    <row r="5942" spans="1:4">
      <c r="A5942" s="1" t="s">
        <v>16196</v>
      </c>
      <c r="B5942" t="s">
        <v>24645</v>
      </c>
      <c r="C5942" t="s">
        <v>32269</v>
      </c>
      <c r="D5942" s="2">
        <v>51</v>
      </c>
    </row>
    <row r="5943" spans="1:4">
      <c r="A5943" s="1" t="s">
        <v>16197</v>
      </c>
      <c r="B5943" t="s">
        <v>24646</v>
      </c>
      <c r="C5943" t="s">
        <v>32270</v>
      </c>
      <c r="D5943" s="2">
        <v>51</v>
      </c>
    </row>
    <row r="5944" spans="1:4">
      <c r="A5944" s="1" t="s">
        <v>16198</v>
      </c>
      <c r="B5944" t="s">
        <v>24647</v>
      </c>
      <c r="C5944" t="s">
        <v>32271</v>
      </c>
      <c r="D5944" s="2">
        <v>51</v>
      </c>
    </row>
    <row r="5945" spans="1:4">
      <c r="A5945" s="1" t="s">
        <v>16199</v>
      </c>
      <c r="B5945" t="s">
        <v>24648</v>
      </c>
      <c r="C5945" t="s">
        <v>32272</v>
      </c>
      <c r="D5945" s="2">
        <v>51</v>
      </c>
    </row>
    <row r="5946" spans="1:4">
      <c r="A5946" s="1" t="s">
        <v>16200</v>
      </c>
      <c r="B5946" t="s">
        <v>24649</v>
      </c>
      <c r="C5946" t="s">
        <v>32273</v>
      </c>
      <c r="D5946" s="2">
        <v>51</v>
      </c>
    </row>
    <row r="5947" spans="1:4">
      <c r="A5947" s="1" t="s">
        <v>16201</v>
      </c>
      <c r="B5947" t="s">
        <v>24650</v>
      </c>
      <c r="C5947" t="s">
        <v>32274</v>
      </c>
      <c r="D5947" s="2">
        <v>51</v>
      </c>
    </row>
    <row r="5948" spans="1:4">
      <c r="A5948" s="1" t="s">
        <v>16213</v>
      </c>
      <c r="B5948" t="s">
        <v>24662</v>
      </c>
      <c r="C5948" t="s">
        <v>32275</v>
      </c>
      <c r="D5948" s="2">
        <v>102</v>
      </c>
    </row>
    <row r="5949" spans="1:4">
      <c r="A5949" s="1" t="s">
        <v>16221</v>
      </c>
      <c r="B5949" t="s">
        <v>24678</v>
      </c>
      <c r="C5949" t="s">
        <v>32276</v>
      </c>
      <c r="D5949" s="2">
        <v>163</v>
      </c>
    </row>
    <row r="5950" spans="1:4">
      <c r="A5950" s="1" t="s">
        <v>7390</v>
      </c>
      <c r="B5950" t="s">
        <v>17063</v>
      </c>
      <c r="C5950" t="s">
        <v>32277</v>
      </c>
      <c r="D5950" s="2">
        <v>41.8</v>
      </c>
    </row>
    <row r="5951" spans="1:4">
      <c r="A5951" s="1" t="s">
        <v>7404</v>
      </c>
      <c r="B5951" t="s">
        <v>24672</v>
      </c>
      <c r="C5951" t="s">
        <v>7404</v>
      </c>
      <c r="D5951" s="2">
        <v>33.700000000000003</v>
      </c>
    </row>
    <row r="5952" spans="1:4">
      <c r="A5952" s="1" t="s">
        <v>7405</v>
      </c>
      <c r="B5952" t="s">
        <v>24673</v>
      </c>
      <c r="C5952" t="s">
        <v>7405</v>
      </c>
      <c r="D5952" s="2">
        <v>23</v>
      </c>
    </row>
    <row r="5953" spans="1:4">
      <c r="A5953" s="1" t="s">
        <v>16217</v>
      </c>
      <c r="B5953" t="s">
        <v>24671</v>
      </c>
      <c r="C5953" t="s">
        <v>32278</v>
      </c>
      <c r="D5953" s="2">
        <v>99</v>
      </c>
    </row>
    <row r="5954" spans="1:4">
      <c r="A5954" s="1" t="s">
        <v>7406</v>
      </c>
      <c r="B5954" t="s">
        <v>24674</v>
      </c>
      <c r="C5954" t="s">
        <v>7406</v>
      </c>
      <c r="D5954" s="2">
        <v>11.2</v>
      </c>
    </row>
    <row r="5955" spans="1:4">
      <c r="A5955" s="1" t="s">
        <v>16214</v>
      </c>
      <c r="B5955" t="s">
        <v>24663</v>
      </c>
      <c r="C5955" t="s">
        <v>32279</v>
      </c>
      <c r="D5955" s="2">
        <v>75</v>
      </c>
    </row>
    <row r="5956" spans="1:4">
      <c r="A5956" s="1" t="s">
        <v>7402</v>
      </c>
      <c r="B5956" t="s">
        <v>24669</v>
      </c>
      <c r="C5956" t="s">
        <v>32280</v>
      </c>
      <c r="D5956" s="2">
        <v>5.91</v>
      </c>
    </row>
    <row r="5957" spans="1:4">
      <c r="A5957" s="1" t="s">
        <v>7399</v>
      </c>
      <c r="B5957" t="s">
        <v>24665</v>
      </c>
      <c r="C5957" t="s">
        <v>7399</v>
      </c>
      <c r="D5957" s="2">
        <v>68</v>
      </c>
    </row>
    <row r="5958" spans="1:4">
      <c r="A5958" s="1" t="s">
        <v>7398</v>
      </c>
      <c r="B5958" t="s">
        <v>24664</v>
      </c>
      <c r="C5958" t="s">
        <v>7398</v>
      </c>
      <c r="D5958" s="2">
        <v>136</v>
      </c>
    </row>
    <row r="5959" spans="1:4">
      <c r="A5959" s="1" t="s">
        <v>7403</v>
      </c>
      <c r="B5959" t="s">
        <v>24670</v>
      </c>
      <c r="C5959" t="s">
        <v>7403</v>
      </c>
      <c r="D5959" s="2">
        <v>4.5999999999999996</v>
      </c>
    </row>
    <row r="5960" spans="1:4">
      <c r="A5960" s="1" t="s">
        <v>7400</v>
      </c>
      <c r="B5960" t="s">
        <v>24666</v>
      </c>
      <c r="C5960" t="s">
        <v>7400</v>
      </c>
      <c r="D5960" s="2">
        <v>33.700000000000003</v>
      </c>
    </row>
    <row r="5961" spans="1:4">
      <c r="A5961" s="1" t="s">
        <v>16216</v>
      </c>
      <c r="B5961" t="s">
        <v>24667</v>
      </c>
      <c r="C5961" t="s">
        <v>16216</v>
      </c>
      <c r="D5961" s="2">
        <v>23</v>
      </c>
    </row>
    <row r="5962" spans="1:4">
      <c r="A5962" s="1" t="s">
        <v>7401</v>
      </c>
      <c r="B5962" t="s">
        <v>24668</v>
      </c>
      <c r="C5962" t="s">
        <v>7401</v>
      </c>
      <c r="D5962" s="2">
        <v>11.2</v>
      </c>
    </row>
    <row r="5963" spans="1:4">
      <c r="A5963" s="1" t="s">
        <v>6892</v>
      </c>
      <c r="B5963" t="s">
        <v>22135</v>
      </c>
      <c r="C5963" t="s">
        <v>32281</v>
      </c>
      <c r="D5963" s="2">
        <v>119</v>
      </c>
    </row>
    <row r="5964" spans="1:4">
      <c r="A5964" s="1" t="s">
        <v>17009</v>
      </c>
      <c r="B5964" t="s">
        <v>17010</v>
      </c>
      <c r="C5964" t="s">
        <v>32282</v>
      </c>
      <c r="D5964" s="2">
        <v>12.87</v>
      </c>
    </row>
    <row r="5965" spans="1:4">
      <c r="A5965" s="1" t="s">
        <v>21102</v>
      </c>
      <c r="B5965" t="s">
        <v>21103</v>
      </c>
      <c r="C5965" t="s">
        <v>32283</v>
      </c>
      <c r="D5965" s="2">
        <v>42.5</v>
      </c>
    </row>
    <row r="5966" spans="1:4">
      <c r="A5966" s="1" t="s">
        <v>7450</v>
      </c>
      <c r="B5966" t="s">
        <v>21104</v>
      </c>
      <c r="C5966" t="s">
        <v>32284</v>
      </c>
      <c r="D5966" s="2">
        <v>24.5</v>
      </c>
    </row>
    <row r="5967" spans="1:4">
      <c r="A5967" s="1" t="s">
        <v>9567</v>
      </c>
      <c r="B5967" t="s">
        <v>19001</v>
      </c>
      <c r="C5967" t="s">
        <v>32285</v>
      </c>
      <c r="D5967" s="2">
        <v>206.6</v>
      </c>
    </row>
    <row r="5968" spans="1:4">
      <c r="A5968" s="1" t="s">
        <v>13885</v>
      </c>
      <c r="B5968" t="s">
        <v>22827</v>
      </c>
      <c r="C5968" t="s">
        <v>13885</v>
      </c>
      <c r="D5968" s="2">
        <v>525.91999999999996</v>
      </c>
    </row>
    <row r="5969" spans="1:4">
      <c r="A5969" s="1" t="s">
        <v>8367</v>
      </c>
      <c r="B5969" t="s">
        <v>17625</v>
      </c>
      <c r="C5969" t="s">
        <v>8367</v>
      </c>
      <c r="D5969" s="2">
        <v>242</v>
      </c>
    </row>
    <row r="5970" spans="1:4">
      <c r="A5970" s="1" t="s">
        <v>8653</v>
      </c>
      <c r="B5970" t="s">
        <v>17964</v>
      </c>
      <c r="C5970" t="s">
        <v>8653</v>
      </c>
      <c r="D5970" s="2">
        <v>348.7</v>
      </c>
    </row>
    <row r="5971" spans="1:4">
      <c r="A5971" s="1" t="s">
        <v>9856</v>
      </c>
      <c r="B5971" t="s">
        <v>19329</v>
      </c>
      <c r="D5971" s="2">
        <v>283.8</v>
      </c>
    </row>
    <row r="5972" spans="1:4">
      <c r="A5972" s="1" t="s">
        <v>11052</v>
      </c>
      <c r="B5972" t="s">
        <v>20458</v>
      </c>
      <c r="C5972" t="s">
        <v>11052</v>
      </c>
      <c r="D5972" s="2">
        <v>306.89999999999998</v>
      </c>
    </row>
    <row r="5973" spans="1:4">
      <c r="A5973" s="1" t="s">
        <v>13940</v>
      </c>
      <c r="B5973" t="s">
        <v>22856</v>
      </c>
      <c r="C5973" t="s">
        <v>13940</v>
      </c>
      <c r="D5973" s="2">
        <v>1319.89</v>
      </c>
    </row>
    <row r="5974" spans="1:4">
      <c r="A5974" s="1" t="s">
        <v>14413</v>
      </c>
      <c r="B5974" t="s">
        <v>23203</v>
      </c>
      <c r="C5974" t="s">
        <v>14413</v>
      </c>
      <c r="D5974" s="2">
        <v>1145.0999999999999</v>
      </c>
    </row>
    <row r="5975" spans="1:4">
      <c r="A5975" s="1" t="s">
        <v>13873</v>
      </c>
      <c r="B5975" t="s">
        <v>22820</v>
      </c>
      <c r="C5975" t="s">
        <v>13873</v>
      </c>
      <c r="D5975" s="2">
        <v>1001</v>
      </c>
    </row>
    <row r="5976" spans="1:4">
      <c r="A5976" s="1" t="s">
        <v>14417</v>
      </c>
      <c r="B5976" t="s">
        <v>23206</v>
      </c>
      <c r="C5976" t="s">
        <v>14417</v>
      </c>
      <c r="D5976" s="2">
        <v>1559.89</v>
      </c>
    </row>
    <row r="5977" spans="1:4">
      <c r="A5977" s="1" t="s">
        <v>14497</v>
      </c>
      <c r="B5977" t="s">
        <v>23266</v>
      </c>
      <c r="C5977" t="s">
        <v>14497</v>
      </c>
      <c r="D5977" s="2">
        <v>1411.3</v>
      </c>
    </row>
    <row r="5978" spans="1:4">
      <c r="A5978" s="1" t="s">
        <v>13117</v>
      </c>
      <c r="B5978" t="s">
        <v>22357</v>
      </c>
      <c r="C5978" t="s">
        <v>13117</v>
      </c>
      <c r="D5978" s="2">
        <v>424.6</v>
      </c>
    </row>
    <row r="5979" spans="1:4">
      <c r="A5979" s="1" t="s">
        <v>10605</v>
      </c>
      <c r="B5979" t="s">
        <v>20106</v>
      </c>
      <c r="C5979" t="s">
        <v>32286</v>
      </c>
      <c r="D5979" s="2">
        <v>242</v>
      </c>
    </row>
    <row r="5980" spans="1:4">
      <c r="A5980" s="1" t="s">
        <v>8040</v>
      </c>
      <c r="B5980" t="s">
        <v>17250</v>
      </c>
      <c r="C5980" t="s">
        <v>32287</v>
      </c>
      <c r="D5980" s="2">
        <v>528</v>
      </c>
    </row>
    <row r="5981" spans="1:4">
      <c r="A5981" s="1" t="s">
        <v>13836</v>
      </c>
      <c r="B5981" t="s">
        <v>22788</v>
      </c>
      <c r="C5981" t="s">
        <v>13836</v>
      </c>
      <c r="D5981" s="2">
        <v>522.51049999999998</v>
      </c>
    </row>
    <row r="5982" spans="1:4">
      <c r="A5982" s="1" t="s">
        <v>13835</v>
      </c>
      <c r="B5982" t="s">
        <v>22787</v>
      </c>
      <c r="C5982" t="s">
        <v>13835</v>
      </c>
      <c r="D5982" s="2">
        <v>379.51</v>
      </c>
    </row>
    <row r="5983" spans="1:4">
      <c r="A5983" s="1" t="s">
        <v>13941</v>
      </c>
      <c r="B5983" t="s">
        <v>22857</v>
      </c>
      <c r="C5983" t="s">
        <v>13941</v>
      </c>
      <c r="D5983" s="2">
        <v>197.98</v>
      </c>
    </row>
    <row r="5984" spans="1:4">
      <c r="A5984" s="1" t="s">
        <v>13942</v>
      </c>
      <c r="B5984" t="s">
        <v>22858</v>
      </c>
      <c r="C5984" t="s">
        <v>13942</v>
      </c>
      <c r="D5984" s="2">
        <v>286</v>
      </c>
    </row>
    <row r="5985" spans="1:4">
      <c r="A5985" s="1" t="s">
        <v>13837</v>
      </c>
      <c r="B5985" t="s">
        <v>22789</v>
      </c>
      <c r="C5985" t="s">
        <v>13837</v>
      </c>
      <c r="D5985" s="2">
        <v>208.98</v>
      </c>
    </row>
    <row r="5986" spans="1:4">
      <c r="A5986" s="1" t="s">
        <v>13834</v>
      </c>
      <c r="B5986" t="s">
        <v>22786</v>
      </c>
      <c r="C5986" t="s">
        <v>13834</v>
      </c>
      <c r="D5986" s="2">
        <v>208.93</v>
      </c>
    </row>
    <row r="5987" spans="1:4">
      <c r="A5987" s="1" t="s">
        <v>9458</v>
      </c>
      <c r="B5987" t="s">
        <v>18885</v>
      </c>
      <c r="C5987" t="s">
        <v>9458</v>
      </c>
      <c r="D5987" s="2">
        <v>428.61</v>
      </c>
    </row>
    <row r="5988" spans="1:4">
      <c r="A5988" s="1" t="s">
        <v>16007</v>
      </c>
      <c r="B5988" t="s">
        <v>24483</v>
      </c>
      <c r="C5988" t="s">
        <v>16007</v>
      </c>
      <c r="D5988" s="2">
        <v>428.98219999999998</v>
      </c>
    </row>
    <row r="5989" spans="1:4">
      <c r="A5989" s="1" t="s">
        <v>14419</v>
      </c>
      <c r="B5989" t="s">
        <v>23208</v>
      </c>
      <c r="C5989" t="s">
        <v>14419</v>
      </c>
      <c r="D5989" s="2">
        <v>715</v>
      </c>
    </row>
    <row r="5990" spans="1:4">
      <c r="A5990" s="1" t="s">
        <v>9225</v>
      </c>
      <c r="B5990" t="s">
        <v>18630</v>
      </c>
      <c r="C5990" t="s">
        <v>9225</v>
      </c>
      <c r="D5990" s="2">
        <v>710.6</v>
      </c>
    </row>
    <row r="5991" spans="1:4">
      <c r="A5991" s="1" t="s">
        <v>13939</v>
      </c>
      <c r="B5991" t="s">
        <v>22855</v>
      </c>
      <c r="C5991" t="s">
        <v>13939</v>
      </c>
      <c r="D5991" s="2">
        <v>659.94</v>
      </c>
    </row>
    <row r="5992" spans="1:4">
      <c r="A5992" s="1" t="s">
        <v>7709</v>
      </c>
      <c r="B5992" t="s">
        <v>16770</v>
      </c>
      <c r="C5992" t="s">
        <v>7709</v>
      </c>
      <c r="D5992" s="2">
        <v>572</v>
      </c>
    </row>
    <row r="5993" spans="1:4">
      <c r="A5993" s="1" t="s">
        <v>13872</v>
      </c>
      <c r="B5993" t="s">
        <v>22819</v>
      </c>
      <c r="C5993" t="s">
        <v>13872</v>
      </c>
      <c r="D5993" s="2">
        <v>69</v>
      </c>
    </row>
    <row r="5994" spans="1:4">
      <c r="A5994" s="1" t="s">
        <v>14496</v>
      </c>
      <c r="B5994" t="s">
        <v>23265</v>
      </c>
      <c r="C5994" t="s">
        <v>14496</v>
      </c>
      <c r="D5994" s="2">
        <v>217.8</v>
      </c>
    </row>
    <row r="5995" spans="1:4">
      <c r="A5995" s="1" t="s">
        <v>14267</v>
      </c>
      <c r="B5995" t="s">
        <v>23078</v>
      </c>
      <c r="C5995" t="s">
        <v>14267</v>
      </c>
      <c r="D5995" s="2">
        <v>88</v>
      </c>
    </row>
    <row r="5996" spans="1:4">
      <c r="A5996" s="1" t="s">
        <v>8476</v>
      </c>
      <c r="B5996" t="s">
        <v>17764</v>
      </c>
      <c r="C5996" t="s">
        <v>8476</v>
      </c>
      <c r="D5996" s="2">
        <v>322.3</v>
      </c>
    </row>
    <row r="5997" spans="1:4">
      <c r="A5997" s="1" t="s">
        <v>13987</v>
      </c>
      <c r="B5997" t="s">
        <v>22879</v>
      </c>
      <c r="C5997" t="s">
        <v>13987</v>
      </c>
      <c r="D5997" s="2">
        <v>385</v>
      </c>
    </row>
    <row r="5998" spans="1:4">
      <c r="A5998" s="1" t="s">
        <v>15578</v>
      </c>
      <c r="B5998" t="s">
        <v>24117</v>
      </c>
      <c r="C5998" t="s">
        <v>15578</v>
      </c>
      <c r="D5998" s="2">
        <v>179.3</v>
      </c>
    </row>
    <row r="5999" spans="1:4">
      <c r="A5999" s="1" t="s">
        <v>12000</v>
      </c>
      <c r="B5999" t="s">
        <v>21400</v>
      </c>
      <c r="C5999" t="s">
        <v>12000</v>
      </c>
      <c r="D5999" s="2">
        <v>495</v>
      </c>
    </row>
    <row r="6000" spans="1:4">
      <c r="A6000" s="1" t="s">
        <v>13876</v>
      </c>
      <c r="B6000" t="s">
        <v>22823</v>
      </c>
      <c r="C6000" t="s">
        <v>13876</v>
      </c>
      <c r="D6000" s="2">
        <v>418</v>
      </c>
    </row>
    <row r="6001" spans="1:4">
      <c r="A6001" s="1" t="s">
        <v>9183</v>
      </c>
      <c r="B6001" t="s">
        <v>18594</v>
      </c>
      <c r="C6001" t="s">
        <v>9183</v>
      </c>
      <c r="D6001" s="2">
        <v>608.29999999999995</v>
      </c>
    </row>
    <row r="6002" spans="1:4">
      <c r="A6002" s="1" t="s">
        <v>13867</v>
      </c>
      <c r="B6002" t="s">
        <v>22812</v>
      </c>
      <c r="C6002" t="s">
        <v>13867</v>
      </c>
      <c r="D6002" s="2">
        <v>357.5</v>
      </c>
    </row>
    <row r="6003" spans="1:4">
      <c r="A6003" s="1" t="s">
        <v>11277</v>
      </c>
      <c r="B6003" t="s">
        <v>20691</v>
      </c>
      <c r="C6003" t="s">
        <v>32288</v>
      </c>
      <c r="D6003" s="2">
        <v>71.5</v>
      </c>
    </row>
    <row r="6004" spans="1:4">
      <c r="A6004" s="1" t="s">
        <v>14396</v>
      </c>
      <c r="B6004" t="s">
        <v>23189</v>
      </c>
      <c r="C6004" t="s">
        <v>14396</v>
      </c>
      <c r="D6004" s="2">
        <v>88</v>
      </c>
    </row>
    <row r="6005" spans="1:4">
      <c r="A6005" s="1" t="s">
        <v>13878</v>
      </c>
      <c r="B6005" t="s">
        <v>22824</v>
      </c>
      <c r="C6005" t="s">
        <v>13878</v>
      </c>
      <c r="D6005" s="2">
        <v>92</v>
      </c>
    </row>
    <row r="6006" spans="1:4">
      <c r="A6006" s="1" t="s">
        <v>13294</v>
      </c>
      <c r="B6006" t="s">
        <v>22509</v>
      </c>
      <c r="C6006" t="s">
        <v>13294</v>
      </c>
      <c r="D6006" s="2">
        <v>71.5</v>
      </c>
    </row>
    <row r="6007" spans="1:4">
      <c r="A6007" s="1" t="s">
        <v>14410</v>
      </c>
      <c r="B6007" t="s">
        <v>23201</v>
      </c>
      <c r="C6007" t="s">
        <v>14410</v>
      </c>
      <c r="D6007" s="2">
        <v>552.20000000000005</v>
      </c>
    </row>
    <row r="6008" spans="1:4">
      <c r="A6008" s="1" t="s">
        <v>8147</v>
      </c>
      <c r="B6008" t="s">
        <v>17357</v>
      </c>
      <c r="C6008" t="s">
        <v>8147</v>
      </c>
      <c r="D6008" s="2">
        <v>511.5</v>
      </c>
    </row>
    <row r="6009" spans="1:4">
      <c r="A6009" s="1" t="s">
        <v>12021</v>
      </c>
      <c r="B6009" t="s">
        <v>21417</v>
      </c>
      <c r="C6009" t="s">
        <v>12021</v>
      </c>
      <c r="D6009" s="2">
        <v>510.4</v>
      </c>
    </row>
    <row r="6010" spans="1:4">
      <c r="A6010" s="1" t="s">
        <v>14129</v>
      </c>
      <c r="B6010" t="s">
        <v>22970</v>
      </c>
      <c r="C6010" t="s">
        <v>14129</v>
      </c>
      <c r="D6010" s="2">
        <v>577.5</v>
      </c>
    </row>
    <row r="6011" spans="1:4">
      <c r="A6011" s="1" t="s">
        <v>13874</v>
      </c>
      <c r="B6011" t="s">
        <v>22821</v>
      </c>
      <c r="C6011" t="s">
        <v>13874</v>
      </c>
      <c r="D6011" s="2">
        <v>561</v>
      </c>
    </row>
    <row r="6012" spans="1:4">
      <c r="A6012" s="1" t="s">
        <v>15182</v>
      </c>
      <c r="B6012" t="s">
        <v>23769</v>
      </c>
      <c r="C6012" t="s">
        <v>15182</v>
      </c>
      <c r="D6012" s="2">
        <v>360.8</v>
      </c>
    </row>
    <row r="6013" spans="1:4">
      <c r="A6013" s="1" t="s">
        <v>13962</v>
      </c>
      <c r="B6013" t="s">
        <v>22867</v>
      </c>
      <c r="C6013" t="s">
        <v>13962</v>
      </c>
      <c r="D6013" s="2">
        <v>440</v>
      </c>
    </row>
    <row r="6014" spans="1:4">
      <c r="A6014" s="1" t="s">
        <v>9049</v>
      </c>
      <c r="B6014" t="s">
        <v>18398</v>
      </c>
      <c r="C6014" t="s">
        <v>9049</v>
      </c>
      <c r="D6014" s="2">
        <v>361.9</v>
      </c>
    </row>
    <row r="6015" spans="1:4">
      <c r="A6015" s="1" t="s">
        <v>13101</v>
      </c>
      <c r="B6015" t="s">
        <v>22336</v>
      </c>
      <c r="C6015" t="s">
        <v>13101</v>
      </c>
      <c r="D6015" s="2">
        <v>337.7</v>
      </c>
    </row>
    <row r="6016" spans="1:4">
      <c r="A6016" s="1" t="s">
        <v>12022</v>
      </c>
      <c r="B6016" t="s">
        <v>21418</v>
      </c>
      <c r="C6016" t="s">
        <v>12022</v>
      </c>
      <c r="D6016" s="2">
        <v>510.4</v>
      </c>
    </row>
    <row r="6017" spans="1:4">
      <c r="A6017" s="1" t="s">
        <v>13875</v>
      </c>
      <c r="B6017" t="s">
        <v>22822</v>
      </c>
      <c r="C6017" t="s">
        <v>13875</v>
      </c>
      <c r="D6017" s="2">
        <v>69</v>
      </c>
    </row>
    <row r="6018" spans="1:4">
      <c r="A6018" s="1" t="s">
        <v>13963</v>
      </c>
      <c r="B6018" t="s">
        <v>22868</v>
      </c>
      <c r="C6018" t="s">
        <v>13963</v>
      </c>
      <c r="D6018" s="2">
        <v>511.5</v>
      </c>
    </row>
    <row r="6019" spans="1:4">
      <c r="A6019" s="1" t="s">
        <v>12363</v>
      </c>
      <c r="B6019" t="s">
        <v>21744</v>
      </c>
      <c r="C6019" t="s">
        <v>12363</v>
      </c>
      <c r="D6019" s="2">
        <v>378.4</v>
      </c>
    </row>
    <row r="6020" spans="1:4">
      <c r="A6020" s="1" t="s">
        <v>13833</v>
      </c>
      <c r="B6020" t="s">
        <v>22785</v>
      </c>
      <c r="C6020" t="s">
        <v>13833</v>
      </c>
      <c r="D6020" s="2">
        <v>230.9393</v>
      </c>
    </row>
    <row r="6021" spans="1:4">
      <c r="A6021" s="1" t="s">
        <v>6081</v>
      </c>
      <c r="B6021" t="s">
        <v>18251</v>
      </c>
      <c r="C6021" t="s">
        <v>32289</v>
      </c>
      <c r="D6021" s="2">
        <v>49.15</v>
      </c>
    </row>
    <row r="6022" spans="1:4">
      <c r="A6022" s="1" t="s">
        <v>8039</v>
      </c>
      <c r="B6022" t="s">
        <v>17248</v>
      </c>
      <c r="C6022" t="s">
        <v>32290</v>
      </c>
      <c r="D6022" s="2">
        <v>231</v>
      </c>
    </row>
    <row r="6023" spans="1:4">
      <c r="A6023" s="1" t="s">
        <v>13911</v>
      </c>
      <c r="B6023" t="s">
        <v>22843</v>
      </c>
      <c r="C6023" t="s">
        <v>13911</v>
      </c>
      <c r="D6023" s="2">
        <v>110</v>
      </c>
    </row>
    <row r="6024" spans="1:4">
      <c r="A6024" s="1" t="s">
        <v>8046</v>
      </c>
      <c r="B6024" t="s">
        <v>17251</v>
      </c>
      <c r="C6024" t="s">
        <v>8046</v>
      </c>
      <c r="D6024" s="2">
        <v>77</v>
      </c>
    </row>
    <row r="6025" spans="1:4">
      <c r="A6025" s="1" t="s">
        <v>14163</v>
      </c>
      <c r="B6025" t="s">
        <v>23008</v>
      </c>
      <c r="C6025" t="s">
        <v>14163</v>
      </c>
      <c r="D6025" s="2">
        <v>55</v>
      </c>
    </row>
    <row r="6026" spans="1:4">
      <c r="A6026" s="1" t="s">
        <v>12771</v>
      </c>
      <c r="B6026" t="s">
        <v>22121</v>
      </c>
      <c r="C6026" t="s">
        <v>32291</v>
      </c>
      <c r="D6026" s="2">
        <v>760</v>
      </c>
    </row>
    <row r="6027" spans="1:4">
      <c r="A6027" s="1" t="s">
        <v>12764</v>
      </c>
      <c r="B6027" t="s">
        <v>22115</v>
      </c>
      <c r="C6027" t="s">
        <v>32292</v>
      </c>
      <c r="D6027" s="2">
        <v>1200</v>
      </c>
    </row>
    <row r="6028" spans="1:4">
      <c r="A6028" s="1" t="s">
        <v>12793</v>
      </c>
      <c r="B6028" t="s">
        <v>22141</v>
      </c>
      <c r="C6028" t="s">
        <v>32293</v>
      </c>
      <c r="D6028" s="2">
        <v>500</v>
      </c>
    </row>
    <row r="6029" spans="1:4">
      <c r="A6029" s="1" t="s">
        <v>12794</v>
      </c>
      <c r="B6029" t="s">
        <v>22142</v>
      </c>
      <c r="C6029" t="s">
        <v>32294</v>
      </c>
      <c r="D6029" s="2">
        <v>500</v>
      </c>
    </row>
    <row r="6030" spans="1:4">
      <c r="A6030" s="1" t="s">
        <v>12801</v>
      </c>
      <c r="B6030" t="s">
        <v>22150</v>
      </c>
      <c r="C6030" t="s">
        <v>32295</v>
      </c>
      <c r="D6030" s="2">
        <v>774.6</v>
      </c>
    </row>
    <row r="6031" spans="1:4">
      <c r="A6031" s="1" t="s">
        <v>12765</v>
      </c>
      <c r="B6031" t="s">
        <v>22116</v>
      </c>
      <c r="C6031" t="s">
        <v>32296</v>
      </c>
      <c r="D6031" s="2">
        <v>500</v>
      </c>
    </row>
    <row r="6032" spans="1:4">
      <c r="A6032" s="1" t="s">
        <v>12768</v>
      </c>
      <c r="B6032" t="s">
        <v>22118</v>
      </c>
      <c r="C6032" t="s">
        <v>32297</v>
      </c>
      <c r="D6032" s="2">
        <v>616.11</v>
      </c>
    </row>
    <row r="6033" spans="1:4">
      <c r="A6033" s="1" t="s">
        <v>12767</v>
      </c>
      <c r="B6033" t="s">
        <v>22117</v>
      </c>
      <c r="C6033" t="s">
        <v>32298</v>
      </c>
      <c r="D6033" s="2">
        <v>760</v>
      </c>
    </row>
    <row r="6034" spans="1:4">
      <c r="A6034" s="1" t="s">
        <v>12769</v>
      </c>
      <c r="B6034" t="s">
        <v>22119</v>
      </c>
      <c r="C6034" t="s">
        <v>32299</v>
      </c>
      <c r="D6034" s="2">
        <v>760</v>
      </c>
    </row>
    <row r="6035" spans="1:4">
      <c r="A6035" s="1" t="s">
        <v>12161</v>
      </c>
      <c r="B6035" t="s">
        <v>21586</v>
      </c>
      <c r="C6035" t="s">
        <v>32300</v>
      </c>
      <c r="D6035" s="2">
        <v>1260</v>
      </c>
    </row>
    <row r="6036" spans="1:4">
      <c r="A6036" s="1" t="s">
        <v>12770</v>
      </c>
      <c r="B6036" t="s">
        <v>22120</v>
      </c>
      <c r="C6036" t="s">
        <v>32301</v>
      </c>
      <c r="D6036" s="2">
        <v>1374.46</v>
      </c>
    </row>
    <row r="6037" spans="1:4">
      <c r="A6037" s="1" t="s">
        <v>7111</v>
      </c>
      <c r="B6037" t="s">
        <v>22110</v>
      </c>
      <c r="C6037" t="s">
        <v>32302</v>
      </c>
      <c r="D6037" s="2">
        <v>379</v>
      </c>
    </row>
    <row r="6038" spans="1:4">
      <c r="A6038" s="1" t="s">
        <v>7115</v>
      </c>
      <c r="B6038" t="s">
        <v>22736</v>
      </c>
      <c r="C6038" t="s">
        <v>2489</v>
      </c>
      <c r="D6038" s="2">
        <v>300</v>
      </c>
    </row>
    <row r="6039" spans="1:4">
      <c r="A6039" s="1" t="s">
        <v>12668</v>
      </c>
      <c r="B6039" t="s">
        <v>22048</v>
      </c>
      <c r="C6039" t="s">
        <v>32303</v>
      </c>
      <c r="D6039" s="2">
        <v>699</v>
      </c>
    </row>
    <row r="6040" spans="1:4">
      <c r="A6040" s="1" t="s">
        <v>7191</v>
      </c>
      <c r="B6040" t="s">
        <v>17660</v>
      </c>
      <c r="C6040" t="s">
        <v>32304</v>
      </c>
      <c r="D6040" s="2">
        <v>43.12</v>
      </c>
    </row>
    <row r="6041" spans="1:4">
      <c r="A6041" s="1" t="s">
        <v>636</v>
      </c>
      <c r="B6041" t="s">
        <v>21020</v>
      </c>
      <c r="C6041" t="s">
        <v>32305</v>
      </c>
      <c r="D6041" s="2">
        <v>662.7</v>
      </c>
    </row>
    <row r="6042" spans="1:4">
      <c r="A6042" s="1" t="s">
        <v>139</v>
      </c>
      <c r="B6042" t="s">
        <v>23703</v>
      </c>
      <c r="C6042" t="s">
        <v>32306</v>
      </c>
      <c r="D6042" s="2">
        <v>1955</v>
      </c>
    </row>
    <row r="6043" spans="1:4">
      <c r="A6043" s="1" t="s">
        <v>11138</v>
      </c>
      <c r="B6043" t="s">
        <v>20537</v>
      </c>
      <c r="C6043" t="s">
        <v>2706</v>
      </c>
      <c r="D6043" s="2">
        <v>1955</v>
      </c>
    </row>
    <row r="6044" spans="1:4">
      <c r="A6044" s="1" t="s">
        <v>141</v>
      </c>
      <c r="B6044" t="s">
        <v>19081</v>
      </c>
      <c r="C6044" t="s">
        <v>32307</v>
      </c>
      <c r="D6044" s="2">
        <v>1973</v>
      </c>
    </row>
    <row r="6045" spans="1:4">
      <c r="A6045" s="1" t="s">
        <v>16175</v>
      </c>
      <c r="B6045" t="s">
        <v>24625</v>
      </c>
      <c r="C6045" t="s">
        <v>32308</v>
      </c>
      <c r="D6045" s="2">
        <v>2777</v>
      </c>
    </row>
    <row r="6046" spans="1:4">
      <c r="A6046" s="1" t="s">
        <v>16141</v>
      </c>
      <c r="B6046" t="s">
        <v>24602</v>
      </c>
      <c r="C6046" t="s">
        <v>32309</v>
      </c>
      <c r="D6046" s="2">
        <v>1592</v>
      </c>
    </row>
    <row r="6047" spans="1:4">
      <c r="A6047" s="1" t="s">
        <v>13350</v>
      </c>
      <c r="B6047" t="s">
        <v>22537</v>
      </c>
      <c r="C6047" t="s">
        <v>32310</v>
      </c>
      <c r="D6047" s="2">
        <v>585.20000000000005</v>
      </c>
    </row>
    <row r="6048" spans="1:4">
      <c r="A6048" s="1" t="s">
        <v>10805</v>
      </c>
      <c r="B6048" t="s">
        <v>20257</v>
      </c>
      <c r="C6048" t="s">
        <v>32311</v>
      </c>
      <c r="D6048" s="2">
        <v>1808.4</v>
      </c>
    </row>
    <row r="6049" spans="1:4">
      <c r="A6049" s="1" t="s">
        <v>9412</v>
      </c>
      <c r="B6049" t="s">
        <v>18835</v>
      </c>
      <c r="C6049" t="s">
        <v>32312</v>
      </c>
      <c r="D6049" s="2">
        <v>1979</v>
      </c>
    </row>
    <row r="6050" spans="1:4">
      <c r="A6050" s="1" t="s">
        <v>9530</v>
      </c>
      <c r="B6050" t="s">
        <v>18966</v>
      </c>
      <c r="C6050" t="s">
        <v>32313</v>
      </c>
      <c r="D6050" s="2">
        <v>585.20000000000005</v>
      </c>
    </row>
    <row r="6051" spans="1:4">
      <c r="A6051" s="1" t="s">
        <v>140</v>
      </c>
      <c r="B6051" t="s">
        <v>18355</v>
      </c>
      <c r="C6051" t="s">
        <v>32314</v>
      </c>
      <c r="D6051" s="2">
        <v>1881.74</v>
      </c>
    </row>
    <row r="6052" spans="1:4">
      <c r="A6052" s="1" t="s">
        <v>143</v>
      </c>
      <c r="B6052" t="s">
        <v>19178</v>
      </c>
      <c r="C6052" t="s">
        <v>32315</v>
      </c>
      <c r="D6052" s="2">
        <v>1406</v>
      </c>
    </row>
    <row r="6053" spans="1:4">
      <c r="A6053" s="1" t="s">
        <v>15745</v>
      </c>
      <c r="B6053" t="s">
        <v>24269</v>
      </c>
      <c r="C6053" t="s">
        <v>32316</v>
      </c>
      <c r="D6053" s="2">
        <v>1642</v>
      </c>
    </row>
    <row r="6054" spans="1:4">
      <c r="A6054" s="1" t="s">
        <v>15593</v>
      </c>
      <c r="B6054" t="s">
        <v>24134</v>
      </c>
      <c r="C6054" t="s">
        <v>32317</v>
      </c>
      <c r="D6054" s="2">
        <v>1134</v>
      </c>
    </row>
    <row r="6055" spans="1:4">
      <c r="A6055" s="1" t="s">
        <v>14757</v>
      </c>
      <c r="B6055" t="s">
        <v>23449</v>
      </c>
      <c r="C6055" t="s">
        <v>32318</v>
      </c>
      <c r="D6055" s="2">
        <v>972</v>
      </c>
    </row>
    <row r="6056" spans="1:4">
      <c r="A6056" s="1" t="s">
        <v>10583</v>
      </c>
      <c r="B6056" t="s">
        <v>20078</v>
      </c>
      <c r="C6056" t="s">
        <v>32319</v>
      </c>
      <c r="D6056" s="2">
        <v>957</v>
      </c>
    </row>
    <row r="6057" spans="1:4">
      <c r="A6057" s="1" t="s">
        <v>10582</v>
      </c>
      <c r="B6057" t="s">
        <v>20077</v>
      </c>
      <c r="C6057" t="s">
        <v>32320</v>
      </c>
      <c r="D6057" s="2">
        <v>551.21</v>
      </c>
    </row>
    <row r="6058" spans="1:4">
      <c r="A6058" s="1" t="s">
        <v>12531</v>
      </c>
      <c r="B6058" t="s">
        <v>21920</v>
      </c>
      <c r="C6058" t="s">
        <v>32321</v>
      </c>
      <c r="D6058" s="2">
        <v>1414</v>
      </c>
    </row>
    <row r="6059" spans="1:4">
      <c r="A6059" s="1" t="s">
        <v>142</v>
      </c>
      <c r="B6059" t="s">
        <v>22500</v>
      </c>
      <c r="C6059" t="s">
        <v>32322</v>
      </c>
      <c r="D6059" s="2">
        <v>1676</v>
      </c>
    </row>
    <row r="6060" spans="1:4">
      <c r="A6060" s="1" t="s">
        <v>11023</v>
      </c>
      <c r="B6060" t="s">
        <v>20441</v>
      </c>
      <c r="C6060" t="s">
        <v>32323</v>
      </c>
      <c r="D6060" s="2">
        <v>1545</v>
      </c>
    </row>
    <row r="6061" spans="1:4">
      <c r="A6061" s="1" t="s">
        <v>7126</v>
      </c>
      <c r="B6061" t="s">
        <v>24729</v>
      </c>
      <c r="C6061" t="s">
        <v>32324</v>
      </c>
      <c r="D6061" s="2">
        <v>657</v>
      </c>
    </row>
    <row r="6062" spans="1:4">
      <c r="A6062" s="1" t="s">
        <v>10474</v>
      </c>
      <c r="B6062" t="s">
        <v>19948</v>
      </c>
      <c r="C6062" t="s">
        <v>32325</v>
      </c>
      <c r="D6062" s="2">
        <v>1540</v>
      </c>
    </row>
    <row r="6063" spans="1:4">
      <c r="A6063" s="1" t="s">
        <v>13730</v>
      </c>
      <c r="B6063" t="s">
        <v>22734</v>
      </c>
      <c r="C6063" t="s">
        <v>32326</v>
      </c>
      <c r="D6063" s="2">
        <v>676</v>
      </c>
    </row>
    <row r="6064" spans="1:4">
      <c r="A6064" s="1" t="s">
        <v>13729</v>
      </c>
      <c r="B6064" t="s">
        <v>22733</v>
      </c>
      <c r="C6064" t="s">
        <v>32327</v>
      </c>
      <c r="D6064" s="2">
        <v>1540</v>
      </c>
    </row>
    <row r="6065" spans="1:4">
      <c r="A6065" s="1" t="s">
        <v>7103</v>
      </c>
      <c r="B6065" t="s">
        <v>20388</v>
      </c>
      <c r="C6065" t="s">
        <v>2495</v>
      </c>
      <c r="D6065" s="2">
        <v>1546</v>
      </c>
    </row>
    <row r="6066" spans="1:4">
      <c r="A6066" s="1" t="s">
        <v>8715</v>
      </c>
      <c r="B6066" t="s">
        <v>18030</v>
      </c>
      <c r="C6066" t="s">
        <v>2492</v>
      </c>
      <c r="D6066" s="2">
        <v>676</v>
      </c>
    </row>
    <row r="6067" spans="1:4">
      <c r="A6067" s="1" t="s">
        <v>12190</v>
      </c>
      <c r="B6067" t="s">
        <v>21614</v>
      </c>
      <c r="C6067" t="s">
        <v>32328</v>
      </c>
      <c r="D6067" s="2">
        <v>1085</v>
      </c>
    </row>
    <row r="6068" spans="1:4">
      <c r="A6068" s="1" t="s">
        <v>7850</v>
      </c>
      <c r="B6068" t="s">
        <v>16982</v>
      </c>
      <c r="C6068" t="s">
        <v>32329</v>
      </c>
      <c r="D6068" s="2">
        <v>75</v>
      </c>
    </row>
    <row r="6069" spans="1:4">
      <c r="A6069" s="1" t="s">
        <v>6888</v>
      </c>
      <c r="B6069" t="s">
        <v>16989</v>
      </c>
      <c r="C6069" t="s">
        <v>32330</v>
      </c>
      <c r="D6069" s="2">
        <v>100</v>
      </c>
    </row>
    <row r="6070" spans="1:4">
      <c r="A6070" s="1" t="s">
        <v>6886</v>
      </c>
      <c r="B6070" t="s">
        <v>16987</v>
      </c>
      <c r="C6070" t="s">
        <v>32331</v>
      </c>
      <c r="D6070" s="2">
        <v>75</v>
      </c>
    </row>
    <row r="6071" spans="1:4">
      <c r="A6071" s="1" t="s">
        <v>6887</v>
      </c>
      <c r="B6071" t="s">
        <v>16988</v>
      </c>
      <c r="C6071" t="s">
        <v>32332</v>
      </c>
      <c r="D6071" s="2">
        <v>100</v>
      </c>
    </row>
    <row r="6072" spans="1:4">
      <c r="A6072" s="1" t="s">
        <v>7454</v>
      </c>
      <c r="B6072" t="s">
        <v>24093</v>
      </c>
      <c r="C6072" t="s">
        <v>32333</v>
      </c>
      <c r="D6072" s="2">
        <v>275</v>
      </c>
    </row>
    <row r="6073" spans="1:4">
      <c r="A6073" s="1" t="s">
        <v>11223</v>
      </c>
      <c r="B6073" t="s">
        <v>20645</v>
      </c>
      <c r="C6073" t="s">
        <v>32334</v>
      </c>
      <c r="D6073" s="2">
        <v>255.06</v>
      </c>
    </row>
    <row r="6074" spans="1:4">
      <c r="A6074" s="1" t="s">
        <v>298</v>
      </c>
      <c r="B6074" t="s">
        <v>18396</v>
      </c>
      <c r="C6074" t="s">
        <v>4101</v>
      </c>
      <c r="D6074" s="2">
        <v>47.64</v>
      </c>
    </row>
    <row r="6075" spans="1:4">
      <c r="A6075" s="1" t="s">
        <v>299</v>
      </c>
      <c r="B6075" t="s">
        <v>18397</v>
      </c>
      <c r="C6075" t="s">
        <v>4121</v>
      </c>
      <c r="D6075" s="2">
        <v>85.33</v>
      </c>
    </row>
    <row r="6076" spans="1:4">
      <c r="A6076" s="1" t="s">
        <v>10894</v>
      </c>
      <c r="B6076" t="s">
        <v>20334</v>
      </c>
      <c r="C6076" t="s">
        <v>32335</v>
      </c>
      <c r="D6076" s="2">
        <v>60.55</v>
      </c>
    </row>
    <row r="6077" spans="1:4">
      <c r="A6077" s="1" t="s">
        <v>8415</v>
      </c>
      <c r="B6077" t="s">
        <v>17682</v>
      </c>
      <c r="C6077" t="s">
        <v>32336</v>
      </c>
      <c r="D6077" s="2">
        <v>60.55</v>
      </c>
    </row>
    <row r="6078" spans="1:4">
      <c r="A6078" s="1" t="s">
        <v>296</v>
      </c>
      <c r="B6078" t="s">
        <v>23726</v>
      </c>
      <c r="C6078" t="s">
        <v>4110</v>
      </c>
      <c r="D6078" s="2">
        <v>60.55</v>
      </c>
    </row>
    <row r="6079" spans="1:4">
      <c r="A6079" s="1" t="s">
        <v>6766</v>
      </c>
      <c r="B6079" t="s">
        <v>22513</v>
      </c>
      <c r="C6079" t="s">
        <v>32337</v>
      </c>
      <c r="D6079" s="2">
        <v>248.9</v>
      </c>
    </row>
    <row r="6080" spans="1:4">
      <c r="A6080" s="1" t="s">
        <v>6745</v>
      </c>
      <c r="B6080" t="s">
        <v>17629</v>
      </c>
      <c r="C6080" t="s">
        <v>32338</v>
      </c>
      <c r="D6080" s="2">
        <v>133.9</v>
      </c>
    </row>
    <row r="6081" spans="1:4">
      <c r="A6081" s="1" t="s">
        <v>6768</v>
      </c>
      <c r="B6081" t="s">
        <v>22950</v>
      </c>
      <c r="C6081" t="s">
        <v>32339</v>
      </c>
      <c r="D6081" s="2">
        <v>254.9</v>
      </c>
    </row>
    <row r="6082" spans="1:4">
      <c r="A6082" s="1" t="s">
        <v>6764</v>
      </c>
      <c r="B6082" t="s">
        <v>22264</v>
      </c>
      <c r="C6082" t="s">
        <v>32340</v>
      </c>
      <c r="D6082" s="2">
        <v>140.9</v>
      </c>
    </row>
    <row r="6083" spans="1:4">
      <c r="A6083" s="1" t="s">
        <v>7453</v>
      </c>
      <c r="B6083" t="s">
        <v>24092</v>
      </c>
      <c r="C6083" t="s">
        <v>32341</v>
      </c>
      <c r="D6083" s="2">
        <v>149</v>
      </c>
    </row>
    <row r="6084" spans="1:4">
      <c r="A6084" s="1" t="s">
        <v>10307</v>
      </c>
      <c r="B6084" t="s">
        <v>19791</v>
      </c>
      <c r="C6084" t="s">
        <v>32342</v>
      </c>
      <c r="D6084" s="2">
        <v>109.22</v>
      </c>
    </row>
    <row r="6085" spans="1:4">
      <c r="A6085" s="1" t="s">
        <v>5592</v>
      </c>
      <c r="B6085" t="s">
        <v>24283</v>
      </c>
      <c r="C6085" t="s">
        <v>32343</v>
      </c>
      <c r="D6085" s="2">
        <v>123.24</v>
      </c>
    </row>
    <row r="6086" spans="1:4">
      <c r="A6086" s="1" t="s">
        <v>5590</v>
      </c>
      <c r="B6086" t="s">
        <v>23811</v>
      </c>
      <c r="C6086" t="s">
        <v>32344</v>
      </c>
      <c r="D6086" s="2">
        <v>127</v>
      </c>
    </row>
    <row r="6087" spans="1:4">
      <c r="A6087" s="1" t="s">
        <v>8941</v>
      </c>
      <c r="B6087" t="s">
        <v>18284</v>
      </c>
      <c r="C6087" t="s">
        <v>32345</v>
      </c>
      <c r="D6087" s="2">
        <v>40.549999999999997</v>
      </c>
    </row>
    <row r="6088" spans="1:4">
      <c r="A6088" s="1" t="s">
        <v>640</v>
      </c>
      <c r="B6088" t="s">
        <v>21808</v>
      </c>
      <c r="C6088" t="s">
        <v>32346</v>
      </c>
      <c r="D6088" s="2">
        <v>1010</v>
      </c>
    </row>
    <row r="6089" spans="1:4">
      <c r="A6089" s="1" t="s">
        <v>8828</v>
      </c>
      <c r="B6089" t="s">
        <v>18149</v>
      </c>
      <c r="C6089" t="s">
        <v>32347</v>
      </c>
      <c r="D6089" s="2">
        <v>1826.4</v>
      </c>
    </row>
    <row r="6090" spans="1:4">
      <c r="A6090" s="1" t="s">
        <v>12457</v>
      </c>
      <c r="B6090" t="s">
        <v>21852</v>
      </c>
      <c r="C6090" t="s">
        <v>32348</v>
      </c>
      <c r="D6090" s="2">
        <v>1354</v>
      </c>
    </row>
    <row r="6091" spans="1:4">
      <c r="A6091" s="1" t="s">
        <v>641</v>
      </c>
      <c r="B6091" t="s">
        <v>21806</v>
      </c>
      <c r="C6091" t="s">
        <v>2723</v>
      </c>
      <c r="D6091" s="2">
        <v>1010</v>
      </c>
    </row>
    <row r="6092" spans="1:4">
      <c r="A6092" s="1" t="s">
        <v>11550</v>
      </c>
      <c r="B6092" t="s">
        <v>20974</v>
      </c>
      <c r="C6092" t="s">
        <v>32349</v>
      </c>
      <c r="D6092" s="2">
        <v>2395</v>
      </c>
    </row>
    <row r="6093" spans="1:4">
      <c r="A6093" s="1" t="s">
        <v>13345</v>
      </c>
      <c r="B6093" t="s">
        <v>22531</v>
      </c>
      <c r="C6093" t="s">
        <v>32350</v>
      </c>
      <c r="D6093" s="2">
        <v>1098</v>
      </c>
    </row>
    <row r="6094" spans="1:4">
      <c r="A6094" s="1" t="s">
        <v>10817</v>
      </c>
      <c r="B6094" t="s">
        <v>20266</v>
      </c>
      <c r="C6094" t="s">
        <v>32351</v>
      </c>
      <c r="D6094" s="2">
        <v>666</v>
      </c>
    </row>
    <row r="6095" spans="1:4">
      <c r="A6095" s="1" t="s">
        <v>639</v>
      </c>
      <c r="B6095" t="s">
        <v>21807</v>
      </c>
      <c r="C6095" t="s">
        <v>2725</v>
      </c>
      <c r="D6095" s="2">
        <v>1010</v>
      </c>
    </row>
    <row r="6096" spans="1:4">
      <c r="A6096" s="1" t="s">
        <v>10175</v>
      </c>
      <c r="B6096" t="s">
        <v>19659</v>
      </c>
      <c r="C6096" t="s">
        <v>32352</v>
      </c>
      <c r="D6096" s="2">
        <v>1170</v>
      </c>
    </row>
    <row r="6097" spans="1:4">
      <c r="A6097" s="1" t="s">
        <v>638</v>
      </c>
      <c r="B6097" t="s">
        <v>21804</v>
      </c>
      <c r="C6097" t="s">
        <v>2724</v>
      </c>
      <c r="D6097" s="2">
        <v>1010</v>
      </c>
    </row>
    <row r="6098" spans="1:4">
      <c r="A6098" s="1" t="s">
        <v>7074</v>
      </c>
      <c r="B6098" t="s">
        <v>24359</v>
      </c>
      <c r="C6098" t="s">
        <v>32353</v>
      </c>
      <c r="D6098" s="2">
        <v>622.77</v>
      </c>
    </row>
    <row r="6099" spans="1:4">
      <c r="A6099" s="1" t="s">
        <v>7067</v>
      </c>
      <c r="B6099" t="s">
        <v>19661</v>
      </c>
      <c r="C6099" t="s">
        <v>32354</v>
      </c>
      <c r="D6099" s="2">
        <v>650</v>
      </c>
    </row>
    <row r="6100" spans="1:4">
      <c r="A6100" s="1" t="s">
        <v>7066</v>
      </c>
      <c r="B6100" t="s">
        <v>19660</v>
      </c>
      <c r="C6100" t="s">
        <v>32355</v>
      </c>
      <c r="D6100" s="2">
        <v>650</v>
      </c>
    </row>
    <row r="6101" spans="1:4">
      <c r="A6101" s="1" t="s">
        <v>7068</v>
      </c>
      <c r="B6101" t="s">
        <v>19665</v>
      </c>
      <c r="C6101" t="s">
        <v>32356</v>
      </c>
      <c r="D6101" s="2">
        <v>650</v>
      </c>
    </row>
    <row r="6102" spans="1:4">
      <c r="A6102" s="1" t="s">
        <v>9784</v>
      </c>
      <c r="B6102" t="s">
        <v>19250</v>
      </c>
      <c r="C6102" t="s">
        <v>32357</v>
      </c>
      <c r="D6102" s="2">
        <v>379.2</v>
      </c>
    </row>
    <row r="6103" spans="1:4">
      <c r="A6103" s="1" t="s">
        <v>9781</v>
      </c>
      <c r="B6103" t="s">
        <v>19245</v>
      </c>
      <c r="C6103" t="s">
        <v>32358</v>
      </c>
      <c r="D6103" s="2">
        <v>379.2</v>
      </c>
    </row>
    <row r="6104" spans="1:4">
      <c r="A6104" s="1" t="s">
        <v>9774</v>
      </c>
      <c r="B6104" t="s">
        <v>19239</v>
      </c>
      <c r="C6104" t="s">
        <v>32359</v>
      </c>
      <c r="D6104" s="2">
        <v>379.2</v>
      </c>
    </row>
    <row r="6105" spans="1:4">
      <c r="A6105" s="1" t="s">
        <v>15524</v>
      </c>
      <c r="B6105" t="s">
        <v>24068</v>
      </c>
      <c r="C6105" t="s">
        <v>32360</v>
      </c>
      <c r="D6105" s="2">
        <v>670</v>
      </c>
    </row>
    <row r="6106" spans="1:4">
      <c r="A6106" s="1" t="s">
        <v>14833</v>
      </c>
      <c r="B6106" t="s">
        <v>23497</v>
      </c>
      <c r="C6106" t="s">
        <v>32361</v>
      </c>
      <c r="D6106" s="2">
        <v>353</v>
      </c>
    </row>
    <row r="6107" spans="1:4">
      <c r="A6107" s="1" t="s">
        <v>9691</v>
      </c>
      <c r="B6107" t="s">
        <v>19124</v>
      </c>
      <c r="C6107" t="s">
        <v>32362</v>
      </c>
      <c r="D6107" s="2">
        <v>751</v>
      </c>
    </row>
    <row r="6108" spans="1:4">
      <c r="A6108" s="1" t="s">
        <v>14832</v>
      </c>
      <c r="B6108" t="s">
        <v>23496</v>
      </c>
      <c r="C6108" t="s">
        <v>32363</v>
      </c>
      <c r="D6108" s="2">
        <v>353</v>
      </c>
    </row>
    <row r="6109" spans="1:4">
      <c r="A6109" s="1" t="s">
        <v>11598</v>
      </c>
      <c r="B6109" t="s">
        <v>21024</v>
      </c>
      <c r="C6109" t="s">
        <v>32364</v>
      </c>
      <c r="D6109" s="2">
        <v>589</v>
      </c>
    </row>
    <row r="6110" spans="1:4">
      <c r="A6110" s="1" t="s">
        <v>99</v>
      </c>
      <c r="B6110" t="s">
        <v>19416</v>
      </c>
      <c r="C6110" t="s">
        <v>2525</v>
      </c>
      <c r="D6110" s="2">
        <v>500</v>
      </c>
    </row>
    <row r="6111" spans="1:4">
      <c r="A6111" s="1" t="s">
        <v>9637</v>
      </c>
      <c r="B6111" t="s">
        <v>19058</v>
      </c>
      <c r="C6111" t="s">
        <v>32365</v>
      </c>
      <c r="D6111" s="2">
        <v>353</v>
      </c>
    </row>
    <row r="6112" spans="1:4">
      <c r="A6112" s="1" t="s">
        <v>10696</v>
      </c>
      <c r="B6112" t="s">
        <v>20168</v>
      </c>
      <c r="C6112" t="s">
        <v>32366</v>
      </c>
      <c r="D6112" s="2">
        <v>345</v>
      </c>
    </row>
    <row r="6113" spans="1:4">
      <c r="A6113" s="1" t="s">
        <v>7064</v>
      </c>
      <c r="B6113" t="s">
        <v>19127</v>
      </c>
      <c r="C6113" t="s">
        <v>32367</v>
      </c>
      <c r="D6113" s="2">
        <v>625</v>
      </c>
    </row>
    <row r="6114" spans="1:4">
      <c r="A6114" s="1" t="s">
        <v>15443</v>
      </c>
      <c r="B6114" t="s">
        <v>23995</v>
      </c>
      <c r="C6114" t="s">
        <v>32368</v>
      </c>
      <c r="D6114" s="2">
        <v>909.1</v>
      </c>
    </row>
    <row r="6115" spans="1:4">
      <c r="A6115" s="1" t="s">
        <v>11595</v>
      </c>
      <c r="B6115" t="s">
        <v>21019</v>
      </c>
      <c r="C6115" t="s">
        <v>32369</v>
      </c>
      <c r="D6115" s="2">
        <v>563</v>
      </c>
    </row>
    <row r="6116" spans="1:4">
      <c r="A6116" s="1" t="s">
        <v>11594</v>
      </c>
      <c r="B6116" t="s">
        <v>21018</v>
      </c>
      <c r="C6116" t="s">
        <v>32370</v>
      </c>
      <c r="D6116" s="2">
        <v>563</v>
      </c>
    </row>
    <row r="6117" spans="1:4">
      <c r="A6117" s="1" t="s">
        <v>7071</v>
      </c>
      <c r="B6117" t="s">
        <v>23032</v>
      </c>
      <c r="C6117" t="s">
        <v>32371</v>
      </c>
      <c r="D6117" s="2">
        <v>477</v>
      </c>
    </row>
    <row r="6118" spans="1:4">
      <c r="A6118" s="1" t="s">
        <v>475</v>
      </c>
      <c r="B6118" t="s">
        <v>23031</v>
      </c>
      <c r="C6118" t="s">
        <v>2524</v>
      </c>
      <c r="D6118" s="2">
        <v>477</v>
      </c>
    </row>
    <row r="6119" spans="1:4">
      <c r="A6119" s="1" t="s">
        <v>13299</v>
      </c>
      <c r="B6119" t="s">
        <v>22516</v>
      </c>
      <c r="C6119" t="s">
        <v>32372</v>
      </c>
      <c r="D6119" s="2">
        <v>666</v>
      </c>
    </row>
    <row r="6120" spans="1:4">
      <c r="A6120" s="1" t="s">
        <v>11071</v>
      </c>
      <c r="B6120" t="s">
        <v>20469</v>
      </c>
      <c r="C6120" t="s">
        <v>32373</v>
      </c>
      <c r="D6120" s="2">
        <v>1288</v>
      </c>
    </row>
    <row r="6121" spans="1:4">
      <c r="A6121" s="1" t="s">
        <v>14220</v>
      </c>
      <c r="B6121" t="s">
        <v>23030</v>
      </c>
      <c r="C6121" t="s">
        <v>32374</v>
      </c>
      <c r="D6121" s="2">
        <v>605.70000000000005</v>
      </c>
    </row>
    <row r="6122" spans="1:4">
      <c r="A6122" s="1" t="s">
        <v>468</v>
      </c>
      <c r="B6122" t="s">
        <v>21187</v>
      </c>
      <c r="C6122" t="s">
        <v>32375</v>
      </c>
      <c r="D6122" s="2">
        <v>748</v>
      </c>
    </row>
    <row r="6123" spans="1:4">
      <c r="A6123" s="1" t="s">
        <v>13930</v>
      </c>
      <c r="B6123" t="s">
        <v>22853</v>
      </c>
      <c r="C6123" t="s">
        <v>32376</v>
      </c>
      <c r="D6123" s="2">
        <v>1378</v>
      </c>
    </row>
    <row r="6124" spans="1:4">
      <c r="A6124" s="1" t="s">
        <v>14327</v>
      </c>
      <c r="B6124" t="s">
        <v>23129</v>
      </c>
      <c r="C6124" t="s">
        <v>32377</v>
      </c>
      <c r="D6124" s="2">
        <v>493</v>
      </c>
    </row>
    <row r="6125" spans="1:4">
      <c r="A6125" s="1" t="s">
        <v>14379</v>
      </c>
      <c r="B6125" t="s">
        <v>23169</v>
      </c>
      <c r="C6125" t="s">
        <v>32378</v>
      </c>
      <c r="D6125" s="2">
        <v>1342</v>
      </c>
    </row>
    <row r="6126" spans="1:4">
      <c r="A6126" s="1" t="s">
        <v>16145</v>
      </c>
      <c r="B6126" t="s">
        <v>24607</v>
      </c>
      <c r="C6126" t="s">
        <v>2569</v>
      </c>
      <c r="D6126" s="2">
        <v>1356</v>
      </c>
    </row>
    <row r="6127" spans="1:4">
      <c r="A6127" s="1" t="s">
        <v>476</v>
      </c>
      <c r="B6127" t="s">
        <v>22731</v>
      </c>
      <c r="C6127" t="s">
        <v>2570</v>
      </c>
      <c r="D6127" s="2">
        <v>1772</v>
      </c>
    </row>
    <row r="6128" spans="1:4">
      <c r="A6128" s="1" t="s">
        <v>474</v>
      </c>
      <c r="B6128" t="s">
        <v>20524</v>
      </c>
      <c r="C6128" t="s">
        <v>2523</v>
      </c>
      <c r="D6128" s="2">
        <v>487</v>
      </c>
    </row>
    <row r="6129" spans="1:4">
      <c r="A6129" s="1" t="s">
        <v>14328</v>
      </c>
      <c r="B6129" t="s">
        <v>23130</v>
      </c>
      <c r="C6129" t="s">
        <v>32379</v>
      </c>
      <c r="D6129" s="2">
        <v>493</v>
      </c>
    </row>
    <row r="6130" spans="1:4">
      <c r="A6130" s="1" t="s">
        <v>478</v>
      </c>
      <c r="B6130" t="s">
        <v>21930</v>
      </c>
      <c r="C6130" t="s">
        <v>32380</v>
      </c>
      <c r="D6130" s="2">
        <v>1035</v>
      </c>
    </row>
    <row r="6131" spans="1:4">
      <c r="A6131" s="1" t="s">
        <v>1282</v>
      </c>
      <c r="B6131" t="s">
        <v>19414</v>
      </c>
      <c r="C6131" t="s">
        <v>2502</v>
      </c>
      <c r="D6131" s="2">
        <v>323</v>
      </c>
    </row>
    <row r="6132" spans="1:4">
      <c r="A6132" s="1" t="s">
        <v>479</v>
      </c>
      <c r="B6132" t="s">
        <v>17986</v>
      </c>
      <c r="C6132" t="s">
        <v>32381</v>
      </c>
      <c r="D6132" s="2">
        <v>1035</v>
      </c>
    </row>
    <row r="6133" spans="1:4">
      <c r="A6133" s="1" t="s">
        <v>1283</v>
      </c>
      <c r="B6133" t="s">
        <v>21635</v>
      </c>
      <c r="C6133" t="s">
        <v>2503</v>
      </c>
      <c r="D6133" s="2">
        <v>323</v>
      </c>
    </row>
    <row r="6134" spans="1:4">
      <c r="A6134" s="1" t="s">
        <v>477</v>
      </c>
      <c r="B6134" t="s">
        <v>21931</v>
      </c>
      <c r="C6134" t="s">
        <v>32382</v>
      </c>
      <c r="D6134" s="2">
        <v>1035</v>
      </c>
    </row>
    <row r="6135" spans="1:4">
      <c r="A6135" s="1" t="s">
        <v>10457</v>
      </c>
      <c r="B6135" t="s">
        <v>19923</v>
      </c>
      <c r="C6135" t="s">
        <v>32383</v>
      </c>
      <c r="D6135" s="2">
        <v>318.2</v>
      </c>
    </row>
    <row r="6136" spans="1:4">
      <c r="A6136" s="1" t="s">
        <v>1285</v>
      </c>
      <c r="B6136" t="s">
        <v>18830</v>
      </c>
      <c r="C6136" t="s">
        <v>2505</v>
      </c>
      <c r="D6136" s="2">
        <v>275</v>
      </c>
    </row>
    <row r="6137" spans="1:4">
      <c r="A6137" s="1" t="s">
        <v>1284</v>
      </c>
      <c r="B6137" t="s">
        <v>23180</v>
      </c>
      <c r="C6137" t="s">
        <v>32384</v>
      </c>
      <c r="D6137" s="2">
        <v>275</v>
      </c>
    </row>
    <row r="6138" spans="1:4">
      <c r="A6138" s="1" t="s">
        <v>1281</v>
      </c>
      <c r="B6138" t="s">
        <v>23181</v>
      </c>
      <c r="C6138" t="s">
        <v>2501</v>
      </c>
      <c r="D6138" s="2">
        <v>323</v>
      </c>
    </row>
    <row r="6139" spans="1:4">
      <c r="A6139" s="1" t="s">
        <v>10000</v>
      </c>
      <c r="B6139" t="s">
        <v>19491</v>
      </c>
      <c r="C6139" t="s">
        <v>32385</v>
      </c>
      <c r="D6139" s="2">
        <v>318.2</v>
      </c>
    </row>
    <row r="6140" spans="1:4">
      <c r="A6140" s="1" t="s">
        <v>10788</v>
      </c>
      <c r="B6140" t="s">
        <v>20247</v>
      </c>
      <c r="C6140" t="s">
        <v>32386</v>
      </c>
      <c r="D6140" s="2">
        <v>333</v>
      </c>
    </row>
    <row r="6141" spans="1:4">
      <c r="A6141" s="1" t="s">
        <v>10458</v>
      </c>
      <c r="B6141" t="s">
        <v>19924</v>
      </c>
      <c r="C6141" t="s">
        <v>32387</v>
      </c>
      <c r="D6141" s="2">
        <v>318.2</v>
      </c>
    </row>
    <row r="6142" spans="1:4">
      <c r="A6142" s="1" t="s">
        <v>7877</v>
      </c>
      <c r="B6142" t="s">
        <v>17047</v>
      </c>
      <c r="C6142" t="s">
        <v>32388</v>
      </c>
      <c r="D6142" s="2">
        <v>135</v>
      </c>
    </row>
    <row r="6143" spans="1:4">
      <c r="A6143" s="1" t="s">
        <v>9527</v>
      </c>
      <c r="B6143" t="s">
        <v>18963</v>
      </c>
      <c r="C6143" t="s">
        <v>32389</v>
      </c>
      <c r="D6143" s="2">
        <v>135</v>
      </c>
    </row>
    <row r="6144" spans="1:4">
      <c r="A6144" s="1" t="s">
        <v>7202</v>
      </c>
      <c r="B6144" t="s">
        <v>21686</v>
      </c>
      <c r="C6144" t="s">
        <v>32390</v>
      </c>
      <c r="D6144" s="2">
        <v>95.4</v>
      </c>
    </row>
    <row r="6145" spans="1:4">
      <c r="A6145" s="1" t="s">
        <v>7201</v>
      </c>
      <c r="B6145" t="s">
        <v>21685</v>
      </c>
      <c r="C6145" t="s">
        <v>32391</v>
      </c>
      <c r="D6145" s="2">
        <v>95.4</v>
      </c>
    </row>
    <row r="6146" spans="1:4">
      <c r="A6146" s="1" t="s">
        <v>6998</v>
      </c>
      <c r="B6146" t="s">
        <v>19970</v>
      </c>
      <c r="C6146" t="s">
        <v>32392</v>
      </c>
      <c r="D6146" s="2">
        <v>255</v>
      </c>
    </row>
    <row r="6147" spans="1:4">
      <c r="A6147" s="1" t="s">
        <v>6996</v>
      </c>
      <c r="B6147" t="s">
        <v>19968</v>
      </c>
      <c r="C6147" t="s">
        <v>32393</v>
      </c>
      <c r="D6147" s="2">
        <v>255</v>
      </c>
    </row>
    <row r="6148" spans="1:4">
      <c r="A6148" s="1" t="s">
        <v>6997</v>
      </c>
      <c r="B6148" t="s">
        <v>19969</v>
      </c>
      <c r="C6148" t="s">
        <v>32394</v>
      </c>
      <c r="D6148" s="2">
        <v>255</v>
      </c>
    </row>
    <row r="6149" spans="1:4">
      <c r="A6149" s="1" t="s">
        <v>441</v>
      </c>
      <c r="B6149" t="s">
        <v>19975</v>
      </c>
      <c r="C6149" t="s">
        <v>32395</v>
      </c>
      <c r="D6149" s="2">
        <v>199</v>
      </c>
    </row>
    <row r="6150" spans="1:4">
      <c r="A6150" s="1" t="s">
        <v>442</v>
      </c>
      <c r="B6150" t="s">
        <v>20679</v>
      </c>
      <c r="C6150" t="s">
        <v>32396</v>
      </c>
      <c r="D6150" s="2">
        <v>199</v>
      </c>
    </row>
    <row r="6151" spans="1:4">
      <c r="A6151" s="1" t="s">
        <v>1121</v>
      </c>
      <c r="B6151" t="s">
        <v>23786</v>
      </c>
      <c r="C6151" t="s">
        <v>32397</v>
      </c>
      <c r="D6151" s="2">
        <v>180</v>
      </c>
    </row>
    <row r="6152" spans="1:4">
      <c r="A6152" s="1" t="s">
        <v>7012</v>
      </c>
      <c r="B6152" t="s">
        <v>24199</v>
      </c>
      <c r="C6152" t="s">
        <v>32398</v>
      </c>
      <c r="D6152" s="2">
        <v>180</v>
      </c>
    </row>
    <row r="6153" spans="1:4">
      <c r="A6153" s="1" t="s">
        <v>12573</v>
      </c>
      <c r="B6153" t="s">
        <v>21958</v>
      </c>
      <c r="C6153" t="s">
        <v>32399</v>
      </c>
      <c r="D6153" s="2">
        <v>180</v>
      </c>
    </row>
    <row r="6154" spans="1:4">
      <c r="A6154" s="1" t="s">
        <v>7011</v>
      </c>
      <c r="B6154" t="s">
        <v>23489</v>
      </c>
      <c r="C6154" t="s">
        <v>4925</v>
      </c>
      <c r="D6154" s="2">
        <v>199</v>
      </c>
    </row>
    <row r="6155" spans="1:4">
      <c r="A6155" s="1" t="s">
        <v>15197</v>
      </c>
      <c r="B6155" t="s">
        <v>23787</v>
      </c>
      <c r="C6155" t="s">
        <v>32400</v>
      </c>
      <c r="D6155" s="2">
        <v>180</v>
      </c>
    </row>
    <row r="6156" spans="1:4">
      <c r="A6156" s="1" t="s">
        <v>6977</v>
      </c>
      <c r="B6156" t="s">
        <v>16661</v>
      </c>
      <c r="C6156" t="s">
        <v>4871</v>
      </c>
      <c r="D6156" s="2">
        <v>248</v>
      </c>
    </row>
    <row r="6157" spans="1:4">
      <c r="A6157" s="1" t="s">
        <v>6979</v>
      </c>
      <c r="B6157" t="s">
        <v>17217</v>
      </c>
      <c r="C6157" t="s">
        <v>4870</v>
      </c>
      <c r="D6157" s="2">
        <v>248</v>
      </c>
    </row>
    <row r="6158" spans="1:4">
      <c r="A6158" s="1" t="s">
        <v>11677</v>
      </c>
      <c r="B6158" t="s">
        <v>21092</v>
      </c>
      <c r="C6158" t="s">
        <v>4968</v>
      </c>
      <c r="D6158" s="2">
        <v>149.9</v>
      </c>
    </row>
    <row r="6159" spans="1:4">
      <c r="A6159" s="1" t="s">
        <v>10087</v>
      </c>
      <c r="B6159" t="s">
        <v>19571</v>
      </c>
      <c r="C6159" t="s">
        <v>32401</v>
      </c>
      <c r="D6159" s="2">
        <v>185</v>
      </c>
    </row>
    <row r="6160" spans="1:4">
      <c r="A6160" s="1" t="s">
        <v>9998</v>
      </c>
      <c r="B6160" t="s">
        <v>19489</v>
      </c>
      <c r="C6160" t="s">
        <v>32402</v>
      </c>
      <c r="D6160" s="2">
        <v>155</v>
      </c>
    </row>
    <row r="6161" spans="1:4">
      <c r="A6161" s="1" t="s">
        <v>7009</v>
      </c>
      <c r="B6161" t="s">
        <v>21999</v>
      </c>
      <c r="C6161" t="s">
        <v>32403</v>
      </c>
      <c r="D6161" s="2">
        <v>114</v>
      </c>
    </row>
    <row r="6162" spans="1:4">
      <c r="A6162" s="1" t="s">
        <v>8343</v>
      </c>
      <c r="B6162" t="s">
        <v>17583</v>
      </c>
      <c r="C6162" t="s">
        <v>32404</v>
      </c>
      <c r="D6162" s="2">
        <v>94.6</v>
      </c>
    </row>
    <row r="6163" spans="1:4">
      <c r="A6163" s="1" t="s">
        <v>6999</v>
      </c>
      <c r="B6163" t="s">
        <v>20364</v>
      </c>
      <c r="C6163" t="s">
        <v>32405</v>
      </c>
      <c r="D6163" s="2">
        <v>94.6</v>
      </c>
    </row>
    <row r="6164" spans="1:4">
      <c r="A6164" s="1" t="s">
        <v>7001</v>
      </c>
      <c r="B6164" t="s">
        <v>20839</v>
      </c>
      <c r="C6164" t="s">
        <v>32406</v>
      </c>
      <c r="D6164" s="2">
        <v>114</v>
      </c>
    </row>
    <row r="6165" spans="1:4">
      <c r="A6165" s="1" t="s">
        <v>6980</v>
      </c>
      <c r="B6165" t="s">
        <v>17582</v>
      </c>
      <c r="C6165" t="s">
        <v>32407</v>
      </c>
      <c r="D6165" s="2">
        <v>114.3</v>
      </c>
    </row>
    <row r="6166" spans="1:4">
      <c r="A6166" s="1" t="s">
        <v>6981</v>
      </c>
      <c r="B6166" t="s">
        <v>17606</v>
      </c>
      <c r="C6166" t="s">
        <v>32408</v>
      </c>
      <c r="D6166" s="2">
        <v>94.6</v>
      </c>
    </row>
    <row r="6167" spans="1:4">
      <c r="A6167" s="1" t="s">
        <v>7005</v>
      </c>
      <c r="B6167" t="s">
        <v>21681</v>
      </c>
      <c r="C6167" t="s">
        <v>32409</v>
      </c>
      <c r="D6167" s="2">
        <v>114</v>
      </c>
    </row>
    <row r="6168" spans="1:4">
      <c r="A6168" s="1" t="s">
        <v>7003</v>
      </c>
      <c r="B6168" t="s">
        <v>20841</v>
      </c>
      <c r="C6168" t="s">
        <v>32410</v>
      </c>
      <c r="D6168" s="2">
        <v>94.6</v>
      </c>
    </row>
    <row r="6169" spans="1:4">
      <c r="A6169" s="1" t="s">
        <v>7002</v>
      </c>
      <c r="B6169" t="s">
        <v>20840</v>
      </c>
      <c r="C6169" t="s">
        <v>32411</v>
      </c>
      <c r="D6169" s="2">
        <v>114</v>
      </c>
    </row>
    <row r="6170" spans="1:4">
      <c r="A6170" s="1" t="s">
        <v>10345</v>
      </c>
      <c r="B6170" t="s">
        <v>19826</v>
      </c>
      <c r="C6170" t="s">
        <v>32412</v>
      </c>
      <c r="D6170" s="2">
        <v>328</v>
      </c>
    </row>
    <row r="6171" spans="1:4">
      <c r="A6171" s="1" t="s">
        <v>14481</v>
      </c>
      <c r="B6171" t="s">
        <v>23248</v>
      </c>
      <c r="C6171" t="s">
        <v>32413</v>
      </c>
      <c r="D6171" s="2">
        <v>234</v>
      </c>
    </row>
    <row r="6172" spans="1:4">
      <c r="A6172" s="1" t="s">
        <v>7000</v>
      </c>
      <c r="B6172" t="s">
        <v>20500</v>
      </c>
      <c r="C6172" t="s">
        <v>32414</v>
      </c>
      <c r="D6172" s="2">
        <v>226</v>
      </c>
    </row>
    <row r="6173" spans="1:4">
      <c r="A6173" s="1" t="s">
        <v>6991</v>
      </c>
      <c r="B6173" t="s">
        <v>19291</v>
      </c>
      <c r="C6173" t="s">
        <v>32415</v>
      </c>
      <c r="D6173" s="2">
        <v>220</v>
      </c>
    </row>
    <row r="6174" spans="1:4">
      <c r="A6174" s="1" t="s">
        <v>12291</v>
      </c>
      <c r="B6174" t="s">
        <v>21715</v>
      </c>
      <c r="C6174" t="s">
        <v>32416</v>
      </c>
      <c r="D6174" s="2">
        <v>234</v>
      </c>
    </row>
    <row r="6175" spans="1:4">
      <c r="A6175" s="1" t="s">
        <v>1125</v>
      </c>
      <c r="B6175" t="s">
        <v>18444</v>
      </c>
      <c r="C6175" t="s">
        <v>4719</v>
      </c>
      <c r="D6175" s="2">
        <v>226</v>
      </c>
    </row>
    <row r="6176" spans="1:4">
      <c r="A6176" s="1" t="s">
        <v>1122</v>
      </c>
      <c r="B6176" t="s">
        <v>21723</v>
      </c>
      <c r="C6176" t="s">
        <v>32417</v>
      </c>
      <c r="D6176" s="2">
        <v>226</v>
      </c>
    </row>
    <row r="6177" spans="1:4">
      <c r="A6177" s="1" t="s">
        <v>1123</v>
      </c>
      <c r="B6177" t="s">
        <v>16765</v>
      </c>
      <c r="C6177" t="s">
        <v>32418</v>
      </c>
      <c r="D6177" s="2">
        <v>226</v>
      </c>
    </row>
    <row r="6178" spans="1:4">
      <c r="A6178" s="1" t="s">
        <v>6993</v>
      </c>
      <c r="B6178" t="s">
        <v>19340</v>
      </c>
      <c r="C6178" t="s">
        <v>32419</v>
      </c>
      <c r="D6178" s="2">
        <v>152.4</v>
      </c>
    </row>
    <row r="6179" spans="1:4">
      <c r="A6179" s="1" t="s">
        <v>1124</v>
      </c>
      <c r="B6179" t="s">
        <v>20470</v>
      </c>
      <c r="C6179" t="s">
        <v>32420</v>
      </c>
      <c r="D6179" s="2">
        <v>226</v>
      </c>
    </row>
    <row r="6180" spans="1:4">
      <c r="A6180" s="1" t="s">
        <v>12292</v>
      </c>
      <c r="B6180" t="s">
        <v>21716</v>
      </c>
      <c r="C6180" t="s">
        <v>32421</v>
      </c>
      <c r="D6180" s="2">
        <v>234</v>
      </c>
    </row>
    <row r="6181" spans="1:4">
      <c r="A6181" s="1" t="s">
        <v>12302</v>
      </c>
      <c r="B6181" t="s">
        <v>21721</v>
      </c>
      <c r="C6181" t="s">
        <v>4721</v>
      </c>
      <c r="D6181" s="2">
        <v>328</v>
      </c>
    </row>
    <row r="6182" spans="1:4">
      <c r="A6182" s="1" t="s">
        <v>14480</v>
      </c>
      <c r="B6182" t="s">
        <v>23247</v>
      </c>
      <c r="C6182" t="s">
        <v>32422</v>
      </c>
      <c r="D6182" s="2">
        <v>234</v>
      </c>
    </row>
    <row r="6183" spans="1:4">
      <c r="A6183" s="1" t="s">
        <v>6992</v>
      </c>
      <c r="B6183" t="s">
        <v>19293</v>
      </c>
      <c r="C6183" t="s">
        <v>32423</v>
      </c>
      <c r="D6183" s="2">
        <v>226</v>
      </c>
    </row>
    <row r="6184" spans="1:4">
      <c r="A6184" s="1" t="s">
        <v>7006</v>
      </c>
      <c r="B6184" t="s">
        <v>21722</v>
      </c>
      <c r="C6184" t="s">
        <v>4722</v>
      </c>
      <c r="D6184" s="2">
        <v>328</v>
      </c>
    </row>
    <row r="6185" spans="1:4">
      <c r="A6185" s="1" t="s">
        <v>14479</v>
      </c>
      <c r="B6185" t="s">
        <v>23246</v>
      </c>
      <c r="C6185" t="s">
        <v>32424</v>
      </c>
      <c r="D6185" s="2">
        <v>234</v>
      </c>
    </row>
    <row r="6186" spans="1:4">
      <c r="A6186" s="1" t="s">
        <v>7007</v>
      </c>
      <c r="B6186" t="s">
        <v>21834</v>
      </c>
      <c r="C6186" t="s">
        <v>32425</v>
      </c>
      <c r="D6186" s="2">
        <v>226</v>
      </c>
    </row>
    <row r="6187" spans="1:4">
      <c r="A6187" s="1" t="s">
        <v>11096</v>
      </c>
      <c r="B6187" t="s">
        <v>20501</v>
      </c>
      <c r="C6187" t="s">
        <v>32426</v>
      </c>
      <c r="D6187" s="2">
        <v>191</v>
      </c>
    </row>
    <row r="6188" spans="1:4">
      <c r="A6188" s="1" t="s">
        <v>10050</v>
      </c>
      <c r="B6188" t="s">
        <v>19539</v>
      </c>
      <c r="C6188" t="s">
        <v>32427</v>
      </c>
      <c r="D6188" s="2">
        <v>155</v>
      </c>
    </row>
    <row r="6189" spans="1:4">
      <c r="A6189" s="1" t="s">
        <v>10086</v>
      </c>
      <c r="B6189" t="s">
        <v>19570</v>
      </c>
      <c r="C6189" t="s">
        <v>32428</v>
      </c>
      <c r="D6189" s="2">
        <v>185</v>
      </c>
    </row>
    <row r="6190" spans="1:4">
      <c r="A6190" s="1" t="s">
        <v>9999</v>
      </c>
      <c r="B6190" t="s">
        <v>19490</v>
      </c>
      <c r="C6190" t="s">
        <v>32429</v>
      </c>
      <c r="D6190" s="2">
        <v>155</v>
      </c>
    </row>
    <row r="6191" spans="1:4">
      <c r="A6191" s="1" t="s">
        <v>10947</v>
      </c>
      <c r="B6191" t="s">
        <v>20368</v>
      </c>
      <c r="C6191" t="s">
        <v>32430</v>
      </c>
      <c r="D6191" s="2">
        <v>102</v>
      </c>
    </row>
    <row r="6192" spans="1:4">
      <c r="A6192" s="1" t="s">
        <v>10948</v>
      </c>
      <c r="B6192" t="s">
        <v>20369</v>
      </c>
      <c r="C6192" t="s">
        <v>32431</v>
      </c>
      <c r="D6192" s="2">
        <v>198</v>
      </c>
    </row>
    <row r="6193" spans="1:4">
      <c r="A6193" s="1" t="s">
        <v>16461</v>
      </c>
      <c r="B6193" t="s">
        <v>24846</v>
      </c>
      <c r="C6193" t="s">
        <v>32432</v>
      </c>
      <c r="D6193" s="2">
        <v>458.6</v>
      </c>
    </row>
    <row r="6194" spans="1:4">
      <c r="A6194" s="1" t="s">
        <v>12324</v>
      </c>
      <c r="B6194" t="s">
        <v>21729</v>
      </c>
      <c r="C6194" t="s">
        <v>32433</v>
      </c>
      <c r="D6194" s="2">
        <v>350</v>
      </c>
    </row>
    <row r="6195" spans="1:4">
      <c r="A6195" s="1" t="s">
        <v>11821</v>
      </c>
      <c r="B6195" t="s">
        <v>21259</v>
      </c>
      <c r="C6195" t="s">
        <v>32434</v>
      </c>
      <c r="D6195" s="2">
        <v>364</v>
      </c>
    </row>
    <row r="6196" spans="1:4">
      <c r="A6196" s="1" t="s">
        <v>12732</v>
      </c>
      <c r="B6196" t="s">
        <v>22092</v>
      </c>
      <c r="C6196" t="s">
        <v>32435</v>
      </c>
      <c r="D6196" s="2">
        <v>630</v>
      </c>
    </row>
    <row r="6197" spans="1:4">
      <c r="A6197" s="1" t="s">
        <v>8054</v>
      </c>
      <c r="B6197" t="s">
        <v>17257</v>
      </c>
      <c r="C6197" t="s">
        <v>32436</v>
      </c>
      <c r="D6197" s="2">
        <v>198</v>
      </c>
    </row>
    <row r="6198" spans="1:4">
      <c r="A6198" s="1" t="s">
        <v>1099</v>
      </c>
      <c r="B6198" t="s">
        <v>21730</v>
      </c>
      <c r="C6198" t="s">
        <v>32437</v>
      </c>
      <c r="D6198" s="2">
        <v>364</v>
      </c>
    </row>
    <row r="6199" spans="1:4">
      <c r="A6199" s="1" t="s">
        <v>1100</v>
      </c>
      <c r="B6199" t="s">
        <v>22144</v>
      </c>
      <c r="C6199" t="s">
        <v>32438</v>
      </c>
      <c r="D6199" s="2">
        <v>291.60000000000002</v>
      </c>
    </row>
    <row r="6200" spans="1:4">
      <c r="A6200" s="1" t="s">
        <v>12731</v>
      </c>
      <c r="B6200" t="s">
        <v>22091</v>
      </c>
      <c r="C6200" t="s">
        <v>32439</v>
      </c>
      <c r="D6200" s="2">
        <v>225</v>
      </c>
    </row>
    <row r="6201" spans="1:4">
      <c r="A6201" s="1" t="s">
        <v>945</v>
      </c>
      <c r="B6201" t="s">
        <v>17790</v>
      </c>
      <c r="C6201" t="s">
        <v>3837</v>
      </c>
      <c r="D6201" s="2">
        <v>1550</v>
      </c>
    </row>
    <row r="6202" spans="1:4">
      <c r="A6202" s="1" t="s">
        <v>6718</v>
      </c>
      <c r="B6202" t="s">
        <v>17768</v>
      </c>
      <c r="C6202" t="s">
        <v>32440</v>
      </c>
      <c r="D6202" s="2">
        <v>1267</v>
      </c>
    </row>
    <row r="6203" spans="1:4">
      <c r="A6203" s="1" t="s">
        <v>7707</v>
      </c>
      <c r="B6203" t="s">
        <v>16768</v>
      </c>
      <c r="C6203" t="s">
        <v>32441</v>
      </c>
      <c r="D6203" s="2">
        <v>1700</v>
      </c>
    </row>
    <row r="6204" spans="1:4">
      <c r="A6204" s="1" t="s">
        <v>7708</v>
      </c>
      <c r="B6204" t="s">
        <v>16769</v>
      </c>
      <c r="C6204" t="s">
        <v>32442</v>
      </c>
      <c r="D6204" s="2">
        <v>1700</v>
      </c>
    </row>
    <row r="6205" spans="1:4">
      <c r="A6205" s="1" t="s">
        <v>15067</v>
      </c>
      <c r="B6205" t="s">
        <v>23667</v>
      </c>
      <c r="C6205" t="s">
        <v>32443</v>
      </c>
      <c r="D6205" s="2">
        <v>1202.6199999999999</v>
      </c>
    </row>
    <row r="6206" spans="1:4">
      <c r="A6206" s="1" t="s">
        <v>14130</v>
      </c>
      <c r="B6206" t="s">
        <v>22971</v>
      </c>
      <c r="C6206" t="s">
        <v>32444</v>
      </c>
      <c r="D6206" s="2">
        <v>1202.6199999999999</v>
      </c>
    </row>
    <row r="6207" spans="1:4">
      <c r="A6207" s="1" t="s">
        <v>6715</v>
      </c>
      <c r="B6207" t="s">
        <v>17151</v>
      </c>
      <c r="C6207" t="s">
        <v>32445</v>
      </c>
      <c r="D6207" s="2">
        <v>1540</v>
      </c>
    </row>
    <row r="6208" spans="1:4">
      <c r="A6208" s="1" t="s">
        <v>6725</v>
      </c>
      <c r="B6208" t="s">
        <v>19764</v>
      </c>
      <c r="C6208" t="s">
        <v>32446</v>
      </c>
      <c r="D6208" s="2">
        <v>1540</v>
      </c>
    </row>
    <row r="6209" spans="1:4">
      <c r="A6209" s="1" t="s">
        <v>7812</v>
      </c>
      <c r="B6209" t="s">
        <v>16929</v>
      </c>
      <c r="C6209" t="s">
        <v>32447</v>
      </c>
      <c r="D6209" s="2">
        <v>1995</v>
      </c>
    </row>
    <row r="6210" spans="1:4">
      <c r="A6210" s="1" t="s">
        <v>7481</v>
      </c>
      <c r="B6210" t="s">
        <v>21279</v>
      </c>
      <c r="C6210" t="s">
        <v>32448</v>
      </c>
      <c r="D6210" s="2">
        <v>17.399999999999999</v>
      </c>
    </row>
    <row r="6211" spans="1:4">
      <c r="A6211" s="1" t="s">
        <v>7482</v>
      </c>
      <c r="B6211" t="s">
        <v>21534</v>
      </c>
      <c r="C6211" t="s">
        <v>32449</v>
      </c>
      <c r="D6211" s="2">
        <v>29</v>
      </c>
    </row>
    <row r="6212" spans="1:4">
      <c r="A6212" s="1" t="s">
        <v>7483</v>
      </c>
      <c r="B6212" t="s">
        <v>21536</v>
      </c>
      <c r="C6212" t="s">
        <v>32450</v>
      </c>
      <c r="D6212" s="2">
        <v>54.1</v>
      </c>
    </row>
    <row r="6213" spans="1:4">
      <c r="A6213" s="1" t="s">
        <v>11705</v>
      </c>
      <c r="B6213" t="s">
        <v>21124</v>
      </c>
      <c r="C6213" t="s">
        <v>32451</v>
      </c>
      <c r="D6213" s="2">
        <v>75.2</v>
      </c>
    </row>
    <row r="6214" spans="1:4">
      <c r="A6214" s="1" t="s">
        <v>7480</v>
      </c>
      <c r="B6214" t="s">
        <v>21143</v>
      </c>
      <c r="C6214" t="s">
        <v>32452</v>
      </c>
      <c r="D6214" s="2">
        <v>98.8</v>
      </c>
    </row>
    <row r="6215" spans="1:4">
      <c r="A6215" s="1" t="s">
        <v>5275</v>
      </c>
      <c r="B6215" t="s">
        <v>21001</v>
      </c>
      <c r="C6215" t="s">
        <v>32453</v>
      </c>
      <c r="D6215" s="2">
        <v>81.64</v>
      </c>
    </row>
    <row r="6216" spans="1:4">
      <c r="A6216" s="1" t="s">
        <v>10210</v>
      </c>
      <c r="B6216" t="s">
        <v>19708</v>
      </c>
      <c r="C6216" t="s">
        <v>32454</v>
      </c>
      <c r="D6216" s="2">
        <v>227</v>
      </c>
    </row>
    <row r="6217" spans="1:4">
      <c r="A6217" s="1" t="s">
        <v>5428</v>
      </c>
      <c r="B6217" t="s">
        <v>17465</v>
      </c>
      <c r="C6217" t="s">
        <v>32455</v>
      </c>
      <c r="D6217" s="2">
        <v>395</v>
      </c>
    </row>
    <row r="6218" spans="1:4">
      <c r="A6218" s="1" t="s">
        <v>869</v>
      </c>
      <c r="B6218" t="s">
        <v>21300</v>
      </c>
      <c r="C6218" t="s">
        <v>2999</v>
      </c>
      <c r="D6218" s="2">
        <v>177.5</v>
      </c>
    </row>
    <row r="6219" spans="1:4">
      <c r="A6219" s="1" t="s">
        <v>868</v>
      </c>
      <c r="B6219" t="s">
        <v>20253</v>
      </c>
      <c r="C6219" t="s">
        <v>2998</v>
      </c>
      <c r="D6219" s="2">
        <v>177.5</v>
      </c>
    </row>
    <row r="6220" spans="1:4">
      <c r="A6220" s="1" t="s">
        <v>867</v>
      </c>
      <c r="B6220" t="s">
        <v>21401</v>
      </c>
      <c r="C6220" t="s">
        <v>32456</v>
      </c>
      <c r="D6220" s="2">
        <v>177.5</v>
      </c>
    </row>
    <row r="6221" spans="1:4">
      <c r="A6221" s="1" t="s">
        <v>864</v>
      </c>
      <c r="B6221" t="s">
        <v>18326</v>
      </c>
      <c r="C6221" t="s">
        <v>3001</v>
      </c>
      <c r="D6221" s="2">
        <v>169</v>
      </c>
    </row>
    <row r="6222" spans="1:4">
      <c r="A6222" s="1" t="s">
        <v>865</v>
      </c>
      <c r="B6222" t="s">
        <v>18327</v>
      </c>
      <c r="C6222" t="s">
        <v>3000</v>
      </c>
      <c r="D6222" s="2">
        <v>169</v>
      </c>
    </row>
    <row r="6223" spans="1:4">
      <c r="A6223" s="1" t="s">
        <v>866</v>
      </c>
      <c r="B6223" t="s">
        <v>20969</v>
      </c>
      <c r="C6223" t="s">
        <v>32457</v>
      </c>
      <c r="D6223" s="2">
        <v>177.5</v>
      </c>
    </row>
    <row r="6224" spans="1:4">
      <c r="A6224" s="1" t="s">
        <v>13546</v>
      </c>
      <c r="B6224" t="s">
        <v>22639</v>
      </c>
      <c r="C6224" t="s">
        <v>3002</v>
      </c>
      <c r="D6224" s="2">
        <v>341</v>
      </c>
    </row>
    <row r="6225" spans="1:4">
      <c r="A6225" s="1" t="s">
        <v>5435</v>
      </c>
      <c r="B6225" t="s">
        <v>20555</v>
      </c>
      <c r="C6225" t="s">
        <v>32458</v>
      </c>
      <c r="D6225" s="2">
        <v>177.5</v>
      </c>
    </row>
    <row r="6226" spans="1:4">
      <c r="A6226" s="1" t="s">
        <v>10257</v>
      </c>
      <c r="B6226" t="s">
        <v>19756</v>
      </c>
      <c r="C6226" t="s">
        <v>32459</v>
      </c>
      <c r="D6226" s="2">
        <v>50</v>
      </c>
    </row>
    <row r="6227" spans="1:4">
      <c r="A6227" s="1" t="s">
        <v>5437</v>
      </c>
      <c r="B6227" t="s">
        <v>21168</v>
      </c>
      <c r="C6227" t="s">
        <v>32460</v>
      </c>
      <c r="D6227" s="2">
        <v>98.27</v>
      </c>
    </row>
    <row r="6228" spans="1:4">
      <c r="A6228" s="1" t="s">
        <v>5449</v>
      </c>
      <c r="B6228" t="s">
        <v>23394</v>
      </c>
      <c r="C6228" t="s">
        <v>3007</v>
      </c>
      <c r="D6228" s="2">
        <v>69.52</v>
      </c>
    </row>
    <row r="6229" spans="1:4">
      <c r="A6229" s="1" t="s">
        <v>5441</v>
      </c>
      <c r="B6229" t="s">
        <v>22008</v>
      </c>
      <c r="C6229" t="s">
        <v>32461</v>
      </c>
      <c r="D6229" s="2">
        <v>140</v>
      </c>
    </row>
    <row r="6230" spans="1:4">
      <c r="A6230" s="1" t="s">
        <v>5432</v>
      </c>
      <c r="B6230" t="s">
        <v>18333</v>
      </c>
      <c r="C6230" t="s">
        <v>32462</v>
      </c>
      <c r="D6230" s="2">
        <v>56</v>
      </c>
    </row>
    <row r="6231" spans="1:4">
      <c r="A6231" s="1" t="s">
        <v>5427</v>
      </c>
      <c r="B6231" t="s">
        <v>17428</v>
      </c>
      <c r="C6231" t="s">
        <v>2988</v>
      </c>
      <c r="D6231" s="2">
        <v>97</v>
      </c>
    </row>
    <row r="6232" spans="1:4">
      <c r="A6232" s="1" t="s">
        <v>5429</v>
      </c>
      <c r="B6232" t="s">
        <v>17504</v>
      </c>
      <c r="C6232" t="s">
        <v>2990</v>
      </c>
      <c r="D6232" s="2">
        <v>97</v>
      </c>
    </row>
    <row r="6233" spans="1:4">
      <c r="A6233" s="1" t="s">
        <v>15886</v>
      </c>
      <c r="B6233" t="s">
        <v>24385</v>
      </c>
      <c r="C6233" t="s">
        <v>32463</v>
      </c>
      <c r="D6233" s="2">
        <v>126.9</v>
      </c>
    </row>
    <row r="6234" spans="1:4">
      <c r="A6234" s="1" t="s">
        <v>5448</v>
      </c>
      <c r="B6234" t="s">
        <v>22525</v>
      </c>
      <c r="C6234" t="s">
        <v>3010</v>
      </c>
      <c r="D6234" s="2">
        <v>95.02</v>
      </c>
    </row>
    <row r="6235" spans="1:4">
      <c r="A6235" s="1" t="s">
        <v>19361</v>
      </c>
      <c r="B6235" t="s">
        <v>19362</v>
      </c>
      <c r="C6235" t="s">
        <v>32464</v>
      </c>
      <c r="D6235" s="2">
        <v>141</v>
      </c>
    </row>
    <row r="6236" spans="1:4">
      <c r="A6236" s="1" t="s">
        <v>5446</v>
      </c>
      <c r="B6236" t="s">
        <v>22523</v>
      </c>
      <c r="C6236" t="s">
        <v>32465</v>
      </c>
      <c r="D6236" s="2">
        <v>97.59</v>
      </c>
    </row>
    <row r="6237" spans="1:4">
      <c r="A6237" s="1" t="s">
        <v>5436</v>
      </c>
      <c r="B6237" t="s">
        <v>21167</v>
      </c>
      <c r="C6237" t="s">
        <v>32466</v>
      </c>
      <c r="D6237" s="2">
        <v>92.45</v>
      </c>
    </row>
    <row r="6238" spans="1:4">
      <c r="A6238" s="1" t="s">
        <v>399</v>
      </c>
      <c r="B6238" t="s">
        <v>19592</v>
      </c>
      <c r="C6238" t="s">
        <v>32467</v>
      </c>
      <c r="D6238" s="2">
        <v>68.87</v>
      </c>
    </row>
    <row r="6239" spans="1:4">
      <c r="A6239" s="1" t="s">
        <v>9888</v>
      </c>
      <c r="B6239" t="s">
        <v>19371</v>
      </c>
      <c r="C6239" t="s">
        <v>32468</v>
      </c>
      <c r="D6239" s="2">
        <v>141</v>
      </c>
    </row>
    <row r="6240" spans="1:4">
      <c r="A6240" s="1" t="s">
        <v>398</v>
      </c>
      <c r="B6240" t="s">
        <v>23318</v>
      </c>
      <c r="C6240" t="s">
        <v>2987</v>
      </c>
      <c r="D6240" s="2">
        <v>68.87</v>
      </c>
    </row>
    <row r="6241" spans="1:4">
      <c r="A6241" s="1" t="s">
        <v>391</v>
      </c>
      <c r="B6241" t="s">
        <v>19517</v>
      </c>
      <c r="C6241" t="s">
        <v>32469</v>
      </c>
      <c r="D6241" s="2">
        <v>49</v>
      </c>
    </row>
    <row r="6242" spans="1:4">
      <c r="A6242" s="1" t="s">
        <v>5440</v>
      </c>
      <c r="B6242" t="s">
        <v>21990</v>
      </c>
      <c r="C6242" t="s">
        <v>32470</v>
      </c>
      <c r="D6242" s="2">
        <v>140</v>
      </c>
    </row>
    <row r="6243" spans="1:4">
      <c r="A6243" s="1" t="s">
        <v>397</v>
      </c>
      <c r="B6243" t="s">
        <v>18971</v>
      </c>
      <c r="C6243" t="s">
        <v>32471</v>
      </c>
      <c r="D6243" s="2">
        <v>68.87</v>
      </c>
    </row>
    <row r="6244" spans="1:4">
      <c r="A6244" s="1" t="s">
        <v>14204</v>
      </c>
      <c r="B6244" t="s">
        <v>23023</v>
      </c>
      <c r="C6244" t="s">
        <v>32472</v>
      </c>
      <c r="D6244" s="2">
        <v>58</v>
      </c>
    </row>
    <row r="6245" spans="1:4">
      <c r="A6245" s="1" t="s">
        <v>394</v>
      </c>
      <c r="B6245" t="s">
        <v>19290</v>
      </c>
      <c r="C6245" t="s">
        <v>32473</v>
      </c>
      <c r="D6245" s="2">
        <v>56</v>
      </c>
    </row>
    <row r="6246" spans="1:4">
      <c r="A6246" s="1" t="s">
        <v>5438</v>
      </c>
      <c r="B6246" t="s">
        <v>21444</v>
      </c>
      <c r="C6246" t="s">
        <v>32474</v>
      </c>
      <c r="D6246" s="2">
        <v>56</v>
      </c>
    </row>
    <row r="6247" spans="1:4">
      <c r="A6247" s="1" t="s">
        <v>5451</v>
      </c>
      <c r="B6247" t="s">
        <v>24061</v>
      </c>
      <c r="C6247" t="s">
        <v>32475</v>
      </c>
      <c r="D6247" s="2">
        <v>94</v>
      </c>
    </row>
    <row r="6248" spans="1:4">
      <c r="A6248" s="1" t="s">
        <v>5444</v>
      </c>
      <c r="B6248" t="s">
        <v>22341</v>
      </c>
      <c r="C6248" t="s">
        <v>32476</v>
      </c>
      <c r="D6248" s="2">
        <v>94</v>
      </c>
    </row>
    <row r="6249" spans="1:4">
      <c r="A6249" s="1" t="s">
        <v>5452</v>
      </c>
      <c r="B6249" t="s">
        <v>24062</v>
      </c>
      <c r="C6249" t="s">
        <v>32477</v>
      </c>
      <c r="D6249" s="2">
        <v>94</v>
      </c>
    </row>
    <row r="6250" spans="1:4">
      <c r="A6250" s="1" t="s">
        <v>5447</v>
      </c>
      <c r="B6250" t="s">
        <v>22524</v>
      </c>
      <c r="C6250" t="s">
        <v>3011</v>
      </c>
      <c r="D6250" s="2">
        <v>95.02</v>
      </c>
    </row>
    <row r="6251" spans="1:4">
      <c r="A6251" s="1" t="s">
        <v>400</v>
      </c>
      <c r="B6251" t="s">
        <v>19479</v>
      </c>
      <c r="C6251" t="s">
        <v>32478</v>
      </c>
      <c r="D6251" s="2">
        <v>68.87</v>
      </c>
    </row>
    <row r="6252" spans="1:4">
      <c r="A6252" s="1" t="s">
        <v>396</v>
      </c>
      <c r="B6252" t="s">
        <v>19565</v>
      </c>
      <c r="C6252" t="s">
        <v>32479</v>
      </c>
      <c r="D6252" s="2">
        <v>68.87</v>
      </c>
    </row>
    <row r="6253" spans="1:4">
      <c r="A6253" s="1" t="s">
        <v>5450</v>
      </c>
      <c r="B6253" t="s">
        <v>23556</v>
      </c>
      <c r="C6253" t="s">
        <v>32480</v>
      </c>
      <c r="D6253" s="2">
        <v>80</v>
      </c>
    </row>
    <row r="6254" spans="1:4">
      <c r="A6254" s="1" t="s">
        <v>5442</v>
      </c>
      <c r="B6254" t="s">
        <v>22009</v>
      </c>
      <c r="C6254" t="s">
        <v>32481</v>
      </c>
      <c r="D6254" s="2">
        <v>140</v>
      </c>
    </row>
    <row r="6255" spans="1:4">
      <c r="A6255" s="1" t="s">
        <v>5443</v>
      </c>
      <c r="B6255" t="s">
        <v>22010</v>
      </c>
      <c r="C6255" t="s">
        <v>32482</v>
      </c>
      <c r="D6255" s="2">
        <v>140</v>
      </c>
    </row>
    <row r="6256" spans="1:4">
      <c r="A6256" s="1" t="s">
        <v>392</v>
      </c>
      <c r="B6256" t="s">
        <v>19514</v>
      </c>
      <c r="C6256" t="s">
        <v>32483</v>
      </c>
      <c r="D6256" s="2">
        <v>56</v>
      </c>
    </row>
    <row r="6257" spans="1:4">
      <c r="A6257" s="1" t="s">
        <v>402</v>
      </c>
      <c r="B6257" t="s">
        <v>20664</v>
      </c>
      <c r="C6257" t="s">
        <v>32484</v>
      </c>
      <c r="D6257" s="2">
        <v>70.819999999999993</v>
      </c>
    </row>
    <row r="6258" spans="1:4">
      <c r="A6258" s="1" t="s">
        <v>5434</v>
      </c>
      <c r="B6258" t="s">
        <v>19559</v>
      </c>
      <c r="C6258" t="s">
        <v>32485</v>
      </c>
      <c r="D6258" s="2">
        <v>115.56</v>
      </c>
    </row>
    <row r="6259" spans="1:4">
      <c r="A6259" s="1" t="s">
        <v>395</v>
      </c>
      <c r="B6259" t="s">
        <v>19192</v>
      </c>
      <c r="C6259" t="s">
        <v>32486</v>
      </c>
      <c r="D6259" s="2">
        <v>71</v>
      </c>
    </row>
    <row r="6260" spans="1:4">
      <c r="A6260" s="1" t="s">
        <v>5445</v>
      </c>
      <c r="B6260" t="s">
        <v>22521</v>
      </c>
      <c r="C6260" t="s">
        <v>32487</v>
      </c>
      <c r="D6260" s="2">
        <v>118.77</v>
      </c>
    </row>
    <row r="6261" spans="1:4">
      <c r="A6261" s="1" t="s">
        <v>5439</v>
      </c>
      <c r="B6261" t="s">
        <v>21989</v>
      </c>
      <c r="C6261" t="s">
        <v>32488</v>
      </c>
      <c r="D6261" s="2">
        <v>140</v>
      </c>
    </row>
    <row r="6262" spans="1:4">
      <c r="A6262" s="1" t="s">
        <v>10716</v>
      </c>
      <c r="B6262" t="s">
        <v>20194</v>
      </c>
      <c r="C6262" t="s">
        <v>32489</v>
      </c>
      <c r="D6262" s="2">
        <v>57</v>
      </c>
    </row>
    <row r="6263" spans="1:4">
      <c r="A6263" s="1" t="s">
        <v>393</v>
      </c>
      <c r="B6263" t="s">
        <v>17915</v>
      </c>
      <c r="C6263" t="s">
        <v>32490</v>
      </c>
      <c r="D6263" s="2">
        <v>56</v>
      </c>
    </row>
    <row r="6264" spans="1:4">
      <c r="A6264" s="1" t="s">
        <v>401</v>
      </c>
      <c r="B6264" t="s">
        <v>17980</v>
      </c>
      <c r="C6264" t="s">
        <v>32491</v>
      </c>
      <c r="D6264" s="2">
        <v>68.87</v>
      </c>
    </row>
    <row r="6265" spans="1:4">
      <c r="A6265" s="1" t="s">
        <v>5433</v>
      </c>
      <c r="B6265" t="s">
        <v>18866</v>
      </c>
      <c r="C6265" t="s">
        <v>32492</v>
      </c>
      <c r="D6265" s="2">
        <v>49</v>
      </c>
    </row>
    <row r="6266" spans="1:4">
      <c r="A6266" s="1" t="s">
        <v>5430</v>
      </c>
      <c r="B6266" t="s">
        <v>17505</v>
      </c>
      <c r="C6266" t="s">
        <v>2989</v>
      </c>
      <c r="D6266" s="2">
        <v>97</v>
      </c>
    </row>
    <row r="6267" spans="1:4">
      <c r="A6267" s="1" t="s">
        <v>5431</v>
      </c>
      <c r="B6267" t="s">
        <v>17506</v>
      </c>
      <c r="C6267" t="s">
        <v>32493</v>
      </c>
      <c r="D6267" s="2">
        <v>97</v>
      </c>
    </row>
    <row r="6268" spans="1:4">
      <c r="A6268" s="1" t="s">
        <v>13311</v>
      </c>
      <c r="B6268" t="s">
        <v>22522</v>
      </c>
      <c r="C6268" t="s">
        <v>13311</v>
      </c>
      <c r="D6268" s="2">
        <v>92.45</v>
      </c>
    </row>
    <row r="6269" spans="1:4">
      <c r="A6269" s="1" t="s">
        <v>15884</v>
      </c>
      <c r="B6269" t="s">
        <v>24384</v>
      </c>
      <c r="C6269" t="s">
        <v>32494</v>
      </c>
      <c r="D6269" s="2">
        <v>92.45</v>
      </c>
    </row>
    <row r="6270" spans="1:4">
      <c r="A6270" s="1" t="s">
        <v>5426</v>
      </c>
      <c r="B6270" t="s">
        <v>17427</v>
      </c>
      <c r="C6270" t="s">
        <v>32495</v>
      </c>
      <c r="D6270" s="2">
        <v>97</v>
      </c>
    </row>
    <row r="6271" spans="1:4">
      <c r="A6271" s="1" t="s">
        <v>16136</v>
      </c>
      <c r="B6271" t="s">
        <v>24597</v>
      </c>
      <c r="C6271" t="s">
        <v>32496</v>
      </c>
      <c r="D6271" s="2">
        <v>160.31</v>
      </c>
    </row>
    <row r="6272" spans="1:4">
      <c r="A6272" s="1" t="s">
        <v>14362</v>
      </c>
      <c r="B6272" t="s">
        <v>23148</v>
      </c>
      <c r="C6272" t="s">
        <v>2926</v>
      </c>
      <c r="D6272" s="2">
        <v>101.77</v>
      </c>
    </row>
    <row r="6273" spans="1:4">
      <c r="A6273" s="1" t="s">
        <v>9311</v>
      </c>
      <c r="B6273" t="s">
        <v>18732</v>
      </c>
      <c r="C6273" t="s">
        <v>32497</v>
      </c>
      <c r="D6273" s="2">
        <v>164.39</v>
      </c>
    </row>
    <row r="6274" spans="1:4">
      <c r="A6274" s="1" t="s">
        <v>10146</v>
      </c>
      <c r="B6274" t="s">
        <v>19624</v>
      </c>
      <c r="C6274" t="s">
        <v>32498</v>
      </c>
      <c r="D6274" s="2">
        <v>110.24</v>
      </c>
    </row>
    <row r="6275" spans="1:4">
      <c r="A6275" s="1" t="s">
        <v>10282</v>
      </c>
      <c r="B6275" t="s">
        <v>19777</v>
      </c>
      <c r="C6275" t="s">
        <v>32499</v>
      </c>
      <c r="D6275" s="2">
        <v>19.41</v>
      </c>
    </row>
    <row r="6276" spans="1:4">
      <c r="A6276" s="1" t="s">
        <v>5586</v>
      </c>
      <c r="B6276" t="s">
        <v>21306</v>
      </c>
      <c r="C6276" t="s">
        <v>2935</v>
      </c>
      <c r="D6276" s="2">
        <v>160.31</v>
      </c>
    </row>
    <row r="6277" spans="1:4">
      <c r="A6277" s="1" t="s">
        <v>13410</v>
      </c>
      <c r="B6277" t="s">
        <v>22570</v>
      </c>
      <c r="C6277" t="s">
        <v>32500</v>
      </c>
      <c r="D6277" s="2">
        <v>397.32</v>
      </c>
    </row>
    <row r="6278" spans="1:4">
      <c r="A6278" s="1" t="s">
        <v>14361</v>
      </c>
      <c r="B6278" t="s">
        <v>23147</v>
      </c>
      <c r="C6278" t="s">
        <v>2918</v>
      </c>
      <c r="D6278" s="2">
        <v>59.42</v>
      </c>
    </row>
    <row r="6279" spans="1:4">
      <c r="A6279" s="1" t="s">
        <v>5732</v>
      </c>
      <c r="B6279" t="s">
        <v>19351</v>
      </c>
      <c r="C6279" t="s">
        <v>2904</v>
      </c>
      <c r="D6279" s="2">
        <v>209.17</v>
      </c>
    </row>
    <row r="6280" spans="1:4">
      <c r="A6280" s="1" t="s">
        <v>14385</v>
      </c>
      <c r="B6280" t="s">
        <v>23171</v>
      </c>
      <c r="C6280" t="s">
        <v>32501</v>
      </c>
      <c r="D6280" s="2">
        <v>58.91</v>
      </c>
    </row>
    <row r="6281" spans="1:4">
      <c r="A6281" s="1" t="s">
        <v>14021</v>
      </c>
      <c r="B6281" t="s">
        <v>22911</v>
      </c>
      <c r="C6281" t="s">
        <v>14021</v>
      </c>
      <c r="D6281" s="2">
        <v>805.875</v>
      </c>
    </row>
    <row r="6282" spans="1:4">
      <c r="A6282" s="1" t="s">
        <v>15040</v>
      </c>
      <c r="B6282" t="s">
        <v>23651</v>
      </c>
      <c r="C6282" t="s">
        <v>15040</v>
      </c>
      <c r="D6282" s="2">
        <v>696</v>
      </c>
    </row>
    <row r="6283" spans="1:4">
      <c r="A6283" s="1" t="s">
        <v>14839</v>
      </c>
      <c r="B6283" t="s">
        <v>23503</v>
      </c>
      <c r="C6283" t="s">
        <v>32502</v>
      </c>
      <c r="D6283" s="2">
        <v>257.76</v>
      </c>
    </row>
    <row r="6284" spans="1:4">
      <c r="A6284" s="1" t="s">
        <v>7804</v>
      </c>
      <c r="B6284" t="s">
        <v>16922</v>
      </c>
      <c r="C6284" t="s">
        <v>32503</v>
      </c>
      <c r="D6284" s="2">
        <v>250</v>
      </c>
    </row>
    <row r="6285" spans="1:4">
      <c r="A6285" s="1" t="s">
        <v>7793</v>
      </c>
      <c r="B6285" t="s">
        <v>16906</v>
      </c>
      <c r="C6285" t="s">
        <v>32504</v>
      </c>
      <c r="D6285" s="2">
        <v>378</v>
      </c>
    </row>
    <row r="6286" spans="1:4">
      <c r="A6286" s="1" t="s">
        <v>7768</v>
      </c>
      <c r="B6286" t="s">
        <v>16870</v>
      </c>
      <c r="C6286" t="s">
        <v>32505</v>
      </c>
      <c r="D6286" s="2">
        <v>225</v>
      </c>
    </row>
    <row r="6287" spans="1:4">
      <c r="A6287" s="1" t="s">
        <v>7829</v>
      </c>
      <c r="B6287" t="s">
        <v>16953</v>
      </c>
      <c r="C6287" t="s">
        <v>32506</v>
      </c>
      <c r="D6287" s="2">
        <v>315</v>
      </c>
    </row>
    <row r="6288" spans="1:4">
      <c r="A6288" s="1" t="s">
        <v>7857</v>
      </c>
      <c r="B6288" t="s">
        <v>16996</v>
      </c>
      <c r="C6288" t="s">
        <v>32507</v>
      </c>
      <c r="D6288" s="2">
        <v>345</v>
      </c>
    </row>
    <row r="6289" spans="1:4">
      <c r="A6289" s="1" t="s">
        <v>6785</v>
      </c>
      <c r="B6289" t="s">
        <v>17578</v>
      </c>
      <c r="C6289" t="s">
        <v>32508</v>
      </c>
      <c r="D6289" s="2">
        <v>357</v>
      </c>
    </row>
    <row r="6290" spans="1:4">
      <c r="A6290" s="1" t="s">
        <v>6784</v>
      </c>
      <c r="B6290" t="s">
        <v>17459</v>
      </c>
      <c r="C6290" t="s">
        <v>32509</v>
      </c>
      <c r="D6290" s="2">
        <v>152</v>
      </c>
    </row>
    <row r="6291" spans="1:4">
      <c r="A6291" s="1" t="s">
        <v>9180</v>
      </c>
      <c r="B6291" t="s">
        <v>18587</v>
      </c>
      <c r="C6291" t="s">
        <v>32510</v>
      </c>
      <c r="D6291" s="2">
        <v>358</v>
      </c>
    </row>
    <row r="6292" spans="1:4">
      <c r="A6292" s="1" t="s">
        <v>6782</v>
      </c>
      <c r="B6292" t="s">
        <v>17361</v>
      </c>
      <c r="C6292" t="s">
        <v>32511</v>
      </c>
      <c r="D6292" s="2">
        <v>302</v>
      </c>
    </row>
    <row r="6293" spans="1:4">
      <c r="A6293" s="1" t="s">
        <v>14696</v>
      </c>
      <c r="B6293" t="s">
        <v>23410</v>
      </c>
      <c r="C6293" t="s">
        <v>32512</v>
      </c>
      <c r="D6293" s="2">
        <v>340</v>
      </c>
    </row>
    <row r="6294" spans="1:4">
      <c r="A6294" s="1" t="s">
        <v>6800</v>
      </c>
      <c r="B6294" t="s">
        <v>22670</v>
      </c>
      <c r="C6294" t="s">
        <v>32513</v>
      </c>
      <c r="D6294" s="2">
        <v>302</v>
      </c>
    </row>
    <row r="6295" spans="1:4">
      <c r="A6295" s="1" t="s">
        <v>6802</v>
      </c>
      <c r="B6295" t="s">
        <v>22675</v>
      </c>
      <c r="C6295" t="s">
        <v>32514</v>
      </c>
      <c r="D6295" s="2">
        <v>378</v>
      </c>
    </row>
    <row r="6296" spans="1:4">
      <c r="A6296" s="1" t="s">
        <v>6799</v>
      </c>
      <c r="B6296" t="s">
        <v>22669</v>
      </c>
      <c r="C6296" t="s">
        <v>32515</v>
      </c>
      <c r="D6296" s="2">
        <v>283</v>
      </c>
    </row>
    <row r="6297" spans="1:4">
      <c r="A6297" s="1" t="s">
        <v>17288</v>
      </c>
      <c r="B6297" t="s">
        <v>17289</v>
      </c>
      <c r="C6297" t="s">
        <v>32516</v>
      </c>
      <c r="D6297" s="2">
        <v>238</v>
      </c>
    </row>
    <row r="6298" spans="1:4">
      <c r="A6298" s="1" t="s">
        <v>10157</v>
      </c>
      <c r="B6298" t="s">
        <v>19638</v>
      </c>
      <c r="C6298" t="s">
        <v>32517</v>
      </c>
      <c r="D6298" s="2">
        <v>303</v>
      </c>
    </row>
    <row r="6299" spans="1:4">
      <c r="A6299" s="1" t="s">
        <v>6801</v>
      </c>
      <c r="B6299" t="s">
        <v>22674</v>
      </c>
      <c r="C6299" t="s">
        <v>32518</v>
      </c>
      <c r="D6299" s="2">
        <v>340</v>
      </c>
    </row>
    <row r="6300" spans="1:4">
      <c r="A6300" s="1" t="s">
        <v>6794</v>
      </c>
      <c r="B6300" t="s">
        <v>20843</v>
      </c>
      <c r="C6300" t="s">
        <v>32519</v>
      </c>
      <c r="D6300" s="2">
        <v>227</v>
      </c>
    </row>
    <row r="6301" spans="1:4">
      <c r="A6301" s="1" t="s">
        <v>8334</v>
      </c>
      <c r="B6301" t="s">
        <v>17575</v>
      </c>
      <c r="C6301" t="s">
        <v>32520</v>
      </c>
      <c r="D6301" s="2">
        <v>35</v>
      </c>
    </row>
    <row r="6302" spans="1:4">
      <c r="A6302" s="1" t="s">
        <v>6781</v>
      </c>
      <c r="B6302" t="s">
        <v>17168</v>
      </c>
      <c r="C6302" t="s">
        <v>32521</v>
      </c>
      <c r="D6302" s="2">
        <v>24</v>
      </c>
    </row>
    <row r="6303" spans="1:4">
      <c r="A6303" s="1" t="s">
        <v>6789</v>
      </c>
      <c r="B6303" t="s">
        <v>18153</v>
      </c>
      <c r="C6303" t="s">
        <v>6789</v>
      </c>
      <c r="D6303" s="2">
        <v>39.200000000000003</v>
      </c>
    </row>
    <row r="6304" spans="1:4">
      <c r="A6304" s="1" t="s">
        <v>7907</v>
      </c>
      <c r="B6304" t="s">
        <v>17083</v>
      </c>
      <c r="C6304" t="s">
        <v>32522</v>
      </c>
      <c r="D6304" s="2">
        <v>221</v>
      </c>
    </row>
    <row r="6305" spans="1:4">
      <c r="A6305" s="1" t="s">
        <v>7905</v>
      </c>
      <c r="B6305" t="s">
        <v>17081</v>
      </c>
      <c r="C6305" t="s">
        <v>32523</v>
      </c>
      <c r="D6305" s="2">
        <v>136</v>
      </c>
    </row>
    <row r="6306" spans="1:4">
      <c r="A6306" s="1" t="s">
        <v>21398</v>
      </c>
      <c r="B6306" t="s">
        <v>21399</v>
      </c>
      <c r="C6306" t="s">
        <v>32524</v>
      </c>
      <c r="D6306" s="2">
        <v>360.8</v>
      </c>
    </row>
    <row r="6307" spans="1:4">
      <c r="A6307" s="1" t="s">
        <v>6780</v>
      </c>
      <c r="B6307" t="s">
        <v>17080</v>
      </c>
      <c r="C6307" t="s">
        <v>32525</v>
      </c>
      <c r="D6307" s="2">
        <v>73</v>
      </c>
    </row>
    <row r="6308" spans="1:4">
      <c r="A6308" s="1" t="s">
        <v>6805</v>
      </c>
      <c r="B6308" t="s">
        <v>23886</v>
      </c>
      <c r="C6308" t="s">
        <v>32526</v>
      </c>
      <c r="D6308" s="2">
        <v>329.8</v>
      </c>
    </row>
    <row r="6309" spans="1:4">
      <c r="A6309" s="1" t="s">
        <v>9982</v>
      </c>
      <c r="B6309" t="s">
        <v>19465</v>
      </c>
      <c r="C6309" t="s">
        <v>32527</v>
      </c>
      <c r="D6309" s="2">
        <v>133.97999999999999</v>
      </c>
    </row>
    <row r="6310" spans="1:4">
      <c r="A6310" s="1" t="s">
        <v>10194</v>
      </c>
      <c r="B6310" t="s">
        <v>19684</v>
      </c>
      <c r="C6310" t="s">
        <v>32528</v>
      </c>
      <c r="D6310" s="2">
        <v>191</v>
      </c>
    </row>
    <row r="6311" spans="1:4">
      <c r="A6311" s="1" t="s">
        <v>10201</v>
      </c>
      <c r="B6311" t="s">
        <v>19693</v>
      </c>
      <c r="C6311" t="s">
        <v>32529</v>
      </c>
      <c r="D6311" s="2">
        <v>79</v>
      </c>
    </row>
    <row r="6312" spans="1:4">
      <c r="A6312" s="1" t="s">
        <v>6806</v>
      </c>
      <c r="B6312" t="s">
        <v>24599</v>
      </c>
      <c r="C6312" t="s">
        <v>32530</v>
      </c>
      <c r="D6312" s="2">
        <v>259</v>
      </c>
    </row>
    <row r="6313" spans="1:4">
      <c r="A6313" s="1" t="s">
        <v>16138</v>
      </c>
      <c r="B6313" t="s">
        <v>24598</v>
      </c>
      <c r="C6313" t="s">
        <v>32531</v>
      </c>
      <c r="D6313" s="2">
        <v>330</v>
      </c>
    </row>
    <row r="6314" spans="1:4">
      <c r="A6314" s="1" t="s">
        <v>6804</v>
      </c>
      <c r="B6314" t="s">
        <v>23571</v>
      </c>
      <c r="C6314" t="s">
        <v>32532</v>
      </c>
      <c r="D6314" s="2">
        <v>248.64</v>
      </c>
    </row>
    <row r="6315" spans="1:4">
      <c r="A6315" s="1" t="s">
        <v>11469</v>
      </c>
      <c r="B6315" t="s">
        <v>20877</v>
      </c>
      <c r="C6315" t="s">
        <v>32533</v>
      </c>
      <c r="D6315" s="2">
        <v>147</v>
      </c>
    </row>
    <row r="6316" spans="1:4">
      <c r="A6316" s="1" t="s">
        <v>13359</v>
      </c>
      <c r="B6316" t="s">
        <v>22543</v>
      </c>
      <c r="C6316" t="s">
        <v>32534</v>
      </c>
      <c r="D6316" s="2">
        <v>172</v>
      </c>
    </row>
    <row r="6317" spans="1:4">
      <c r="A6317" s="1" t="s">
        <v>6797</v>
      </c>
      <c r="B6317" t="s">
        <v>22351</v>
      </c>
      <c r="C6317" t="s">
        <v>32535</v>
      </c>
      <c r="D6317" s="2">
        <v>118</v>
      </c>
    </row>
    <row r="6318" spans="1:4">
      <c r="A6318" s="1" t="s">
        <v>683</v>
      </c>
      <c r="B6318" t="s">
        <v>20726</v>
      </c>
      <c r="C6318" t="s">
        <v>32536</v>
      </c>
      <c r="D6318" s="2">
        <v>423</v>
      </c>
    </row>
    <row r="6319" spans="1:4">
      <c r="A6319" s="1" t="s">
        <v>684</v>
      </c>
      <c r="B6319" t="s">
        <v>22627</v>
      </c>
      <c r="C6319" t="s">
        <v>32537</v>
      </c>
      <c r="D6319" s="2">
        <v>423</v>
      </c>
    </row>
    <row r="6320" spans="1:4">
      <c r="A6320" s="1" t="s">
        <v>686</v>
      </c>
      <c r="B6320" t="s">
        <v>20728</v>
      </c>
      <c r="C6320" t="s">
        <v>32538</v>
      </c>
      <c r="D6320" s="2">
        <v>247</v>
      </c>
    </row>
    <row r="6321" spans="1:4">
      <c r="A6321" s="1" t="s">
        <v>687</v>
      </c>
      <c r="B6321" t="s">
        <v>24005</v>
      </c>
      <c r="C6321" t="s">
        <v>32539</v>
      </c>
      <c r="D6321" s="2">
        <v>247</v>
      </c>
    </row>
    <row r="6322" spans="1:4">
      <c r="A6322" s="1" t="s">
        <v>685</v>
      </c>
      <c r="B6322" t="s">
        <v>20729</v>
      </c>
      <c r="C6322" t="s">
        <v>32540</v>
      </c>
      <c r="D6322" s="2">
        <v>382</v>
      </c>
    </row>
    <row r="6323" spans="1:4">
      <c r="A6323" s="1" t="s">
        <v>11321</v>
      </c>
      <c r="B6323" t="s">
        <v>20727</v>
      </c>
      <c r="C6323" t="s">
        <v>32541</v>
      </c>
      <c r="D6323" s="2">
        <v>96</v>
      </c>
    </row>
    <row r="6324" spans="1:4">
      <c r="A6324" s="1" t="s">
        <v>689</v>
      </c>
      <c r="B6324" t="s">
        <v>17147</v>
      </c>
      <c r="C6324" t="s">
        <v>32542</v>
      </c>
      <c r="D6324" s="2">
        <v>292</v>
      </c>
    </row>
    <row r="6325" spans="1:4">
      <c r="A6325" s="1" t="s">
        <v>688</v>
      </c>
      <c r="B6325" t="s">
        <v>22628</v>
      </c>
      <c r="C6325" t="s">
        <v>32543</v>
      </c>
      <c r="D6325" s="2">
        <v>175.5</v>
      </c>
    </row>
    <row r="6326" spans="1:4">
      <c r="A6326" s="1" t="s">
        <v>690</v>
      </c>
      <c r="B6326" t="s">
        <v>17201</v>
      </c>
      <c r="C6326" t="s">
        <v>32544</v>
      </c>
      <c r="D6326" s="2">
        <v>292</v>
      </c>
    </row>
    <row r="6327" spans="1:4">
      <c r="A6327" s="1" t="s">
        <v>6786</v>
      </c>
      <c r="B6327" t="s">
        <v>17610</v>
      </c>
      <c r="C6327" t="s">
        <v>32545</v>
      </c>
      <c r="D6327" s="2">
        <v>155.94999999999999</v>
      </c>
    </row>
    <row r="6328" spans="1:4">
      <c r="A6328" s="1" t="s">
        <v>6791</v>
      </c>
      <c r="B6328" t="s">
        <v>19771</v>
      </c>
      <c r="C6328" t="s">
        <v>2410</v>
      </c>
      <c r="D6328" s="2">
        <v>296</v>
      </c>
    </row>
    <row r="6329" spans="1:4">
      <c r="A6329" s="1" t="s">
        <v>6793</v>
      </c>
      <c r="B6329" t="s">
        <v>20531</v>
      </c>
      <c r="C6329" t="s">
        <v>2413</v>
      </c>
      <c r="D6329" s="2">
        <v>424</v>
      </c>
    </row>
    <row r="6330" spans="1:4">
      <c r="A6330" s="1" t="s">
        <v>6803</v>
      </c>
      <c r="B6330" t="s">
        <v>23382</v>
      </c>
      <c r="C6330" t="s">
        <v>2411</v>
      </c>
      <c r="D6330" s="2">
        <v>392</v>
      </c>
    </row>
    <row r="6331" spans="1:4">
      <c r="A6331" s="1" t="s">
        <v>6792</v>
      </c>
      <c r="B6331" t="s">
        <v>19800</v>
      </c>
      <c r="C6331" t="s">
        <v>32546</v>
      </c>
      <c r="D6331" s="2">
        <v>264</v>
      </c>
    </row>
    <row r="6332" spans="1:4">
      <c r="A6332" s="1" t="s">
        <v>6796</v>
      </c>
      <c r="B6332" t="s">
        <v>22056</v>
      </c>
      <c r="C6332" t="s">
        <v>32547</v>
      </c>
      <c r="D6332" s="2">
        <v>392</v>
      </c>
    </row>
    <row r="6333" spans="1:4">
      <c r="A6333" s="1" t="s">
        <v>6795</v>
      </c>
      <c r="B6333" t="s">
        <v>21554</v>
      </c>
      <c r="C6333" t="s">
        <v>32548</v>
      </c>
      <c r="D6333" s="2">
        <v>400</v>
      </c>
    </row>
    <row r="6334" spans="1:4">
      <c r="A6334" s="1" t="s">
        <v>6787</v>
      </c>
      <c r="B6334" t="s">
        <v>17613</v>
      </c>
      <c r="C6334" t="s">
        <v>32549</v>
      </c>
      <c r="D6334" s="2">
        <v>217</v>
      </c>
    </row>
    <row r="6335" spans="1:4">
      <c r="A6335" s="1" t="s">
        <v>8378</v>
      </c>
      <c r="B6335" t="s">
        <v>17635</v>
      </c>
      <c r="C6335" t="s">
        <v>2412</v>
      </c>
      <c r="D6335" s="2">
        <v>485</v>
      </c>
    </row>
    <row r="6336" spans="1:4">
      <c r="A6336" s="1" t="s">
        <v>8135</v>
      </c>
      <c r="B6336" t="s">
        <v>17345</v>
      </c>
      <c r="C6336" t="s">
        <v>32550</v>
      </c>
      <c r="D6336" s="2">
        <v>88.7</v>
      </c>
    </row>
    <row r="6337" spans="1:4">
      <c r="A6337" s="1" t="s">
        <v>6788</v>
      </c>
      <c r="B6337" t="s">
        <v>17862</v>
      </c>
      <c r="C6337" t="s">
        <v>32551</v>
      </c>
      <c r="D6337" s="2">
        <v>87.7</v>
      </c>
    </row>
    <row r="6338" spans="1:4">
      <c r="A6338" s="1" t="s">
        <v>6783</v>
      </c>
      <c r="B6338" t="s">
        <v>17436</v>
      </c>
      <c r="C6338" t="s">
        <v>32552</v>
      </c>
      <c r="D6338" s="2">
        <v>203.2</v>
      </c>
    </row>
    <row r="6339" spans="1:4">
      <c r="A6339" s="1" t="s">
        <v>6798</v>
      </c>
      <c r="B6339" t="s">
        <v>22542</v>
      </c>
      <c r="C6339" t="s">
        <v>32553</v>
      </c>
      <c r="D6339" s="2">
        <v>217</v>
      </c>
    </row>
    <row r="6340" spans="1:4">
      <c r="A6340" s="1" t="s">
        <v>12181</v>
      </c>
      <c r="B6340" t="s">
        <v>21605</v>
      </c>
      <c r="C6340" t="s">
        <v>32554</v>
      </c>
      <c r="D6340" s="2">
        <v>109</v>
      </c>
    </row>
    <row r="6341" spans="1:4">
      <c r="A6341" s="1" t="s">
        <v>9596</v>
      </c>
      <c r="B6341" t="s">
        <v>19021</v>
      </c>
      <c r="C6341" t="s">
        <v>32555</v>
      </c>
      <c r="D6341" s="2">
        <v>696.54</v>
      </c>
    </row>
    <row r="6342" spans="1:4">
      <c r="A6342" s="1" t="s">
        <v>8387</v>
      </c>
      <c r="B6342" t="s">
        <v>17645</v>
      </c>
      <c r="C6342" t="s">
        <v>32556</v>
      </c>
      <c r="D6342" s="2">
        <v>297</v>
      </c>
    </row>
    <row r="6343" spans="1:4">
      <c r="A6343" s="1" t="s">
        <v>1128</v>
      </c>
      <c r="B6343" t="s">
        <v>19017</v>
      </c>
      <c r="C6343" t="s">
        <v>32557</v>
      </c>
      <c r="D6343" s="2">
        <v>688.34</v>
      </c>
    </row>
    <row r="6344" spans="1:4">
      <c r="A6344" s="1" t="s">
        <v>10008</v>
      </c>
      <c r="B6344" t="s">
        <v>19498</v>
      </c>
      <c r="C6344" t="s">
        <v>32558</v>
      </c>
      <c r="D6344" s="2">
        <v>650</v>
      </c>
    </row>
    <row r="6345" spans="1:4">
      <c r="A6345" s="1" t="s">
        <v>9175</v>
      </c>
      <c r="B6345" t="s">
        <v>18579</v>
      </c>
      <c r="C6345" t="s">
        <v>32559</v>
      </c>
      <c r="D6345" s="2">
        <v>650</v>
      </c>
    </row>
    <row r="6346" spans="1:4">
      <c r="A6346" s="1" t="s">
        <v>14024</v>
      </c>
      <c r="B6346" t="s">
        <v>22912</v>
      </c>
      <c r="C6346" t="s">
        <v>32560</v>
      </c>
      <c r="D6346" s="2">
        <v>650</v>
      </c>
    </row>
    <row r="6347" spans="1:4">
      <c r="A6347" s="1" t="s">
        <v>1129</v>
      </c>
      <c r="B6347" t="s">
        <v>16810</v>
      </c>
      <c r="C6347" t="s">
        <v>32561</v>
      </c>
      <c r="D6347" s="2">
        <v>690.45</v>
      </c>
    </row>
    <row r="6348" spans="1:4">
      <c r="A6348" s="1" t="s">
        <v>1127</v>
      </c>
      <c r="B6348" t="s">
        <v>16679</v>
      </c>
      <c r="C6348" t="s">
        <v>32562</v>
      </c>
      <c r="D6348" s="2">
        <v>1016</v>
      </c>
    </row>
    <row r="6349" spans="1:4">
      <c r="A6349" s="1" t="s">
        <v>1126</v>
      </c>
      <c r="B6349" t="s">
        <v>17207</v>
      </c>
      <c r="C6349" t="s">
        <v>32563</v>
      </c>
      <c r="D6349" s="2">
        <v>1016</v>
      </c>
    </row>
    <row r="6350" spans="1:4">
      <c r="A6350" s="1" t="s">
        <v>6779</v>
      </c>
      <c r="B6350" t="s">
        <v>17057</v>
      </c>
      <c r="C6350" t="s">
        <v>32564</v>
      </c>
      <c r="D6350" s="2">
        <v>650</v>
      </c>
    </row>
    <row r="6351" spans="1:4">
      <c r="A6351" s="1" t="s">
        <v>10007</v>
      </c>
      <c r="B6351" t="s">
        <v>19497</v>
      </c>
      <c r="C6351" t="s">
        <v>32565</v>
      </c>
      <c r="D6351" s="2">
        <v>783</v>
      </c>
    </row>
    <row r="6352" spans="1:4">
      <c r="A6352" s="1" t="s">
        <v>6790</v>
      </c>
      <c r="B6352" t="s">
        <v>19341</v>
      </c>
      <c r="C6352" t="s">
        <v>32566</v>
      </c>
      <c r="D6352" s="2">
        <v>650</v>
      </c>
    </row>
    <row r="6353" spans="1:4">
      <c r="A6353" s="1" t="s">
        <v>5881</v>
      </c>
      <c r="B6353" t="s">
        <v>17898</v>
      </c>
      <c r="C6353" t="s">
        <v>32567</v>
      </c>
      <c r="D6353" s="2">
        <v>109.09</v>
      </c>
    </row>
    <row r="6354" spans="1:4">
      <c r="A6354" s="1" t="s">
        <v>8628</v>
      </c>
      <c r="B6354" t="s">
        <v>17939</v>
      </c>
      <c r="C6354" t="s">
        <v>8628</v>
      </c>
      <c r="D6354" s="2">
        <v>611</v>
      </c>
    </row>
    <row r="6355" spans="1:4">
      <c r="A6355" s="1" t="s">
        <v>13469</v>
      </c>
      <c r="B6355" t="s">
        <v>22602</v>
      </c>
      <c r="C6355" t="s">
        <v>32568</v>
      </c>
      <c r="D6355" s="2">
        <v>21.5</v>
      </c>
    </row>
    <row r="6356" spans="1:4">
      <c r="A6356" s="1" t="s">
        <v>10560</v>
      </c>
      <c r="B6356" t="s">
        <v>20049</v>
      </c>
      <c r="C6356" t="s">
        <v>32569</v>
      </c>
      <c r="D6356" s="2">
        <v>42.79</v>
      </c>
    </row>
    <row r="6357" spans="1:4">
      <c r="A6357" s="1" t="s">
        <v>14405</v>
      </c>
      <c r="B6357" t="s">
        <v>23197</v>
      </c>
      <c r="C6357" t="s">
        <v>32570</v>
      </c>
      <c r="D6357" s="2">
        <v>48.58</v>
      </c>
    </row>
    <row r="6358" spans="1:4">
      <c r="A6358" s="1" t="s">
        <v>11251</v>
      </c>
      <c r="B6358" t="s">
        <v>20660</v>
      </c>
      <c r="C6358" t="s">
        <v>32571</v>
      </c>
      <c r="D6358" s="2">
        <v>1159.5803000000001</v>
      </c>
    </row>
    <row r="6359" spans="1:4">
      <c r="A6359" s="1" t="s">
        <v>8109</v>
      </c>
      <c r="B6359" t="s">
        <v>17329</v>
      </c>
      <c r="C6359" t="s">
        <v>32572</v>
      </c>
      <c r="D6359" s="2">
        <v>306</v>
      </c>
    </row>
    <row r="6360" spans="1:4">
      <c r="A6360" s="1" t="s">
        <v>8310</v>
      </c>
      <c r="B6360" t="s">
        <v>17550</v>
      </c>
      <c r="C6360" t="s">
        <v>32573</v>
      </c>
      <c r="D6360" s="2">
        <v>359</v>
      </c>
    </row>
    <row r="6361" spans="1:4">
      <c r="A6361" s="1" t="s">
        <v>14748</v>
      </c>
      <c r="B6361" t="s">
        <v>23441</v>
      </c>
      <c r="C6361" t="s">
        <v>32574</v>
      </c>
      <c r="D6361" s="2">
        <v>1190</v>
      </c>
    </row>
    <row r="6362" spans="1:4">
      <c r="A6362" s="1" t="s">
        <v>11188</v>
      </c>
      <c r="B6362" t="s">
        <v>20596</v>
      </c>
      <c r="C6362" t="s">
        <v>32575</v>
      </c>
      <c r="D6362" s="2">
        <v>1200</v>
      </c>
    </row>
    <row r="6363" spans="1:4">
      <c r="A6363" s="1" t="s">
        <v>5425</v>
      </c>
      <c r="B6363" t="s">
        <v>17266</v>
      </c>
      <c r="C6363" t="s">
        <v>32576</v>
      </c>
      <c r="D6363" s="2">
        <v>108</v>
      </c>
    </row>
    <row r="6364" spans="1:4">
      <c r="A6364" s="1" t="s">
        <v>5424</v>
      </c>
      <c r="B6364" t="s">
        <v>16568</v>
      </c>
      <c r="C6364" t="s">
        <v>32577</v>
      </c>
      <c r="D6364" s="2">
        <v>159</v>
      </c>
    </row>
    <row r="6365" spans="1:4">
      <c r="A6365" s="1" t="s">
        <v>13555</v>
      </c>
      <c r="B6365" t="s">
        <v>22641</v>
      </c>
      <c r="C6365" t="s">
        <v>32578</v>
      </c>
      <c r="D6365" s="2">
        <v>70.39</v>
      </c>
    </row>
    <row r="6366" spans="1:4">
      <c r="A6366" s="1" t="s">
        <v>11786</v>
      </c>
      <c r="B6366" t="s">
        <v>21235</v>
      </c>
      <c r="C6366" t="s">
        <v>32579</v>
      </c>
      <c r="D6366" s="2">
        <v>203</v>
      </c>
    </row>
    <row r="6367" spans="1:4">
      <c r="A6367" s="1" t="s">
        <v>11879</v>
      </c>
      <c r="B6367" t="s">
        <v>21303</v>
      </c>
      <c r="C6367" t="s">
        <v>32580</v>
      </c>
      <c r="D6367" s="2">
        <v>175</v>
      </c>
    </row>
    <row r="6368" spans="1:4">
      <c r="A6368" s="1" t="s">
        <v>15146</v>
      </c>
      <c r="B6368" t="s">
        <v>23728</v>
      </c>
      <c r="C6368" t="s">
        <v>32581</v>
      </c>
      <c r="D6368" s="2">
        <v>203</v>
      </c>
    </row>
    <row r="6369" spans="1:4">
      <c r="A6369" s="1" t="s">
        <v>15145</v>
      </c>
      <c r="B6369" t="s">
        <v>23727</v>
      </c>
      <c r="C6369" t="s">
        <v>32582</v>
      </c>
      <c r="D6369" s="2">
        <v>193</v>
      </c>
    </row>
    <row r="6370" spans="1:4">
      <c r="A6370" s="1" t="s">
        <v>15173</v>
      </c>
      <c r="B6370" t="s">
        <v>23759</v>
      </c>
      <c r="C6370" t="s">
        <v>32583</v>
      </c>
      <c r="D6370" s="2">
        <v>285</v>
      </c>
    </row>
    <row r="6371" spans="1:4">
      <c r="A6371" s="1" t="s">
        <v>10578</v>
      </c>
      <c r="B6371" t="s">
        <v>20070</v>
      </c>
      <c r="C6371" t="s">
        <v>32584</v>
      </c>
      <c r="D6371" s="2">
        <v>215</v>
      </c>
    </row>
    <row r="6372" spans="1:4">
      <c r="A6372" s="1" t="s">
        <v>15147</v>
      </c>
      <c r="B6372" t="s">
        <v>23729</v>
      </c>
      <c r="C6372" t="s">
        <v>32585</v>
      </c>
      <c r="D6372" s="2">
        <v>170</v>
      </c>
    </row>
    <row r="6373" spans="1:4">
      <c r="A6373" s="1" t="s">
        <v>11975</v>
      </c>
      <c r="B6373" t="s">
        <v>21381</v>
      </c>
      <c r="C6373" t="s">
        <v>32586</v>
      </c>
      <c r="D6373" s="2">
        <v>138.81</v>
      </c>
    </row>
    <row r="6374" spans="1:4">
      <c r="A6374" s="1" t="s">
        <v>14538</v>
      </c>
      <c r="B6374" t="s">
        <v>23312</v>
      </c>
      <c r="C6374" t="s">
        <v>32587</v>
      </c>
      <c r="D6374" s="2">
        <v>114.13</v>
      </c>
    </row>
    <row r="6375" spans="1:4">
      <c r="A6375" s="1" t="s">
        <v>7838</v>
      </c>
      <c r="B6375" t="s">
        <v>16963</v>
      </c>
      <c r="C6375" t="s">
        <v>7838</v>
      </c>
      <c r="D6375" s="2">
        <v>480</v>
      </c>
    </row>
    <row r="6376" spans="1:4">
      <c r="A6376" s="1" t="s">
        <v>15471</v>
      </c>
      <c r="B6376" t="s">
        <v>24020</v>
      </c>
      <c r="C6376" t="s">
        <v>32588</v>
      </c>
      <c r="D6376" s="2">
        <v>1500</v>
      </c>
    </row>
    <row r="6377" spans="1:4">
      <c r="A6377" s="1" t="s">
        <v>278</v>
      </c>
      <c r="B6377" t="s">
        <v>22254</v>
      </c>
      <c r="C6377" t="s">
        <v>4128</v>
      </c>
      <c r="D6377" s="2">
        <v>103.98</v>
      </c>
    </row>
    <row r="6378" spans="1:4">
      <c r="A6378" s="1" t="s">
        <v>14963</v>
      </c>
      <c r="B6378" t="s">
        <v>23587</v>
      </c>
      <c r="C6378" t="s">
        <v>32589</v>
      </c>
      <c r="D6378" s="2">
        <v>44.52</v>
      </c>
    </row>
    <row r="6379" spans="1:4">
      <c r="A6379" s="1" t="s">
        <v>280</v>
      </c>
      <c r="B6379" t="s">
        <v>21223</v>
      </c>
      <c r="C6379" t="s">
        <v>4122</v>
      </c>
      <c r="D6379" s="2">
        <v>86.34</v>
      </c>
    </row>
    <row r="6380" spans="1:4">
      <c r="A6380" s="1" t="s">
        <v>10656</v>
      </c>
      <c r="B6380" t="s">
        <v>20130</v>
      </c>
      <c r="C6380" t="s">
        <v>32590</v>
      </c>
      <c r="D6380" s="2">
        <v>150.4</v>
      </c>
    </row>
    <row r="6381" spans="1:4">
      <c r="A6381" s="1" t="s">
        <v>10593</v>
      </c>
      <c r="B6381" t="s">
        <v>20093</v>
      </c>
      <c r="C6381" t="s">
        <v>32591</v>
      </c>
      <c r="D6381" s="2">
        <v>96</v>
      </c>
    </row>
    <row r="6382" spans="1:4">
      <c r="A6382" s="1" t="s">
        <v>10037</v>
      </c>
      <c r="B6382" t="s">
        <v>19527</v>
      </c>
      <c r="C6382" t="s">
        <v>32592</v>
      </c>
      <c r="D6382" s="2">
        <v>135</v>
      </c>
    </row>
    <row r="6383" spans="1:4">
      <c r="A6383" s="1" t="s">
        <v>14438</v>
      </c>
      <c r="B6383" t="s">
        <v>23223</v>
      </c>
      <c r="C6383" t="s">
        <v>32593</v>
      </c>
      <c r="D6383" s="2">
        <v>166.14</v>
      </c>
    </row>
    <row r="6384" spans="1:4">
      <c r="A6384" s="1" t="s">
        <v>11882</v>
      </c>
      <c r="B6384" t="s">
        <v>21304</v>
      </c>
      <c r="C6384" t="s">
        <v>2048</v>
      </c>
      <c r="D6384" s="2">
        <v>62.21</v>
      </c>
    </row>
    <row r="6385" spans="1:4">
      <c r="A6385" s="1" t="s">
        <v>10597</v>
      </c>
      <c r="B6385" t="s">
        <v>20096</v>
      </c>
      <c r="C6385" t="s">
        <v>32594</v>
      </c>
      <c r="D6385" s="2">
        <v>166.14</v>
      </c>
    </row>
    <row r="6386" spans="1:4">
      <c r="A6386" s="1" t="s">
        <v>5575</v>
      </c>
      <c r="B6386" t="s">
        <v>23970</v>
      </c>
      <c r="C6386" t="s">
        <v>32595</v>
      </c>
      <c r="D6386" s="2">
        <v>153.57</v>
      </c>
    </row>
    <row r="6387" spans="1:4">
      <c r="A6387" s="1" t="s">
        <v>11637</v>
      </c>
      <c r="B6387" t="s">
        <v>21044</v>
      </c>
      <c r="C6387" t="s">
        <v>32596</v>
      </c>
      <c r="D6387" s="2">
        <v>171</v>
      </c>
    </row>
    <row r="6388" spans="1:4">
      <c r="A6388" s="1" t="s">
        <v>8969</v>
      </c>
      <c r="B6388" t="s">
        <v>18313</v>
      </c>
      <c r="C6388" t="s">
        <v>32597</v>
      </c>
      <c r="D6388" s="2">
        <v>144.37</v>
      </c>
    </row>
    <row r="6389" spans="1:4">
      <c r="A6389" s="1" t="s">
        <v>10596</v>
      </c>
      <c r="B6389" t="s">
        <v>20095</v>
      </c>
      <c r="C6389" t="s">
        <v>32598</v>
      </c>
      <c r="D6389" s="2">
        <v>82.16</v>
      </c>
    </row>
    <row r="6390" spans="1:4">
      <c r="A6390" s="1" t="s">
        <v>405</v>
      </c>
      <c r="B6390" t="s">
        <v>18258</v>
      </c>
      <c r="C6390" t="s">
        <v>32599</v>
      </c>
      <c r="D6390" s="2">
        <v>146.4</v>
      </c>
    </row>
    <row r="6391" spans="1:4">
      <c r="A6391" s="1" t="s">
        <v>11425</v>
      </c>
      <c r="B6391" t="s">
        <v>20827</v>
      </c>
      <c r="C6391" t="s">
        <v>32600</v>
      </c>
      <c r="D6391" s="2">
        <v>210.11</v>
      </c>
    </row>
    <row r="6392" spans="1:4">
      <c r="A6392" s="1" t="s">
        <v>5571</v>
      </c>
      <c r="B6392" t="s">
        <v>17917</v>
      </c>
      <c r="C6392" t="s">
        <v>2053</v>
      </c>
      <c r="D6392" s="2">
        <v>87.92</v>
      </c>
    </row>
    <row r="6393" spans="1:4">
      <c r="A6393" s="1" t="s">
        <v>7574</v>
      </c>
      <c r="B6393" t="s">
        <v>16610</v>
      </c>
      <c r="C6393" t="s">
        <v>32601</v>
      </c>
      <c r="D6393" s="2">
        <v>156.31</v>
      </c>
    </row>
    <row r="6394" spans="1:4">
      <c r="A6394" s="1" t="s">
        <v>406</v>
      </c>
      <c r="B6394" t="s">
        <v>21509</v>
      </c>
      <c r="C6394" t="s">
        <v>32602</v>
      </c>
      <c r="D6394" s="2">
        <v>120</v>
      </c>
    </row>
    <row r="6395" spans="1:4">
      <c r="A6395" s="1" t="s">
        <v>9769</v>
      </c>
      <c r="B6395" t="s">
        <v>19233</v>
      </c>
      <c r="C6395" t="s">
        <v>2117</v>
      </c>
      <c r="D6395" s="2">
        <v>137</v>
      </c>
    </row>
    <row r="6396" spans="1:4">
      <c r="A6396" s="1" t="s">
        <v>407</v>
      </c>
      <c r="B6396" t="s">
        <v>20512</v>
      </c>
      <c r="C6396" t="s">
        <v>32603</v>
      </c>
      <c r="D6396" s="2">
        <v>141.63999999999999</v>
      </c>
    </row>
    <row r="6397" spans="1:4">
      <c r="A6397" s="1" t="s">
        <v>7381</v>
      </c>
      <c r="B6397" t="s">
        <v>20372</v>
      </c>
      <c r="C6397" t="s">
        <v>32604</v>
      </c>
      <c r="D6397" s="2">
        <v>82</v>
      </c>
    </row>
    <row r="6398" spans="1:4">
      <c r="A6398" s="1" t="s">
        <v>8299</v>
      </c>
      <c r="B6398" t="s">
        <v>17539</v>
      </c>
      <c r="C6398" t="s">
        <v>32605</v>
      </c>
      <c r="D6398" s="2">
        <v>334</v>
      </c>
    </row>
    <row r="6399" spans="1:4">
      <c r="A6399" s="1" t="s">
        <v>7219</v>
      </c>
      <c r="B6399" t="s">
        <v>23464</v>
      </c>
      <c r="C6399" t="s">
        <v>32606</v>
      </c>
      <c r="D6399" s="2">
        <v>118</v>
      </c>
    </row>
    <row r="6400" spans="1:4">
      <c r="A6400" s="1" t="s">
        <v>9909</v>
      </c>
      <c r="B6400" t="s">
        <v>19400</v>
      </c>
      <c r="C6400" t="s">
        <v>9909</v>
      </c>
      <c r="D6400" s="2">
        <v>133.33000000000001</v>
      </c>
    </row>
    <row r="6401" spans="1:4">
      <c r="A6401" s="1" t="s">
        <v>14283</v>
      </c>
      <c r="B6401" t="s">
        <v>23088</v>
      </c>
      <c r="C6401" t="s">
        <v>32607</v>
      </c>
      <c r="D6401" s="2">
        <v>510</v>
      </c>
    </row>
    <row r="6402" spans="1:4">
      <c r="A6402" s="1" t="s">
        <v>288</v>
      </c>
      <c r="B6402" t="s">
        <v>19929</v>
      </c>
      <c r="C6402" t="s">
        <v>4127</v>
      </c>
      <c r="D6402" s="2">
        <v>97.87</v>
      </c>
    </row>
    <row r="6403" spans="1:4">
      <c r="A6403" s="1" t="s">
        <v>287</v>
      </c>
      <c r="B6403" t="s">
        <v>18969</v>
      </c>
      <c r="C6403" t="s">
        <v>32608</v>
      </c>
      <c r="D6403" s="2">
        <v>134.07</v>
      </c>
    </row>
    <row r="6404" spans="1:4">
      <c r="A6404" s="1" t="s">
        <v>290</v>
      </c>
      <c r="B6404" t="s">
        <v>19088</v>
      </c>
      <c r="C6404" t="s">
        <v>4097</v>
      </c>
      <c r="D6404" s="2">
        <v>32.58</v>
      </c>
    </row>
    <row r="6405" spans="1:4">
      <c r="A6405" s="1" t="s">
        <v>289</v>
      </c>
      <c r="B6405" t="s">
        <v>19087</v>
      </c>
      <c r="C6405" t="s">
        <v>4096</v>
      </c>
      <c r="D6405" s="2">
        <v>31.61</v>
      </c>
    </row>
    <row r="6406" spans="1:4">
      <c r="A6406" s="1" t="s">
        <v>291</v>
      </c>
      <c r="B6406" t="s">
        <v>17431</v>
      </c>
      <c r="C6406" t="s">
        <v>4102</v>
      </c>
      <c r="D6406" s="2">
        <v>48.67</v>
      </c>
    </row>
    <row r="6407" spans="1:4">
      <c r="A6407" s="1" t="s">
        <v>292</v>
      </c>
      <c r="B6407" t="s">
        <v>17432</v>
      </c>
      <c r="C6407" t="s">
        <v>4112</v>
      </c>
      <c r="D6407" s="2">
        <v>79.099999999999994</v>
      </c>
    </row>
    <row r="6408" spans="1:4">
      <c r="A6408" s="1" t="s">
        <v>293</v>
      </c>
      <c r="B6408" t="s">
        <v>18028</v>
      </c>
      <c r="C6408" t="s">
        <v>4106</v>
      </c>
      <c r="D6408" s="2">
        <v>58.74</v>
      </c>
    </row>
    <row r="6409" spans="1:4">
      <c r="A6409" s="1" t="s">
        <v>294</v>
      </c>
      <c r="B6409" t="s">
        <v>18025</v>
      </c>
      <c r="C6409" t="s">
        <v>4133</v>
      </c>
      <c r="D6409" s="2">
        <v>15.78</v>
      </c>
    </row>
    <row r="6410" spans="1:4">
      <c r="A6410" s="1" t="s">
        <v>295</v>
      </c>
      <c r="B6410" t="s">
        <v>18026</v>
      </c>
      <c r="C6410" t="s">
        <v>4098</v>
      </c>
      <c r="D6410" s="2">
        <v>32.89</v>
      </c>
    </row>
    <row r="6411" spans="1:4">
      <c r="A6411" s="1" t="s">
        <v>21658</v>
      </c>
      <c r="B6411" t="s">
        <v>21659</v>
      </c>
      <c r="C6411" t="s">
        <v>21658</v>
      </c>
      <c r="D6411" s="2">
        <v>60</v>
      </c>
    </row>
    <row r="6412" spans="1:4">
      <c r="A6412" s="1" t="s">
        <v>7475</v>
      </c>
      <c r="B6412" t="s">
        <v>24235</v>
      </c>
      <c r="C6412" t="s">
        <v>32609</v>
      </c>
      <c r="D6412" s="2">
        <v>200</v>
      </c>
    </row>
    <row r="6413" spans="1:4">
      <c r="A6413" s="1" t="s">
        <v>6858</v>
      </c>
      <c r="B6413" t="s">
        <v>21864</v>
      </c>
      <c r="C6413" t="s">
        <v>32610</v>
      </c>
      <c r="D6413" s="2">
        <v>26.6</v>
      </c>
    </row>
    <row r="6414" spans="1:4">
      <c r="A6414" s="1" t="s">
        <v>6859</v>
      </c>
      <c r="B6414" t="s">
        <v>21865</v>
      </c>
      <c r="C6414" t="s">
        <v>32611</v>
      </c>
      <c r="D6414" s="2">
        <v>61</v>
      </c>
    </row>
    <row r="6415" spans="1:4">
      <c r="A6415" s="1" t="s">
        <v>8519</v>
      </c>
      <c r="B6415" t="s">
        <v>17813</v>
      </c>
      <c r="C6415" t="s">
        <v>32612</v>
      </c>
      <c r="D6415" s="2">
        <v>86</v>
      </c>
    </row>
    <row r="6416" spans="1:4">
      <c r="A6416" s="1" t="s">
        <v>8463</v>
      </c>
      <c r="B6416" t="s">
        <v>17743</v>
      </c>
      <c r="C6416" t="s">
        <v>32613</v>
      </c>
      <c r="D6416" s="2">
        <v>80</v>
      </c>
    </row>
    <row r="6417" spans="1:4">
      <c r="A6417" s="1" t="s">
        <v>6048</v>
      </c>
      <c r="B6417" t="s">
        <v>17309</v>
      </c>
      <c r="C6417" t="s">
        <v>32614</v>
      </c>
      <c r="D6417" s="2">
        <v>131.66999999999999</v>
      </c>
    </row>
    <row r="6418" spans="1:4">
      <c r="A6418" s="1" t="s">
        <v>6046</v>
      </c>
      <c r="B6418" t="s">
        <v>17306</v>
      </c>
      <c r="C6418" t="s">
        <v>32615</v>
      </c>
      <c r="D6418" s="2">
        <v>72.400000000000006</v>
      </c>
    </row>
    <row r="6419" spans="1:4">
      <c r="A6419" s="1" t="s">
        <v>6063</v>
      </c>
      <c r="B6419" t="s">
        <v>23094</v>
      </c>
      <c r="C6419" t="s">
        <v>32616</v>
      </c>
      <c r="D6419" s="2">
        <v>131.66999999999999</v>
      </c>
    </row>
    <row r="6420" spans="1:4">
      <c r="A6420" s="1" t="s">
        <v>6047</v>
      </c>
      <c r="B6420" t="s">
        <v>17308</v>
      </c>
      <c r="C6420" t="s">
        <v>32617</v>
      </c>
      <c r="D6420" s="2">
        <v>72.400000000000006</v>
      </c>
    </row>
    <row r="6421" spans="1:4">
      <c r="A6421" s="1" t="s">
        <v>6064</v>
      </c>
      <c r="B6421" t="s">
        <v>23096</v>
      </c>
      <c r="C6421" t="s">
        <v>32618</v>
      </c>
      <c r="D6421" s="2">
        <v>131.66999999999999</v>
      </c>
    </row>
    <row r="6422" spans="1:4">
      <c r="A6422" s="1" t="s">
        <v>14289</v>
      </c>
      <c r="B6422" t="s">
        <v>23095</v>
      </c>
      <c r="C6422" t="s">
        <v>32619</v>
      </c>
      <c r="D6422" s="2">
        <v>72.400000000000006</v>
      </c>
    </row>
    <row r="6423" spans="1:4">
      <c r="A6423" s="1" t="s">
        <v>17140</v>
      </c>
      <c r="B6423" t="s">
        <v>17141</v>
      </c>
      <c r="C6423" t="s">
        <v>32620</v>
      </c>
      <c r="D6423" s="2">
        <v>258</v>
      </c>
    </row>
    <row r="6424" spans="1:4">
      <c r="A6424" s="1" t="s">
        <v>9523</v>
      </c>
      <c r="B6424" t="s">
        <v>18955</v>
      </c>
      <c r="C6424" t="s">
        <v>32621</v>
      </c>
      <c r="D6424" s="2">
        <v>231.51</v>
      </c>
    </row>
    <row r="6425" spans="1:4">
      <c r="A6425" s="1" t="s">
        <v>9522</v>
      </c>
      <c r="B6425" t="s">
        <v>18954</v>
      </c>
      <c r="C6425" t="s">
        <v>32622</v>
      </c>
      <c r="D6425" s="2">
        <v>203.63</v>
      </c>
    </row>
    <row r="6426" spans="1:4">
      <c r="A6426" s="1" t="s">
        <v>9317</v>
      </c>
      <c r="B6426" t="s">
        <v>18737</v>
      </c>
      <c r="C6426" t="s">
        <v>32623</v>
      </c>
      <c r="D6426" s="2">
        <v>323.2</v>
      </c>
    </row>
    <row r="6427" spans="1:4">
      <c r="A6427" s="1" t="s">
        <v>9375</v>
      </c>
      <c r="B6427" t="s">
        <v>18788</v>
      </c>
      <c r="C6427" t="s">
        <v>32624</v>
      </c>
      <c r="D6427" s="2">
        <v>108.67</v>
      </c>
    </row>
    <row r="6428" spans="1:4">
      <c r="A6428" s="1" t="s">
        <v>9466</v>
      </c>
      <c r="B6428" t="s">
        <v>18895</v>
      </c>
      <c r="C6428" t="s">
        <v>32625</v>
      </c>
      <c r="D6428" s="2">
        <v>217.83</v>
      </c>
    </row>
    <row r="6429" spans="1:4">
      <c r="A6429" s="1" t="s">
        <v>862</v>
      </c>
      <c r="B6429" t="s">
        <v>22367</v>
      </c>
      <c r="C6429" t="s">
        <v>1858</v>
      </c>
      <c r="D6429" s="2">
        <v>142.69999999999999</v>
      </c>
    </row>
    <row r="6430" spans="1:4">
      <c r="A6430" s="1" t="s">
        <v>5671</v>
      </c>
      <c r="B6430" t="s">
        <v>22547</v>
      </c>
      <c r="C6430" t="s">
        <v>32626</v>
      </c>
      <c r="D6430" s="2">
        <v>140</v>
      </c>
    </row>
    <row r="6431" spans="1:4">
      <c r="A6431" s="1" t="s">
        <v>863</v>
      </c>
      <c r="B6431" t="s">
        <v>22366</v>
      </c>
      <c r="C6431" t="s">
        <v>1849</v>
      </c>
      <c r="D6431" s="2">
        <v>93</v>
      </c>
    </row>
    <row r="6432" spans="1:4">
      <c r="A6432" s="1" t="s">
        <v>5668</v>
      </c>
      <c r="B6432" t="s">
        <v>22369</v>
      </c>
      <c r="C6432" t="s">
        <v>32627</v>
      </c>
      <c r="D6432" s="2">
        <v>140</v>
      </c>
    </row>
    <row r="6433" spans="1:4">
      <c r="A6433" s="1" t="s">
        <v>5670</v>
      </c>
      <c r="B6433" t="s">
        <v>22371</v>
      </c>
      <c r="C6433" t="s">
        <v>32628</v>
      </c>
      <c r="D6433" s="2">
        <v>140</v>
      </c>
    </row>
    <row r="6434" spans="1:4">
      <c r="A6434" s="1" t="s">
        <v>5667</v>
      </c>
      <c r="B6434" t="s">
        <v>22368</v>
      </c>
      <c r="C6434" t="s">
        <v>32629</v>
      </c>
      <c r="D6434" s="2">
        <v>140</v>
      </c>
    </row>
    <row r="6435" spans="1:4">
      <c r="A6435" s="1" t="s">
        <v>5672</v>
      </c>
      <c r="B6435" t="s">
        <v>22548</v>
      </c>
      <c r="C6435" t="s">
        <v>32630</v>
      </c>
      <c r="D6435" s="2">
        <v>121.19</v>
      </c>
    </row>
    <row r="6436" spans="1:4">
      <c r="A6436" s="1" t="s">
        <v>5669</v>
      </c>
      <c r="B6436" t="s">
        <v>22370</v>
      </c>
      <c r="C6436" t="s">
        <v>32631</v>
      </c>
      <c r="D6436" s="2">
        <v>140</v>
      </c>
    </row>
    <row r="6437" spans="1:4">
      <c r="A6437" s="1" t="s">
        <v>16260</v>
      </c>
      <c r="B6437" t="s">
        <v>24711</v>
      </c>
      <c r="C6437" t="s">
        <v>32632</v>
      </c>
      <c r="D6437" s="2">
        <v>128</v>
      </c>
    </row>
    <row r="6438" spans="1:4">
      <c r="A6438" s="1" t="s">
        <v>860</v>
      </c>
      <c r="B6438" t="s">
        <v>23014</v>
      </c>
      <c r="C6438" t="s">
        <v>32633</v>
      </c>
      <c r="D6438" s="2">
        <v>144</v>
      </c>
    </row>
    <row r="6439" spans="1:4">
      <c r="A6439" s="1" t="s">
        <v>5664</v>
      </c>
      <c r="B6439" t="s">
        <v>20294</v>
      </c>
      <c r="C6439" t="s">
        <v>32634</v>
      </c>
      <c r="D6439" s="2">
        <v>93</v>
      </c>
    </row>
    <row r="6440" spans="1:4">
      <c r="A6440" s="1" t="s">
        <v>856</v>
      </c>
      <c r="B6440" t="s">
        <v>21298</v>
      </c>
      <c r="C6440" t="s">
        <v>32635</v>
      </c>
      <c r="D6440" s="2">
        <v>122</v>
      </c>
    </row>
    <row r="6441" spans="1:4">
      <c r="A6441" s="1" t="s">
        <v>5662</v>
      </c>
      <c r="B6441" t="s">
        <v>19031</v>
      </c>
      <c r="C6441" t="s">
        <v>32636</v>
      </c>
      <c r="D6441" s="2">
        <v>128.47999999999999</v>
      </c>
    </row>
    <row r="6442" spans="1:4">
      <c r="A6442" s="1" t="s">
        <v>859</v>
      </c>
      <c r="B6442" t="s">
        <v>19589</v>
      </c>
      <c r="C6442" t="s">
        <v>32637</v>
      </c>
      <c r="D6442" s="2">
        <v>98.69</v>
      </c>
    </row>
    <row r="6443" spans="1:4">
      <c r="A6443" s="1" t="s">
        <v>14360</v>
      </c>
      <c r="B6443" t="s">
        <v>23146</v>
      </c>
      <c r="C6443" t="s">
        <v>32638</v>
      </c>
      <c r="D6443" s="2">
        <v>150</v>
      </c>
    </row>
    <row r="6444" spans="1:4">
      <c r="A6444" s="1" t="s">
        <v>14506</v>
      </c>
      <c r="B6444" t="s">
        <v>23279</v>
      </c>
      <c r="C6444" t="s">
        <v>32639</v>
      </c>
      <c r="D6444" s="2">
        <v>110.38</v>
      </c>
    </row>
    <row r="6445" spans="1:4">
      <c r="A6445" s="1" t="s">
        <v>9602</v>
      </c>
      <c r="B6445" t="s">
        <v>19032</v>
      </c>
      <c r="C6445" t="s">
        <v>32640</v>
      </c>
      <c r="D6445" s="2">
        <v>172</v>
      </c>
    </row>
    <row r="6446" spans="1:4">
      <c r="A6446" s="1" t="s">
        <v>12223</v>
      </c>
      <c r="B6446" t="s">
        <v>21636</v>
      </c>
      <c r="C6446" t="s">
        <v>1859</v>
      </c>
      <c r="D6446" s="2">
        <v>142</v>
      </c>
    </row>
    <row r="6447" spans="1:4">
      <c r="A6447" s="1" t="s">
        <v>12228</v>
      </c>
      <c r="B6447" t="s">
        <v>21638</v>
      </c>
      <c r="C6447" t="s">
        <v>32641</v>
      </c>
      <c r="D6447" s="2">
        <v>159.69999999999999</v>
      </c>
    </row>
    <row r="6448" spans="1:4">
      <c r="A6448" s="1" t="s">
        <v>11122</v>
      </c>
      <c r="B6448" t="s">
        <v>20521</v>
      </c>
      <c r="C6448" t="s">
        <v>32642</v>
      </c>
      <c r="D6448" s="2">
        <v>145</v>
      </c>
    </row>
    <row r="6449" spans="1:4">
      <c r="A6449" s="1" t="s">
        <v>11123</v>
      </c>
      <c r="B6449" t="s">
        <v>20522</v>
      </c>
      <c r="C6449" t="s">
        <v>32643</v>
      </c>
      <c r="D6449" s="2">
        <v>136</v>
      </c>
    </row>
    <row r="6450" spans="1:4">
      <c r="A6450" s="1" t="s">
        <v>861</v>
      </c>
      <c r="B6450" t="s">
        <v>20975</v>
      </c>
      <c r="C6450" t="s">
        <v>32644</v>
      </c>
      <c r="D6450" s="2">
        <v>163</v>
      </c>
    </row>
    <row r="6451" spans="1:4">
      <c r="A6451" s="1" t="s">
        <v>8994</v>
      </c>
      <c r="B6451" t="s">
        <v>18335</v>
      </c>
      <c r="C6451" t="s">
        <v>32645</v>
      </c>
      <c r="D6451" s="2">
        <v>122</v>
      </c>
    </row>
    <row r="6452" spans="1:4">
      <c r="A6452" s="1" t="s">
        <v>19798</v>
      </c>
      <c r="B6452" t="s">
        <v>19799</v>
      </c>
      <c r="C6452" t="s">
        <v>32646</v>
      </c>
      <c r="D6452" s="2">
        <v>88</v>
      </c>
    </row>
    <row r="6453" spans="1:4">
      <c r="A6453" s="1" t="s">
        <v>5660</v>
      </c>
      <c r="B6453" t="s">
        <v>18689</v>
      </c>
      <c r="C6453" t="s">
        <v>1851</v>
      </c>
      <c r="D6453" s="2">
        <v>90</v>
      </c>
    </row>
    <row r="6454" spans="1:4">
      <c r="A6454" s="1" t="s">
        <v>5663</v>
      </c>
      <c r="B6454" t="s">
        <v>19585</v>
      </c>
      <c r="C6454" t="s">
        <v>32647</v>
      </c>
      <c r="D6454" s="2">
        <v>70.72</v>
      </c>
    </row>
    <row r="6455" spans="1:4">
      <c r="A6455" s="1" t="s">
        <v>12227</v>
      </c>
      <c r="B6455" t="s">
        <v>21637</v>
      </c>
      <c r="C6455" t="s">
        <v>32648</v>
      </c>
      <c r="D6455" s="2">
        <v>104.5</v>
      </c>
    </row>
    <row r="6456" spans="1:4">
      <c r="A6456" s="1" t="s">
        <v>10972</v>
      </c>
      <c r="B6456" t="s">
        <v>20396</v>
      </c>
      <c r="C6456" t="s">
        <v>32649</v>
      </c>
      <c r="D6456" s="2">
        <v>96</v>
      </c>
    </row>
    <row r="6457" spans="1:4">
      <c r="A6457" s="1" t="s">
        <v>15626</v>
      </c>
      <c r="B6457" t="s">
        <v>24162</v>
      </c>
      <c r="C6457" t="s">
        <v>32650</v>
      </c>
      <c r="D6457" s="2">
        <v>144</v>
      </c>
    </row>
    <row r="6458" spans="1:4">
      <c r="A6458" s="1" t="s">
        <v>12200</v>
      </c>
      <c r="B6458" t="s">
        <v>21617</v>
      </c>
      <c r="C6458" t="s">
        <v>32651</v>
      </c>
      <c r="D6458" s="2">
        <v>173</v>
      </c>
    </row>
    <row r="6459" spans="1:4">
      <c r="A6459" s="1" t="s">
        <v>12160</v>
      </c>
      <c r="B6459" t="s">
        <v>21585</v>
      </c>
      <c r="C6459" t="s">
        <v>32652</v>
      </c>
      <c r="D6459" s="2">
        <v>136.91</v>
      </c>
    </row>
    <row r="6460" spans="1:4">
      <c r="A6460" s="1" t="s">
        <v>10968</v>
      </c>
      <c r="B6460" t="s">
        <v>20391</v>
      </c>
      <c r="C6460" t="s">
        <v>32653</v>
      </c>
      <c r="D6460" s="2">
        <v>177</v>
      </c>
    </row>
    <row r="6461" spans="1:4">
      <c r="A6461" s="1" t="s">
        <v>13724</v>
      </c>
      <c r="B6461" t="s">
        <v>22726</v>
      </c>
      <c r="C6461" t="s">
        <v>2305</v>
      </c>
      <c r="D6461" s="2">
        <v>1169.25</v>
      </c>
    </row>
    <row r="6462" spans="1:4">
      <c r="A6462" s="1" t="s">
        <v>15191</v>
      </c>
      <c r="B6462" t="s">
        <v>23780</v>
      </c>
      <c r="C6462" t="s">
        <v>32654</v>
      </c>
      <c r="D6462" s="2">
        <v>945.6</v>
      </c>
    </row>
    <row r="6463" spans="1:4">
      <c r="A6463" s="1" t="s">
        <v>20878</v>
      </c>
      <c r="B6463" t="s">
        <v>20879</v>
      </c>
      <c r="C6463" t="s">
        <v>32655</v>
      </c>
      <c r="D6463" s="2">
        <v>70.400000000000006</v>
      </c>
    </row>
    <row r="6464" spans="1:4">
      <c r="A6464" s="1" t="s">
        <v>16350</v>
      </c>
      <c r="B6464" t="s">
        <v>24748</v>
      </c>
      <c r="C6464" t="s">
        <v>32656</v>
      </c>
      <c r="D6464" s="2">
        <v>99</v>
      </c>
    </row>
    <row r="6465" spans="1:4">
      <c r="A6465" s="1" t="s">
        <v>13944</v>
      </c>
      <c r="B6465" t="s">
        <v>22864</v>
      </c>
      <c r="C6465" t="s">
        <v>32657</v>
      </c>
      <c r="D6465" s="2">
        <v>74.45</v>
      </c>
    </row>
    <row r="6466" spans="1:4">
      <c r="A6466" s="1" t="s">
        <v>6821</v>
      </c>
      <c r="B6466" t="s">
        <v>23572</v>
      </c>
      <c r="C6466" t="s">
        <v>32658</v>
      </c>
      <c r="D6466" s="2">
        <v>134</v>
      </c>
    </row>
    <row r="6467" spans="1:4">
      <c r="A6467" s="1" t="s">
        <v>16460</v>
      </c>
      <c r="B6467" t="s">
        <v>24845</v>
      </c>
      <c r="C6467" t="s">
        <v>32659</v>
      </c>
      <c r="D6467" s="2">
        <v>128.30000000000001</v>
      </c>
    </row>
    <row r="6468" spans="1:4">
      <c r="A6468" s="1" t="s">
        <v>9959</v>
      </c>
      <c r="B6468" t="s">
        <v>19442</v>
      </c>
      <c r="C6468" t="s">
        <v>32660</v>
      </c>
      <c r="D6468" s="2">
        <v>250</v>
      </c>
    </row>
    <row r="6469" spans="1:4">
      <c r="A6469" s="1" t="s">
        <v>6815</v>
      </c>
      <c r="B6469" t="s">
        <v>21874</v>
      </c>
      <c r="C6469" t="s">
        <v>32661</v>
      </c>
      <c r="D6469" s="2">
        <v>157</v>
      </c>
    </row>
    <row r="6470" spans="1:4">
      <c r="A6470" s="1" t="s">
        <v>6817</v>
      </c>
      <c r="B6470" t="s">
        <v>22139</v>
      </c>
      <c r="C6470" t="s">
        <v>32662</v>
      </c>
      <c r="D6470" s="2">
        <v>195</v>
      </c>
    </row>
    <row r="6471" spans="1:4">
      <c r="A6471" s="1" t="s">
        <v>6816</v>
      </c>
      <c r="B6471" t="s">
        <v>22138</v>
      </c>
      <c r="C6471" t="s">
        <v>32663</v>
      </c>
      <c r="D6471" s="2">
        <v>310</v>
      </c>
    </row>
    <row r="6472" spans="1:4">
      <c r="A6472" s="1" t="s">
        <v>694</v>
      </c>
      <c r="B6472" t="s">
        <v>20580</v>
      </c>
      <c r="C6472" t="s">
        <v>32664</v>
      </c>
      <c r="D6472" s="2">
        <v>125.6</v>
      </c>
    </row>
    <row r="6473" spans="1:4">
      <c r="A6473" s="1" t="s">
        <v>693</v>
      </c>
      <c r="B6473" t="s">
        <v>20731</v>
      </c>
      <c r="C6473" t="s">
        <v>32665</v>
      </c>
      <c r="D6473" s="2">
        <v>197</v>
      </c>
    </row>
    <row r="6474" spans="1:4">
      <c r="A6474" s="1" t="s">
        <v>692</v>
      </c>
      <c r="B6474" t="s">
        <v>20730</v>
      </c>
      <c r="C6474" t="s">
        <v>32666</v>
      </c>
      <c r="D6474" s="2">
        <v>133</v>
      </c>
    </row>
    <row r="6475" spans="1:4">
      <c r="A6475" s="1" t="s">
        <v>697</v>
      </c>
      <c r="B6475" t="s">
        <v>17087</v>
      </c>
      <c r="C6475" t="s">
        <v>32667</v>
      </c>
      <c r="D6475" s="2">
        <v>70</v>
      </c>
    </row>
    <row r="6476" spans="1:4">
      <c r="A6476" s="1" t="s">
        <v>695</v>
      </c>
      <c r="B6476" t="s">
        <v>20732</v>
      </c>
      <c r="C6476" t="s">
        <v>32668</v>
      </c>
      <c r="D6476" s="2">
        <v>160</v>
      </c>
    </row>
    <row r="6477" spans="1:4">
      <c r="A6477" s="1" t="s">
        <v>15047</v>
      </c>
      <c r="B6477" t="s">
        <v>23656</v>
      </c>
      <c r="C6477" t="s">
        <v>32669</v>
      </c>
      <c r="D6477" s="2">
        <v>237</v>
      </c>
    </row>
    <row r="6478" spans="1:4">
      <c r="A6478" s="1" t="s">
        <v>696</v>
      </c>
      <c r="B6478" t="s">
        <v>20626</v>
      </c>
      <c r="C6478" t="s">
        <v>32670</v>
      </c>
      <c r="D6478" s="2">
        <v>157</v>
      </c>
    </row>
    <row r="6479" spans="1:4">
      <c r="A6479" s="1" t="s">
        <v>6810</v>
      </c>
      <c r="B6479" t="s">
        <v>19499</v>
      </c>
      <c r="C6479" t="s">
        <v>32671</v>
      </c>
      <c r="D6479" s="2">
        <v>199</v>
      </c>
    </row>
    <row r="6480" spans="1:4">
      <c r="A6480" s="1" t="s">
        <v>6814</v>
      </c>
      <c r="B6480" t="s">
        <v>21815</v>
      </c>
      <c r="C6480" t="s">
        <v>6814</v>
      </c>
      <c r="D6480" s="2">
        <v>99</v>
      </c>
    </row>
    <row r="6481" spans="1:4">
      <c r="A6481" s="1" t="s">
        <v>6811</v>
      </c>
      <c r="B6481" t="s">
        <v>20845</v>
      </c>
      <c r="C6481" t="s">
        <v>32672</v>
      </c>
      <c r="D6481" s="2">
        <v>115</v>
      </c>
    </row>
    <row r="6482" spans="1:4">
      <c r="A6482" s="1" t="s">
        <v>8152</v>
      </c>
      <c r="B6482" t="s">
        <v>17364</v>
      </c>
      <c r="C6482" t="s">
        <v>32673</v>
      </c>
      <c r="D6482" s="2">
        <v>125</v>
      </c>
    </row>
    <row r="6483" spans="1:4">
      <c r="A6483" s="1" t="s">
        <v>6819</v>
      </c>
      <c r="B6483" t="s">
        <v>22671</v>
      </c>
      <c r="C6483" t="s">
        <v>32674</v>
      </c>
      <c r="D6483" s="2">
        <v>151</v>
      </c>
    </row>
    <row r="6484" spans="1:4">
      <c r="A6484" s="1" t="s">
        <v>6822</v>
      </c>
      <c r="B6484" t="s">
        <v>23705</v>
      </c>
      <c r="C6484" t="s">
        <v>2416</v>
      </c>
      <c r="D6484" s="2">
        <v>160.5</v>
      </c>
    </row>
    <row r="6485" spans="1:4">
      <c r="A6485" s="1" t="s">
        <v>6808</v>
      </c>
      <c r="B6485" t="s">
        <v>19470</v>
      </c>
      <c r="C6485" t="s">
        <v>32675</v>
      </c>
      <c r="D6485" s="2">
        <v>103</v>
      </c>
    </row>
    <row r="6486" spans="1:4">
      <c r="A6486" s="1" t="s">
        <v>15862</v>
      </c>
      <c r="B6486" t="s">
        <v>24367</v>
      </c>
      <c r="C6486" t="s">
        <v>2417</v>
      </c>
      <c r="D6486" s="2">
        <v>179</v>
      </c>
    </row>
    <row r="6487" spans="1:4">
      <c r="A6487" s="1" t="s">
        <v>6807</v>
      </c>
      <c r="B6487" t="s">
        <v>17380</v>
      </c>
      <c r="C6487" t="s">
        <v>2414</v>
      </c>
      <c r="D6487" s="2">
        <v>104.3</v>
      </c>
    </row>
    <row r="6488" spans="1:4">
      <c r="A6488" s="1" t="s">
        <v>6895</v>
      </c>
      <c r="B6488" t="s">
        <v>22188</v>
      </c>
      <c r="C6488" t="s">
        <v>32676</v>
      </c>
      <c r="D6488" s="2">
        <v>48</v>
      </c>
    </row>
    <row r="6489" spans="1:4">
      <c r="A6489" s="1" t="s">
        <v>6894</v>
      </c>
      <c r="B6489" t="s">
        <v>22187</v>
      </c>
      <c r="C6489" t="s">
        <v>32677</v>
      </c>
      <c r="D6489" s="2">
        <v>72</v>
      </c>
    </row>
    <row r="6490" spans="1:4">
      <c r="A6490" s="1" t="s">
        <v>6898</v>
      </c>
      <c r="B6490" t="s">
        <v>22623</v>
      </c>
      <c r="C6490" t="s">
        <v>32678</v>
      </c>
      <c r="D6490" s="2">
        <v>96</v>
      </c>
    </row>
    <row r="6491" spans="1:4">
      <c r="A6491" s="1" t="s">
        <v>6897</v>
      </c>
      <c r="B6491" t="s">
        <v>22190</v>
      </c>
      <c r="C6491" t="s">
        <v>32679</v>
      </c>
      <c r="D6491" s="2">
        <v>108</v>
      </c>
    </row>
    <row r="6492" spans="1:4">
      <c r="A6492" s="1" t="s">
        <v>6896</v>
      </c>
      <c r="B6492" t="s">
        <v>22189</v>
      </c>
      <c r="C6492" t="s">
        <v>32680</v>
      </c>
      <c r="D6492" s="2">
        <v>108</v>
      </c>
    </row>
    <row r="6493" spans="1:4">
      <c r="A6493" s="1" t="s">
        <v>6893</v>
      </c>
      <c r="B6493" t="s">
        <v>22186</v>
      </c>
      <c r="C6493" t="s">
        <v>32681</v>
      </c>
      <c r="D6493" s="2">
        <v>48</v>
      </c>
    </row>
    <row r="6494" spans="1:4">
      <c r="A6494" s="1" t="s">
        <v>16372</v>
      </c>
      <c r="B6494" t="s">
        <v>24768</v>
      </c>
      <c r="C6494" t="s">
        <v>32682</v>
      </c>
      <c r="D6494" s="2">
        <v>59.5</v>
      </c>
    </row>
    <row r="6495" spans="1:4">
      <c r="A6495" s="1" t="s">
        <v>6890</v>
      </c>
      <c r="B6495" t="s">
        <v>19793</v>
      </c>
      <c r="C6495" t="s">
        <v>32683</v>
      </c>
      <c r="D6495" s="2">
        <v>82.8</v>
      </c>
    </row>
    <row r="6496" spans="1:4">
      <c r="A6496" s="1" t="s">
        <v>6889</v>
      </c>
      <c r="B6496" t="s">
        <v>17042</v>
      </c>
      <c r="C6496" t="s">
        <v>6889</v>
      </c>
      <c r="D6496" s="2">
        <v>10</v>
      </c>
    </row>
    <row r="6497" spans="1:4">
      <c r="A6497" s="1" t="s">
        <v>7250</v>
      </c>
      <c r="B6497" t="s">
        <v>18613</v>
      </c>
      <c r="C6497" t="s">
        <v>32684</v>
      </c>
      <c r="D6497" s="2">
        <v>104.9</v>
      </c>
    </row>
    <row r="6498" spans="1:4">
      <c r="A6498" s="1" t="s">
        <v>14158</v>
      </c>
      <c r="B6498" t="s">
        <v>23002</v>
      </c>
      <c r="C6498" t="s">
        <v>32685</v>
      </c>
      <c r="D6498" s="2">
        <v>237.59</v>
      </c>
    </row>
    <row r="6499" spans="1:4">
      <c r="A6499" s="1" t="s">
        <v>9294</v>
      </c>
      <c r="B6499" t="s">
        <v>18717</v>
      </c>
      <c r="C6499" t="s">
        <v>32686</v>
      </c>
      <c r="D6499" s="2">
        <v>237.59</v>
      </c>
    </row>
    <row r="6500" spans="1:4">
      <c r="A6500" s="1" t="s">
        <v>7859</v>
      </c>
      <c r="B6500" t="s">
        <v>17001</v>
      </c>
      <c r="C6500" t="s">
        <v>32687</v>
      </c>
      <c r="D6500" s="2">
        <v>171</v>
      </c>
    </row>
    <row r="6501" spans="1:4">
      <c r="A6501" s="1" t="s">
        <v>9184</v>
      </c>
      <c r="B6501" t="s">
        <v>18595</v>
      </c>
      <c r="C6501" t="s">
        <v>32688</v>
      </c>
      <c r="D6501" s="2">
        <v>200</v>
      </c>
    </row>
    <row r="6502" spans="1:4">
      <c r="A6502" s="1" t="s">
        <v>823</v>
      </c>
      <c r="B6502" t="s">
        <v>18560</v>
      </c>
      <c r="C6502" t="s">
        <v>2972</v>
      </c>
      <c r="D6502" s="2">
        <v>220</v>
      </c>
    </row>
    <row r="6503" spans="1:4">
      <c r="A6503" s="1" t="s">
        <v>822</v>
      </c>
      <c r="B6503" t="s">
        <v>18789</v>
      </c>
      <c r="C6503" t="s">
        <v>2971</v>
      </c>
      <c r="D6503" s="2">
        <v>190.8</v>
      </c>
    </row>
    <row r="6504" spans="1:4">
      <c r="A6504" s="1" t="s">
        <v>7858</v>
      </c>
      <c r="B6504" t="s">
        <v>17000</v>
      </c>
      <c r="C6504" t="s">
        <v>32689</v>
      </c>
      <c r="D6504" s="2">
        <v>171</v>
      </c>
    </row>
    <row r="6505" spans="1:4">
      <c r="A6505" s="1" t="s">
        <v>9105</v>
      </c>
      <c r="B6505" t="s">
        <v>18476</v>
      </c>
      <c r="C6505" t="s">
        <v>32690</v>
      </c>
      <c r="D6505" s="2">
        <v>200</v>
      </c>
    </row>
    <row r="6506" spans="1:4">
      <c r="A6506" s="1" t="s">
        <v>14968</v>
      </c>
      <c r="B6506" t="s">
        <v>23593</v>
      </c>
      <c r="C6506" t="s">
        <v>32691</v>
      </c>
      <c r="D6506" s="2">
        <v>195</v>
      </c>
    </row>
    <row r="6507" spans="1:4">
      <c r="A6507" s="1" t="s">
        <v>8788</v>
      </c>
      <c r="B6507" t="s">
        <v>18107</v>
      </c>
      <c r="C6507" t="s">
        <v>32692</v>
      </c>
      <c r="D6507" s="2">
        <v>168</v>
      </c>
    </row>
    <row r="6508" spans="1:4">
      <c r="A6508" s="1" t="s">
        <v>6734</v>
      </c>
      <c r="B6508" t="s">
        <v>16780</v>
      </c>
      <c r="C6508" t="s">
        <v>32693</v>
      </c>
      <c r="D6508" s="2">
        <v>119.3</v>
      </c>
    </row>
    <row r="6509" spans="1:4">
      <c r="A6509" s="1" t="s">
        <v>6760</v>
      </c>
      <c r="B6509" t="s">
        <v>21537</v>
      </c>
      <c r="C6509" t="s">
        <v>32694</v>
      </c>
      <c r="D6509" s="2">
        <v>205</v>
      </c>
    </row>
    <row r="6510" spans="1:4">
      <c r="A6510" s="1" t="s">
        <v>14796</v>
      </c>
      <c r="B6510" t="s">
        <v>23475</v>
      </c>
      <c r="C6510" t="s">
        <v>32695</v>
      </c>
      <c r="D6510" s="2">
        <v>165</v>
      </c>
    </row>
    <row r="6511" spans="1:4">
      <c r="A6511" s="1" t="s">
        <v>7427</v>
      </c>
      <c r="B6511" t="s">
        <v>16990</v>
      </c>
      <c r="C6511" t="s">
        <v>32696</v>
      </c>
      <c r="D6511" s="2">
        <v>96</v>
      </c>
    </row>
    <row r="6512" spans="1:4">
      <c r="A6512" s="1" t="s">
        <v>12295</v>
      </c>
      <c r="B6512" t="s">
        <v>21718</v>
      </c>
      <c r="C6512" t="s">
        <v>32697</v>
      </c>
      <c r="D6512" s="2">
        <v>75</v>
      </c>
    </row>
    <row r="6513" spans="1:4">
      <c r="A6513" s="1" t="s">
        <v>8363</v>
      </c>
      <c r="B6513" t="s">
        <v>17615</v>
      </c>
      <c r="C6513" t="s">
        <v>32698</v>
      </c>
      <c r="D6513" s="2">
        <v>205</v>
      </c>
    </row>
    <row r="6514" spans="1:4">
      <c r="A6514" s="1" t="s">
        <v>7435</v>
      </c>
      <c r="B6514" t="s">
        <v>23783</v>
      </c>
      <c r="C6514" t="s">
        <v>32699</v>
      </c>
      <c r="D6514" s="2">
        <v>3059.54</v>
      </c>
    </row>
    <row r="6515" spans="1:4">
      <c r="A6515" s="1" t="s">
        <v>15194</v>
      </c>
      <c r="B6515" t="s">
        <v>23782</v>
      </c>
      <c r="C6515" t="s">
        <v>32700</v>
      </c>
      <c r="D6515" s="2">
        <v>1603.54</v>
      </c>
    </row>
    <row r="6516" spans="1:4">
      <c r="A6516" s="1" t="s">
        <v>7436</v>
      </c>
      <c r="B6516" t="s">
        <v>23784</v>
      </c>
      <c r="C6516" t="s">
        <v>32701</v>
      </c>
      <c r="D6516" s="2">
        <v>1425.6</v>
      </c>
    </row>
    <row r="6517" spans="1:4">
      <c r="A6517" s="1" t="s">
        <v>7421</v>
      </c>
      <c r="B6517" t="s">
        <v>24272</v>
      </c>
      <c r="C6517" t="s">
        <v>32702</v>
      </c>
      <c r="D6517" s="2">
        <v>158.4</v>
      </c>
    </row>
    <row r="6518" spans="1:4">
      <c r="A6518" s="1" t="s">
        <v>7420</v>
      </c>
      <c r="B6518" t="s">
        <v>24271</v>
      </c>
      <c r="C6518" t="s">
        <v>32703</v>
      </c>
      <c r="D6518" s="2">
        <v>136</v>
      </c>
    </row>
    <row r="6519" spans="1:4">
      <c r="A6519" s="1" t="s">
        <v>10856</v>
      </c>
      <c r="B6519" t="s">
        <v>20292</v>
      </c>
      <c r="C6519" t="s">
        <v>32704</v>
      </c>
      <c r="D6519" s="2">
        <v>91</v>
      </c>
    </row>
    <row r="6520" spans="1:4">
      <c r="A6520" s="1" t="s">
        <v>10854</v>
      </c>
      <c r="B6520" t="s">
        <v>20290</v>
      </c>
      <c r="C6520" t="s">
        <v>32705</v>
      </c>
      <c r="D6520" s="2">
        <v>87.5</v>
      </c>
    </row>
    <row r="6521" spans="1:4">
      <c r="A6521" s="1" t="s">
        <v>10855</v>
      </c>
      <c r="B6521" t="s">
        <v>20291</v>
      </c>
      <c r="C6521" t="s">
        <v>32706</v>
      </c>
      <c r="D6521" s="2">
        <v>103</v>
      </c>
    </row>
    <row r="6522" spans="1:4">
      <c r="A6522" s="1" t="s">
        <v>11185</v>
      </c>
      <c r="B6522" t="s">
        <v>20593</v>
      </c>
      <c r="C6522" t="s">
        <v>32707</v>
      </c>
      <c r="D6522" s="2">
        <v>72</v>
      </c>
    </row>
    <row r="6523" spans="1:4">
      <c r="A6523" s="1" t="s">
        <v>11187</v>
      </c>
      <c r="B6523" t="s">
        <v>20595</v>
      </c>
      <c r="C6523" t="s">
        <v>32708</v>
      </c>
      <c r="D6523" s="2">
        <v>72</v>
      </c>
    </row>
    <row r="6524" spans="1:4">
      <c r="A6524" s="1" t="s">
        <v>7419</v>
      </c>
      <c r="B6524" t="s">
        <v>24270</v>
      </c>
      <c r="C6524" t="s">
        <v>32709</v>
      </c>
      <c r="D6524" s="2">
        <v>48</v>
      </c>
    </row>
    <row r="6525" spans="1:4">
      <c r="A6525" s="1" t="s">
        <v>7817</v>
      </c>
      <c r="B6525" t="s">
        <v>16935</v>
      </c>
      <c r="C6525" t="s">
        <v>32710</v>
      </c>
      <c r="D6525" s="2">
        <v>17.600000000000001</v>
      </c>
    </row>
    <row r="6526" spans="1:4">
      <c r="A6526" s="1" t="s">
        <v>8290</v>
      </c>
      <c r="B6526" t="s">
        <v>17525</v>
      </c>
      <c r="C6526" t="s">
        <v>32711</v>
      </c>
      <c r="D6526" s="2">
        <v>13</v>
      </c>
    </row>
    <row r="6527" spans="1:4">
      <c r="A6527" s="1" t="s">
        <v>11196</v>
      </c>
      <c r="B6527" t="s">
        <v>20606</v>
      </c>
      <c r="C6527" t="s">
        <v>32712</v>
      </c>
      <c r="D6527" s="2">
        <v>17.25</v>
      </c>
    </row>
    <row r="6528" spans="1:4">
      <c r="A6528" s="1" t="s">
        <v>11195</v>
      </c>
      <c r="B6528" t="s">
        <v>20605</v>
      </c>
      <c r="C6528" t="s">
        <v>32713</v>
      </c>
      <c r="D6528" s="2">
        <v>12.75</v>
      </c>
    </row>
    <row r="6529" spans="1:4">
      <c r="A6529" s="1" t="s">
        <v>16826</v>
      </c>
      <c r="B6529" t="s">
        <v>16827</v>
      </c>
      <c r="C6529" t="s">
        <v>32714</v>
      </c>
      <c r="D6529" s="2">
        <v>13</v>
      </c>
    </row>
    <row r="6530" spans="1:4">
      <c r="A6530" s="1" t="s">
        <v>15747</v>
      </c>
      <c r="B6530" t="s">
        <v>24274</v>
      </c>
      <c r="C6530" t="s">
        <v>32715</v>
      </c>
      <c r="D6530" s="2">
        <v>62.4</v>
      </c>
    </row>
    <row r="6531" spans="1:4">
      <c r="A6531" s="1" t="s">
        <v>7422</v>
      </c>
      <c r="B6531" t="s">
        <v>24275</v>
      </c>
      <c r="C6531" t="s">
        <v>32716</v>
      </c>
      <c r="D6531" s="2">
        <v>62.4</v>
      </c>
    </row>
    <row r="6532" spans="1:4">
      <c r="A6532" s="1" t="s">
        <v>15746</v>
      </c>
      <c r="B6532" t="s">
        <v>24273</v>
      </c>
      <c r="C6532" t="s">
        <v>32717</v>
      </c>
      <c r="D6532" s="2">
        <v>62.4</v>
      </c>
    </row>
    <row r="6533" spans="1:4">
      <c r="A6533" s="1" t="s">
        <v>7531</v>
      </c>
      <c r="B6533" t="s">
        <v>16572</v>
      </c>
      <c r="C6533" t="s">
        <v>32718</v>
      </c>
      <c r="D6533" s="2">
        <v>62.4</v>
      </c>
    </row>
    <row r="6534" spans="1:4">
      <c r="A6534" s="1" t="s">
        <v>11356</v>
      </c>
      <c r="B6534" t="s">
        <v>20761</v>
      </c>
      <c r="C6534" t="s">
        <v>32719</v>
      </c>
      <c r="D6534" s="2">
        <v>69.59</v>
      </c>
    </row>
    <row r="6535" spans="1:4">
      <c r="A6535" s="1" t="s">
        <v>5564</v>
      </c>
      <c r="B6535" t="s">
        <v>22489</v>
      </c>
      <c r="C6535" t="s">
        <v>32720</v>
      </c>
      <c r="D6535" s="2">
        <v>81.59</v>
      </c>
    </row>
    <row r="6536" spans="1:4">
      <c r="A6536" s="1" t="s">
        <v>5561</v>
      </c>
      <c r="B6536" t="s">
        <v>21427</v>
      </c>
      <c r="C6536" t="s">
        <v>32721</v>
      </c>
      <c r="D6536" s="2">
        <v>191.99</v>
      </c>
    </row>
    <row r="6537" spans="1:4">
      <c r="A6537" s="1" t="s">
        <v>14136</v>
      </c>
      <c r="B6537" t="s">
        <v>22974</v>
      </c>
      <c r="C6537" t="s">
        <v>32722</v>
      </c>
      <c r="D6537" s="2">
        <v>4100</v>
      </c>
    </row>
    <row r="6538" spans="1:4">
      <c r="A6538" s="1" t="s">
        <v>9551</v>
      </c>
      <c r="B6538" t="s">
        <v>18984</v>
      </c>
      <c r="C6538" t="s">
        <v>32723</v>
      </c>
      <c r="D6538" s="2">
        <v>93</v>
      </c>
    </row>
    <row r="6539" spans="1:4">
      <c r="A6539" s="1" t="s">
        <v>18338</v>
      </c>
      <c r="B6539" t="s">
        <v>18339</v>
      </c>
      <c r="C6539" t="s">
        <v>32724</v>
      </c>
      <c r="D6539" s="2">
        <v>253</v>
      </c>
    </row>
    <row r="6540" spans="1:4">
      <c r="A6540" s="1" t="s">
        <v>9550</v>
      </c>
      <c r="B6540" t="s">
        <v>18982</v>
      </c>
      <c r="C6540" t="s">
        <v>32725</v>
      </c>
      <c r="D6540" s="2">
        <v>87.7</v>
      </c>
    </row>
    <row r="6541" spans="1:4">
      <c r="A6541" s="1" t="s">
        <v>9556</v>
      </c>
      <c r="B6541" t="s">
        <v>18989</v>
      </c>
      <c r="C6541" t="s">
        <v>32726</v>
      </c>
      <c r="D6541" s="2">
        <v>42</v>
      </c>
    </row>
    <row r="6542" spans="1:4">
      <c r="A6542" s="1" t="s">
        <v>9555</v>
      </c>
      <c r="B6542" t="s">
        <v>18988</v>
      </c>
      <c r="C6542" t="s">
        <v>32727</v>
      </c>
      <c r="D6542" s="2">
        <v>50</v>
      </c>
    </row>
    <row r="6543" spans="1:4">
      <c r="A6543" s="1" t="s">
        <v>9553</v>
      </c>
      <c r="B6543" t="s">
        <v>18986</v>
      </c>
      <c r="C6543" t="s">
        <v>32728</v>
      </c>
      <c r="D6543" s="2">
        <v>43</v>
      </c>
    </row>
    <row r="6544" spans="1:4">
      <c r="A6544" s="1" t="s">
        <v>12241</v>
      </c>
      <c r="B6544" t="s">
        <v>21645</v>
      </c>
      <c r="C6544" t="s">
        <v>32729</v>
      </c>
      <c r="D6544" s="2">
        <v>91.1</v>
      </c>
    </row>
    <row r="6545" spans="1:4">
      <c r="A6545" s="1" t="s">
        <v>9552</v>
      </c>
      <c r="B6545" t="s">
        <v>18985</v>
      </c>
      <c r="C6545" t="s">
        <v>32730</v>
      </c>
      <c r="D6545" s="2">
        <v>74</v>
      </c>
    </row>
    <row r="6546" spans="1:4">
      <c r="A6546" s="1" t="s">
        <v>9554</v>
      </c>
      <c r="B6546" t="s">
        <v>18987</v>
      </c>
      <c r="C6546" t="s">
        <v>32731</v>
      </c>
      <c r="D6546" s="2">
        <v>50</v>
      </c>
    </row>
    <row r="6547" spans="1:4">
      <c r="A6547" s="1" t="s">
        <v>12051</v>
      </c>
      <c r="B6547" t="s">
        <v>21457</v>
      </c>
      <c r="C6547" t="s">
        <v>32732</v>
      </c>
      <c r="D6547" s="2">
        <v>212</v>
      </c>
    </row>
    <row r="6548" spans="1:4">
      <c r="A6548" s="1" t="s">
        <v>10526</v>
      </c>
      <c r="B6548" t="s">
        <v>20017</v>
      </c>
      <c r="C6548" t="s">
        <v>32733</v>
      </c>
      <c r="D6548" s="2">
        <v>216</v>
      </c>
    </row>
    <row r="6549" spans="1:4">
      <c r="A6549" s="1" t="s">
        <v>10527</v>
      </c>
      <c r="B6549" t="s">
        <v>20018</v>
      </c>
      <c r="C6549" t="s">
        <v>32734</v>
      </c>
      <c r="D6549" s="2">
        <v>327</v>
      </c>
    </row>
    <row r="6550" spans="1:4">
      <c r="A6550" s="1" t="s">
        <v>9570</v>
      </c>
      <c r="B6550" t="s">
        <v>19003</v>
      </c>
      <c r="C6550" t="s">
        <v>32735</v>
      </c>
      <c r="D6550" s="2">
        <v>152</v>
      </c>
    </row>
    <row r="6551" spans="1:4">
      <c r="A6551" s="1" t="s">
        <v>9575</v>
      </c>
      <c r="B6551" t="s">
        <v>19006</v>
      </c>
      <c r="C6551" t="s">
        <v>32736</v>
      </c>
      <c r="D6551" s="2">
        <v>172</v>
      </c>
    </row>
    <row r="6552" spans="1:4">
      <c r="A6552" s="1" t="s">
        <v>9568</v>
      </c>
      <c r="B6552" t="s">
        <v>19002</v>
      </c>
      <c r="C6552" t="s">
        <v>32737</v>
      </c>
      <c r="D6552" s="2">
        <v>42</v>
      </c>
    </row>
    <row r="6553" spans="1:4">
      <c r="A6553" s="1" t="s">
        <v>11280</v>
      </c>
      <c r="B6553" t="s">
        <v>20694</v>
      </c>
      <c r="C6553" t="s">
        <v>32738</v>
      </c>
      <c r="D6553" s="2">
        <v>223</v>
      </c>
    </row>
    <row r="6554" spans="1:4">
      <c r="A6554" s="1" t="s">
        <v>24611</v>
      </c>
      <c r="B6554" t="s">
        <v>24612</v>
      </c>
      <c r="C6554" t="s">
        <v>24611</v>
      </c>
      <c r="D6554" s="2">
        <v>73.34</v>
      </c>
    </row>
    <row r="6555" spans="1:4">
      <c r="A6555" s="1" t="s">
        <v>24589</v>
      </c>
      <c r="B6555" t="s">
        <v>24590</v>
      </c>
      <c r="C6555" t="s">
        <v>32739</v>
      </c>
      <c r="D6555" s="2">
        <v>22.9</v>
      </c>
    </row>
    <row r="6556" spans="1:4">
      <c r="A6556" s="1" t="s">
        <v>503</v>
      </c>
      <c r="B6556" t="s">
        <v>18592</v>
      </c>
      <c r="C6556" t="s">
        <v>3864</v>
      </c>
      <c r="D6556" s="2">
        <v>151.66999999999999</v>
      </c>
    </row>
    <row r="6557" spans="1:4">
      <c r="A6557" s="1" t="s">
        <v>10064</v>
      </c>
      <c r="B6557" t="s">
        <v>19550</v>
      </c>
      <c r="C6557" t="s">
        <v>32740</v>
      </c>
      <c r="D6557" s="2">
        <v>177.08</v>
      </c>
    </row>
    <row r="6558" spans="1:4">
      <c r="A6558" s="1" t="s">
        <v>504</v>
      </c>
      <c r="B6558" t="s">
        <v>23026</v>
      </c>
      <c r="C6558" t="s">
        <v>3862</v>
      </c>
      <c r="D6558" s="2">
        <v>151.66999999999999</v>
      </c>
    </row>
    <row r="6559" spans="1:4">
      <c r="A6559" s="1" t="s">
        <v>502</v>
      </c>
      <c r="B6559" t="s">
        <v>18590</v>
      </c>
      <c r="C6559" t="s">
        <v>3863</v>
      </c>
      <c r="D6559" s="2">
        <v>151.66999999999999</v>
      </c>
    </row>
    <row r="6560" spans="1:4">
      <c r="A6560" s="1" t="s">
        <v>10539</v>
      </c>
      <c r="B6560" t="s">
        <v>20030</v>
      </c>
      <c r="C6560" t="s">
        <v>4054</v>
      </c>
      <c r="D6560" s="2">
        <v>756.96</v>
      </c>
    </row>
    <row r="6561" spans="1:4">
      <c r="A6561" s="1" t="s">
        <v>10551</v>
      </c>
      <c r="B6561" t="s">
        <v>20042</v>
      </c>
      <c r="C6561" t="s">
        <v>4053</v>
      </c>
      <c r="D6561" s="2">
        <v>80.3</v>
      </c>
    </row>
    <row r="6562" spans="1:4">
      <c r="A6562" s="1" t="s">
        <v>9593</v>
      </c>
      <c r="B6562" t="s">
        <v>19020</v>
      </c>
      <c r="C6562" t="s">
        <v>4050</v>
      </c>
      <c r="D6562" s="2">
        <v>601.5</v>
      </c>
    </row>
    <row r="6563" spans="1:4">
      <c r="A6563" s="1" t="s">
        <v>13180</v>
      </c>
      <c r="B6563" t="s">
        <v>22410</v>
      </c>
      <c r="C6563" t="s">
        <v>4049</v>
      </c>
      <c r="D6563" s="2">
        <v>547.65</v>
      </c>
    </row>
    <row r="6564" spans="1:4">
      <c r="A6564" s="1" t="s">
        <v>11836</v>
      </c>
      <c r="B6564" t="s">
        <v>21273</v>
      </c>
      <c r="C6564" t="s">
        <v>32741</v>
      </c>
      <c r="D6564" s="2">
        <v>182</v>
      </c>
    </row>
    <row r="6565" spans="1:4">
      <c r="A6565" s="1" t="s">
        <v>15269</v>
      </c>
      <c r="B6565" t="s">
        <v>23846</v>
      </c>
      <c r="C6565" t="s">
        <v>32742</v>
      </c>
      <c r="D6565" s="2">
        <v>89</v>
      </c>
    </row>
    <row r="6566" spans="1:4">
      <c r="A6566" s="1" t="s">
        <v>5371</v>
      </c>
      <c r="B6566" t="s">
        <v>21670</v>
      </c>
      <c r="C6566" t="s">
        <v>32743</v>
      </c>
      <c r="D6566" s="2">
        <v>5</v>
      </c>
    </row>
    <row r="6567" spans="1:4">
      <c r="A6567" s="1" t="s">
        <v>5337</v>
      </c>
      <c r="B6567" t="s">
        <v>18441</v>
      </c>
      <c r="C6567" t="s">
        <v>32744</v>
      </c>
      <c r="D6567" s="2">
        <v>14.92</v>
      </c>
    </row>
    <row r="6568" spans="1:4">
      <c r="A6568" s="1" t="s">
        <v>9749</v>
      </c>
      <c r="B6568" t="s">
        <v>19196</v>
      </c>
      <c r="C6568" t="s">
        <v>32745</v>
      </c>
      <c r="D6568" s="2">
        <v>15.5</v>
      </c>
    </row>
    <row r="6569" spans="1:4">
      <c r="A6569" s="1" t="s">
        <v>5385</v>
      </c>
      <c r="B6569" t="s">
        <v>24782</v>
      </c>
      <c r="C6569" t="s">
        <v>32746</v>
      </c>
      <c r="D6569" s="2">
        <v>74.59</v>
      </c>
    </row>
    <row r="6570" spans="1:4">
      <c r="A6570" s="1" t="s">
        <v>10054</v>
      </c>
      <c r="B6570" t="s">
        <v>19542</v>
      </c>
      <c r="C6570" t="s">
        <v>32747</v>
      </c>
      <c r="D6570" s="2">
        <v>93</v>
      </c>
    </row>
    <row r="6571" spans="1:4">
      <c r="A6571" s="1" t="s">
        <v>13005</v>
      </c>
      <c r="B6571" t="s">
        <v>22282</v>
      </c>
      <c r="C6571" t="s">
        <v>32748</v>
      </c>
      <c r="D6571" s="2">
        <v>125.23</v>
      </c>
    </row>
    <row r="6572" spans="1:4">
      <c r="A6572" s="1" t="s">
        <v>567</v>
      </c>
      <c r="B6572" t="s">
        <v>19144</v>
      </c>
      <c r="C6572" t="s">
        <v>32749</v>
      </c>
      <c r="D6572" s="2">
        <v>120.81</v>
      </c>
    </row>
    <row r="6573" spans="1:4">
      <c r="A6573" s="1" t="s">
        <v>566</v>
      </c>
      <c r="B6573" t="s">
        <v>19143</v>
      </c>
      <c r="C6573" t="s">
        <v>32750</v>
      </c>
      <c r="D6573" s="2">
        <v>120.81</v>
      </c>
    </row>
    <row r="6574" spans="1:4">
      <c r="A6574" s="1" t="s">
        <v>9428</v>
      </c>
      <c r="B6574" t="s">
        <v>18850</v>
      </c>
      <c r="C6574" t="s">
        <v>32751</v>
      </c>
      <c r="D6574" s="2">
        <v>27</v>
      </c>
    </row>
    <row r="6575" spans="1:4">
      <c r="A6575" s="1" t="s">
        <v>1115</v>
      </c>
      <c r="B6575" t="s">
        <v>17015</v>
      </c>
      <c r="C6575" t="s">
        <v>2666</v>
      </c>
      <c r="D6575" s="2">
        <v>414</v>
      </c>
    </row>
    <row r="6576" spans="1:4">
      <c r="A6576" s="1" t="s">
        <v>7076</v>
      </c>
      <c r="B6576" t="s">
        <v>17249</v>
      </c>
      <c r="C6576" t="s">
        <v>32752</v>
      </c>
      <c r="D6576" s="2">
        <v>68.400000000000006</v>
      </c>
    </row>
    <row r="6577" spans="1:4">
      <c r="A6577" s="1" t="s">
        <v>7094</v>
      </c>
      <c r="B6577" t="s">
        <v>21935</v>
      </c>
      <c r="C6577" t="s">
        <v>32753</v>
      </c>
      <c r="D6577" s="2">
        <v>725</v>
      </c>
    </row>
    <row r="6578" spans="1:4">
      <c r="A6578" s="1" t="s">
        <v>1113</v>
      </c>
      <c r="B6578" t="s">
        <v>23504</v>
      </c>
      <c r="C6578" t="s">
        <v>32754</v>
      </c>
      <c r="D6578" s="2">
        <v>283.75</v>
      </c>
    </row>
    <row r="6579" spans="1:4">
      <c r="A6579" s="1" t="s">
        <v>7083</v>
      </c>
      <c r="B6579" t="s">
        <v>19822</v>
      </c>
      <c r="C6579" t="s">
        <v>32755</v>
      </c>
      <c r="D6579" s="2">
        <v>68.400000000000006</v>
      </c>
    </row>
    <row r="6580" spans="1:4">
      <c r="A6580" s="1" t="s">
        <v>12552</v>
      </c>
      <c r="B6580" t="s">
        <v>21936</v>
      </c>
      <c r="C6580" t="s">
        <v>32756</v>
      </c>
      <c r="D6580" s="2">
        <v>725</v>
      </c>
    </row>
    <row r="6581" spans="1:4">
      <c r="A6581" s="1" t="s">
        <v>1114</v>
      </c>
      <c r="B6581" t="s">
        <v>23505</v>
      </c>
      <c r="C6581" t="s">
        <v>32757</v>
      </c>
      <c r="D6581" s="2">
        <v>283.75</v>
      </c>
    </row>
    <row r="6582" spans="1:4">
      <c r="A6582" s="1" t="s">
        <v>1116</v>
      </c>
      <c r="B6582" t="s">
        <v>16813</v>
      </c>
      <c r="C6582" t="s">
        <v>2665</v>
      </c>
      <c r="D6582" s="2">
        <v>414</v>
      </c>
    </row>
    <row r="6583" spans="1:4">
      <c r="A6583" s="1" t="s">
        <v>7084</v>
      </c>
      <c r="B6583" t="s">
        <v>20001</v>
      </c>
      <c r="C6583" t="s">
        <v>32758</v>
      </c>
      <c r="D6583" s="2">
        <v>90</v>
      </c>
    </row>
    <row r="6584" spans="1:4">
      <c r="A6584" s="1" t="s">
        <v>11275</v>
      </c>
      <c r="B6584" t="s">
        <v>20689</v>
      </c>
      <c r="C6584" t="s">
        <v>32759</v>
      </c>
      <c r="D6584" s="2">
        <v>161</v>
      </c>
    </row>
    <row r="6585" spans="1:4">
      <c r="A6585" s="1" t="s">
        <v>11468</v>
      </c>
      <c r="B6585" t="s">
        <v>20876</v>
      </c>
      <c r="C6585" t="s">
        <v>32760</v>
      </c>
      <c r="D6585" s="2">
        <v>161</v>
      </c>
    </row>
    <row r="6586" spans="1:4">
      <c r="A6586" s="1" t="s">
        <v>6736</v>
      </c>
      <c r="B6586" t="s">
        <v>16886</v>
      </c>
      <c r="C6586" t="s">
        <v>32761</v>
      </c>
      <c r="D6586" s="2">
        <v>104</v>
      </c>
    </row>
    <row r="6587" spans="1:4">
      <c r="A6587" s="1" t="s">
        <v>21090</v>
      </c>
      <c r="B6587" t="s">
        <v>21091</v>
      </c>
      <c r="C6587" t="s">
        <v>32762</v>
      </c>
      <c r="D6587" s="2">
        <v>110.9</v>
      </c>
    </row>
    <row r="6588" spans="1:4">
      <c r="A6588" s="1" t="s">
        <v>6749</v>
      </c>
      <c r="B6588" t="s">
        <v>17765</v>
      </c>
      <c r="C6588" t="s">
        <v>32763</v>
      </c>
      <c r="D6588" s="2">
        <v>229.9</v>
      </c>
    </row>
    <row r="6589" spans="1:4">
      <c r="A6589" s="1" t="s">
        <v>6742</v>
      </c>
      <c r="B6589" t="s">
        <v>17413</v>
      </c>
      <c r="C6589" t="s">
        <v>32764</v>
      </c>
      <c r="D6589" s="2">
        <v>120.9</v>
      </c>
    </row>
    <row r="6590" spans="1:4">
      <c r="A6590" s="1" t="s">
        <v>6743</v>
      </c>
      <c r="B6590" t="s">
        <v>17414</v>
      </c>
      <c r="C6590" t="s">
        <v>32765</v>
      </c>
      <c r="D6590" s="2">
        <v>66.900000000000006</v>
      </c>
    </row>
    <row r="6591" spans="1:4">
      <c r="A6591" s="1" t="s">
        <v>893</v>
      </c>
      <c r="B6591" t="s">
        <v>18020</v>
      </c>
      <c r="C6591" t="s">
        <v>32766</v>
      </c>
      <c r="D6591" s="2">
        <v>186.16</v>
      </c>
    </row>
    <row r="6592" spans="1:4">
      <c r="A6592" s="1" t="s">
        <v>894</v>
      </c>
      <c r="B6592" t="s">
        <v>22305</v>
      </c>
      <c r="C6592" t="s">
        <v>32767</v>
      </c>
      <c r="D6592" s="2">
        <v>282.48</v>
      </c>
    </row>
    <row r="6593" spans="1:4">
      <c r="A6593" s="1" t="s">
        <v>895</v>
      </c>
      <c r="B6593" t="s">
        <v>22281</v>
      </c>
      <c r="C6593" t="s">
        <v>32768</v>
      </c>
      <c r="D6593" s="2">
        <v>638.04</v>
      </c>
    </row>
    <row r="6594" spans="1:4">
      <c r="A6594" s="1" t="s">
        <v>8526</v>
      </c>
      <c r="B6594" t="s">
        <v>17818</v>
      </c>
      <c r="C6594" t="s">
        <v>8526</v>
      </c>
      <c r="D6594" s="2">
        <v>573</v>
      </c>
    </row>
    <row r="6595" spans="1:4">
      <c r="A6595" s="1" t="s">
        <v>6680</v>
      </c>
      <c r="B6595" t="s">
        <v>17283</v>
      </c>
      <c r="C6595" t="s">
        <v>32769</v>
      </c>
      <c r="D6595" s="2">
        <v>400</v>
      </c>
    </row>
    <row r="6596" spans="1:4">
      <c r="A6596" s="1" t="s">
        <v>15976</v>
      </c>
      <c r="B6596" t="s">
        <v>24448</v>
      </c>
      <c r="C6596" t="s">
        <v>5124</v>
      </c>
      <c r="D6596" s="2">
        <v>390</v>
      </c>
    </row>
    <row r="6597" spans="1:4">
      <c r="A6597" s="1" t="s">
        <v>6620</v>
      </c>
      <c r="B6597" t="s">
        <v>23158</v>
      </c>
      <c r="C6597" t="s">
        <v>32770</v>
      </c>
      <c r="D6597" s="2">
        <v>352</v>
      </c>
    </row>
    <row r="6598" spans="1:4">
      <c r="A6598" s="1" t="s">
        <v>7719</v>
      </c>
      <c r="B6598" t="s">
        <v>16789</v>
      </c>
      <c r="C6598" t="s">
        <v>32771</v>
      </c>
      <c r="D6598" s="2">
        <v>376</v>
      </c>
    </row>
    <row r="6599" spans="1:4">
      <c r="A6599" s="1" t="s">
        <v>10917</v>
      </c>
      <c r="B6599" t="s">
        <v>20346</v>
      </c>
      <c r="C6599" t="s">
        <v>10917</v>
      </c>
      <c r="D6599" s="2">
        <v>99.5</v>
      </c>
    </row>
    <row r="6600" spans="1:4">
      <c r="A6600" s="1" t="s">
        <v>15264</v>
      </c>
      <c r="B6600" t="s">
        <v>23841</v>
      </c>
      <c r="C6600" t="s">
        <v>32772</v>
      </c>
      <c r="D6600" s="2">
        <v>390</v>
      </c>
    </row>
    <row r="6601" spans="1:4">
      <c r="A6601" s="1" t="s">
        <v>15263</v>
      </c>
      <c r="B6601" t="s">
        <v>23840</v>
      </c>
      <c r="C6601" t="s">
        <v>32773</v>
      </c>
      <c r="D6601" s="2">
        <v>199</v>
      </c>
    </row>
    <row r="6602" spans="1:4">
      <c r="A6602" s="1" t="s">
        <v>6641</v>
      </c>
      <c r="B6602" t="s">
        <v>17686</v>
      </c>
      <c r="C6602" t="s">
        <v>32774</v>
      </c>
      <c r="D6602" s="2">
        <v>1492.86</v>
      </c>
    </row>
    <row r="6603" spans="1:4">
      <c r="A6603" s="1" t="s">
        <v>13578</v>
      </c>
      <c r="B6603" t="s">
        <v>22643</v>
      </c>
      <c r="C6603" t="s">
        <v>13578</v>
      </c>
      <c r="D6603" s="2">
        <v>1.2</v>
      </c>
    </row>
    <row r="6604" spans="1:4">
      <c r="A6604" s="1" t="s">
        <v>11206</v>
      </c>
      <c r="B6604" t="s">
        <v>20621</v>
      </c>
      <c r="C6604" t="s">
        <v>32775</v>
      </c>
      <c r="D6604" s="2">
        <v>63.9</v>
      </c>
    </row>
    <row r="6605" spans="1:4">
      <c r="A6605" s="1" t="s">
        <v>6902</v>
      </c>
      <c r="B6605" t="s">
        <v>24155</v>
      </c>
      <c r="C6605" t="s">
        <v>32776</v>
      </c>
      <c r="D6605" s="2">
        <v>33</v>
      </c>
    </row>
    <row r="6606" spans="1:4">
      <c r="A6606" s="1" t="s">
        <v>7176</v>
      </c>
      <c r="B6606" t="s">
        <v>16807</v>
      </c>
      <c r="C6606" t="s">
        <v>32777</v>
      </c>
      <c r="D6606" s="2">
        <v>93</v>
      </c>
    </row>
    <row r="6607" spans="1:4">
      <c r="A6607" s="1" t="s">
        <v>7181</v>
      </c>
      <c r="B6607" t="s">
        <v>16979</v>
      </c>
      <c r="C6607" t="s">
        <v>2478</v>
      </c>
      <c r="D6607" s="2">
        <v>199</v>
      </c>
    </row>
    <row r="6608" spans="1:4">
      <c r="A6608" s="1" t="s">
        <v>7182</v>
      </c>
      <c r="B6608" t="s">
        <v>16995</v>
      </c>
      <c r="C6608" t="s">
        <v>32778</v>
      </c>
      <c r="D6608" s="2">
        <v>135</v>
      </c>
    </row>
    <row r="6609" spans="1:4">
      <c r="A6609" s="1" t="s">
        <v>966</v>
      </c>
      <c r="B6609" t="s">
        <v>16699</v>
      </c>
      <c r="C6609" t="s">
        <v>3816</v>
      </c>
      <c r="D6609" s="2">
        <v>1050</v>
      </c>
    </row>
    <row r="6610" spans="1:4">
      <c r="A6610" s="1" t="s">
        <v>971</v>
      </c>
      <c r="B6610" t="s">
        <v>16803</v>
      </c>
      <c r="C6610" t="s">
        <v>3817</v>
      </c>
      <c r="D6610" s="2">
        <v>148</v>
      </c>
    </row>
    <row r="6611" spans="1:4">
      <c r="A6611" s="1" t="s">
        <v>16441</v>
      </c>
      <c r="B6611" t="s">
        <v>24819</v>
      </c>
      <c r="C6611" t="s">
        <v>32779</v>
      </c>
      <c r="D6611" s="2">
        <v>4466</v>
      </c>
    </row>
    <row r="6612" spans="1:4">
      <c r="A6612" s="1" t="s">
        <v>970</v>
      </c>
      <c r="B6612" t="s">
        <v>19546</v>
      </c>
      <c r="C6612" t="s">
        <v>32780</v>
      </c>
      <c r="D6612" s="2">
        <v>270</v>
      </c>
    </row>
    <row r="6613" spans="1:4">
      <c r="A6613" s="1" t="s">
        <v>967</v>
      </c>
      <c r="B6613" t="s">
        <v>19556</v>
      </c>
      <c r="C6613" t="s">
        <v>32781</v>
      </c>
      <c r="D6613" s="2">
        <v>774</v>
      </c>
    </row>
    <row r="6614" spans="1:4">
      <c r="A6614" s="1" t="s">
        <v>6664</v>
      </c>
      <c r="B6614" t="s">
        <v>22979</v>
      </c>
      <c r="C6614" t="s">
        <v>32782</v>
      </c>
      <c r="D6614" s="2">
        <v>7237</v>
      </c>
    </row>
    <row r="6615" spans="1:4">
      <c r="A6615" s="1" t="s">
        <v>968</v>
      </c>
      <c r="B6615" t="s">
        <v>19435</v>
      </c>
      <c r="C6615" t="s">
        <v>32783</v>
      </c>
      <c r="D6615" s="2">
        <v>581</v>
      </c>
    </row>
    <row r="6616" spans="1:4">
      <c r="A6616" s="1" t="s">
        <v>969</v>
      </c>
      <c r="B6616" t="s">
        <v>17596</v>
      </c>
      <c r="C6616" t="s">
        <v>3708</v>
      </c>
      <c r="D6616" s="2">
        <v>1839</v>
      </c>
    </row>
    <row r="6617" spans="1:4">
      <c r="A6617" s="1" t="s">
        <v>6665</v>
      </c>
      <c r="B6617" t="s">
        <v>23044</v>
      </c>
      <c r="C6617" t="s">
        <v>3703</v>
      </c>
      <c r="D6617" s="2">
        <v>99</v>
      </c>
    </row>
    <row r="6618" spans="1:4">
      <c r="A6618" s="1" t="s">
        <v>6565</v>
      </c>
      <c r="B6618" t="s">
        <v>19610</v>
      </c>
      <c r="C6618" t="s">
        <v>5108</v>
      </c>
      <c r="D6618" s="2">
        <v>441</v>
      </c>
    </row>
    <row r="6619" spans="1:4">
      <c r="A6619" s="1" t="s">
        <v>990</v>
      </c>
      <c r="B6619" t="s">
        <v>22490</v>
      </c>
      <c r="C6619" t="s">
        <v>5135</v>
      </c>
      <c r="D6619" s="2">
        <v>525.83000000000004</v>
      </c>
    </row>
    <row r="6620" spans="1:4">
      <c r="A6620" s="1" t="s">
        <v>989</v>
      </c>
      <c r="B6620" t="s">
        <v>17622</v>
      </c>
      <c r="C6620" t="s">
        <v>5134</v>
      </c>
      <c r="D6620" s="2">
        <v>550.83000000000004</v>
      </c>
    </row>
    <row r="6621" spans="1:4">
      <c r="A6621" s="1" t="s">
        <v>991</v>
      </c>
      <c r="B6621" t="s">
        <v>17623</v>
      </c>
      <c r="C6621" t="s">
        <v>5133</v>
      </c>
      <c r="D6621" s="2">
        <v>525.83000000000004</v>
      </c>
    </row>
    <row r="6622" spans="1:4">
      <c r="A6622" s="1" t="s">
        <v>14164</v>
      </c>
      <c r="B6622" t="s">
        <v>23009</v>
      </c>
      <c r="C6622" t="s">
        <v>32784</v>
      </c>
      <c r="D6622" s="2">
        <v>300</v>
      </c>
    </row>
    <row r="6623" spans="1:4">
      <c r="A6623" s="1" t="s">
        <v>6569</v>
      </c>
      <c r="B6623" t="s">
        <v>21312</v>
      </c>
      <c r="C6623" t="s">
        <v>32785</v>
      </c>
      <c r="D6623" s="2">
        <v>1150</v>
      </c>
    </row>
    <row r="6624" spans="1:4">
      <c r="A6624" s="1" t="s">
        <v>6613</v>
      </c>
      <c r="B6624" t="s">
        <v>16772</v>
      </c>
      <c r="C6624" t="s">
        <v>32786</v>
      </c>
      <c r="D6624" s="2">
        <v>385.32</v>
      </c>
    </row>
    <row r="6625" spans="1:4">
      <c r="A6625" s="1" t="s">
        <v>6594</v>
      </c>
      <c r="B6625" t="s">
        <v>24163</v>
      </c>
      <c r="C6625" t="s">
        <v>32787</v>
      </c>
      <c r="D6625" s="2">
        <v>400</v>
      </c>
    </row>
    <row r="6626" spans="1:4">
      <c r="A6626" s="1" t="s">
        <v>6574</v>
      </c>
      <c r="B6626" t="s">
        <v>21475</v>
      </c>
      <c r="C6626" t="s">
        <v>32788</v>
      </c>
      <c r="D6626" s="2">
        <v>700</v>
      </c>
    </row>
    <row r="6627" spans="1:4">
      <c r="A6627" s="1" t="s">
        <v>6599</v>
      </c>
      <c r="B6627" t="s">
        <v>24450</v>
      </c>
      <c r="C6627" t="s">
        <v>32789</v>
      </c>
      <c r="D6627" s="2">
        <v>1300</v>
      </c>
    </row>
    <row r="6628" spans="1:4">
      <c r="A6628" s="1" t="s">
        <v>10155</v>
      </c>
      <c r="B6628" t="s">
        <v>19633</v>
      </c>
      <c r="C6628" t="s">
        <v>32790</v>
      </c>
      <c r="D6628" s="2">
        <v>499</v>
      </c>
    </row>
    <row r="6629" spans="1:4">
      <c r="A6629" s="1" t="s">
        <v>6567</v>
      </c>
      <c r="B6629" t="s">
        <v>20053</v>
      </c>
      <c r="C6629" t="s">
        <v>32791</v>
      </c>
      <c r="D6629" s="2">
        <v>690</v>
      </c>
    </row>
    <row r="6630" spans="1:4">
      <c r="A6630" s="1" t="s">
        <v>9230</v>
      </c>
      <c r="B6630" t="s">
        <v>18640</v>
      </c>
      <c r="C6630" t="s">
        <v>32792</v>
      </c>
      <c r="D6630" s="2">
        <v>1368</v>
      </c>
    </row>
    <row r="6631" spans="1:4">
      <c r="A6631" s="1" t="s">
        <v>9219</v>
      </c>
      <c r="B6631" t="s">
        <v>18625</v>
      </c>
      <c r="C6631" t="s">
        <v>32793</v>
      </c>
      <c r="D6631" s="2">
        <v>1195</v>
      </c>
    </row>
    <row r="6632" spans="1:4">
      <c r="A6632" s="1" t="s">
        <v>8441</v>
      </c>
      <c r="B6632" t="s">
        <v>17712</v>
      </c>
      <c r="C6632" t="s">
        <v>32794</v>
      </c>
      <c r="D6632" s="2">
        <v>700</v>
      </c>
    </row>
    <row r="6633" spans="1:4">
      <c r="A6633" s="1" t="s">
        <v>8444</v>
      </c>
      <c r="B6633" t="s">
        <v>17717</v>
      </c>
      <c r="C6633" t="s">
        <v>32795</v>
      </c>
      <c r="D6633" s="2">
        <v>700</v>
      </c>
    </row>
    <row r="6634" spans="1:4">
      <c r="A6634" s="1" t="s">
        <v>6600</v>
      </c>
      <c r="B6634" t="s">
        <v>24451</v>
      </c>
      <c r="C6634" t="s">
        <v>32796</v>
      </c>
      <c r="D6634" s="2">
        <v>1400</v>
      </c>
    </row>
    <row r="6635" spans="1:4">
      <c r="A6635" s="1" t="s">
        <v>9146</v>
      </c>
      <c r="B6635" t="s">
        <v>18533</v>
      </c>
      <c r="C6635" t="s">
        <v>5182</v>
      </c>
      <c r="D6635" s="2">
        <v>995.6</v>
      </c>
    </row>
    <row r="6636" spans="1:4">
      <c r="A6636" s="1" t="s">
        <v>9760</v>
      </c>
      <c r="B6636" t="s">
        <v>19220</v>
      </c>
      <c r="C6636" t="s">
        <v>32797</v>
      </c>
      <c r="D6636" s="2">
        <v>600</v>
      </c>
    </row>
    <row r="6637" spans="1:4">
      <c r="A6637" s="1" t="s">
        <v>6525</v>
      </c>
      <c r="B6637" t="s">
        <v>16616</v>
      </c>
      <c r="C6637" t="s">
        <v>32798</v>
      </c>
      <c r="D6637" s="2">
        <v>949.9</v>
      </c>
    </row>
    <row r="6638" spans="1:4">
      <c r="A6638" s="1" t="s">
        <v>6580</v>
      </c>
      <c r="B6638" t="s">
        <v>22166</v>
      </c>
      <c r="C6638" t="s">
        <v>32799</v>
      </c>
      <c r="D6638" s="2">
        <v>500</v>
      </c>
    </row>
    <row r="6639" spans="1:4">
      <c r="A6639" s="1" t="s">
        <v>6624</v>
      </c>
      <c r="B6639" t="s">
        <v>24537</v>
      </c>
      <c r="C6639" t="s">
        <v>32800</v>
      </c>
      <c r="D6639" s="2">
        <v>580</v>
      </c>
    </row>
    <row r="6640" spans="1:4">
      <c r="A6640" s="1" t="s">
        <v>6585</v>
      </c>
      <c r="B6640" t="s">
        <v>23061</v>
      </c>
      <c r="C6640" t="s">
        <v>5109</v>
      </c>
      <c r="D6640" s="2">
        <v>441</v>
      </c>
    </row>
    <row r="6641" spans="1:4">
      <c r="A6641" s="1" t="s">
        <v>6529</v>
      </c>
      <c r="B6641" t="s">
        <v>16642</v>
      </c>
      <c r="C6641" t="s">
        <v>32801</v>
      </c>
      <c r="D6641" s="2">
        <v>1100</v>
      </c>
    </row>
    <row r="6642" spans="1:4">
      <c r="A6642" s="1" t="s">
        <v>6587</v>
      </c>
      <c r="B6642" t="s">
        <v>23083</v>
      </c>
      <c r="C6642" t="s">
        <v>5115</v>
      </c>
      <c r="D6642" s="2">
        <v>128</v>
      </c>
    </row>
    <row r="6643" spans="1:4">
      <c r="A6643" s="1" t="s">
        <v>995</v>
      </c>
      <c r="B6643" t="s">
        <v>16968</v>
      </c>
      <c r="C6643" t="s">
        <v>5156</v>
      </c>
      <c r="D6643" s="2">
        <v>500</v>
      </c>
    </row>
    <row r="6644" spans="1:4">
      <c r="A6644" s="1" t="s">
        <v>14245</v>
      </c>
      <c r="B6644" t="s">
        <v>23054</v>
      </c>
      <c r="C6644" t="s">
        <v>32802</v>
      </c>
      <c r="D6644" s="2">
        <v>680</v>
      </c>
    </row>
    <row r="6645" spans="1:4">
      <c r="A6645" s="1" t="s">
        <v>14244</v>
      </c>
      <c r="B6645" t="s">
        <v>23053</v>
      </c>
      <c r="C6645" t="s">
        <v>32803</v>
      </c>
      <c r="D6645" s="2">
        <v>660</v>
      </c>
    </row>
    <row r="6646" spans="1:4">
      <c r="A6646" s="1" t="s">
        <v>14243</v>
      </c>
      <c r="B6646" t="s">
        <v>23052</v>
      </c>
      <c r="C6646" t="s">
        <v>32804</v>
      </c>
      <c r="D6646" s="2">
        <v>680</v>
      </c>
    </row>
    <row r="6647" spans="1:4">
      <c r="A6647" s="1" t="s">
        <v>6549</v>
      </c>
      <c r="B6647" t="s">
        <v>17346</v>
      </c>
      <c r="C6647" t="s">
        <v>32805</v>
      </c>
      <c r="D6647" s="2">
        <v>320</v>
      </c>
    </row>
    <row r="6648" spans="1:4">
      <c r="A6648" s="1" t="s">
        <v>6616</v>
      </c>
      <c r="B6648" t="s">
        <v>17332</v>
      </c>
      <c r="C6648" t="s">
        <v>5102</v>
      </c>
      <c r="D6648" s="2">
        <v>290</v>
      </c>
    </row>
    <row r="6649" spans="1:4">
      <c r="A6649" s="1" t="s">
        <v>6550</v>
      </c>
      <c r="B6649" t="s">
        <v>17347</v>
      </c>
      <c r="C6649" t="s">
        <v>32806</v>
      </c>
      <c r="D6649" s="2">
        <v>320</v>
      </c>
    </row>
    <row r="6650" spans="1:4">
      <c r="A6650" s="1" t="s">
        <v>6617</v>
      </c>
      <c r="B6650" t="s">
        <v>17333</v>
      </c>
      <c r="C6650" t="s">
        <v>5103</v>
      </c>
      <c r="D6650" s="2">
        <v>290</v>
      </c>
    </row>
    <row r="6651" spans="1:4">
      <c r="A6651" s="1" t="s">
        <v>6564</v>
      </c>
      <c r="B6651" t="s">
        <v>19609</v>
      </c>
      <c r="C6651" t="s">
        <v>5106</v>
      </c>
      <c r="D6651" s="2">
        <v>441</v>
      </c>
    </row>
    <row r="6652" spans="1:4">
      <c r="A6652" s="1" t="s">
        <v>6545</v>
      </c>
      <c r="B6652" t="s">
        <v>17301</v>
      </c>
      <c r="C6652" t="s">
        <v>5149</v>
      </c>
      <c r="D6652" s="2">
        <v>178</v>
      </c>
    </row>
    <row r="6653" spans="1:4">
      <c r="A6653" s="1" t="s">
        <v>6533</v>
      </c>
      <c r="B6653" t="s">
        <v>16944</v>
      </c>
      <c r="C6653" t="s">
        <v>5155</v>
      </c>
      <c r="D6653" s="2">
        <v>474</v>
      </c>
    </row>
    <row r="6654" spans="1:4">
      <c r="A6654" s="1" t="s">
        <v>6596</v>
      </c>
      <c r="B6654" t="s">
        <v>24445</v>
      </c>
      <c r="C6654" t="s">
        <v>32807</v>
      </c>
      <c r="D6654" s="2">
        <v>128</v>
      </c>
    </row>
    <row r="6655" spans="1:4">
      <c r="A6655" s="1" t="s">
        <v>13267</v>
      </c>
      <c r="B6655" t="s">
        <v>22491</v>
      </c>
      <c r="C6655" t="s">
        <v>5140</v>
      </c>
      <c r="D6655" s="2">
        <v>419.17</v>
      </c>
    </row>
    <row r="6656" spans="1:4">
      <c r="A6656" s="1" t="s">
        <v>12728</v>
      </c>
      <c r="B6656" t="s">
        <v>22087</v>
      </c>
      <c r="C6656" t="s">
        <v>32808</v>
      </c>
      <c r="D6656" s="2">
        <v>615</v>
      </c>
    </row>
    <row r="6657" spans="1:4">
      <c r="A6657" s="1" t="s">
        <v>6530</v>
      </c>
      <c r="B6657" t="s">
        <v>16668</v>
      </c>
      <c r="C6657" t="s">
        <v>32809</v>
      </c>
      <c r="D6657" s="2">
        <v>150</v>
      </c>
    </row>
    <row r="6658" spans="1:4">
      <c r="A6658" s="1" t="s">
        <v>11896</v>
      </c>
      <c r="B6658" t="s">
        <v>21313</v>
      </c>
      <c r="C6658" t="s">
        <v>32810</v>
      </c>
      <c r="D6658" s="2">
        <v>1063.23</v>
      </c>
    </row>
    <row r="6659" spans="1:4">
      <c r="A6659" s="1" t="s">
        <v>6579</v>
      </c>
      <c r="B6659" t="s">
        <v>22165</v>
      </c>
      <c r="C6659" t="s">
        <v>32811</v>
      </c>
      <c r="D6659" s="2">
        <v>900</v>
      </c>
    </row>
    <row r="6660" spans="1:4">
      <c r="A6660" s="1" t="s">
        <v>6528</v>
      </c>
      <c r="B6660" t="s">
        <v>16634</v>
      </c>
      <c r="C6660" t="s">
        <v>32812</v>
      </c>
      <c r="D6660" s="2">
        <v>1100</v>
      </c>
    </row>
    <row r="6661" spans="1:4">
      <c r="A6661" s="1" t="s">
        <v>6572</v>
      </c>
      <c r="B6661" t="s">
        <v>21410</v>
      </c>
      <c r="C6661" t="s">
        <v>32813</v>
      </c>
      <c r="D6661" s="2">
        <v>1500</v>
      </c>
    </row>
    <row r="6662" spans="1:4">
      <c r="A6662" s="1" t="s">
        <v>9228</v>
      </c>
      <c r="B6662" t="s">
        <v>18636</v>
      </c>
      <c r="C6662" t="s">
        <v>32814</v>
      </c>
      <c r="D6662" s="2">
        <v>2576</v>
      </c>
    </row>
    <row r="6663" spans="1:4">
      <c r="A6663" s="1" t="s">
        <v>9239</v>
      </c>
      <c r="B6663" t="s">
        <v>18647</v>
      </c>
      <c r="C6663" t="s">
        <v>32815</v>
      </c>
      <c r="D6663" s="2">
        <v>1368</v>
      </c>
    </row>
    <row r="6664" spans="1:4">
      <c r="A6664" s="1" t="s">
        <v>6566</v>
      </c>
      <c r="B6664" t="s">
        <v>19986</v>
      </c>
      <c r="C6664" t="s">
        <v>5152</v>
      </c>
      <c r="D6664" s="2">
        <v>178</v>
      </c>
    </row>
    <row r="6665" spans="1:4">
      <c r="A6665" s="1" t="s">
        <v>6598</v>
      </c>
      <c r="B6665" t="s">
        <v>24449</v>
      </c>
      <c r="C6665" t="s">
        <v>32816</v>
      </c>
      <c r="D6665" s="2">
        <v>1300</v>
      </c>
    </row>
    <row r="6666" spans="1:4">
      <c r="A6666" s="1" t="s">
        <v>8442</v>
      </c>
      <c r="B6666" t="s">
        <v>17714</v>
      </c>
      <c r="C6666" t="s">
        <v>32817</v>
      </c>
      <c r="D6666" s="2">
        <v>700</v>
      </c>
    </row>
    <row r="6667" spans="1:4">
      <c r="A6667" s="1" t="s">
        <v>8443</v>
      </c>
      <c r="B6667" t="s">
        <v>17715</v>
      </c>
      <c r="C6667" t="s">
        <v>32818</v>
      </c>
      <c r="D6667" s="2">
        <v>511</v>
      </c>
    </row>
    <row r="6668" spans="1:4">
      <c r="A6668" s="1" t="s">
        <v>15983</v>
      </c>
      <c r="B6668" t="s">
        <v>24462</v>
      </c>
      <c r="C6668" t="s">
        <v>32819</v>
      </c>
      <c r="D6668" s="2">
        <v>2000</v>
      </c>
    </row>
    <row r="6669" spans="1:4">
      <c r="A6669" s="1" t="s">
        <v>6526</v>
      </c>
      <c r="B6669" t="s">
        <v>16617</v>
      </c>
      <c r="C6669" t="s">
        <v>32820</v>
      </c>
      <c r="D6669" s="2">
        <v>949.9</v>
      </c>
    </row>
    <row r="6670" spans="1:4">
      <c r="A6670" s="6" t="s">
        <v>976</v>
      </c>
      <c r="B6670" t="s">
        <v>32821</v>
      </c>
      <c r="C6670" s="1" t="s">
        <v>32822</v>
      </c>
      <c r="D6670" s="2">
        <v>400</v>
      </c>
    </row>
    <row r="6671" spans="1:4">
      <c r="A6671" s="1" t="s">
        <v>975</v>
      </c>
      <c r="B6671" t="s">
        <v>16752</v>
      </c>
      <c r="C6671" t="s">
        <v>32823</v>
      </c>
      <c r="D6671" s="2">
        <v>499.9</v>
      </c>
    </row>
    <row r="6672" spans="1:4">
      <c r="A6672" s="1" t="s">
        <v>6593</v>
      </c>
      <c r="B6672" t="s">
        <v>24039</v>
      </c>
      <c r="C6672" t="s">
        <v>32824</v>
      </c>
      <c r="D6672" s="2">
        <v>625</v>
      </c>
    </row>
    <row r="6673" spans="1:4">
      <c r="A6673" s="1" t="s">
        <v>11741</v>
      </c>
      <c r="B6673" t="s">
        <v>21156</v>
      </c>
      <c r="C6673" t="s">
        <v>32825</v>
      </c>
      <c r="D6673" s="2">
        <v>2000</v>
      </c>
    </row>
    <row r="6674" spans="1:4">
      <c r="A6674" s="1" t="s">
        <v>11742</v>
      </c>
      <c r="B6674" t="s">
        <v>21157</v>
      </c>
      <c r="C6674" t="s">
        <v>32826</v>
      </c>
      <c r="D6674" s="2">
        <v>2000</v>
      </c>
    </row>
    <row r="6675" spans="1:4">
      <c r="A6675" s="1" t="s">
        <v>11439</v>
      </c>
      <c r="B6675" t="s">
        <v>20846</v>
      </c>
      <c r="C6675" t="s">
        <v>32827</v>
      </c>
      <c r="D6675" s="2">
        <v>365</v>
      </c>
    </row>
    <row r="6676" spans="1:4">
      <c r="A6676" s="1" t="s">
        <v>11440</v>
      </c>
      <c r="B6676" t="s">
        <v>20847</v>
      </c>
      <c r="C6676" t="s">
        <v>32828</v>
      </c>
      <c r="D6676" s="2">
        <v>365</v>
      </c>
    </row>
    <row r="6677" spans="1:4">
      <c r="A6677" s="1" t="s">
        <v>11441</v>
      </c>
      <c r="B6677" t="s">
        <v>20848</v>
      </c>
      <c r="C6677" t="s">
        <v>32829</v>
      </c>
      <c r="D6677" s="2">
        <v>365</v>
      </c>
    </row>
    <row r="6678" spans="1:4">
      <c r="A6678" s="1" t="s">
        <v>11047</v>
      </c>
      <c r="B6678" t="s">
        <v>20452</v>
      </c>
      <c r="C6678" t="s">
        <v>32830</v>
      </c>
      <c r="D6678" s="2">
        <v>703.5</v>
      </c>
    </row>
    <row r="6679" spans="1:4">
      <c r="A6679" s="1" t="s">
        <v>7789</v>
      </c>
      <c r="B6679" t="s">
        <v>16896</v>
      </c>
      <c r="C6679" t="s">
        <v>32831</v>
      </c>
      <c r="D6679" s="2">
        <v>320</v>
      </c>
    </row>
    <row r="6680" spans="1:4">
      <c r="A6680" s="1" t="s">
        <v>6547</v>
      </c>
      <c r="B6680" t="s">
        <v>17321</v>
      </c>
      <c r="C6680" t="s">
        <v>32832</v>
      </c>
      <c r="D6680" s="2">
        <v>325</v>
      </c>
    </row>
    <row r="6681" spans="1:4">
      <c r="A6681" s="1" t="s">
        <v>7974</v>
      </c>
      <c r="B6681" t="s">
        <v>17175</v>
      </c>
      <c r="C6681" t="s">
        <v>32833</v>
      </c>
      <c r="D6681" s="2">
        <v>290</v>
      </c>
    </row>
    <row r="6682" spans="1:4">
      <c r="A6682" s="1" t="s">
        <v>997</v>
      </c>
      <c r="B6682" t="s">
        <v>17109</v>
      </c>
      <c r="C6682" t="s">
        <v>32834</v>
      </c>
      <c r="D6682" s="2">
        <v>325</v>
      </c>
    </row>
    <row r="6683" spans="1:4">
      <c r="A6683" s="1" t="s">
        <v>6605</v>
      </c>
      <c r="B6683" t="s">
        <v>24471</v>
      </c>
      <c r="C6683" t="s">
        <v>32835</v>
      </c>
      <c r="D6683" s="2">
        <v>128</v>
      </c>
    </row>
    <row r="6684" spans="1:4">
      <c r="A6684" s="1" t="s">
        <v>10472</v>
      </c>
      <c r="B6684" t="s">
        <v>19946</v>
      </c>
      <c r="C6684" t="s">
        <v>32836</v>
      </c>
      <c r="D6684" s="2">
        <v>1194</v>
      </c>
    </row>
    <row r="6685" spans="1:4">
      <c r="A6685" s="1" t="s">
        <v>14798</v>
      </c>
      <c r="B6685" t="s">
        <v>23478</v>
      </c>
      <c r="C6685" t="s">
        <v>32837</v>
      </c>
      <c r="D6685" s="2">
        <v>270</v>
      </c>
    </row>
    <row r="6686" spans="1:4">
      <c r="A6686" s="1" t="s">
        <v>14800</v>
      </c>
      <c r="B6686" t="s">
        <v>23480</v>
      </c>
      <c r="C6686" t="s">
        <v>32838</v>
      </c>
      <c r="D6686" s="2">
        <v>280</v>
      </c>
    </row>
    <row r="6687" spans="1:4">
      <c r="A6687" s="1" t="s">
        <v>6562</v>
      </c>
      <c r="B6687" t="s">
        <v>19504</v>
      </c>
      <c r="C6687" t="s">
        <v>5219</v>
      </c>
      <c r="D6687" s="2">
        <v>350</v>
      </c>
    </row>
    <row r="6688" spans="1:4">
      <c r="A6688" s="1" t="s">
        <v>11935</v>
      </c>
      <c r="B6688" t="s">
        <v>21346</v>
      </c>
      <c r="C6688" t="s">
        <v>32839</v>
      </c>
      <c r="D6688" s="2">
        <v>1075.78</v>
      </c>
    </row>
    <row r="6689" spans="1:4">
      <c r="A6689" s="1" t="s">
        <v>13475</v>
      </c>
      <c r="B6689" t="s">
        <v>22606</v>
      </c>
      <c r="C6689" t="s">
        <v>32840</v>
      </c>
      <c r="D6689" s="2">
        <v>1075.78</v>
      </c>
    </row>
    <row r="6690" spans="1:4">
      <c r="A6690" s="1" t="s">
        <v>9680</v>
      </c>
      <c r="B6690" t="s">
        <v>19111</v>
      </c>
      <c r="C6690" t="s">
        <v>32841</v>
      </c>
      <c r="D6690" s="2">
        <v>1196</v>
      </c>
    </row>
    <row r="6691" spans="1:4">
      <c r="A6691" s="1" t="s">
        <v>11905</v>
      </c>
      <c r="B6691" t="s">
        <v>21316</v>
      </c>
      <c r="C6691" t="s">
        <v>32842</v>
      </c>
      <c r="D6691" s="2">
        <v>1097</v>
      </c>
    </row>
    <row r="6692" spans="1:4">
      <c r="A6692" s="1" t="s">
        <v>7913</v>
      </c>
      <c r="B6692" t="s">
        <v>17090</v>
      </c>
      <c r="C6692" t="s">
        <v>5132</v>
      </c>
      <c r="D6692" s="2">
        <v>394.17</v>
      </c>
    </row>
    <row r="6693" spans="1:4">
      <c r="A6693" s="1" t="s">
        <v>6544</v>
      </c>
      <c r="B6693" t="s">
        <v>17298</v>
      </c>
      <c r="C6693" t="s">
        <v>5150</v>
      </c>
      <c r="D6693" s="2">
        <v>178</v>
      </c>
    </row>
    <row r="6694" spans="1:4">
      <c r="A6694" s="1" t="s">
        <v>6557</v>
      </c>
      <c r="B6694" t="s">
        <v>17791</v>
      </c>
      <c r="C6694" t="s">
        <v>32843</v>
      </c>
      <c r="D6694" s="2">
        <v>454</v>
      </c>
    </row>
    <row r="6695" spans="1:4">
      <c r="A6695" s="1" t="s">
        <v>1000</v>
      </c>
      <c r="B6695" t="s">
        <v>16933</v>
      </c>
      <c r="C6695" t="s">
        <v>5147</v>
      </c>
      <c r="D6695" s="2">
        <v>328</v>
      </c>
    </row>
    <row r="6696" spans="1:4">
      <c r="A6696" s="1" t="s">
        <v>6590</v>
      </c>
      <c r="B6696" t="s">
        <v>23371</v>
      </c>
      <c r="C6696" t="s">
        <v>32844</v>
      </c>
      <c r="D6696" s="2">
        <v>480</v>
      </c>
    </row>
    <row r="6697" spans="1:4">
      <c r="A6697" s="1" t="s">
        <v>14610</v>
      </c>
      <c r="B6697" t="s">
        <v>23369</v>
      </c>
      <c r="C6697" t="s">
        <v>32845</v>
      </c>
      <c r="D6697" s="2">
        <v>480</v>
      </c>
    </row>
    <row r="6698" spans="1:4">
      <c r="A6698" s="1" t="s">
        <v>14611</v>
      </c>
      <c r="B6698" t="s">
        <v>23370</v>
      </c>
      <c r="C6698" t="s">
        <v>32846</v>
      </c>
      <c r="D6698" s="2">
        <v>480</v>
      </c>
    </row>
    <row r="6699" spans="1:4">
      <c r="A6699" s="1" t="s">
        <v>7802</v>
      </c>
      <c r="B6699" t="s">
        <v>16915</v>
      </c>
      <c r="C6699" t="s">
        <v>32847</v>
      </c>
      <c r="D6699" s="2">
        <v>485</v>
      </c>
    </row>
    <row r="6700" spans="1:4">
      <c r="A6700" s="1" t="s">
        <v>14609</v>
      </c>
      <c r="B6700" t="s">
        <v>23368</v>
      </c>
      <c r="C6700" t="s">
        <v>32848</v>
      </c>
      <c r="D6700" s="2">
        <v>385</v>
      </c>
    </row>
    <row r="6701" spans="1:4">
      <c r="A6701" s="1" t="s">
        <v>9482</v>
      </c>
      <c r="B6701" t="s">
        <v>18910</v>
      </c>
      <c r="C6701" t="s">
        <v>32849</v>
      </c>
      <c r="D6701" s="2">
        <v>480</v>
      </c>
    </row>
    <row r="6702" spans="1:4">
      <c r="A6702" s="1" t="s">
        <v>7935</v>
      </c>
      <c r="B6702" t="s">
        <v>17120</v>
      </c>
      <c r="C6702" t="s">
        <v>32850</v>
      </c>
      <c r="D6702" s="2">
        <v>480</v>
      </c>
    </row>
    <row r="6703" spans="1:4">
      <c r="A6703" s="1" t="s">
        <v>13662</v>
      </c>
      <c r="B6703" t="s">
        <v>22688</v>
      </c>
      <c r="C6703" t="s">
        <v>32851</v>
      </c>
      <c r="D6703" s="2">
        <v>907</v>
      </c>
    </row>
    <row r="6704" spans="1:4">
      <c r="A6704" s="1" t="s">
        <v>6619</v>
      </c>
      <c r="B6704" t="s">
        <v>19511</v>
      </c>
      <c r="C6704" t="s">
        <v>5122</v>
      </c>
      <c r="D6704" s="2">
        <v>310</v>
      </c>
    </row>
    <row r="6705" spans="1:4">
      <c r="A6705" s="1" t="s">
        <v>6588</v>
      </c>
      <c r="B6705" t="s">
        <v>23254</v>
      </c>
      <c r="C6705" t="s">
        <v>32852</v>
      </c>
      <c r="D6705" s="2">
        <v>735</v>
      </c>
    </row>
    <row r="6706" spans="1:4">
      <c r="A6706" s="1" t="s">
        <v>6606</v>
      </c>
      <c r="B6706" t="s">
        <v>24472</v>
      </c>
      <c r="C6706" t="s">
        <v>5116</v>
      </c>
      <c r="D6706" s="2">
        <v>128</v>
      </c>
    </row>
    <row r="6707" spans="1:4">
      <c r="A6707" s="1" t="s">
        <v>8187</v>
      </c>
      <c r="B6707" t="s">
        <v>17396</v>
      </c>
      <c r="C6707" t="s">
        <v>32853</v>
      </c>
      <c r="D6707" s="2">
        <v>335</v>
      </c>
    </row>
    <row r="6708" spans="1:4">
      <c r="A6708" s="1" t="s">
        <v>6623</v>
      </c>
      <c r="B6708" t="s">
        <v>24536</v>
      </c>
      <c r="C6708" t="s">
        <v>32854</v>
      </c>
      <c r="D6708" s="2">
        <v>615</v>
      </c>
    </row>
    <row r="6709" spans="1:4">
      <c r="A6709" s="1" t="s">
        <v>6610</v>
      </c>
      <c r="B6709" t="s">
        <v>24822</v>
      </c>
      <c r="C6709" t="s">
        <v>32855</v>
      </c>
      <c r="D6709" s="2">
        <v>458.33</v>
      </c>
    </row>
    <row r="6710" spans="1:4">
      <c r="A6710" s="1" t="s">
        <v>7932</v>
      </c>
      <c r="B6710" t="s">
        <v>17115</v>
      </c>
      <c r="C6710" t="s">
        <v>32856</v>
      </c>
      <c r="D6710" s="2">
        <v>299.89999999999998</v>
      </c>
    </row>
    <row r="6711" spans="1:4">
      <c r="A6711" s="1" t="s">
        <v>994</v>
      </c>
      <c r="B6711" t="s">
        <v>16943</v>
      </c>
      <c r="C6711" t="s">
        <v>5157</v>
      </c>
      <c r="D6711" s="2">
        <v>500</v>
      </c>
    </row>
    <row r="6712" spans="1:4">
      <c r="A6712" s="1" t="s">
        <v>6597</v>
      </c>
      <c r="B6712" t="s">
        <v>24446</v>
      </c>
      <c r="C6712" t="s">
        <v>5113</v>
      </c>
      <c r="D6712" s="2">
        <v>441</v>
      </c>
    </row>
    <row r="6713" spans="1:4">
      <c r="A6713" s="1" t="s">
        <v>1002</v>
      </c>
      <c r="B6713" t="s">
        <v>17469</v>
      </c>
      <c r="C6713" t="s">
        <v>5145</v>
      </c>
      <c r="D6713" s="2">
        <v>312</v>
      </c>
    </row>
    <row r="6714" spans="1:4">
      <c r="A6714" s="1" t="s">
        <v>1001</v>
      </c>
      <c r="B6714" t="s">
        <v>17470</v>
      </c>
      <c r="C6714" t="s">
        <v>5144</v>
      </c>
      <c r="D6714" s="2">
        <v>312</v>
      </c>
    </row>
    <row r="6715" spans="1:4">
      <c r="A6715" s="1" t="s">
        <v>1003</v>
      </c>
      <c r="B6715" t="s">
        <v>17468</v>
      </c>
      <c r="C6715" t="s">
        <v>5146</v>
      </c>
      <c r="D6715" s="2">
        <v>312</v>
      </c>
    </row>
    <row r="6716" spans="1:4">
      <c r="A6716" s="1" t="s">
        <v>12491</v>
      </c>
      <c r="B6716" t="s">
        <v>21903</v>
      </c>
      <c r="C6716" t="s">
        <v>5107</v>
      </c>
      <c r="D6716" s="2">
        <v>441</v>
      </c>
    </row>
    <row r="6717" spans="1:4">
      <c r="A6717" s="1" t="s">
        <v>16474</v>
      </c>
      <c r="B6717" t="s">
        <v>24858</v>
      </c>
      <c r="C6717" t="s">
        <v>32857</v>
      </c>
      <c r="D6717" s="2">
        <v>650</v>
      </c>
    </row>
    <row r="6718" spans="1:4">
      <c r="A6718" s="1" t="s">
        <v>15667</v>
      </c>
      <c r="B6718" t="s">
        <v>24185</v>
      </c>
      <c r="C6718" t="s">
        <v>32858</v>
      </c>
      <c r="D6718" s="2">
        <v>1100</v>
      </c>
    </row>
    <row r="6719" spans="1:4">
      <c r="A6719" s="1" t="s">
        <v>13695</v>
      </c>
      <c r="B6719" t="s">
        <v>22702</v>
      </c>
      <c r="C6719" t="s">
        <v>5226</v>
      </c>
      <c r="D6719" s="2">
        <v>450</v>
      </c>
    </row>
    <row r="6720" spans="1:4">
      <c r="A6720" s="1" t="s">
        <v>6583</v>
      </c>
      <c r="B6720" t="s">
        <v>22701</v>
      </c>
      <c r="C6720" t="s">
        <v>5224</v>
      </c>
      <c r="D6720" s="2">
        <v>450</v>
      </c>
    </row>
    <row r="6721" spans="1:4">
      <c r="A6721" s="1" t="s">
        <v>6584</v>
      </c>
      <c r="B6721" t="s">
        <v>22703</v>
      </c>
      <c r="C6721" t="s">
        <v>5225</v>
      </c>
      <c r="D6721" s="2">
        <v>450</v>
      </c>
    </row>
    <row r="6722" spans="1:4">
      <c r="A6722" s="1" t="s">
        <v>6608</v>
      </c>
      <c r="B6722" t="s">
        <v>24522</v>
      </c>
      <c r="C6722" t="s">
        <v>32859</v>
      </c>
      <c r="D6722" s="2">
        <v>475</v>
      </c>
    </row>
    <row r="6723" spans="1:4">
      <c r="A6723" s="1" t="s">
        <v>6607</v>
      </c>
      <c r="B6723" t="s">
        <v>24520</v>
      </c>
      <c r="C6723" t="s">
        <v>32860</v>
      </c>
      <c r="D6723" s="2">
        <v>305</v>
      </c>
    </row>
    <row r="6724" spans="1:4">
      <c r="A6724" s="1" t="s">
        <v>6539</v>
      </c>
      <c r="B6724" t="s">
        <v>17145</v>
      </c>
      <c r="C6724" t="s">
        <v>32861</v>
      </c>
      <c r="D6724" s="2">
        <v>1500</v>
      </c>
    </row>
    <row r="6725" spans="1:4">
      <c r="A6725" s="1" t="s">
        <v>6581</v>
      </c>
      <c r="B6725" t="s">
        <v>22596</v>
      </c>
      <c r="C6725" t="s">
        <v>32862</v>
      </c>
      <c r="D6725" s="2">
        <v>1200</v>
      </c>
    </row>
    <row r="6726" spans="1:4">
      <c r="A6726" s="1" t="s">
        <v>6576</v>
      </c>
      <c r="B6726" t="s">
        <v>21477</v>
      </c>
      <c r="C6726" t="s">
        <v>32863</v>
      </c>
      <c r="D6726" s="2">
        <v>550</v>
      </c>
    </row>
    <row r="6727" spans="1:4">
      <c r="A6727" s="1" t="s">
        <v>6556</v>
      </c>
      <c r="B6727" t="s">
        <v>17692</v>
      </c>
      <c r="C6727" t="s">
        <v>5110</v>
      </c>
      <c r="D6727" s="2">
        <v>441</v>
      </c>
    </row>
    <row r="6728" spans="1:4">
      <c r="A6728" s="1" t="s">
        <v>6575</v>
      </c>
      <c r="B6728" t="s">
        <v>21476</v>
      </c>
      <c r="C6728" t="s">
        <v>32864</v>
      </c>
      <c r="D6728" s="2">
        <v>700</v>
      </c>
    </row>
    <row r="6729" spans="1:4">
      <c r="A6729" s="1" t="s">
        <v>6553</v>
      </c>
      <c r="B6729" t="s">
        <v>17604</v>
      </c>
      <c r="C6729" t="s">
        <v>32865</v>
      </c>
      <c r="D6729" s="2">
        <v>325</v>
      </c>
    </row>
    <row r="6730" spans="1:4">
      <c r="A6730" s="1" t="s">
        <v>6612</v>
      </c>
      <c r="B6730" t="s">
        <v>24857</v>
      </c>
      <c r="C6730" t="s">
        <v>32866</v>
      </c>
      <c r="D6730" s="2">
        <v>280</v>
      </c>
    </row>
    <row r="6731" spans="1:4">
      <c r="A6731" s="1" t="s">
        <v>12944</v>
      </c>
      <c r="B6731" t="s">
        <v>22248</v>
      </c>
      <c r="C6731" t="s">
        <v>32867</v>
      </c>
      <c r="D6731" s="2">
        <v>450</v>
      </c>
    </row>
    <row r="6732" spans="1:4">
      <c r="A6732" s="1" t="s">
        <v>6570</v>
      </c>
      <c r="B6732" t="s">
        <v>21317</v>
      </c>
      <c r="C6732" t="s">
        <v>32868</v>
      </c>
      <c r="D6732" s="2">
        <v>700</v>
      </c>
    </row>
    <row r="6733" spans="1:4">
      <c r="A6733" s="1" t="s">
        <v>12723</v>
      </c>
      <c r="B6733" t="s">
        <v>22082</v>
      </c>
      <c r="C6733" t="s">
        <v>32869</v>
      </c>
      <c r="D6733" s="2">
        <v>756</v>
      </c>
    </row>
    <row r="6734" spans="1:4">
      <c r="A6734" s="1" t="s">
        <v>14247</v>
      </c>
      <c r="B6734" t="s">
        <v>23063</v>
      </c>
      <c r="C6734" t="s">
        <v>32870</v>
      </c>
      <c r="D6734" s="2">
        <v>364</v>
      </c>
    </row>
    <row r="6735" spans="1:4">
      <c r="A6735" s="1" t="s">
        <v>14248</v>
      </c>
      <c r="B6735" t="s">
        <v>23064</v>
      </c>
      <c r="C6735" t="s">
        <v>32871</v>
      </c>
      <c r="D6735" s="2">
        <v>364</v>
      </c>
    </row>
    <row r="6736" spans="1:4">
      <c r="A6736" s="1" t="s">
        <v>6558</v>
      </c>
      <c r="B6736" t="s">
        <v>18686</v>
      </c>
      <c r="D6736" s="2">
        <v>450</v>
      </c>
    </row>
    <row r="6737" spans="1:4">
      <c r="A6737" s="1" t="s">
        <v>6611</v>
      </c>
      <c r="B6737" t="s">
        <v>24824</v>
      </c>
      <c r="C6737" t="s">
        <v>32872</v>
      </c>
      <c r="D6737" s="2">
        <v>458.33</v>
      </c>
    </row>
    <row r="6738" spans="1:4">
      <c r="A6738" s="1" t="s">
        <v>6586</v>
      </c>
      <c r="B6738" t="s">
        <v>23062</v>
      </c>
      <c r="C6738" t="s">
        <v>5112</v>
      </c>
      <c r="D6738" s="2">
        <v>441</v>
      </c>
    </row>
    <row r="6739" spans="1:4">
      <c r="A6739" s="1" t="s">
        <v>6601</v>
      </c>
      <c r="B6739" t="s">
        <v>24452</v>
      </c>
      <c r="C6739" t="s">
        <v>32873</v>
      </c>
      <c r="D6739" s="2">
        <v>1400</v>
      </c>
    </row>
    <row r="6740" spans="1:4">
      <c r="A6740" s="1" t="s">
        <v>6595</v>
      </c>
      <c r="B6740" t="s">
        <v>24444</v>
      </c>
      <c r="C6740" t="s">
        <v>32874</v>
      </c>
      <c r="D6740" s="2">
        <v>128</v>
      </c>
    </row>
    <row r="6741" spans="1:4">
      <c r="A6741" s="1" t="s">
        <v>6527</v>
      </c>
      <c r="B6741" t="s">
        <v>16618</v>
      </c>
      <c r="C6741" t="s">
        <v>32875</v>
      </c>
      <c r="D6741" s="2">
        <v>850</v>
      </c>
    </row>
    <row r="6742" spans="1:4">
      <c r="A6742" s="1" t="s">
        <v>6551</v>
      </c>
      <c r="B6742" t="s">
        <v>17348</v>
      </c>
      <c r="C6742" t="s">
        <v>32876</v>
      </c>
      <c r="D6742" s="2">
        <v>295</v>
      </c>
    </row>
    <row r="6743" spans="1:4">
      <c r="A6743" s="1" t="s">
        <v>6534</v>
      </c>
      <c r="B6743" t="s">
        <v>16980</v>
      </c>
      <c r="C6743" t="s">
        <v>32877</v>
      </c>
      <c r="D6743" s="2">
        <v>496</v>
      </c>
    </row>
    <row r="6744" spans="1:4">
      <c r="A6744" s="1" t="s">
        <v>6614</v>
      </c>
      <c r="B6744" t="s">
        <v>16816</v>
      </c>
      <c r="C6744" t="s">
        <v>32878</v>
      </c>
      <c r="D6744" s="2">
        <v>290</v>
      </c>
    </row>
    <row r="6745" spans="1:4">
      <c r="A6745" s="1" t="s">
        <v>11907</v>
      </c>
      <c r="B6745" t="s">
        <v>21318</v>
      </c>
      <c r="C6745" t="s">
        <v>32879</v>
      </c>
      <c r="D6745" s="2">
        <v>750</v>
      </c>
    </row>
    <row r="6746" spans="1:4">
      <c r="A6746" s="1" t="s">
        <v>6554</v>
      </c>
      <c r="B6746" t="s">
        <v>17620</v>
      </c>
      <c r="C6746" t="s">
        <v>5131</v>
      </c>
      <c r="D6746" s="2">
        <v>394.17</v>
      </c>
    </row>
    <row r="6747" spans="1:4">
      <c r="A6747" s="1" t="s">
        <v>992</v>
      </c>
      <c r="B6747" t="s">
        <v>17619</v>
      </c>
      <c r="C6747" t="s">
        <v>5137</v>
      </c>
      <c r="D6747" s="2">
        <v>355.83</v>
      </c>
    </row>
    <row r="6748" spans="1:4">
      <c r="A6748" s="1" t="s">
        <v>6589</v>
      </c>
      <c r="B6748" t="s">
        <v>23255</v>
      </c>
      <c r="C6748" t="s">
        <v>32880</v>
      </c>
      <c r="D6748" s="2">
        <v>777</v>
      </c>
    </row>
    <row r="6749" spans="1:4">
      <c r="A6749" s="1" t="s">
        <v>12709</v>
      </c>
      <c r="B6749" t="s">
        <v>22073</v>
      </c>
      <c r="C6749" t="s">
        <v>5111</v>
      </c>
      <c r="D6749" s="2">
        <v>441</v>
      </c>
    </row>
    <row r="6750" spans="1:4">
      <c r="A6750" s="1" t="s">
        <v>7948</v>
      </c>
      <c r="B6750" t="s">
        <v>17133</v>
      </c>
      <c r="C6750" t="s">
        <v>32881</v>
      </c>
      <c r="D6750" s="2">
        <v>280</v>
      </c>
    </row>
    <row r="6751" spans="1:4">
      <c r="A6751" s="1" t="s">
        <v>7816</v>
      </c>
      <c r="B6751" t="s">
        <v>16932</v>
      </c>
      <c r="C6751" t="s">
        <v>32882</v>
      </c>
      <c r="D6751" s="2">
        <v>280</v>
      </c>
    </row>
    <row r="6752" spans="1:4">
      <c r="A6752" s="1" t="s">
        <v>14801</v>
      </c>
      <c r="B6752" t="s">
        <v>23481</v>
      </c>
      <c r="C6752" t="s">
        <v>32883</v>
      </c>
      <c r="D6752" s="2">
        <v>310</v>
      </c>
    </row>
    <row r="6753" spans="1:4">
      <c r="A6753" s="1" t="s">
        <v>415</v>
      </c>
      <c r="B6753" t="s">
        <v>16654</v>
      </c>
      <c r="C6753" t="s">
        <v>5217</v>
      </c>
      <c r="D6753" s="2">
        <v>335</v>
      </c>
    </row>
    <row r="6754" spans="1:4">
      <c r="A6754" s="1" t="s">
        <v>8021</v>
      </c>
      <c r="B6754" t="s">
        <v>17231</v>
      </c>
      <c r="C6754" t="s">
        <v>5221</v>
      </c>
      <c r="D6754" s="2">
        <v>160</v>
      </c>
    </row>
    <row r="6755" spans="1:4">
      <c r="A6755" s="1" t="s">
        <v>414</v>
      </c>
      <c r="B6755" t="s">
        <v>17324</v>
      </c>
      <c r="C6755" t="s">
        <v>5216</v>
      </c>
      <c r="D6755" s="2">
        <v>335</v>
      </c>
    </row>
    <row r="6756" spans="1:4">
      <c r="A6756" s="1" t="s">
        <v>16444</v>
      </c>
      <c r="B6756" t="s">
        <v>24823</v>
      </c>
      <c r="C6756" t="s">
        <v>32884</v>
      </c>
      <c r="D6756" s="2">
        <v>458.33</v>
      </c>
    </row>
    <row r="6757" spans="1:4">
      <c r="A6757" s="1" t="s">
        <v>6524</v>
      </c>
      <c r="B6757" t="s">
        <v>16612</v>
      </c>
      <c r="C6757" t="s">
        <v>32885</v>
      </c>
      <c r="D6757" s="2">
        <v>850</v>
      </c>
    </row>
    <row r="6758" spans="1:4">
      <c r="A6758" s="1" t="s">
        <v>6540</v>
      </c>
      <c r="B6758" t="s">
        <v>17146</v>
      </c>
      <c r="C6758" t="s">
        <v>32886</v>
      </c>
      <c r="D6758" s="2">
        <v>1200</v>
      </c>
    </row>
    <row r="6759" spans="1:4">
      <c r="A6759" s="1" t="s">
        <v>6578</v>
      </c>
      <c r="B6759" t="s">
        <v>22164</v>
      </c>
      <c r="C6759" t="s">
        <v>32887</v>
      </c>
      <c r="D6759" s="2">
        <v>500</v>
      </c>
    </row>
    <row r="6760" spans="1:4">
      <c r="A6760" s="1" t="s">
        <v>11908</v>
      </c>
      <c r="B6760" t="s">
        <v>21319</v>
      </c>
      <c r="C6760" t="s">
        <v>32888</v>
      </c>
      <c r="D6760" s="2">
        <v>1000</v>
      </c>
    </row>
    <row r="6761" spans="1:4">
      <c r="A6761" s="1" t="s">
        <v>6535</v>
      </c>
      <c r="B6761" t="s">
        <v>17050</v>
      </c>
      <c r="C6761" t="s">
        <v>32889</v>
      </c>
      <c r="D6761" s="2">
        <v>502</v>
      </c>
    </row>
    <row r="6762" spans="1:4">
      <c r="A6762" s="1" t="s">
        <v>984</v>
      </c>
      <c r="B6762" t="s">
        <v>24344</v>
      </c>
      <c r="C6762" t="s">
        <v>32890</v>
      </c>
      <c r="D6762" s="2">
        <v>156.69</v>
      </c>
    </row>
    <row r="6763" spans="1:4">
      <c r="A6763" s="1" t="s">
        <v>980</v>
      </c>
      <c r="B6763" t="s">
        <v>22003</v>
      </c>
      <c r="C6763" t="s">
        <v>32891</v>
      </c>
      <c r="D6763" s="2">
        <v>169.9</v>
      </c>
    </row>
    <row r="6764" spans="1:4">
      <c r="A6764" s="1" t="s">
        <v>15117</v>
      </c>
      <c r="B6764" t="s">
        <v>23699</v>
      </c>
      <c r="C6764" t="s">
        <v>32892</v>
      </c>
      <c r="D6764" s="2">
        <v>339.9</v>
      </c>
    </row>
    <row r="6765" spans="1:4">
      <c r="A6765" s="1" t="s">
        <v>982</v>
      </c>
      <c r="B6765" t="s">
        <v>23408</v>
      </c>
      <c r="C6765" t="s">
        <v>32893</v>
      </c>
      <c r="D6765" s="2">
        <v>249.9</v>
      </c>
    </row>
    <row r="6766" spans="1:4">
      <c r="A6766" s="1" t="s">
        <v>993</v>
      </c>
      <c r="B6766" t="s">
        <v>16853</v>
      </c>
      <c r="C6766" t="s">
        <v>5139</v>
      </c>
      <c r="D6766" s="2">
        <v>393.33</v>
      </c>
    </row>
    <row r="6767" spans="1:4">
      <c r="A6767" s="1" t="s">
        <v>15975</v>
      </c>
      <c r="B6767" t="s">
        <v>24447</v>
      </c>
      <c r="C6767" t="s">
        <v>32894</v>
      </c>
      <c r="D6767" s="2">
        <v>340</v>
      </c>
    </row>
    <row r="6768" spans="1:4">
      <c r="A6768" s="1" t="s">
        <v>998</v>
      </c>
      <c r="B6768" t="s">
        <v>16852</v>
      </c>
      <c r="C6768" t="s">
        <v>5212</v>
      </c>
      <c r="D6768" s="2">
        <v>325</v>
      </c>
    </row>
    <row r="6769" spans="1:4">
      <c r="A6769" s="1" t="s">
        <v>7739</v>
      </c>
      <c r="B6769" t="s">
        <v>16831</v>
      </c>
      <c r="C6769" t="s">
        <v>32895</v>
      </c>
      <c r="D6769" s="2">
        <v>333.1</v>
      </c>
    </row>
    <row r="6770" spans="1:4">
      <c r="A6770" s="1" t="s">
        <v>12613</v>
      </c>
      <c r="B6770" t="s">
        <v>22005</v>
      </c>
      <c r="C6770" t="s">
        <v>32896</v>
      </c>
      <c r="D6770" s="2">
        <v>339.9</v>
      </c>
    </row>
    <row r="6771" spans="1:4">
      <c r="A6771" s="1" t="s">
        <v>987</v>
      </c>
      <c r="B6771" t="s">
        <v>24346</v>
      </c>
      <c r="C6771" t="s">
        <v>32897</v>
      </c>
      <c r="D6771" s="2">
        <v>220</v>
      </c>
    </row>
    <row r="6772" spans="1:4">
      <c r="A6772" s="1" t="s">
        <v>10475</v>
      </c>
      <c r="B6772" t="s">
        <v>19949</v>
      </c>
      <c r="C6772" t="s">
        <v>32898</v>
      </c>
      <c r="D6772" s="2">
        <v>335</v>
      </c>
    </row>
    <row r="6773" spans="1:4">
      <c r="A6773" s="1" t="s">
        <v>10493</v>
      </c>
      <c r="B6773" t="s">
        <v>19978</v>
      </c>
      <c r="C6773" t="s">
        <v>32899</v>
      </c>
      <c r="D6773" s="2">
        <v>310</v>
      </c>
    </row>
    <row r="6774" spans="1:4">
      <c r="A6774" s="1" t="s">
        <v>16056</v>
      </c>
      <c r="B6774" t="s">
        <v>24538</v>
      </c>
      <c r="C6774" t="s">
        <v>32900</v>
      </c>
      <c r="D6774" s="2">
        <v>580</v>
      </c>
    </row>
    <row r="6775" spans="1:4">
      <c r="A6775" s="1" t="s">
        <v>977</v>
      </c>
      <c r="B6775" t="s">
        <v>16751</v>
      </c>
      <c r="C6775" t="s">
        <v>32901</v>
      </c>
      <c r="D6775" s="2">
        <v>499.9</v>
      </c>
    </row>
    <row r="6776" spans="1:4">
      <c r="A6776" s="1" t="s">
        <v>8365</v>
      </c>
      <c r="B6776" t="s">
        <v>17621</v>
      </c>
      <c r="C6776" t="s">
        <v>5143</v>
      </c>
      <c r="D6776" s="2">
        <v>568.33000000000004</v>
      </c>
    </row>
    <row r="6777" spans="1:4">
      <c r="A6777" s="1" t="s">
        <v>988</v>
      </c>
      <c r="B6777" t="s">
        <v>17544</v>
      </c>
      <c r="C6777" t="s">
        <v>5142</v>
      </c>
      <c r="D6777" s="2">
        <v>525.83000000000004</v>
      </c>
    </row>
    <row r="6778" spans="1:4">
      <c r="A6778" s="1" t="s">
        <v>586</v>
      </c>
      <c r="B6778" t="s">
        <v>19099</v>
      </c>
      <c r="C6778" t="s">
        <v>32902</v>
      </c>
      <c r="D6778" s="2">
        <v>256.39999999999998</v>
      </c>
    </row>
    <row r="6779" spans="1:4">
      <c r="A6779" s="1" t="s">
        <v>585</v>
      </c>
      <c r="B6779" t="s">
        <v>19096</v>
      </c>
      <c r="C6779" t="s">
        <v>32903</v>
      </c>
      <c r="D6779" s="2">
        <v>256.39999999999998</v>
      </c>
    </row>
    <row r="6780" spans="1:4">
      <c r="A6780" s="1" t="s">
        <v>17679</v>
      </c>
      <c r="B6780" t="s">
        <v>17680</v>
      </c>
      <c r="C6780" t="s">
        <v>32904</v>
      </c>
      <c r="D6780" s="2">
        <v>213.5</v>
      </c>
    </row>
    <row r="6781" spans="1:4">
      <c r="A6781" s="1" t="s">
        <v>8413</v>
      </c>
      <c r="B6781" t="s">
        <v>17681</v>
      </c>
      <c r="C6781" t="s">
        <v>32905</v>
      </c>
      <c r="D6781" s="2">
        <v>213.5</v>
      </c>
    </row>
    <row r="6782" spans="1:4">
      <c r="A6782" s="1" t="s">
        <v>6592</v>
      </c>
      <c r="B6782" t="s">
        <v>23521</v>
      </c>
      <c r="C6782" t="s">
        <v>32906</v>
      </c>
      <c r="D6782" s="2">
        <v>400</v>
      </c>
    </row>
    <row r="6783" spans="1:4">
      <c r="A6783" s="1" t="s">
        <v>10819</v>
      </c>
      <c r="B6783" t="s">
        <v>20268</v>
      </c>
      <c r="C6783" t="s">
        <v>5222</v>
      </c>
      <c r="D6783" s="2">
        <v>415</v>
      </c>
    </row>
    <row r="6784" spans="1:4">
      <c r="A6784" s="1" t="s">
        <v>6559</v>
      </c>
      <c r="B6784" t="s">
        <v>18907</v>
      </c>
      <c r="C6784" t="s">
        <v>32907</v>
      </c>
      <c r="D6784" s="2">
        <v>380</v>
      </c>
    </row>
    <row r="6785" spans="1:4">
      <c r="A6785" s="1" t="s">
        <v>6560</v>
      </c>
      <c r="B6785" t="s">
        <v>18911</v>
      </c>
      <c r="C6785" t="s">
        <v>32908</v>
      </c>
      <c r="D6785" s="2">
        <v>415</v>
      </c>
    </row>
    <row r="6786" spans="1:4">
      <c r="A6786" s="1" t="s">
        <v>6591</v>
      </c>
      <c r="B6786" t="s">
        <v>23520</v>
      </c>
      <c r="C6786" t="s">
        <v>32909</v>
      </c>
      <c r="D6786" s="2">
        <v>380</v>
      </c>
    </row>
    <row r="6787" spans="1:4">
      <c r="A6787" s="1" t="s">
        <v>6552</v>
      </c>
      <c r="B6787" t="s">
        <v>17498</v>
      </c>
      <c r="C6787" t="s">
        <v>32910</v>
      </c>
      <c r="D6787" s="2">
        <v>345</v>
      </c>
    </row>
    <row r="6788" spans="1:4">
      <c r="A6788" s="1" t="s">
        <v>6609</v>
      </c>
      <c r="B6788" t="s">
        <v>24710</v>
      </c>
      <c r="C6788" t="s">
        <v>5153</v>
      </c>
      <c r="D6788" s="2">
        <v>223.87989999999999</v>
      </c>
    </row>
    <row r="6789" spans="1:4">
      <c r="A6789" s="1" t="s">
        <v>6536</v>
      </c>
      <c r="B6789" t="s">
        <v>17075</v>
      </c>
      <c r="C6789" t="s">
        <v>5158</v>
      </c>
      <c r="D6789" s="2">
        <v>810</v>
      </c>
    </row>
    <row r="6790" spans="1:4">
      <c r="A6790" s="1" t="s">
        <v>10080</v>
      </c>
      <c r="B6790" t="s">
        <v>19564</v>
      </c>
      <c r="C6790" t="s">
        <v>32911</v>
      </c>
      <c r="D6790" s="2">
        <v>269</v>
      </c>
    </row>
    <row r="6791" spans="1:4">
      <c r="A6791" s="1" t="s">
        <v>6532</v>
      </c>
      <c r="B6791" t="s">
        <v>16822</v>
      </c>
      <c r="C6791" t="s">
        <v>5151</v>
      </c>
      <c r="D6791" s="2">
        <v>178</v>
      </c>
    </row>
    <row r="6792" spans="1:4">
      <c r="A6792" s="1" t="s">
        <v>6531</v>
      </c>
      <c r="B6792" t="s">
        <v>16750</v>
      </c>
      <c r="C6792" t="s">
        <v>32912</v>
      </c>
      <c r="D6792" s="2">
        <v>134.99979999999999</v>
      </c>
    </row>
    <row r="6793" spans="1:4">
      <c r="A6793" s="1" t="s">
        <v>978</v>
      </c>
      <c r="B6793" t="s">
        <v>22002</v>
      </c>
      <c r="C6793" t="s">
        <v>32913</v>
      </c>
      <c r="D6793" s="2">
        <v>669.9</v>
      </c>
    </row>
    <row r="6794" spans="1:4">
      <c r="A6794" s="1" t="s">
        <v>6546</v>
      </c>
      <c r="B6794" t="s">
        <v>17317</v>
      </c>
      <c r="C6794" t="s">
        <v>32914</v>
      </c>
      <c r="D6794" s="2">
        <v>325</v>
      </c>
    </row>
    <row r="6795" spans="1:4">
      <c r="A6795" s="1" t="s">
        <v>996</v>
      </c>
      <c r="B6795" t="s">
        <v>17788</v>
      </c>
      <c r="C6795" t="s">
        <v>5154</v>
      </c>
      <c r="D6795" s="2">
        <v>454</v>
      </c>
    </row>
    <row r="6796" spans="1:4">
      <c r="A6796" s="1" t="s">
        <v>985</v>
      </c>
      <c r="B6796" t="s">
        <v>24343</v>
      </c>
      <c r="C6796" t="s">
        <v>32915</v>
      </c>
      <c r="D6796" s="2">
        <v>156.69999999999999</v>
      </c>
    </row>
    <row r="6797" spans="1:4">
      <c r="A6797" s="1" t="s">
        <v>981</v>
      </c>
      <c r="B6797" t="s">
        <v>22004</v>
      </c>
      <c r="C6797" t="s">
        <v>32916</v>
      </c>
      <c r="D6797" s="2">
        <v>185.9</v>
      </c>
    </row>
    <row r="6798" spans="1:4">
      <c r="A6798" s="1" t="s">
        <v>983</v>
      </c>
      <c r="B6798" t="s">
        <v>23409</v>
      </c>
      <c r="C6798" t="s">
        <v>32917</v>
      </c>
      <c r="D6798" s="2">
        <v>269.89999999999998</v>
      </c>
    </row>
    <row r="6799" spans="1:4">
      <c r="A6799" s="1" t="s">
        <v>6621</v>
      </c>
      <c r="B6799" t="s">
        <v>23700</v>
      </c>
      <c r="C6799" t="s">
        <v>32918</v>
      </c>
      <c r="D6799" s="2">
        <v>349.9</v>
      </c>
    </row>
    <row r="6800" spans="1:4">
      <c r="A6800" s="1" t="s">
        <v>6615</v>
      </c>
      <c r="B6800" t="s">
        <v>17331</v>
      </c>
      <c r="C6800" t="s">
        <v>32919</v>
      </c>
      <c r="D6800" s="2">
        <v>300</v>
      </c>
    </row>
    <row r="6801" spans="1:4">
      <c r="A6801" s="1" t="s">
        <v>14799</v>
      </c>
      <c r="B6801" t="s">
        <v>23479</v>
      </c>
      <c r="C6801" t="s">
        <v>32920</v>
      </c>
      <c r="D6801" s="2">
        <v>270</v>
      </c>
    </row>
    <row r="6802" spans="1:4">
      <c r="A6802" s="1" t="s">
        <v>6618</v>
      </c>
      <c r="B6802" t="s">
        <v>17707</v>
      </c>
      <c r="C6802" t="s">
        <v>5213</v>
      </c>
      <c r="D6802" s="2">
        <v>325</v>
      </c>
    </row>
    <row r="6803" spans="1:4">
      <c r="A6803" s="1" t="s">
        <v>999</v>
      </c>
      <c r="B6803" t="s">
        <v>16934</v>
      </c>
      <c r="C6803" t="s">
        <v>5148</v>
      </c>
      <c r="D6803" s="2">
        <v>328</v>
      </c>
    </row>
    <row r="6804" spans="1:4">
      <c r="A6804" s="1" t="s">
        <v>6604</v>
      </c>
      <c r="B6804" t="s">
        <v>24470</v>
      </c>
      <c r="C6804" t="s">
        <v>32921</v>
      </c>
      <c r="D6804" s="2">
        <v>128</v>
      </c>
    </row>
    <row r="6805" spans="1:4">
      <c r="A6805" s="1" t="s">
        <v>12614</v>
      </c>
      <c r="B6805" t="s">
        <v>22006</v>
      </c>
      <c r="C6805" t="s">
        <v>32922</v>
      </c>
      <c r="D6805" s="2">
        <v>359.9</v>
      </c>
    </row>
    <row r="6806" spans="1:4">
      <c r="A6806" s="1" t="s">
        <v>986</v>
      </c>
      <c r="B6806" t="s">
        <v>24345</v>
      </c>
      <c r="C6806" t="s">
        <v>32923</v>
      </c>
      <c r="D6806" s="2">
        <v>220</v>
      </c>
    </row>
    <row r="6807" spans="1:4">
      <c r="A6807" s="1" t="s">
        <v>14972</v>
      </c>
      <c r="B6807" t="s">
        <v>23594</v>
      </c>
      <c r="C6807" t="s">
        <v>32924</v>
      </c>
      <c r="D6807" s="2">
        <v>531.25</v>
      </c>
    </row>
    <row r="6808" spans="1:4">
      <c r="A6808" s="1" t="s">
        <v>12046</v>
      </c>
      <c r="B6808" t="s">
        <v>21445</v>
      </c>
      <c r="C6808" t="s">
        <v>32925</v>
      </c>
      <c r="D6808" s="2">
        <v>850</v>
      </c>
    </row>
    <row r="6809" spans="1:4">
      <c r="A6809" s="1" t="s">
        <v>13483</v>
      </c>
      <c r="B6809" t="s">
        <v>22609</v>
      </c>
      <c r="C6809" t="s">
        <v>32926</v>
      </c>
      <c r="D6809" s="2">
        <v>1062.5</v>
      </c>
    </row>
    <row r="6810" spans="1:4">
      <c r="A6810" s="1" t="s">
        <v>13482</v>
      </c>
      <c r="B6810" t="s">
        <v>22608</v>
      </c>
      <c r="C6810" t="s">
        <v>32927</v>
      </c>
      <c r="D6810" s="2">
        <v>1062.5</v>
      </c>
    </row>
    <row r="6811" spans="1:4">
      <c r="A6811" s="1" t="s">
        <v>13481</v>
      </c>
      <c r="B6811" t="s">
        <v>22607</v>
      </c>
      <c r="C6811" t="s">
        <v>32928</v>
      </c>
      <c r="D6811" s="2">
        <v>850</v>
      </c>
    </row>
    <row r="6812" spans="1:4">
      <c r="A6812" s="1" t="s">
        <v>12058</v>
      </c>
      <c r="B6812" t="s">
        <v>21468</v>
      </c>
      <c r="C6812" t="s">
        <v>32929</v>
      </c>
      <c r="D6812" s="2">
        <v>850</v>
      </c>
    </row>
    <row r="6813" spans="1:4">
      <c r="A6813" s="1" t="s">
        <v>8545</v>
      </c>
      <c r="B6813" t="s">
        <v>17835</v>
      </c>
      <c r="C6813" t="s">
        <v>32930</v>
      </c>
      <c r="D6813" s="2">
        <v>260</v>
      </c>
    </row>
    <row r="6814" spans="1:4">
      <c r="A6814" s="1" t="s">
        <v>417</v>
      </c>
      <c r="B6814" t="s">
        <v>17316</v>
      </c>
      <c r="C6814" t="s">
        <v>32931</v>
      </c>
      <c r="D6814" s="2">
        <v>260</v>
      </c>
    </row>
    <row r="6815" spans="1:4">
      <c r="A6815" s="1" t="s">
        <v>6548</v>
      </c>
      <c r="B6815" t="s">
        <v>17323</v>
      </c>
      <c r="C6815" t="s">
        <v>32932</v>
      </c>
      <c r="D6815" s="2">
        <v>400</v>
      </c>
    </row>
    <row r="6816" spans="1:4">
      <c r="A6816" s="1" t="s">
        <v>7699</v>
      </c>
      <c r="B6816" t="s">
        <v>16759</v>
      </c>
      <c r="C6816" t="s">
        <v>32933</v>
      </c>
      <c r="D6816" s="2">
        <v>850</v>
      </c>
    </row>
    <row r="6817" spans="1:4">
      <c r="A6817" s="1" t="s">
        <v>6622</v>
      </c>
      <c r="B6817" t="s">
        <v>24368</v>
      </c>
      <c r="C6817" t="s">
        <v>5215</v>
      </c>
      <c r="D6817" s="2">
        <v>335</v>
      </c>
    </row>
    <row r="6818" spans="1:4">
      <c r="A6818" s="1" t="s">
        <v>7721</v>
      </c>
      <c r="B6818" t="s">
        <v>16793</v>
      </c>
      <c r="C6818" t="s">
        <v>32934</v>
      </c>
      <c r="D6818" s="2">
        <v>850</v>
      </c>
    </row>
    <row r="6819" spans="1:4">
      <c r="A6819" s="1" t="s">
        <v>6543</v>
      </c>
      <c r="B6819" t="s">
        <v>17230</v>
      </c>
      <c r="C6819" t="s">
        <v>5223</v>
      </c>
      <c r="D6819" s="2">
        <v>135</v>
      </c>
    </row>
    <row r="6820" spans="1:4">
      <c r="A6820" s="1" t="s">
        <v>6568</v>
      </c>
      <c r="B6820" t="s">
        <v>20698</v>
      </c>
      <c r="C6820" t="s">
        <v>32935</v>
      </c>
      <c r="D6820" s="2">
        <v>770</v>
      </c>
    </row>
    <row r="6821" spans="1:4">
      <c r="A6821" s="1" t="s">
        <v>6537</v>
      </c>
      <c r="B6821" t="s">
        <v>17077</v>
      </c>
      <c r="C6821" t="s">
        <v>5218</v>
      </c>
      <c r="D6821" s="2">
        <v>350</v>
      </c>
    </row>
    <row r="6822" spans="1:4">
      <c r="A6822" s="1" t="s">
        <v>416</v>
      </c>
      <c r="B6822" t="s">
        <v>17078</v>
      </c>
      <c r="C6822" t="s">
        <v>5214</v>
      </c>
      <c r="D6822" s="2">
        <v>335</v>
      </c>
    </row>
    <row r="6823" spans="1:4">
      <c r="A6823" s="1" t="s">
        <v>418</v>
      </c>
      <c r="B6823" t="s">
        <v>16669</v>
      </c>
      <c r="C6823" t="s">
        <v>32936</v>
      </c>
      <c r="D6823" s="2">
        <v>260</v>
      </c>
    </row>
    <row r="6824" spans="1:4">
      <c r="A6824" s="1" t="s">
        <v>979</v>
      </c>
      <c r="B6824" t="s">
        <v>17857</v>
      </c>
      <c r="C6824" t="s">
        <v>32937</v>
      </c>
      <c r="D6824" s="2">
        <v>669.9</v>
      </c>
    </row>
    <row r="6825" spans="1:4">
      <c r="A6825" s="1" t="s">
        <v>15431</v>
      </c>
      <c r="B6825" t="s">
        <v>23991</v>
      </c>
      <c r="C6825" t="s">
        <v>32938</v>
      </c>
      <c r="D6825" s="2">
        <v>219.5</v>
      </c>
    </row>
    <row r="6826" spans="1:4">
      <c r="A6826" s="1" t="s">
        <v>6538</v>
      </c>
      <c r="B6826" t="s">
        <v>17144</v>
      </c>
      <c r="C6826" t="s">
        <v>5174</v>
      </c>
      <c r="D6826" s="2">
        <v>1150</v>
      </c>
    </row>
    <row r="6827" spans="1:4">
      <c r="A6827" s="1" t="s">
        <v>9149</v>
      </c>
      <c r="B6827" t="s">
        <v>18536</v>
      </c>
      <c r="C6827" t="s">
        <v>32939</v>
      </c>
      <c r="D6827" s="2">
        <v>279</v>
      </c>
    </row>
    <row r="6828" spans="1:4">
      <c r="A6828" s="1" t="s">
        <v>9763</v>
      </c>
      <c r="B6828" t="s">
        <v>19223</v>
      </c>
      <c r="C6828" t="s">
        <v>32940</v>
      </c>
      <c r="D6828" s="2">
        <v>600</v>
      </c>
    </row>
    <row r="6829" spans="1:4">
      <c r="A6829" s="1" t="s">
        <v>6577</v>
      </c>
      <c r="B6829" t="s">
        <v>21771</v>
      </c>
      <c r="C6829" t="s">
        <v>5172</v>
      </c>
      <c r="D6829" s="2">
        <v>1000</v>
      </c>
    </row>
    <row r="6830" spans="1:4">
      <c r="A6830" s="1" t="s">
        <v>6571</v>
      </c>
      <c r="B6830" t="s">
        <v>21409</v>
      </c>
      <c r="C6830" t="s">
        <v>5173</v>
      </c>
      <c r="D6830" s="2">
        <v>1000</v>
      </c>
    </row>
    <row r="6831" spans="1:4">
      <c r="A6831" s="1" t="s">
        <v>5421</v>
      </c>
      <c r="B6831" t="s">
        <v>21899</v>
      </c>
      <c r="C6831" t="s">
        <v>32941</v>
      </c>
      <c r="D6831" s="2">
        <v>9</v>
      </c>
    </row>
    <row r="6832" spans="1:4">
      <c r="A6832" s="1" t="s">
        <v>5401</v>
      </c>
      <c r="B6832" t="s">
        <v>18435</v>
      </c>
      <c r="C6832" t="s">
        <v>32942</v>
      </c>
      <c r="D6832" s="2">
        <v>18.66</v>
      </c>
    </row>
    <row r="6833" spans="1:4">
      <c r="A6833" s="1" t="s">
        <v>10207</v>
      </c>
      <c r="B6833" t="s">
        <v>19702</v>
      </c>
      <c r="C6833" t="s">
        <v>32943</v>
      </c>
      <c r="D6833" s="2">
        <v>95.15</v>
      </c>
    </row>
    <row r="6834" spans="1:4">
      <c r="A6834" s="1" t="s">
        <v>9642</v>
      </c>
      <c r="B6834" t="s">
        <v>19065</v>
      </c>
      <c r="C6834" t="s">
        <v>32944</v>
      </c>
      <c r="D6834" s="2">
        <v>495</v>
      </c>
    </row>
    <row r="6835" spans="1:4">
      <c r="A6835" s="1" t="s">
        <v>5639</v>
      </c>
      <c r="B6835" t="s">
        <v>21450</v>
      </c>
      <c r="C6835" t="s">
        <v>32945</v>
      </c>
      <c r="D6835" s="2">
        <v>53.33</v>
      </c>
    </row>
    <row r="6836" spans="1:4">
      <c r="A6836" s="1" t="s">
        <v>7605</v>
      </c>
      <c r="B6836" t="s">
        <v>16650</v>
      </c>
      <c r="C6836" t="s">
        <v>32946</v>
      </c>
      <c r="D6836" s="2">
        <v>126.66</v>
      </c>
    </row>
    <row r="6837" spans="1:4">
      <c r="A6837" s="1" t="s">
        <v>15939</v>
      </c>
      <c r="B6837" t="s">
        <v>24412</v>
      </c>
      <c r="C6837" t="s">
        <v>32947</v>
      </c>
      <c r="D6837" s="2">
        <v>345.64</v>
      </c>
    </row>
    <row r="6838" spans="1:4">
      <c r="A6838" s="1" t="s">
        <v>12150</v>
      </c>
      <c r="B6838" t="s">
        <v>21581</v>
      </c>
      <c r="C6838" t="s">
        <v>12150</v>
      </c>
      <c r="D6838" s="2">
        <v>2287</v>
      </c>
    </row>
    <row r="6839" spans="1:4">
      <c r="A6839" s="1" t="s">
        <v>16154</v>
      </c>
      <c r="B6839" t="s">
        <v>24615</v>
      </c>
      <c r="C6839" t="s">
        <v>32948</v>
      </c>
      <c r="D6839" s="2">
        <v>252</v>
      </c>
    </row>
    <row r="6840" spans="1:4">
      <c r="A6840" s="1" t="s">
        <v>15153</v>
      </c>
      <c r="B6840" t="s">
        <v>23736</v>
      </c>
      <c r="C6840" t="s">
        <v>15153</v>
      </c>
      <c r="D6840" s="2">
        <v>948</v>
      </c>
    </row>
    <row r="6841" spans="1:4">
      <c r="A6841" s="1" t="s">
        <v>9855</v>
      </c>
      <c r="B6841" t="s">
        <v>19328</v>
      </c>
      <c r="C6841" t="s">
        <v>32949</v>
      </c>
      <c r="D6841" s="2">
        <v>382</v>
      </c>
    </row>
    <row r="6842" spans="1:4">
      <c r="A6842" s="1" t="s">
        <v>13440</v>
      </c>
      <c r="B6842" t="s">
        <v>22590</v>
      </c>
      <c r="C6842" t="s">
        <v>2849</v>
      </c>
      <c r="D6842" s="2">
        <v>385.09</v>
      </c>
    </row>
    <row r="6843" spans="1:4">
      <c r="A6843" s="1" t="s">
        <v>5914</v>
      </c>
      <c r="B6843" t="s">
        <v>20597</v>
      </c>
      <c r="C6843" t="s">
        <v>4645</v>
      </c>
      <c r="D6843" s="2">
        <v>96</v>
      </c>
    </row>
    <row r="6844" spans="1:4">
      <c r="A6844" s="1" t="s">
        <v>5891</v>
      </c>
      <c r="B6844" t="s">
        <v>18995</v>
      </c>
      <c r="C6844" t="s">
        <v>32950</v>
      </c>
      <c r="D6844" s="2">
        <v>34.5</v>
      </c>
    </row>
    <row r="6845" spans="1:4">
      <c r="A6845" s="1" t="s">
        <v>8843</v>
      </c>
      <c r="B6845" t="s">
        <v>18162</v>
      </c>
      <c r="C6845" t="s">
        <v>32951</v>
      </c>
      <c r="D6845" s="2">
        <v>39</v>
      </c>
    </row>
    <row r="6846" spans="1:4">
      <c r="A6846" s="1" t="s">
        <v>5901</v>
      </c>
      <c r="B6846" t="s">
        <v>22014</v>
      </c>
      <c r="C6846" t="s">
        <v>32952</v>
      </c>
      <c r="D6846" s="2">
        <v>43.5</v>
      </c>
    </row>
    <row r="6847" spans="1:4">
      <c r="A6847" s="1" t="s">
        <v>5890</v>
      </c>
      <c r="B6847" t="s">
        <v>18994</v>
      </c>
      <c r="C6847" t="s">
        <v>32953</v>
      </c>
      <c r="D6847" s="2">
        <v>34.5</v>
      </c>
    </row>
    <row r="6848" spans="1:4">
      <c r="A6848" s="1" t="s">
        <v>5889</v>
      </c>
      <c r="B6848" t="s">
        <v>18909</v>
      </c>
      <c r="C6848" t="s">
        <v>32954</v>
      </c>
      <c r="D6848" s="2">
        <v>28.5</v>
      </c>
    </row>
    <row r="6849" spans="1:4">
      <c r="A6849" s="1" t="s">
        <v>5899</v>
      </c>
      <c r="B6849" t="s">
        <v>21565</v>
      </c>
      <c r="C6849" t="s">
        <v>32955</v>
      </c>
      <c r="D6849" s="2">
        <v>34.5</v>
      </c>
    </row>
    <row r="6850" spans="1:4">
      <c r="A6850" s="1" t="s">
        <v>14135</v>
      </c>
      <c r="B6850" t="s">
        <v>22973</v>
      </c>
      <c r="C6850" t="s">
        <v>32956</v>
      </c>
      <c r="D6850" s="2">
        <v>50</v>
      </c>
    </row>
    <row r="6851" spans="1:4">
      <c r="A6851" s="1" t="s">
        <v>5896</v>
      </c>
      <c r="B6851" t="s">
        <v>19404</v>
      </c>
      <c r="C6851" t="s">
        <v>32957</v>
      </c>
      <c r="D6851" s="2">
        <v>34.5</v>
      </c>
    </row>
    <row r="6852" spans="1:4">
      <c r="A6852" s="1" t="s">
        <v>9786</v>
      </c>
      <c r="B6852" t="s">
        <v>19252</v>
      </c>
      <c r="C6852" t="s">
        <v>32958</v>
      </c>
      <c r="D6852" s="2">
        <v>189.7</v>
      </c>
    </row>
    <row r="6853" spans="1:4">
      <c r="A6853" s="1" t="s">
        <v>1131</v>
      </c>
      <c r="B6853" t="s">
        <v>20614</v>
      </c>
      <c r="C6853" t="s">
        <v>32959</v>
      </c>
      <c r="D6853" s="2">
        <v>394.86</v>
      </c>
    </row>
    <row r="6854" spans="1:4">
      <c r="A6854" s="1" t="s">
        <v>11209</v>
      </c>
      <c r="B6854" t="s">
        <v>20624</v>
      </c>
      <c r="C6854" t="s">
        <v>32960</v>
      </c>
      <c r="D6854" s="2">
        <v>262</v>
      </c>
    </row>
    <row r="6855" spans="1:4">
      <c r="A6855" s="1" t="s">
        <v>12657</v>
      </c>
      <c r="B6855" t="s">
        <v>22043</v>
      </c>
      <c r="C6855" t="s">
        <v>4709</v>
      </c>
      <c r="D6855" s="2">
        <v>680</v>
      </c>
    </row>
    <row r="6856" spans="1:4">
      <c r="A6856" s="1" t="s">
        <v>15288</v>
      </c>
      <c r="B6856" t="s">
        <v>23862</v>
      </c>
      <c r="C6856" t="s">
        <v>32961</v>
      </c>
      <c r="D6856" s="2">
        <v>127.2</v>
      </c>
    </row>
    <row r="6857" spans="1:4">
      <c r="A6857" s="1" t="s">
        <v>11672</v>
      </c>
      <c r="B6857" t="s">
        <v>21089</v>
      </c>
      <c r="C6857" t="s">
        <v>32962</v>
      </c>
      <c r="D6857" s="2">
        <v>149</v>
      </c>
    </row>
    <row r="6858" spans="1:4">
      <c r="A6858" s="1" t="s">
        <v>6837</v>
      </c>
      <c r="B6858" t="s">
        <v>22136</v>
      </c>
      <c r="C6858" t="s">
        <v>32963</v>
      </c>
      <c r="D6858" s="2">
        <v>60</v>
      </c>
    </row>
    <row r="6859" spans="1:4">
      <c r="A6859" s="1" t="s">
        <v>6839</v>
      </c>
      <c r="B6859" t="s">
        <v>22956</v>
      </c>
      <c r="C6859" t="s">
        <v>5096</v>
      </c>
      <c r="D6859" s="2">
        <v>285</v>
      </c>
    </row>
    <row r="6860" spans="1:4">
      <c r="A6860" s="1" t="s">
        <v>6838</v>
      </c>
      <c r="B6860" t="s">
        <v>22137</v>
      </c>
      <c r="C6860" t="s">
        <v>32964</v>
      </c>
      <c r="D6860" s="2">
        <v>125</v>
      </c>
    </row>
    <row r="6861" spans="1:4">
      <c r="A6861" s="1" t="s">
        <v>7580</v>
      </c>
      <c r="B6861" t="s">
        <v>16624</v>
      </c>
      <c r="C6861" t="s">
        <v>5045</v>
      </c>
      <c r="D6861" s="2">
        <v>149</v>
      </c>
    </row>
    <row r="6862" spans="1:4">
      <c r="A6862" s="1" t="s">
        <v>7729</v>
      </c>
      <c r="B6862" t="s">
        <v>16804</v>
      </c>
      <c r="C6862" t="s">
        <v>32965</v>
      </c>
      <c r="D6862" s="2">
        <v>228</v>
      </c>
    </row>
    <row r="6863" spans="1:4">
      <c r="A6863" s="1" t="s">
        <v>7980</v>
      </c>
      <c r="B6863" t="s">
        <v>17183</v>
      </c>
      <c r="C6863" t="s">
        <v>32966</v>
      </c>
      <c r="D6863" s="2">
        <v>167</v>
      </c>
    </row>
    <row r="6864" spans="1:4">
      <c r="A6864" s="1" t="s">
        <v>6841</v>
      </c>
      <c r="B6864" t="s">
        <v>23702</v>
      </c>
      <c r="C6864" t="s">
        <v>32967</v>
      </c>
      <c r="D6864" s="2">
        <v>141</v>
      </c>
    </row>
    <row r="6865" spans="1:4">
      <c r="A6865" s="1" t="s">
        <v>1130</v>
      </c>
      <c r="B6865" t="s">
        <v>16974</v>
      </c>
      <c r="C6865" t="s">
        <v>32968</v>
      </c>
      <c r="D6865" s="2">
        <v>141</v>
      </c>
    </row>
    <row r="6866" spans="1:4">
      <c r="A6866" s="1" t="s">
        <v>9360</v>
      </c>
      <c r="B6866" t="s">
        <v>18776</v>
      </c>
      <c r="C6866" t="s">
        <v>32969</v>
      </c>
      <c r="D6866" s="2">
        <v>81.599999999999994</v>
      </c>
    </row>
    <row r="6867" spans="1:4">
      <c r="A6867" s="1" t="s">
        <v>11697</v>
      </c>
      <c r="B6867" t="s">
        <v>21107</v>
      </c>
      <c r="C6867" t="s">
        <v>32970</v>
      </c>
      <c r="D6867" s="2">
        <v>81</v>
      </c>
    </row>
    <row r="6868" spans="1:4">
      <c r="A6868" s="1" t="s">
        <v>1132</v>
      </c>
      <c r="B6868" t="s">
        <v>18426</v>
      </c>
      <c r="C6868" t="s">
        <v>32971</v>
      </c>
      <c r="D6868" s="2">
        <v>81</v>
      </c>
    </row>
    <row r="6869" spans="1:4">
      <c r="A6869" s="1" t="s">
        <v>659</v>
      </c>
      <c r="B6869" t="s">
        <v>19126</v>
      </c>
      <c r="C6869" t="s">
        <v>32972</v>
      </c>
      <c r="D6869" s="2">
        <v>239</v>
      </c>
    </row>
    <row r="6870" spans="1:4">
      <c r="A6870" s="1" t="s">
        <v>7195</v>
      </c>
      <c r="B6870" t="s">
        <v>19203</v>
      </c>
      <c r="C6870" t="s">
        <v>32973</v>
      </c>
      <c r="D6870" s="2">
        <v>239</v>
      </c>
    </row>
    <row r="6871" spans="1:4">
      <c r="A6871" s="1" t="s">
        <v>7184</v>
      </c>
      <c r="B6871" t="s">
        <v>17092</v>
      </c>
      <c r="C6871" t="s">
        <v>32974</v>
      </c>
      <c r="D6871" s="2">
        <v>239</v>
      </c>
    </row>
    <row r="6872" spans="1:4">
      <c r="A6872" s="1" t="s">
        <v>660</v>
      </c>
      <c r="B6872" t="s">
        <v>19204</v>
      </c>
      <c r="C6872" t="s">
        <v>32975</v>
      </c>
      <c r="D6872" s="2">
        <v>239</v>
      </c>
    </row>
    <row r="6873" spans="1:4">
      <c r="A6873" s="1" t="s">
        <v>13207</v>
      </c>
      <c r="B6873" t="s">
        <v>22446</v>
      </c>
      <c r="C6873" t="s">
        <v>32976</v>
      </c>
      <c r="D6873" s="2">
        <v>104.4</v>
      </c>
    </row>
    <row r="6874" spans="1:4">
      <c r="A6874" s="1" t="s">
        <v>15149</v>
      </c>
      <c r="B6874" t="s">
        <v>23733</v>
      </c>
      <c r="C6874" t="s">
        <v>32977</v>
      </c>
      <c r="D6874" s="2">
        <v>114</v>
      </c>
    </row>
    <row r="6875" spans="1:4">
      <c r="A6875" s="1" t="s">
        <v>656</v>
      </c>
      <c r="B6875" t="s">
        <v>16955</v>
      </c>
      <c r="C6875" t="s">
        <v>32978</v>
      </c>
      <c r="D6875" s="2">
        <v>327</v>
      </c>
    </row>
    <row r="6876" spans="1:4">
      <c r="A6876" s="1" t="s">
        <v>9693</v>
      </c>
      <c r="B6876" t="s">
        <v>19125</v>
      </c>
      <c r="C6876" t="s">
        <v>32979</v>
      </c>
      <c r="D6876" s="2">
        <v>327</v>
      </c>
    </row>
    <row r="6877" spans="1:4">
      <c r="A6877" s="1" t="s">
        <v>657</v>
      </c>
      <c r="B6877" t="s">
        <v>19299</v>
      </c>
      <c r="C6877" t="s">
        <v>32980</v>
      </c>
      <c r="D6877" s="2">
        <v>327</v>
      </c>
    </row>
    <row r="6878" spans="1:4">
      <c r="A6878" s="1" t="s">
        <v>658</v>
      </c>
      <c r="B6878" t="s">
        <v>19303</v>
      </c>
      <c r="C6878" t="s">
        <v>32981</v>
      </c>
      <c r="D6878" s="2">
        <v>327</v>
      </c>
    </row>
    <row r="6879" spans="1:4">
      <c r="A6879" s="1" t="s">
        <v>8451</v>
      </c>
      <c r="B6879" t="s">
        <v>17729</v>
      </c>
      <c r="C6879" t="s">
        <v>32982</v>
      </c>
      <c r="D6879" s="2">
        <v>228</v>
      </c>
    </row>
    <row r="6880" spans="1:4">
      <c r="A6880" s="1" t="s">
        <v>661</v>
      </c>
      <c r="B6880" t="s">
        <v>19100</v>
      </c>
      <c r="C6880" t="s">
        <v>32983</v>
      </c>
      <c r="D6880" s="2">
        <v>85</v>
      </c>
    </row>
    <row r="6881" spans="1:4">
      <c r="A6881" s="1" t="s">
        <v>6836</v>
      </c>
      <c r="B6881" t="s">
        <v>19106</v>
      </c>
      <c r="C6881" t="s">
        <v>32984</v>
      </c>
      <c r="D6881" s="2">
        <v>85</v>
      </c>
    </row>
    <row r="6882" spans="1:4">
      <c r="A6882" s="1" t="s">
        <v>5758</v>
      </c>
      <c r="B6882" t="s">
        <v>19326</v>
      </c>
      <c r="C6882" t="s">
        <v>5758</v>
      </c>
      <c r="D6882" s="2">
        <v>300</v>
      </c>
    </row>
    <row r="6883" spans="1:4">
      <c r="A6883" s="1" t="s">
        <v>5765</v>
      </c>
      <c r="B6883" t="s">
        <v>20105</v>
      </c>
      <c r="C6883" t="s">
        <v>5765</v>
      </c>
      <c r="D6883" s="2">
        <v>126</v>
      </c>
    </row>
    <row r="6884" spans="1:4">
      <c r="A6884" s="1" t="s">
        <v>12893</v>
      </c>
      <c r="B6884" t="s">
        <v>22200</v>
      </c>
      <c r="C6884" t="s">
        <v>12893</v>
      </c>
      <c r="D6884" s="2">
        <v>540</v>
      </c>
    </row>
    <row r="6885" spans="1:4">
      <c r="A6885" s="1" t="s">
        <v>5759</v>
      </c>
      <c r="B6885" t="s">
        <v>19327</v>
      </c>
      <c r="C6885" t="s">
        <v>5759</v>
      </c>
      <c r="D6885" s="2">
        <v>174</v>
      </c>
    </row>
    <row r="6886" spans="1:4">
      <c r="A6886" s="1" t="s">
        <v>10453</v>
      </c>
      <c r="B6886" t="s">
        <v>19917</v>
      </c>
      <c r="C6886" t="s">
        <v>10453</v>
      </c>
      <c r="D6886" s="2">
        <v>168</v>
      </c>
    </row>
    <row r="6887" spans="1:4">
      <c r="A6887" s="1" t="s">
        <v>15313</v>
      </c>
      <c r="B6887" t="s">
        <v>23888</v>
      </c>
      <c r="C6887" t="s">
        <v>15313</v>
      </c>
      <c r="D6887" s="2">
        <v>120</v>
      </c>
    </row>
    <row r="6888" spans="1:4">
      <c r="A6888" s="1" t="s">
        <v>10324</v>
      </c>
      <c r="B6888" t="s">
        <v>19812</v>
      </c>
      <c r="C6888" t="s">
        <v>10324</v>
      </c>
      <c r="D6888" s="2">
        <v>168</v>
      </c>
    </row>
    <row r="6889" spans="1:4">
      <c r="A6889" s="1" t="s">
        <v>10219</v>
      </c>
      <c r="B6889" t="s">
        <v>19717</v>
      </c>
      <c r="C6889" t="s">
        <v>10219</v>
      </c>
      <c r="D6889" s="2">
        <v>42</v>
      </c>
    </row>
    <row r="6890" spans="1:4">
      <c r="A6890" s="1" t="s">
        <v>16251</v>
      </c>
      <c r="B6890" t="s">
        <v>24706</v>
      </c>
      <c r="C6890" t="s">
        <v>16251</v>
      </c>
      <c r="D6890" s="2">
        <v>179.98</v>
      </c>
    </row>
    <row r="6891" spans="1:4">
      <c r="A6891" s="1" t="s">
        <v>14518</v>
      </c>
      <c r="B6891" t="s">
        <v>23288</v>
      </c>
      <c r="C6891" t="s">
        <v>32985</v>
      </c>
      <c r="D6891" s="2">
        <v>107.99</v>
      </c>
    </row>
    <row r="6892" spans="1:4">
      <c r="A6892" s="1" t="s">
        <v>5767</v>
      </c>
      <c r="B6892" t="s">
        <v>22204</v>
      </c>
      <c r="C6892" t="s">
        <v>5767</v>
      </c>
      <c r="D6892" s="2">
        <v>120</v>
      </c>
    </row>
    <row r="6893" spans="1:4">
      <c r="A6893" s="1" t="s">
        <v>15439</v>
      </c>
      <c r="B6893" t="s">
        <v>23994</v>
      </c>
      <c r="C6893" t="s">
        <v>15439</v>
      </c>
      <c r="D6893" s="2">
        <v>111.11</v>
      </c>
    </row>
    <row r="6894" spans="1:4">
      <c r="A6894" s="1" t="s">
        <v>5770</v>
      </c>
      <c r="B6894" t="s">
        <v>23514</v>
      </c>
      <c r="C6894" t="s">
        <v>5770</v>
      </c>
      <c r="D6894" s="2">
        <v>132</v>
      </c>
    </row>
    <row r="6895" spans="1:4">
      <c r="A6895" s="1" t="s">
        <v>8732</v>
      </c>
      <c r="B6895" t="s">
        <v>18048</v>
      </c>
      <c r="C6895" t="s">
        <v>8732</v>
      </c>
      <c r="D6895" s="2">
        <v>150</v>
      </c>
    </row>
    <row r="6896" spans="1:4">
      <c r="A6896" s="1" t="s">
        <v>8055</v>
      </c>
      <c r="B6896" t="s">
        <v>17259</v>
      </c>
      <c r="C6896" t="s">
        <v>8055</v>
      </c>
      <c r="D6896" s="2">
        <v>95.99</v>
      </c>
    </row>
    <row r="6897" spans="1:4">
      <c r="A6897" s="1" t="s">
        <v>8058</v>
      </c>
      <c r="B6897" t="s">
        <v>17263</v>
      </c>
      <c r="C6897" t="s">
        <v>8058</v>
      </c>
      <c r="D6897" s="2">
        <v>186</v>
      </c>
    </row>
    <row r="6898" spans="1:4">
      <c r="A6898" s="1" t="s">
        <v>5760</v>
      </c>
      <c r="B6898" t="s">
        <v>19396</v>
      </c>
      <c r="C6898" t="s">
        <v>5760</v>
      </c>
      <c r="D6898" s="2">
        <v>72.22</v>
      </c>
    </row>
    <row r="6899" spans="1:4">
      <c r="A6899" s="1" t="s">
        <v>5762</v>
      </c>
      <c r="B6899" t="s">
        <v>19429</v>
      </c>
      <c r="C6899" t="s">
        <v>5762</v>
      </c>
      <c r="D6899" s="2">
        <v>132</v>
      </c>
    </row>
    <row r="6900" spans="1:4">
      <c r="A6900" s="1" t="s">
        <v>8796</v>
      </c>
      <c r="B6900" t="s">
        <v>18120</v>
      </c>
      <c r="C6900" t="s">
        <v>32986</v>
      </c>
      <c r="D6900" s="2">
        <v>210</v>
      </c>
    </row>
    <row r="6901" spans="1:4">
      <c r="A6901" s="1" t="s">
        <v>9507</v>
      </c>
      <c r="B6901" t="s">
        <v>18941</v>
      </c>
      <c r="C6901" t="s">
        <v>9507</v>
      </c>
      <c r="D6901" s="2">
        <v>192</v>
      </c>
    </row>
    <row r="6902" spans="1:4">
      <c r="A6902" s="1" t="s">
        <v>5766</v>
      </c>
      <c r="B6902" t="s">
        <v>21342</v>
      </c>
      <c r="C6902" t="s">
        <v>5766</v>
      </c>
      <c r="D6902" s="2">
        <v>216</v>
      </c>
    </row>
    <row r="6903" spans="1:4">
      <c r="A6903" s="1" t="s">
        <v>10053</v>
      </c>
      <c r="B6903" t="s">
        <v>19541</v>
      </c>
      <c r="C6903" t="s">
        <v>10053</v>
      </c>
      <c r="D6903" s="2">
        <v>144.44399999999999</v>
      </c>
    </row>
    <row r="6904" spans="1:4">
      <c r="A6904" s="1" t="s">
        <v>7504</v>
      </c>
      <c r="B6904" t="s">
        <v>16556</v>
      </c>
      <c r="C6904" t="s">
        <v>7504</v>
      </c>
      <c r="D6904" s="2">
        <v>55.56</v>
      </c>
    </row>
    <row r="6905" spans="1:4">
      <c r="A6905" s="1" t="s">
        <v>11931</v>
      </c>
      <c r="B6905" t="s">
        <v>21343</v>
      </c>
      <c r="C6905" t="s">
        <v>11931</v>
      </c>
      <c r="D6905" s="2">
        <v>365.97</v>
      </c>
    </row>
    <row r="6906" spans="1:4">
      <c r="A6906" s="1" t="s">
        <v>5757</v>
      </c>
      <c r="B6906" t="s">
        <v>19325</v>
      </c>
      <c r="C6906" t="s">
        <v>5757</v>
      </c>
      <c r="D6906" s="2">
        <v>258</v>
      </c>
    </row>
    <row r="6907" spans="1:4">
      <c r="A6907" s="1" t="s">
        <v>10300</v>
      </c>
      <c r="B6907" t="s">
        <v>19788</v>
      </c>
      <c r="C6907" t="s">
        <v>10300</v>
      </c>
      <c r="D6907" s="2">
        <v>54.55</v>
      </c>
    </row>
    <row r="6908" spans="1:4">
      <c r="A6908" s="1" t="s">
        <v>5756</v>
      </c>
      <c r="B6908" t="s">
        <v>19324</v>
      </c>
      <c r="C6908" t="s">
        <v>5756</v>
      </c>
      <c r="D6908" s="2">
        <v>162</v>
      </c>
    </row>
    <row r="6909" spans="1:4">
      <c r="A6909" s="1" t="s">
        <v>10604</v>
      </c>
      <c r="B6909" t="s">
        <v>20104</v>
      </c>
      <c r="C6909" t="s">
        <v>10604</v>
      </c>
      <c r="D6909" s="2">
        <v>149.35</v>
      </c>
    </row>
    <row r="6910" spans="1:4">
      <c r="A6910" s="1" t="s">
        <v>8699</v>
      </c>
      <c r="B6910" t="s">
        <v>18014</v>
      </c>
      <c r="C6910" t="s">
        <v>8699</v>
      </c>
      <c r="D6910" s="2">
        <v>456</v>
      </c>
    </row>
    <row r="6911" spans="1:4">
      <c r="A6911" s="1" t="s">
        <v>10353</v>
      </c>
      <c r="B6911" t="s">
        <v>19831</v>
      </c>
      <c r="C6911" t="s">
        <v>10353</v>
      </c>
      <c r="D6911" s="2">
        <v>111.11</v>
      </c>
    </row>
    <row r="6912" spans="1:4">
      <c r="A6912" s="1" t="s">
        <v>5764</v>
      </c>
      <c r="B6912" t="s">
        <v>20097</v>
      </c>
      <c r="C6912" t="s">
        <v>5764</v>
      </c>
      <c r="D6912" s="2">
        <v>129.16399999999999</v>
      </c>
    </row>
    <row r="6913" spans="1:4">
      <c r="A6913" s="1" t="s">
        <v>11933</v>
      </c>
      <c r="B6913" t="s">
        <v>21345</v>
      </c>
      <c r="C6913" t="s">
        <v>11933</v>
      </c>
      <c r="D6913" s="2">
        <v>131.99</v>
      </c>
    </row>
    <row r="6914" spans="1:4">
      <c r="A6914" s="1" t="s">
        <v>13214</v>
      </c>
      <c r="B6914" t="s">
        <v>22451</v>
      </c>
      <c r="C6914" t="s">
        <v>13214</v>
      </c>
      <c r="D6914" s="2">
        <v>240</v>
      </c>
    </row>
    <row r="6915" spans="1:4">
      <c r="A6915" s="1" t="s">
        <v>5768</v>
      </c>
      <c r="B6915" t="s">
        <v>22764</v>
      </c>
      <c r="C6915" t="s">
        <v>5768</v>
      </c>
      <c r="D6915" s="2">
        <v>132</v>
      </c>
    </row>
    <row r="6916" spans="1:4">
      <c r="A6916" s="1" t="s">
        <v>14947</v>
      </c>
      <c r="B6916" t="s">
        <v>23577</v>
      </c>
      <c r="C6916" t="s">
        <v>32987</v>
      </c>
      <c r="D6916" s="2">
        <v>221.98</v>
      </c>
    </row>
    <row r="6917" spans="1:4">
      <c r="A6917" s="1" t="s">
        <v>13274</v>
      </c>
      <c r="B6917" t="s">
        <v>22495</v>
      </c>
      <c r="C6917" t="s">
        <v>32988</v>
      </c>
      <c r="D6917" s="2">
        <v>202.54</v>
      </c>
    </row>
    <row r="6918" spans="1:4">
      <c r="A6918" s="1" t="s">
        <v>13275</v>
      </c>
      <c r="B6918" t="s">
        <v>22496</v>
      </c>
      <c r="C6918" t="s">
        <v>32989</v>
      </c>
      <c r="D6918" s="2">
        <v>292</v>
      </c>
    </row>
    <row r="6919" spans="1:4">
      <c r="A6919" s="1" t="s">
        <v>5807</v>
      </c>
      <c r="B6919" t="s">
        <v>22494</v>
      </c>
      <c r="C6919" t="s">
        <v>32990</v>
      </c>
      <c r="D6919" s="2">
        <v>177.4</v>
      </c>
    </row>
    <row r="6920" spans="1:4">
      <c r="A6920" s="1" t="s">
        <v>13293</v>
      </c>
      <c r="B6920" t="s">
        <v>22508</v>
      </c>
      <c r="C6920" t="s">
        <v>32991</v>
      </c>
      <c r="D6920" s="2">
        <v>190.42</v>
      </c>
    </row>
    <row r="6921" spans="1:4">
      <c r="A6921" s="1" t="s">
        <v>325</v>
      </c>
      <c r="B6921" t="s">
        <v>22434</v>
      </c>
      <c r="C6921" t="s">
        <v>32992</v>
      </c>
      <c r="D6921" s="2">
        <v>219</v>
      </c>
    </row>
    <row r="6922" spans="1:4">
      <c r="A6922" s="1" t="s">
        <v>5811</v>
      </c>
      <c r="B6922" t="s">
        <v>23252</v>
      </c>
      <c r="C6922" t="s">
        <v>32993</v>
      </c>
      <c r="D6922" s="2">
        <v>706</v>
      </c>
    </row>
    <row r="6923" spans="1:4">
      <c r="A6923" s="1" t="s">
        <v>5806</v>
      </c>
      <c r="B6923" t="s">
        <v>22433</v>
      </c>
      <c r="C6923" t="s">
        <v>32994</v>
      </c>
      <c r="D6923" s="2">
        <v>247</v>
      </c>
    </row>
    <row r="6924" spans="1:4">
      <c r="A6924" s="1" t="s">
        <v>5812</v>
      </c>
      <c r="B6924" t="s">
        <v>23362</v>
      </c>
      <c r="C6924" t="s">
        <v>32995</v>
      </c>
      <c r="D6924" s="2">
        <v>586.4</v>
      </c>
    </row>
    <row r="6925" spans="1:4">
      <c r="A6925" s="1" t="s">
        <v>5805</v>
      </c>
      <c r="B6925" t="s">
        <v>22380</v>
      </c>
      <c r="C6925" t="s">
        <v>32996</v>
      </c>
      <c r="D6925" s="2">
        <v>198</v>
      </c>
    </row>
    <row r="6926" spans="1:4">
      <c r="A6926" s="1" t="s">
        <v>326</v>
      </c>
      <c r="B6926" t="s">
        <v>22470</v>
      </c>
      <c r="C6926" t="s">
        <v>32997</v>
      </c>
      <c r="D6926" s="2">
        <v>266</v>
      </c>
    </row>
    <row r="6927" spans="1:4">
      <c r="A6927" s="1" t="s">
        <v>6476</v>
      </c>
      <c r="B6927" t="s">
        <v>17142</v>
      </c>
      <c r="C6927" t="s">
        <v>32998</v>
      </c>
      <c r="D6927" s="2">
        <v>46.9</v>
      </c>
    </row>
    <row r="6928" spans="1:4">
      <c r="A6928" s="1" t="s">
        <v>8125</v>
      </c>
      <c r="B6928" t="s">
        <v>17344</v>
      </c>
      <c r="C6928" t="s">
        <v>32999</v>
      </c>
      <c r="D6928" s="2">
        <v>46.9</v>
      </c>
    </row>
    <row r="6929" spans="1:4">
      <c r="A6929" s="1" t="s">
        <v>6501</v>
      </c>
      <c r="B6929" t="s">
        <v>20830</v>
      </c>
      <c r="C6929" t="s">
        <v>33000</v>
      </c>
      <c r="D6929" s="2">
        <v>109.9</v>
      </c>
    </row>
    <row r="6930" spans="1:4">
      <c r="A6930" s="1" t="s">
        <v>1077</v>
      </c>
      <c r="B6930" t="s">
        <v>23322</v>
      </c>
      <c r="C6930" t="s">
        <v>33001</v>
      </c>
      <c r="D6930" s="2">
        <v>235</v>
      </c>
    </row>
    <row r="6931" spans="1:4">
      <c r="A6931" s="1" t="s">
        <v>6503</v>
      </c>
      <c r="B6931" t="s">
        <v>21199</v>
      </c>
      <c r="C6931" t="s">
        <v>33002</v>
      </c>
      <c r="D6931" s="2">
        <v>31.5</v>
      </c>
    </row>
    <row r="6932" spans="1:4">
      <c r="A6932" s="1" t="s">
        <v>1078</v>
      </c>
      <c r="B6932" t="s">
        <v>23321</v>
      </c>
      <c r="C6932" t="s">
        <v>33003</v>
      </c>
      <c r="D6932" s="2">
        <v>235</v>
      </c>
    </row>
    <row r="6933" spans="1:4">
      <c r="A6933" s="1" t="s">
        <v>6515</v>
      </c>
      <c r="B6933" t="s">
        <v>23488</v>
      </c>
      <c r="C6933" t="s">
        <v>33004</v>
      </c>
      <c r="D6933" s="2">
        <v>120</v>
      </c>
    </row>
    <row r="6934" spans="1:4">
      <c r="A6934" s="1" t="s">
        <v>6509</v>
      </c>
      <c r="B6934" t="s">
        <v>22210</v>
      </c>
      <c r="C6934" t="s">
        <v>33005</v>
      </c>
      <c r="D6934" s="2">
        <v>51.67</v>
      </c>
    </row>
    <row r="6935" spans="1:4">
      <c r="A6935" s="1" t="s">
        <v>6473</v>
      </c>
      <c r="B6935" t="s">
        <v>17085</v>
      </c>
      <c r="C6935" t="s">
        <v>1652</v>
      </c>
      <c r="D6935" s="2">
        <v>36.21</v>
      </c>
    </row>
    <row r="6936" spans="1:4">
      <c r="A6936" s="1" t="s">
        <v>6500</v>
      </c>
      <c r="B6936" t="s">
        <v>20618</v>
      </c>
      <c r="C6936" t="s">
        <v>1655</v>
      </c>
      <c r="D6936" s="2">
        <v>45.14</v>
      </c>
    </row>
    <row r="6937" spans="1:4">
      <c r="A6937" s="1" t="s">
        <v>6467</v>
      </c>
      <c r="B6937" t="s">
        <v>16877</v>
      </c>
      <c r="C6937" t="s">
        <v>1656</v>
      </c>
      <c r="D6937" s="2">
        <v>50.72</v>
      </c>
    </row>
    <row r="6938" spans="1:4">
      <c r="A6938" s="1" t="s">
        <v>6506</v>
      </c>
      <c r="B6938" t="s">
        <v>21940</v>
      </c>
      <c r="C6938" t="s">
        <v>1660</v>
      </c>
      <c r="D6938" s="2">
        <v>72.459999999999994</v>
      </c>
    </row>
    <row r="6939" spans="1:4">
      <c r="A6939" s="1" t="s">
        <v>6484</v>
      </c>
      <c r="B6939" t="s">
        <v>17683</v>
      </c>
      <c r="C6939" t="s">
        <v>1661</v>
      </c>
      <c r="D6939" s="2">
        <v>135.94999999999999</v>
      </c>
    </row>
    <row r="6940" spans="1:4">
      <c r="A6940" s="1" t="s">
        <v>8909</v>
      </c>
      <c r="B6940" t="s">
        <v>18248</v>
      </c>
      <c r="C6940" t="s">
        <v>33006</v>
      </c>
      <c r="D6940" s="2">
        <v>68.88</v>
      </c>
    </row>
    <row r="6941" spans="1:4">
      <c r="A6941" s="1" t="s">
        <v>9973</v>
      </c>
      <c r="B6941" t="s">
        <v>19456</v>
      </c>
      <c r="C6941" t="s">
        <v>1371</v>
      </c>
      <c r="D6941" s="2">
        <v>68.88</v>
      </c>
    </row>
    <row r="6942" spans="1:4">
      <c r="A6942" s="1" t="s">
        <v>8921</v>
      </c>
      <c r="B6942" t="s">
        <v>18263</v>
      </c>
      <c r="C6942" t="s">
        <v>33007</v>
      </c>
      <c r="D6942" s="2">
        <v>68.88</v>
      </c>
    </row>
    <row r="6943" spans="1:4">
      <c r="A6943" s="1" t="s">
        <v>9978</v>
      </c>
      <c r="B6943" t="s">
        <v>19462</v>
      </c>
      <c r="C6943" t="s">
        <v>1372</v>
      </c>
      <c r="D6943" s="2">
        <v>68.88</v>
      </c>
    </row>
    <row r="6944" spans="1:4">
      <c r="A6944" s="1" t="s">
        <v>9113</v>
      </c>
      <c r="B6944" t="s">
        <v>18488</v>
      </c>
      <c r="C6944" t="s">
        <v>33008</v>
      </c>
      <c r="D6944" s="2">
        <v>112.77</v>
      </c>
    </row>
    <row r="6945" spans="1:4">
      <c r="A6945" s="1" t="s">
        <v>9974</v>
      </c>
      <c r="B6945" t="s">
        <v>19458</v>
      </c>
      <c r="C6945" t="s">
        <v>1373</v>
      </c>
      <c r="D6945" s="2">
        <v>68.88</v>
      </c>
    </row>
    <row r="6946" spans="1:4">
      <c r="A6946" s="1" t="s">
        <v>7210</v>
      </c>
      <c r="B6946" t="s">
        <v>22007</v>
      </c>
      <c r="C6946" t="s">
        <v>33009</v>
      </c>
      <c r="D6946" s="2">
        <v>50.4</v>
      </c>
    </row>
    <row r="6947" spans="1:4">
      <c r="A6947" s="1" t="s">
        <v>7214</v>
      </c>
      <c r="B6947" t="s">
        <v>22400</v>
      </c>
      <c r="C6947" t="s">
        <v>33010</v>
      </c>
      <c r="D6947" s="2">
        <v>118</v>
      </c>
    </row>
    <row r="6948" spans="1:4">
      <c r="A6948" s="1" t="s">
        <v>6481</v>
      </c>
      <c r="B6948" t="s">
        <v>17549</v>
      </c>
      <c r="C6948" t="s">
        <v>33011</v>
      </c>
      <c r="D6948" s="2">
        <v>51</v>
      </c>
    </row>
    <row r="6949" spans="1:4">
      <c r="A6949" s="1" t="s">
        <v>6471</v>
      </c>
      <c r="B6949" t="s">
        <v>16910</v>
      </c>
      <c r="C6949" t="s">
        <v>33012</v>
      </c>
      <c r="D6949" s="2">
        <v>40.700000000000003</v>
      </c>
    </row>
    <row r="6950" spans="1:4">
      <c r="A6950" s="1" t="s">
        <v>6469</v>
      </c>
      <c r="B6950" t="s">
        <v>16908</v>
      </c>
      <c r="C6950" t="s">
        <v>33013</v>
      </c>
      <c r="D6950" s="2">
        <v>48</v>
      </c>
    </row>
    <row r="6951" spans="1:4">
      <c r="A6951" s="1" t="s">
        <v>8433</v>
      </c>
      <c r="B6951" t="s">
        <v>17700</v>
      </c>
      <c r="C6951" t="s">
        <v>33014</v>
      </c>
      <c r="D6951" s="2">
        <v>46</v>
      </c>
    </row>
    <row r="6952" spans="1:4">
      <c r="A6952" s="1" t="s">
        <v>69</v>
      </c>
      <c r="B6952" t="s">
        <v>24152</v>
      </c>
      <c r="C6952" t="s">
        <v>33015</v>
      </c>
      <c r="D6952" s="2">
        <v>36</v>
      </c>
    </row>
    <row r="6953" spans="1:4">
      <c r="A6953" s="1" t="s">
        <v>68</v>
      </c>
      <c r="B6953" t="s">
        <v>17497</v>
      </c>
      <c r="C6953" t="s">
        <v>33016</v>
      </c>
      <c r="D6953" s="2">
        <v>51</v>
      </c>
    </row>
    <row r="6954" spans="1:4">
      <c r="A6954" s="1" t="s">
        <v>8123</v>
      </c>
      <c r="B6954" t="s">
        <v>17341</v>
      </c>
      <c r="C6954" t="s">
        <v>33017</v>
      </c>
      <c r="D6954" s="2">
        <v>36</v>
      </c>
    </row>
    <row r="6955" spans="1:4">
      <c r="A6955" s="1" t="s">
        <v>67</v>
      </c>
      <c r="B6955" t="s">
        <v>17342</v>
      </c>
      <c r="C6955" t="s">
        <v>33018</v>
      </c>
      <c r="D6955" s="2">
        <v>51</v>
      </c>
    </row>
    <row r="6956" spans="1:4">
      <c r="A6956" s="1" t="s">
        <v>1075</v>
      </c>
      <c r="B6956" t="s">
        <v>19531</v>
      </c>
      <c r="C6956" t="s">
        <v>33019</v>
      </c>
      <c r="D6956" s="2">
        <v>40</v>
      </c>
    </row>
    <row r="6957" spans="1:4">
      <c r="A6957" s="1" t="s">
        <v>1076</v>
      </c>
      <c r="B6957" t="s">
        <v>22286</v>
      </c>
      <c r="C6957" t="s">
        <v>33020</v>
      </c>
      <c r="D6957" s="2">
        <v>40</v>
      </c>
    </row>
    <row r="6958" spans="1:4">
      <c r="A6958" s="1" t="s">
        <v>7552</v>
      </c>
      <c r="B6958" t="s">
        <v>16592</v>
      </c>
      <c r="C6958" t="s">
        <v>33021</v>
      </c>
      <c r="D6958" s="2">
        <v>40</v>
      </c>
    </row>
    <row r="6959" spans="1:4">
      <c r="A6959" s="1" t="s">
        <v>9704</v>
      </c>
      <c r="B6959" t="s">
        <v>19134</v>
      </c>
      <c r="C6959" t="s">
        <v>33022</v>
      </c>
      <c r="D6959" s="2">
        <v>33.47</v>
      </c>
    </row>
    <row r="6960" spans="1:4">
      <c r="A6960" s="1" t="s">
        <v>9706</v>
      </c>
      <c r="B6960" t="s">
        <v>19138</v>
      </c>
      <c r="C6960" t="s">
        <v>33023</v>
      </c>
      <c r="D6960" s="2">
        <v>43.05</v>
      </c>
    </row>
    <row r="6961" spans="1:4">
      <c r="A6961" s="1" t="s">
        <v>6511</v>
      </c>
      <c r="B6961" t="s">
        <v>22316</v>
      </c>
      <c r="C6961" t="s">
        <v>33024</v>
      </c>
      <c r="D6961" s="2">
        <v>39.5</v>
      </c>
    </row>
    <row r="6962" spans="1:4">
      <c r="A6962" s="1" t="s">
        <v>10562</v>
      </c>
      <c r="B6962" t="s">
        <v>20051</v>
      </c>
      <c r="C6962" t="s">
        <v>33025</v>
      </c>
      <c r="D6962" s="2">
        <v>47</v>
      </c>
    </row>
    <row r="6963" spans="1:4">
      <c r="A6963" s="1" t="s">
        <v>64</v>
      </c>
      <c r="B6963" t="s">
        <v>18166</v>
      </c>
      <c r="C6963" t="s">
        <v>33026</v>
      </c>
      <c r="D6963" s="2">
        <v>67.5</v>
      </c>
    </row>
    <row r="6964" spans="1:4">
      <c r="A6964" s="1" t="s">
        <v>6497</v>
      </c>
      <c r="B6964" t="s">
        <v>20191</v>
      </c>
      <c r="C6964" t="s">
        <v>33027</v>
      </c>
      <c r="D6964" s="2">
        <v>39.5</v>
      </c>
    </row>
    <row r="6965" spans="1:4">
      <c r="A6965" s="1" t="s">
        <v>66</v>
      </c>
      <c r="B6965" t="s">
        <v>18167</v>
      </c>
      <c r="C6965" t="s">
        <v>33028</v>
      </c>
      <c r="D6965" s="2">
        <v>67.5</v>
      </c>
    </row>
    <row r="6966" spans="1:4">
      <c r="A6966" s="1" t="s">
        <v>8488</v>
      </c>
      <c r="B6966" t="s">
        <v>17782</v>
      </c>
      <c r="C6966" t="s">
        <v>33029</v>
      </c>
      <c r="D6966" s="2">
        <v>47</v>
      </c>
    </row>
    <row r="6967" spans="1:4">
      <c r="A6967" s="1" t="s">
        <v>6514</v>
      </c>
      <c r="B6967" t="s">
        <v>23022</v>
      </c>
      <c r="C6967" t="s">
        <v>33030</v>
      </c>
      <c r="D6967" s="2">
        <v>39.5</v>
      </c>
    </row>
    <row r="6968" spans="1:4">
      <c r="A6968" s="1" t="s">
        <v>65</v>
      </c>
      <c r="B6968" t="s">
        <v>19230</v>
      </c>
      <c r="C6968" t="s">
        <v>33031</v>
      </c>
      <c r="D6968" s="2">
        <v>67.5</v>
      </c>
    </row>
    <row r="6969" spans="1:4">
      <c r="A6969" s="1" t="s">
        <v>6477</v>
      </c>
      <c r="B6969" t="s">
        <v>17221</v>
      </c>
      <c r="C6969" t="s">
        <v>33032</v>
      </c>
      <c r="D6969" s="2">
        <v>23.8</v>
      </c>
    </row>
    <row r="6970" spans="1:4">
      <c r="A6970" s="1" t="s">
        <v>6464</v>
      </c>
      <c r="B6970" t="s">
        <v>16747</v>
      </c>
      <c r="C6970" t="s">
        <v>33033</v>
      </c>
      <c r="D6970" s="2">
        <v>120.7</v>
      </c>
    </row>
    <row r="6971" spans="1:4">
      <c r="A6971" s="1" t="s">
        <v>6493</v>
      </c>
      <c r="B6971" t="s">
        <v>18864</v>
      </c>
      <c r="C6971" t="s">
        <v>33034</v>
      </c>
      <c r="D6971" s="2">
        <v>48.6</v>
      </c>
    </row>
    <row r="6972" spans="1:4">
      <c r="A6972" s="1" t="s">
        <v>6488</v>
      </c>
      <c r="B6972" t="s">
        <v>18169</v>
      </c>
      <c r="C6972" t="s">
        <v>33035</v>
      </c>
      <c r="D6972" s="2">
        <v>65</v>
      </c>
    </row>
    <row r="6973" spans="1:4">
      <c r="A6973" s="1" t="s">
        <v>6489</v>
      </c>
      <c r="B6973" t="s">
        <v>18340</v>
      </c>
      <c r="C6973" t="s">
        <v>33036</v>
      </c>
      <c r="D6973" s="2">
        <v>69.5</v>
      </c>
    </row>
    <row r="6974" spans="1:4">
      <c r="A6974" s="1" t="s">
        <v>13123</v>
      </c>
      <c r="B6974" t="s">
        <v>22361</v>
      </c>
      <c r="C6974" t="s">
        <v>33037</v>
      </c>
      <c r="D6974" s="2">
        <v>60.38</v>
      </c>
    </row>
    <row r="6975" spans="1:4">
      <c r="A6975" s="1" t="s">
        <v>14077</v>
      </c>
      <c r="B6975" t="s">
        <v>22939</v>
      </c>
      <c r="C6975" t="s">
        <v>33038</v>
      </c>
      <c r="D6975" s="2">
        <v>57.42</v>
      </c>
    </row>
    <row r="6976" spans="1:4">
      <c r="A6976" s="1" t="s">
        <v>6490</v>
      </c>
      <c r="B6976" t="s">
        <v>18364</v>
      </c>
      <c r="C6976" t="s">
        <v>33039</v>
      </c>
      <c r="D6976" s="2">
        <v>58.54</v>
      </c>
    </row>
    <row r="6977" spans="1:4">
      <c r="A6977" s="1" t="s">
        <v>6461</v>
      </c>
      <c r="B6977" t="s">
        <v>16582</v>
      </c>
      <c r="C6977" t="s">
        <v>1425</v>
      </c>
      <c r="D6977" s="2">
        <v>36.32</v>
      </c>
    </row>
    <row r="6978" spans="1:4">
      <c r="A6978" s="1" t="s">
        <v>6462</v>
      </c>
      <c r="B6978" t="s">
        <v>16583</v>
      </c>
      <c r="C6978" t="s">
        <v>33040</v>
      </c>
      <c r="D6978" s="2">
        <v>45.45</v>
      </c>
    </row>
    <row r="6979" spans="1:4">
      <c r="A6979" s="1" t="s">
        <v>6478</v>
      </c>
      <c r="B6979" t="s">
        <v>17362</v>
      </c>
      <c r="C6979" t="s">
        <v>33041</v>
      </c>
      <c r="D6979" s="2">
        <v>58.54</v>
      </c>
    </row>
    <row r="6980" spans="1:4">
      <c r="A6980" s="1" t="s">
        <v>6486</v>
      </c>
      <c r="B6980" t="s">
        <v>17763</v>
      </c>
      <c r="C6980" t="s">
        <v>33042</v>
      </c>
      <c r="D6980" s="2">
        <v>41.99</v>
      </c>
    </row>
    <row r="6981" spans="1:4">
      <c r="A6981" s="1" t="s">
        <v>6465</v>
      </c>
      <c r="B6981" t="s">
        <v>16835</v>
      </c>
      <c r="C6981" t="s">
        <v>33043</v>
      </c>
      <c r="D6981" s="2">
        <v>40.19</v>
      </c>
    </row>
    <row r="6982" spans="1:4">
      <c r="A6982" s="1" t="s">
        <v>6482</v>
      </c>
      <c r="B6982" t="s">
        <v>17609</v>
      </c>
      <c r="C6982" t="s">
        <v>33044</v>
      </c>
      <c r="D6982" s="2">
        <v>48.13</v>
      </c>
    </row>
    <row r="6983" spans="1:4">
      <c r="A6983" s="1" t="s">
        <v>8380</v>
      </c>
      <c r="B6983" t="s">
        <v>17637</v>
      </c>
      <c r="C6983" t="s">
        <v>33045</v>
      </c>
      <c r="D6983" s="2">
        <v>107.74</v>
      </c>
    </row>
    <row r="6984" spans="1:4">
      <c r="A6984" s="1" t="s">
        <v>6479</v>
      </c>
      <c r="B6984" t="s">
        <v>17440</v>
      </c>
      <c r="C6984" t="s">
        <v>33046</v>
      </c>
      <c r="D6984" s="2">
        <v>54.63</v>
      </c>
    </row>
    <row r="6985" spans="1:4">
      <c r="A6985" s="1" t="s">
        <v>6513</v>
      </c>
      <c r="B6985" t="s">
        <v>22969</v>
      </c>
      <c r="C6985" t="s">
        <v>33047</v>
      </c>
      <c r="D6985" s="2">
        <v>295</v>
      </c>
    </row>
    <row r="6986" spans="1:4">
      <c r="A6986" s="1" t="s">
        <v>6474</v>
      </c>
      <c r="B6986" t="s">
        <v>17103</v>
      </c>
      <c r="C6986" t="s">
        <v>1422</v>
      </c>
      <c r="D6986" s="2">
        <v>187.5</v>
      </c>
    </row>
    <row r="6987" spans="1:4">
      <c r="A6987" s="1" t="s">
        <v>8907</v>
      </c>
      <c r="B6987" t="s">
        <v>18245</v>
      </c>
      <c r="C6987" t="s">
        <v>33048</v>
      </c>
      <c r="D6987" s="2">
        <v>107.75</v>
      </c>
    </row>
    <row r="6988" spans="1:4">
      <c r="A6988" s="1" t="s">
        <v>10715</v>
      </c>
      <c r="B6988" t="s">
        <v>20190</v>
      </c>
      <c r="C6988" t="s">
        <v>33049</v>
      </c>
      <c r="D6988" s="2">
        <v>48</v>
      </c>
    </row>
    <row r="6989" spans="1:4">
      <c r="A6989" s="1" t="s">
        <v>11792</v>
      </c>
      <c r="B6989" t="s">
        <v>21238</v>
      </c>
      <c r="C6989" t="s">
        <v>33050</v>
      </c>
      <c r="D6989" s="2">
        <v>47.27</v>
      </c>
    </row>
    <row r="6990" spans="1:4">
      <c r="A6990" s="1" t="s">
        <v>8467</v>
      </c>
      <c r="B6990" t="s">
        <v>17750</v>
      </c>
      <c r="C6990" t="s">
        <v>33051</v>
      </c>
      <c r="D6990" s="2">
        <v>47.27</v>
      </c>
    </row>
    <row r="6991" spans="1:4">
      <c r="A6991" s="1" t="s">
        <v>9976</v>
      </c>
      <c r="B6991" t="s">
        <v>19460</v>
      </c>
      <c r="C6991" t="s">
        <v>1757</v>
      </c>
      <c r="D6991" s="2">
        <v>114.99</v>
      </c>
    </row>
    <row r="6992" spans="1:4">
      <c r="A6992" s="1" t="s">
        <v>6516</v>
      </c>
      <c r="B6992" t="s">
        <v>23745</v>
      </c>
      <c r="C6992" t="s">
        <v>33052</v>
      </c>
      <c r="D6992" s="2">
        <v>54.08</v>
      </c>
    </row>
    <row r="6993" spans="1:4">
      <c r="A6993" s="1" t="s">
        <v>6517</v>
      </c>
      <c r="B6993" t="s">
        <v>23757</v>
      </c>
      <c r="C6993" t="s">
        <v>33053</v>
      </c>
      <c r="D6993" s="2">
        <v>40.18</v>
      </c>
    </row>
    <row r="6994" spans="1:4">
      <c r="A6994" s="1" t="s">
        <v>13297</v>
      </c>
      <c r="B6994" t="s">
        <v>22514</v>
      </c>
      <c r="C6994" t="s">
        <v>33054</v>
      </c>
      <c r="D6994" s="2">
        <v>49.35</v>
      </c>
    </row>
    <row r="6995" spans="1:4">
      <c r="A6995" s="1" t="s">
        <v>71</v>
      </c>
      <c r="B6995" t="s">
        <v>17665</v>
      </c>
      <c r="C6995" t="s">
        <v>33055</v>
      </c>
      <c r="D6995" s="2">
        <v>41.27</v>
      </c>
    </row>
    <row r="6996" spans="1:4">
      <c r="A6996" s="1" t="s">
        <v>70</v>
      </c>
      <c r="B6996" t="s">
        <v>17667</v>
      </c>
      <c r="C6996" t="s">
        <v>33056</v>
      </c>
      <c r="D6996" s="2">
        <v>55.9</v>
      </c>
    </row>
    <row r="6997" spans="1:4">
      <c r="A6997" s="1" t="s">
        <v>12054</v>
      </c>
      <c r="B6997" t="s">
        <v>21460</v>
      </c>
      <c r="C6997" t="s">
        <v>33057</v>
      </c>
      <c r="D6997" s="2">
        <v>48</v>
      </c>
    </row>
    <row r="6998" spans="1:4">
      <c r="A6998" s="1" t="s">
        <v>12053</v>
      </c>
      <c r="B6998" t="s">
        <v>21459</v>
      </c>
      <c r="C6998" t="s">
        <v>33058</v>
      </c>
      <c r="D6998" s="2">
        <v>48</v>
      </c>
    </row>
    <row r="6999" spans="1:4">
      <c r="A6999" s="1" t="s">
        <v>8996</v>
      </c>
      <c r="B6999" t="s">
        <v>18337</v>
      </c>
      <c r="C6999" t="s">
        <v>33059</v>
      </c>
      <c r="D6999" s="2">
        <v>152</v>
      </c>
    </row>
    <row r="7000" spans="1:4">
      <c r="A7000" s="1" t="s">
        <v>7769</v>
      </c>
      <c r="B7000" t="s">
        <v>16871</v>
      </c>
      <c r="C7000" t="s">
        <v>33060</v>
      </c>
      <c r="D7000" s="2">
        <v>1501.5</v>
      </c>
    </row>
    <row r="7001" spans="1:4">
      <c r="A7001" s="1" t="s">
        <v>7965</v>
      </c>
      <c r="B7001" t="s">
        <v>17165</v>
      </c>
      <c r="C7001" t="s">
        <v>3798</v>
      </c>
      <c r="D7001" s="2">
        <v>1942.5</v>
      </c>
    </row>
    <row r="7002" spans="1:4">
      <c r="A7002" s="1" t="s">
        <v>942</v>
      </c>
      <c r="B7002" t="s">
        <v>19605</v>
      </c>
      <c r="C7002" t="s">
        <v>3706</v>
      </c>
      <c r="D7002" s="2">
        <v>92</v>
      </c>
    </row>
    <row r="7003" spans="1:4">
      <c r="A7003" s="1" t="s">
        <v>941</v>
      </c>
      <c r="B7003" t="s">
        <v>19657</v>
      </c>
      <c r="C7003" t="s">
        <v>3705</v>
      </c>
      <c r="D7003" s="2">
        <v>719</v>
      </c>
    </row>
    <row r="7004" spans="1:4">
      <c r="A7004" s="1" t="s">
        <v>6682</v>
      </c>
      <c r="B7004" t="s">
        <v>17387</v>
      </c>
      <c r="C7004" t="s">
        <v>33061</v>
      </c>
      <c r="D7004" s="2">
        <v>83.5</v>
      </c>
    </row>
    <row r="7005" spans="1:4">
      <c r="A7005" s="1" t="s">
        <v>6698</v>
      </c>
      <c r="B7005" t="s">
        <v>21894</v>
      </c>
      <c r="C7005" t="s">
        <v>33062</v>
      </c>
      <c r="D7005" s="2">
        <v>369.26</v>
      </c>
    </row>
    <row r="7006" spans="1:4">
      <c r="A7006" s="1" t="s">
        <v>965</v>
      </c>
      <c r="B7006" t="s">
        <v>17180</v>
      </c>
      <c r="C7006" t="s">
        <v>33063</v>
      </c>
      <c r="D7006" s="2">
        <v>87</v>
      </c>
    </row>
    <row r="7007" spans="1:4">
      <c r="A7007" s="1" t="s">
        <v>964</v>
      </c>
      <c r="B7007" t="s">
        <v>16746</v>
      </c>
      <c r="C7007" t="s">
        <v>3783</v>
      </c>
      <c r="D7007" s="2">
        <v>695</v>
      </c>
    </row>
    <row r="7008" spans="1:4">
      <c r="A7008" s="1" t="s">
        <v>7543</v>
      </c>
      <c r="B7008" t="s">
        <v>16585</v>
      </c>
      <c r="C7008" t="s">
        <v>33064</v>
      </c>
      <c r="D7008" s="2">
        <v>4066</v>
      </c>
    </row>
    <row r="7009" spans="1:4">
      <c r="A7009" s="1" t="s">
        <v>11863</v>
      </c>
      <c r="B7009" t="s">
        <v>21290</v>
      </c>
      <c r="C7009" t="s">
        <v>33065</v>
      </c>
      <c r="D7009" s="2">
        <v>528.29</v>
      </c>
    </row>
    <row r="7010" spans="1:4">
      <c r="A7010" s="1" t="s">
        <v>529</v>
      </c>
      <c r="B7010" t="s">
        <v>16965</v>
      </c>
      <c r="C7010" t="s">
        <v>33066</v>
      </c>
      <c r="D7010" s="2">
        <v>1921.75</v>
      </c>
    </row>
    <row r="7011" spans="1:4">
      <c r="A7011" s="1" t="s">
        <v>7529</v>
      </c>
      <c r="B7011" t="s">
        <v>16570</v>
      </c>
      <c r="C7011" t="s">
        <v>33067</v>
      </c>
      <c r="D7011" s="2">
        <v>1414.49</v>
      </c>
    </row>
    <row r="7012" spans="1:4">
      <c r="A7012" s="1" t="s">
        <v>936</v>
      </c>
      <c r="B7012" t="s">
        <v>16791</v>
      </c>
      <c r="C7012" t="s">
        <v>3750</v>
      </c>
      <c r="D7012" s="2">
        <v>741.67</v>
      </c>
    </row>
    <row r="7013" spans="1:4">
      <c r="A7013" s="1" t="s">
        <v>937</v>
      </c>
      <c r="B7013" t="s">
        <v>17155</v>
      </c>
      <c r="C7013" t="s">
        <v>3747</v>
      </c>
      <c r="D7013" s="2">
        <v>762.5</v>
      </c>
    </row>
    <row r="7014" spans="1:4">
      <c r="A7014" s="1" t="s">
        <v>940</v>
      </c>
      <c r="B7014" t="s">
        <v>19611</v>
      </c>
      <c r="C7014" t="s">
        <v>3755</v>
      </c>
      <c r="D7014" s="2">
        <v>1041.67</v>
      </c>
    </row>
    <row r="7015" spans="1:4">
      <c r="A7015" s="1" t="s">
        <v>938</v>
      </c>
      <c r="B7015" t="s">
        <v>17697</v>
      </c>
      <c r="C7015" t="s">
        <v>3745</v>
      </c>
      <c r="D7015" s="2">
        <v>762.5</v>
      </c>
    </row>
    <row r="7016" spans="1:4">
      <c r="A7016" s="1" t="s">
        <v>20324</v>
      </c>
      <c r="B7016" t="s">
        <v>20325</v>
      </c>
      <c r="C7016" t="s">
        <v>3744</v>
      </c>
      <c r="D7016" s="2">
        <v>762.5</v>
      </c>
    </row>
    <row r="7017" spans="1:4">
      <c r="A7017" s="1" t="s">
        <v>939</v>
      </c>
      <c r="B7017" t="s">
        <v>19801</v>
      </c>
      <c r="C7017" t="s">
        <v>3746</v>
      </c>
      <c r="D7017" s="2">
        <v>762.5</v>
      </c>
    </row>
    <row r="7018" spans="1:4">
      <c r="A7018" s="1" t="s">
        <v>8533</v>
      </c>
      <c r="B7018" t="s">
        <v>17822</v>
      </c>
      <c r="C7018" t="s">
        <v>33068</v>
      </c>
      <c r="D7018" s="2">
        <v>916.67</v>
      </c>
    </row>
    <row r="7019" spans="1:4">
      <c r="A7019" s="1" t="s">
        <v>10880</v>
      </c>
      <c r="B7019" t="s">
        <v>20323</v>
      </c>
      <c r="C7019" t="s">
        <v>33069</v>
      </c>
      <c r="D7019" s="2">
        <v>762.5</v>
      </c>
    </row>
    <row r="7020" spans="1:4">
      <c r="A7020" s="1" t="s">
        <v>6679</v>
      </c>
      <c r="B7020" t="s">
        <v>17258</v>
      </c>
      <c r="C7020" t="s">
        <v>33070</v>
      </c>
      <c r="D7020" s="2">
        <v>541.32000000000005</v>
      </c>
    </row>
    <row r="7021" spans="1:4">
      <c r="A7021" s="1" t="s">
        <v>6690</v>
      </c>
      <c r="B7021" t="s">
        <v>18583</v>
      </c>
      <c r="C7021" t="s">
        <v>33071</v>
      </c>
      <c r="D7021" s="2">
        <v>658.98</v>
      </c>
    </row>
    <row r="7022" spans="1:4">
      <c r="A7022" s="1" t="s">
        <v>962</v>
      </c>
      <c r="B7022" t="s">
        <v>17035</v>
      </c>
      <c r="C7022" t="s">
        <v>3738</v>
      </c>
      <c r="D7022" s="2">
        <v>1415</v>
      </c>
    </row>
    <row r="7023" spans="1:4">
      <c r="A7023" s="1" t="s">
        <v>963</v>
      </c>
      <c r="B7023" t="s">
        <v>17150</v>
      </c>
      <c r="C7023" t="s">
        <v>3743</v>
      </c>
      <c r="D7023" s="2">
        <v>1815</v>
      </c>
    </row>
    <row r="7024" spans="1:4">
      <c r="A7024" s="1" t="s">
        <v>943</v>
      </c>
      <c r="B7024" t="s">
        <v>16740</v>
      </c>
      <c r="C7024" t="s">
        <v>3771</v>
      </c>
      <c r="D7024" s="2">
        <v>658.36</v>
      </c>
    </row>
    <row r="7025" spans="1:4">
      <c r="A7025" s="1" t="s">
        <v>944</v>
      </c>
      <c r="B7025" t="s">
        <v>16597</v>
      </c>
      <c r="C7025" t="s">
        <v>3772</v>
      </c>
      <c r="D7025" s="2">
        <v>95</v>
      </c>
    </row>
    <row r="7026" spans="1:4">
      <c r="A7026" s="1" t="s">
        <v>16</v>
      </c>
      <c r="B7026" t="s">
        <v>19355</v>
      </c>
      <c r="C7026" t="s">
        <v>33072</v>
      </c>
      <c r="D7026" s="2">
        <v>585</v>
      </c>
    </row>
    <row r="7027" spans="1:4">
      <c r="A7027" s="1" t="s">
        <v>7718</v>
      </c>
      <c r="B7027" t="s">
        <v>16788</v>
      </c>
      <c r="C7027" t="s">
        <v>33073</v>
      </c>
      <c r="D7027" s="2">
        <v>585</v>
      </c>
    </row>
    <row r="7028" spans="1:4">
      <c r="A7028" s="1" t="s">
        <v>18</v>
      </c>
      <c r="B7028" t="s">
        <v>19356</v>
      </c>
      <c r="C7028" t="s">
        <v>33074</v>
      </c>
      <c r="D7028" s="2">
        <v>760</v>
      </c>
    </row>
    <row r="7029" spans="1:4">
      <c r="A7029" s="1" t="s">
        <v>6721</v>
      </c>
      <c r="B7029" t="s">
        <v>18880</v>
      </c>
      <c r="C7029" t="s">
        <v>33075</v>
      </c>
      <c r="D7029" s="2">
        <v>708.33</v>
      </c>
    </row>
    <row r="7030" spans="1:4">
      <c r="A7030" s="1" t="s">
        <v>6720</v>
      </c>
      <c r="B7030" t="s">
        <v>18876</v>
      </c>
      <c r="C7030" t="s">
        <v>33076</v>
      </c>
      <c r="D7030" s="2">
        <v>357.5</v>
      </c>
    </row>
    <row r="7031" spans="1:4">
      <c r="A7031" s="1" t="s">
        <v>16411</v>
      </c>
      <c r="B7031" t="s">
        <v>24794</v>
      </c>
      <c r="C7031" t="s">
        <v>33077</v>
      </c>
      <c r="D7031" s="2">
        <v>658.33</v>
      </c>
    </row>
    <row r="7032" spans="1:4">
      <c r="A7032" s="1" t="s">
        <v>15848</v>
      </c>
      <c r="B7032" t="s">
        <v>24356</v>
      </c>
      <c r="C7032" t="s">
        <v>33078</v>
      </c>
      <c r="D7032" s="2">
        <v>89</v>
      </c>
    </row>
    <row r="7033" spans="1:4">
      <c r="A7033" s="1" t="s">
        <v>5595</v>
      </c>
      <c r="B7033" t="s">
        <v>17948</v>
      </c>
      <c r="C7033" t="s">
        <v>33079</v>
      </c>
      <c r="D7033" s="2">
        <v>145.94</v>
      </c>
    </row>
    <row r="7034" spans="1:4">
      <c r="A7034" s="1" t="s">
        <v>581</v>
      </c>
      <c r="B7034" t="s">
        <v>18566</v>
      </c>
      <c r="C7034" t="s">
        <v>3789</v>
      </c>
      <c r="D7034" s="2">
        <v>86.77</v>
      </c>
    </row>
    <row r="7035" spans="1:4">
      <c r="A7035" s="1" t="s">
        <v>7978</v>
      </c>
      <c r="B7035" t="s">
        <v>17179</v>
      </c>
      <c r="C7035" t="s">
        <v>33080</v>
      </c>
      <c r="D7035" s="2">
        <v>3161.82</v>
      </c>
    </row>
    <row r="7036" spans="1:4">
      <c r="A7036" s="1" t="s">
        <v>7976</v>
      </c>
      <c r="B7036" t="s">
        <v>17178</v>
      </c>
      <c r="C7036" t="s">
        <v>33081</v>
      </c>
      <c r="D7036" s="2">
        <v>2823.66</v>
      </c>
    </row>
    <row r="7037" spans="1:4">
      <c r="A7037" s="1" t="s">
        <v>6658</v>
      </c>
      <c r="B7037" t="s">
        <v>21618</v>
      </c>
      <c r="C7037" t="s">
        <v>33082</v>
      </c>
      <c r="D7037" s="2">
        <v>2962.59</v>
      </c>
    </row>
    <row r="7038" spans="1:4">
      <c r="A7038" s="1" t="s">
        <v>6649</v>
      </c>
      <c r="B7038" t="s">
        <v>20657</v>
      </c>
      <c r="C7038" t="s">
        <v>33083</v>
      </c>
      <c r="D7038" s="2">
        <v>2710.09</v>
      </c>
    </row>
    <row r="7039" spans="1:4">
      <c r="A7039" s="1" t="s">
        <v>6669</v>
      </c>
      <c r="B7039" t="s">
        <v>23477</v>
      </c>
      <c r="C7039" t="s">
        <v>33084</v>
      </c>
      <c r="D7039" s="2">
        <v>2454.3200000000002</v>
      </c>
    </row>
    <row r="7040" spans="1:4">
      <c r="A7040" s="1" t="s">
        <v>6648</v>
      </c>
      <c r="B7040" t="s">
        <v>20656</v>
      </c>
      <c r="C7040" t="s">
        <v>33085</v>
      </c>
      <c r="D7040" s="2">
        <v>2454.3200000000002</v>
      </c>
    </row>
    <row r="7041" spans="1:4">
      <c r="A7041" s="1" t="s">
        <v>12932</v>
      </c>
      <c r="B7041" t="s">
        <v>22234</v>
      </c>
      <c r="C7041" t="s">
        <v>33086</v>
      </c>
      <c r="D7041" s="2">
        <v>77</v>
      </c>
    </row>
    <row r="7042" spans="1:4">
      <c r="A7042" s="1" t="s">
        <v>7216</v>
      </c>
      <c r="B7042" t="s">
        <v>22740</v>
      </c>
      <c r="C7042" t="s">
        <v>33087</v>
      </c>
      <c r="D7042" s="2">
        <v>150</v>
      </c>
    </row>
    <row r="7043" spans="1:4">
      <c r="A7043" s="1" t="s">
        <v>123</v>
      </c>
      <c r="B7043" t="s">
        <v>17281</v>
      </c>
      <c r="C7043" t="s">
        <v>2467</v>
      </c>
      <c r="D7043" s="2">
        <v>167</v>
      </c>
    </row>
    <row r="7044" spans="1:4">
      <c r="A7044" s="1" t="s">
        <v>8074</v>
      </c>
      <c r="B7044" t="s">
        <v>17279</v>
      </c>
      <c r="C7044" t="s">
        <v>33088</v>
      </c>
      <c r="D7044" s="2">
        <v>196</v>
      </c>
    </row>
    <row r="7045" spans="1:4">
      <c r="A7045" s="1" t="s">
        <v>7215</v>
      </c>
      <c r="B7045" t="s">
        <v>22739</v>
      </c>
      <c r="C7045" t="s">
        <v>2470</v>
      </c>
      <c r="D7045" s="2">
        <v>196</v>
      </c>
    </row>
    <row r="7046" spans="1:4">
      <c r="A7046" s="1" t="s">
        <v>15279</v>
      </c>
      <c r="B7046" t="s">
        <v>23857</v>
      </c>
      <c r="C7046" t="s">
        <v>2471</v>
      </c>
      <c r="D7046" s="2">
        <v>196</v>
      </c>
    </row>
    <row r="7047" spans="1:4">
      <c r="A7047" s="1" t="s">
        <v>9875</v>
      </c>
      <c r="B7047" t="s">
        <v>19347</v>
      </c>
      <c r="C7047" t="s">
        <v>33089</v>
      </c>
      <c r="D7047" s="2">
        <v>172.8</v>
      </c>
    </row>
    <row r="7048" spans="1:4">
      <c r="A7048" s="1" t="s">
        <v>9880</v>
      </c>
      <c r="B7048" t="s">
        <v>19353</v>
      </c>
      <c r="C7048" t="s">
        <v>33090</v>
      </c>
      <c r="D7048" s="2">
        <v>172.8</v>
      </c>
    </row>
    <row r="7049" spans="1:4">
      <c r="A7049" s="1" t="s">
        <v>14522</v>
      </c>
      <c r="B7049" t="s">
        <v>23296</v>
      </c>
      <c r="C7049" t="s">
        <v>2404</v>
      </c>
      <c r="D7049" s="2">
        <v>305</v>
      </c>
    </row>
    <row r="7050" spans="1:4">
      <c r="A7050" s="1" t="s">
        <v>14523</v>
      </c>
      <c r="B7050" t="s">
        <v>23297</v>
      </c>
      <c r="C7050" t="s">
        <v>2405</v>
      </c>
      <c r="D7050" s="2">
        <v>305</v>
      </c>
    </row>
    <row r="7051" spans="1:4">
      <c r="A7051" s="1" t="s">
        <v>10701</v>
      </c>
      <c r="B7051" t="s">
        <v>20173</v>
      </c>
      <c r="C7051" t="s">
        <v>33091</v>
      </c>
      <c r="D7051" s="2">
        <v>305</v>
      </c>
    </row>
    <row r="7052" spans="1:4">
      <c r="A7052" s="1" t="s">
        <v>10695</v>
      </c>
      <c r="B7052" t="s">
        <v>20167</v>
      </c>
      <c r="C7052" t="s">
        <v>33092</v>
      </c>
      <c r="D7052" s="2">
        <v>305</v>
      </c>
    </row>
    <row r="7053" spans="1:4">
      <c r="A7053" s="1" t="s">
        <v>10382</v>
      </c>
      <c r="B7053" t="s">
        <v>19858</v>
      </c>
      <c r="C7053" t="s">
        <v>33093</v>
      </c>
      <c r="D7053" s="2">
        <v>162</v>
      </c>
    </row>
    <row r="7054" spans="1:4">
      <c r="A7054" s="1" t="s">
        <v>10381</v>
      </c>
      <c r="B7054" t="s">
        <v>19857</v>
      </c>
      <c r="C7054" t="s">
        <v>33094</v>
      </c>
      <c r="D7054" s="2">
        <v>162</v>
      </c>
    </row>
    <row r="7055" spans="1:4">
      <c r="A7055" s="1" t="s">
        <v>1105</v>
      </c>
      <c r="B7055" t="s">
        <v>21836</v>
      </c>
      <c r="C7055" t="s">
        <v>33095</v>
      </c>
      <c r="D7055" s="2">
        <v>234</v>
      </c>
    </row>
    <row r="7056" spans="1:4">
      <c r="A7056" s="1" t="s">
        <v>1106</v>
      </c>
      <c r="B7056" t="s">
        <v>21835</v>
      </c>
      <c r="C7056" t="s">
        <v>33096</v>
      </c>
      <c r="D7056" s="2">
        <v>234</v>
      </c>
    </row>
    <row r="7057" spans="1:4">
      <c r="A7057" s="1" t="s">
        <v>1324</v>
      </c>
      <c r="B7057" t="s">
        <v>21456</v>
      </c>
      <c r="C7057" t="s">
        <v>33097</v>
      </c>
      <c r="D7057" s="2">
        <v>101</v>
      </c>
    </row>
    <row r="7058" spans="1:4">
      <c r="A7058" s="1" t="s">
        <v>209</v>
      </c>
      <c r="B7058" t="s">
        <v>16837</v>
      </c>
      <c r="C7058" t="s">
        <v>2682</v>
      </c>
      <c r="D7058" s="2">
        <v>152</v>
      </c>
    </row>
    <row r="7059" spans="1:4">
      <c r="A7059" s="1" t="s">
        <v>7178</v>
      </c>
      <c r="B7059" t="s">
        <v>16834</v>
      </c>
      <c r="C7059" t="s">
        <v>33098</v>
      </c>
      <c r="D7059" s="2">
        <v>104</v>
      </c>
    </row>
    <row r="7060" spans="1:4">
      <c r="A7060" s="1" t="s">
        <v>121</v>
      </c>
      <c r="B7060" t="s">
        <v>23033</v>
      </c>
      <c r="C7060" t="s">
        <v>2465</v>
      </c>
      <c r="D7060" s="2">
        <v>167</v>
      </c>
    </row>
    <row r="7061" spans="1:4">
      <c r="A7061" s="1" t="s">
        <v>122</v>
      </c>
      <c r="B7061" t="s">
        <v>23034</v>
      </c>
      <c r="C7061" t="s">
        <v>2466</v>
      </c>
      <c r="D7061" s="2">
        <v>167</v>
      </c>
    </row>
    <row r="7062" spans="1:4">
      <c r="A7062" s="1" t="s">
        <v>15861</v>
      </c>
      <c r="B7062" t="s">
        <v>24366</v>
      </c>
      <c r="C7062" t="s">
        <v>33099</v>
      </c>
      <c r="D7062" s="2">
        <v>205</v>
      </c>
    </row>
    <row r="7063" spans="1:4">
      <c r="A7063" s="1" t="s">
        <v>8499</v>
      </c>
      <c r="B7063" t="s">
        <v>17793</v>
      </c>
      <c r="C7063" t="s">
        <v>33100</v>
      </c>
      <c r="D7063" s="2">
        <v>205</v>
      </c>
    </row>
    <row r="7064" spans="1:4">
      <c r="A7064" s="1" t="s">
        <v>12175</v>
      </c>
      <c r="B7064" t="s">
        <v>21598</v>
      </c>
      <c r="C7064" t="s">
        <v>33101</v>
      </c>
      <c r="D7064" s="2">
        <v>205</v>
      </c>
    </row>
    <row r="7065" spans="1:4">
      <c r="A7065" s="1" t="s">
        <v>10702</v>
      </c>
      <c r="B7065" t="s">
        <v>20174</v>
      </c>
      <c r="C7065" t="s">
        <v>33102</v>
      </c>
      <c r="D7065" s="2">
        <v>205</v>
      </c>
    </row>
    <row r="7066" spans="1:4">
      <c r="A7066" s="1" t="s">
        <v>9292</v>
      </c>
      <c r="B7066" t="s">
        <v>18715</v>
      </c>
      <c r="C7066" t="s">
        <v>33103</v>
      </c>
      <c r="D7066" s="2">
        <v>58.48</v>
      </c>
    </row>
    <row r="7067" spans="1:4">
      <c r="A7067" s="1" t="s">
        <v>9295</v>
      </c>
      <c r="B7067" t="s">
        <v>18718</v>
      </c>
      <c r="C7067" t="s">
        <v>33104</v>
      </c>
      <c r="D7067" s="2">
        <v>58.48</v>
      </c>
    </row>
    <row r="7068" spans="1:4">
      <c r="A7068" s="1" t="s">
        <v>7658</v>
      </c>
      <c r="B7068" t="s">
        <v>16708</v>
      </c>
      <c r="C7068" t="s">
        <v>33105</v>
      </c>
      <c r="D7068" s="2">
        <v>149.66999999999999</v>
      </c>
    </row>
    <row r="7069" spans="1:4">
      <c r="A7069" s="1" t="s">
        <v>14682</v>
      </c>
      <c r="B7069" t="s">
        <v>23399</v>
      </c>
      <c r="C7069" t="s">
        <v>1942</v>
      </c>
      <c r="D7069" s="2">
        <v>583.55999999999995</v>
      </c>
    </row>
    <row r="7070" spans="1:4">
      <c r="A7070" s="1" t="s">
        <v>9163</v>
      </c>
      <c r="B7070" t="s">
        <v>18561</v>
      </c>
      <c r="C7070" t="s">
        <v>33106</v>
      </c>
      <c r="D7070" s="2">
        <v>149.66999999999999</v>
      </c>
    </row>
    <row r="7071" spans="1:4">
      <c r="A7071" s="1" t="s">
        <v>9305</v>
      </c>
      <c r="B7071" t="s">
        <v>18727</v>
      </c>
      <c r="C7071" t="s">
        <v>33107</v>
      </c>
      <c r="D7071" s="2">
        <v>149.66999999999999</v>
      </c>
    </row>
    <row r="7072" spans="1:4">
      <c r="A7072" s="1" t="s">
        <v>11264</v>
      </c>
      <c r="B7072" t="s">
        <v>20672</v>
      </c>
      <c r="C7072" t="s">
        <v>33108</v>
      </c>
      <c r="D7072" s="2">
        <v>149.66999999999999</v>
      </c>
    </row>
    <row r="7073" spans="1:4">
      <c r="A7073" s="1" t="s">
        <v>14683</v>
      </c>
      <c r="B7073" t="s">
        <v>23400</v>
      </c>
      <c r="C7073" t="s">
        <v>1941</v>
      </c>
      <c r="D7073" s="2">
        <v>583.55999999999995</v>
      </c>
    </row>
    <row r="7074" spans="1:4">
      <c r="A7074" s="1" t="s">
        <v>16435</v>
      </c>
      <c r="B7074" t="s">
        <v>24813</v>
      </c>
      <c r="C7074" t="s">
        <v>33109</v>
      </c>
      <c r="D7074" s="2">
        <v>4820.71</v>
      </c>
    </row>
    <row r="7075" spans="1:4">
      <c r="A7075" s="1" t="s">
        <v>16436</v>
      </c>
      <c r="B7075" t="s">
        <v>24814</v>
      </c>
      <c r="C7075" t="s">
        <v>33110</v>
      </c>
      <c r="D7075" s="2">
        <v>4820.71</v>
      </c>
    </row>
    <row r="7076" spans="1:4">
      <c r="A7076" s="1" t="s">
        <v>9224</v>
      </c>
      <c r="B7076" t="s">
        <v>18629</v>
      </c>
      <c r="C7076" t="s">
        <v>33111</v>
      </c>
      <c r="D7076" s="2">
        <v>149.66999999999999</v>
      </c>
    </row>
    <row r="7077" spans="1:4">
      <c r="A7077" s="1" t="s">
        <v>9158</v>
      </c>
      <c r="B7077" t="s">
        <v>18555</v>
      </c>
      <c r="C7077" t="s">
        <v>1933</v>
      </c>
      <c r="D7077" s="2">
        <v>188.23</v>
      </c>
    </row>
    <row r="7078" spans="1:4">
      <c r="A7078" s="1" t="s">
        <v>9197</v>
      </c>
      <c r="B7078" t="s">
        <v>18609</v>
      </c>
      <c r="C7078" t="s">
        <v>33112</v>
      </c>
      <c r="D7078" s="2">
        <v>58.48</v>
      </c>
    </row>
    <row r="7079" spans="1:4">
      <c r="A7079" s="1" t="s">
        <v>9142</v>
      </c>
      <c r="B7079" t="s">
        <v>18530</v>
      </c>
      <c r="C7079" t="s">
        <v>33113</v>
      </c>
      <c r="D7079" s="2">
        <v>58.48</v>
      </c>
    </row>
    <row r="7080" spans="1:4">
      <c r="A7080" s="1" t="s">
        <v>16439</v>
      </c>
      <c r="B7080" t="s">
        <v>24817</v>
      </c>
      <c r="C7080" t="s">
        <v>1934</v>
      </c>
      <c r="D7080" s="2">
        <v>188.23</v>
      </c>
    </row>
    <row r="7081" spans="1:4">
      <c r="A7081" s="1" t="s">
        <v>9170</v>
      </c>
      <c r="B7081" t="s">
        <v>18575</v>
      </c>
      <c r="C7081" t="s">
        <v>1930</v>
      </c>
      <c r="D7081" s="2">
        <v>188.23</v>
      </c>
    </row>
    <row r="7082" spans="1:4">
      <c r="A7082" s="1" t="s">
        <v>9283</v>
      </c>
      <c r="B7082" t="s">
        <v>18701</v>
      </c>
      <c r="C7082" t="s">
        <v>1932</v>
      </c>
      <c r="D7082" s="2">
        <v>188.23</v>
      </c>
    </row>
    <row r="7083" spans="1:4">
      <c r="A7083" s="1" t="s">
        <v>11700</v>
      </c>
      <c r="B7083" t="s">
        <v>21119</v>
      </c>
      <c r="C7083" t="s">
        <v>33114</v>
      </c>
      <c r="D7083" s="2">
        <v>58.48</v>
      </c>
    </row>
    <row r="7084" spans="1:4">
      <c r="A7084" s="1" t="s">
        <v>9278</v>
      </c>
      <c r="B7084" t="s">
        <v>18697</v>
      </c>
      <c r="C7084" t="s">
        <v>33115</v>
      </c>
      <c r="D7084" s="2">
        <v>58.48</v>
      </c>
    </row>
    <row r="7085" spans="1:4">
      <c r="A7085" s="1" t="s">
        <v>9145</v>
      </c>
      <c r="B7085" t="s">
        <v>18532</v>
      </c>
      <c r="C7085" t="s">
        <v>33116</v>
      </c>
      <c r="D7085" s="2">
        <v>58.48</v>
      </c>
    </row>
    <row r="7086" spans="1:4">
      <c r="A7086" s="1" t="s">
        <v>9282</v>
      </c>
      <c r="B7086" t="s">
        <v>18700</v>
      </c>
      <c r="C7086" t="s">
        <v>1931</v>
      </c>
      <c r="D7086" s="2">
        <v>188.23</v>
      </c>
    </row>
    <row r="7087" spans="1:4">
      <c r="A7087" s="1" t="s">
        <v>9150</v>
      </c>
      <c r="B7087" t="s">
        <v>18537</v>
      </c>
      <c r="C7087" t="s">
        <v>33117</v>
      </c>
      <c r="D7087" s="2">
        <v>58.48</v>
      </c>
    </row>
    <row r="7088" spans="1:4">
      <c r="A7088" s="1" t="s">
        <v>9153</v>
      </c>
      <c r="B7088" t="s">
        <v>18543</v>
      </c>
      <c r="C7088" t="s">
        <v>33118</v>
      </c>
      <c r="D7088" s="2">
        <v>188.23</v>
      </c>
    </row>
    <row r="7089" spans="1:4">
      <c r="A7089" s="1" t="s">
        <v>9287</v>
      </c>
      <c r="B7089" t="s">
        <v>18706</v>
      </c>
      <c r="C7089" t="s">
        <v>33119</v>
      </c>
      <c r="D7089" s="2">
        <v>188.23</v>
      </c>
    </row>
    <row r="7090" spans="1:4">
      <c r="A7090" s="1" t="s">
        <v>9148</v>
      </c>
      <c r="B7090" t="s">
        <v>18535</v>
      </c>
      <c r="C7090" t="s">
        <v>33120</v>
      </c>
      <c r="D7090" s="2">
        <v>58.48</v>
      </c>
    </row>
    <row r="7091" spans="1:4">
      <c r="A7091" s="1" t="s">
        <v>9296</v>
      </c>
      <c r="B7091" t="s">
        <v>18719</v>
      </c>
      <c r="C7091" t="s">
        <v>33121</v>
      </c>
      <c r="D7091" s="2">
        <v>188.23</v>
      </c>
    </row>
    <row r="7092" spans="1:4">
      <c r="A7092" s="1" t="s">
        <v>9262</v>
      </c>
      <c r="B7092" t="s">
        <v>18674</v>
      </c>
      <c r="C7092" t="s">
        <v>33122</v>
      </c>
      <c r="D7092" s="2">
        <v>104.27</v>
      </c>
    </row>
    <row r="7093" spans="1:4">
      <c r="A7093" s="1" t="s">
        <v>952</v>
      </c>
      <c r="B7093" t="s">
        <v>17447</v>
      </c>
      <c r="C7093" t="s">
        <v>3806</v>
      </c>
      <c r="D7093" s="2">
        <v>1543.5</v>
      </c>
    </row>
    <row r="7094" spans="1:4">
      <c r="A7094" s="1" t="s">
        <v>8294</v>
      </c>
      <c r="B7094" t="s">
        <v>17530</v>
      </c>
      <c r="C7094" t="s">
        <v>33123</v>
      </c>
      <c r="D7094" s="2">
        <v>1581.25</v>
      </c>
    </row>
    <row r="7095" spans="1:4">
      <c r="A7095" s="1" t="s">
        <v>13924</v>
      </c>
      <c r="B7095" t="s">
        <v>22850</v>
      </c>
      <c r="C7095" t="s">
        <v>33124</v>
      </c>
      <c r="D7095" s="2">
        <v>1216.67</v>
      </c>
    </row>
    <row r="7096" spans="1:4">
      <c r="A7096" s="1" t="s">
        <v>6733</v>
      </c>
      <c r="B7096" t="s">
        <v>22463</v>
      </c>
      <c r="C7096" t="s">
        <v>3801</v>
      </c>
      <c r="D7096" s="2">
        <v>2593.5</v>
      </c>
    </row>
    <row r="7097" spans="1:4">
      <c r="A7097" s="1" t="s">
        <v>6731</v>
      </c>
      <c r="B7097" t="s">
        <v>21189</v>
      </c>
      <c r="C7097" t="s">
        <v>33125</v>
      </c>
      <c r="D7097" s="2">
        <v>2800</v>
      </c>
    </row>
    <row r="7098" spans="1:4">
      <c r="A7098" s="1" t="s">
        <v>956</v>
      </c>
      <c r="B7098" t="s">
        <v>22084</v>
      </c>
      <c r="C7098" t="s">
        <v>33126</v>
      </c>
      <c r="D7098" s="2">
        <v>1744.4</v>
      </c>
    </row>
    <row r="7099" spans="1:4">
      <c r="A7099" s="1" t="s">
        <v>954</v>
      </c>
      <c r="B7099" t="s">
        <v>17285</v>
      </c>
      <c r="C7099" t="s">
        <v>33127</v>
      </c>
      <c r="D7099" s="2">
        <v>1581</v>
      </c>
    </row>
    <row r="7100" spans="1:4">
      <c r="A7100" s="1" t="s">
        <v>955</v>
      </c>
      <c r="B7100" t="s">
        <v>17285</v>
      </c>
      <c r="C7100" t="s">
        <v>3739</v>
      </c>
      <c r="D7100" s="2">
        <v>1581</v>
      </c>
    </row>
    <row r="7101" spans="1:4">
      <c r="A7101" s="1" t="s">
        <v>957</v>
      </c>
      <c r="B7101" t="s">
        <v>20385</v>
      </c>
      <c r="C7101" t="s">
        <v>3730</v>
      </c>
      <c r="D7101" s="2">
        <v>2086</v>
      </c>
    </row>
    <row r="7102" spans="1:4">
      <c r="A7102" s="1" t="s">
        <v>6714</v>
      </c>
      <c r="B7102" t="s">
        <v>16971</v>
      </c>
      <c r="C7102" t="s">
        <v>3807</v>
      </c>
      <c r="D7102" s="2">
        <v>2000</v>
      </c>
    </row>
    <row r="7103" spans="1:4">
      <c r="A7103" s="1" t="s">
        <v>953</v>
      </c>
      <c r="B7103" t="s">
        <v>16614</v>
      </c>
      <c r="C7103" t="s">
        <v>3811</v>
      </c>
      <c r="D7103" s="2">
        <v>1850</v>
      </c>
    </row>
    <row r="7104" spans="1:4">
      <c r="A7104" s="1" t="s">
        <v>8392</v>
      </c>
      <c r="B7104" t="s">
        <v>17650</v>
      </c>
      <c r="C7104" t="s">
        <v>33128</v>
      </c>
      <c r="D7104" s="2">
        <v>1502</v>
      </c>
    </row>
    <row r="7105" spans="1:4">
      <c r="A7105" s="1" t="s">
        <v>6707</v>
      </c>
      <c r="B7105" t="s">
        <v>16587</v>
      </c>
      <c r="C7105" t="s">
        <v>33129</v>
      </c>
      <c r="D7105" s="2">
        <v>871.5</v>
      </c>
    </row>
    <row r="7106" spans="1:4">
      <c r="A7106" s="1" t="s">
        <v>950</v>
      </c>
      <c r="B7106" t="s">
        <v>17771</v>
      </c>
      <c r="C7106" t="s">
        <v>33130</v>
      </c>
      <c r="D7106" s="2">
        <v>3150</v>
      </c>
    </row>
    <row r="7107" spans="1:4">
      <c r="A7107" s="1" t="s">
        <v>951</v>
      </c>
      <c r="B7107" t="s">
        <v>22462</v>
      </c>
      <c r="C7107" t="s">
        <v>33131</v>
      </c>
      <c r="D7107" s="2">
        <v>3900</v>
      </c>
    </row>
    <row r="7108" spans="1:4">
      <c r="A7108" s="1" t="s">
        <v>10125</v>
      </c>
      <c r="B7108" t="s">
        <v>19614</v>
      </c>
      <c r="C7108" t="s">
        <v>3717</v>
      </c>
      <c r="D7108" s="2">
        <v>2684.59</v>
      </c>
    </row>
    <row r="7109" spans="1:4">
      <c r="A7109" s="1" t="s">
        <v>13849</v>
      </c>
      <c r="B7109" t="s">
        <v>22798</v>
      </c>
      <c r="C7109" t="s">
        <v>3716</v>
      </c>
      <c r="D7109" s="2">
        <v>2684.39</v>
      </c>
    </row>
    <row r="7110" spans="1:4">
      <c r="A7110" s="1" t="s">
        <v>412</v>
      </c>
      <c r="B7110" t="s">
        <v>17772</v>
      </c>
      <c r="C7110" t="s">
        <v>33132</v>
      </c>
      <c r="D7110" s="2">
        <v>2608.14</v>
      </c>
    </row>
    <row r="7111" spans="1:4">
      <c r="A7111" s="1" t="s">
        <v>411</v>
      </c>
      <c r="B7111" t="s">
        <v>17740</v>
      </c>
      <c r="C7111" t="s">
        <v>33133</v>
      </c>
      <c r="D7111" s="2">
        <v>3251.65</v>
      </c>
    </row>
    <row r="7112" spans="1:4">
      <c r="A7112" s="1" t="s">
        <v>413</v>
      </c>
      <c r="B7112" t="s">
        <v>16754</v>
      </c>
      <c r="C7112" t="s">
        <v>3800</v>
      </c>
      <c r="D7112" s="2">
        <v>1995</v>
      </c>
    </row>
    <row r="7113" spans="1:4">
      <c r="A7113" s="1" t="s">
        <v>11904</v>
      </c>
      <c r="B7113" t="s">
        <v>21315</v>
      </c>
      <c r="C7113" t="s">
        <v>33134</v>
      </c>
      <c r="D7113" s="2">
        <v>2006</v>
      </c>
    </row>
    <row r="7114" spans="1:4">
      <c r="A7114" s="1" t="s">
        <v>12278</v>
      </c>
      <c r="B7114" t="s">
        <v>21701</v>
      </c>
      <c r="C7114" t="s">
        <v>33135</v>
      </c>
      <c r="D7114" s="2">
        <v>240</v>
      </c>
    </row>
    <row r="7115" spans="1:4">
      <c r="A7115" s="1" t="s">
        <v>12179</v>
      </c>
      <c r="B7115" t="s">
        <v>21602</v>
      </c>
      <c r="C7115" t="s">
        <v>33136</v>
      </c>
      <c r="D7115" s="2">
        <v>335</v>
      </c>
    </row>
    <row r="7116" spans="1:4">
      <c r="A7116" s="1" t="s">
        <v>12364</v>
      </c>
      <c r="B7116" t="s">
        <v>21745</v>
      </c>
      <c r="C7116" t="s">
        <v>33137</v>
      </c>
      <c r="D7116" s="2">
        <v>542</v>
      </c>
    </row>
    <row r="7117" spans="1:4">
      <c r="A7117" s="1" t="s">
        <v>12277</v>
      </c>
      <c r="B7117" t="s">
        <v>21700</v>
      </c>
      <c r="C7117" t="s">
        <v>33138</v>
      </c>
      <c r="D7117" s="2">
        <v>600</v>
      </c>
    </row>
    <row r="7118" spans="1:4">
      <c r="A7118" s="1" t="s">
        <v>12279</v>
      </c>
      <c r="B7118" t="s">
        <v>21702</v>
      </c>
      <c r="C7118" t="s">
        <v>33139</v>
      </c>
      <c r="D7118" s="2">
        <v>560</v>
      </c>
    </row>
    <row r="7119" spans="1:4">
      <c r="A7119" s="1" t="s">
        <v>12284</v>
      </c>
      <c r="B7119" t="s">
        <v>21707</v>
      </c>
      <c r="C7119" t="s">
        <v>33140</v>
      </c>
      <c r="D7119" s="2">
        <v>430</v>
      </c>
    </row>
    <row r="7120" spans="1:4">
      <c r="A7120" s="1" t="s">
        <v>14516</v>
      </c>
      <c r="B7120" t="s">
        <v>23287</v>
      </c>
      <c r="C7120" t="s">
        <v>33141</v>
      </c>
      <c r="D7120" s="2">
        <v>375</v>
      </c>
    </row>
    <row r="7121" spans="1:4">
      <c r="A7121" s="1" t="s">
        <v>12882</v>
      </c>
      <c r="B7121" t="s">
        <v>22195</v>
      </c>
      <c r="C7121" t="s">
        <v>33142</v>
      </c>
      <c r="D7121" s="2">
        <v>375</v>
      </c>
    </row>
    <row r="7122" spans="1:4">
      <c r="A7122" s="1" t="s">
        <v>12252</v>
      </c>
      <c r="B7122" t="s">
        <v>21657</v>
      </c>
      <c r="C7122" t="s">
        <v>33143</v>
      </c>
      <c r="D7122" s="2">
        <v>285</v>
      </c>
    </row>
    <row r="7123" spans="1:4">
      <c r="A7123" s="1" t="s">
        <v>12273</v>
      </c>
      <c r="B7123" t="s">
        <v>21694</v>
      </c>
      <c r="C7123" t="s">
        <v>33144</v>
      </c>
      <c r="D7123" s="2">
        <v>285</v>
      </c>
    </row>
    <row r="7124" spans="1:4">
      <c r="A7124" s="1" t="s">
        <v>12680</v>
      </c>
      <c r="B7124" t="s">
        <v>22053</v>
      </c>
      <c r="C7124" t="s">
        <v>33145</v>
      </c>
      <c r="D7124" s="2">
        <v>285</v>
      </c>
    </row>
    <row r="7125" spans="1:4">
      <c r="A7125" s="1" t="s">
        <v>14483</v>
      </c>
      <c r="B7125" t="s">
        <v>23253</v>
      </c>
      <c r="C7125" t="s">
        <v>33146</v>
      </c>
      <c r="D7125" s="2">
        <v>650</v>
      </c>
    </row>
    <row r="7126" spans="1:4">
      <c r="A7126" s="1" t="s">
        <v>14827</v>
      </c>
      <c r="B7126" t="s">
        <v>23493</v>
      </c>
      <c r="C7126" t="s">
        <v>33147</v>
      </c>
      <c r="D7126" s="2">
        <v>650</v>
      </c>
    </row>
    <row r="7127" spans="1:4">
      <c r="A7127" s="1" t="s">
        <v>13254</v>
      </c>
      <c r="B7127" t="s">
        <v>22476</v>
      </c>
      <c r="C7127" t="s">
        <v>33148</v>
      </c>
      <c r="D7127" s="2">
        <v>330</v>
      </c>
    </row>
    <row r="7128" spans="1:4">
      <c r="A7128" s="1" t="s">
        <v>10961</v>
      </c>
      <c r="B7128" t="s">
        <v>20382</v>
      </c>
      <c r="C7128" t="s">
        <v>33149</v>
      </c>
      <c r="D7128" s="2">
        <v>330</v>
      </c>
    </row>
    <row r="7129" spans="1:4">
      <c r="A7129" s="1" t="s">
        <v>15635</v>
      </c>
      <c r="B7129" t="s">
        <v>24171</v>
      </c>
      <c r="C7129" t="s">
        <v>33150</v>
      </c>
      <c r="D7129" s="2">
        <v>262.5</v>
      </c>
    </row>
    <row r="7130" spans="1:4">
      <c r="A7130" s="1" t="s">
        <v>14467</v>
      </c>
      <c r="B7130" t="s">
        <v>23236</v>
      </c>
      <c r="C7130" t="s">
        <v>33151</v>
      </c>
      <c r="D7130" s="2">
        <v>502.5</v>
      </c>
    </row>
    <row r="7131" spans="1:4">
      <c r="A7131" s="1" t="s">
        <v>14468</v>
      </c>
      <c r="B7131" t="s">
        <v>23237</v>
      </c>
      <c r="C7131" t="s">
        <v>33152</v>
      </c>
      <c r="D7131" s="2">
        <v>502.5</v>
      </c>
    </row>
    <row r="7132" spans="1:4">
      <c r="A7132" s="1" t="s">
        <v>10971</v>
      </c>
      <c r="B7132" t="s">
        <v>20395</v>
      </c>
      <c r="C7132" t="s">
        <v>33153</v>
      </c>
      <c r="D7132" s="2">
        <v>198</v>
      </c>
    </row>
    <row r="7133" spans="1:4">
      <c r="A7133" s="1" t="s">
        <v>9900</v>
      </c>
      <c r="B7133" t="s">
        <v>19392</v>
      </c>
      <c r="C7133" t="s">
        <v>33154</v>
      </c>
      <c r="D7133" s="2">
        <v>198</v>
      </c>
    </row>
    <row r="7134" spans="1:4">
      <c r="A7134" s="1" t="s">
        <v>15499</v>
      </c>
      <c r="B7134" t="s">
        <v>24049</v>
      </c>
      <c r="C7134" t="s">
        <v>15499</v>
      </c>
      <c r="D7134" s="2">
        <v>463.5</v>
      </c>
    </row>
    <row r="7135" spans="1:4">
      <c r="A7135" s="1" t="s">
        <v>15503</v>
      </c>
      <c r="B7135" t="s">
        <v>24052</v>
      </c>
      <c r="C7135" t="s">
        <v>33155</v>
      </c>
      <c r="D7135" s="2">
        <v>152.9</v>
      </c>
    </row>
    <row r="7136" spans="1:4">
      <c r="A7136" s="1" t="s">
        <v>9722</v>
      </c>
      <c r="B7136" t="s">
        <v>19158</v>
      </c>
      <c r="C7136" t="s">
        <v>33156</v>
      </c>
      <c r="D7136" s="2">
        <v>37.46</v>
      </c>
    </row>
    <row r="7137" spans="1:4">
      <c r="A7137" s="1" t="s">
        <v>9721</v>
      </c>
      <c r="B7137" t="s">
        <v>19157</v>
      </c>
      <c r="C7137" t="s">
        <v>33157</v>
      </c>
      <c r="D7137" s="2">
        <v>34.86</v>
      </c>
    </row>
    <row r="7138" spans="1:4">
      <c r="A7138" s="1" t="s">
        <v>9720</v>
      </c>
      <c r="B7138" t="s">
        <v>19155</v>
      </c>
      <c r="C7138" t="s">
        <v>33158</v>
      </c>
      <c r="D7138" s="2">
        <v>42.48</v>
      </c>
    </row>
    <row r="7139" spans="1:4">
      <c r="A7139" s="1" t="s">
        <v>9712</v>
      </c>
      <c r="B7139" t="s">
        <v>19146</v>
      </c>
      <c r="C7139" t="s">
        <v>33159</v>
      </c>
      <c r="D7139" s="2">
        <v>43</v>
      </c>
    </row>
    <row r="7140" spans="1:4">
      <c r="A7140" s="1" t="s">
        <v>9726</v>
      </c>
      <c r="B7140" t="s">
        <v>19168</v>
      </c>
      <c r="C7140" t="s">
        <v>33160</v>
      </c>
      <c r="D7140" s="2">
        <v>38</v>
      </c>
    </row>
    <row r="7141" spans="1:4">
      <c r="A7141" s="1" t="s">
        <v>9736</v>
      </c>
      <c r="B7141" t="s">
        <v>19181</v>
      </c>
      <c r="C7141" t="s">
        <v>33161</v>
      </c>
      <c r="D7141" s="2">
        <v>549</v>
      </c>
    </row>
    <row r="7142" spans="1:4">
      <c r="A7142" s="1" t="s">
        <v>9734</v>
      </c>
      <c r="B7142" t="s">
        <v>19179</v>
      </c>
      <c r="C7142" t="s">
        <v>33162</v>
      </c>
      <c r="D7142" s="2">
        <v>319</v>
      </c>
    </row>
    <row r="7143" spans="1:4">
      <c r="A7143" s="1" t="s">
        <v>9733</v>
      </c>
      <c r="B7143" t="s">
        <v>19176</v>
      </c>
      <c r="C7143" t="s">
        <v>33163</v>
      </c>
      <c r="D7143" s="2">
        <v>549</v>
      </c>
    </row>
    <row r="7144" spans="1:4">
      <c r="A7144" s="1" t="s">
        <v>9735</v>
      </c>
      <c r="B7144" t="s">
        <v>19180</v>
      </c>
      <c r="C7144" t="s">
        <v>33164</v>
      </c>
      <c r="D7144" s="2">
        <v>620</v>
      </c>
    </row>
    <row r="7145" spans="1:4">
      <c r="A7145" s="1" t="s">
        <v>8893</v>
      </c>
      <c r="B7145" t="s">
        <v>18227</v>
      </c>
      <c r="C7145" t="s">
        <v>33165</v>
      </c>
      <c r="D7145" s="2">
        <v>192</v>
      </c>
    </row>
    <row r="7146" spans="1:4">
      <c r="A7146" s="1" t="s">
        <v>15691</v>
      </c>
      <c r="B7146" t="s">
        <v>24197</v>
      </c>
      <c r="C7146" t="s">
        <v>33166</v>
      </c>
      <c r="D7146" s="2">
        <v>65</v>
      </c>
    </row>
    <row r="7147" spans="1:4">
      <c r="A7147" s="1" t="s">
        <v>8474</v>
      </c>
      <c r="B7147" t="s">
        <v>17757</v>
      </c>
      <c r="C7147" t="s">
        <v>33167</v>
      </c>
      <c r="D7147" s="2">
        <v>18.5</v>
      </c>
    </row>
    <row r="7148" spans="1:4">
      <c r="A7148" s="1" t="s">
        <v>8023</v>
      </c>
      <c r="B7148" t="s">
        <v>17234</v>
      </c>
      <c r="C7148" t="s">
        <v>33168</v>
      </c>
      <c r="D7148" s="2">
        <v>18.5</v>
      </c>
    </row>
    <row r="7149" spans="1:4">
      <c r="A7149" s="1" t="s">
        <v>12963</v>
      </c>
      <c r="B7149" t="s">
        <v>22263</v>
      </c>
      <c r="C7149" t="s">
        <v>2326</v>
      </c>
      <c r="D7149" s="2">
        <v>167</v>
      </c>
    </row>
    <row r="7150" spans="1:4">
      <c r="A7150" s="1" t="s">
        <v>8895</v>
      </c>
      <c r="B7150" t="s">
        <v>18230</v>
      </c>
      <c r="C7150" t="s">
        <v>33169</v>
      </c>
      <c r="D7150" s="2">
        <v>42</v>
      </c>
    </row>
    <row r="7151" spans="1:4">
      <c r="A7151" s="1" t="s">
        <v>15473</v>
      </c>
      <c r="B7151" t="s">
        <v>24022</v>
      </c>
      <c r="C7151" t="s">
        <v>33170</v>
      </c>
      <c r="D7151" s="2">
        <v>216</v>
      </c>
    </row>
    <row r="7152" spans="1:4">
      <c r="A7152" s="1" t="s">
        <v>11596</v>
      </c>
      <c r="B7152" t="s">
        <v>21021</v>
      </c>
      <c r="C7152" t="s">
        <v>33171</v>
      </c>
      <c r="D7152" s="2">
        <v>276</v>
      </c>
    </row>
    <row r="7153" spans="1:4">
      <c r="A7153" s="1" t="s">
        <v>10898</v>
      </c>
      <c r="B7153" t="s">
        <v>20338</v>
      </c>
      <c r="C7153" t="s">
        <v>33172</v>
      </c>
      <c r="D7153" s="2">
        <v>496</v>
      </c>
    </row>
    <row r="7154" spans="1:4">
      <c r="A7154" s="1" t="s">
        <v>8389</v>
      </c>
      <c r="B7154" t="s">
        <v>17647</v>
      </c>
      <c r="C7154" t="s">
        <v>33173</v>
      </c>
      <c r="D7154" s="2">
        <v>154</v>
      </c>
    </row>
    <row r="7155" spans="1:4">
      <c r="A7155" s="1" t="s">
        <v>11480</v>
      </c>
      <c r="B7155" t="s">
        <v>20907</v>
      </c>
      <c r="C7155" t="s">
        <v>33174</v>
      </c>
      <c r="D7155" s="2">
        <v>117.18</v>
      </c>
    </row>
    <row r="7156" spans="1:4">
      <c r="A7156" s="1" t="s">
        <v>11481</v>
      </c>
      <c r="B7156" t="s">
        <v>20908</v>
      </c>
      <c r="C7156" t="s">
        <v>33175</v>
      </c>
      <c r="D7156" s="2">
        <v>117.18</v>
      </c>
    </row>
    <row r="7157" spans="1:4">
      <c r="A7157" s="1" t="s">
        <v>11482</v>
      </c>
      <c r="B7157" t="s">
        <v>20909</v>
      </c>
      <c r="C7157" t="s">
        <v>33176</v>
      </c>
      <c r="D7157" s="2">
        <v>87.85</v>
      </c>
    </row>
    <row r="7158" spans="1:4">
      <c r="A7158" s="1" t="s">
        <v>11766</v>
      </c>
      <c r="B7158" t="s">
        <v>21194</v>
      </c>
      <c r="C7158" t="s">
        <v>33177</v>
      </c>
      <c r="D7158" s="2">
        <v>375</v>
      </c>
    </row>
    <row r="7159" spans="1:4">
      <c r="A7159" s="1" t="s">
        <v>13313</v>
      </c>
      <c r="B7159" t="s">
        <v>22526</v>
      </c>
      <c r="C7159" t="s">
        <v>33178</v>
      </c>
      <c r="D7159" s="2">
        <v>249.3</v>
      </c>
    </row>
    <row r="7160" spans="1:4">
      <c r="A7160" s="1" t="s">
        <v>7743</v>
      </c>
      <c r="B7160" t="s">
        <v>16839</v>
      </c>
      <c r="C7160" t="s">
        <v>33179</v>
      </c>
      <c r="D7160" s="2">
        <v>313</v>
      </c>
    </row>
    <row r="7161" spans="1:4">
      <c r="A7161" s="1" t="s">
        <v>15396</v>
      </c>
      <c r="B7161" t="s">
        <v>23965</v>
      </c>
      <c r="C7161" t="s">
        <v>33180</v>
      </c>
      <c r="D7161" s="2">
        <v>313</v>
      </c>
    </row>
    <row r="7162" spans="1:4">
      <c r="A7162" s="1" t="s">
        <v>7985</v>
      </c>
      <c r="B7162" t="s">
        <v>17194</v>
      </c>
      <c r="C7162" t="s">
        <v>33181</v>
      </c>
      <c r="D7162" s="2">
        <v>313</v>
      </c>
    </row>
    <row r="7163" spans="1:4">
      <c r="A7163" s="1" t="s">
        <v>15095</v>
      </c>
      <c r="B7163" t="s">
        <v>23680</v>
      </c>
      <c r="C7163" t="s">
        <v>33182</v>
      </c>
      <c r="D7163" s="2">
        <v>99.5</v>
      </c>
    </row>
    <row r="7164" spans="1:4">
      <c r="A7164" s="1" t="s">
        <v>11781</v>
      </c>
      <c r="B7164" t="s">
        <v>21224</v>
      </c>
      <c r="C7164" t="s">
        <v>33183</v>
      </c>
      <c r="D7164" s="2">
        <v>328.2</v>
      </c>
    </row>
    <row r="7165" spans="1:4">
      <c r="A7165" s="1" t="s">
        <v>7753</v>
      </c>
      <c r="B7165" t="s">
        <v>16851</v>
      </c>
      <c r="C7165" t="s">
        <v>7753</v>
      </c>
      <c r="D7165" s="2">
        <v>949</v>
      </c>
    </row>
    <row r="7166" spans="1:4">
      <c r="A7166" s="1" t="s">
        <v>16368</v>
      </c>
      <c r="B7166" t="s">
        <v>24766</v>
      </c>
      <c r="C7166" t="s">
        <v>33184</v>
      </c>
      <c r="D7166" s="2">
        <v>170</v>
      </c>
    </row>
    <row r="7167" spans="1:4">
      <c r="A7167" s="1" t="s">
        <v>15965</v>
      </c>
      <c r="B7167" t="s">
        <v>24437</v>
      </c>
      <c r="C7167" t="s">
        <v>33185</v>
      </c>
      <c r="D7167" s="2">
        <v>210</v>
      </c>
    </row>
    <row r="7168" spans="1:4">
      <c r="A7168" s="1" t="s">
        <v>9578</v>
      </c>
      <c r="B7168" t="s">
        <v>19012</v>
      </c>
      <c r="C7168" t="s">
        <v>33186</v>
      </c>
      <c r="D7168" s="2">
        <v>67</v>
      </c>
    </row>
    <row r="7169" spans="1:4">
      <c r="A7169" s="1" t="s">
        <v>10236</v>
      </c>
      <c r="B7169" t="s">
        <v>19731</v>
      </c>
      <c r="C7169" t="s">
        <v>33187</v>
      </c>
      <c r="D7169" s="2">
        <v>15</v>
      </c>
    </row>
    <row r="7170" spans="1:4">
      <c r="A7170" s="1" t="s">
        <v>10238</v>
      </c>
      <c r="B7170" t="s">
        <v>19733</v>
      </c>
      <c r="C7170" t="s">
        <v>33188</v>
      </c>
      <c r="D7170" s="2">
        <v>15</v>
      </c>
    </row>
    <row r="7171" spans="1:4">
      <c r="A7171" s="1" t="s">
        <v>10237</v>
      </c>
      <c r="B7171" t="s">
        <v>19732</v>
      </c>
      <c r="C7171" t="s">
        <v>33189</v>
      </c>
      <c r="D7171" s="2">
        <v>15</v>
      </c>
    </row>
    <row r="7172" spans="1:4">
      <c r="A7172" s="1" t="s">
        <v>15032</v>
      </c>
      <c r="B7172" t="s">
        <v>23645</v>
      </c>
      <c r="C7172" t="s">
        <v>33190</v>
      </c>
      <c r="D7172" s="2">
        <v>65</v>
      </c>
    </row>
    <row r="7173" spans="1:4">
      <c r="A7173" s="1" t="s">
        <v>12133</v>
      </c>
      <c r="B7173" t="s">
        <v>21564</v>
      </c>
      <c r="C7173" t="s">
        <v>33191</v>
      </c>
      <c r="D7173" s="2">
        <v>47</v>
      </c>
    </row>
    <row r="7174" spans="1:4">
      <c r="A7174" s="1" t="s">
        <v>12305</v>
      </c>
      <c r="B7174" t="s">
        <v>21725</v>
      </c>
      <c r="C7174" t="s">
        <v>33192</v>
      </c>
      <c r="D7174" s="2">
        <v>112.97</v>
      </c>
    </row>
    <row r="7175" spans="1:4">
      <c r="A7175" s="1" t="s">
        <v>12304</v>
      </c>
      <c r="B7175" t="s">
        <v>21724</v>
      </c>
      <c r="C7175" t="s">
        <v>33193</v>
      </c>
      <c r="D7175" s="2">
        <v>112.97</v>
      </c>
    </row>
    <row r="7176" spans="1:4">
      <c r="A7176" s="1" t="s">
        <v>16033</v>
      </c>
      <c r="B7176" t="s">
        <v>24509</v>
      </c>
      <c r="C7176" t="s">
        <v>33194</v>
      </c>
      <c r="D7176" s="2">
        <v>46.31</v>
      </c>
    </row>
    <row r="7177" spans="1:4">
      <c r="A7177" s="1" t="s">
        <v>11310</v>
      </c>
      <c r="B7177" t="s">
        <v>20713</v>
      </c>
      <c r="C7177" t="s">
        <v>33195</v>
      </c>
      <c r="D7177" s="2">
        <v>137.19999999999999</v>
      </c>
    </row>
    <row r="7178" spans="1:4">
      <c r="A7178" s="1" t="s">
        <v>11242</v>
      </c>
      <c r="B7178" t="s">
        <v>20654</v>
      </c>
      <c r="C7178" t="s">
        <v>4084</v>
      </c>
      <c r="D7178" s="2">
        <v>525</v>
      </c>
    </row>
    <row r="7179" spans="1:4">
      <c r="A7179" s="1" t="s">
        <v>16117</v>
      </c>
      <c r="B7179" t="s">
        <v>24587</v>
      </c>
      <c r="C7179" t="s">
        <v>33196</v>
      </c>
      <c r="D7179" s="2">
        <v>174</v>
      </c>
    </row>
    <row r="7180" spans="1:4">
      <c r="A7180" s="1" t="s">
        <v>16391</v>
      </c>
      <c r="B7180" t="s">
        <v>24783</v>
      </c>
      <c r="C7180" t="s">
        <v>33197</v>
      </c>
      <c r="D7180" s="2">
        <v>268</v>
      </c>
    </row>
    <row r="7181" spans="1:4">
      <c r="A7181" s="1" t="s">
        <v>9367</v>
      </c>
      <c r="B7181" t="s">
        <v>18783</v>
      </c>
      <c r="C7181" t="s">
        <v>33198</v>
      </c>
      <c r="D7181" s="2">
        <v>348</v>
      </c>
    </row>
    <row r="7182" spans="1:4">
      <c r="A7182" s="1" t="s">
        <v>12024</v>
      </c>
      <c r="B7182" t="s">
        <v>21420</v>
      </c>
      <c r="C7182" t="s">
        <v>33199</v>
      </c>
      <c r="D7182" s="2">
        <v>269</v>
      </c>
    </row>
    <row r="7183" spans="1:4">
      <c r="A7183" s="1" t="s">
        <v>12790</v>
      </c>
      <c r="B7183" t="s">
        <v>22140</v>
      </c>
      <c r="C7183" t="s">
        <v>33200</v>
      </c>
      <c r="D7183" s="2">
        <v>91</v>
      </c>
    </row>
    <row r="7184" spans="1:4">
      <c r="A7184" s="1" t="s">
        <v>9073</v>
      </c>
      <c r="B7184" t="s">
        <v>18429</v>
      </c>
      <c r="C7184" t="s">
        <v>33201</v>
      </c>
      <c r="D7184" s="2">
        <v>176</v>
      </c>
    </row>
    <row r="7185" spans="1:4">
      <c r="A7185" s="1" t="s">
        <v>9074</v>
      </c>
      <c r="B7185" t="s">
        <v>18430</v>
      </c>
      <c r="C7185" t="s">
        <v>33202</v>
      </c>
      <c r="D7185" s="2">
        <v>166</v>
      </c>
    </row>
    <row r="7186" spans="1:4">
      <c r="A7186" s="1" t="s">
        <v>11087</v>
      </c>
      <c r="B7186" t="s">
        <v>20489</v>
      </c>
      <c r="C7186" t="s">
        <v>33203</v>
      </c>
      <c r="D7186" s="2">
        <v>345</v>
      </c>
    </row>
    <row r="7187" spans="1:4">
      <c r="A7187" s="1" t="s">
        <v>10198</v>
      </c>
      <c r="B7187" t="s">
        <v>19691</v>
      </c>
      <c r="C7187" t="s">
        <v>33204</v>
      </c>
      <c r="D7187" s="2">
        <v>100.95</v>
      </c>
    </row>
    <row r="7188" spans="1:4">
      <c r="A7188" s="1" t="s">
        <v>10967</v>
      </c>
      <c r="B7188" t="s">
        <v>20390</v>
      </c>
      <c r="C7188" t="s">
        <v>33205</v>
      </c>
      <c r="D7188" s="2">
        <v>41.16</v>
      </c>
    </row>
    <row r="7189" spans="1:4">
      <c r="A7189" s="1" t="s">
        <v>11985</v>
      </c>
      <c r="B7189" t="s">
        <v>21386</v>
      </c>
      <c r="C7189" t="s">
        <v>33206</v>
      </c>
      <c r="D7189" s="2">
        <v>122.78</v>
      </c>
    </row>
    <row r="7190" spans="1:4">
      <c r="A7190" s="1" t="s">
        <v>8576</v>
      </c>
      <c r="B7190" t="s">
        <v>17880</v>
      </c>
      <c r="C7190" t="s">
        <v>33207</v>
      </c>
      <c r="D7190" s="2">
        <v>50</v>
      </c>
    </row>
    <row r="7191" spans="1:4">
      <c r="A7191" s="1" t="s">
        <v>14420</v>
      </c>
      <c r="B7191" t="s">
        <v>23211</v>
      </c>
      <c r="C7191" t="s">
        <v>33208</v>
      </c>
      <c r="D7191" s="2">
        <v>50</v>
      </c>
    </row>
    <row r="7192" spans="1:4">
      <c r="A7192" s="1" t="s">
        <v>10494</v>
      </c>
      <c r="B7192" t="s">
        <v>19981</v>
      </c>
      <c r="C7192" t="s">
        <v>33209</v>
      </c>
      <c r="D7192" s="2">
        <v>121</v>
      </c>
    </row>
    <row r="7193" spans="1:4">
      <c r="A7193" s="1" t="s">
        <v>15584</v>
      </c>
      <c r="B7193" t="s">
        <v>24123</v>
      </c>
      <c r="C7193" t="s">
        <v>33210</v>
      </c>
      <c r="D7193" s="2">
        <v>146</v>
      </c>
    </row>
    <row r="7194" spans="1:4">
      <c r="A7194" s="1" t="s">
        <v>10492</v>
      </c>
      <c r="B7194" t="s">
        <v>19977</v>
      </c>
      <c r="C7194" t="s">
        <v>33211</v>
      </c>
      <c r="D7194" s="2">
        <v>50</v>
      </c>
    </row>
    <row r="7195" spans="1:4">
      <c r="A7195" s="1" t="s">
        <v>10057</v>
      </c>
      <c r="B7195" t="s">
        <v>19544</v>
      </c>
      <c r="C7195" t="s">
        <v>33212</v>
      </c>
      <c r="D7195" s="2">
        <v>230</v>
      </c>
    </row>
    <row r="7196" spans="1:4">
      <c r="A7196" s="1" t="s">
        <v>10878</v>
      </c>
      <c r="B7196" t="s">
        <v>20322</v>
      </c>
      <c r="C7196" t="s">
        <v>33213</v>
      </c>
      <c r="D7196" s="2">
        <v>166</v>
      </c>
    </row>
    <row r="7197" spans="1:4">
      <c r="A7197" s="1" t="s">
        <v>10056</v>
      </c>
      <c r="B7197" t="s">
        <v>19543</v>
      </c>
      <c r="C7197" t="s">
        <v>3995</v>
      </c>
      <c r="D7197" s="2">
        <v>230</v>
      </c>
    </row>
    <row r="7198" spans="1:4">
      <c r="A7198" s="1" t="s">
        <v>9356</v>
      </c>
      <c r="B7198" t="s">
        <v>18771</v>
      </c>
      <c r="C7198" t="s">
        <v>33214</v>
      </c>
      <c r="D7198" s="2">
        <v>299</v>
      </c>
    </row>
    <row r="7199" spans="1:4">
      <c r="A7199" s="1" t="s">
        <v>15551</v>
      </c>
      <c r="B7199" t="s">
        <v>24097</v>
      </c>
      <c r="C7199" t="s">
        <v>33215</v>
      </c>
      <c r="D7199" s="2">
        <v>230</v>
      </c>
    </row>
    <row r="7200" spans="1:4">
      <c r="A7200" s="1" t="s">
        <v>15501</v>
      </c>
      <c r="B7200" t="s">
        <v>24051</v>
      </c>
      <c r="C7200" t="s">
        <v>33216</v>
      </c>
      <c r="D7200" s="2">
        <v>106</v>
      </c>
    </row>
    <row r="7201" spans="1:4">
      <c r="A7201" s="1" t="s">
        <v>15496</v>
      </c>
      <c r="B7201" t="s">
        <v>24046</v>
      </c>
      <c r="C7201" t="s">
        <v>15496</v>
      </c>
      <c r="D7201" s="2">
        <v>880</v>
      </c>
    </row>
    <row r="7202" spans="1:4">
      <c r="A7202" s="1" t="s">
        <v>7626</v>
      </c>
      <c r="B7202" t="s">
        <v>16671</v>
      </c>
      <c r="C7202" t="s">
        <v>33217</v>
      </c>
      <c r="D7202" s="2">
        <v>95</v>
      </c>
    </row>
    <row r="7203" spans="1:4">
      <c r="A7203" s="1" t="s">
        <v>16087</v>
      </c>
      <c r="B7203" t="s">
        <v>24557</v>
      </c>
      <c r="C7203" t="s">
        <v>33218</v>
      </c>
      <c r="D7203" s="2">
        <v>93.24</v>
      </c>
    </row>
    <row r="7204" spans="1:4">
      <c r="A7204" s="1" t="s">
        <v>14846</v>
      </c>
      <c r="B7204" t="s">
        <v>23510</v>
      </c>
      <c r="C7204" t="s">
        <v>33219</v>
      </c>
      <c r="D7204" s="2">
        <v>160.08000000000001</v>
      </c>
    </row>
    <row r="7205" spans="1:4">
      <c r="A7205" s="1" t="s">
        <v>10012</v>
      </c>
      <c r="B7205" t="s">
        <v>19500</v>
      </c>
      <c r="C7205" t="s">
        <v>33220</v>
      </c>
      <c r="D7205" s="2">
        <v>110</v>
      </c>
    </row>
    <row r="7206" spans="1:4">
      <c r="A7206" s="1" t="s">
        <v>15305</v>
      </c>
      <c r="B7206" t="s">
        <v>23879</v>
      </c>
      <c r="C7206" t="s">
        <v>33221</v>
      </c>
      <c r="D7206" s="2">
        <v>158</v>
      </c>
    </row>
    <row r="7207" spans="1:4">
      <c r="A7207" s="1" t="s">
        <v>24699</v>
      </c>
      <c r="B7207" t="s">
        <v>24700</v>
      </c>
      <c r="C7207" t="s">
        <v>33222</v>
      </c>
      <c r="D7207" s="2">
        <v>109.45</v>
      </c>
    </row>
    <row r="7208" spans="1:4">
      <c r="A7208" s="1" t="s">
        <v>12907</v>
      </c>
      <c r="B7208" t="s">
        <v>22213</v>
      </c>
      <c r="C7208" t="s">
        <v>33223</v>
      </c>
      <c r="D7208" s="2">
        <v>126.07</v>
      </c>
    </row>
    <row r="7209" spans="1:4">
      <c r="A7209" s="1" t="s">
        <v>11201</v>
      </c>
      <c r="B7209" t="s">
        <v>20612</v>
      </c>
      <c r="C7209" t="s">
        <v>33224</v>
      </c>
      <c r="D7209" s="2">
        <v>68.31</v>
      </c>
    </row>
    <row r="7210" spans="1:4">
      <c r="A7210" s="1" t="s">
        <v>10943</v>
      </c>
      <c r="B7210" t="s">
        <v>20365</v>
      </c>
      <c r="C7210" t="s">
        <v>33225</v>
      </c>
      <c r="D7210" s="2">
        <v>44.4</v>
      </c>
    </row>
    <row r="7211" spans="1:4">
      <c r="A7211" s="1" t="s">
        <v>14375</v>
      </c>
      <c r="B7211" t="s">
        <v>23167</v>
      </c>
      <c r="C7211" t="s">
        <v>33226</v>
      </c>
      <c r="D7211" s="2">
        <v>82.81</v>
      </c>
    </row>
    <row r="7212" spans="1:4">
      <c r="A7212" s="1" t="s">
        <v>9753</v>
      </c>
      <c r="B7212" t="s">
        <v>19199</v>
      </c>
      <c r="C7212" t="s">
        <v>33227</v>
      </c>
      <c r="D7212" s="2">
        <v>96.61</v>
      </c>
    </row>
    <row r="7213" spans="1:4">
      <c r="A7213" s="1" t="s">
        <v>10860</v>
      </c>
      <c r="B7213" t="s">
        <v>20297</v>
      </c>
      <c r="C7213" t="s">
        <v>33228</v>
      </c>
      <c r="D7213" s="2">
        <v>44.4</v>
      </c>
    </row>
    <row r="7214" spans="1:4">
      <c r="A7214" s="1" t="s">
        <v>15468</v>
      </c>
      <c r="B7214" t="s">
        <v>24016</v>
      </c>
      <c r="C7214" t="s">
        <v>33229</v>
      </c>
      <c r="D7214" s="2">
        <v>173.91</v>
      </c>
    </row>
    <row r="7215" spans="1:4">
      <c r="A7215" s="1" t="s">
        <v>13003</v>
      </c>
      <c r="B7215" t="s">
        <v>22280</v>
      </c>
      <c r="C7215" t="s">
        <v>33230</v>
      </c>
      <c r="D7215" s="2">
        <v>44.4</v>
      </c>
    </row>
    <row r="7216" spans="1:4">
      <c r="A7216" s="1" t="s">
        <v>14469</v>
      </c>
      <c r="B7216" t="s">
        <v>23238</v>
      </c>
      <c r="C7216" t="s">
        <v>33231</v>
      </c>
      <c r="D7216" s="2">
        <v>82.81</v>
      </c>
    </row>
    <row r="7217" spans="1:4">
      <c r="A7217" s="1" t="s">
        <v>11980</v>
      </c>
      <c r="B7217" t="s">
        <v>21384</v>
      </c>
      <c r="C7217" t="s">
        <v>33232</v>
      </c>
      <c r="D7217" s="2">
        <v>103.51</v>
      </c>
    </row>
    <row r="7218" spans="1:4">
      <c r="A7218" s="1" t="s">
        <v>15469</v>
      </c>
      <c r="B7218" t="s">
        <v>24017</v>
      </c>
      <c r="C7218" t="s">
        <v>33233</v>
      </c>
      <c r="D7218" s="2">
        <v>173.91</v>
      </c>
    </row>
    <row r="7219" spans="1:4">
      <c r="A7219" s="1" t="s">
        <v>10829</v>
      </c>
      <c r="B7219" t="s">
        <v>20278</v>
      </c>
      <c r="C7219" t="s">
        <v>33234</v>
      </c>
      <c r="D7219" s="2">
        <v>44.4</v>
      </c>
    </row>
    <row r="7220" spans="1:4">
      <c r="A7220" s="1" t="s">
        <v>15293</v>
      </c>
      <c r="B7220" t="s">
        <v>23867</v>
      </c>
      <c r="C7220" t="s">
        <v>33235</v>
      </c>
      <c r="D7220" s="2">
        <v>82.81</v>
      </c>
    </row>
    <row r="7221" spans="1:4">
      <c r="A7221" s="1" t="s">
        <v>10895</v>
      </c>
      <c r="B7221" t="s">
        <v>20335</v>
      </c>
      <c r="C7221" t="s">
        <v>33236</v>
      </c>
      <c r="D7221" s="2">
        <v>68.31</v>
      </c>
    </row>
    <row r="7222" spans="1:4">
      <c r="A7222" s="1" t="s">
        <v>11999</v>
      </c>
      <c r="B7222" t="s">
        <v>21397</v>
      </c>
      <c r="C7222" t="s">
        <v>33237</v>
      </c>
      <c r="D7222" s="2">
        <v>103.51</v>
      </c>
    </row>
    <row r="7223" spans="1:4">
      <c r="A7223" s="1" t="s">
        <v>8920</v>
      </c>
      <c r="B7223" t="s">
        <v>18262</v>
      </c>
      <c r="C7223" t="s">
        <v>33238</v>
      </c>
      <c r="D7223" s="2">
        <v>44.4</v>
      </c>
    </row>
    <row r="7224" spans="1:4">
      <c r="A7224" s="1" t="s">
        <v>14428</v>
      </c>
      <c r="B7224" t="s">
        <v>23220</v>
      </c>
      <c r="C7224" t="s">
        <v>33239</v>
      </c>
      <c r="D7224" s="2">
        <v>82.81</v>
      </c>
    </row>
    <row r="7225" spans="1:4">
      <c r="A7225" s="1" t="s">
        <v>9451</v>
      </c>
      <c r="B7225" t="s">
        <v>18875</v>
      </c>
      <c r="C7225" t="s">
        <v>33240</v>
      </c>
      <c r="D7225" s="2">
        <v>44.4</v>
      </c>
    </row>
    <row r="7226" spans="1:4">
      <c r="A7226" s="1" t="s">
        <v>14280</v>
      </c>
      <c r="B7226" t="s">
        <v>23085</v>
      </c>
      <c r="C7226" t="s">
        <v>33241</v>
      </c>
      <c r="D7226" s="2">
        <v>82.81</v>
      </c>
    </row>
    <row r="7227" spans="1:4">
      <c r="A7227" s="1" t="s">
        <v>7841</v>
      </c>
      <c r="B7227" t="s">
        <v>16973</v>
      </c>
      <c r="C7227" t="s">
        <v>33242</v>
      </c>
      <c r="D7227" s="2">
        <v>182</v>
      </c>
    </row>
    <row r="7228" spans="1:4">
      <c r="A7228" s="1" t="s">
        <v>13792</v>
      </c>
      <c r="B7228" t="s">
        <v>22760</v>
      </c>
      <c r="C7228" t="s">
        <v>33243</v>
      </c>
      <c r="D7228" s="2">
        <v>67.34</v>
      </c>
    </row>
    <row r="7229" spans="1:4">
      <c r="A7229" s="1" t="s">
        <v>9812</v>
      </c>
      <c r="B7229" t="s">
        <v>19276</v>
      </c>
      <c r="C7229" t="s">
        <v>33244</v>
      </c>
      <c r="D7229" s="2">
        <v>72</v>
      </c>
    </row>
    <row r="7230" spans="1:4">
      <c r="A7230" s="1" t="s">
        <v>16496</v>
      </c>
      <c r="B7230" t="s">
        <v>24874</v>
      </c>
      <c r="C7230" t="s">
        <v>33245</v>
      </c>
      <c r="D7230" s="2">
        <v>74</v>
      </c>
    </row>
    <row r="7231" spans="1:4">
      <c r="A7231" s="1" t="s">
        <v>10499</v>
      </c>
      <c r="B7231" t="s">
        <v>19987</v>
      </c>
      <c r="C7231" t="s">
        <v>33246</v>
      </c>
      <c r="D7231" s="2">
        <v>170</v>
      </c>
    </row>
    <row r="7232" spans="1:4">
      <c r="A7232" s="1" t="s">
        <v>10496</v>
      </c>
      <c r="B7232" t="s">
        <v>19983</v>
      </c>
      <c r="C7232" t="s">
        <v>33247</v>
      </c>
      <c r="D7232" s="2">
        <v>170</v>
      </c>
    </row>
    <row r="7233" spans="1:4">
      <c r="A7233" s="1" t="s">
        <v>10498</v>
      </c>
      <c r="B7233" t="s">
        <v>19985</v>
      </c>
      <c r="C7233" t="s">
        <v>33248</v>
      </c>
      <c r="D7233" s="2">
        <v>170</v>
      </c>
    </row>
    <row r="7234" spans="1:4">
      <c r="A7234" s="1" t="s">
        <v>10497</v>
      </c>
      <c r="B7234" t="s">
        <v>19984</v>
      </c>
      <c r="C7234" t="s">
        <v>33249</v>
      </c>
      <c r="D7234" s="2">
        <v>170</v>
      </c>
    </row>
    <row r="7235" spans="1:4">
      <c r="A7235" s="1" t="s">
        <v>16226</v>
      </c>
      <c r="B7235" t="s">
        <v>24685</v>
      </c>
      <c r="C7235" t="s">
        <v>16226</v>
      </c>
      <c r="D7235" s="2">
        <v>74</v>
      </c>
    </row>
    <row r="7236" spans="1:4">
      <c r="A7236" s="1" t="s">
        <v>10859</v>
      </c>
      <c r="B7236" t="s">
        <v>20293</v>
      </c>
      <c r="C7236" t="s">
        <v>33250</v>
      </c>
      <c r="D7236" s="2">
        <v>176</v>
      </c>
    </row>
    <row r="7237" spans="1:4">
      <c r="A7237" s="1" t="s">
        <v>8553</v>
      </c>
      <c r="B7237" t="s">
        <v>17841</v>
      </c>
      <c r="C7237" t="s">
        <v>33251</v>
      </c>
      <c r="D7237" s="2">
        <v>196</v>
      </c>
    </row>
    <row r="7238" spans="1:4">
      <c r="A7238" s="1" t="s">
        <v>9410</v>
      </c>
      <c r="B7238" t="s">
        <v>18832</v>
      </c>
      <c r="C7238" t="s">
        <v>33252</v>
      </c>
      <c r="D7238" s="2">
        <v>32.409999999999997</v>
      </c>
    </row>
    <row r="7239" spans="1:4">
      <c r="A7239" s="1" t="s">
        <v>10674</v>
      </c>
      <c r="B7239" t="s">
        <v>20146</v>
      </c>
      <c r="C7239" t="s">
        <v>33253</v>
      </c>
      <c r="D7239" s="2">
        <v>71.34</v>
      </c>
    </row>
    <row r="7240" spans="1:4">
      <c r="A7240" s="1" t="s">
        <v>15289</v>
      </c>
      <c r="B7240" t="s">
        <v>23863</v>
      </c>
      <c r="C7240" t="s">
        <v>33254</v>
      </c>
      <c r="D7240" s="2">
        <v>71.41</v>
      </c>
    </row>
    <row r="7241" spans="1:4">
      <c r="A7241" s="1" t="s">
        <v>16459</v>
      </c>
      <c r="B7241" t="s">
        <v>24844</v>
      </c>
      <c r="C7241" t="s">
        <v>33255</v>
      </c>
      <c r="D7241" s="2">
        <v>110.34</v>
      </c>
    </row>
    <row r="7242" spans="1:4">
      <c r="A7242" s="1" t="s">
        <v>7576</v>
      </c>
      <c r="B7242" t="s">
        <v>16613</v>
      </c>
      <c r="C7242" t="s">
        <v>33256</v>
      </c>
      <c r="D7242" s="2">
        <v>22.54</v>
      </c>
    </row>
    <row r="7243" spans="1:4">
      <c r="A7243" s="1" t="s">
        <v>8087</v>
      </c>
      <c r="B7243" t="s">
        <v>17300</v>
      </c>
      <c r="C7243" t="s">
        <v>33257</v>
      </c>
      <c r="D7243" s="2">
        <v>78.55</v>
      </c>
    </row>
    <row r="7244" spans="1:4">
      <c r="A7244" s="1" t="s">
        <v>8100</v>
      </c>
      <c r="B7244" t="s">
        <v>17313</v>
      </c>
      <c r="C7244" t="s">
        <v>33258</v>
      </c>
      <c r="D7244" s="2">
        <v>45.1</v>
      </c>
    </row>
    <row r="7245" spans="1:4">
      <c r="A7245" s="1" t="s">
        <v>9440</v>
      </c>
      <c r="B7245" t="s">
        <v>18861</v>
      </c>
      <c r="C7245" t="s">
        <v>33259</v>
      </c>
      <c r="D7245" s="2">
        <v>34.11</v>
      </c>
    </row>
    <row r="7246" spans="1:4">
      <c r="A7246" s="1" t="s">
        <v>7641</v>
      </c>
      <c r="B7246" t="s">
        <v>16692</v>
      </c>
      <c r="C7246" t="s">
        <v>33260</v>
      </c>
      <c r="D7246" s="2">
        <v>71.34</v>
      </c>
    </row>
    <row r="7247" spans="1:4">
      <c r="A7247" s="1" t="s">
        <v>15059</v>
      </c>
      <c r="B7247" t="s">
        <v>23661</v>
      </c>
      <c r="C7247" t="s">
        <v>33261</v>
      </c>
      <c r="D7247" s="2">
        <v>97.38</v>
      </c>
    </row>
    <row r="7248" spans="1:4">
      <c r="A7248" s="1" t="s">
        <v>12611</v>
      </c>
      <c r="B7248" t="s">
        <v>22000</v>
      </c>
      <c r="C7248" t="s">
        <v>33262</v>
      </c>
      <c r="D7248" s="2">
        <v>51.84</v>
      </c>
    </row>
    <row r="7249" spans="1:4">
      <c r="A7249" s="1" t="s">
        <v>15712</v>
      </c>
      <c r="B7249" t="s">
        <v>24219</v>
      </c>
      <c r="C7249" t="s">
        <v>33263</v>
      </c>
      <c r="D7249" s="2">
        <v>102.5</v>
      </c>
    </row>
    <row r="7250" spans="1:4">
      <c r="A7250" s="1" t="s">
        <v>15711</v>
      </c>
      <c r="B7250" t="s">
        <v>24218</v>
      </c>
      <c r="C7250" t="s">
        <v>33264</v>
      </c>
      <c r="D7250" s="2">
        <v>54.57</v>
      </c>
    </row>
    <row r="7251" spans="1:4">
      <c r="A7251" s="1" t="s">
        <v>15060</v>
      </c>
      <c r="B7251" t="s">
        <v>23662</v>
      </c>
      <c r="C7251" t="s">
        <v>33265</v>
      </c>
      <c r="D7251" s="2">
        <v>97.38</v>
      </c>
    </row>
    <row r="7252" spans="1:4">
      <c r="A7252" s="1" t="s">
        <v>11760</v>
      </c>
      <c r="B7252" t="s">
        <v>21179</v>
      </c>
      <c r="C7252" t="s">
        <v>33266</v>
      </c>
      <c r="D7252" s="2">
        <v>51.84</v>
      </c>
    </row>
    <row r="7253" spans="1:4">
      <c r="A7253" s="1" t="s">
        <v>10726</v>
      </c>
      <c r="B7253" t="s">
        <v>20209</v>
      </c>
      <c r="C7253" t="s">
        <v>33267</v>
      </c>
      <c r="D7253" s="2">
        <v>71.34</v>
      </c>
    </row>
    <row r="7254" spans="1:4">
      <c r="A7254" s="1" t="s">
        <v>9919</v>
      </c>
      <c r="B7254" t="s">
        <v>19411</v>
      </c>
      <c r="C7254" t="s">
        <v>33268</v>
      </c>
      <c r="D7254" s="2">
        <v>32.409999999999997</v>
      </c>
    </row>
    <row r="7255" spans="1:4">
      <c r="A7255" s="1" t="s">
        <v>14192</v>
      </c>
      <c r="B7255" t="s">
        <v>23015</v>
      </c>
      <c r="C7255" t="s">
        <v>33269</v>
      </c>
      <c r="D7255" s="2">
        <v>183.32</v>
      </c>
    </row>
    <row r="7256" spans="1:4">
      <c r="A7256" s="1" t="s">
        <v>15700</v>
      </c>
      <c r="B7256" t="s">
        <v>24203</v>
      </c>
      <c r="C7256" t="s">
        <v>33270</v>
      </c>
      <c r="D7256" s="2">
        <v>93</v>
      </c>
    </row>
    <row r="7257" spans="1:4">
      <c r="A7257" s="1" t="s">
        <v>16290</v>
      </c>
      <c r="B7257" t="s">
        <v>24721</v>
      </c>
      <c r="C7257" t="s">
        <v>33271</v>
      </c>
      <c r="D7257" s="2">
        <v>89.79</v>
      </c>
    </row>
    <row r="7258" spans="1:4">
      <c r="A7258" s="1" t="s">
        <v>11460</v>
      </c>
      <c r="B7258" t="s">
        <v>20866</v>
      </c>
      <c r="C7258" t="s">
        <v>33272</v>
      </c>
      <c r="D7258" s="2">
        <v>132.80000000000001</v>
      </c>
    </row>
    <row r="7259" spans="1:4">
      <c r="A7259" s="1" t="s">
        <v>15486</v>
      </c>
      <c r="B7259" t="s">
        <v>24033</v>
      </c>
      <c r="C7259" t="s">
        <v>33273</v>
      </c>
      <c r="D7259" s="2">
        <v>154</v>
      </c>
    </row>
    <row r="7260" spans="1:4">
      <c r="A7260" s="1" t="s">
        <v>15188</v>
      </c>
      <c r="B7260" t="s">
        <v>23775</v>
      </c>
      <c r="C7260" t="s">
        <v>33274</v>
      </c>
      <c r="D7260" s="2">
        <v>186</v>
      </c>
    </row>
    <row r="7261" spans="1:4">
      <c r="A7261" s="1" t="s">
        <v>10137</v>
      </c>
      <c r="B7261" t="s">
        <v>19620</v>
      </c>
      <c r="C7261" t="s">
        <v>33275</v>
      </c>
      <c r="D7261" s="2">
        <v>137.86000000000001</v>
      </c>
    </row>
    <row r="7262" spans="1:4">
      <c r="A7262" s="1" t="s">
        <v>8940</v>
      </c>
      <c r="B7262" t="s">
        <v>18283</v>
      </c>
      <c r="C7262" t="s">
        <v>33276</v>
      </c>
      <c r="D7262" s="2">
        <v>155.25</v>
      </c>
    </row>
    <row r="7263" spans="1:4">
      <c r="A7263" s="1" t="s">
        <v>8295</v>
      </c>
      <c r="B7263" t="s">
        <v>17532</v>
      </c>
      <c r="C7263" t="s">
        <v>33277</v>
      </c>
      <c r="D7263" s="2">
        <v>370</v>
      </c>
    </row>
    <row r="7264" spans="1:4">
      <c r="A7264" s="1" t="s">
        <v>13139</v>
      </c>
      <c r="B7264" t="s">
        <v>22387</v>
      </c>
      <c r="C7264" t="s">
        <v>33278</v>
      </c>
      <c r="D7264" s="2">
        <v>304.5</v>
      </c>
    </row>
    <row r="7265" spans="1:4">
      <c r="A7265" s="1" t="s">
        <v>15752</v>
      </c>
      <c r="B7265" t="s">
        <v>24280</v>
      </c>
      <c r="C7265" t="s">
        <v>33279</v>
      </c>
      <c r="D7265" s="2">
        <v>121</v>
      </c>
    </row>
    <row r="7266" spans="1:4">
      <c r="A7266" s="1" t="s">
        <v>11930</v>
      </c>
      <c r="B7266" t="s">
        <v>21340</v>
      </c>
      <c r="C7266" t="s">
        <v>33280</v>
      </c>
      <c r="D7266" s="2">
        <v>141.71</v>
      </c>
    </row>
    <row r="7267" spans="1:4">
      <c r="A7267" s="1" t="s">
        <v>12797</v>
      </c>
      <c r="B7267" t="s">
        <v>22147</v>
      </c>
      <c r="C7267" t="s">
        <v>33281</v>
      </c>
      <c r="D7267" s="2">
        <v>141.71</v>
      </c>
    </row>
    <row r="7268" spans="1:4">
      <c r="A7268" s="1" t="s">
        <v>8884</v>
      </c>
      <c r="B7268" t="s">
        <v>18216</v>
      </c>
      <c r="C7268" t="s">
        <v>33282</v>
      </c>
      <c r="D7268" s="2">
        <v>141.71</v>
      </c>
    </row>
    <row r="7269" spans="1:4">
      <c r="A7269" s="1" t="s">
        <v>12735</v>
      </c>
      <c r="B7269" t="s">
        <v>22096</v>
      </c>
      <c r="C7269" t="s">
        <v>33283</v>
      </c>
      <c r="D7269" s="2">
        <v>141.71</v>
      </c>
    </row>
    <row r="7270" spans="1:4">
      <c r="A7270" s="1" t="s">
        <v>10490</v>
      </c>
      <c r="B7270" t="s">
        <v>19973</v>
      </c>
      <c r="C7270" t="s">
        <v>33284</v>
      </c>
      <c r="D7270" s="2">
        <v>210.75</v>
      </c>
    </row>
    <row r="7271" spans="1:4">
      <c r="A7271" s="1" t="s">
        <v>9847</v>
      </c>
      <c r="B7271" t="s">
        <v>19319</v>
      </c>
      <c r="C7271" t="s">
        <v>33285</v>
      </c>
      <c r="D7271" s="2">
        <v>403</v>
      </c>
    </row>
    <row r="7272" spans="1:4">
      <c r="A7272" s="1" t="s">
        <v>8939</v>
      </c>
      <c r="B7272" t="s">
        <v>18282</v>
      </c>
      <c r="C7272" t="s">
        <v>33286</v>
      </c>
      <c r="D7272" s="2">
        <v>155.25</v>
      </c>
    </row>
    <row r="7273" spans="1:4">
      <c r="A7273" s="1" t="s">
        <v>8942</v>
      </c>
      <c r="B7273" t="s">
        <v>18285</v>
      </c>
      <c r="C7273" t="s">
        <v>33287</v>
      </c>
      <c r="D7273" s="2">
        <v>160.65</v>
      </c>
    </row>
    <row r="7274" spans="1:4">
      <c r="A7274" s="1" t="s">
        <v>9651</v>
      </c>
      <c r="B7274" t="s">
        <v>19075</v>
      </c>
      <c r="C7274" t="s">
        <v>33288</v>
      </c>
      <c r="D7274" s="2">
        <v>118</v>
      </c>
    </row>
    <row r="7275" spans="1:4">
      <c r="A7275" s="1" t="s">
        <v>8725</v>
      </c>
      <c r="B7275" t="s">
        <v>18036</v>
      </c>
      <c r="C7275" t="s">
        <v>33289</v>
      </c>
      <c r="D7275" s="2">
        <v>74</v>
      </c>
    </row>
    <row r="7276" spans="1:4">
      <c r="A7276" s="1" t="s">
        <v>11591</v>
      </c>
      <c r="B7276" t="s">
        <v>21006</v>
      </c>
      <c r="C7276" t="s">
        <v>33290</v>
      </c>
      <c r="D7276" s="2">
        <v>74</v>
      </c>
    </row>
    <row r="7277" spans="1:4">
      <c r="A7277" s="1" t="s">
        <v>11592</v>
      </c>
      <c r="B7277" t="s">
        <v>21007</v>
      </c>
      <c r="C7277" t="s">
        <v>33291</v>
      </c>
      <c r="D7277" s="2">
        <v>74</v>
      </c>
    </row>
    <row r="7278" spans="1:4">
      <c r="A7278" s="1" t="s">
        <v>9650</v>
      </c>
      <c r="B7278" t="s">
        <v>19074</v>
      </c>
      <c r="C7278" t="s">
        <v>33292</v>
      </c>
      <c r="D7278" s="2">
        <v>70</v>
      </c>
    </row>
    <row r="7279" spans="1:4">
      <c r="A7279" s="1" t="s">
        <v>15753</v>
      </c>
      <c r="B7279" t="s">
        <v>24281</v>
      </c>
      <c r="C7279" t="s">
        <v>33293</v>
      </c>
      <c r="D7279" s="2">
        <v>186</v>
      </c>
    </row>
    <row r="7280" spans="1:4">
      <c r="A7280" s="1" t="s">
        <v>13974</v>
      </c>
      <c r="B7280" t="s">
        <v>22876</v>
      </c>
      <c r="C7280" t="s">
        <v>13974</v>
      </c>
      <c r="D7280" s="2">
        <v>980</v>
      </c>
    </row>
    <row r="7281" spans="1:4">
      <c r="A7281" s="1" t="s">
        <v>10691</v>
      </c>
      <c r="B7281" t="s">
        <v>20163</v>
      </c>
      <c r="C7281" t="s">
        <v>33294</v>
      </c>
      <c r="D7281" s="2">
        <v>169</v>
      </c>
    </row>
    <row r="7282" spans="1:4">
      <c r="A7282" s="1" t="s">
        <v>10693</v>
      </c>
      <c r="B7282" t="s">
        <v>20165</v>
      </c>
      <c r="C7282" t="s">
        <v>33295</v>
      </c>
      <c r="D7282" s="2">
        <v>175</v>
      </c>
    </row>
    <row r="7283" spans="1:4">
      <c r="A7283" s="1" t="s">
        <v>15576</v>
      </c>
      <c r="B7283" t="s">
        <v>24116</v>
      </c>
      <c r="C7283" t="s">
        <v>15576</v>
      </c>
      <c r="D7283" s="2">
        <v>519.79999999999995</v>
      </c>
    </row>
    <row r="7284" spans="1:4">
      <c r="A7284" s="1" t="s">
        <v>12148</v>
      </c>
      <c r="B7284" t="s">
        <v>21579</v>
      </c>
      <c r="C7284" t="s">
        <v>33296</v>
      </c>
      <c r="D7284" s="2">
        <v>499</v>
      </c>
    </row>
    <row r="7285" spans="1:4">
      <c r="A7285" s="1" t="s">
        <v>13202</v>
      </c>
      <c r="B7285" t="s">
        <v>22438</v>
      </c>
      <c r="C7285" t="s">
        <v>33297</v>
      </c>
      <c r="D7285" s="2">
        <v>278</v>
      </c>
    </row>
    <row r="7286" spans="1:4">
      <c r="A7286" s="1" t="s">
        <v>13136</v>
      </c>
      <c r="B7286" t="s">
        <v>22383</v>
      </c>
      <c r="C7286" t="s">
        <v>33298</v>
      </c>
      <c r="D7286" s="2">
        <v>297</v>
      </c>
    </row>
    <row r="7287" spans="1:4">
      <c r="A7287" s="1" t="s">
        <v>15474</v>
      </c>
      <c r="B7287" t="s">
        <v>24023</v>
      </c>
      <c r="C7287" t="s">
        <v>33299</v>
      </c>
      <c r="D7287" s="2">
        <v>366</v>
      </c>
    </row>
    <row r="7288" spans="1:4">
      <c r="A7288" s="1" t="s">
        <v>14157</v>
      </c>
      <c r="B7288" t="s">
        <v>23000</v>
      </c>
      <c r="C7288" t="s">
        <v>33300</v>
      </c>
      <c r="D7288" s="2">
        <v>366</v>
      </c>
    </row>
    <row r="7289" spans="1:4">
      <c r="A7289" s="1" t="s">
        <v>15475</v>
      </c>
      <c r="B7289" t="s">
        <v>24024</v>
      </c>
      <c r="C7289" t="s">
        <v>33301</v>
      </c>
      <c r="D7289" s="2">
        <v>366</v>
      </c>
    </row>
    <row r="7290" spans="1:4">
      <c r="A7290" s="1" t="s">
        <v>14156</v>
      </c>
      <c r="B7290" t="s">
        <v>22999</v>
      </c>
      <c r="C7290" t="s">
        <v>33302</v>
      </c>
      <c r="D7290" s="2">
        <v>366</v>
      </c>
    </row>
    <row r="7291" spans="1:4">
      <c r="A7291" s="1" t="s">
        <v>9494</v>
      </c>
      <c r="B7291" t="s">
        <v>18918</v>
      </c>
      <c r="C7291" t="s">
        <v>33303</v>
      </c>
      <c r="D7291" s="2">
        <v>297</v>
      </c>
    </row>
    <row r="7292" spans="1:4">
      <c r="A7292" s="1" t="s">
        <v>9492</v>
      </c>
      <c r="B7292" t="s">
        <v>18917</v>
      </c>
      <c r="C7292" t="s">
        <v>33304</v>
      </c>
      <c r="D7292" s="2">
        <v>297</v>
      </c>
    </row>
    <row r="7293" spans="1:4">
      <c r="A7293" s="1" t="s">
        <v>7606</v>
      </c>
      <c r="B7293" t="s">
        <v>16652</v>
      </c>
      <c r="C7293" t="s">
        <v>33305</v>
      </c>
      <c r="D7293" s="2">
        <v>297</v>
      </c>
    </row>
    <row r="7294" spans="1:4">
      <c r="A7294" s="1" t="s">
        <v>11783</v>
      </c>
      <c r="B7294" t="s">
        <v>21228</v>
      </c>
      <c r="C7294" t="s">
        <v>33306</v>
      </c>
      <c r="D7294" s="2">
        <v>329</v>
      </c>
    </row>
    <row r="7295" spans="1:4">
      <c r="A7295" s="1" t="s">
        <v>8099</v>
      </c>
      <c r="B7295" t="s">
        <v>17312</v>
      </c>
      <c r="C7295" t="s">
        <v>33307</v>
      </c>
      <c r="D7295" s="2">
        <v>329</v>
      </c>
    </row>
    <row r="7296" spans="1:4">
      <c r="A7296" s="1" t="s">
        <v>7613</v>
      </c>
      <c r="B7296" t="s">
        <v>16659</v>
      </c>
      <c r="D7296" s="2">
        <v>329</v>
      </c>
    </row>
    <row r="7297" spans="1:4">
      <c r="A7297" s="1" t="s">
        <v>12494</v>
      </c>
      <c r="B7297" t="s">
        <v>21907</v>
      </c>
      <c r="C7297" t="s">
        <v>33308</v>
      </c>
      <c r="D7297" s="2">
        <v>282</v>
      </c>
    </row>
    <row r="7298" spans="1:4">
      <c r="A7298" s="1" t="s">
        <v>12734</v>
      </c>
      <c r="B7298" t="s">
        <v>22095</v>
      </c>
      <c r="C7298" t="s">
        <v>33309</v>
      </c>
      <c r="D7298" s="2">
        <v>282</v>
      </c>
    </row>
    <row r="7299" spans="1:4">
      <c r="A7299" s="1" t="s">
        <v>7814</v>
      </c>
      <c r="B7299" t="s">
        <v>16931</v>
      </c>
      <c r="C7299" t="s">
        <v>33310</v>
      </c>
      <c r="D7299" s="2">
        <v>282</v>
      </c>
    </row>
    <row r="7300" spans="1:4">
      <c r="A7300" s="1" t="s">
        <v>12451</v>
      </c>
      <c r="B7300" t="s">
        <v>21838</v>
      </c>
      <c r="C7300" t="s">
        <v>33311</v>
      </c>
      <c r="D7300" s="2">
        <v>282</v>
      </c>
    </row>
    <row r="7301" spans="1:4">
      <c r="A7301" s="1" t="s">
        <v>11142</v>
      </c>
      <c r="B7301" t="s">
        <v>20543</v>
      </c>
      <c r="C7301" t="s">
        <v>33312</v>
      </c>
      <c r="D7301" s="2">
        <v>269</v>
      </c>
    </row>
    <row r="7302" spans="1:4">
      <c r="A7302" s="1" t="s">
        <v>11140</v>
      </c>
      <c r="B7302" t="s">
        <v>20541</v>
      </c>
      <c r="C7302" t="s">
        <v>33313</v>
      </c>
      <c r="D7302" s="2">
        <v>269</v>
      </c>
    </row>
    <row r="7303" spans="1:4">
      <c r="A7303" s="1" t="s">
        <v>11130</v>
      </c>
      <c r="B7303" t="s">
        <v>20529</v>
      </c>
      <c r="C7303" t="s">
        <v>33314</v>
      </c>
      <c r="D7303" s="2">
        <v>249</v>
      </c>
    </row>
    <row r="7304" spans="1:4">
      <c r="A7304" s="1" t="s">
        <v>14298</v>
      </c>
      <c r="B7304" t="s">
        <v>23103</v>
      </c>
      <c r="C7304" t="s">
        <v>33315</v>
      </c>
      <c r="D7304" s="2">
        <v>235</v>
      </c>
    </row>
    <row r="7305" spans="1:4">
      <c r="A7305" s="1" t="s">
        <v>14294</v>
      </c>
      <c r="B7305" t="s">
        <v>23100</v>
      </c>
      <c r="C7305" t="s">
        <v>33316</v>
      </c>
      <c r="D7305" s="2">
        <v>235</v>
      </c>
    </row>
    <row r="7306" spans="1:4">
      <c r="A7306" s="1" t="s">
        <v>16449</v>
      </c>
      <c r="B7306" t="s">
        <v>24827</v>
      </c>
      <c r="C7306" t="s">
        <v>33317</v>
      </c>
      <c r="D7306" s="2">
        <v>327</v>
      </c>
    </row>
    <row r="7307" spans="1:4">
      <c r="A7307" s="1" t="s">
        <v>16450</v>
      </c>
      <c r="B7307" t="s">
        <v>24828</v>
      </c>
      <c r="C7307" t="s">
        <v>33318</v>
      </c>
      <c r="D7307" s="2">
        <v>327</v>
      </c>
    </row>
    <row r="7308" spans="1:4">
      <c r="A7308" s="1" t="s">
        <v>12271</v>
      </c>
      <c r="B7308" t="s">
        <v>21692</v>
      </c>
      <c r="C7308" t="s">
        <v>33319</v>
      </c>
      <c r="D7308" s="2">
        <v>65.5</v>
      </c>
    </row>
    <row r="7309" spans="1:4">
      <c r="A7309" s="1" t="s">
        <v>10251</v>
      </c>
      <c r="B7309" t="s">
        <v>19749</v>
      </c>
      <c r="C7309" t="s">
        <v>33320</v>
      </c>
      <c r="D7309" s="2">
        <v>1829</v>
      </c>
    </row>
    <row r="7310" spans="1:4">
      <c r="A7310" s="1" t="s">
        <v>9705</v>
      </c>
      <c r="B7310" t="s">
        <v>19135</v>
      </c>
      <c r="C7310" t="s">
        <v>33321</v>
      </c>
      <c r="D7310" s="2">
        <v>1711</v>
      </c>
    </row>
    <row r="7311" spans="1:4">
      <c r="A7311" s="1" t="s">
        <v>8888</v>
      </c>
      <c r="B7311" t="s">
        <v>18224</v>
      </c>
      <c r="C7311" t="s">
        <v>33322</v>
      </c>
      <c r="D7311" s="2">
        <v>733</v>
      </c>
    </row>
    <row r="7312" spans="1:4">
      <c r="A7312" s="1" t="s">
        <v>12376</v>
      </c>
      <c r="B7312" t="s">
        <v>21762</v>
      </c>
      <c r="C7312" t="s">
        <v>33323</v>
      </c>
      <c r="D7312" s="2">
        <v>2101</v>
      </c>
    </row>
    <row r="7313" spans="1:4">
      <c r="A7313" s="1" t="s">
        <v>15178</v>
      </c>
      <c r="B7313" t="s">
        <v>23766</v>
      </c>
      <c r="C7313" t="s">
        <v>33324</v>
      </c>
      <c r="D7313" s="2">
        <v>1256</v>
      </c>
    </row>
    <row r="7314" spans="1:4">
      <c r="A7314" s="1" t="s">
        <v>14983</v>
      </c>
      <c r="B7314" t="s">
        <v>23604</v>
      </c>
      <c r="C7314" t="s">
        <v>33325</v>
      </c>
      <c r="D7314" s="2">
        <v>487</v>
      </c>
    </row>
    <row r="7315" spans="1:4">
      <c r="A7315" s="1" t="s">
        <v>10252</v>
      </c>
      <c r="B7315" t="s">
        <v>19750</v>
      </c>
      <c r="C7315" t="s">
        <v>33326</v>
      </c>
      <c r="D7315" s="2">
        <v>453</v>
      </c>
    </row>
    <row r="7316" spans="1:4">
      <c r="A7316" s="1" t="s">
        <v>7840</v>
      </c>
      <c r="B7316" t="s">
        <v>16969</v>
      </c>
      <c r="C7316" t="s">
        <v>33327</v>
      </c>
      <c r="D7316" s="2">
        <v>590</v>
      </c>
    </row>
    <row r="7317" spans="1:4">
      <c r="A7317" s="1" t="s">
        <v>12214</v>
      </c>
      <c r="B7317" t="s">
        <v>21632</v>
      </c>
      <c r="C7317" t="s">
        <v>33328</v>
      </c>
      <c r="D7317" s="2">
        <v>590</v>
      </c>
    </row>
    <row r="7318" spans="1:4">
      <c r="A7318" s="1" t="s">
        <v>9243</v>
      </c>
      <c r="B7318" t="s">
        <v>18651</v>
      </c>
      <c r="C7318" t="s">
        <v>33329</v>
      </c>
      <c r="D7318" s="2">
        <v>453</v>
      </c>
    </row>
    <row r="7319" spans="1:4">
      <c r="A7319" s="1" t="s">
        <v>9067</v>
      </c>
      <c r="B7319" t="s">
        <v>18414</v>
      </c>
      <c r="C7319" t="s">
        <v>33330</v>
      </c>
      <c r="D7319" s="2">
        <v>1136</v>
      </c>
    </row>
    <row r="7320" spans="1:4">
      <c r="A7320" s="1" t="s">
        <v>16220</v>
      </c>
      <c r="B7320" t="s">
        <v>24676</v>
      </c>
      <c r="C7320" t="s">
        <v>33331</v>
      </c>
      <c r="D7320" s="2">
        <v>1772</v>
      </c>
    </row>
    <row r="7321" spans="1:4">
      <c r="A7321" s="1" t="s">
        <v>8913</v>
      </c>
      <c r="B7321" t="s">
        <v>18252</v>
      </c>
      <c r="C7321" t="s">
        <v>33332</v>
      </c>
      <c r="D7321" s="2">
        <v>676</v>
      </c>
    </row>
    <row r="7322" spans="1:4">
      <c r="A7322" s="1" t="s">
        <v>12367</v>
      </c>
      <c r="B7322" t="s">
        <v>21756</v>
      </c>
      <c r="C7322" t="s">
        <v>33333</v>
      </c>
      <c r="D7322" s="2">
        <v>201</v>
      </c>
    </row>
    <row r="7323" spans="1:4">
      <c r="A7323" s="1" t="s">
        <v>21888</v>
      </c>
      <c r="B7323" t="s">
        <v>21889</v>
      </c>
      <c r="C7323" t="s">
        <v>33334</v>
      </c>
      <c r="D7323" s="2">
        <v>1772</v>
      </c>
    </row>
    <row r="7324" spans="1:4">
      <c r="A7324" s="1" t="s">
        <v>13115</v>
      </c>
      <c r="B7324" t="s">
        <v>22356</v>
      </c>
      <c r="C7324" t="s">
        <v>33335</v>
      </c>
      <c r="D7324" s="2">
        <v>1955</v>
      </c>
    </row>
    <row r="7325" spans="1:4">
      <c r="A7325" s="1" t="s">
        <v>10348</v>
      </c>
      <c r="B7325" t="s">
        <v>19828</v>
      </c>
      <c r="C7325" t="s">
        <v>33336</v>
      </c>
      <c r="D7325" s="2">
        <v>1736</v>
      </c>
    </row>
    <row r="7326" spans="1:4">
      <c r="A7326" s="1" t="s">
        <v>9984</v>
      </c>
      <c r="B7326" t="s">
        <v>19466</v>
      </c>
      <c r="C7326" t="s">
        <v>33337</v>
      </c>
      <c r="D7326" s="2">
        <v>495</v>
      </c>
    </row>
    <row r="7327" spans="1:4">
      <c r="A7327" s="1" t="s">
        <v>12068</v>
      </c>
      <c r="B7327" t="s">
        <v>21488</v>
      </c>
      <c r="C7327" t="s">
        <v>33338</v>
      </c>
      <c r="D7327" s="2">
        <v>495</v>
      </c>
    </row>
    <row r="7328" spans="1:4">
      <c r="A7328" s="1" t="s">
        <v>15500</v>
      </c>
      <c r="B7328" t="s">
        <v>24050</v>
      </c>
      <c r="C7328" t="s">
        <v>15500</v>
      </c>
      <c r="D7328" s="2">
        <v>489</v>
      </c>
    </row>
    <row r="7329" spans="1:4">
      <c r="A7329" s="1" t="s">
        <v>10045</v>
      </c>
      <c r="B7329" t="s">
        <v>19534</v>
      </c>
      <c r="C7329" t="s">
        <v>10045</v>
      </c>
      <c r="D7329" s="2">
        <v>1151</v>
      </c>
    </row>
    <row r="7330" spans="1:4">
      <c r="A7330" s="1" t="s">
        <v>11000</v>
      </c>
      <c r="B7330" t="s">
        <v>20426</v>
      </c>
      <c r="C7330" t="s">
        <v>11000</v>
      </c>
      <c r="D7330" s="2">
        <v>1573.3</v>
      </c>
    </row>
    <row r="7331" spans="1:4">
      <c r="A7331" s="1" t="s">
        <v>8967</v>
      </c>
      <c r="B7331" t="s">
        <v>18310</v>
      </c>
      <c r="C7331" t="s">
        <v>33339</v>
      </c>
      <c r="D7331" s="2">
        <v>129</v>
      </c>
    </row>
    <row r="7332" spans="1:4">
      <c r="A7332" s="1" t="s">
        <v>11571</v>
      </c>
      <c r="B7332" t="s">
        <v>20994</v>
      </c>
      <c r="C7332" t="s">
        <v>33340</v>
      </c>
      <c r="D7332" s="2">
        <v>115</v>
      </c>
    </row>
    <row r="7333" spans="1:4">
      <c r="A7333" s="1" t="s">
        <v>10174</v>
      </c>
      <c r="B7333" t="s">
        <v>19655</v>
      </c>
      <c r="C7333" t="s">
        <v>33341</v>
      </c>
      <c r="D7333" s="2">
        <v>122</v>
      </c>
    </row>
    <row r="7334" spans="1:4">
      <c r="A7334" s="1" t="s">
        <v>13066</v>
      </c>
      <c r="B7334" t="s">
        <v>22315</v>
      </c>
      <c r="C7334" t="s">
        <v>13066</v>
      </c>
      <c r="D7334" s="2">
        <v>275</v>
      </c>
    </row>
    <row r="7335" spans="1:4">
      <c r="A7335" s="1" t="s">
        <v>7805</v>
      </c>
      <c r="B7335" t="s">
        <v>16923</v>
      </c>
      <c r="C7335" t="s">
        <v>33342</v>
      </c>
      <c r="D7335" s="2">
        <v>234</v>
      </c>
    </row>
    <row r="7336" spans="1:4">
      <c r="A7336" s="1" t="s">
        <v>8394</v>
      </c>
      <c r="B7336" t="s">
        <v>17651</v>
      </c>
      <c r="C7336" t="s">
        <v>33343</v>
      </c>
      <c r="D7336" s="2">
        <v>234</v>
      </c>
    </row>
    <row r="7337" spans="1:4">
      <c r="A7337" s="1" t="s">
        <v>15118</v>
      </c>
      <c r="B7337" t="s">
        <v>23701</v>
      </c>
      <c r="C7337" t="s">
        <v>33344</v>
      </c>
      <c r="D7337" s="2">
        <v>103.74</v>
      </c>
    </row>
    <row r="7338" spans="1:4">
      <c r="A7338" s="1" t="s">
        <v>14586</v>
      </c>
      <c r="B7338" t="s">
        <v>23350</v>
      </c>
      <c r="C7338" t="s">
        <v>33345</v>
      </c>
      <c r="D7338" s="2">
        <v>103.74</v>
      </c>
    </row>
    <row r="7339" spans="1:4">
      <c r="A7339" s="1" t="s">
        <v>14588</v>
      </c>
      <c r="B7339" t="s">
        <v>23352</v>
      </c>
      <c r="C7339" t="s">
        <v>33346</v>
      </c>
      <c r="D7339" s="2">
        <v>103.74</v>
      </c>
    </row>
    <row r="7340" spans="1:4">
      <c r="A7340" s="1" t="s">
        <v>14587</v>
      </c>
      <c r="B7340" t="s">
        <v>23351</v>
      </c>
      <c r="C7340" t="s">
        <v>33347</v>
      </c>
      <c r="D7340" s="2">
        <v>103.74</v>
      </c>
    </row>
    <row r="7341" spans="1:4">
      <c r="A7341" s="1" t="s">
        <v>16413</v>
      </c>
      <c r="B7341" t="s">
        <v>24796</v>
      </c>
      <c r="C7341" t="s">
        <v>33348</v>
      </c>
      <c r="D7341" s="2">
        <v>251</v>
      </c>
    </row>
    <row r="7342" spans="1:4">
      <c r="A7342" s="1" t="s">
        <v>11401</v>
      </c>
      <c r="B7342" t="s">
        <v>20801</v>
      </c>
      <c r="C7342" t="s">
        <v>33349</v>
      </c>
      <c r="D7342" s="2">
        <v>366</v>
      </c>
    </row>
    <row r="7343" spans="1:4">
      <c r="A7343" s="1" t="s">
        <v>10826</v>
      </c>
      <c r="B7343" t="s">
        <v>20276</v>
      </c>
      <c r="C7343" t="s">
        <v>33350</v>
      </c>
      <c r="D7343" s="2">
        <v>64.89</v>
      </c>
    </row>
    <row r="7344" spans="1:4">
      <c r="A7344" s="1" t="s">
        <v>10049</v>
      </c>
      <c r="B7344" t="s">
        <v>19537</v>
      </c>
      <c r="C7344" t="s">
        <v>33351</v>
      </c>
      <c r="D7344" s="2">
        <v>221.24</v>
      </c>
    </row>
    <row r="7345" spans="1:4">
      <c r="A7345" s="1" t="s">
        <v>10556</v>
      </c>
      <c r="B7345" t="s">
        <v>20044</v>
      </c>
      <c r="C7345" t="s">
        <v>33352</v>
      </c>
      <c r="D7345" s="2">
        <v>99</v>
      </c>
    </row>
    <row r="7346" spans="1:4">
      <c r="A7346" s="1" t="s">
        <v>10900</v>
      </c>
      <c r="B7346" t="s">
        <v>20339</v>
      </c>
      <c r="C7346" t="s">
        <v>33353</v>
      </c>
      <c r="D7346" s="2">
        <v>68</v>
      </c>
    </row>
    <row r="7347" spans="1:4">
      <c r="A7347" s="1" t="s">
        <v>10555</v>
      </c>
      <c r="B7347" t="s">
        <v>20043</v>
      </c>
      <c r="C7347" t="s">
        <v>33354</v>
      </c>
      <c r="D7347" s="2">
        <v>99</v>
      </c>
    </row>
    <row r="7348" spans="1:4">
      <c r="A7348" s="1" t="s">
        <v>10901</v>
      </c>
      <c r="B7348" t="s">
        <v>20340</v>
      </c>
      <c r="C7348" t="s">
        <v>33355</v>
      </c>
      <c r="D7348" s="2">
        <v>68</v>
      </c>
    </row>
    <row r="7349" spans="1:4">
      <c r="A7349" s="1" t="s">
        <v>8177</v>
      </c>
      <c r="B7349" t="s">
        <v>17386</v>
      </c>
      <c r="C7349" t="s">
        <v>33356</v>
      </c>
      <c r="D7349" s="2">
        <v>54.35</v>
      </c>
    </row>
    <row r="7350" spans="1:4">
      <c r="A7350" s="1" t="s">
        <v>8646</v>
      </c>
      <c r="B7350" t="s">
        <v>17952</v>
      </c>
      <c r="C7350" t="s">
        <v>33357</v>
      </c>
      <c r="D7350" s="2">
        <v>128</v>
      </c>
    </row>
    <row r="7351" spans="1:4">
      <c r="A7351" s="1" t="s">
        <v>11006</v>
      </c>
      <c r="B7351" t="s">
        <v>20428</v>
      </c>
      <c r="C7351" t="s">
        <v>33358</v>
      </c>
      <c r="D7351" s="2">
        <v>281</v>
      </c>
    </row>
    <row r="7352" spans="1:4">
      <c r="A7352" s="1" t="s">
        <v>8759</v>
      </c>
      <c r="B7352" t="s">
        <v>18075</v>
      </c>
      <c r="C7352" t="s">
        <v>33359</v>
      </c>
      <c r="D7352" s="2">
        <v>805</v>
      </c>
    </row>
    <row r="7353" spans="1:4">
      <c r="A7353" s="1" t="s">
        <v>15504</v>
      </c>
      <c r="B7353" t="s">
        <v>24053</v>
      </c>
      <c r="C7353" t="s">
        <v>33360</v>
      </c>
      <c r="D7353" s="2">
        <v>97.6</v>
      </c>
    </row>
    <row r="7354" spans="1:4">
      <c r="A7354" s="1" t="s">
        <v>15505</v>
      </c>
      <c r="B7354" t="s">
        <v>24054</v>
      </c>
      <c r="C7354" t="s">
        <v>33361</v>
      </c>
      <c r="D7354" s="2">
        <v>110.1</v>
      </c>
    </row>
    <row r="7355" spans="1:4">
      <c r="A7355" s="1" t="s">
        <v>10027</v>
      </c>
      <c r="B7355" t="s">
        <v>19518</v>
      </c>
      <c r="C7355" t="s">
        <v>33362</v>
      </c>
      <c r="D7355" s="2">
        <v>39.5</v>
      </c>
    </row>
    <row r="7356" spans="1:4">
      <c r="A7356" s="1" t="s">
        <v>10218</v>
      </c>
      <c r="B7356" t="s">
        <v>19716</v>
      </c>
      <c r="C7356" t="s">
        <v>33363</v>
      </c>
      <c r="D7356" s="2">
        <v>104</v>
      </c>
    </row>
    <row r="7357" spans="1:4">
      <c r="A7357" s="1" t="s">
        <v>10221</v>
      </c>
      <c r="B7357" t="s">
        <v>19720</v>
      </c>
      <c r="C7357" t="s">
        <v>33364</v>
      </c>
      <c r="D7357" s="2">
        <v>104</v>
      </c>
    </row>
    <row r="7358" spans="1:4">
      <c r="A7358" s="1" t="s">
        <v>7871</v>
      </c>
      <c r="B7358" t="s">
        <v>17030</v>
      </c>
      <c r="C7358" t="s">
        <v>33365</v>
      </c>
      <c r="D7358" s="2">
        <v>361.44</v>
      </c>
    </row>
    <row r="7359" spans="1:4">
      <c r="A7359" s="1" t="s">
        <v>13078</v>
      </c>
      <c r="B7359" t="s">
        <v>22321</v>
      </c>
      <c r="C7359" t="s">
        <v>33366</v>
      </c>
      <c r="D7359" s="2">
        <v>282</v>
      </c>
    </row>
    <row r="7360" spans="1:4">
      <c r="A7360" s="1" t="s">
        <v>12796</v>
      </c>
      <c r="B7360" t="s">
        <v>22145</v>
      </c>
      <c r="C7360" t="s">
        <v>33367</v>
      </c>
      <c r="D7360" s="2">
        <v>282</v>
      </c>
    </row>
    <row r="7361" spans="1:4">
      <c r="A7361" s="1" t="s">
        <v>15548</v>
      </c>
      <c r="B7361" t="s">
        <v>24091</v>
      </c>
      <c r="C7361" t="s">
        <v>33368</v>
      </c>
      <c r="D7361" s="2">
        <v>282</v>
      </c>
    </row>
    <row r="7362" spans="1:4">
      <c r="A7362" s="1" t="s">
        <v>15169</v>
      </c>
      <c r="B7362" t="s">
        <v>23754</v>
      </c>
      <c r="C7362" t="s">
        <v>33369</v>
      </c>
      <c r="D7362" s="2">
        <v>152</v>
      </c>
    </row>
    <row r="7363" spans="1:4">
      <c r="A7363" s="1" t="s">
        <v>14025</v>
      </c>
      <c r="B7363" t="s">
        <v>22913</v>
      </c>
      <c r="C7363" t="s">
        <v>33370</v>
      </c>
      <c r="D7363" s="2">
        <v>152</v>
      </c>
    </row>
    <row r="7364" spans="1:4">
      <c r="A7364" s="1" t="s">
        <v>14323</v>
      </c>
      <c r="B7364" t="s">
        <v>23124</v>
      </c>
      <c r="C7364" t="s">
        <v>33371</v>
      </c>
      <c r="D7364" s="2">
        <v>143</v>
      </c>
    </row>
    <row r="7365" spans="1:4">
      <c r="A7365" s="1" t="s">
        <v>15167</v>
      </c>
      <c r="B7365" t="s">
        <v>23752</v>
      </c>
      <c r="C7365" t="s">
        <v>33372</v>
      </c>
      <c r="D7365" s="2">
        <v>152</v>
      </c>
    </row>
    <row r="7366" spans="1:4">
      <c r="A7366" s="1" t="s">
        <v>15168</v>
      </c>
      <c r="B7366" t="s">
        <v>23753</v>
      </c>
      <c r="C7366" t="s">
        <v>33373</v>
      </c>
      <c r="D7366" s="2">
        <v>152</v>
      </c>
    </row>
    <row r="7367" spans="1:4">
      <c r="A7367" s="1" t="s">
        <v>14197</v>
      </c>
      <c r="B7367" t="s">
        <v>23019</v>
      </c>
      <c r="C7367" t="s">
        <v>33374</v>
      </c>
      <c r="D7367" s="2">
        <v>34</v>
      </c>
    </row>
    <row r="7368" spans="1:4">
      <c r="A7368" s="1" t="s">
        <v>11070</v>
      </c>
      <c r="B7368" t="s">
        <v>20468</v>
      </c>
      <c r="C7368" t="s">
        <v>33375</v>
      </c>
      <c r="D7368" s="2">
        <v>65.3</v>
      </c>
    </row>
    <row r="7369" spans="1:4">
      <c r="A7369" s="1" t="s">
        <v>14196</v>
      </c>
      <c r="B7369" t="s">
        <v>23018</v>
      </c>
      <c r="C7369" t="s">
        <v>33376</v>
      </c>
      <c r="D7369" s="2">
        <v>27.2</v>
      </c>
    </row>
    <row r="7370" spans="1:4">
      <c r="A7370" s="1" t="s">
        <v>14199</v>
      </c>
      <c r="B7370" t="s">
        <v>23021</v>
      </c>
      <c r="C7370" t="s">
        <v>33377</v>
      </c>
      <c r="D7370" s="2">
        <v>34</v>
      </c>
    </row>
    <row r="7371" spans="1:4">
      <c r="A7371" s="1" t="s">
        <v>14198</v>
      </c>
      <c r="B7371" t="s">
        <v>23020</v>
      </c>
      <c r="C7371" t="s">
        <v>33378</v>
      </c>
      <c r="D7371" s="2">
        <v>34</v>
      </c>
    </row>
    <row r="7372" spans="1:4">
      <c r="A7372" s="1" t="s">
        <v>11585</v>
      </c>
      <c r="B7372" t="s">
        <v>21002</v>
      </c>
      <c r="C7372" t="s">
        <v>33379</v>
      </c>
      <c r="D7372" s="2">
        <v>575.29999999999995</v>
      </c>
    </row>
    <row r="7373" spans="1:4">
      <c r="A7373" s="1" t="s">
        <v>9783</v>
      </c>
      <c r="B7373" t="s">
        <v>19249</v>
      </c>
      <c r="C7373" t="s">
        <v>1960</v>
      </c>
      <c r="D7373" s="2">
        <v>575.29999999999995</v>
      </c>
    </row>
    <row r="7374" spans="1:4">
      <c r="A7374" s="1" t="s">
        <v>12171</v>
      </c>
      <c r="B7374" t="s">
        <v>21595</v>
      </c>
      <c r="C7374" t="s">
        <v>33380</v>
      </c>
      <c r="D7374" s="2">
        <v>223</v>
      </c>
    </row>
    <row r="7375" spans="1:4">
      <c r="A7375" s="1" t="s">
        <v>8333</v>
      </c>
      <c r="B7375" t="s">
        <v>17574</v>
      </c>
      <c r="C7375" t="s">
        <v>33381</v>
      </c>
      <c r="D7375" s="2">
        <v>107</v>
      </c>
    </row>
    <row r="7376" spans="1:4">
      <c r="A7376" s="1" t="s">
        <v>10274</v>
      </c>
      <c r="B7376" t="s">
        <v>19772</v>
      </c>
      <c r="C7376" t="s">
        <v>33382</v>
      </c>
      <c r="D7376" s="2">
        <v>107</v>
      </c>
    </row>
    <row r="7377" spans="1:4">
      <c r="A7377" s="1" t="s">
        <v>15198</v>
      </c>
      <c r="B7377" t="s">
        <v>23788</v>
      </c>
      <c r="C7377" t="s">
        <v>33383</v>
      </c>
      <c r="D7377" s="2">
        <v>222</v>
      </c>
    </row>
    <row r="7378" spans="1:4">
      <c r="A7378" s="1" t="s">
        <v>15977</v>
      </c>
      <c r="B7378" t="s">
        <v>24453</v>
      </c>
      <c r="C7378" t="s">
        <v>33384</v>
      </c>
      <c r="D7378" s="2">
        <v>190</v>
      </c>
    </row>
    <row r="7379" spans="1:4">
      <c r="A7379" s="1" t="s">
        <v>7807</v>
      </c>
      <c r="B7379" t="s">
        <v>16925</v>
      </c>
      <c r="C7379" t="s">
        <v>33385</v>
      </c>
      <c r="D7379" s="2">
        <v>222</v>
      </c>
    </row>
    <row r="7380" spans="1:4">
      <c r="A7380" s="1" t="s">
        <v>13390</v>
      </c>
      <c r="B7380" t="s">
        <v>22559</v>
      </c>
      <c r="C7380" t="s">
        <v>33386</v>
      </c>
      <c r="D7380" s="2">
        <v>222</v>
      </c>
    </row>
    <row r="7381" spans="1:4">
      <c r="A7381" s="1" t="s">
        <v>10217</v>
      </c>
      <c r="B7381" t="s">
        <v>19715</v>
      </c>
      <c r="C7381" t="s">
        <v>33387</v>
      </c>
      <c r="D7381" s="2">
        <v>223</v>
      </c>
    </row>
    <row r="7382" spans="1:4">
      <c r="A7382" s="1" t="s">
        <v>12567</v>
      </c>
      <c r="B7382" t="s">
        <v>21954</v>
      </c>
      <c r="C7382" t="s">
        <v>33388</v>
      </c>
      <c r="D7382" s="2">
        <v>222</v>
      </c>
    </row>
    <row r="7383" spans="1:4">
      <c r="A7383" s="1" t="s">
        <v>9496</v>
      </c>
      <c r="B7383" t="s">
        <v>18920</v>
      </c>
      <c r="C7383" t="s">
        <v>33389</v>
      </c>
      <c r="D7383" s="2">
        <v>222</v>
      </c>
    </row>
    <row r="7384" spans="1:4">
      <c r="A7384" s="1" t="s">
        <v>8015</v>
      </c>
      <c r="B7384" t="s">
        <v>17218</v>
      </c>
      <c r="C7384" t="s">
        <v>33390</v>
      </c>
      <c r="D7384" s="2">
        <v>364</v>
      </c>
    </row>
    <row r="7385" spans="1:4">
      <c r="A7385" s="1" t="s">
        <v>10129</v>
      </c>
      <c r="B7385" t="s">
        <v>19615</v>
      </c>
      <c r="C7385" t="s">
        <v>33391</v>
      </c>
      <c r="D7385" s="2">
        <v>364</v>
      </c>
    </row>
    <row r="7386" spans="1:4">
      <c r="A7386" s="1" t="s">
        <v>9700</v>
      </c>
      <c r="B7386" t="s">
        <v>19132</v>
      </c>
      <c r="C7386" t="s">
        <v>33392</v>
      </c>
      <c r="D7386" s="2">
        <v>163</v>
      </c>
    </row>
    <row r="7387" spans="1:4">
      <c r="A7387" s="1" t="s">
        <v>9702</v>
      </c>
      <c r="B7387" t="s">
        <v>19133</v>
      </c>
      <c r="C7387" t="s">
        <v>33393</v>
      </c>
      <c r="D7387" s="2">
        <v>163</v>
      </c>
    </row>
    <row r="7388" spans="1:4">
      <c r="A7388" s="1" t="s">
        <v>10585</v>
      </c>
      <c r="B7388" t="s">
        <v>20079</v>
      </c>
      <c r="C7388" t="s">
        <v>33394</v>
      </c>
      <c r="D7388" s="2">
        <v>180</v>
      </c>
    </row>
    <row r="7389" spans="1:4">
      <c r="A7389" s="1" t="s">
        <v>10587</v>
      </c>
      <c r="B7389" t="s">
        <v>20081</v>
      </c>
      <c r="C7389" t="s">
        <v>33395</v>
      </c>
      <c r="D7389" s="2">
        <v>180</v>
      </c>
    </row>
    <row r="7390" spans="1:4">
      <c r="A7390" s="1" t="s">
        <v>10586</v>
      </c>
      <c r="B7390" t="s">
        <v>20080</v>
      </c>
      <c r="C7390" t="s">
        <v>33396</v>
      </c>
      <c r="D7390" s="2">
        <v>180</v>
      </c>
    </row>
    <row r="7391" spans="1:4">
      <c r="A7391" s="1" t="s">
        <v>10588</v>
      </c>
      <c r="B7391" t="s">
        <v>20082</v>
      </c>
      <c r="C7391" t="s">
        <v>33397</v>
      </c>
      <c r="D7391" s="2">
        <v>180</v>
      </c>
    </row>
    <row r="7392" spans="1:4">
      <c r="A7392" s="1" t="s">
        <v>16389</v>
      </c>
      <c r="B7392" t="s">
        <v>24776</v>
      </c>
      <c r="C7392" t="s">
        <v>33398</v>
      </c>
      <c r="D7392" s="2">
        <v>356.99</v>
      </c>
    </row>
    <row r="7393" spans="1:4">
      <c r="A7393" s="1" t="s">
        <v>11100</v>
      </c>
      <c r="B7393" t="s">
        <v>20507</v>
      </c>
      <c r="C7393" t="s">
        <v>33399</v>
      </c>
      <c r="D7393" s="2">
        <v>356.99</v>
      </c>
    </row>
    <row r="7394" spans="1:4">
      <c r="A7394" s="1" t="s">
        <v>10936</v>
      </c>
      <c r="B7394" t="s">
        <v>20362</v>
      </c>
      <c r="C7394" t="s">
        <v>33400</v>
      </c>
      <c r="D7394" s="2">
        <v>236</v>
      </c>
    </row>
    <row r="7395" spans="1:4">
      <c r="A7395" s="1" t="s">
        <v>11085</v>
      </c>
      <c r="B7395" t="s">
        <v>20485</v>
      </c>
      <c r="C7395" t="s">
        <v>33401</v>
      </c>
      <c r="D7395" s="2">
        <v>236</v>
      </c>
    </row>
    <row r="7396" spans="1:4">
      <c r="A7396" s="1" t="s">
        <v>16386</v>
      </c>
      <c r="B7396" t="s">
        <v>24774</v>
      </c>
      <c r="C7396" t="s">
        <v>4765</v>
      </c>
      <c r="D7396" s="2">
        <v>236</v>
      </c>
    </row>
    <row r="7397" spans="1:4">
      <c r="A7397" s="1" t="s">
        <v>13112</v>
      </c>
      <c r="B7397" t="s">
        <v>22355</v>
      </c>
      <c r="C7397" t="s">
        <v>33402</v>
      </c>
      <c r="D7397" s="2">
        <v>236</v>
      </c>
    </row>
    <row r="7398" spans="1:4">
      <c r="A7398" s="1" t="s">
        <v>7975</v>
      </c>
      <c r="B7398" t="s">
        <v>17177</v>
      </c>
      <c r="C7398" t="s">
        <v>33403</v>
      </c>
      <c r="D7398" s="2">
        <v>220</v>
      </c>
    </row>
    <row r="7399" spans="1:4">
      <c r="A7399" s="1" t="s">
        <v>7517</v>
      </c>
      <c r="B7399" t="s">
        <v>16567</v>
      </c>
      <c r="C7399" t="s">
        <v>33404</v>
      </c>
      <c r="D7399" s="2">
        <v>169.5</v>
      </c>
    </row>
    <row r="7400" spans="1:4">
      <c r="A7400" s="1" t="s">
        <v>12667</v>
      </c>
      <c r="B7400" t="s">
        <v>22047</v>
      </c>
      <c r="C7400" t="s">
        <v>33405</v>
      </c>
      <c r="D7400" s="2">
        <v>169.5</v>
      </c>
    </row>
    <row r="7401" spans="1:4">
      <c r="A7401" s="1" t="s">
        <v>15721</v>
      </c>
      <c r="B7401" t="s">
        <v>24244</v>
      </c>
      <c r="C7401" t="s">
        <v>33406</v>
      </c>
      <c r="D7401" s="2">
        <v>169.5</v>
      </c>
    </row>
    <row r="7402" spans="1:4">
      <c r="A7402" s="1" t="s">
        <v>10486</v>
      </c>
      <c r="B7402" t="s">
        <v>19963</v>
      </c>
      <c r="C7402" t="s">
        <v>33407</v>
      </c>
      <c r="D7402" s="2">
        <v>157.5</v>
      </c>
    </row>
    <row r="7403" spans="1:4">
      <c r="A7403" s="1" t="s">
        <v>10213</v>
      </c>
      <c r="B7403" t="s">
        <v>19711</v>
      </c>
      <c r="C7403" t="s">
        <v>33408</v>
      </c>
      <c r="D7403" s="2">
        <v>169.5</v>
      </c>
    </row>
    <row r="7404" spans="1:4">
      <c r="A7404" s="1" t="s">
        <v>10823</v>
      </c>
      <c r="B7404" t="s">
        <v>20271</v>
      </c>
      <c r="C7404" t="s">
        <v>33409</v>
      </c>
      <c r="D7404" s="2">
        <v>305</v>
      </c>
    </row>
    <row r="7405" spans="1:4">
      <c r="A7405" s="1" t="s">
        <v>8452</v>
      </c>
      <c r="B7405" t="s">
        <v>17730</v>
      </c>
      <c r="C7405" t="s">
        <v>33410</v>
      </c>
      <c r="D7405" s="2">
        <v>169.5</v>
      </c>
    </row>
    <row r="7406" spans="1:4">
      <c r="A7406" s="1" t="s">
        <v>8111</v>
      </c>
      <c r="B7406" t="s">
        <v>17330</v>
      </c>
      <c r="C7406" t="s">
        <v>33411</v>
      </c>
      <c r="D7406" s="2">
        <v>169.5</v>
      </c>
    </row>
    <row r="7407" spans="1:4">
      <c r="A7407" s="1" t="s">
        <v>7942</v>
      </c>
      <c r="B7407" t="s">
        <v>17127</v>
      </c>
      <c r="C7407" t="s">
        <v>33412</v>
      </c>
      <c r="D7407" s="2">
        <v>169.5</v>
      </c>
    </row>
    <row r="7408" spans="1:4">
      <c r="A7408" s="1" t="s">
        <v>14085</v>
      </c>
      <c r="B7408" t="s">
        <v>22944</v>
      </c>
      <c r="C7408" t="s">
        <v>33413</v>
      </c>
      <c r="D7408" s="2">
        <v>190</v>
      </c>
    </row>
    <row r="7409" spans="1:4">
      <c r="A7409" s="1" t="s">
        <v>16047</v>
      </c>
      <c r="B7409" t="s">
        <v>24524</v>
      </c>
      <c r="C7409" t="s">
        <v>33414</v>
      </c>
      <c r="D7409" s="2">
        <v>251</v>
      </c>
    </row>
    <row r="7410" spans="1:4">
      <c r="A7410" s="1" t="s">
        <v>9915</v>
      </c>
      <c r="B7410" t="s">
        <v>19405</v>
      </c>
      <c r="C7410" t="s">
        <v>33415</v>
      </c>
      <c r="D7410" s="2">
        <v>190</v>
      </c>
    </row>
    <row r="7411" spans="1:4">
      <c r="A7411" s="1" t="s">
        <v>14087</v>
      </c>
      <c r="B7411" t="s">
        <v>22945</v>
      </c>
      <c r="C7411" t="s">
        <v>33416</v>
      </c>
      <c r="D7411" s="2">
        <v>190</v>
      </c>
    </row>
    <row r="7412" spans="1:4">
      <c r="A7412" s="1" t="s">
        <v>8024</v>
      </c>
      <c r="B7412" t="s">
        <v>17235</v>
      </c>
      <c r="C7412" t="s">
        <v>33417</v>
      </c>
      <c r="D7412" s="2">
        <v>308</v>
      </c>
    </row>
    <row r="7413" spans="1:4">
      <c r="A7413" s="1" t="s">
        <v>12584</v>
      </c>
      <c r="B7413" t="s">
        <v>21961</v>
      </c>
      <c r="C7413" t="s">
        <v>33418</v>
      </c>
      <c r="D7413" s="2">
        <v>2369</v>
      </c>
    </row>
    <row r="7414" spans="1:4">
      <c r="A7414" s="1" t="s">
        <v>12098</v>
      </c>
      <c r="B7414" t="s">
        <v>21515</v>
      </c>
      <c r="C7414" t="s">
        <v>33419</v>
      </c>
      <c r="D7414" s="2">
        <v>3216</v>
      </c>
    </row>
    <row r="7415" spans="1:4">
      <c r="A7415" s="1" t="s">
        <v>10678</v>
      </c>
      <c r="B7415" t="s">
        <v>20150</v>
      </c>
      <c r="C7415" t="s">
        <v>33420</v>
      </c>
      <c r="D7415" s="2">
        <v>1125</v>
      </c>
    </row>
    <row r="7416" spans="1:4">
      <c r="A7416" s="1" t="s">
        <v>10676</v>
      </c>
      <c r="B7416" t="s">
        <v>20148</v>
      </c>
      <c r="C7416" t="s">
        <v>33421</v>
      </c>
      <c r="D7416" s="2">
        <v>1125</v>
      </c>
    </row>
    <row r="7417" spans="1:4">
      <c r="A7417" s="1" t="s">
        <v>11855</v>
      </c>
      <c r="B7417" t="s">
        <v>21288</v>
      </c>
      <c r="C7417" t="s">
        <v>33422</v>
      </c>
      <c r="D7417" s="2">
        <v>660</v>
      </c>
    </row>
    <row r="7418" spans="1:4">
      <c r="A7418" s="1" t="s">
        <v>10545</v>
      </c>
      <c r="B7418" t="s">
        <v>20036</v>
      </c>
      <c r="C7418" t="s">
        <v>33423</v>
      </c>
      <c r="D7418" s="2">
        <v>160.58000000000001</v>
      </c>
    </row>
    <row r="7419" spans="1:4">
      <c r="A7419" s="1" t="s">
        <v>10541</v>
      </c>
      <c r="B7419" t="s">
        <v>20032</v>
      </c>
      <c r="C7419" t="s">
        <v>33424</v>
      </c>
      <c r="D7419" s="2">
        <v>214.14</v>
      </c>
    </row>
    <row r="7420" spans="1:4">
      <c r="A7420" s="1" t="s">
        <v>10547</v>
      </c>
      <c r="B7420" t="s">
        <v>20038</v>
      </c>
      <c r="C7420" t="s">
        <v>33425</v>
      </c>
      <c r="D7420" s="2">
        <v>261.73</v>
      </c>
    </row>
    <row r="7421" spans="1:4">
      <c r="A7421" s="1" t="s">
        <v>10013</v>
      </c>
      <c r="B7421" t="s">
        <v>19501</v>
      </c>
      <c r="C7421" t="s">
        <v>33426</v>
      </c>
      <c r="D7421" s="2">
        <v>360</v>
      </c>
    </row>
    <row r="7422" spans="1:4">
      <c r="A7422" s="1" t="s">
        <v>10546</v>
      </c>
      <c r="B7422" t="s">
        <v>20037</v>
      </c>
      <c r="C7422" t="s">
        <v>33427</v>
      </c>
      <c r="D7422" s="2">
        <v>160.58000000000001</v>
      </c>
    </row>
    <row r="7423" spans="1:4">
      <c r="A7423" s="1" t="s">
        <v>10015</v>
      </c>
      <c r="B7423" t="s">
        <v>19503</v>
      </c>
      <c r="C7423" t="s">
        <v>33428</v>
      </c>
      <c r="D7423" s="2">
        <v>360</v>
      </c>
    </row>
    <row r="7424" spans="1:4">
      <c r="A7424" s="1" t="s">
        <v>10549</v>
      </c>
      <c r="B7424" t="s">
        <v>20040</v>
      </c>
      <c r="C7424" t="s">
        <v>33429</v>
      </c>
      <c r="D7424" s="2">
        <v>160.58000000000001</v>
      </c>
    </row>
    <row r="7425" spans="1:4">
      <c r="A7425" s="1" t="s">
        <v>10543</v>
      </c>
      <c r="B7425" t="s">
        <v>20034</v>
      </c>
      <c r="C7425" t="s">
        <v>33430</v>
      </c>
      <c r="D7425" s="2">
        <v>160.58000000000001</v>
      </c>
    </row>
    <row r="7426" spans="1:4">
      <c r="A7426" s="1" t="s">
        <v>10548</v>
      </c>
      <c r="B7426" t="s">
        <v>20039</v>
      </c>
      <c r="C7426" t="s">
        <v>33431</v>
      </c>
      <c r="D7426" s="2">
        <v>214.14</v>
      </c>
    </row>
    <row r="7427" spans="1:4">
      <c r="A7427" s="1" t="s">
        <v>12982</v>
      </c>
      <c r="B7427" t="s">
        <v>22273</v>
      </c>
      <c r="C7427" t="s">
        <v>33432</v>
      </c>
      <c r="D7427" s="2">
        <v>224</v>
      </c>
    </row>
    <row r="7428" spans="1:4">
      <c r="A7428" s="1" t="s">
        <v>11190</v>
      </c>
      <c r="B7428" t="s">
        <v>20600</v>
      </c>
      <c r="C7428" t="s">
        <v>33433</v>
      </c>
      <c r="D7428" s="2">
        <v>438</v>
      </c>
    </row>
    <row r="7429" spans="1:4">
      <c r="A7429" s="1" t="s">
        <v>11218</v>
      </c>
      <c r="B7429" t="s">
        <v>20632</v>
      </c>
      <c r="C7429" t="s">
        <v>2385</v>
      </c>
      <c r="D7429" s="2">
        <v>438</v>
      </c>
    </row>
    <row r="7430" spans="1:4">
      <c r="A7430" s="1" t="s">
        <v>12441</v>
      </c>
      <c r="B7430" t="s">
        <v>21826</v>
      </c>
      <c r="C7430" t="s">
        <v>33434</v>
      </c>
      <c r="D7430" s="2">
        <v>438</v>
      </c>
    </row>
    <row r="7431" spans="1:4">
      <c r="A7431" s="1" t="s">
        <v>11189</v>
      </c>
      <c r="B7431" t="s">
        <v>20598</v>
      </c>
      <c r="C7431" t="s">
        <v>2387</v>
      </c>
      <c r="D7431" s="2">
        <v>438</v>
      </c>
    </row>
    <row r="7432" spans="1:4">
      <c r="A7432" s="1" t="s">
        <v>12742</v>
      </c>
      <c r="B7432" t="s">
        <v>22101</v>
      </c>
      <c r="C7432" t="s">
        <v>33435</v>
      </c>
      <c r="D7432" s="2">
        <v>501</v>
      </c>
    </row>
    <row r="7433" spans="1:4">
      <c r="A7433" s="1" t="s">
        <v>10718</v>
      </c>
      <c r="B7433" t="s">
        <v>20196</v>
      </c>
      <c r="C7433" t="s">
        <v>33436</v>
      </c>
      <c r="D7433" s="2">
        <v>757</v>
      </c>
    </row>
    <row r="7434" spans="1:4">
      <c r="A7434" s="1" t="s">
        <v>12726</v>
      </c>
      <c r="B7434" t="s">
        <v>22085</v>
      </c>
      <c r="C7434" t="s">
        <v>2394</v>
      </c>
      <c r="D7434" s="2">
        <v>611</v>
      </c>
    </row>
    <row r="7435" spans="1:4">
      <c r="A7435" s="1" t="s">
        <v>16235</v>
      </c>
      <c r="B7435" t="s">
        <v>24690</v>
      </c>
      <c r="C7435" t="s">
        <v>33437</v>
      </c>
      <c r="D7435" s="2">
        <v>86.09</v>
      </c>
    </row>
    <row r="7436" spans="1:4">
      <c r="A7436" s="1" t="s">
        <v>9092</v>
      </c>
      <c r="B7436" t="s">
        <v>18453</v>
      </c>
      <c r="C7436" t="s">
        <v>33438</v>
      </c>
      <c r="D7436" s="2">
        <v>68</v>
      </c>
    </row>
    <row r="7437" spans="1:4">
      <c r="A7437" s="1" t="s">
        <v>11324</v>
      </c>
      <c r="B7437" t="s">
        <v>20736</v>
      </c>
      <c r="C7437" t="s">
        <v>33439</v>
      </c>
      <c r="D7437" s="2">
        <v>127</v>
      </c>
    </row>
    <row r="7438" spans="1:4">
      <c r="A7438" s="1" t="s">
        <v>15164</v>
      </c>
      <c r="B7438" t="s">
        <v>23750</v>
      </c>
      <c r="C7438" t="s">
        <v>33440</v>
      </c>
      <c r="D7438" s="2">
        <v>139.19999999999999</v>
      </c>
    </row>
    <row r="7439" spans="1:4">
      <c r="A7439" s="1" t="s">
        <v>15729</v>
      </c>
      <c r="B7439" t="s">
        <v>24256</v>
      </c>
      <c r="C7439" t="s">
        <v>33441</v>
      </c>
      <c r="D7439" s="2">
        <v>139.19999999999999</v>
      </c>
    </row>
    <row r="7440" spans="1:4">
      <c r="A7440" s="1" t="s">
        <v>15702</v>
      </c>
      <c r="B7440" t="s">
        <v>24205</v>
      </c>
      <c r="C7440" t="s">
        <v>33442</v>
      </c>
      <c r="D7440" s="2">
        <v>64</v>
      </c>
    </row>
    <row r="7441" spans="1:4">
      <c r="A7441" s="1" t="s">
        <v>13230</v>
      </c>
      <c r="B7441" t="s">
        <v>22459</v>
      </c>
      <c r="C7441" t="s">
        <v>33443</v>
      </c>
      <c r="D7441" s="2">
        <v>64</v>
      </c>
    </row>
    <row r="7442" spans="1:4">
      <c r="A7442" s="1" t="s">
        <v>12645</v>
      </c>
      <c r="B7442" t="s">
        <v>22038</v>
      </c>
      <c r="C7442" t="s">
        <v>33444</v>
      </c>
      <c r="D7442" s="2">
        <v>74</v>
      </c>
    </row>
    <row r="7443" spans="1:4">
      <c r="A7443" s="1" t="s">
        <v>12686</v>
      </c>
      <c r="B7443" t="s">
        <v>22054</v>
      </c>
      <c r="C7443" t="s">
        <v>33445</v>
      </c>
      <c r="D7443" s="2">
        <v>70</v>
      </c>
    </row>
    <row r="7444" spans="1:4">
      <c r="A7444" s="1" t="s">
        <v>12644</v>
      </c>
      <c r="B7444" t="s">
        <v>22037</v>
      </c>
      <c r="C7444" t="s">
        <v>33446</v>
      </c>
      <c r="D7444" s="2">
        <v>70</v>
      </c>
    </row>
    <row r="7445" spans="1:4">
      <c r="A7445" s="1" t="s">
        <v>12687</v>
      </c>
      <c r="B7445" t="s">
        <v>22055</v>
      </c>
      <c r="C7445" t="s">
        <v>33447</v>
      </c>
      <c r="D7445" s="2">
        <v>78</v>
      </c>
    </row>
    <row r="7446" spans="1:4">
      <c r="A7446" s="1" t="s">
        <v>11509</v>
      </c>
      <c r="B7446" t="s">
        <v>20929</v>
      </c>
      <c r="C7446" t="s">
        <v>33448</v>
      </c>
      <c r="D7446" s="2">
        <v>21.61</v>
      </c>
    </row>
    <row r="7447" spans="1:4">
      <c r="A7447" s="1" t="s">
        <v>10022</v>
      </c>
      <c r="B7447" t="s">
        <v>19513</v>
      </c>
      <c r="C7447" t="s">
        <v>33449</v>
      </c>
      <c r="D7447" s="2">
        <v>25</v>
      </c>
    </row>
    <row r="7448" spans="1:4">
      <c r="A7448" s="1" t="s">
        <v>15767</v>
      </c>
      <c r="B7448" t="s">
        <v>24296</v>
      </c>
      <c r="C7448" t="s">
        <v>33450</v>
      </c>
      <c r="D7448" s="2">
        <v>74.61</v>
      </c>
    </row>
    <row r="7449" spans="1:4">
      <c r="A7449" s="1" t="s">
        <v>10572</v>
      </c>
      <c r="B7449" t="s">
        <v>20063</v>
      </c>
      <c r="C7449" t="s">
        <v>33451</v>
      </c>
      <c r="D7449" s="2">
        <v>427</v>
      </c>
    </row>
    <row r="7450" spans="1:4">
      <c r="A7450" s="1" t="s">
        <v>10575</v>
      </c>
      <c r="B7450" t="s">
        <v>20067</v>
      </c>
      <c r="C7450" t="s">
        <v>33452</v>
      </c>
      <c r="D7450" s="2">
        <v>427</v>
      </c>
    </row>
    <row r="7451" spans="1:4">
      <c r="A7451" s="1" t="s">
        <v>15736</v>
      </c>
      <c r="B7451" t="s">
        <v>24260</v>
      </c>
      <c r="C7451" t="s">
        <v>33453</v>
      </c>
      <c r="D7451" s="2">
        <v>1050</v>
      </c>
    </row>
    <row r="7452" spans="1:4">
      <c r="A7452" s="1" t="s">
        <v>15740</v>
      </c>
      <c r="B7452" t="s">
        <v>24264</v>
      </c>
      <c r="C7452" t="s">
        <v>33454</v>
      </c>
      <c r="D7452" s="2">
        <v>160.69999999999999</v>
      </c>
    </row>
    <row r="7453" spans="1:4">
      <c r="A7453" s="1" t="s">
        <v>15738</v>
      </c>
      <c r="B7453" t="s">
        <v>24262</v>
      </c>
      <c r="C7453" t="s">
        <v>33455</v>
      </c>
      <c r="D7453" s="2">
        <v>160.69999999999999</v>
      </c>
    </row>
    <row r="7454" spans="1:4">
      <c r="A7454" s="1" t="s">
        <v>15763</v>
      </c>
      <c r="B7454" t="s">
        <v>24293</v>
      </c>
      <c r="C7454" t="s">
        <v>33456</v>
      </c>
      <c r="D7454" s="2">
        <v>1050</v>
      </c>
    </row>
    <row r="7455" spans="1:4">
      <c r="A7455" s="1" t="s">
        <v>10480</v>
      </c>
      <c r="B7455" t="s">
        <v>19955</v>
      </c>
      <c r="C7455" t="s">
        <v>33457</v>
      </c>
      <c r="D7455" s="2">
        <v>855</v>
      </c>
    </row>
    <row r="7456" spans="1:4">
      <c r="A7456" s="1" t="s">
        <v>10481</v>
      </c>
      <c r="B7456" t="s">
        <v>19956</v>
      </c>
      <c r="C7456" t="s">
        <v>33458</v>
      </c>
      <c r="D7456" s="2">
        <v>855</v>
      </c>
    </row>
    <row r="7457" spans="1:4">
      <c r="A7457" s="1" t="s">
        <v>10570</v>
      </c>
      <c r="B7457" t="s">
        <v>20061</v>
      </c>
      <c r="C7457" t="s">
        <v>33459</v>
      </c>
      <c r="D7457" s="2">
        <v>427</v>
      </c>
    </row>
    <row r="7458" spans="1:4">
      <c r="A7458" s="1" t="s">
        <v>10571</v>
      </c>
      <c r="B7458" t="s">
        <v>20062</v>
      </c>
      <c r="C7458" t="s">
        <v>33460</v>
      </c>
      <c r="D7458" s="2">
        <v>427</v>
      </c>
    </row>
    <row r="7459" spans="1:4">
      <c r="A7459" s="1" t="s">
        <v>10482</v>
      </c>
      <c r="B7459" t="s">
        <v>19957</v>
      </c>
      <c r="C7459" t="s">
        <v>33461</v>
      </c>
      <c r="D7459" s="2">
        <v>855</v>
      </c>
    </row>
    <row r="7460" spans="1:4">
      <c r="A7460" s="1" t="s">
        <v>10485</v>
      </c>
      <c r="B7460" t="s">
        <v>19960</v>
      </c>
      <c r="C7460" t="s">
        <v>33462</v>
      </c>
      <c r="D7460" s="2">
        <v>855</v>
      </c>
    </row>
    <row r="7461" spans="1:4">
      <c r="A7461" s="1" t="s">
        <v>12869</v>
      </c>
      <c r="B7461" t="s">
        <v>22177</v>
      </c>
      <c r="C7461" t="s">
        <v>5039</v>
      </c>
      <c r="D7461" s="2">
        <v>232</v>
      </c>
    </row>
    <row r="7462" spans="1:4">
      <c r="A7462" s="1" t="s">
        <v>9994</v>
      </c>
      <c r="B7462" t="s">
        <v>19485</v>
      </c>
      <c r="C7462" t="s">
        <v>5044</v>
      </c>
      <c r="D7462" s="2">
        <v>129</v>
      </c>
    </row>
    <row r="7463" spans="1:4">
      <c r="A7463" s="1" t="s">
        <v>10906</v>
      </c>
      <c r="B7463" t="s">
        <v>20342</v>
      </c>
      <c r="C7463" t="s">
        <v>33463</v>
      </c>
      <c r="D7463" s="2">
        <v>162</v>
      </c>
    </row>
    <row r="7464" spans="1:4">
      <c r="A7464" s="1" t="s">
        <v>15570</v>
      </c>
      <c r="B7464" t="s">
        <v>24112</v>
      </c>
      <c r="C7464" t="s">
        <v>33464</v>
      </c>
      <c r="D7464" s="2">
        <v>205</v>
      </c>
    </row>
    <row r="7465" spans="1:4">
      <c r="A7465" s="1" t="s">
        <v>15569</v>
      </c>
      <c r="B7465" t="s">
        <v>24111</v>
      </c>
      <c r="C7465" t="s">
        <v>33465</v>
      </c>
      <c r="D7465" s="2">
        <v>185</v>
      </c>
    </row>
    <row r="7466" spans="1:4">
      <c r="A7466" s="1" t="s">
        <v>15568</v>
      </c>
      <c r="B7466" t="s">
        <v>24110</v>
      </c>
      <c r="C7466" t="s">
        <v>33466</v>
      </c>
      <c r="D7466" s="2">
        <v>185</v>
      </c>
    </row>
    <row r="7467" spans="1:4">
      <c r="A7467" s="1" t="s">
        <v>8038</v>
      </c>
      <c r="B7467" t="s">
        <v>17247</v>
      </c>
      <c r="C7467" t="s">
        <v>5021</v>
      </c>
      <c r="D7467" s="2">
        <v>232</v>
      </c>
    </row>
    <row r="7468" spans="1:4">
      <c r="A7468" s="1" t="s">
        <v>10908</v>
      </c>
      <c r="B7468" t="s">
        <v>20343</v>
      </c>
      <c r="C7468" t="s">
        <v>33467</v>
      </c>
      <c r="D7468" s="2">
        <v>162</v>
      </c>
    </row>
    <row r="7469" spans="1:4">
      <c r="A7469" s="1" t="s">
        <v>10904</v>
      </c>
      <c r="B7469" t="s">
        <v>20341</v>
      </c>
      <c r="C7469" t="s">
        <v>33468</v>
      </c>
      <c r="D7469" s="2">
        <v>87</v>
      </c>
    </row>
    <row r="7470" spans="1:4">
      <c r="A7470" s="1" t="s">
        <v>7582</v>
      </c>
      <c r="B7470" t="s">
        <v>16625</v>
      </c>
      <c r="C7470" t="s">
        <v>33469</v>
      </c>
      <c r="D7470" s="2">
        <v>69</v>
      </c>
    </row>
    <row r="7471" spans="1:4">
      <c r="A7471" s="1" t="s">
        <v>10246</v>
      </c>
      <c r="B7471" t="s">
        <v>19741</v>
      </c>
      <c r="C7471" t="s">
        <v>33470</v>
      </c>
      <c r="D7471" s="2">
        <v>87</v>
      </c>
    </row>
    <row r="7472" spans="1:4">
      <c r="A7472" s="1" t="s">
        <v>10247</v>
      </c>
      <c r="B7472" t="s">
        <v>19743</v>
      </c>
      <c r="C7472" t="s">
        <v>33471</v>
      </c>
      <c r="D7472" s="2">
        <v>174</v>
      </c>
    </row>
    <row r="7473" spans="1:4">
      <c r="A7473" s="1" t="s">
        <v>10248</v>
      </c>
      <c r="B7473" t="s">
        <v>19744</v>
      </c>
      <c r="C7473" t="s">
        <v>33472</v>
      </c>
      <c r="D7473" s="2">
        <v>237</v>
      </c>
    </row>
    <row r="7474" spans="1:4">
      <c r="A7474" s="1" t="s">
        <v>14666</v>
      </c>
      <c r="B7474" t="s">
        <v>23396</v>
      </c>
      <c r="C7474" t="s">
        <v>33473</v>
      </c>
      <c r="D7474" s="2">
        <v>91.93</v>
      </c>
    </row>
    <row r="7475" spans="1:4">
      <c r="A7475" s="1" t="s">
        <v>15237</v>
      </c>
      <c r="B7475" t="s">
        <v>23816</v>
      </c>
      <c r="C7475" t="s">
        <v>33474</v>
      </c>
      <c r="D7475" s="2">
        <v>71.459999999999994</v>
      </c>
    </row>
    <row r="7476" spans="1:4">
      <c r="A7476" s="1" t="s">
        <v>11754</v>
      </c>
      <c r="B7476" t="s">
        <v>21172</v>
      </c>
      <c r="C7476" t="s">
        <v>33475</v>
      </c>
      <c r="D7476" s="2">
        <v>107</v>
      </c>
    </row>
    <row r="7477" spans="1:4">
      <c r="A7477" s="1" t="s">
        <v>15506</v>
      </c>
      <c r="B7477" t="s">
        <v>24055</v>
      </c>
      <c r="C7477" t="s">
        <v>33476</v>
      </c>
      <c r="D7477" s="2">
        <v>42</v>
      </c>
    </row>
    <row r="7478" spans="1:4">
      <c r="A7478" s="1" t="s">
        <v>15940</v>
      </c>
      <c r="B7478" t="s">
        <v>24413</v>
      </c>
      <c r="C7478" t="s">
        <v>33477</v>
      </c>
      <c r="D7478" s="2">
        <v>76.67</v>
      </c>
    </row>
    <row r="7479" spans="1:4">
      <c r="A7479" s="1" t="s">
        <v>8258</v>
      </c>
      <c r="B7479" t="s">
        <v>17492</v>
      </c>
      <c r="C7479" t="s">
        <v>33478</v>
      </c>
      <c r="D7479" s="2">
        <v>90.3</v>
      </c>
    </row>
    <row r="7480" spans="1:4">
      <c r="A7480" s="1" t="s">
        <v>8242</v>
      </c>
      <c r="B7480" t="s">
        <v>17472</v>
      </c>
      <c r="C7480" t="s">
        <v>33479</v>
      </c>
      <c r="D7480" s="2">
        <v>90.3</v>
      </c>
    </row>
    <row r="7481" spans="1:4">
      <c r="A7481" s="1" t="s">
        <v>9235</v>
      </c>
      <c r="B7481" t="s">
        <v>18645</v>
      </c>
      <c r="C7481" t="s">
        <v>33480</v>
      </c>
      <c r="D7481" s="2">
        <v>34.72</v>
      </c>
    </row>
    <row r="7482" spans="1:4">
      <c r="A7482" s="1" t="s">
        <v>7511</v>
      </c>
      <c r="B7482" t="s">
        <v>16557</v>
      </c>
      <c r="C7482" t="s">
        <v>33481</v>
      </c>
      <c r="D7482" s="2">
        <v>280</v>
      </c>
    </row>
    <row r="7483" spans="1:4">
      <c r="A7483" s="1" t="s">
        <v>16335</v>
      </c>
      <c r="B7483" t="s">
        <v>24735</v>
      </c>
      <c r="C7483" t="s">
        <v>33482</v>
      </c>
      <c r="D7483" s="2">
        <v>640</v>
      </c>
    </row>
    <row r="7484" spans="1:4">
      <c r="A7484" s="1" t="s">
        <v>7642</v>
      </c>
      <c r="B7484" t="s">
        <v>16693</v>
      </c>
      <c r="C7484" t="s">
        <v>33483</v>
      </c>
      <c r="D7484" s="2">
        <v>585.78</v>
      </c>
    </row>
    <row r="7485" spans="1:4">
      <c r="A7485" s="1" t="s">
        <v>21747</v>
      </c>
      <c r="B7485" t="s">
        <v>21748</v>
      </c>
      <c r="C7485" t="s">
        <v>33484</v>
      </c>
      <c r="D7485" s="2">
        <v>586</v>
      </c>
    </row>
    <row r="7486" spans="1:4">
      <c r="A7486" s="1" t="s">
        <v>8766</v>
      </c>
      <c r="B7486" t="s">
        <v>18082</v>
      </c>
      <c r="C7486" t="s">
        <v>33485</v>
      </c>
      <c r="D7486" s="2">
        <v>62</v>
      </c>
    </row>
    <row r="7487" spans="1:4">
      <c r="A7487" s="1" t="s">
        <v>8762</v>
      </c>
      <c r="B7487" t="s">
        <v>18078</v>
      </c>
      <c r="C7487" t="s">
        <v>33486</v>
      </c>
      <c r="D7487" s="2">
        <v>62</v>
      </c>
    </row>
    <row r="7488" spans="1:4">
      <c r="A7488" s="1" t="s">
        <v>8769</v>
      </c>
      <c r="B7488" t="s">
        <v>18084</v>
      </c>
      <c r="C7488" t="s">
        <v>33487</v>
      </c>
      <c r="D7488" s="2">
        <v>62</v>
      </c>
    </row>
    <row r="7489" spans="1:4">
      <c r="A7489" s="1" t="s">
        <v>8771</v>
      </c>
      <c r="B7489" t="s">
        <v>18087</v>
      </c>
      <c r="C7489" t="s">
        <v>33488</v>
      </c>
      <c r="D7489" s="2">
        <v>62</v>
      </c>
    </row>
    <row r="7490" spans="1:4">
      <c r="A7490" s="1" t="s">
        <v>15461</v>
      </c>
      <c r="B7490" t="s">
        <v>24007</v>
      </c>
      <c r="C7490" t="s">
        <v>33489</v>
      </c>
      <c r="D7490" s="2">
        <v>1488</v>
      </c>
    </row>
    <row r="7491" spans="1:4">
      <c r="A7491" s="1" t="s">
        <v>7752</v>
      </c>
      <c r="B7491" t="s">
        <v>16850</v>
      </c>
      <c r="C7491" t="s">
        <v>33490</v>
      </c>
      <c r="D7491" s="2">
        <v>2532</v>
      </c>
    </row>
    <row r="7492" spans="1:4">
      <c r="A7492" s="1" t="s">
        <v>13993</v>
      </c>
      <c r="B7492" t="s">
        <v>22884</v>
      </c>
      <c r="C7492" t="s">
        <v>33491</v>
      </c>
      <c r="D7492" s="2">
        <v>939</v>
      </c>
    </row>
    <row r="7493" spans="1:4">
      <c r="A7493" s="1" t="s">
        <v>11099</v>
      </c>
      <c r="B7493" t="s">
        <v>20506</v>
      </c>
      <c r="C7493" t="s">
        <v>33492</v>
      </c>
      <c r="D7493" s="2">
        <v>939</v>
      </c>
    </row>
    <row r="7494" spans="1:4">
      <c r="A7494" s="1" t="s">
        <v>15020</v>
      </c>
      <c r="B7494" t="s">
        <v>23631</v>
      </c>
      <c r="C7494" t="s">
        <v>33493</v>
      </c>
      <c r="D7494" s="2">
        <v>429</v>
      </c>
    </row>
    <row r="7495" spans="1:4">
      <c r="A7495" s="1" t="s">
        <v>8189</v>
      </c>
      <c r="B7495" t="s">
        <v>17400</v>
      </c>
      <c r="C7495" t="s">
        <v>33494</v>
      </c>
      <c r="D7495" s="2">
        <v>1288</v>
      </c>
    </row>
    <row r="7496" spans="1:4">
      <c r="A7496" s="1" t="s">
        <v>15882</v>
      </c>
      <c r="B7496" t="s">
        <v>24382</v>
      </c>
      <c r="C7496" t="s">
        <v>33495</v>
      </c>
      <c r="D7496" s="2">
        <v>1772</v>
      </c>
    </row>
    <row r="7497" spans="1:4">
      <c r="A7497" s="1" t="s">
        <v>16223</v>
      </c>
      <c r="B7497" t="s">
        <v>24679</v>
      </c>
      <c r="C7497" t="s">
        <v>33496</v>
      </c>
      <c r="D7497" s="2">
        <v>751</v>
      </c>
    </row>
    <row r="7498" spans="1:4">
      <c r="A7498" s="1" t="s">
        <v>9795</v>
      </c>
      <c r="B7498" t="s">
        <v>19260</v>
      </c>
      <c r="C7498" t="s">
        <v>33497</v>
      </c>
      <c r="D7498" s="2">
        <v>1667</v>
      </c>
    </row>
    <row r="7499" spans="1:4">
      <c r="A7499" s="1" t="s">
        <v>15227</v>
      </c>
      <c r="B7499" t="s">
        <v>23810</v>
      </c>
      <c r="C7499" t="s">
        <v>33498</v>
      </c>
      <c r="D7499" s="2">
        <v>72</v>
      </c>
    </row>
    <row r="7500" spans="1:4">
      <c r="A7500" s="1" t="s">
        <v>11688</v>
      </c>
      <c r="B7500" t="s">
        <v>21101</v>
      </c>
      <c r="C7500" t="s">
        <v>33499</v>
      </c>
      <c r="D7500" s="2">
        <v>87.7</v>
      </c>
    </row>
    <row r="7501" spans="1:4">
      <c r="A7501" s="1" t="s">
        <v>12208</v>
      </c>
      <c r="B7501" t="s">
        <v>21626</v>
      </c>
      <c r="C7501" t="s">
        <v>33500</v>
      </c>
      <c r="D7501" s="2">
        <v>116</v>
      </c>
    </row>
    <row r="7502" spans="1:4">
      <c r="A7502" s="1" t="s">
        <v>23714</v>
      </c>
      <c r="B7502" t="s">
        <v>23715</v>
      </c>
      <c r="C7502" t="s">
        <v>33501</v>
      </c>
      <c r="D7502" s="2">
        <v>139</v>
      </c>
    </row>
    <row r="7503" spans="1:4">
      <c r="A7503" s="1" t="s">
        <v>14262</v>
      </c>
      <c r="B7503" t="s">
        <v>23074</v>
      </c>
      <c r="C7503" t="s">
        <v>33502</v>
      </c>
      <c r="D7503" s="2">
        <v>82.5</v>
      </c>
    </row>
    <row r="7504" spans="1:4">
      <c r="A7504" s="1" t="s">
        <v>11315</v>
      </c>
      <c r="B7504" t="s">
        <v>20719</v>
      </c>
      <c r="C7504" t="s">
        <v>11315</v>
      </c>
      <c r="D7504" s="2">
        <v>113.68</v>
      </c>
    </row>
    <row r="7505" spans="1:4">
      <c r="A7505" s="1" t="s">
        <v>16225</v>
      </c>
      <c r="B7505" t="s">
        <v>24684</v>
      </c>
      <c r="C7505" t="s">
        <v>33503</v>
      </c>
      <c r="D7505" s="2">
        <v>74</v>
      </c>
    </row>
    <row r="7506" spans="1:4">
      <c r="A7506" s="1" t="s">
        <v>8004</v>
      </c>
      <c r="B7506" t="s">
        <v>17206</v>
      </c>
      <c r="C7506" t="s">
        <v>33504</v>
      </c>
      <c r="D7506" s="2">
        <v>111.1</v>
      </c>
    </row>
    <row r="7507" spans="1:4">
      <c r="A7507" s="1" t="s">
        <v>11442</v>
      </c>
      <c r="B7507" t="s">
        <v>20849</v>
      </c>
      <c r="C7507" t="s">
        <v>33505</v>
      </c>
      <c r="D7507" s="2">
        <v>930</v>
      </c>
    </row>
    <row r="7508" spans="1:4">
      <c r="A7508" s="1" t="s">
        <v>11443</v>
      </c>
      <c r="B7508" t="s">
        <v>20850</v>
      </c>
      <c r="C7508" t="s">
        <v>33506</v>
      </c>
      <c r="D7508" s="2">
        <v>1364</v>
      </c>
    </row>
    <row r="7509" spans="1:4">
      <c r="A7509" s="1" t="s">
        <v>9947</v>
      </c>
      <c r="B7509" t="s">
        <v>19436</v>
      </c>
      <c r="C7509" t="s">
        <v>33507</v>
      </c>
      <c r="D7509" s="2">
        <v>85.98</v>
      </c>
    </row>
    <row r="7510" spans="1:4">
      <c r="A7510" s="1" t="s">
        <v>14216</v>
      </c>
      <c r="B7510" t="s">
        <v>23025</v>
      </c>
      <c r="C7510" t="s">
        <v>33508</v>
      </c>
      <c r="D7510" s="2">
        <v>86.81</v>
      </c>
    </row>
    <row r="7511" spans="1:4">
      <c r="A7511" s="1" t="s">
        <v>12235</v>
      </c>
      <c r="B7511" t="s">
        <v>21642</v>
      </c>
      <c r="C7511" t="s">
        <v>33509</v>
      </c>
      <c r="D7511" s="2">
        <v>81.12</v>
      </c>
    </row>
    <row r="7512" spans="1:4">
      <c r="A7512" s="1" t="s">
        <v>12234</v>
      </c>
      <c r="B7512" t="s">
        <v>21641</v>
      </c>
      <c r="C7512" t="s">
        <v>33510</v>
      </c>
      <c r="D7512" s="2">
        <v>119.37</v>
      </c>
    </row>
    <row r="7513" spans="1:4">
      <c r="A7513" s="1" t="s">
        <v>7565</v>
      </c>
      <c r="B7513" t="s">
        <v>16604</v>
      </c>
      <c r="C7513" t="s">
        <v>33511</v>
      </c>
      <c r="D7513" s="2">
        <v>68.8</v>
      </c>
    </row>
    <row r="7514" spans="1:4">
      <c r="A7514" s="1" t="s">
        <v>12469</v>
      </c>
      <c r="B7514" t="s">
        <v>21869</v>
      </c>
      <c r="C7514" t="s">
        <v>33512</v>
      </c>
      <c r="D7514" s="2">
        <v>69</v>
      </c>
    </row>
    <row r="7515" spans="1:4">
      <c r="A7515" s="1" t="s">
        <v>13713</v>
      </c>
      <c r="B7515" t="s">
        <v>22715</v>
      </c>
      <c r="C7515" t="s">
        <v>33513</v>
      </c>
      <c r="D7515" s="2">
        <v>327</v>
      </c>
    </row>
    <row r="7516" spans="1:4">
      <c r="A7516" s="1" t="s">
        <v>12787</v>
      </c>
      <c r="B7516" t="s">
        <v>22131</v>
      </c>
      <c r="C7516" t="s">
        <v>33514</v>
      </c>
      <c r="D7516" s="2">
        <v>191.31</v>
      </c>
    </row>
    <row r="7517" spans="1:4">
      <c r="A7517" s="1" t="s">
        <v>11978</v>
      </c>
      <c r="B7517" t="s">
        <v>21382</v>
      </c>
      <c r="C7517" t="s">
        <v>33515</v>
      </c>
      <c r="D7517" s="2">
        <v>128.82</v>
      </c>
    </row>
    <row r="7518" spans="1:4">
      <c r="A7518" s="1" t="s">
        <v>15315</v>
      </c>
      <c r="B7518" t="s">
        <v>23890</v>
      </c>
      <c r="C7518" t="s">
        <v>33516</v>
      </c>
      <c r="D7518" s="2">
        <v>113.6</v>
      </c>
    </row>
    <row r="7519" spans="1:4">
      <c r="A7519" s="1" t="s">
        <v>9018</v>
      </c>
      <c r="B7519" t="s">
        <v>18358</v>
      </c>
      <c r="C7519" t="s">
        <v>9018</v>
      </c>
      <c r="D7519" s="2">
        <v>258</v>
      </c>
    </row>
    <row r="7520" spans="1:4">
      <c r="A7520" s="1" t="s">
        <v>9022</v>
      </c>
      <c r="B7520" t="s">
        <v>18362</v>
      </c>
      <c r="C7520" t="s">
        <v>9022</v>
      </c>
      <c r="D7520" s="2">
        <v>258</v>
      </c>
    </row>
    <row r="7521" spans="1:4">
      <c r="A7521" s="1" t="s">
        <v>12749</v>
      </c>
      <c r="B7521" t="s">
        <v>22107</v>
      </c>
      <c r="C7521" t="s">
        <v>33517</v>
      </c>
      <c r="D7521" s="2">
        <v>192</v>
      </c>
    </row>
    <row r="7522" spans="1:4">
      <c r="A7522" s="1" t="s">
        <v>13093</v>
      </c>
      <c r="B7522" t="s">
        <v>22331</v>
      </c>
      <c r="C7522" t="s">
        <v>33518</v>
      </c>
      <c r="D7522" s="2">
        <v>300</v>
      </c>
    </row>
    <row r="7523" spans="1:4">
      <c r="A7523" s="1" t="s">
        <v>11176</v>
      </c>
      <c r="B7523" t="s">
        <v>20576</v>
      </c>
      <c r="C7523" t="s">
        <v>33519</v>
      </c>
      <c r="D7523" s="2">
        <v>178.58</v>
      </c>
    </row>
    <row r="7524" spans="1:4">
      <c r="A7524" s="1" t="s">
        <v>11653</v>
      </c>
      <c r="B7524" t="s">
        <v>21067</v>
      </c>
      <c r="C7524" t="s">
        <v>33520</v>
      </c>
      <c r="D7524" s="2">
        <v>108</v>
      </c>
    </row>
    <row r="7525" spans="1:4">
      <c r="A7525" s="1" t="s">
        <v>15920</v>
      </c>
      <c r="B7525" t="s">
        <v>24400</v>
      </c>
      <c r="C7525" t="s">
        <v>33521</v>
      </c>
      <c r="D7525" s="2">
        <v>625.70000000000005</v>
      </c>
    </row>
    <row r="7526" spans="1:4">
      <c r="A7526" s="1" t="s">
        <v>13847</v>
      </c>
      <c r="B7526" t="s">
        <v>22797</v>
      </c>
      <c r="C7526" t="s">
        <v>33522</v>
      </c>
      <c r="D7526" s="2">
        <v>67.099999999999994</v>
      </c>
    </row>
    <row r="7527" spans="1:4">
      <c r="A7527" s="1" t="s">
        <v>13842</v>
      </c>
      <c r="B7527" t="s">
        <v>22794</v>
      </c>
      <c r="C7527" t="s">
        <v>33523</v>
      </c>
      <c r="D7527" s="2">
        <v>123.4</v>
      </c>
    </row>
    <row r="7528" spans="1:4">
      <c r="A7528" s="1" t="s">
        <v>15413</v>
      </c>
      <c r="B7528" t="s">
        <v>23980</v>
      </c>
      <c r="C7528" t="s">
        <v>33524</v>
      </c>
      <c r="D7528" s="2">
        <v>172</v>
      </c>
    </row>
    <row r="7529" spans="1:4">
      <c r="A7529" s="1" t="s">
        <v>8758</v>
      </c>
      <c r="B7529" t="s">
        <v>18073</v>
      </c>
      <c r="C7529" t="s">
        <v>33525</v>
      </c>
      <c r="D7529" s="2">
        <v>759</v>
      </c>
    </row>
    <row r="7530" spans="1:4">
      <c r="A7530" s="1" t="s">
        <v>8753</v>
      </c>
      <c r="B7530" t="s">
        <v>18069</v>
      </c>
      <c r="C7530" t="s">
        <v>33526</v>
      </c>
      <c r="D7530" s="2">
        <v>622</v>
      </c>
    </row>
    <row r="7531" spans="1:4">
      <c r="A7531" s="1" t="s">
        <v>8754</v>
      </c>
      <c r="B7531" t="s">
        <v>18070</v>
      </c>
      <c r="C7531" t="s">
        <v>33527</v>
      </c>
      <c r="D7531" s="2">
        <v>622</v>
      </c>
    </row>
    <row r="7532" spans="1:4">
      <c r="A7532" s="1" t="s">
        <v>8755</v>
      </c>
      <c r="B7532" t="s">
        <v>18071</v>
      </c>
      <c r="C7532" t="s">
        <v>33528</v>
      </c>
      <c r="D7532" s="2">
        <v>622</v>
      </c>
    </row>
    <row r="7533" spans="1:4">
      <c r="A7533" s="1" t="s">
        <v>8757</v>
      </c>
      <c r="B7533" t="s">
        <v>18072</v>
      </c>
      <c r="C7533" t="s">
        <v>33529</v>
      </c>
      <c r="D7533" s="2">
        <v>622</v>
      </c>
    </row>
    <row r="7534" spans="1:4">
      <c r="A7534" s="1" t="s">
        <v>8745</v>
      </c>
      <c r="B7534" t="s">
        <v>18063</v>
      </c>
      <c r="C7534" t="s">
        <v>33530</v>
      </c>
      <c r="D7534" s="2">
        <v>654</v>
      </c>
    </row>
    <row r="7535" spans="1:4">
      <c r="A7535" s="1" t="s">
        <v>8744</v>
      </c>
      <c r="B7535" t="s">
        <v>18062</v>
      </c>
      <c r="C7535" t="s">
        <v>33531</v>
      </c>
      <c r="D7535" s="2">
        <v>654</v>
      </c>
    </row>
    <row r="7536" spans="1:4">
      <c r="A7536" s="1" t="s">
        <v>8749</v>
      </c>
      <c r="B7536" t="s">
        <v>18064</v>
      </c>
      <c r="C7536" t="s">
        <v>33532</v>
      </c>
      <c r="D7536" s="2">
        <v>654</v>
      </c>
    </row>
    <row r="7537" spans="1:4">
      <c r="A7537" s="1" t="s">
        <v>8751</v>
      </c>
      <c r="B7537" t="s">
        <v>18067</v>
      </c>
      <c r="C7537" t="s">
        <v>33533</v>
      </c>
      <c r="D7537" s="2">
        <v>405</v>
      </c>
    </row>
    <row r="7538" spans="1:4">
      <c r="A7538" s="1" t="s">
        <v>8752</v>
      </c>
      <c r="B7538" t="s">
        <v>18068</v>
      </c>
      <c r="C7538" t="s">
        <v>33534</v>
      </c>
      <c r="D7538" s="2">
        <v>405</v>
      </c>
    </row>
    <row r="7539" spans="1:4">
      <c r="A7539" s="1" t="s">
        <v>8760</v>
      </c>
      <c r="B7539" t="s">
        <v>18076</v>
      </c>
      <c r="C7539" t="s">
        <v>33535</v>
      </c>
      <c r="D7539" s="2">
        <v>375</v>
      </c>
    </row>
    <row r="7540" spans="1:4">
      <c r="A7540" s="1" t="s">
        <v>8741</v>
      </c>
      <c r="B7540" t="s">
        <v>18059</v>
      </c>
      <c r="C7540" t="s">
        <v>33536</v>
      </c>
      <c r="D7540" s="2">
        <v>475</v>
      </c>
    </row>
    <row r="7541" spans="1:4">
      <c r="A7541" s="1" t="s">
        <v>8742</v>
      </c>
      <c r="B7541" t="s">
        <v>18060</v>
      </c>
      <c r="C7541" t="s">
        <v>33537</v>
      </c>
      <c r="D7541" s="2">
        <v>475</v>
      </c>
    </row>
    <row r="7542" spans="1:4">
      <c r="A7542" s="1" t="s">
        <v>8743</v>
      </c>
      <c r="B7542" t="s">
        <v>18061</v>
      </c>
      <c r="C7542" t="s">
        <v>33538</v>
      </c>
      <c r="D7542" s="2">
        <v>475</v>
      </c>
    </row>
    <row r="7543" spans="1:4">
      <c r="A7543" s="1" t="s">
        <v>8089</v>
      </c>
      <c r="B7543" t="s">
        <v>17302</v>
      </c>
      <c r="C7543" t="s">
        <v>33539</v>
      </c>
      <c r="D7543" s="2">
        <v>214</v>
      </c>
    </row>
    <row r="7544" spans="1:4">
      <c r="A7544" s="1" t="s">
        <v>13109</v>
      </c>
      <c r="B7544" t="s">
        <v>22352</v>
      </c>
      <c r="C7544" t="s">
        <v>33540</v>
      </c>
      <c r="D7544" s="2">
        <v>248.19</v>
      </c>
    </row>
    <row r="7545" spans="1:4">
      <c r="A7545" s="1" t="s">
        <v>13111</v>
      </c>
      <c r="B7545" t="s">
        <v>22353</v>
      </c>
      <c r="C7545" t="s">
        <v>33541</v>
      </c>
      <c r="D7545" s="2">
        <v>116.68</v>
      </c>
    </row>
    <row r="7546" spans="1:4">
      <c r="A7546" s="1" t="s">
        <v>8972</v>
      </c>
      <c r="B7546" t="s">
        <v>18318</v>
      </c>
      <c r="C7546" t="s">
        <v>33542</v>
      </c>
      <c r="D7546" s="2">
        <v>53.5</v>
      </c>
    </row>
    <row r="7547" spans="1:4">
      <c r="A7547" s="1" t="s">
        <v>8317</v>
      </c>
      <c r="B7547" t="s">
        <v>17559</v>
      </c>
      <c r="C7547" t="s">
        <v>33543</v>
      </c>
      <c r="D7547" s="2">
        <v>32</v>
      </c>
    </row>
    <row r="7548" spans="1:4">
      <c r="A7548" s="1" t="s">
        <v>8971</v>
      </c>
      <c r="B7548" t="s">
        <v>18317</v>
      </c>
      <c r="C7548" t="s">
        <v>33544</v>
      </c>
      <c r="D7548" s="2">
        <v>32</v>
      </c>
    </row>
    <row r="7549" spans="1:4">
      <c r="A7549" s="1" t="s">
        <v>8973</v>
      </c>
      <c r="B7549" t="s">
        <v>18319</v>
      </c>
      <c r="C7549" t="s">
        <v>33545</v>
      </c>
      <c r="D7549" s="2">
        <v>53.5</v>
      </c>
    </row>
    <row r="7550" spans="1:4">
      <c r="A7550" s="1" t="s">
        <v>15467</v>
      </c>
      <c r="B7550" t="s">
        <v>24015</v>
      </c>
      <c r="C7550" t="s">
        <v>33546</v>
      </c>
      <c r="D7550" s="2">
        <v>27.34</v>
      </c>
    </row>
    <row r="7551" spans="1:4">
      <c r="A7551" s="1" t="s">
        <v>15544</v>
      </c>
      <c r="B7551" t="s">
        <v>24088</v>
      </c>
      <c r="C7551" t="s">
        <v>33547</v>
      </c>
      <c r="D7551" s="2">
        <v>65.34</v>
      </c>
    </row>
    <row r="7552" spans="1:4">
      <c r="A7552" s="1" t="s">
        <v>10250</v>
      </c>
      <c r="B7552" t="s">
        <v>19746</v>
      </c>
      <c r="C7552" t="s">
        <v>33548</v>
      </c>
      <c r="D7552" s="2">
        <v>163</v>
      </c>
    </row>
    <row r="7553" spans="1:4">
      <c r="A7553" s="1" t="s">
        <v>7542</v>
      </c>
      <c r="B7553" t="s">
        <v>16581</v>
      </c>
      <c r="C7553" t="s">
        <v>33549</v>
      </c>
      <c r="D7553" s="2">
        <v>114.4</v>
      </c>
    </row>
    <row r="7554" spans="1:4">
      <c r="A7554" s="1" t="s">
        <v>15497</v>
      </c>
      <c r="B7554" t="s">
        <v>24047</v>
      </c>
      <c r="C7554" t="s">
        <v>15497</v>
      </c>
      <c r="D7554" s="2">
        <v>952.4</v>
      </c>
    </row>
    <row r="7555" spans="1:4">
      <c r="A7555" s="1" t="s">
        <v>9069</v>
      </c>
      <c r="B7555" t="s">
        <v>18420</v>
      </c>
      <c r="C7555" t="s">
        <v>33550</v>
      </c>
      <c r="D7555" s="2">
        <v>140.91999999999999</v>
      </c>
    </row>
    <row r="7556" spans="1:4">
      <c r="A7556" s="1" t="s">
        <v>12622</v>
      </c>
      <c r="B7556" t="s">
        <v>22013</v>
      </c>
      <c r="C7556" t="s">
        <v>33551</v>
      </c>
      <c r="D7556" s="2">
        <v>273.54000000000002</v>
      </c>
    </row>
    <row r="7557" spans="1:4">
      <c r="A7557" s="1" t="s">
        <v>11078</v>
      </c>
      <c r="B7557" t="s">
        <v>20476</v>
      </c>
      <c r="C7557" t="s">
        <v>33552</v>
      </c>
      <c r="D7557" s="2">
        <v>205</v>
      </c>
    </row>
    <row r="7558" spans="1:4">
      <c r="A7558" s="1" t="s">
        <v>7863</v>
      </c>
      <c r="B7558" t="s">
        <v>17007</v>
      </c>
      <c r="C7558" t="s">
        <v>33553</v>
      </c>
      <c r="D7558" s="2">
        <v>98.9</v>
      </c>
    </row>
    <row r="7559" spans="1:4">
      <c r="A7559" s="1" t="s">
        <v>15701</v>
      </c>
      <c r="B7559" t="s">
        <v>24204</v>
      </c>
      <c r="C7559" t="s">
        <v>33554</v>
      </c>
      <c r="D7559" s="2">
        <v>18</v>
      </c>
    </row>
    <row r="7560" spans="1:4">
      <c r="A7560" s="1" t="s">
        <v>9468</v>
      </c>
      <c r="B7560" t="s">
        <v>18896</v>
      </c>
      <c r="C7560" t="s">
        <v>33555</v>
      </c>
      <c r="D7560" s="2">
        <v>67.17</v>
      </c>
    </row>
    <row r="7561" spans="1:4">
      <c r="A7561" s="1" t="s">
        <v>9469</v>
      </c>
      <c r="B7561" t="s">
        <v>18897</v>
      </c>
      <c r="C7561" t="s">
        <v>33556</v>
      </c>
      <c r="D7561" s="2">
        <v>67.17</v>
      </c>
    </row>
    <row r="7562" spans="1:4">
      <c r="A7562" s="1" t="s">
        <v>19612</v>
      </c>
      <c r="B7562" t="s">
        <v>19613</v>
      </c>
      <c r="C7562" t="s">
        <v>33557</v>
      </c>
      <c r="D7562" s="2">
        <v>1259</v>
      </c>
    </row>
    <row r="7563" spans="1:4">
      <c r="A7563" s="1" t="s">
        <v>8422</v>
      </c>
      <c r="B7563" t="s">
        <v>17693</v>
      </c>
      <c r="C7563" t="s">
        <v>33558</v>
      </c>
      <c r="D7563" s="2">
        <v>1616</v>
      </c>
    </row>
    <row r="7564" spans="1:4">
      <c r="A7564" s="1" t="s">
        <v>14795</v>
      </c>
      <c r="B7564" t="s">
        <v>23474</v>
      </c>
      <c r="C7564" t="s">
        <v>33559</v>
      </c>
      <c r="D7564" s="2">
        <v>634.29999999999995</v>
      </c>
    </row>
    <row r="7565" spans="1:4">
      <c r="A7565" s="1" t="s">
        <v>11172</v>
      </c>
      <c r="B7565" t="s">
        <v>20573</v>
      </c>
      <c r="C7565" t="s">
        <v>33560</v>
      </c>
      <c r="D7565" s="2">
        <v>1787.6</v>
      </c>
    </row>
    <row r="7566" spans="1:4">
      <c r="A7566" s="1" t="s">
        <v>14409</v>
      </c>
      <c r="B7566" t="s">
        <v>23200</v>
      </c>
      <c r="C7566" t="s">
        <v>33561</v>
      </c>
      <c r="D7566" s="2">
        <v>225.5</v>
      </c>
    </row>
    <row r="7567" spans="1:4">
      <c r="A7567" s="1" t="s">
        <v>8992</v>
      </c>
      <c r="B7567" t="s">
        <v>18331</v>
      </c>
      <c r="C7567" t="s">
        <v>33562</v>
      </c>
      <c r="D7567" s="2">
        <v>14.84</v>
      </c>
    </row>
    <row r="7568" spans="1:4">
      <c r="A7568" s="1" t="s">
        <v>14905</v>
      </c>
      <c r="B7568" t="s">
        <v>23551</v>
      </c>
      <c r="C7568" t="s">
        <v>33563</v>
      </c>
      <c r="D7568" s="2">
        <v>623</v>
      </c>
    </row>
    <row r="7569" spans="1:4">
      <c r="A7569" s="1" t="s">
        <v>8230</v>
      </c>
      <c r="B7569" t="s">
        <v>17444</v>
      </c>
      <c r="C7569" t="s">
        <v>33564</v>
      </c>
      <c r="D7569" s="2">
        <v>327</v>
      </c>
    </row>
    <row r="7570" spans="1:4">
      <c r="A7570" s="1" t="s">
        <v>10447</v>
      </c>
      <c r="B7570" t="s">
        <v>19904</v>
      </c>
      <c r="C7570" t="s">
        <v>33565</v>
      </c>
      <c r="D7570" s="2">
        <v>224</v>
      </c>
    </row>
    <row r="7571" spans="1:4">
      <c r="A7571" s="1" t="s">
        <v>14240</v>
      </c>
      <c r="B7571" t="s">
        <v>23049</v>
      </c>
      <c r="C7571" t="s">
        <v>33566</v>
      </c>
      <c r="D7571" s="2">
        <v>293</v>
      </c>
    </row>
    <row r="7572" spans="1:4">
      <c r="A7572" s="1" t="s">
        <v>10692</v>
      </c>
      <c r="B7572" t="s">
        <v>20164</v>
      </c>
      <c r="C7572" t="s">
        <v>33567</v>
      </c>
      <c r="D7572" s="2">
        <v>350</v>
      </c>
    </row>
    <row r="7573" spans="1:4">
      <c r="A7573" s="1" t="s">
        <v>14755</v>
      </c>
      <c r="B7573" t="s">
        <v>23447</v>
      </c>
      <c r="C7573" t="s">
        <v>33568</v>
      </c>
      <c r="D7573" s="2">
        <v>27</v>
      </c>
    </row>
    <row r="7574" spans="1:4">
      <c r="A7574" s="1" t="s">
        <v>14756</v>
      </c>
      <c r="B7574" t="s">
        <v>23448</v>
      </c>
      <c r="C7574" t="s">
        <v>33569</v>
      </c>
      <c r="D7574" s="2">
        <v>27</v>
      </c>
    </row>
    <row r="7575" spans="1:4">
      <c r="A7575" s="1" t="s">
        <v>8761</v>
      </c>
      <c r="B7575" t="s">
        <v>18077</v>
      </c>
      <c r="C7575" t="s">
        <v>33570</v>
      </c>
      <c r="D7575" s="2">
        <v>374</v>
      </c>
    </row>
    <row r="7576" spans="1:4">
      <c r="A7576" s="1" t="s">
        <v>15567</v>
      </c>
      <c r="B7576" t="s">
        <v>24109</v>
      </c>
      <c r="C7576" t="s">
        <v>33571</v>
      </c>
      <c r="D7576" s="2">
        <v>503</v>
      </c>
    </row>
    <row r="7577" spans="1:4">
      <c r="A7577" s="1" t="s">
        <v>14774</v>
      </c>
      <c r="B7577" t="s">
        <v>23460</v>
      </c>
      <c r="C7577" t="s">
        <v>33572</v>
      </c>
      <c r="D7577" s="2">
        <v>71.83</v>
      </c>
    </row>
    <row r="7578" spans="1:4">
      <c r="A7578" s="1" t="s">
        <v>14770</v>
      </c>
      <c r="B7578" t="s">
        <v>23456</v>
      </c>
      <c r="C7578" t="s">
        <v>33573</v>
      </c>
      <c r="D7578" s="2">
        <v>71.989999999999995</v>
      </c>
    </row>
    <row r="7579" spans="1:4">
      <c r="A7579" s="1" t="s">
        <v>14771</v>
      </c>
      <c r="B7579" t="s">
        <v>23457</v>
      </c>
      <c r="C7579" t="s">
        <v>33574</v>
      </c>
      <c r="D7579" s="2">
        <v>71.41</v>
      </c>
    </row>
    <row r="7580" spans="1:4">
      <c r="A7580" s="1" t="s">
        <v>14772</v>
      </c>
      <c r="B7580" t="s">
        <v>23458</v>
      </c>
      <c r="C7580" t="s">
        <v>33575</v>
      </c>
      <c r="D7580" s="2">
        <v>71.989999999999995</v>
      </c>
    </row>
    <row r="7581" spans="1:4">
      <c r="A7581" s="1" t="s">
        <v>14776</v>
      </c>
      <c r="B7581" t="s">
        <v>23462</v>
      </c>
      <c r="C7581" t="s">
        <v>33576</v>
      </c>
      <c r="D7581" s="2">
        <v>71.97</v>
      </c>
    </row>
    <row r="7582" spans="1:4">
      <c r="A7582" s="1" t="s">
        <v>14777</v>
      </c>
      <c r="B7582" t="s">
        <v>23463</v>
      </c>
      <c r="C7582" t="s">
        <v>33577</v>
      </c>
      <c r="D7582" s="2">
        <v>71.989999999999995</v>
      </c>
    </row>
    <row r="7583" spans="1:4">
      <c r="A7583" s="1" t="s">
        <v>12450</v>
      </c>
      <c r="B7583" t="s">
        <v>21837</v>
      </c>
      <c r="C7583" t="s">
        <v>12450</v>
      </c>
      <c r="D7583" s="2">
        <v>1200</v>
      </c>
    </row>
    <row r="7584" spans="1:4">
      <c r="A7584" s="1" t="s">
        <v>16027</v>
      </c>
      <c r="B7584" t="s">
        <v>24504</v>
      </c>
      <c r="C7584" t="s">
        <v>33578</v>
      </c>
      <c r="D7584" s="2">
        <v>1755</v>
      </c>
    </row>
    <row r="7585" spans="1:4">
      <c r="A7585" s="1" t="s">
        <v>14270</v>
      </c>
      <c r="B7585" t="s">
        <v>23079</v>
      </c>
      <c r="C7585" t="s">
        <v>33579</v>
      </c>
      <c r="D7585" s="2">
        <v>1200</v>
      </c>
    </row>
    <row r="7586" spans="1:4">
      <c r="A7586" s="1" t="s">
        <v>16028</v>
      </c>
      <c r="B7586" t="s">
        <v>24505</v>
      </c>
      <c r="C7586" t="s">
        <v>33580</v>
      </c>
      <c r="D7586" s="2">
        <v>1095</v>
      </c>
    </row>
    <row r="7587" spans="1:4">
      <c r="A7587" s="1" t="s">
        <v>10800</v>
      </c>
      <c r="B7587" t="s">
        <v>20254</v>
      </c>
      <c r="C7587" t="s">
        <v>33581</v>
      </c>
      <c r="D7587" s="2">
        <v>495.6</v>
      </c>
    </row>
    <row r="7588" spans="1:4">
      <c r="A7588" s="1" t="s">
        <v>11551</v>
      </c>
      <c r="B7588" t="s">
        <v>20977</v>
      </c>
      <c r="C7588" t="s">
        <v>33582</v>
      </c>
      <c r="D7588" s="2">
        <v>82.5</v>
      </c>
    </row>
    <row r="7589" spans="1:4">
      <c r="A7589" s="1" t="s">
        <v>9832</v>
      </c>
      <c r="B7589" t="s">
        <v>19296</v>
      </c>
      <c r="C7589" t="s">
        <v>33583</v>
      </c>
      <c r="D7589" s="2">
        <v>97.2</v>
      </c>
    </row>
    <row r="7590" spans="1:4">
      <c r="A7590" s="1" t="s">
        <v>16494</v>
      </c>
      <c r="B7590" t="s">
        <v>24872</v>
      </c>
      <c r="C7590" t="s">
        <v>33584</v>
      </c>
      <c r="D7590" s="2">
        <v>390</v>
      </c>
    </row>
    <row r="7591" spans="1:4">
      <c r="A7591" s="1" t="s">
        <v>24144</v>
      </c>
      <c r="B7591" t="s">
        <v>24145</v>
      </c>
      <c r="C7591" t="s">
        <v>33585</v>
      </c>
      <c r="D7591" s="2">
        <v>281.25</v>
      </c>
    </row>
    <row r="7592" spans="1:4">
      <c r="A7592" s="1" t="s">
        <v>15610</v>
      </c>
      <c r="B7592" t="s">
        <v>24143</v>
      </c>
      <c r="C7592" t="s">
        <v>33586</v>
      </c>
      <c r="D7592" s="2">
        <v>660.5</v>
      </c>
    </row>
    <row r="7593" spans="1:4">
      <c r="A7593" s="1" t="s">
        <v>11323</v>
      </c>
      <c r="B7593" t="s">
        <v>20734</v>
      </c>
      <c r="C7593" t="s">
        <v>33587</v>
      </c>
      <c r="D7593" s="2">
        <v>207.34</v>
      </c>
    </row>
    <row r="7594" spans="1:4">
      <c r="A7594" s="1" t="s">
        <v>9710</v>
      </c>
      <c r="B7594" t="s">
        <v>19142</v>
      </c>
      <c r="C7594" t="s">
        <v>33588</v>
      </c>
      <c r="D7594" s="2">
        <v>52.32</v>
      </c>
    </row>
    <row r="7595" spans="1:4">
      <c r="A7595" s="1" t="s">
        <v>14571</v>
      </c>
      <c r="B7595" t="s">
        <v>23332</v>
      </c>
      <c r="C7595" t="s">
        <v>33589</v>
      </c>
      <c r="D7595" s="2">
        <v>75</v>
      </c>
    </row>
    <row r="7596" spans="1:4">
      <c r="A7596" s="1" t="s">
        <v>9464</v>
      </c>
      <c r="B7596" t="s">
        <v>18892</v>
      </c>
      <c r="C7596" t="s">
        <v>1641</v>
      </c>
      <c r="D7596" s="2">
        <v>41.67</v>
      </c>
    </row>
    <row r="7597" spans="1:4">
      <c r="A7597" s="1" t="s">
        <v>10720</v>
      </c>
      <c r="B7597" t="s">
        <v>20200</v>
      </c>
      <c r="C7597" t="s">
        <v>33590</v>
      </c>
      <c r="D7597" s="2">
        <v>757</v>
      </c>
    </row>
    <row r="7598" spans="1:4">
      <c r="A7598" s="1" t="s">
        <v>10719</v>
      </c>
      <c r="B7598" t="s">
        <v>20199</v>
      </c>
      <c r="C7598" t="s">
        <v>33591</v>
      </c>
      <c r="D7598" s="2">
        <v>757</v>
      </c>
    </row>
    <row r="7599" spans="1:4">
      <c r="A7599" s="1" t="s">
        <v>14533</v>
      </c>
      <c r="B7599" t="s">
        <v>23306</v>
      </c>
      <c r="C7599" t="s">
        <v>14533</v>
      </c>
      <c r="D7599" s="2">
        <v>464.45</v>
      </c>
    </row>
    <row r="7600" spans="1:4">
      <c r="A7600" s="1" t="s">
        <v>15453</v>
      </c>
      <c r="B7600" t="s">
        <v>24000</v>
      </c>
      <c r="C7600" t="s">
        <v>15453</v>
      </c>
      <c r="D7600" s="2">
        <v>242</v>
      </c>
    </row>
    <row r="7601" spans="1:4">
      <c r="A7601" s="1" t="s">
        <v>7826</v>
      </c>
      <c r="B7601" t="s">
        <v>16951</v>
      </c>
      <c r="C7601" t="s">
        <v>33592</v>
      </c>
      <c r="D7601" s="2">
        <v>613</v>
      </c>
    </row>
    <row r="7602" spans="1:4">
      <c r="A7602" s="1" t="s">
        <v>7513</v>
      </c>
      <c r="B7602" t="s">
        <v>16559</v>
      </c>
      <c r="C7602" t="s">
        <v>33593</v>
      </c>
      <c r="D7602" s="2">
        <v>240</v>
      </c>
    </row>
    <row r="7603" spans="1:4">
      <c r="A7603" s="1" t="s">
        <v>14528</v>
      </c>
      <c r="B7603" t="s">
        <v>23302</v>
      </c>
      <c r="C7603" t="s">
        <v>33594</v>
      </c>
      <c r="D7603" s="2">
        <v>77.69</v>
      </c>
    </row>
    <row r="7604" spans="1:4">
      <c r="A7604" s="1" t="s">
        <v>13659</v>
      </c>
      <c r="B7604" t="s">
        <v>22684</v>
      </c>
      <c r="C7604" t="s">
        <v>33595</v>
      </c>
      <c r="D7604" s="2">
        <v>222</v>
      </c>
    </row>
    <row r="7605" spans="1:4">
      <c r="A7605" s="1" t="s">
        <v>13310</v>
      </c>
      <c r="B7605" t="s">
        <v>22519</v>
      </c>
      <c r="C7605" t="s">
        <v>33596</v>
      </c>
      <c r="D7605" s="2">
        <v>418</v>
      </c>
    </row>
    <row r="7606" spans="1:4">
      <c r="A7606" s="1" t="s">
        <v>16283</v>
      </c>
      <c r="B7606" t="s">
        <v>24714</v>
      </c>
      <c r="C7606" t="s">
        <v>33597</v>
      </c>
      <c r="D7606" s="2">
        <v>232</v>
      </c>
    </row>
    <row r="7607" spans="1:4">
      <c r="A7607" s="1" t="s">
        <v>13376</v>
      </c>
      <c r="B7607" t="s">
        <v>22554</v>
      </c>
      <c r="C7607" t="s">
        <v>33598</v>
      </c>
      <c r="D7607" s="2">
        <v>239.6</v>
      </c>
    </row>
    <row r="7608" spans="1:4">
      <c r="A7608" s="1" t="s">
        <v>13375</v>
      </c>
      <c r="B7608" t="s">
        <v>22553</v>
      </c>
      <c r="C7608" t="s">
        <v>33599</v>
      </c>
      <c r="D7608" s="2">
        <v>224</v>
      </c>
    </row>
    <row r="7609" spans="1:4">
      <c r="A7609" s="1" t="s">
        <v>8009</v>
      </c>
      <c r="B7609" t="s">
        <v>17212</v>
      </c>
      <c r="C7609" t="s">
        <v>33600</v>
      </c>
      <c r="D7609" s="2">
        <v>120.5</v>
      </c>
    </row>
    <row r="7610" spans="1:4">
      <c r="A7610" s="1" t="s">
        <v>12572</v>
      </c>
      <c r="B7610" t="s">
        <v>21957</v>
      </c>
      <c r="C7610" t="s">
        <v>33601</v>
      </c>
      <c r="D7610" s="2">
        <v>120.5</v>
      </c>
    </row>
    <row r="7611" spans="1:4">
      <c r="A7611" s="1" t="s">
        <v>14823</v>
      </c>
      <c r="B7611" t="s">
        <v>23487</v>
      </c>
      <c r="C7611" t="s">
        <v>33602</v>
      </c>
      <c r="D7611" s="2">
        <v>73.44</v>
      </c>
    </row>
    <row r="7612" spans="1:4">
      <c r="A7612" s="1" t="s">
        <v>15921</v>
      </c>
      <c r="B7612" t="s">
        <v>24401</v>
      </c>
      <c r="C7612" t="s">
        <v>15921</v>
      </c>
      <c r="D7612" s="2">
        <v>923</v>
      </c>
    </row>
    <row r="7613" spans="1:4">
      <c r="A7613" s="1" t="s">
        <v>13186</v>
      </c>
      <c r="B7613" t="s">
        <v>22412</v>
      </c>
      <c r="C7613" t="s">
        <v>33603</v>
      </c>
      <c r="D7613" s="2">
        <v>725</v>
      </c>
    </row>
    <row r="7614" spans="1:4">
      <c r="A7614" s="1" t="s">
        <v>14139</v>
      </c>
      <c r="B7614" t="s">
        <v>22977</v>
      </c>
      <c r="C7614" t="s">
        <v>33604</v>
      </c>
      <c r="D7614" s="2">
        <v>789.08</v>
      </c>
    </row>
    <row r="7615" spans="1:4">
      <c r="A7615" s="1" t="s">
        <v>8954</v>
      </c>
      <c r="B7615" t="s">
        <v>18295</v>
      </c>
      <c r="C7615" t="s">
        <v>33605</v>
      </c>
      <c r="D7615" s="2">
        <v>41.76</v>
      </c>
    </row>
    <row r="7616" spans="1:4">
      <c r="A7616" s="1" t="s">
        <v>9080</v>
      </c>
      <c r="B7616" t="s">
        <v>18434</v>
      </c>
      <c r="C7616" t="s">
        <v>33606</v>
      </c>
      <c r="D7616" s="2">
        <v>102.86</v>
      </c>
    </row>
    <row r="7617" spans="1:4">
      <c r="A7617" s="1" t="s">
        <v>13978</v>
      </c>
      <c r="B7617" t="s">
        <v>22877</v>
      </c>
      <c r="C7617" t="s">
        <v>33607</v>
      </c>
      <c r="D7617" s="2">
        <v>85.79</v>
      </c>
    </row>
    <row r="7618" spans="1:4">
      <c r="A7618" s="1" t="s">
        <v>14667</v>
      </c>
      <c r="B7618" t="s">
        <v>23397</v>
      </c>
      <c r="C7618" t="s">
        <v>33608</v>
      </c>
      <c r="D7618" s="2">
        <v>85.79</v>
      </c>
    </row>
    <row r="7619" spans="1:4">
      <c r="A7619" s="1" t="s">
        <v>8171</v>
      </c>
      <c r="B7619" t="s">
        <v>17383</v>
      </c>
      <c r="C7619" t="s">
        <v>33609</v>
      </c>
      <c r="D7619" s="2">
        <v>107</v>
      </c>
    </row>
    <row r="7620" spans="1:4">
      <c r="A7620" s="1" t="s">
        <v>9190</v>
      </c>
      <c r="B7620" t="s">
        <v>18603</v>
      </c>
      <c r="C7620" t="s">
        <v>33610</v>
      </c>
      <c r="D7620" s="2">
        <v>80</v>
      </c>
    </row>
    <row r="7621" spans="1:4">
      <c r="A7621" s="1" t="s">
        <v>9171</v>
      </c>
      <c r="B7621" t="s">
        <v>18577</v>
      </c>
      <c r="C7621" t="s">
        <v>33611</v>
      </c>
      <c r="D7621" s="2">
        <v>30.8</v>
      </c>
    </row>
    <row r="7622" spans="1:4">
      <c r="A7622" s="1" t="s">
        <v>8183</v>
      </c>
      <c r="B7622" t="s">
        <v>17394</v>
      </c>
      <c r="C7622" t="s">
        <v>33612</v>
      </c>
      <c r="D7622" s="2">
        <v>185</v>
      </c>
    </row>
    <row r="7623" spans="1:4">
      <c r="A7623" s="1" t="s">
        <v>14729</v>
      </c>
      <c r="B7623" t="s">
        <v>23423</v>
      </c>
      <c r="C7623" t="s">
        <v>2662</v>
      </c>
      <c r="D7623" s="2">
        <v>453</v>
      </c>
    </row>
    <row r="7624" spans="1:4">
      <c r="A7624" s="1" t="s">
        <v>11636</v>
      </c>
      <c r="B7624" t="s">
        <v>21043</v>
      </c>
      <c r="C7624" t="s">
        <v>2652</v>
      </c>
      <c r="D7624" s="2">
        <v>261</v>
      </c>
    </row>
    <row r="7625" spans="1:4">
      <c r="A7625" s="1" t="s">
        <v>14731</v>
      </c>
      <c r="B7625" t="s">
        <v>23425</v>
      </c>
      <c r="C7625" t="s">
        <v>33613</v>
      </c>
      <c r="D7625" s="2">
        <v>450</v>
      </c>
    </row>
    <row r="7626" spans="1:4">
      <c r="A7626" s="1" t="s">
        <v>15406</v>
      </c>
      <c r="B7626" t="s">
        <v>23972</v>
      </c>
      <c r="C7626" t="s">
        <v>33614</v>
      </c>
      <c r="D7626" s="2">
        <v>450</v>
      </c>
    </row>
    <row r="7627" spans="1:4">
      <c r="A7627" s="1" t="s">
        <v>15405</v>
      </c>
      <c r="B7627" t="s">
        <v>23971</v>
      </c>
      <c r="C7627" t="s">
        <v>33615</v>
      </c>
      <c r="D7627" s="2">
        <v>450</v>
      </c>
    </row>
    <row r="7628" spans="1:4">
      <c r="A7628" s="1" t="s">
        <v>8344</v>
      </c>
      <c r="B7628" t="s">
        <v>17586</v>
      </c>
      <c r="C7628" t="s">
        <v>33616</v>
      </c>
      <c r="D7628" s="2">
        <v>372</v>
      </c>
    </row>
    <row r="7629" spans="1:4">
      <c r="A7629" s="1" t="s">
        <v>7915</v>
      </c>
      <c r="B7629" t="s">
        <v>17093</v>
      </c>
      <c r="C7629" t="s">
        <v>33617</v>
      </c>
      <c r="D7629" s="2">
        <v>447</v>
      </c>
    </row>
    <row r="7630" spans="1:4">
      <c r="A7630" s="1" t="s">
        <v>8345</v>
      </c>
      <c r="B7630" t="s">
        <v>17589</v>
      </c>
      <c r="C7630" t="s">
        <v>33618</v>
      </c>
      <c r="D7630" s="2">
        <v>372</v>
      </c>
    </row>
    <row r="7631" spans="1:4">
      <c r="A7631" s="1" t="s">
        <v>7916</v>
      </c>
      <c r="B7631" t="s">
        <v>17094</v>
      </c>
      <c r="C7631" t="s">
        <v>33619</v>
      </c>
      <c r="D7631" s="2">
        <v>447</v>
      </c>
    </row>
    <row r="7632" spans="1:4">
      <c r="A7632" s="1" t="s">
        <v>8179</v>
      </c>
      <c r="B7632" t="s">
        <v>17389</v>
      </c>
      <c r="C7632" t="s">
        <v>33620</v>
      </c>
      <c r="D7632" s="2">
        <v>372</v>
      </c>
    </row>
    <row r="7633" spans="1:4">
      <c r="A7633" s="1" t="s">
        <v>11098</v>
      </c>
      <c r="B7633" t="s">
        <v>20505</v>
      </c>
      <c r="C7633" t="s">
        <v>33621</v>
      </c>
      <c r="D7633" s="2">
        <v>334</v>
      </c>
    </row>
    <row r="7634" spans="1:4">
      <c r="A7634" s="1" t="s">
        <v>8662</v>
      </c>
      <c r="B7634" t="s">
        <v>17977</v>
      </c>
      <c r="C7634" t="s">
        <v>33622</v>
      </c>
      <c r="D7634" s="2">
        <v>713</v>
      </c>
    </row>
    <row r="7635" spans="1:4">
      <c r="A7635" s="1" t="s">
        <v>12480</v>
      </c>
      <c r="B7635" t="s">
        <v>21897</v>
      </c>
      <c r="C7635" t="s">
        <v>33623</v>
      </c>
      <c r="D7635" s="2">
        <v>442</v>
      </c>
    </row>
    <row r="7636" spans="1:4">
      <c r="A7636" s="1" t="s">
        <v>15080</v>
      </c>
      <c r="B7636" t="s">
        <v>23670</v>
      </c>
      <c r="C7636" t="s">
        <v>33624</v>
      </c>
      <c r="D7636" s="2">
        <v>365</v>
      </c>
    </row>
    <row r="7637" spans="1:4">
      <c r="A7637" s="1" t="s">
        <v>12444</v>
      </c>
      <c r="B7637" t="s">
        <v>21829</v>
      </c>
      <c r="C7637" t="s">
        <v>33625</v>
      </c>
      <c r="D7637" s="2">
        <v>341</v>
      </c>
    </row>
    <row r="7638" spans="1:4">
      <c r="A7638" s="1" t="s">
        <v>12443</v>
      </c>
      <c r="B7638" t="s">
        <v>21828</v>
      </c>
      <c r="C7638" t="s">
        <v>33626</v>
      </c>
      <c r="D7638" s="2">
        <v>341</v>
      </c>
    </row>
    <row r="7639" spans="1:4">
      <c r="A7639" s="1" t="s">
        <v>8022</v>
      </c>
      <c r="B7639" t="s">
        <v>17232</v>
      </c>
      <c r="C7639" t="s">
        <v>33627</v>
      </c>
      <c r="D7639" s="2">
        <v>277</v>
      </c>
    </row>
    <row r="7640" spans="1:4">
      <c r="A7640" s="1" t="s">
        <v>7864</v>
      </c>
      <c r="B7640" t="s">
        <v>17008</v>
      </c>
      <c r="C7640" t="s">
        <v>33628</v>
      </c>
      <c r="D7640" s="2">
        <v>442</v>
      </c>
    </row>
    <row r="7641" spans="1:4">
      <c r="A7641" s="1" t="s">
        <v>16362</v>
      </c>
      <c r="B7641" t="s">
        <v>24755</v>
      </c>
      <c r="C7641" t="s">
        <v>33629</v>
      </c>
      <c r="D7641" s="2">
        <v>442</v>
      </c>
    </row>
    <row r="7642" spans="1:4">
      <c r="A7642" s="1" t="s">
        <v>9846</v>
      </c>
      <c r="B7642" t="s">
        <v>19316</v>
      </c>
      <c r="C7642" t="s">
        <v>33630</v>
      </c>
      <c r="D7642" s="2">
        <v>442</v>
      </c>
    </row>
    <row r="7643" spans="1:4">
      <c r="A7643" s="1" t="s">
        <v>12707</v>
      </c>
      <c r="B7643" t="s">
        <v>22071</v>
      </c>
      <c r="C7643" t="s">
        <v>33631</v>
      </c>
      <c r="D7643" s="2">
        <v>277</v>
      </c>
    </row>
    <row r="7644" spans="1:4">
      <c r="A7644" s="1" t="s">
        <v>13177</v>
      </c>
      <c r="B7644" t="s">
        <v>22408</v>
      </c>
      <c r="C7644" t="s">
        <v>33632</v>
      </c>
      <c r="D7644" s="2">
        <v>442</v>
      </c>
    </row>
    <row r="7645" spans="1:4">
      <c r="A7645" s="1" t="s">
        <v>11393</v>
      </c>
      <c r="B7645" t="s">
        <v>20795</v>
      </c>
      <c r="C7645" t="s">
        <v>33633</v>
      </c>
      <c r="D7645" s="2">
        <v>442</v>
      </c>
    </row>
    <row r="7646" spans="1:4">
      <c r="A7646" s="1" t="s">
        <v>11477</v>
      </c>
      <c r="B7646" t="s">
        <v>20889</v>
      </c>
      <c r="C7646" t="s">
        <v>33634</v>
      </c>
      <c r="D7646" s="2">
        <v>442.99</v>
      </c>
    </row>
    <row r="7647" spans="1:4">
      <c r="A7647" s="1" t="s">
        <v>10443</v>
      </c>
      <c r="B7647" t="s">
        <v>19901</v>
      </c>
      <c r="C7647" t="s">
        <v>33635</v>
      </c>
      <c r="D7647" s="2">
        <v>442</v>
      </c>
    </row>
    <row r="7648" spans="1:4">
      <c r="A7648" s="1" t="s">
        <v>15325</v>
      </c>
      <c r="B7648" t="s">
        <v>23898</v>
      </c>
      <c r="C7648" t="s">
        <v>33636</v>
      </c>
      <c r="D7648" s="2">
        <v>354</v>
      </c>
    </row>
    <row r="7649" spans="1:4">
      <c r="A7649" s="1" t="s">
        <v>8462</v>
      </c>
      <c r="B7649" t="s">
        <v>17741</v>
      </c>
      <c r="C7649" t="s">
        <v>33637</v>
      </c>
      <c r="D7649" s="2">
        <v>226</v>
      </c>
    </row>
    <row r="7650" spans="1:4">
      <c r="A7650" s="1" t="s">
        <v>15323</v>
      </c>
      <c r="B7650" t="s">
        <v>23896</v>
      </c>
      <c r="C7650" t="s">
        <v>33638</v>
      </c>
      <c r="D7650" s="2">
        <v>235</v>
      </c>
    </row>
    <row r="7651" spans="1:4">
      <c r="A7651" s="1" t="s">
        <v>15260</v>
      </c>
      <c r="B7651" t="s">
        <v>23835</v>
      </c>
      <c r="C7651" t="s">
        <v>33639</v>
      </c>
      <c r="D7651" s="2">
        <v>354</v>
      </c>
    </row>
    <row r="7652" spans="1:4">
      <c r="A7652" s="1" t="s">
        <v>15324</v>
      </c>
      <c r="B7652" t="s">
        <v>23897</v>
      </c>
      <c r="C7652" t="s">
        <v>33640</v>
      </c>
      <c r="D7652" s="2">
        <v>235</v>
      </c>
    </row>
    <row r="7653" spans="1:4">
      <c r="A7653" s="1" t="s">
        <v>15253</v>
      </c>
      <c r="B7653" t="s">
        <v>23831</v>
      </c>
      <c r="C7653" t="s">
        <v>33641</v>
      </c>
      <c r="D7653" s="2">
        <v>200</v>
      </c>
    </row>
    <row r="7654" spans="1:4">
      <c r="A7654" s="1" t="s">
        <v>15257</v>
      </c>
      <c r="B7654" t="s">
        <v>23833</v>
      </c>
      <c r="C7654" t="s">
        <v>33642</v>
      </c>
      <c r="D7654" s="2">
        <v>235</v>
      </c>
    </row>
    <row r="7655" spans="1:4">
      <c r="A7655" s="1" t="s">
        <v>15417</v>
      </c>
      <c r="B7655" t="s">
        <v>23982</v>
      </c>
      <c r="C7655" t="s">
        <v>33643</v>
      </c>
      <c r="D7655" s="2">
        <v>386</v>
      </c>
    </row>
    <row r="7656" spans="1:4">
      <c r="A7656" s="1" t="s">
        <v>15254</v>
      </c>
      <c r="B7656" t="s">
        <v>23832</v>
      </c>
      <c r="C7656" t="s">
        <v>33644</v>
      </c>
      <c r="D7656" s="2">
        <v>235</v>
      </c>
    </row>
    <row r="7657" spans="1:4">
      <c r="A7657" s="1" t="s">
        <v>10180</v>
      </c>
      <c r="B7657" t="s">
        <v>19666</v>
      </c>
      <c r="C7657" t="s">
        <v>33645</v>
      </c>
      <c r="D7657" s="2">
        <v>260</v>
      </c>
    </row>
    <row r="7658" spans="1:4">
      <c r="A7658" s="1" t="s">
        <v>9161</v>
      </c>
      <c r="B7658" t="s">
        <v>18558</v>
      </c>
      <c r="C7658" t="s">
        <v>33646</v>
      </c>
      <c r="D7658" s="2">
        <v>42.25</v>
      </c>
    </row>
    <row r="7659" spans="1:4">
      <c r="A7659" s="1" t="s">
        <v>7608</v>
      </c>
      <c r="B7659" t="s">
        <v>16653</v>
      </c>
      <c r="C7659" t="s">
        <v>33647</v>
      </c>
      <c r="D7659" s="2">
        <v>52.27</v>
      </c>
    </row>
    <row r="7660" spans="1:4">
      <c r="A7660" s="1" t="s">
        <v>8076</v>
      </c>
      <c r="B7660" t="s">
        <v>17282</v>
      </c>
      <c r="C7660" t="s">
        <v>33648</v>
      </c>
      <c r="D7660" s="2">
        <v>52.27</v>
      </c>
    </row>
    <row r="7661" spans="1:4">
      <c r="A7661" s="1" t="s">
        <v>11327</v>
      </c>
      <c r="B7661" t="s">
        <v>20739</v>
      </c>
      <c r="C7661" t="s">
        <v>33649</v>
      </c>
      <c r="D7661" s="2">
        <v>155</v>
      </c>
    </row>
    <row r="7662" spans="1:4">
      <c r="A7662" s="1" t="s">
        <v>15622</v>
      </c>
      <c r="B7662" t="s">
        <v>24159</v>
      </c>
      <c r="C7662" t="s">
        <v>15622</v>
      </c>
      <c r="D7662" s="2">
        <v>378.66</v>
      </c>
    </row>
    <row r="7663" spans="1:4">
      <c r="A7663" s="1" t="s">
        <v>11753</v>
      </c>
      <c r="B7663" t="s">
        <v>21171</v>
      </c>
      <c r="C7663" t="s">
        <v>33650</v>
      </c>
      <c r="D7663" s="2">
        <v>54</v>
      </c>
    </row>
    <row r="7664" spans="1:4">
      <c r="A7664" s="1" t="s">
        <v>15955</v>
      </c>
      <c r="B7664" t="s">
        <v>24424</v>
      </c>
      <c r="C7664" t="s">
        <v>33651</v>
      </c>
      <c r="D7664" s="2">
        <v>1056</v>
      </c>
    </row>
    <row r="7665" spans="1:4">
      <c r="A7665" s="1" t="s">
        <v>15623</v>
      </c>
      <c r="B7665" t="s">
        <v>24160</v>
      </c>
      <c r="C7665" t="s">
        <v>15623</v>
      </c>
      <c r="D7665" s="2">
        <v>365</v>
      </c>
    </row>
    <row r="7666" spans="1:4">
      <c r="A7666" s="1" t="s">
        <v>15624</v>
      </c>
      <c r="B7666" t="s">
        <v>24161</v>
      </c>
      <c r="C7666" t="s">
        <v>15624</v>
      </c>
      <c r="D7666" s="2">
        <v>487.5</v>
      </c>
    </row>
    <row r="7667" spans="1:4">
      <c r="A7667" s="1" t="s">
        <v>10168</v>
      </c>
      <c r="B7667" t="s">
        <v>19648</v>
      </c>
      <c r="C7667" t="s">
        <v>33652</v>
      </c>
      <c r="D7667" s="2">
        <v>80</v>
      </c>
    </row>
    <row r="7668" spans="1:4">
      <c r="A7668" s="1" t="s">
        <v>23685</v>
      </c>
      <c r="B7668" t="s">
        <v>23686</v>
      </c>
      <c r="C7668" t="s">
        <v>33653</v>
      </c>
      <c r="D7668" s="2">
        <v>9.6</v>
      </c>
    </row>
    <row r="7669" spans="1:4">
      <c r="A7669" s="1" t="s">
        <v>9383</v>
      </c>
      <c r="B7669" t="s">
        <v>18806</v>
      </c>
      <c r="C7669" t="s">
        <v>33654</v>
      </c>
      <c r="D7669" s="2">
        <v>350</v>
      </c>
    </row>
    <row r="7670" spans="1:4">
      <c r="A7670" s="1" t="s">
        <v>15491</v>
      </c>
      <c r="B7670" t="s">
        <v>24036</v>
      </c>
      <c r="C7670" t="s">
        <v>33655</v>
      </c>
      <c r="D7670" s="2">
        <v>282</v>
      </c>
    </row>
    <row r="7671" spans="1:4">
      <c r="A7671" s="1" t="s">
        <v>10135</v>
      </c>
      <c r="B7671" t="s">
        <v>19618</v>
      </c>
      <c r="C7671" t="s">
        <v>33656</v>
      </c>
      <c r="D7671" s="2">
        <v>162</v>
      </c>
    </row>
    <row r="7672" spans="1:4">
      <c r="A7672" s="1" t="s">
        <v>13843</v>
      </c>
      <c r="B7672" t="s">
        <v>22795</v>
      </c>
      <c r="C7672" t="s">
        <v>33657</v>
      </c>
      <c r="D7672" s="2">
        <v>174</v>
      </c>
    </row>
    <row r="7673" spans="1:4">
      <c r="A7673" s="1" t="s">
        <v>9396</v>
      </c>
      <c r="B7673" t="s">
        <v>18819</v>
      </c>
      <c r="C7673" t="s">
        <v>33658</v>
      </c>
      <c r="D7673" s="2">
        <v>116.12</v>
      </c>
    </row>
    <row r="7674" spans="1:4">
      <c r="A7674" s="1" t="s">
        <v>16497</v>
      </c>
      <c r="B7674" t="s">
        <v>24875</v>
      </c>
      <c r="C7674" t="s">
        <v>33659</v>
      </c>
      <c r="D7674" s="2">
        <v>140</v>
      </c>
    </row>
    <row r="7675" spans="1:4">
      <c r="A7675" s="1" t="s">
        <v>12939</v>
      </c>
      <c r="B7675" t="s">
        <v>22241</v>
      </c>
      <c r="C7675" t="s">
        <v>33660</v>
      </c>
      <c r="D7675" s="2">
        <v>180</v>
      </c>
    </row>
    <row r="7676" spans="1:4">
      <c r="A7676" s="1" t="s">
        <v>12940</v>
      </c>
      <c r="B7676" t="s">
        <v>22242</v>
      </c>
      <c r="C7676" t="s">
        <v>33661</v>
      </c>
      <c r="D7676" s="2">
        <v>180</v>
      </c>
    </row>
    <row r="7677" spans="1:4">
      <c r="A7677" s="1" t="s">
        <v>15574</v>
      </c>
      <c r="B7677" t="s">
        <v>24114</v>
      </c>
      <c r="C7677" t="s">
        <v>33662</v>
      </c>
      <c r="D7677" s="2">
        <v>157</v>
      </c>
    </row>
    <row r="7678" spans="1:4">
      <c r="A7678" s="1" t="s">
        <v>15575</v>
      </c>
      <c r="B7678" t="s">
        <v>24115</v>
      </c>
      <c r="C7678" t="s">
        <v>33663</v>
      </c>
      <c r="D7678" s="2">
        <v>162</v>
      </c>
    </row>
    <row r="7679" spans="1:4">
      <c r="A7679" s="1" t="s">
        <v>15097</v>
      </c>
      <c r="B7679" t="s">
        <v>23684</v>
      </c>
      <c r="C7679" t="s">
        <v>33664</v>
      </c>
      <c r="D7679" s="2">
        <v>77.52</v>
      </c>
    </row>
    <row r="7680" spans="1:4">
      <c r="A7680" s="1" t="s">
        <v>13661</v>
      </c>
      <c r="B7680" t="s">
        <v>22687</v>
      </c>
      <c r="C7680" t="s">
        <v>33665</v>
      </c>
      <c r="D7680" s="2">
        <v>175.6</v>
      </c>
    </row>
    <row r="7681" spans="1:4">
      <c r="A7681" s="1" t="s">
        <v>9081</v>
      </c>
      <c r="B7681" t="s">
        <v>18437</v>
      </c>
      <c r="C7681" t="s">
        <v>33666</v>
      </c>
      <c r="D7681" s="2">
        <v>410</v>
      </c>
    </row>
    <row r="7682" spans="1:4">
      <c r="A7682" s="1" t="s">
        <v>16250</v>
      </c>
      <c r="B7682" t="s">
        <v>24705</v>
      </c>
      <c r="C7682" t="s">
        <v>33667</v>
      </c>
      <c r="D7682" s="2">
        <v>315</v>
      </c>
    </row>
    <row r="7683" spans="1:4">
      <c r="A7683" s="1" t="s">
        <v>9202</v>
      </c>
      <c r="B7683" t="s">
        <v>18611</v>
      </c>
      <c r="C7683" t="s">
        <v>33668</v>
      </c>
      <c r="D7683" s="2">
        <v>260.39999999999998</v>
      </c>
    </row>
    <row r="7684" spans="1:4">
      <c r="A7684" s="1" t="s">
        <v>16438</v>
      </c>
      <c r="B7684" t="s">
        <v>24816</v>
      </c>
      <c r="C7684" t="s">
        <v>33669</v>
      </c>
      <c r="D7684" s="2">
        <v>4270.75</v>
      </c>
    </row>
    <row r="7685" spans="1:4">
      <c r="A7685" s="1" t="s">
        <v>16252</v>
      </c>
      <c r="B7685" t="s">
        <v>24707</v>
      </c>
      <c r="C7685" t="s">
        <v>33670</v>
      </c>
      <c r="D7685" s="2">
        <v>179.25</v>
      </c>
    </row>
    <row r="7686" spans="1:4">
      <c r="A7686" s="1" t="s">
        <v>13658</v>
      </c>
      <c r="B7686" t="s">
        <v>22683</v>
      </c>
      <c r="C7686" t="s">
        <v>33671</v>
      </c>
      <c r="D7686" s="2">
        <v>247</v>
      </c>
    </row>
    <row r="7687" spans="1:4">
      <c r="A7687" s="1" t="s">
        <v>16381</v>
      </c>
      <c r="B7687" t="s">
        <v>24772</v>
      </c>
      <c r="C7687" t="s">
        <v>33672</v>
      </c>
      <c r="D7687" s="2">
        <v>375</v>
      </c>
    </row>
    <row r="7688" spans="1:4">
      <c r="A7688" s="1" t="s">
        <v>15429</v>
      </c>
      <c r="B7688" t="s">
        <v>23989</v>
      </c>
      <c r="C7688" t="s">
        <v>33673</v>
      </c>
      <c r="D7688" s="2">
        <v>1016</v>
      </c>
    </row>
    <row r="7689" spans="1:4">
      <c r="A7689" s="1" t="s">
        <v>16380</v>
      </c>
      <c r="B7689" t="s">
        <v>24771</v>
      </c>
      <c r="C7689" t="s">
        <v>33674</v>
      </c>
      <c r="D7689" s="2">
        <v>375</v>
      </c>
    </row>
    <row r="7690" spans="1:4">
      <c r="A7690" s="1" t="s">
        <v>15428</v>
      </c>
      <c r="B7690" t="s">
        <v>23988</v>
      </c>
      <c r="C7690" t="s">
        <v>33675</v>
      </c>
      <c r="D7690" s="2">
        <v>1016</v>
      </c>
    </row>
    <row r="7691" spans="1:4">
      <c r="A7691" s="1" t="s">
        <v>15986</v>
      </c>
      <c r="B7691" t="s">
        <v>24465</v>
      </c>
      <c r="C7691" t="s">
        <v>33676</v>
      </c>
      <c r="D7691" s="2">
        <v>607</v>
      </c>
    </row>
    <row r="7692" spans="1:4">
      <c r="A7692" s="1" t="s">
        <v>13208</v>
      </c>
      <c r="B7692" t="s">
        <v>22447</v>
      </c>
      <c r="C7692" t="s">
        <v>33677</v>
      </c>
      <c r="D7692" s="2">
        <v>1196</v>
      </c>
    </row>
    <row r="7693" spans="1:4">
      <c r="A7693" s="1" t="s">
        <v>13209</v>
      </c>
      <c r="B7693" t="s">
        <v>22448</v>
      </c>
      <c r="C7693" t="s">
        <v>33678</v>
      </c>
      <c r="D7693" s="2">
        <v>1196</v>
      </c>
    </row>
    <row r="7694" spans="1:4">
      <c r="A7694" s="1" t="s">
        <v>13210</v>
      </c>
      <c r="B7694" t="s">
        <v>22449</v>
      </c>
      <c r="C7694" t="s">
        <v>33679</v>
      </c>
      <c r="D7694" s="2">
        <v>1196</v>
      </c>
    </row>
    <row r="7695" spans="1:4">
      <c r="A7695" s="1" t="s">
        <v>13211</v>
      </c>
      <c r="B7695" t="s">
        <v>22450</v>
      </c>
      <c r="C7695" t="s">
        <v>33680</v>
      </c>
      <c r="D7695" s="2">
        <v>1196</v>
      </c>
    </row>
    <row r="7696" spans="1:4">
      <c r="A7696" s="1" t="s">
        <v>13905</v>
      </c>
      <c r="B7696" t="s">
        <v>22839</v>
      </c>
      <c r="C7696" t="s">
        <v>13905</v>
      </c>
      <c r="D7696" s="2">
        <v>198.45</v>
      </c>
    </row>
    <row r="7697" spans="1:4">
      <c r="A7697" s="1" t="s">
        <v>14618</v>
      </c>
      <c r="B7697" t="s">
        <v>23374</v>
      </c>
      <c r="C7697" t="s">
        <v>14618</v>
      </c>
      <c r="D7697" s="2">
        <v>337.5</v>
      </c>
    </row>
    <row r="7698" spans="1:4">
      <c r="A7698" s="1" t="s">
        <v>10871</v>
      </c>
      <c r="B7698" t="s">
        <v>20310</v>
      </c>
      <c r="C7698" t="s">
        <v>33681</v>
      </c>
      <c r="D7698" s="2">
        <v>75</v>
      </c>
    </row>
    <row r="7699" spans="1:4">
      <c r="A7699" s="1" t="s">
        <v>9957</v>
      </c>
      <c r="B7699" t="s">
        <v>19439</v>
      </c>
      <c r="C7699" t="s">
        <v>33682</v>
      </c>
      <c r="D7699" s="2">
        <v>84</v>
      </c>
    </row>
    <row r="7700" spans="1:4">
      <c r="A7700" s="1" t="s">
        <v>10690</v>
      </c>
      <c r="B7700" t="s">
        <v>20162</v>
      </c>
      <c r="C7700" t="s">
        <v>33683</v>
      </c>
      <c r="D7700" s="2">
        <v>96</v>
      </c>
    </row>
    <row r="7701" spans="1:4">
      <c r="A7701" s="1" t="s">
        <v>10694</v>
      </c>
      <c r="B7701" t="s">
        <v>20166</v>
      </c>
      <c r="C7701" t="s">
        <v>33684</v>
      </c>
      <c r="D7701" s="2">
        <v>160</v>
      </c>
    </row>
    <row r="7702" spans="1:4">
      <c r="A7702" s="1" t="s">
        <v>13926</v>
      </c>
      <c r="B7702" t="s">
        <v>22851</v>
      </c>
      <c r="C7702" t="s">
        <v>33685</v>
      </c>
      <c r="D7702" s="2">
        <v>180</v>
      </c>
    </row>
    <row r="7703" spans="1:4">
      <c r="A7703" s="1" t="s">
        <v>10646</v>
      </c>
      <c r="B7703" t="s">
        <v>20118</v>
      </c>
      <c r="C7703" t="s">
        <v>33686</v>
      </c>
      <c r="D7703" s="2">
        <v>110</v>
      </c>
    </row>
    <row r="7704" spans="1:4">
      <c r="A7704" s="1" t="s">
        <v>10653</v>
      </c>
      <c r="B7704" t="s">
        <v>20125</v>
      </c>
      <c r="C7704" t="s">
        <v>33687</v>
      </c>
      <c r="D7704" s="2">
        <v>230</v>
      </c>
    </row>
    <row r="7705" spans="1:4">
      <c r="A7705" s="1" t="s">
        <v>10650</v>
      </c>
      <c r="B7705" t="s">
        <v>20122</v>
      </c>
      <c r="C7705" t="s">
        <v>33688</v>
      </c>
      <c r="D7705" s="2">
        <v>140</v>
      </c>
    </row>
    <row r="7706" spans="1:4">
      <c r="A7706" s="1" t="s">
        <v>10649</v>
      </c>
      <c r="B7706" t="s">
        <v>20121</v>
      </c>
      <c r="C7706" t="s">
        <v>33689</v>
      </c>
      <c r="D7706" s="2">
        <v>270</v>
      </c>
    </row>
    <row r="7707" spans="1:4">
      <c r="A7707" s="1" t="s">
        <v>10647</v>
      </c>
      <c r="B7707" t="s">
        <v>20119</v>
      </c>
      <c r="C7707" t="s">
        <v>33690</v>
      </c>
      <c r="D7707" s="2">
        <v>186</v>
      </c>
    </row>
    <row r="7708" spans="1:4">
      <c r="A7708" s="1" t="s">
        <v>10648</v>
      </c>
      <c r="B7708" t="s">
        <v>20120</v>
      </c>
      <c r="C7708" t="s">
        <v>33691</v>
      </c>
      <c r="D7708" s="2">
        <v>100</v>
      </c>
    </row>
    <row r="7709" spans="1:4">
      <c r="A7709" s="1" t="s">
        <v>10651</v>
      </c>
      <c r="B7709" t="s">
        <v>20123</v>
      </c>
      <c r="C7709" t="s">
        <v>33692</v>
      </c>
      <c r="D7709" s="2">
        <v>155</v>
      </c>
    </row>
    <row r="7710" spans="1:4">
      <c r="A7710" s="1" t="s">
        <v>10652</v>
      </c>
      <c r="B7710" t="s">
        <v>20124</v>
      </c>
      <c r="C7710" t="s">
        <v>33693</v>
      </c>
      <c r="D7710" s="2">
        <v>270</v>
      </c>
    </row>
    <row r="7711" spans="1:4">
      <c r="A7711" s="1" t="s">
        <v>14920</v>
      </c>
      <c r="B7711" t="s">
        <v>23558</v>
      </c>
      <c r="C7711" t="s">
        <v>1350</v>
      </c>
      <c r="D7711" s="2">
        <v>348.08</v>
      </c>
    </row>
    <row r="7712" spans="1:4">
      <c r="A7712" s="1" t="s">
        <v>8460</v>
      </c>
      <c r="B7712" t="s">
        <v>17739</v>
      </c>
      <c r="C7712" t="s">
        <v>33694</v>
      </c>
      <c r="D7712" s="2">
        <v>102.69</v>
      </c>
    </row>
    <row r="7713" spans="1:4">
      <c r="A7713" s="1" t="s">
        <v>13789</v>
      </c>
      <c r="B7713" t="s">
        <v>22757</v>
      </c>
      <c r="C7713" t="s">
        <v>1346</v>
      </c>
      <c r="D7713" s="2">
        <v>1435.02</v>
      </c>
    </row>
    <row r="7714" spans="1:4">
      <c r="A7714" s="1" t="s">
        <v>8158</v>
      </c>
      <c r="B7714" t="s">
        <v>17378</v>
      </c>
      <c r="C7714" t="s">
        <v>33695</v>
      </c>
      <c r="D7714" s="2">
        <v>70.17</v>
      </c>
    </row>
    <row r="7715" spans="1:4">
      <c r="A7715" s="1" t="s">
        <v>15382</v>
      </c>
      <c r="B7715" t="s">
        <v>23951</v>
      </c>
      <c r="C7715" t="s">
        <v>33696</v>
      </c>
      <c r="D7715" s="2">
        <v>390.4</v>
      </c>
    </row>
    <row r="7716" spans="1:4">
      <c r="A7716" s="1" t="s">
        <v>12425</v>
      </c>
      <c r="B7716" t="s">
        <v>21793</v>
      </c>
      <c r="C7716" t="s">
        <v>33697</v>
      </c>
      <c r="D7716" s="2">
        <v>62.21</v>
      </c>
    </row>
    <row r="7717" spans="1:4">
      <c r="A7717" s="1" t="s">
        <v>10192</v>
      </c>
      <c r="B7717" t="s">
        <v>19682</v>
      </c>
      <c r="C7717" t="s">
        <v>33698</v>
      </c>
      <c r="D7717" s="2">
        <v>438.64</v>
      </c>
    </row>
    <row r="7718" spans="1:4">
      <c r="A7718" s="1" t="s">
        <v>15727</v>
      </c>
      <c r="B7718" t="s">
        <v>24254</v>
      </c>
      <c r="C7718" t="s">
        <v>33699</v>
      </c>
      <c r="D7718" s="2">
        <v>98</v>
      </c>
    </row>
    <row r="7719" spans="1:4">
      <c r="A7719" s="1" t="s">
        <v>15202</v>
      </c>
      <c r="B7719" t="s">
        <v>23793</v>
      </c>
      <c r="C7719" t="s">
        <v>33700</v>
      </c>
      <c r="D7719" s="2">
        <v>254.8</v>
      </c>
    </row>
    <row r="7720" spans="1:4">
      <c r="A7720" s="1" t="s">
        <v>8542</v>
      </c>
      <c r="B7720" t="s">
        <v>17832</v>
      </c>
      <c r="C7720" t="s">
        <v>33701</v>
      </c>
      <c r="D7720" s="2">
        <v>91.06</v>
      </c>
    </row>
    <row r="7721" spans="1:4">
      <c r="A7721" s="1" t="s">
        <v>10216</v>
      </c>
      <c r="B7721" t="s">
        <v>19713</v>
      </c>
      <c r="C7721" t="s">
        <v>33702</v>
      </c>
      <c r="D7721" s="2">
        <v>293.35000000000002</v>
      </c>
    </row>
    <row r="7722" spans="1:4">
      <c r="A7722" s="1" t="s">
        <v>11316</v>
      </c>
      <c r="B7722" t="s">
        <v>20721</v>
      </c>
      <c r="C7722" t="s">
        <v>33703</v>
      </c>
      <c r="D7722" s="2">
        <v>361.56</v>
      </c>
    </row>
    <row r="7723" spans="1:4">
      <c r="A7723" s="1" t="s">
        <v>12274</v>
      </c>
      <c r="B7723" t="s">
        <v>21696</v>
      </c>
      <c r="C7723" t="s">
        <v>33704</v>
      </c>
      <c r="D7723" s="2">
        <v>307.04000000000002</v>
      </c>
    </row>
    <row r="7724" spans="1:4">
      <c r="A7724" s="1" t="s">
        <v>14392</v>
      </c>
      <c r="B7724" t="s">
        <v>23185</v>
      </c>
      <c r="C7724" t="s">
        <v>33705</v>
      </c>
      <c r="D7724" s="2">
        <v>328.88</v>
      </c>
    </row>
    <row r="7725" spans="1:4">
      <c r="A7725" s="1" t="s">
        <v>15287</v>
      </c>
      <c r="B7725" t="s">
        <v>23860</v>
      </c>
      <c r="C7725" t="s">
        <v>33706</v>
      </c>
      <c r="D7725" s="2">
        <v>396.08</v>
      </c>
    </row>
    <row r="7726" spans="1:4">
      <c r="A7726" s="1" t="s">
        <v>9443</v>
      </c>
      <c r="B7726" t="s">
        <v>18865</v>
      </c>
      <c r="C7726" t="s">
        <v>1357</v>
      </c>
      <c r="D7726" s="2">
        <v>94.5</v>
      </c>
    </row>
    <row r="7727" spans="1:4">
      <c r="A7727" s="1" t="s">
        <v>8403</v>
      </c>
      <c r="B7727" t="s">
        <v>17664</v>
      </c>
      <c r="C7727" t="s">
        <v>33707</v>
      </c>
      <c r="D7727" s="2">
        <v>94.58</v>
      </c>
    </row>
    <row r="7728" spans="1:4">
      <c r="A7728" s="1" t="s">
        <v>12946</v>
      </c>
      <c r="B7728" t="s">
        <v>22249</v>
      </c>
      <c r="C7728" t="s">
        <v>33708</v>
      </c>
      <c r="D7728" s="2">
        <v>281.92</v>
      </c>
    </row>
    <row r="7729" spans="1:4">
      <c r="A7729" s="1" t="s">
        <v>12023</v>
      </c>
      <c r="B7729" t="s">
        <v>21419</v>
      </c>
      <c r="C7729" t="s">
        <v>33709</v>
      </c>
      <c r="D7729" s="2">
        <v>1200</v>
      </c>
    </row>
    <row r="7730" spans="1:4">
      <c r="A7730" s="1" t="s">
        <v>15454</v>
      </c>
      <c r="B7730" t="s">
        <v>24001</v>
      </c>
      <c r="C7730" t="s">
        <v>33710</v>
      </c>
      <c r="D7730" s="2">
        <v>56</v>
      </c>
    </row>
    <row r="7731" spans="1:4">
      <c r="A7731" s="1" t="s">
        <v>15495</v>
      </c>
      <c r="B7731" t="s">
        <v>24045</v>
      </c>
      <c r="C7731" t="s">
        <v>15495</v>
      </c>
      <c r="D7731" s="2">
        <v>582.70000000000005</v>
      </c>
    </row>
    <row r="7732" spans="1:4">
      <c r="A7732" s="1" t="s">
        <v>10327</v>
      </c>
      <c r="B7732" t="s">
        <v>19815</v>
      </c>
      <c r="C7732" t="s">
        <v>33711</v>
      </c>
      <c r="D7732" s="2">
        <v>104.14709999999999</v>
      </c>
    </row>
    <row r="7733" spans="1:4">
      <c r="A7733" s="1" t="s">
        <v>10689</v>
      </c>
      <c r="B7733" t="s">
        <v>20161</v>
      </c>
      <c r="C7733" t="s">
        <v>33712</v>
      </c>
      <c r="D7733" s="2">
        <v>99</v>
      </c>
    </row>
    <row r="7734" spans="1:4">
      <c r="A7734" s="1" t="s">
        <v>8417</v>
      </c>
      <c r="B7734" t="s">
        <v>17684</v>
      </c>
      <c r="C7734" t="s">
        <v>8417</v>
      </c>
      <c r="D7734" s="2">
        <v>234.4</v>
      </c>
    </row>
    <row r="7735" spans="1:4">
      <c r="A7735" s="1" t="s">
        <v>16159</v>
      </c>
      <c r="B7735" t="s">
        <v>24621</v>
      </c>
      <c r="C7735" t="s">
        <v>33713</v>
      </c>
      <c r="D7735" s="2">
        <v>78.95</v>
      </c>
    </row>
    <row r="7736" spans="1:4">
      <c r="A7736" s="1" t="s">
        <v>10259</v>
      </c>
      <c r="B7736" t="s">
        <v>19758</v>
      </c>
      <c r="C7736" t="s">
        <v>33714</v>
      </c>
      <c r="D7736" s="2">
        <v>110</v>
      </c>
    </row>
    <row r="7737" spans="1:4">
      <c r="A7737" s="1" t="s">
        <v>10261</v>
      </c>
      <c r="B7737" t="s">
        <v>19760</v>
      </c>
      <c r="C7737" t="s">
        <v>33715</v>
      </c>
      <c r="D7737" s="2">
        <v>445</v>
      </c>
    </row>
    <row r="7738" spans="1:4">
      <c r="A7738" s="1" t="s">
        <v>10018</v>
      </c>
      <c r="B7738" t="s">
        <v>19506</v>
      </c>
      <c r="C7738" t="s">
        <v>33716</v>
      </c>
      <c r="D7738" s="2">
        <v>189</v>
      </c>
    </row>
    <row r="7739" spans="1:4">
      <c r="A7739" s="1" t="s">
        <v>15730</v>
      </c>
      <c r="B7739" t="s">
        <v>24257</v>
      </c>
      <c r="C7739" t="s">
        <v>33717</v>
      </c>
      <c r="D7739" s="2">
        <v>300</v>
      </c>
    </row>
    <row r="7740" spans="1:4">
      <c r="A7740" s="1" t="s">
        <v>10031</v>
      </c>
      <c r="B7740" t="s">
        <v>19521</v>
      </c>
      <c r="C7740" t="s">
        <v>33718</v>
      </c>
      <c r="D7740" s="2">
        <v>23</v>
      </c>
    </row>
    <row r="7741" spans="1:4">
      <c r="A7741" s="1" t="s">
        <v>10029</v>
      </c>
      <c r="B7741" t="s">
        <v>19520</v>
      </c>
      <c r="C7741" t="s">
        <v>33719</v>
      </c>
      <c r="D7741" s="2">
        <v>23</v>
      </c>
    </row>
    <row r="7742" spans="1:4">
      <c r="A7742" s="1" t="s">
        <v>11154</v>
      </c>
      <c r="B7742" t="s">
        <v>20559</v>
      </c>
      <c r="C7742" t="s">
        <v>33720</v>
      </c>
      <c r="D7742" s="2">
        <v>178.58</v>
      </c>
    </row>
    <row r="7743" spans="1:4">
      <c r="A7743" s="1" t="s">
        <v>8302</v>
      </c>
      <c r="B7743" t="s">
        <v>17541</v>
      </c>
      <c r="C7743" t="s">
        <v>33721</v>
      </c>
      <c r="D7743" s="2">
        <v>183.33</v>
      </c>
    </row>
    <row r="7744" spans="1:4">
      <c r="A7744" s="1" t="s">
        <v>15821</v>
      </c>
      <c r="B7744" t="s">
        <v>24341</v>
      </c>
      <c r="C7744" t="s">
        <v>33722</v>
      </c>
      <c r="D7744" s="2">
        <v>212</v>
      </c>
    </row>
    <row r="7745" spans="1:4">
      <c r="A7745" s="1" t="s">
        <v>15980</v>
      </c>
      <c r="B7745" t="s">
        <v>24458</v>
      </c>
      <c r="C7745" t="s">
        <v>33723</v>
      </c>
      <c r="D7745" s="2">
        <v>870.83</v>
      </c>
    </row>
    <row r="7746" spans="1:4">
      <c r="A7746" s="1" t="s">
        <v>15979</v>
      </c>
      <c r="B7746" t="s">
        <v>24457</v>
      </c>
      <c r="C7746" t="s">
        <v>33724</v>
      </c>
      <c r="D7746" s="2">
        <v>870.83</v>
      </c>
    </row>
    <row r="7747" spans="1:4">
      <c r="A7747" s="1" t="s">
        <v>7644</v>
      </c>
      <c r="B7747" t="s">
        <v>16697</v>
      </c>
      <c r="C7747" t="s">
        <v>3788</v>
      </c>
      <c r="D7747" s="2">
        <v>999</v>
      </c>
    </row>
    <row r="7748" spans="1:4">
      <c r="A7748" s="1" t="s">
        <v>14940</v>
      </c>
      <c r="B7748" t="s">
        <v>23573</v>
      </c>
      <c r="C7748" t="s">
        <v>33725</v>
      </c>
      <c r="D7748" s="2">
        <v>398</v>
      </c>
    </row>
    <row r="7749" spans="1:4">
      <c r="A7749" s="1" t="s">
        <v>10172</v>
      </c>
      <c r="B7749" t="s">
        <v>19653</v>
      </c>
      <c r="C7749" t="s">
        <v>33726</v>
      </c>
      <c r="D7749" s="2">
        <v>1674.2</v>
      </c>
    </row>
    <row r="7750" spans="1:4">
      <c r="A7750" s="1" t="s">
        <v>14942</v>
      </c>
      <c r="B7750" t="s">
        <v>23575</v>
      </c>
      <c r="C7750" t="s">
        <v>33727</v>
      </c>
      <c r="D7750" s="2">
        <v>407</v>
      </c>
    </row>
    <row r="7751" spans="1:4">
      <c r="A7751" s="1" t="s">
        <v>13667</v>
      </c>
      <c r="B7751" t="s">
        <v>22692</v>
      </c>
      <c r="C7751" t="s">
        <v>33728</v>
      </c>
      <c r="D7751" s="2">
        <v>815.45</v>
      </c>
    </row>
    <row r="7752" spans="1:4">
      <c r="A7752" s="1" t="s">
        <v>15844</v>
      </c>
      <c r="B7752" t="s">
        <v>24354</v>
      </c>
      <c r="C7752" t="s">
        <v>33729</v>
      </c>
      <c r="D7752" s="2">
        <v>107</v>
      </c>
    </row>
    <row r="7753" spans="1:4">
      <c r="A7753" s="1" t="s">
        <v>14991</v>
      </c>
      <c r="B7753" t="s">
        <v>23608</v>
      </c>
      <c r="C7753" t="s">
        <v>33730</v>
      </c>
      <c r="D7753" s="2">
        <v>2876</v>
      </c>
    </row>
    <row r="7754" spans="1:4">
      <c r="A7754" s="1" t="s">
        <v>9003</v>
      </c>
      <c r="B7754" t="s">
        <v>18345</v>
      </c>
      <c r="C7754" t="s">
        <v>33731</v>
      </c>
      <c r="D7754" s="2">
        <v>129.16999999999999</v>
      </c>
    </row>
    <row r="7755" spans="1:4">
      <c r="A7755" s="1" t="s">
        <v>16288</v>
      </c>
      <c r="B7755" t="s">
        <v>24718</v>
      </c>
      <c r="C7755" t="s">
        <v>33732</v>
      </c>
      <c r="D7755" s="2">
        <v>443</v>
      </c>
    </row>
    <row r="7756" spans="1:4">
      <c r="A7756" s="1" t="s">
        <v>13103</v>
      </c>
      <c r="B7756" t="s">
        <v>22340</v>
      </c>
      <c r="C7756" t="s">
        <v>33733</v>
      </c>
      <c r="D7756" s="2">
        <v>97.94</v>
      </c>
    </row>
    <row r="7757" spans="1:4">
      <c r="A7757" s="1" t="s">
        <v>10106</v>
      </c>
      <c r="B7757" t="s">
        <v>19591</v>
      </c>
      <c r="C7757" t="s">
        <v>33734</v>
      </c>
      <c r="D7757" s="2">
        <v>228.6</v>
      </c>
    </row>
    <row r="7758" spans="1:4">
      <c r="A7758" s="1" t="s">
        <v>10105</v>
      </c>
      <c r="B7758" t="s">
        <v>19590</v>
      </c>
      <c r="C7758" t="s">
        <v>33735</v>
      </c>
      <c r="D7758" s="2">
        <v>228.6</v>
      </c>
    </row>
    <row r="7759" spans="1:4">
      <c r="A7759" s="1" t="s">
        <v>11493</v>
      </c>
      <c r="B7759" t="s">
        <v>20915</v>
      </c>
      <c r="C7759" t="s">
        <v>33736</v>
      </c>
      <c r="D7759" s="2">
        <v>114.8</v>
      </c>
    </row>
    <row r="7760" spans="1:4">
      <c r="A7760" s="1" t="s">
        <v>10644</v>
      </c>
      <c r="B7760" t="s">
        <v>20116</v>
      </c>
      <c r="C7760" t="s">
        <v>33737</v>
      </c>
      <c r="D7760" s="2">
        <v>113.86</v>
      </c>
    </row>
    <row r="7761" spans="1:4">
      <c r="A7761" s="1" t="s">
        <v>11496</v>
      </c>
      <c r="B7761" t="s">
        <v>20916</v>
      </c>
      <c r="C7761" t="s">
        <v>33738</v>
      </c>
      <c r="D7761" s="2">
        <v>114.8</v>
      </c>
    </row>
    <row r="7762" spans="1:4">
      <c r="A7762" s="1" t="s">
        <v>11500</v>
      </c>
      <c r="B7762" t="s">
        <v>20920</v>
      </c>
      <c r="C7762" t="s">
        <v>33739</v>
      </c>
      <c r="D7762" s="2">
        <v>81.42</v>
      </c>
    </row>
    <row r="7763" spans="1:4">
      <c r="A7763" s="1" t="s">
        <v>11497</v>
      </c>
      <c r="B7763" t="s">
        <v>20917</v>
      </c>
      <c r="C7763" t="s">
        <v>33740</v>
      </c>
      <c r="D7763" s="2">
        <v>114.8</v>
      </c>
    </row>
    <row r="7764" spans="1:4">
      <c r="A7764" s="1" t="s">
        <v>11499</v>
      </c>
      <c r="B7764" t="s">
        <v>20918</v>
      </c>
      <c r="D7764" s="2">
        <v>114.8</v>
      </c>
    </row>
    <row r="7765" spans="1:4">
      <c r="A7765" s="1" t="s">
        <v>11504</v>
      </c>
      <c r="B7765" t="s">
        <v>20924</v>
      </c>
      <c r="C7765" t="s">
        <v>33741</v>
      </c>
      <c r="D7765" s="2">
        <v>81.12</v>
      </c>
    </row>
    <row r="7766" spans="1:4">
      <c r="A7766" s="1" t="s">
        <v>11502</v>
      </c>
      <c r="B7766" t="s">
        <v>20922</v>
      </c>
      <c r="C7766" t="s">
        <v>33742</v>
      </c>
      <c r="D7766" s="2">
        <v>81.12</v>
      </c>
    </row>
    <row r="7767" spans="1:4">
      <c r="A7767" s="1" t="s">
        <v>11503</v>
      </c>
      <c r="B7767" t="s">
        <v>20923</v>
      </c>
      <c r="C7767" t="s">
        <v>33743</v>
      </c>
      <c r="D7767" s="2">
        <v>81.12</v>
      </c>
    </row>
    <row r="7768" spans="1:4">
      <c r="A7768" s="1" t="s">
        <v>11506</v>
      </c>
      <c r="B7768" t="s">
        <v>20926</v>
      </c>
      <c r="C7768" t="s">
        <v>33744</v>
      </c>
      <c r="D7768" s="2">
        <v>81.12</v>
      </c>
    </row>
    <row r="7769" spans="1:4">
      <c r="A7769" s="1" t="s">
        <v>11501</v>
      </c>
      <c r="B7769" t="s">
        <v>20921</v>
      </c>
      <c r="C7769" t="s">
        <v>33745</v>
      </c>
      <c r="D7769" s="2">
        <v>81.12</v>
      </c>
    </row>
    <row r="7770" spans="1:4">
      <c r="A7770" s="1" t="s">
        <v>11505</v>
      </c>
      <c r="B7770" t="s">
        <v>20925</v>
      </c>
      <c r="C7770" t="s">
        <v>33746</v>
      </c>
      <c r="D7770" s="2">
        <v>81.12</v>
      </c>
    </row>
    <row r="7771" spans="1:4">
      <c r="A7771" s="1" t="s">
        <v>11386</v>
      </c>
      <c r="B7771" t="s">
        <v>20789</v>
      </c>
      <c r="C7771" t="s">
        <v>33747</v>
      </c>
      <c r="D7771" s="2">
        <v>95</v>
      </c>
    </row>
    <row r="7772" spans="1:4">
      <c r="A7772" s="1" t="s">
        <v>11384</v>
      </c>
      <c r="B7772" t="s">
        <v>20787</v>
      </c>
      <c r="C7772" t="s">
        <v>33748</v>
      </c>
      <c r="D7772" s="2">
        <v>90</v>
      </c>
    </row>
    <row r="7773" spans="1:4">
      <c r="A7773" s="1" t="s">
        <v>13302</v>
      </c>
      <c r="B7773" t="s">
        <v>22517</v>
      </c>
      <c r="C7773" t="s">
        <v>33749</v>
      </c>
      <c r="D7773" s="2">
        <v>197</v>
      </c>
    </row>
    <row r="7774" spans="1:4">
      <c r="A7774" s="1" t="s">
        <v>16050</v>
      </c>
      <c r="B7774" t="s">
        <v>24529</v>
      </c>
      <c r="C7774" t="s">
        <v>33750</v>
      </c>
      <c r="D7774" s="2">
        <v>197</v>
      </c>
    </row>
    <row r="7775" spans="1:4">
      <c r="A7775" s="1" t="s">
        <v>12066</v>
      </c>
      <c r="B7775" t="s">
        <v>21487</v>
      </c>
      <c r="C7775" t="s">
        <v>33751</v>
      </c>
      <c r="D7775" s="2">
        <v>197</v>
      </c>
    </row>
    <row r="7776" spans="1:4">
      <c r="A7776" s="1" t="s">
        <v>15720</v>
      </c>
      <c r="B7776" t="s">
        <v>24243</v>
      </c>
      <c r="C7776" t="s">
        <v>33752</v>
      </c>
      <c r="D7776" s="2">
        <v>235</v>
      </c>
    </row>
    <row r="7777" spans="1:4">
      <c r="A7777" s="1" t="s">
        <v>7881</v>
      </c>
      <c r="B7777" t="s">
        <v>17051</v>
      </c>
      <c r="C7777" t="s">
        <v>33753</v>
      </c>
      <c r="D7777" s="2">
        <v>275</v>
      </c>
    </row>
    <row r="7778" spans="1:4">
      <c r="A7778" s="1" t="s">
        <v>15545</v>
      </c>
      <c r="B7778" t="s">
        <v>24090</v>
      </c>
      <c r="C7778" t="s">
        <v>33754</v>
      </c>
      <c r="D7778" s="2">
        <v>49.7</v>
      </c>
    </row>
    <row r="7779" spans="1:4">
      <c r="A7779" s="1" t="s">
        <v>24778</v>
      </c>
      <c r="B7779" t="s">
        <v>24779</v>
      </c>
      <c r="C7779" t="s">
        <v>33755</v>
      </c>
      <c r="D7779" s="2">
        <v>49.7</v>
      </c>
    </row>
    <row r="7780" spans="1:4">
      <c r="A7780" s="1" t="s">
        <v>7981</v>
      </c>
      <c r="B7780" t="s">
        <v>17187</v>
      </c>
      <c r="C7780" t="s">
        <v>33756</v>
      </c>
      <c r="D7780" s="2">
        <v>99</v>
      </c>
    </row>
    <row r="7781" spans="1:4">
      <c r="A7781" s="1" t="s">
        <v>12162</v>
      </c>
      <c r="B7781" t="s">
        <v>21587</v>
      </c>
      <c r="C7781" t="s">
        <v>33757</v>
      </c>
      <c r="D7781" s="2">
        <v>475</v>
      </c>
    </row>
    <row r="7782" spans="1:4">
      <c r="A7782" s="1" t="s">
        <v>8376</v>
      </c>
      <c r="B7782" t="s">
        <v>17632</v>
      </c>
      <c r="C7782" t="s">
        <v>33758</v>
      </c>
      <c r="D7782" s="2">
        <v>475</v>
      </c>
    </row>
    <row r="7783" spans="1:4">
      <c r="A7783" s="1" t="s">
        <v>15743</v>
      </c>
      <c r="B7783" t="s">
        <v>24267</v>
      </c>
      <c r="C7783" t="s">
        <v>33759</v>
      </c>
      <c r="D7783" s="2">
        <v>164.6</v>
      </c>
    </row>
    <row r="7784" spans="1:4">
      <c r="A7784" s="1" t="s">
        <v>15742</v>
      </c>
      <c r="B7784" t="s">
        <v>24266</v>
      </c>
      <c r="C7784" t="s">
        <v>33760</v>
      </c>
      <c r="D7784" s="2">
        <v>164.6</v>
      </c>
    </row>
    <row r="7785" spans="1:4">
      <c r="A7785" s="1" t="s">
        <v>15744</v>
      </c>
      <c r="B7785" t="s">
        <v>24268</v>
      </c>
      <c r="C7785" t="s">
        <v>33761</v>
      </c>
      <c r="D7785" s="2">
        <v>164.6</v>
      </c>
    </row>
    <row r="7786" spans="1:4">
      <c r="A7786" s="1" t="s">
        <v>12636</v>
      </c>
      <c r="B7786" t="s">
        <v>22026</v>
      </c>
      <c r="C7786" t="s">
        <v>33762</v>
      </c>
      <c r="D7786" s="2">
        <v>149.47999999999999</v>
      </c>
    </row>
    <row r="7787" spans="1:4">
      <c r="A7787" s="1" t="s">
        <v>23580</v>
      </c>
      <c r="B7787" t="s">
        <v>23581</v>
      </c>
      <c r="C7787" t="s">
        <v>33763</v>
      </c>
      <c r="D7787" s="2">
        <v>130.9</v>
      </c>
    </row>
    <row r="7788" spans="1:4">
      <c r="A7788" s="1" t="s">
        <v>13138</v>
      </c>
      <c r="B7788" t="s">
        <v>22386</v>
      </c>
      <c r="C7788" t="s">
        <v>33764</v>
      </c>
      <c r="D7788" s="2">
        <v>101</v>
      </c>
    </row>
    <row r="7789" spans="1:4">
      <c r="A7789" s="1" t="s">
        <v>8700</v>
      </c>
      <c r="B7789" t="s">
        <v>18015</v>
      </c>
      <c r="C7789" t="s">
        <v>33765</v>
      </c>
      <c r="D7789" s="2">
        <v>275</v>
      </c>
    </row>
    <row r="7790" spans="1:4">
      <c r="A7790" s="1" t="s">
        <v>9226</v>
      </c>
      <c r="B7790" t="s">
        <v>18634</v>
      </c>
      <c r="C7790" t="s">
        <v>33766</v>
      </c>
      <c r="D7790" s="2">
        <v>140</v>
      </c>
    </row>
    <row r="7791" spans="1:4">
      <c r="A7791" s="1" t="s">
        <v>9246</v>
      </c>
      <c r="B7791" t="s">
        <v>18653</v>
      </c>
      <c r="C7791" t="s">
        <v>5005</v>
      </c>
      <c r="D7791" s="2">
        <v>387</v>
      </c>
    </row>
    <row r="7792" spans="1:4">
      <c r="A7792" s="1" t="s">
        <v>12900</v>
      </c>
      <c r="B7792" t="s">
        <v>22207</v>
      </c>
      <c r="C7792" t="s">
        <v>33767</v>
      </c>
      <c r="D7792" s="2">
        <v>454</v>
      </c>
    </row>
    <row r="7793" spans="1:4">
      <c r="A7793" s="1" t="s">
        <v>9131</v>
      </c>
      <c r="B7793" t="s">
        <v>18516</v>
      </c>
      <c r="C7793" t="s">
        <v>33768</v>
      </c>
      <c r="D7793" s="2">
        <v>140</v>
      </c>
    </row>
    <row r="7794" spans="1:4">
      <c r="A7794" s="1" t="s">
        <v>13157</v>
      </c>
      <c r="B7794" t="s">
        <v>22396</v>
      </c>
      <c r="C7794" t="s">
        <v>33769</v>
      </c>
      <c r="D7794" s="2">
        <v>228</v>
      </c>
    </row>
    <row r="7795" spans="1:4">
      <c r="A7795" s="1" t="s">
        <v>12378</v>
      </c>
      <c r="B7795" t="s">
        <v>21764</v>
      </c>
      <c r="C7795" t="s">
        <v>33770</v>
      </c>
      <c r="D7795" s="2">
        <v>228</v>
      </c>
    </row>
    <row r="7796" spans="1:4">
      <c r="A7796" s="1" t="s">
        <v>13705</v>
      </c>
      <c r="B7796" t="s">
        <v>22710</v>
      </c>
      <c r="C7796" t="s">
        <v>33771</v>
      </c>
      <c r="D7796" s="2">
        <v>272</v>
      </c>
    </row>
    <row r="7797" spans="1:4">
      <c r="A7797" s="1" t="s">
        <v>7786</v>
      </c>
      <c r="B7797" t="s">
        <v>16893</v>
      </c>
      <c r="C7797" t="s">
        <v>33772</v>
      </c>
      <c r="D7797" s="2">
        <v>268</v>
      </c>
    </row>
    <row r="7798" spans="1:4">
      <c r="A7798" s="1" t="s">
        <v>11360</v>
      </c>
      <c r="B7798" t="s">
        <v>20766</v>
      </c>
      <c r="C7798" t="s">
        <v>33773</v>
      </c>
      <c r="D7798" s="2">
        <v>271</v>
      </c>
    </row>
    <row r="7799" spans="1:4">
      <c r="A7799" s="1" t="s">
        <v>12842</v>
      </c>
      <c r="B7799" t="s">
        <v>22173</v>
      </c>
      <c r="C7799" t="s">
        <v>33774</v>
      </c>
      <c r="D7799" s="2">
        <v>120</v>
      </c>
    </row>
    <row r="7800" spans="1:4">
      <c r="A7800" s="1" t="s">
        <v>13048</v>
      </c>
      <c r="B7800" t="s">
        <v>22304</v>
      </c>
      <c r="C7800" t="s">
        <v>33775</v>
      </c>
      <c r="D7800" s="2">
        <v>57</v>
      </c>
    </row>
    <row r="7801" spans="1:4">
      <c r="A7801" s="1" t="s">
        <v>15521</v>
      </c>
      <c r="B7801" t="s">
        <v>24066</v>
      </c>
      <c r="C7801" t="s">
        <v>33776</v>
      </c>
      <c r="D7801" s="2">
        <v>232</v>
      </c>
    </row>
    <row r="7802" spans="1:4">
      <c r="A7802" s="1" t="s">
        <v>15522</v>
      </c>
      <c r="B7802" t="s">
        <v>24067</v>
      </c>
      <c r="C7802" t="s">
        <v>33777</v>
      </c>
      <c r="D7802" s="2">
        <v>232</v>
      </c>
    </row>
    <row r="7803" spans="1:4">
      <c r="A7803" s="1" t="s">
        <v>9746</v>
      </c>
      <c r="B7803" t="s">
        <v>19193</v>
      </c>
      <c r="C7803" t="s">
        <v>33778</v>
      </c>
      <c r="D7803" s="2">
        <v>48</v>
      </c>
    </row>
    <row r="7804" spans="1:4">
      <c r="A7804" s="1" t="s">
        <v>10975</v>
      </c>
      <c r="B7804" t="s">
        <v>20400</v>
      </c>
      <c r="C7804" t="s">
        <v>33779</v>
      </c>
      <c r="D7804" s="2">
        <v>48</v>
      </c>
    </row>
    <row r="7805" spans="1:4">
      <c r="A7805" s="1" t="s">
        <v>15947</v>
      </c>
      <c r="B7805" t="s">
        <v>24418</v>
      </c>
      <c r="C7805" t="s">
        <v>33780</v>
      </c>
      <c r="D7805" s="2">
        <v>36.18</v>
      </c>
    </row>
    <row r="7806" spans="1:4">
      <c r="A7806" s="1" t="s">
        <v>15936</v>
      </c>
      <c r="B7806" t="s">
        <v>24408</v>
      </c>
      <c r="C7806" t="s">
        <v>33781</v>
      </c>
      <c r="D7806" s="2">
        <v>52.48</v>
      </c>
    </row>
    <row r="7807" spans="1:4">
      <c r="A7807" s="1" t="s">
        <v>14590</v>
      </c>
      <c r="B7807" t="s">
        <v>23358</v>
      </c>
      <c r="C7807" t="s">
        <v>33782</v>
      </c>
      <c r="D7807" s="2">
        <v>75.989999999999995</v>
      </c>
    </row>
    <row r="7808" spans="1:4">
      <c r="A7808" s="1" t="s">
        <v>15728</v>
      </c>
      <c r="B7808" t="s">
        <v>24255</v>
      </c>
      <c r="C7808" t="s">
        <v>33783</v>
      </c>
      <c r="D7808" s="2">
        <v>63.8</v>
      </c>
    </row>
    <row r="7809" spans="1:4">
      <c r="A7809" s="1" t="s">
        <v>14440</v>
      </c>
      <c r="B7809" t="s">
        <v>23227</v>
      </c>
      <c r="C7809" t="s">
        <v>33784</v>
      </c>
      <c r="D7809" s="2">
        <v>1077</v>
      </c>
    </row>
    <row r="7810" spans="1:4">
      <c r="A7810" s="1" t="s">
        <v>15086</v>
      </c>
      <c r="B7810" t="s">
        <v>23677</v>
      </c>
      <c r="C7810" t="s">
        <v>33785</v>
      </c>
      <c r="D7810" s="2">
        <v>1452</v>
      </c>
    </row>
    <row r="7811" spans="1:4">
      <c r="A7811" s="1" t="s">
        <v>8382</v>
      </c>
      <c r="B7811" t="s">
        <v>17639</v>
      </c>
      <c r="C7811" t="s">
        <v>33786</v>
      </c>
      <c r="D7811" s="2">
        <v>1330</v>
      </c>
    </row>
    <row r="7812" spans="1:4">
      <c r="A7812" s="1" t="s">
        <v>20351</v>
      </c>
      <c r="B7812" t="s">
        <v>20352</v>
      </c>
      <c r="C7812" t="s">
        <v>33787</v>
      </c>
      <c r="D7812" s="2">
        <v>624</v>
      </c>
    </row>
    <row r="7813" spans="1:4">
      <c r="A7813" s="1" t="s">
        <v>10973</v>
      </c>
      <c r="B7813" t="s">
        <v>20398</v>
      </c>
      <c r="C7813" t="s">
        <v>33788</v>
      </c>
      <c r="D7813" s="2">
        <v>402</v>
      </c>
    </row>
    <row r="7814" spans="1:4">
      <c r="A7814" s="1" t="s">
        <v>15529</v>
      </c>
      <c r="B7814" t="s">
        <v>24074</v>
      </c>
      <c r="C7814" t="s">
        <v>33789</v>
      </c>
      <c r="D7814" s="2">
        <v>1431</v>
      </c>
    </row>
    <row r="7815" spans="1:4">
      <c r="A7815" s="1" t="s">
        <v>10530</v>
      </c>
      <c r="B7815" t="s">
        <v>20021</v>
      </c>
      <c r="C7815" t="s">
        <v>33790</v>
      </c>
      <c r="D7815" s="2">
        <v>784</v>
      </c>
    </row>
    <row r="7816" spans="1:4">
      <c r="A7816" s="1" t="s">
        <v>10522</v>
      </c>
      <c r="B7816" t="s">
        <v>20013</v>
      </c>
      <c r="C7816" t="s">
        <v>33791</v>
      </c>
      <c r="D7816" s="2">
        <v>702.68</v>
      </c>
    </row>
    <row r="7817" spans="1:4">
      <c r="A7817" s="1" t="s">
        <v>10529</v>
      </c>
      <c r="B7817" t="s">
        <v>20020</v>
      </c>
      <c r="C7817" t="s">
        <v>33792</v>
      </c>
      <c r="D7817" s="2">
        <v>702.68</v>
      </c>
    </row>
    <row r="7818" spans="1:4">
      <c r="A7818" s="1" t="s">
        <v>11318</v>
      </c>
      <c r="B7818" t="s">
        <v>20723</v>
      </c>
      <c r="C7818" t="s">
        <v>33793</v>
      </c>
      <c r="D7818" s="2">
        <v>1448</v>
      </c>
    </row>
    <row r="7819" spans="1:4">
      <c r="A7819" s="1" t="s">
        <v>15528</v>
      </c>
      <c r="B7819" t="s">
        <v>24073</v>
      </c>
      <c r="C7819" t="s">
        <v>33794</v>
      </c>
      <c r="D7819" s="2">
        <v>1452</v>
      </c>
    </row>
    <row r="7820" spans="1:4">
      <c r="A7820" s="1" t="s">
        <v>10521</v>
      </c>
      <c r="B7820" t="s">
        <v>20011</v>
      </c>
      <c r="C7820" t="s">
        <v>33795</v>
      </c>
      <c r="D7820" s="2">
        <v>1258</v>
      </c>
    </row>
    <row r="7821" spans="1:4">
      <c r="A7821" s="1" t="s">
        <v>11319</v>
      </c>
      <c r="B7821" t="s">
        <v>20724</v>
      </c>
      <c r="C7821" t="s">
        <v>33796</v>
      </c>
      <c r="D7821" s="2">
        <v>1448</v>
      </c>
    </row>
    <row r="7822" spans="1:4">
      <c r="A7822" s="1" t="s">
        <v>14919</v>
      </c>
      <c r="B7822" t="s">
        <v>23557</v>
      </c>
      <c r="C7822" t="s">
        <v>33797</v>
      </c>
      <c r="D7822" s="2">
        <v>1334</v>
      </c>
    </row>
    <row r="7823" spans="1:4">
      <c r="A7823" s="1" t="s">
        <v>13456</v>
      </c>
      <c r="B7823" t="s">
        <v>22594</v>
      </c>
      <c r="C7823" t="s">
        <v>33798</v>
      </c>
      <c r="D7823" s="2">
        <v>1235</v>
      </c>
    </row>
    <row r="7824" spans="1:4">
      <c r="A7824" s="1" t="s">
        <v>14372</v>
      </c>
      <c r="B7824" t="s">
        <v>23166</v>
      </c>
      <c r="C7824" t="s">
        <v>33799</v>
      </c>
      <c r="D7824" s="2">
        <v>510</v>
      </c>
    </row>
    <row r="7825" spans="1:4">
      <c r="A7825" s="1" t="s">
        <v>10581</v>
      </c>
      <c r="B7825" t="s">
        <v>20076</v>
      </c>
      <c r="C7825" t="s">
        <v>33800</v>
      </c>
      <c r="D7825" s="2">
        <v>1550</v>
      </c>
    </row>
    <row r="7826" spans="1:4">
      <c r="A7826" s="1" t="s">
        <v>16244</v>
      </c>
      <c r="B7826" t="s">
        <v>24701</v>
      </c>
      <c r="C7826" t="s">
        <v>33801</v>
      </c>
      <c r="D7826" s="2">
        <v>620</v>
      </c>
    </row>
    <row r="7827" spans="1:4">
      <c r="A7827" s="1" t="s">
        <v>10949</v>
      </c>
      <c r="B7827" t="s">
        <v>20373</v>
      </c>
      <c r="C7827" t="s">
        <v>33802</v>
      </c>
      <c r="D7827" s="2">
        <v>500</v>
      </c>
    </row>
    <row r="7828" spans="1:4">
      <c r="A7828" s="1" t="s">
        <v>16089</v>
      </c>
      <c r="B7828" t="s">
        <v>24558</v>
      </c>
      <c r="C7828" t="s">
        <v>33803</v>
      </c>
      <c r="D7828" s="2">
        <v>559</v>
      </c>
    </row>
    <row r="7829" spans="1:4">
      <c r="A7829" s="1" t="s">
        <v>15849</v>
      </c>
      <c r="B7829" t="s">
        <v>24357</v>
      </c>
      <c r="C7829" t="s">
        <v>33804</v>
      </c>
      <c r="D7829" s="2">
        <v>569</v>
      </c>
    </row>
    <row r="7830" spans="1:4">
      <c r="A7830" s="1" t="s">
        <v>9271</v>
      </c>
      <c r="B7830" t="s">
        <v>18687</v>
      </c>
      <c r="C7830" t="s">
        <v>33805</v>
      </c>
      <c r="D7830" s="2">
        <v>221.6</v>
      </c>
    </row>
    <row r="7831" spans="1:4">
      <c r="A7831" s="1" t="s">
        <v>7794</v>
      </c>
      <c r="B7831" t="s">
        <v>16907</v>
      </c>
      <c r="C7831" t="s">
        <v>33806</v>
      </c>
      <c r="D7831" s="2">
        <v>34.78</v>
      </c>
    </row>
    <row r="7832" spans="1:4">
      <c r="A7832" s="1" t="s">
        <v>15676</v>
      </c>
      <c r="B7832" t="s">
        <v>24189</v>
      </c>
      <c r="C7832" t="s">
        <v>33807</v>
      </c>
      <c r="D7832" s="2">
        <v>38.299999999999997</v>
      </c>
    </row>
    <row r="7833" spans="1:4">
      <c r="A7833" s="1" t="s">
        <v>15678</v>
      </c>
      <c r="B7833" t="s">
        <v>24190</v>
      </c>
      <c r="C7833" t="s">
        <v>33808</v>
      </c>
      <c r="D7833" s="2">
        <v>38.299999999999997</v>
      </c>
    </row>
    <row r="7834" spans="1:4">
      <c r="A7834" s="1" t="s">
        <v>13423</v>
      </c>
      <c r="B7834" t="s">
        <v>22578</v>
      </c>
      <c r="C7834" t="s">
        <v>33809</v>
      </c>
      <c r="D7834" s="2">
        <v>130</v>
      </c>
    </row>
    <row r="7835" spans="1:4">
      <c r="A7835" s="1" t="s">
        <v>7825</v>
      </c>
      <c r="B7835" t="s">
        <v>16947</v>
      </c>
      <c r="C7835" t="s">
        <v>33810</v>
      </c>
      <c r="D7835" s="2">
        <v>66.180000000000007</v>
      </c>
    </row>
    <row r="7836" spans="1:4">
      <c r="A7836" s="1" t="s">
        <v>10746</v>
      </c>
      <c r="B7836" t="s">
        <v>20219</v>
      </c>
      <c r="C7836" t="s">
        <v>33811</v>
      </c>
      <c r="D7836" s="2">
        <v>56</v>
      </c>
    </row>
    <row r="7837" spans="1:4">
      <c r="A7837" s="1" t="s">
        <v>13437</v>
      </c>
      <c r="B7837" t="s">
        <v>22588</v>
      </c>
      <c r="C7837" t="s">
        <v>33812</v>
      </c>
      <c r="D7837" s="2">
        <v>87</v>
      </c>
    </row>
    <row r="7838" spans="1:4">
      <c r="A7838" s="1" t="s">
        <v>8511</v>
      </c>
      <c r="B7838" t="s">
        <v>17803</v>
      </c>
      <c r="C7838" t="s">
        <v>8511</v>
      </c>
      <c r="D7838" s="2">
        <v>263.25</v>
      </c>
    </row>
    <row r="7839" spans="1:4">
      <c r="A7839" s="1" t="s">
        <v>10142</v>
      </c>
      <c r="B7839" t="s">
        <v>19623</v>
      </c>
      <c r="C7839" t="s">
        <v>33813</v>
      </c>
      <c r="D7839" s="2">
        <v>128.25</v>
      </c>
    </row>
    <row r="7840" spans="1:4">
      <c r="A7840" s="1" t="s">
        <v>8516</v>
      </c>
      <c r="B7840" t="s">
        <v>17809</v>
      </c>
      <c r="C7840" t="s">
        <v>8516</v>
      </c>
      <c r="D7840" s="2">
        <v>1078.6500000000001</v>
      </c>
    </row>
    <row r="7841" spans="1:4">
      <c r="A7841" s="1" t="s">
        <v>10141</v>
      </c>
      <c r="B7841" t="s">
        <v>19622</v>
      </c>
      <c r="C7841" t="s">
        <v>33814</v>
      </c>
      <c r="D7841" s="2">
        <v>145.80000000000001</v>
      </c>
    </row>
    <row r="7842" spans="1:4">
      <c r="A7842" s="1" t="s">
        <v>10994</v>
      </c>
      <c r="B7842" t="s">
        <v>20423</v>
      </c>
      <c r="C7842" t="s">
        <v>10994</v>
      </c>
      <c r="D7842" s="2">
        <v>560</v>
      </c>
    </row>
    <row r="7843" spans="1:4">
      <c r="A7843" s="1" t="s">
        <v>10148</v>
      </c>
      <c r="B7843" t="s">
        <v>19628</v>
      </c>
      <c r="C7843" t="s">
        <v>33815</v>
      </c>
      <c r="D7843" s="2">
        <v>128.25</v>
      </c>
    </row>
    <row r="7844" spans="1:4">
      <c r="A7844" s="1" t="s">
        <v>10169</v>
      </c>
      <c r="B7844" t="s">
        <v>19649</v>
      </c>
      <c r="C7844" t="s">
        <v>33816</v>
      </c>
      <c r="D7844" s="2">
        <v>145.80000000000001</v>
      </c>
    </row>
    <row r="7845" spans="1:4">
      <c r="A7845" s="1" t="s">
        <v>8806</v>
      </c>
      <c r="B7845" t="s">
        <v>18127</v>
      </c>
      <c r="C7845" t="s">
        <v>33817</v>
      </c>
      <c r="D7845" s="2">
        <v>249</v>
      </c>
    </row>
    <row r="7846" spans="1:4">
      <c r="A7846" s="1" t="s">
        <v>8805</v>
      </c>
      <c r="B7846" t="s">
        <v>18126</v>
      </c>
      <c r="C7846" t="s">
        <v>33818</v>
      </c>
      <c r="D7846" s="2">
        <v>249</v>
      </c>
    </row>
    <row r="7847" spans="1:4">
      <c r="A7847" s="1" t="s">
        <v>15130</v>
      </c>
      <c r="B7847" t="s">
        <v>23717</v>
      </c>
      <c r="C7847" t="s">
        <v>33819</v>
      </c>
      <c r="D7847" s="2">
        <v>2405</v>
      </c>
    </row>
    <row r="7848" spans="1:4">
      <c r="A7848" s="1" t="s">
        <v>11041</v>
      </c>
      <c r="B7848" t="s">
        <v>20448</v>
      </c>
      <c r="C7848" t="s">
        <v>33820</v>
      </c>
      <c r="D7848" s="2">
        <v>280</v>
      </c>
    </row>
    <row r="7849" spans="1:4">
      <c r="A7849" s="1" t="s">
        <v>8546</v>
      </c>
      <c r="B7849" t="s">
        <v>17836</v>
      </c>
      <c r="C7849" t="s">
        <v>33821</v>
      </c>
      <c r="D7849" s="2">
        <v>89</v>
      </c>
    </row>
    <row r="7850" spans="1:4">
      <c r="A7850" s="1" t="s">
        <v>8559</v>
      </c>
      <c r="B7850" t="s">
        <v>17851</v>
      </c>
      <c r="C7850" t="s">
        <v>33822</v>
      </c>
      <c r="D7850" s="2">
        <v>64</v>
      </c>
    </row>
    <row r="7851" spans="1:4">
      <c r="A7851" s="1" t="s">
        <v>10249</v>
      </c>
      <c r="B7851" t="s">
        <v>19745</v>
      </c>
      <c r="C7851" t="s">
        <v>33823</v>
      </c>
      <c r="D7851" s="2">
        <v>163</v>
      </c>
    </row>
    <row r="7852" spans="1:4">
      <c r="A7852" s="1" t="s">
        <v>10918</v>
      </c>
      <c r="B7852" t="s">
        <v>20347</v>
      </c>
      <c r="C7852" t="s">
        <v>33824</v>
      </c>
      <c r="D7852" s="2">
        <v>430</v>
      </c>
    </row>
    <row r="7853" spans="1:4">
      <c r="A7853" s="1" t="s">
        <v>14847</v>
      </c>
      <c r="B7853" t="s">
        <v>23511</v>
      </c>
      <c r="C7853" t="s">
        <v>14847</v>
      </c>
      <c r="D7853" s="2">
        <v>25.6</v>
      </c>
    </row>
    <row r="7854" spans="1:4">
      <c r="A7854" s="1" t="s">
        <v>16036</v>
      </c>
      <c r="B7854" t="s">
        <v>24513</v>
      </c>
      <c r="C7854" t="s">
        <v>33825</v>
      </c>
      <c r="D7854" s="2">
        <v>104.17</v>
      </c>
    </row>
    <row r="7855" spans="1:4">
      <c r="A7855" s="1" t="s">
        <v>10322</v>
      </c>
      <c r="B7855" t="s">
        <v>19808</v>
      </c>
      <c r="C7855" t="s">
        <v>33826</v>
      </c>
      <c r="D7855" s="2">
        <v>118.97</v>
      </c>
    </row>
    <row r="7856" spans="1:4">
      <c r="A7856" s="1" t="s">
        <v>7645</v>
      </c>
      <c r="B7856" t="s">
        <v>16698</v>
      </c>
      <c r="C7856" t="s">
        <v>33827</v>
      </c>
      <c r="D7856" s="2">
        <v>25</v>
      </c>
    </row>
    <row r="7857" spans="1:4">
      <c r="A7857" s="1" t="s">
        <v>11307</v>
      </c>
      <c r="B7857" t="s">
        <v>20711</v>
      </c>
      <c r="C7857" t="s">
        <v>33828</v>
      </c>
      <c r="D7857" s="2">
        <v>97.6</v>
      </c>
    </row>
    <row r="7858" spans="1:4">
      <c r="A7858" s="1" t="s">
        <v>10501</v>
      </c>
      <c r="B7858" t="s">
        <v>19989</v>
      </c>
      <c r="C7858" t="s">
        <v>33829</v>
      </c>
      <c r="D7858" s="2">
        <v>38</v>
      </c>
    </row>
    <row r="7859" spans="1:4">
      <c r="A7859" s="1" t="s">
        <v>10503</v>
      </c>
      <c r="B7859" t="s">
        <v>19991</v>
      </c>
      <c r="C7859" t="s">
        <v>33830</v>
      </c>
      <c r="D7859" s="2">
        <v>38</v>
      </c>
    </row>
    <row r="7860" spans="1:4">
      <c r="A7860" s="1" t="s">
        <v>13526</v>
      </c>
      <c r="B7860" t="s">
        <v>22630</v>
      </c>
      <c r="C7860" t="s">
        <v>33831</v>
      </c>
      <c r="D7860" s="2">
        <v>94.2</v>
      </c>
    </row>
    <row r="7861" spans="1:4">
      <c r="A7861" s="1" t="s">
        <v>11570</v>
      </c>
      <c r="B7861" t="s">
        <v>20993</v>
      </c>
      <c r="C7861" t="s">
        <v>1687</v>
      </c>
      <c r="D7861" s="2">
        <v>39.270000000000003</v>
      </c>
    </row>
    <row r="7862" spans="1:4">
      <c r="A7862" s="1" t="s">
        <v>13595</v>
      </c>
      <c r="B7862" t="s">
        <v>22656</v>
      </c>
      <c r="C7862" t="s">
        <v>33832</v>
      </c>
      <c r="D7862" s="2">
        <v>200</v>
      </c>
    </row>
    <row r="7863" spans="1:4">
      <c r="A7863" s="1" t="s">
        <v>13596</v>
      </c>
      <c r="B7863" t="s">
        <v>22657</v>
      </c>
      <c r="C7863" t="s">
        <v>33833</v>
      </c>
      <c r="D7863" s="2">
        <v>270</v>
      </c>
    </row>
    <row r="7864" spans="1:4">
      <c r="A7864" s="1" t="s">
        <v>15997</v>
      </c>
      <c r="B7864" t="s">
        <v>24479</v>
      </c>
      <c r="C7864" t="s">
        <v>33834</v>
      </c>
      <c r="D7864" s="2">
        <v>53</v>
      </c>
    </row>
    <row r="7865" spans="1:4">
      <c r="A7865" s="1" t="s">
        <v>15995</v>
      </c>
      <c r="B7865" t="s">
        <v>24477</v>
      </c>
      <c r="C7865" t="s">
        <v>33835</v>
      </c>
      <c r="D7865" s="2">
        <v>53</v>
      </c>
    </row>
    <row r="7866" spans="1:4">
      <c r="A7866" s="1" t="s">
        <v>15996</v>
      </c>
      <c r="B7866" t="s">
        <v>24478</v>
      </c>
      <c r="C7866" t="s">
        <v>33836</v>
      </c>
      <c r="D7866" s="2">
        <v>53</v>
      </c>
    </row>
    <row r="7867" spans="1:4">
      <c r="A7867" s="1" t="s">
        <v>10875</v>
      </c>
      <c r="B7867" t="s">
        <v>20320</v>
      </c>
      <c r="C7867" t="s">
        <v>33837</v>
      </c>
      <c r="D7867" s="2">
        <v>35</v>
      </c>
    </row>
    <row r="7868" spans="1:4">
      <c r="A7868" s="1" t="s">
        <v>10866</v>
      </c>
      <c r="B7868" t="s">
        <v>20303</v>
      </c>
      <c r="C7868" t="s">
        <v>33838</v>
      </c>
      <c r="D7868" s="2">
        <v>87</v>
      </c>
    </row>
    <row r="7869" spans="1:4">
      <c r="A7869" s="1" t="s">
        <v>15102</v>
      </c>
      <c r="B7869" t="s">
        <v>23689</v>
      </c>
      <c r="C7869" t="s">
        <v>33839</v>
      </c>
      <c r="D7869" s="2">
        <v>55.55</v>
      </c>
    </row>
    <row r="7870" spans="1:4">
      <c r="A7870" s="1" t="s">
        <v>15103</v>
      </c>
      <c r="B7870" t="s">
        <v>23690</v>
      </c>
      <c r="C7870" t="s">
        <v>33840</v>
      </c>
      <c r="D7870" s="2">
        <v>55.55</v>
      </c>
    </row>
    <row r="7871" spans="1:4">
      <c r="A7871" s="1" t="s">
        <v>15100</v>
      </c>
      <c r="B7871" t="s">
        <v>23688</v>
      </c>
      <c r="C7871" t="s">
        <v>33841</v>
      </c>
      <c r="D7871" s="2">
        <v>55.55</v>
      </c>
    </row>
    <row r="7872" spans="1:4">
      <c r="A7872" s="1" t="s">
        <v>15915</v>
      </c>
      <c r="B7872" t="s">
        <v>24393</v>
      </c>
      <c r="C7872" t="s">
        <v>33842</v>
      </c>
      <c r="D7872" s="2">
        <v>139</v>
      </c>
    </row>
    <row r="7873" spans="1:4">
      <c r="A7873" s="1" t="s">
        <v>15839</v>
      </c>
      <c r="B7873" t="s">
        <v>24352</v>
      </c>
      <c r="C7873" t="s">
        <v>33843</v>
      </c>
      <c r="D7873" s="2">
        <v>133</v>
      </c>
    </row>
    <row r="7874" spans="1:4">
      <c r="A7874" s="1" t="s">
        <v>9035</v>
      </c>
      <c r="B7874" t="s">
        <v>18378</v>
      </c>
      <c r="C7874" t="s">
        <v>33844</v>
      </c>
      <c r="D7874" s="2">
        <v>210.4</v>
      </c>
    </row>
    <row r="7875" spans="1:4">
      <c r="A7875" s="1" t="s">
        <v>9542</v>
      </c>
      <c r="B7875" t="s">
        <v>18976</v>
      </c>
      <c r="C7875" t="s">
        <v>33845</v>
      </c>
      <c r="D7875" s="2">
        <v>88.88</v>
      </c>
    </row>
    <row r="7876" spans="1:4">
      <c r="A7876" s="1" t="s">
        <v>14642</v>
      </c>
      <c r="B7876" t="s">
        <v>23388</v>
      </c>
      <c r="C7876" t="s">
        <v>33846</v>
      </c>
      <c r="D7876" s="2">
        <v>67.599999999999994</v>
      </c>
    </row>
    <row r="7877" spans="1:4">
      <c r="A7877" s="1" t="s">
        <v>14643</v>
      </c>
      <c r="B7877" t="s">
        <v>23389</v>
      </c>
      <c r="C7877" t="s">
        <v>33847</v>
      </c>
      <c r="D7877" s="2">
        <v>115.3</v>
      </c>
    </row>
    <row r="7878" spans="1:4">
      <c r="A7878" s="1" t="s">
        <v>23617</v>
      </c>
      <c r="B7878" t="s">
        <v>23618</v>
      </c>
      <c r="C7878" t="s">
        <v>33848</v>
      </c>
      <c r="D7878" s="2">
        <v>63.39</v>
      </c>
    </row>
    <row r="7879" spans="1:4">
      <c r="A7879" s="1" t="s">
        <v>8311</v>
      </c>
      <c r="B7879" t="s">
        <v>17552</v>
      </c>
      <c r="C7879" t="s">
        <v>33849</v>
      </c>
      <c r="D7879" s="2">
        <v>48.6</v>
      </c>
    </row>
    <row r="7880" spans="1:4">
      <c r="A7880" s="1" t="s">
        <v>8318</v>
      </c>
      <c r="B7880" t="s">
        <v>17561</v>
      </c>
      <c r="C7880" t="s">
        <v>1595</v>
      </c>
      <c r="D7880" s="2">
        <v>94.2</v>
      </c>
    </row>
    <row r="7881" spans="1:4">
      <c r="A7881" s="1" t="s">
        <v>11308</v>
      </c>
      <c r="B7881" t="s">
        <v>20712</v>
      </c>
      <c r="C7881" t="s">
        <v>33850</v>
      </c>
      <c r="D7881" s="2">
        <v>136.72</v>
      </c>
    </row>
    <row r="7882" spans="1:4">
      <c r="A7882" s="1" t="s">
        <v>10564</v>
      </c>
      <c r="B7882" t="s">
        <v>20054</v>
      </c>
      <c r="C7882" t="s">
        <v>33851</v>
      </c>
      <c r="D7882" s="2">
        <v>113</v>
      </c>
    </row>
    <row r="7883" spans="1:4">
      <c r="A7883" s="1" t="s">
        <v>7525</v>
      </c>
      <c r="B7883" t="s">
        <v>16569</v>
      </c>
      <c r="C7883" t="s">
        <v>33852</v>
      </c>
      <c r="D7883" s="2">
        <v>55.55</v>
      </c>
    </row>
    <row r="7884" spans="1:4">
      <c r="A7884" s="1" t="s">
        <v>14939</v>
      </c>
      <c r="B7884" t="s">
        <v>23569</v>
      </c>
      <c r="C7884" t="s">
        <v>33853</v>
      </c>
      <c r="D7884" s="2">
        <v>78.2</v>
      </c>
    </row>
    <row r="7885" spans="1:4">
      <c r="A7885" s="1" t="s">
        <v>12121</v>
      </c>
      <c r="B7885" t="s">
        <v>21550</v>
      </c>
      <c r="C7885" t="s">
        <v>33854</v>
      </c>
      <c r="D7885" s="2">
        <v>64</v>
      </c>
    </row>
    <row r="7886" spans="1:4">
      <c r="A7886" s="1" t="s">
        <v>16490</v>
      </c>
      <c r="B7886" t="s">
        <v>24868</v>
      </c>
      <c r="C7886" t="s">
        <v>33855</v>
      </c>
      <c r="D7886" s="2">
        <v>339</v>
      </c>
    </row>
    <row r="7887" spans="1:4">
      <c r="A7887" s="1" t="s">
        <v>10478</v>
      </c>
      <c r="B7887" t="s">
        <v>19953</v>
      </c>
      <c r="C7887" t="s">
        <v>33856</v>
      </c>
      <c r="D7887" s="2">
        <v>210</v>
      </c>
    </row>
    <row r="7888" spans="1:4">
      <c r="A7888" s="1" t="s">
        <v>11418</v>
      </c>
      <c r="B7888" t="s">
        <v>20817</v>
      </c>
      <c r="C7888" t="s">
        <v>33857</v>
      </c>
      <c r="D7888" s="2">
        <v>1100</v>
      </c>
    </row>
    <row r="7889" spans="1:4">
      <c r="A7889" s="1" t="s">
        <v>7512</v>
      </c>
      <c r="B7889" t="s">
        <v>16558</v>
      </c>
      <c r="C7889" t="s">
        <v>33858</v>
      </c>
      <c r="D7889" s="2">
        <v>250</v>
      </c>
    </row>
    <row r="7890" spans="1:4">
      <c r="A7890" s="1" t="s">
        <v>12715</v>
      </c>
      <c r="B7890" t="s">
        <v>22079</v>
      </c>
      <c r="C7890" t="s">
        <v>33859</v>
      </c>
      <c r="D7890" s="2">
        <v>313</v>
      </c>
    </row>
    <row r="7891" spans="1:4">
      <c r="A7891" s="1" t="s">
        <v>12714</v>
      </c>
      <c r="B7891" t="s">
        <v>22078</v>
      </c>
      <c r="C7891" t="s">
        <v>33860</v>
      </c>
      <c r="D7891" s="2">
        <v>313</v>
      </c>
    </row>
    <row r="7892" spans="1:4">
      <c r="A7892" s="1" t="s">
        <v>11513</v>
      </c>
      <c r="B7892" t="s">
        <v>20934</v>
      </c>
      <c r="C7892" t="s">
        <v>33861</v>
      </c>
      <c r="D7892" s="2">
        <v>313</v>
      </c>
    </row>
    <row r="7893" spans="1:4">
      <c r="A7893" s="1" t="s">
        <v>15498</v>
      </c>
      <c r="B7893" t="s">
        <v>24048</v>
      </c>
      <c r="C7893" t="s">
        <v>15498</v>
      </c>
      <c r="D7893" s="2">
        <v>666.8</v>
      </c>
    </row>
    <row r="7894" spans="1:4">
      <c r="A7894" s="1" t="s">
        <v>10952</v>
      </c>
      <c r="B7894" t="s">
        <v>20379</v>
      </c>
      <c r="C7894" t="s">
        <v>33862</v>
      </c>
      <c r="D7894" s="2">
        <v>97</v>
      </c>
    </row>
    <row r="7895" spans="1:4">
      <c r="A7895" s="1" t="s">
        <v>10951</v>
      </c>
      <c r="B7895" t="s">
        <v>20378</v>
      </c>
      <c r="C7895" t="s">
        <v>33863</v>
      </c>
      <c r="D7895" s="2">
        <v>97</v>
      </c>
    </row>
    <row r="7896" spans="1:4">
      <c r="A7896" s="1" t="s">
        <v>12236</v>
      </c>
      <c r="B7896" t="s">
        <v>21643</v>
      </c>
      <c r="C7896" t="s">
        <v>33864</v>
      </c>
      <c r="D7896" s="2">
        <v>83.59</v>
      </c>
    </row>
    <row r="7897" spans="1:4">
      <c r="A7897" s="1" t="s">
        <v>8108</v>
      </c>
      <c r="B7897" t="s">
        <v>17327</v>
      </c>
      <c r="C7897" t="s">
        <v>33865</v>
      </c>
      <c r="D7897" s="2">
        <v>57</v>
      </c>
    </row>
    <row r="7898" spans="1:4">
      <c r="A7898" s="1" t="s">
        <v>13770</v>
      </c>
      <c r="B7898" t="s">
        <v>22749</v>
      </c>
      <c r="C7898" t="s">
        <v>33866</v>
      </c>
      <c r="D7898" s="2">
        <v>50</v>
      </c>
    </row>
    <row r="7899" spans="1:4">
      <c r="A7899" s="1" t="s">
        <v>16487</v>
      </c>
      <c r="B7899" t="s">
        <v>24865</v>
      </c>
      <c r="C7899" t="s">
        <v>33867</v>
      </c>
      <c r="D7899" s="2">
        <v>49</v>
      </c>
    </row>
    <row r="7900" spans="1:4">
      <c r="A7900" s="1" t="s">
        <v>7774</v>
      </c>
      <c r="B7900" t="s">
        <v>16874</v>
      </c>
      <c r="C7900" t="s">
        <v>33868</v>
      </c>
      <c r="D7900" s="2">
        <v>55</v>
      </c>
    </row>
    <row r="7901" spans="1:4">
      <c r="A7901" s="1" t="s">
        <v>9655</v>
      </c>
      <c r="B7901" t="s">
        <v>19080</v>
      </c>
      <c r="C7901" t="s">
        <v>33869</v>
      </c>
      <c r="D7901" s="2">
        <v>49.5</v>
      </c>
    </row>
    <row r="7902" spans="1:4">
      <c r="A7902" s="1" t="s">
        <v>11840</v>
      </c>
      <c r="B7902" t="s">
        <v>21277</v>
      </c>
      <c r="C7902" t="s">
        <v>33870</v>
      </c>
      <c r="D7902" s="2">
        <v>49.92</v>
      </c>
    </row>
    <row r="7903" spans="1:4">
      <c r="A7903" s="1" t="s">
        <v>8369</v>
      </c>
      <c r="B7903" t="s">
        <v>17627</v>
      </c>
      <c r="C7903" t="s">
        <v>33871</v>
      </c>
      <c r="D7903" s="2">
        <v>35.86</v>
      </c>
    </row>
    <row r="7904" spans="1:4">
      <c r="A7904" s="1" t="s">
        <v>8368</v>
      </c>
      <c r="B7904" t="s">
        <v>17626</v>
      </c>
      <c r="C7904" t="s">
        <v>33872</v>
      </c>
      <c r="D7904" s="2">
        <v>35.86</v>
      </c>
    </row>
    <row r="7905" spans="1:4">
      <c r="A7905" s="1" t="s">
        <v>9327</v>
      </c>
      <c r="B7905" t="s">
        <v>18746</v>
      </c>
      <c r="C7905" t="s">
        <v>33873</v>
      </c>
      <c r="D7905" s="2">
        <v>50.7</v>
      </c>
    </row>
    <row r="7906" spans="1:4">
      <c r="A7906" s="1" t="s">
        <v>10790</v>
      </c>
      <c r="B7906" t="s">
        <v>20252</v>
      </c>
      <c r="C7906" t="s">
        <v>33874</v>
      </c>
      <c r="D7906" s="2">
        <v>43.05</v>
      </c>
    </row>
    <row r="7907" spans="1:4">
      <c r="A7907" s="1" t="s">
        <v>5559</v>
      </c>
      <c r="B7907" t="s">
        <v>18660</v>
      </c>
      <c r="C7907" t="s">
        <v>33875</v>
      </c>
      <c r="D7907" s="2">
        <v>387</v>
      </c>
    </row>
    <row r="7908" spans="1:4">
      <c r="A7908" s="1" t="s">
        <v>5558</v>
      </c>
      <c r="B7908" t="s">
        <v>18659</v>
      </c>
      <c r="C7908" t="s">
        <v>33876</v>
      </c>
      <c r="D7908" s="2">
        <v>387</v>
      </c>
    </row>
    <row r="7909" spans="1:4">
      <c r="A7909" s="1" t="s">
        <v>17275</v>
      </c>
      <c r="B7909" t="s">
        <v>17276</v>
      </c>
      <c r="C7909" t="s">
        <v>33877</v>
      </c>
      <c r="D7909" s="2">
        <v>12.5</v>
      </c>
    </row>
    <row r="7910" spans="1:4">
      <c r="A7910" s="1" t="s">
        <v>13887</v>
      </c>
      <c r="B7910" t="s">
        <v>22829</v>
      </c>
      <c r="C7910" t="s">
        <v>13887</v>
      </c>
      <c r="D7910" s="2">
        <v>319.99</v>
      </c>
    </row>
    <row r="7911" spans="1:4">
      <c r="A7911" s="1" t="s">
        <v>16429</v>
      </c>
      <c r="B7911" t="s">
        <v>24806</v>
      </c>
      <c r="C7911" t="s">
        <v>33878</v>
      </c>
      <c r="D7911" s="2">
        <v>71.5</v>
      </c>
    </row>
    <row r="7912" spans="1:4">
      <c r="A7912" s="1" t="s">
        <v>12442</v>
      </c>
      <c r="B7912" t="s">
        <v>21827</v>
      </c>
      <c r="C7912" t="s">
        <v>33879</v>
      </c>
      <c r="D7912" s="2">
        <v>710</v>
      </c>
    </row>
    <row r="7913" spans="1:4">
      <c r="A7913" s="1" t="s">
        <v>12204</v>
      </c>
      <c r="B7913" t="s">
        <v>21621</v>
      </c>
      <c r="C7913" t="s">
        <v>33880</v>
      </c>
      <c r="D7913" s="2">
        <v>1430</v>
      </c>
    </row>
    <row r="7914" spans="1:4">
      <c r="A7914" s="1" t="s">
        <v>11850</v>
      </c>
      <c r="B7914" t="s">
        <v>21285</v>
      </c>
      <c r="C7914" t="s">
        <v>33881</v>
      </c>
      <c r="D7914" s="2">
        <v>919</v>
      </c>
    </row>
    <row r="7915" spans="1:4">
      <c r="A7915" s="1" t="s">
        <v>15856</v>
      </c>
      <c r="B7915" t="s">
        <v>24362</v>
      </c>
      <c r="C7915" t="s">
        <v>33882</v>
      </c>
      <c r="D7915" s="2">
        <v>1066</v>
      </c>
    </row>
    <row r="7916" spans="1:4">
      <c r="A7916" s="1" t="s">
        <v>16006</v>
      </c>
      <c r="B7916" t="s">
        <v>24482</v>
      </c>
      <c r="C7916" t="s">
        <v>33883</v>
      </c>
      <c r="D7916" s="2">
        <v>1718</v>
      </c>
    </row>
    <row r="7917" spans="1:4">
      <c r="A7917" s="1" t="s">
        <v>12141</v>
      </c>
      <c r="B7917" t="s">
        <v>21571</v>
      </c>
      <c r="C7917" t="s">
        <v>2497</v>
      </c>
      <c r="D7917" s="2">
        <v>1188</v>
      </c>
    </row>
    <row r="7918" spans="1:4">
      <c r="A7918" s="1" t="s">
        <v>11365</v>
      </c>
      <c r="B7918" t="s">
        <v>20771</v>
      </c>
      <c r="C7918" t="s">
        <v>33884</v>
      </c>
      <c r="D7918" s="2">
        <v>245</v>
      </c>
    </row>
    <row r="7919" spans="1:4">
      <c r="A7919" s="1" t="s">
        <v>11364</v>
      </c>
      <c r="B7919" t="s">
        <v>20770</v>
      </c>
      <c r="C7919" t="s">
        <v>33885</v>
      </c>
      <c r="D7919" s="2">
        <v>245</v>
      </c>
    </row>
    <row r="7920" spans="1:4">
      <c r="A7920" s="1" t="s">
        <v>10421</v>
      </c>
      <c r="B7920" t="s">
        <v>19894</v>
      </c>
      <c r="C7920" t="s">
        <v>33886</v>
      </c>
      <c r="D7920" s="2">
        <v>135.5</v>
      </c>
    </row>
    <row r="7921" spans="1:4">
      <c r="A7921" s="1" t="s">
        <v>9503</v>
      </c>
      <c r="B7921" t="s">
        <v>18934</v>
      </c>
      <c r="C7921" t="s">
        <v>33887</v>
      </c>
      <c r="D7921" s="2">
        <v>1710</v>
      </c>
    </row>
    <row r="7922" spans="1:4">
      <c r="A7922" s="1" t="s">
        <v>15224</v>
      </c>
      <c r="B7922" t="s">
        <v>23809</v>
      </c>
      <c r="C7922" t="s">
        <v>33888</v>
      </c>
      <c r="D7922" s="2">
        <v>480</v>
      </c>
    </row>
    <row r="7923" spans="1:4">
      <c r="A7923" s="1" t="s">
        <v>14579</v>
      </c>
      <c r="B7923" t="s">
        <v>23340</v>
      </c>
      <c r="C7923" t="s">
        <v>33889</v>
      </c>
      <c r="D7923" s="2">
        <v>1248</v>
      </c>
    </row>
    <row r="7924" spans="1:4">
      <c r="A7924" s="1" t="s">
        <v>10173</v>
      </c>
      <c r="B7924" t="s">
        <v>19654</v>
      </c>
      <c r="C7924" t="s">
        <v>33890</v>
      </c>
      <c r="D7924" s="2">
        <v>1170</v>
      </c>
    </row>
    <row r="7925" spans="1:4">
      <c r="A7925" s="1" t="s">
        <v>14580</v>
      </c>
      <c r="B7925" t="s">
        <v>23341</v>
      </c>
      <c r="C7925" t="s">
        <v>33891</v>
      </c>
      <c r="D7925" s="2">
        <v>1248</v>
      </c>
    </row>
    <row r="7926" spans="1:4">
      <c r="A7926" s="1" t="s">
        <v>10577</v>
      </c>
      <c r="B7926" t="s">
        <v>20069</v>
      </c>
      <c r="C7926" t="s">
        <v>33892</v>
      </c>
      <c r="D7926" s="2">
        <v>404</v>
      </c>
    </row>
    <row r="7927" spans="1:4">
      <c r="A7927" s="1" t="s">
        <v>12750</v>
      </c>
      <c r="B7927" t="s">
        <v>22108</v>
      </c>
      <c r="C7927" t="s">
        <v>33893</v>
      </c>
      <c r="D7927" s="2">
        <v>414</v>
      </c>
    </row>
    <row r="7928" spans="1:4">
      <c r="A7928" s="1" t="s">
        <v>11832</v>
      </c>
      <c r="B7928" t="s">
        <v>21268</v>
      </c>
      <c r="C7928" t="s">
        <v>33894</v>
      </c>
      <c r="D7928" s="2">
        <v>333</v>
      </c>
    </row>
    <row r="7929" spans="1:4">
      <c r="A7929" s="1" t="s">
        <v>14380</v>
      </c>
      <c r="B7929" t="s">
        <v>23170</v>
      </c>
      <c r="C7929" t="s">
        <v>33895</v>
      </c>
      <c r="D7929" s="2">
        <v>333</v>
      </c>
    </row>
    <row r="7930" spans="1:4">
      <c r="A7930" s="1" t="s">
        <v>8502</v>
      </c>
      <c r="B7930" t="s">
        <v>17796</v>
      </c>
      <c r="C7930" t="s">
        <v>33896</v>
      </c>
      <c r="D7930" s="2">
        <v>798</v>
      </c>
    </row>
    <row r="7931" spans="1:4">
      <c r="A7931" s="1" t="s">
        <v>8075</v>
      </c>
      <c r="B7931" t="s">
        <v>17280</v>
      </c>
      <c r="C7931" t="s">
        <v>33897</v>
      </c>
      <c r="D7931" s="2">
        <v>844</v>
      </c>
    </row>
    <row r="7932" spans="1:4">
      <c r="A7932" s="1" t="s">
        <v>9111</v>
      </c>
      <c r="B7932" t="s">
        <v>18484</v>
      </c>
      <c r="C7932" t="s">
        <v>33898</v>
      </c>
      <c r="D7932" s="2">
        <v>844</v>
      </c>
    </row>
    <row r="7933" spans="1:4">
      <c r="A7933" s="1" t="s">
        <v>14525</v>
      </c>
      <c r="B7933" t="s">
        <v>23299</v>
      </c>
      <c r="C7933" t="s">
        <v>33899</v>
      </c>
      <c r="D7933" s="2">
        <v>333</v>
      </c>
    </row>
    <row r="7934" spans="1:4">
      <c r="A7934" s="1" t="s">
        <v>10825</v>
      </c>
      <c r="B7934" t="s">
        <v>20274</v>
      </c>
      <c r="C7934" t="s">
        <v>33900</v>
      </c>
      <c r="D7934" s="2">
        <v>220</v>
      </c>
    </row>
    <row r="7935" spans="1:4">
      <c r="A7935" s="1" t="s">
        <v>9929</v>
      </c>
      <c r="B7935" t="s">
        <v>19421</v>
      </c>
      <c r="C7935" t="s">
        <v>33901</v>
      </c>
      <c r="D7935" s="2">
        <v>245</v>
      </c>
    </row>
    <row r="7936" spans="1:4">
      <c r="A7936" s="1" t="s">
        <v>13089</v>
      </c>
      <c r="B7936" t="s">
        <v>22327</v>
      </c>
      <c r="C7936" t="s">
        <v>33902</v>
      </c>
      <c r="D7936" s="2">
        <v>191</v>
      </c>
    </row>
    <row r="7937" spans="1:4">
      <c r="A7937" s="1" t="s">
        <v>16322</v>
      </c>
      <c r="B7937" t="s">
        <v>24730</v>
      </c>
      <c r="C7937" t="s">
        <v>33903</v>
      </c>
      <c r="D7937" s="2">
        <v>169</v>
      </c>
    </row>
    <row r="7938" spans="1:4">
      <c r="A7938" s="1" t="s">
        <v>12730</v>
      </c>
      <c r="B7938" t="s">
        <v>22090</v>
      </c>
      <c r="C7938" t="s">
        <v>33904</v>
      </c>
      <c r="D7938" s="2">
        <v>225</v>
      </c>
    </row>
    <row r="7939" spans="1:4">
      <c r="A7939" s="1" t="s">
        <v>12072</v>
      </c>
      <c r="B7939" t="s">
        <v>21494</v>
      </c>
      <c r="C7939" t="s">
        <v>33905</v>
      </c>
      <c r="D7939" s="2">
        <v>350</v>
      </c>
    </row>
    <row r="7940" spans="1:4">
      <c r="A7940" s="1" t="s">
        <v>10256</v>
      </c>
      <c r="B7940" t="s">
        <v>19755</v>
      </c>
      <c r="C7940" t="s">
        <v>33906</v>
      </c>
      <c r="D7940" s="2">
        <v>57</v>
      </c>
    </row>
    <row r="7941" spans="1:4">
      <c r="A7941" s="1" t="s">
        <v>8275</v>
      </c>
      <c r="B7941" t="s">
        <v>17507</v>
      </c>
      <c r="C7941" t="s">
        <v>33907</v>
      </c>
      <c r="D7941" s="2">
        <v>97</v>
      </c>
    </row>
    <row r="7942" spans="1:4">
      <c r="A7942" s="1" t="s">
        <v>8666</v>
      </c>
      <c r="B7942" t="s">
        <v>17979</v>
      </c>
      <c r="C7942" t="s">
        <v>33908</v>
      </c>
      <c r="D7942" s="2">
        <v>92.45</v>
      </c>
    </row>
    <row r="7943" spans="1:4">
      <c r="A7943" s="1" t="s">
        <v>18416</v>
      </c>
      <c r="B7943" t="s">
        <v>18417</v>
      </c>
      <c r="C7943" t="s">
        <v>33909</v>
      </c>
      <c r="D7943" s="2">
        <v>68.87</v>
      </c>
    </row>
    <row r="7944" spans="1:4">
      <c r="A7944" s="1" t="s">
        <v>7726</v>
      </c>
      <c r="B7944" t="s">
        <v>16802</v>
      </c>
      <c r="C7944" t="s">
        <v>33910</v>
      </c>
      <c r="D7944" s="2">
        <v>24</v>
      </c>
    </row>
    <row r="7945" spans="1:4">
      <c r="A7945" s="1" t="s">
        <v>10156</v>
      </c>
      <c r="B7945" t="s">
        <v>19636</v>
      </c>
      <c r="C7945" t="s">
        <v>33911</v>
      </c>
      <c r="D7945" s="2">
        <v>269</v>
      </c>
    </row>
    <row r="7946" spans="1:4">
      <c r="A7946" s="1" t="s">
        <v>10963</v>
      </c>
      <c r="B7946" t="s">
        <v>20384</v>
      </c>
      <c r="C7946" t="s">
        <v>33912</v>
      </c>
      <c r="D7946" s="2">
        <v>171.9</v>
      </c>
    </row>
    <row r="7947" spans="1:4">
      <c r="A7947" s="1" t="s">
        <v>8356</v>
      </c>
      <c r="B7947" t="s">
        <v>17602</v>
      </c>
      <c r="C7947" t="s">
        <v>8356</v>
      </c>
      <c r="D7947" s="2">
        <v>13.5</v>
      </c>
    </row>
    <row r="7948" spans="1:4">
      <c r="A7948" s="1" t="s">
        <v>15960</v>
      </c>
      <c r="B7948" t="s">
        <v>24428</v>
      </c>
      <c r="C7948" t="s">
        <v>33913</v>
      </c>
      <c r="D7948" s="2">
        <v>465</v>
      </c>
    </row>
    <row r="7949" spans="1:4">
      <c r="A7949" s="1" t="s">
        <v>9449</v>
      </c>
      <c r="B7949" t="s">
        <v>18869</v>
      </c>
      <c r="C7949" t="s">
        <v>33914</v>
      </c>
      <c r="D7949" s="2">
        <v>420</v>
      </c>
    </row>
    <row r="7950" spans="1:4">
      <c r="A7950" s="1" t="s">
        <v>7846</v>
      </c>
      <c r="B7950" t="s">
        <v>16977</v>
      </c>
      <c r="C7950" t="s">
        <v>33915</v>
      </c>
      <c r="D7950" s="2">
        <v>250</v>
      </c>
    </row>
    <row r="7951" spans="1:4">
      <c r="A7951" s="1" t="s">
        <v>14304</v>
      </c>
      <c r="B7951" t="s">
        <v>23113</v>
      </c>
      <c r="C7951" t="s">
        <v>33916</v>
      </c>
      <c r="D7951" s="2">
        <v>110.8</v>
      </c>
    </row>
    <row r="7952" spans="1:4">
      <c r="A7952" s="1" t="s">
        <v>14302</v>
      </c>
      <c r="B7952" t="s">
        <v>23112</v>
      </c>
      <c r="C7952" t="s">
        <v>33917</v>
      </c>
      <c r="D7952" s="2">
        <v>97.41</v>
      </c>
    </row>
    <row r="7953" spans="1:4">
      <c r="A7953" s="1" t="s">
        <v>14763</v>
      </c>
      <c r="B7953" t="s">
        <v>23453</v>
      </c>
      <c r="C7953" t="s">
        <v>33918</v>
      </c>
      <c r="D7953" s="2">
        <v>116</v>
      </c>
    </row>
    <row r="7954" spans="1:4">
      <c r="A7954" s="1" t="s">
        <v>10159</v>
      </c>
      <c r="B7954" t="s">
        <v>19639</v>
      </c>
      <c r="C7954" t="s">
        <v>33919</v>
      </c>
      <c r="D7954" s="2">
        <v>410</v>
      </c>
    </row>
    <row r="7955" spans="1:4">
      <c r="A7955" s="1" t="s">
        <v>19136</v>
      </c>
      <c r="B7955" t="s">
        <v>19137</v>
      </c>
      <c r="C7955" t="s">
        <v>33920</v>
      </c>
      <c r="D7955" s="2">
        <v>111.6</v>
      </c>
    </row>
    <row r="7956" spans="1:4">
      <c r="A7956" s="1" t="s">
        <v>8523</v>
      </c>
      <c r="B7956" t="s">
        <v>17814</v>
      </c>
      <c r="C7956" t="s">
        <v>8523</v>
      </c>
      <c r="D7956" s="2">
        <v>1147.5</v>
      </c>
    </row>
    <row r="7957" spans="1:4">
      <c r="A7957" s="1" t="s">
        <v>9137</v>
      </c>
      <c r="B7957" t="s">
        <v>18524</v>
      </c>
      <c r="C7957" t="s">
        <v>33921</v>
      </c>
      <c r="D7957" s="2">
        <v>20.55</v>
      </c>
    </row>
    <row r="7958" spans="1:4">
      <c r="A7958" s="1" t="s">
        <v>7937</v>
      </c>
      <c r="B7958" t="s">
        <v>17122</v>
      </c>
      <c r="C7958" t="s">
        <v>33922</v>
      </c>
      <c r="D7958" s="2">
        <v>72.36</v>
      </c>
    </row>
    <row r="7959" spans="1:4">
      <c r="A7959" s="1" t="s">
        <v>8002</v>
      </c>
      <c r="B7959" t="s">
        <v>17204</v>
      </c>
      <c r="C7959" t="s">
        <v>33923</v>
      </c>
      <c r="D7959" s="2">
        <v>130</v>
      </c>
    </row>
    <row r="7960" spans="1:4">
      <c r="A7960" s="1" t="s">
        <v>7791</v>
      </c>
      <c r="B7960" t="s">
        <v>16905</v>
      </c>
      <c r="C7960" t="s">
        <v>33924</v>
      </c>
      <c r="D7960" s="2">
        <v>125</v>
      </c>
    </row>
    <row r="7961" spans="1:4">
      <c r="A7961" s="1" t="s">
        <v>11756</v>
      </c>
      <c r="B7961" t="s">
        <v>21174</v>
      </c>
      <c r="C7961" t="s">
        <v>33925</v>
      </c>
      <c r="D7961" s="2">
        <v>107</v>
      </c>
    </row>
    <row r="7962" spans="1:4">
      <c r="A7962" s="1" t="s">
        <v>14697</v>
      </c>
      <c r="B7962" t="s">
        <v>23411</v>
      </c>
      <c r="C7962" t="s">
        <v>33926</v>
      </c>
      <c r="D7962" s="2">
        <v>272</v>
      </c>
    </row>
    <row r="7963" spans="1:4">
      <c r="A7963" s="1" t="s">
        <v>13624</v>
      </c>
      <c r="B7963" t="s">
        <v>22672</v>
      </c>
      <c r="C7963" t="s">
        <v>33927</v>
      </c>
      <c r="D7963" s="2">
        <v>195</v>
      </c>
    </row>
    <row r="7964" spans="1:4">
      <c r="A7964" s="1" t="s">
        <v>11438</v>
      </c>
      <c r="B7964" t="s">
        <v>20844</v>
      </c>
      <c r="C7964" t="s">
        <v>33928</v>
      </c>
      <c r="D7964" s="2">
        <v>116</v>
      </c>
    </row>
    <row r="7965" spans="1:4">
      <c r="A7965" s="1" t="s">
        <v>13625</v>
      </c>
      <c r="B7965" t="s">
        <v>22673</v>
      </c>
      <c r="C7965" t="s">
        <v>33929</v>
      </c>
      <c r="D7965" s="2">
        <v>308</v>
      </c>
    </row>
    <row r="7966" spans="1:4">
      <c r="A7966" s="1" t="s">
        <v>15919</v>
      </c>
      <c r="B7966" t="s">
        <v>24399</v>
      </c>
      <c r="C7966" t="s">
        <v>15919</v>
      </c>
      <c r="D7966" s="2">
        <v>96</v>
      </c>
    </row>
    <row r="7967" spans="1:4">
      <c r="A7967" s="1" t="s">
        <v>8598</v>
      </c>
      <c r="B7967" t="s">
        <v>17907</v>
      </c>
      <c r="C7967" t="s">
        <v>33930</v>
      </c>
      <c r="D7967" s="2">
        <v>177</v>
      </c>
    </row>
    <row r="7968" spans="1:4">
      <c r="A7968" s="1" t="s">
        <v>15462</v>
      </c>
      <c r="B7968" t="s">
        <v>24010</v>
      </c>
      <c r="C7968" t="s">
        <v>33931</v>
      </c>
      <c r="D7968" s="2">
        <v>58.06</v>
      </c>
    </row>
    <row r="7969" spans="1:4">
      <c r="A7969" s="1" t="s">
        <v>13725</v>
      </c>
      <c r="B7969" t="s">
        <v>22727</v>
      </c>
      <c r="C7969" t="s">
        <v>33932</v>
      </c>
      <c r="D7969" s="2">
        <v>4280</v>
      </c>
    </row>
    <row r="7970" spans="1:4">
      <c r="A7970" s="1" t="s">
        <v>9521</v>
      </c>
      <c r="B7970" t="s">
        <v>18953</v>
      </c>
      <c r="C7970" t="s">
        <v>33933</v>
      </c>
      <c r="D7970" s="2">
        <v>30.73</v>
      </c>
    </row>
    <row r="7971" spans="1:4">
      <c r="A7971" s="1" t="s">
        <v>14008</v>
      </c>
      <c r="B7971" t="s">
        <v>22898</v>
      </c>
      <c r="C7971" t="s">
        <v>33934</v>
      </c>
      <c r="D7971" s="2">
        <v>100</v>
      </c>
    </row>
    <row r="7972" spans="1:4">
      <c r="A7972" s="1" t="s">
        <v>11467</v>
      </c>
      <c r="B7972" t="s">
        <v>20875</v>
      </c>
      <c r="C7972" t="s">
        <v>33935</v>
      </c>
      <c r="D7972" s="2">
        <v>37752</v>
      </c>
    </row>
    <row r="7973" spans="1:4">
      <c r="A7973" s="1" t="s">
        <v>10870</v>
      </c>
      <c r="B7973" t="s">
        <v>20309</v>
      </c>
      <c r="C7973" t="s">
        <v>33936</v>
      </c>
      <c r="D7973" s="2">
        <v>168</v>
      </c>
    </row>
    <row r="7974" spans="1:4">
      <c r="A7974" s="1" t="s">
        <v>8374</v>
      </c>
      <c r="B7974" t="s">
        <v>17630</v>
      </c>
      <c r="C7974" t="s">
        <v>33937</v>
      </c>
      <c r="D7974" s="2">
        <v>153.5</v>
      </c>
    </row>
    <row r="7975" spans="1:4">
      <c r="A7975" s="1" t="s">
        <v>11180</v>
      </c>
      <c r="B7975" t="s">
        <v>20583</v>
      </c>
      <c r="C7975" t="s">
        <v>33938</v>
      </c>
      <c r="D7975" s="2">
        <v>175</v>
      </c>
    </row>
    <row r="7976" spans="1:4">
      <c r="A7976" s="1" t="s">
        <v>11739</v>
      </c>
      <c r="B7976" t="s">
        <v>21154</v>
      </c>
      <c r="C7976" t="s">
        <v>33939</v>
      </c>
      <c r="D7976" s="2">
        <v>105</v>
      </c>
    </row>
    <row r="7977" spans="1:4">
      <c r="A7977" s="1" t="s">
        <v>11179</v>
      </c>
      <c r="B7977" t="s">
        <v>20582</v>
      </c>
      <c r="C7977" t="s">
        <v>33940</v>
      </c>
      <c r="D7977" s="2">
        <v>161</v>
      </c>
    </row>
    <row r="7978" spans="1:4">
      <c r="A7978" s="1" t="s">
        <v>10986</v>
      </c>
      <c r="B7978" t="s">
        <v>20416</v>
      </c>
      <c r="C7978" t="s">
        <v>33941</v>
      </c>
      <c r="D7978" s="2">
        <v>2500</v>
      </c>
    </row>
    <row r="7979" spans="1:4">
      <c r="A7979" s="1" t="s">
        <v>7819</v>
      </c>
      <c r="B7979" t="s">
        <v>16937</v>
      </c>
      <c r="C7979" t="s">
        <v>33942</v>
      </c>
      <c r="D7979" s="2">
        <v>1042</v>
      </c>
    </row>
    <row r="7980" spans="1:4">
      <c r="A7980" s="1" t="s">
        <v>8350</v>
      </c>
      <c r="B7980" t="s">
        <v>17591</v>
      </c>
      <c r="C7980" t="s">
        <v>33943</v>
      </c>
      <c r="D7980" s="2">
        <v>1313</v>
      </c>
    </row>
    <row r="7981" spans="1:4">
      <c r="A7981" s="1" t="s">
        <v>8020</v>
      </c>
      <c r="B7981" t="s">
        <v>17229</v>
      </c>
      <c r="C7981" t="s">
        <v>33944</v>
      </c>
      <c r="D7981" s="2">
        <v>1025</v>
      </c>
    </row>
    <row r="7982" spans="1:4">
      <c r="A7982" s="1" t="s">
        <v>7831</v>
      </c>
      <c r="B7982" t="s">
        <v>16957</v>
      </c>
      <c r="C7982" t="s">
        <v>33945</v>
      </c>
      <c r="D7982" s="2">
        <v>199</v>
      </c>
    </row>
    <row r="7983" spans="1:4">
      <c r="A7983" s="1" t="s">
        <v>16442</v>
      </c>
      <c r="B7983" t="s">
        <v>24820</v>
      </c>
      <c r="C7983" t="s">
        <v>33946</v>
      </c>
      <c r="D7983" s="2">
        <v>458.33</v>
      </c>
    </row>
    <row r="7984" spans="1:4">
      <c r="A7984" s="1" t="s">
        <v>10822</v>
      </c>
      <c r="B7984" t="s">
        <v>20270</v>
      </c>
      <c r="C7984" t="s">
        <v>33947</v>
      </c>
      <c r="D7984" s="2">
        <v>1300</v>
      </c>
    </row>
    <row r="7985" spans="1:4">
      <c r="A7985" s="1" t="s">
        <v>10820</v>
      </c>
      <c r="B7985" t="s">
        <v>20269</v>
      </c>
      <c r="C7985" t="s">
        <v>33948</v>
      </c>
      <c r="D7985" s="2">
        <v>1300</v>
      </c>
    </row>
    <row r="7986" spans="1:4">
      <c r="A7986" s="1" t="s">
        <v>10811</v>
      </c>
      <c r="B7986" t="s">
        <v>20260</v>
      </c>
      <c r="C7986" t="s">
        <v>33949</v>
      </c>
      <c r="D7986" s="2">
        <v>150</v>
      </c>
    </row>
    <row r="7987" spans="1:4">
      <c r="A7987" s="1" t="s">
        <v>10809</v>
      </c>
      <c r="B7987" t="s">
        <v>20258</v>
      </c>
      <c r="C7987" t="s">
        <v>33950</v>
      </c>
      <c r="D7987" s="2">
        <v>150</v>
      </c>
    </row>
    <row r="7988" spans="1:4">
      <c r="A7988" s="1" t="s">
        <v>10810</v>
      </c>
      <c r="B7988" t="s">
        <v>20259</v>
      </c>
      <c r="C7988" t="s">
        <v>33951</v>
      </c>
      <c r="D7988" s="2">
        <v>150</v>
      </c>
    </row>
    <row r="7989" spans="1:4">
      <c r="A7989" s="1" t="s">
        <v>14162</v>
      </c>
      <c r="B7989" t="s">
        <v>23007</v>
      </c>
      <c r="C7989" t="s">
        <v>33952</v>
      </c>
      <c r="D7989" s="2">
        <v>305</v>
      </c>
    </row>
    <row r="7990" spans="1:4">
      <c r="A7990" s="1" t="s">
        <v>13127</v>
      </c>
      <c r="B7990" t="s">
        <v>22365</v>
      </c>
      <c r="C7990" t="s">
        <v>33953</v>
      </c>
      <c r="D7990" s="2">
        <v>331.8</v>
      </c>
    </row>
    <row r="7991" spans="1:4">
      <c r="A7991" s="1" t="s">
        <v>16443</v>
      </c>
      <c r="B7991" t="s">
        <v>24821</v>
      </c>
      <c r="C7991" t="s">
        <v>33954</v>
      </c>
      <c r="D7991" s="2">
        <v>500</v>
      </c>
    </row>
    <row r="7992" spans="1:4">
      <c r="A7992" s="1" t="s">
        <v>15916</v>
      </c>
      <c r="B7992" t="s">
        <v>24394</v>
      </c>
      <c r="C7992" t="s">
        <v>33955</v>
      </c>
      <c r="D7992" s="2">
        <v>128</v>
      </c>
    </row>
    <row r="7993" spans="1:4">
      <c r="A7993" s="1" t="s">
        <v>8436</v>
      </c>
      <c r="B7993" t="s">
        <v>17705</v>
      </c>
      <c r="C7993" t="s">
        <v>33956</v>
      </c>
      <c r="D7993" s="2">
        <v>429</v>
      </c>
    </row>
    <row r="7994" spans="1:4">
      <c r="A7994" s="1" t="s">
        <v>15636</v>
      </c>
      <c r="B7994" t="s">
        <v>24172</v>
      </c>
      <c r="C7994" t="s">
        <v>5160</v>
      </c>
      <c r="D7994" s="2">
        <v>315</v>
      </c>
    </row>
    <row r="7995" spans="1:4">
      <c r="A7995" s="1" t="s">
        <v>7896</v>
      </c>
      <c r="B7995" t="s">
        <v>17064</v>
      </c>
      <c r="C7995" t="s">
        <v>33957</v>
      </c>
      <c r="D7995" s="2">
        <v>268</v>
      </c>
    </row>
    <row r="7996" spans="1:4">
      <c r="A7996" s="1" t="s">
        <v>13779</v>
      </c>
      <c r="B7996" t="s">
        <v>22753</v>
      </c>
      <c r="C7996" t="s">
        <v>33958</v>
      </c>
      <c r="D7996" s="2">
        <v>590</v>
      </c>
    </row>
    <row r="7997" spans="1:4">
      <c r="A7997" s="1" t="s">
        <v>16039</v>
      </c>
      <c r="B7997" t="s">
        <v>24519</v>
      </c>
      <c r="C7997" t="s">
        <v>33959</v>
      </c>
      <c r="D7997" s="2">
        <v>315</v>
      </c>
    </row>
    <row r="7998" spans="1:4">
      <c r="A7998" s="1" t="s">
        <v>16040</v>
      </c>
      <c r="B7998" t="s">
        <v>24521</v>
      </c>
      <c r="C7998" t="s">
        <v>33960</v>
      </c>
      <c r="D7998" s="2">
        <v>475</v>
      </c>
    </row>
    <row r="7999" spans="1:4">
      <c r="A7999" s="1" t="s">
        <v>16473</v>
      </c>
      <c r="B7999" t="s">
        <v>24856</v>
      </c>
      <c r="C7999" t="s">
        <v>33961</v>
      </c>
      <c r="D7999" s="2">
        <v>280</v>
      </c>
    </row>
    <row r="8000" spans="1:4">
      <c r="A8000" s="1" t="s">
        <v>13778</v>
      </c>
      <c r="B8000" t="s">
        <v>22752</v>
      </c>
      <c r="C8000" t="s">
        <v>33962</v>
      </c>
      <c r="D8000" s="2">
        <v>590</v>
      </c>
    </row>
    <row r="8001" spans="1:4">
      <c r="A8001" s="1" t="s">
        <v>11220</v>
      </c>
      <c r="B8001" t="s">
        <v>20637</v>
      </c>
      <c r="C8001" t="s">
        <v>33963</v>
      </c>
      <c r="D8001" s="2">
        <v>910</v>
      </c>
    </row>
    <row r="8002" spans="1:4">
      <c r="A8002" s="1" t="s">
        <v>8409</v>
      </c>
      <c r="B8002" t="s">
        <v>17674</v>
      </c>
      <c r="C8002" t="s">
        <v>33964</v>
      </c>
      <c r="D8002" s="2">
        <v>195.5</v>
      </c>
    </row>
    <row r="8003" spans="1:4">
      <c r="A8003" s="1" t="s">
        <v>12366</v>
      </c>
      <c r="B8003" t="s">
        <v>21755</v>
      </c>
      <c r="C8003" t="s">
        <v>33965</v>
      </c>
      <c r="D8003" s="2">
        <v>800</v>
      </c>
    </row>
    <row r="8004" spans="1:4">
      <c r="A8004" s="1" t="s">
        <v>8402</v>
      </c>
      <c r="B8004" t="s">
        <v>17663</v>
      </c>
      <c r="C8004" t="s">
        <v>33966</v>
      </c>
      <c r="D8004" s="2">
        <v>182.8</v>
      </c>
    </row>
    <row r="8005" spans="1:4">
      <c r="A8005" s="1" t="s">
        <v>8410</v>
      </c>
      <c r="B8005" t="s">
        <v>17675</v>
      </c>
      <c r="C8005" t="s">
        <v>33967</v>
      </c>
      <c r="D8005" s="2">
        <v>204</v>
      </c>
    </row>
    <row r="8006" spans="1:4">
      <c r="A8006" s="1" t="s">
        <v>9910</v>
      </c>
      <c r="B8006" t="s">
        <v>19401</v>
      </c>
      <c r="C8006" t="s">
        <v>33968</v>
      </c>
      <c r="D8006" s="2">
        <v>39.15</v>
      </c>
    </row>
    <row r="8007" spans="1:4">
      <c r="A8007" s="1" t="s">
        <v>14138</v>
      </c>
      <c r="B8007" t="s">
        <v>22976</v>
      </c>
      <c r="C8007" t="s">
        <v>3050</v>
      </c>
      <c r="D8007" s="2">
        <v>47.96</v>
      </c>
    </row>
    <row r="8008" spans="1:4">
      <c r="A8008" s="1" t="s">
        <v>15430</v>
      </c>
      <c r="B8008" t="s">
        <v>23990</v>
      </c>
      <c r="C8008" t="s">
        <v>33969</v>
      </c>
      <c r="D8008" s="2">
        <v>93.75</v>
      </c>
    </row>
    <row r="8009" spans="1:4">
      <c r="A8009" s="1" t="s">
        <v>7630</v>
      </c>
      <c r="B8009" t="s">
        <v>16676</v>
      </c>
      <c r="C8009" t="s">
        <v>33970</v>
      </c>
      <c r="D8009" s="2">
        <v>84</v>
      </c>
    </row>
    <row r="8010" spans="1:4">
      <c r="A8010" s="1" t="s">
        <v>7666</v>
      </c>
      <c r="B8010" t="s">
        <v>16720</v>
      </c>
      <c r="C8010" t="s">
        <v>33971</v>
      </c>
      <c r="D8010" s="2">
        <v>84</v>
      </c>
    </row>
    <row r="8011" spans="1:4">
      <c r="A8011" s="1" t="s">
        <v>10162</v>
      </c>
      <c r="B8011" t="s">
        <v>19642</v>
      </c>
      <c r="C8011" t="s">
        <v>33972</v>
      </c>
      <c r="D8011" s="2">
        <v>90.882000000000005</v>
      </c>
    </row>
    <row r="8012" spans="1:4">
      <c r="A8012" s="1" t="s">
        <v>10164</v>
      </c>
      <c r="B8012" t="s">
        <v>19644</v>
      </c>
      <c r="C8012" t="s">
        <v>33973</v>
      </c>
      <c r="D8012" s="2">
        <v>90.882000000000005</v>
      </c>
    </row>
    <row r="8013" spans="1:4">
      <c r="A8013" s="1" t="s">
        <v>10152</v>
      </c>
      <c r="B8013" t="s">
        <v>19630</v>
      </c>
      <c r="C8013" t="s">
        <v>33974</v>
      </c>
      <c r="D8013" s="2">
        <v>90.882000000000005</v>
      </c>
    </row>
    <row r="8014" spans="1:4">
      <c r="A8014" s="1" t="s">
        <v>10151</v>
      </c>
      <c r="B8014" t="s">
        <v>19629</v>
      </c>
      <c r="C8014" t="s">
        <v>33975</v>
      </c>
      <c r="D8014" s="2">
        <v>90.882000000000005</v>
      </c>
    </row>
    <row r="8015" spans="1:4">
      <c r="A8015" s="1" t="s">
        <v>10165</v>
      </c>
      <c r="B8015" t="s">
        <v>19645</v>
      </c>
      <c r="C8015" t="s">
        <v>33976</v>
      </c>
      <c r="D8015" s="2">
        <v>90.882000000000005</v>
      </c>
    </row>
    <row r="8016" spans="1:4">
      <c r="A8016" s="1" t="s">
        <v>11770</v>
      </c>
      <c r="B8016" t="s">
        <v>21200</v>
      </c>
      <c r="C8016" t="s">
        <v>33977</v>
      </c>
      <c r="D8016" s="2">
        <v>47</v>
      </c>
    </row>
    <row r="8017" spans="1:4">
      <c r="A8017" s="1" t="s">
        <v>15942</v>
      </c>
      <c r="B8017" t="s">
        <v>24415</v>
      </c>
      <c r="C8017" t="s">
        <v>33978</v>
      </c>
      <c r="D8017" s="2">
        <v>55.55</v>
      </c>
    </row>
    <row r="8018" spans="1:4">
      <c r="A8018" s="1" t="s">
        <v>7961</v>
      </c>
      <c r="B8018" t="s">
        <v>17159</v>
      </c>
      <c r="C8018" t="s">
        <v>1658</v>
      </c>
      <c r="D8018" s="2">
        <v>51.67</v>
      </c>
    </row>
    <row r="8019" spans="1:4">
      <c r="A8019" s="1" t="s">
        <v>8148</v>
      </c>
      <c r="B8019" t="s">
        <v>17359</v>
      </c>
      <c r="C8019" t="s">
        <v>33979</v>
      </c>
      <c r="D8019" s="2">
        <v>95.83</v>
      </c>
    </row>
    <row r="8020" spans="1:4">
      <c r="A8020" s="1" t="s">
        <v>15115</v>
      </c>
      <c r="B8020" t="s">
        <v>23696</v>
      </c>
      <c r="C8020" t="s">
        <v>33980</v>
      </c>
      <c r="D8020" s="2">
        <v>47.43</v>
      </c>
    </row>
    <row r="8021" spans="1:4">
      <c r="A8021" s="1" t="s">
        <v>15116</v>
      </c>
      <c r="B8021" t="s">
        <v>23697</v>
      </c>
      <c r="C8021" t="s">
        <v>33981</v>
      </c>
      <c r="D8021" s="2">
        <v>47.43</v>
      </c>
    </row>
    <row r="8022" spans="1:4">
      <c r="A8022" s="1" t="s">
        <v>10683</v>
      </c>
      <c r="B8022" t="s">
        <v>20154</v>
      </c>
      <c r="C8022" t="s">
        <v>33982</v>
      </c>
      <c r="D8022" s="2">
        <v>50.4</v>
      </c>
    </row>
    <row r="8023" spans="1:4">
      <c r="A8023" s="1" t="s">
        <v>12132</v>
      </c>
      <c r="B8023" t="s">
        <v>21563</v>
      </c>
      <c r="C8023" t="s">
        <v>33983</v>
      </c>
      <c r="D8023" s="2">
        <v>83</v>
      </c>
    </row>
    <row r="8024" spans="1:4">
      <c r="A8024" s="1" t="s">
        <v>12594</v>
      </c>
      <c r="B8024" t="s">
        <v>21971</v>
      </c>
      <c r="C8024" t="s">
        <v>33984</v>
      </c>
      <c r="D8024" s="2">
        <v>115</v>
      </c>
    </row>
    <row r="8025" spans="1:4">
      <c r="A8025" s="1" t="s">
        <v>8439</v>
      </c>
      <c r="B8025" t="s">
        <v>17710</v>
      </c>
      <c r="C8025" t="s">
        <v>33985</v>
      </c>
      <c r="D8025" s="2">
        <v>39.5</v>
      </c>
    </row>
    <row r="8026" spans="1:4">
      <c r="A8026" s="1" t="s">
        <v>10561</v>
      </c>
      <c r="B8026" t="s">
        <v>20050</v>
      </c>
      <c r="C8026" t="s">
        <v>33986</v>
      </c>
      <c r="D8026" s="2">
        <v>47</v>
      </c>
    </row>
    <row r="8027" spans="1:4">
      <c r="A8027" s="1" t="s">
        <v>10563</v>
      </c>
      <c r="B8027" t="s">
        <v>20052</v>
      </c>
      <c r="C8027" t="s">
        <v>33987</v>
      </c>
      <c r="D8027" s="2">
        <v>47</v>
      </c>
    </row>
    <row r="8028" spans="1:4">
      <c r="A8028" s="1" t="s">
        <v>16083</v>
      </c>
      <c r="B8028" t="s">
        <v>24555</v>
      </c>
      <c r="C8028" t="s">
        <v>33988</v>
      </c>
      <c r="D8028" s="2">
        <v>54.5</v>
      </c>
    </row>
    <row r="8029" spans="1:4">
      <c r="A8029" s="1" t="s">
        <v>13298</v>
      </c>
      <c r="B8029" t="s">
        <v>22515</v>
      </c>
      <c r="C8029" t="s">
        <v>33989</v>
      </c>
      <c r="D8029" s="2">
        <v>90.6</v>
      </c>
    </row>
    <row r="8030" spans="1:4">
      <c r="A8030" s="1" t="s">
        <v>7725</v>
      </c>
      <c r="B8030" t="s">
        <v>16798</v>
      </c>
      <c r="C8030" t="s">
        <v>33990</v>
      </c>
      <c r="D8030" s="2">
        <v>517</v>
      </c>
    </row>
    <row r="8031" spans="1:4">
      <c r="A8031" s="1" t="s">
        <v>12096</v>
      </c>
      <c r="B8031" t="s">
        <v>21512</v>
      </c>
      <c r="C8031" t="s">
        <v>33991</v>
      </c>
      <c r="D8031" s="2">
        <v>125</v>
      </c>
    </row>
    <row r="8032" spans="1:4">
      <c r="A8032" s="1" t="s">
        <v>14331</v>
      </c>
      <c r="B8032" t="s">
        <v>23132</v>
      </c>
      <c r="C8032" t="s">
        <v>33992</v>
      </c>
      <c r="D8032" s="2">
        <v>93.75</v>
      </c>
    </row>
    <row r="8033" spans="1:4">
      <c r="A8033" s="1" t="s">
        <v>14332</v>
      </c>
      <c r="B8033" t="s">
        <v>23133</v>
      </c>
      <c r="C8033" t="s">
        <v>33993</v>
      </c>
      <c r="D8033" s="2">
        <v>93.75</v>
      </c>
    </row>
    <row r="8034" spans="1:4">
      <c r="A8034" s="1" t="s">
        <v>16434</v>
      </c>
      <c r="B8034" t="s">
        <v>24812</v>
      </c>
      <c r="C8034" t="s">
        <v>33994</v>
      </c>
      <c r="D8034" s="2">
        <v>4820.71</v>
      </c>
    </row>
    <row r="8035" spans="1:4">
      <c r="A8035" s="1" t="s">
        <v>16437</v>
      </c>
      <c r="B8035" t="s">
        <v>24815</v>
      </c>
      <c r="C8035" t="s">
        <v>33995</v>
      </c>
      <c r="D8035" s="2">
        <v>5213.5200000000004</v>
      </c>
    </row>
    <row r="8036" spans="1:4">
      <c r="A8036" s="1" t="s">
        <v>10812</v>
      </c>
      <c r="B8036" t="s">
        <v>20261</v>
      </c>
      <c r="C8036" t="s">
        <v>33996</v>
      </c>
      <c r="D8036" s="2">
        <v>11328</v>
      </c>
    </row>
    <row r="8037" spans="1:4">
      <c r="A8037" s="1" t="s">
        <v>11654</v>
      </c>
      <c r="B8037" t="s">
        <v>21068</v>
      </c>
      <c r="C8037" t="s">
        <v>11654</v>
      </c>
      <c r="D8037" s="2">
        <v>88</v>
      </c>
    </row>
    <row r="8038" spans="1:4">
      <c r="A8038" s="1" t="s">
        <v>11552</v>
      </c>
      <c r="B8038" t="s">
        <v>20978</v>
      </c>
      <c r="C8038" t="s">
        <v>33997</v>
      </c>
      <c r="D8038" s="2">
        <v>151.9</v>
      </c>
    </row>
    <row r="8039" spans="1:4">
      <c r="A8039" s="1" t="s">
        <v>11553</v>
      </c>
      <c r="B8039" t="s">
        <v>20979</v>
      </c>
      <c r="C8039" t="s">
        <v>33998</v>
      </c>
      <c r="D8039" s="2">
        <v>240.6</v>
      </c>
    </row>
    <row r="8040" spans="1:4">
      <c r="A8040" s="1" t="s">
        <v>10295</v>
      </c>
      <c r="B8040" t="s">
        <v>19783</v>
      </c>
      <c r="C8040" t="s">
        <v>33999</v>
      </c>
      <c r="D8040" s="2">
        <v>91</v>
      </c>
    </row>
    <row r="8041" spans="1:4">
      <c r="A8041" s="1" t="s">
        <v>16158</v>
      </c>
      <c r="B8041" t="s">
        <v>24620</v>
      </c>
      <c r="C8041" t="s">
        <v>34000</v>
      </c>
      <c r="D8041" s="2">
        <v>103.7</v>
      </c>
    </row>
    <row r="8042" spans="1:4">
      <c r="A8042" s="1" t="s">
        <v>13168</v>
      </c>
      <c r="B8042" t="s">
        <v>22401</v>
      </c>
      <c r="C8042" t="s">
        <v>34001</v>
      </c>
      <c r="D8042" s="2">
        <v>100</v>
      </c>
    </row>
    <row r="8043" spans="1:4">
      <c r="A8043" s="1" t="s">
        <v>10789</v>
      </c>
      <c r="B8043" t="s">
        <v>20251</v>
      </c>
      <c r="C8043" t="s">
        <v>34002</v>
      </c>
      <c r="D8043" s="2">
        <v>100</v>
      </c>
    </row>
    <row r="8044" spans="1:4">
      <c r="A8044" s="1" t="s">
        <v>9114</v>
      </c>
      <c r="B8044" t="s">
        <v>18490</v>
      </c>
      <c r="C8044" t="s">
        <v>34003</v>
      </c>
      <c r="D8044" s="2">
        <v>93</v>
      </c>
    </row>
    <row r="8045" spans="1:4">
      <c r="A8045" s="1" t="s">
        <v>9419</v>
      </c>
      <c r="B8045" t="s">
        <v>18843</v>
      </c>
      <c r="C8045" t="s">
        <v>34004</v>
      </c>
      <c r="D8045" s="2">
        <v>173</v>
      </c>
    </row>
    <row r="8046" spans="1:4">
      <c r="A8046" s="1" t="s">
        <v>11853</v>
      </c>
      <c r="B8046" t="s">
        <v>21286</v>
      </c>
      <c r="C8046" t="s">
        <v>34005</v>
      </c>
      <c r="D8046" s="2">
        <v>183.03</v>
      </c>
    </row>
    <row r="8047" spans="1:4">
      <c r="A8047" s="1" t="s">
        <v>19481</v>
      </c>
      <c r="B8047" t="s">
        <v>19482</v>
      </c>
      <c r="C8047" t="s">
        <v>34006</v>
      </c>
      <c r="D8047" s="2">
        <v>322</v>
      </c>
    </row>
    <row r="8048" spans="1:4">
      <c r="A8048" s="1" t="s">
        <v>9154</v>
      </c>
      <c r="B8048" t="s">
        <v>18545</v>
      </c>
      <c r="C8048" t="s">
        <v>34007</v>
      </c>
      <c r="D8048" s="2">
        <v>129</v>
      </c>
    </row>
    <row r="8049" spans="1:4">
      <c r="A8049" s="1" t="s">
        <v>8892</v>
      </c>
      <c r="B8049" t="s">
        <v>18226</v>
      </c>
      <c r="C8049" t="s">
        <v>34008</v>
      </c>
      <c r="D8049" s="2">
        <v>129</v>
      </c>
    </row>
    <row r="8050" spans="1:4">
      <c r="A8050" s="1" t="s">
        <v>8815</v>
      </c>
      <c r="B8050" t="s">
        <v>18140</v>
      </c>
      <c r="C8050" t="s">
        <v>34009</v>
      </c>
      <c r="D8050" s="2">
        <v>225</v>
      </c>
    </row>
    <row r="8051" spans="1:4">
      <c r="A8051" s="1" t="s">
        <v>9629</v>
      </c>
      <c r="B8051" t="s">
        <v>19049</v>
      </c>
      <c r="C8051" t="s">
        <v>34010</v>
      </c>
      <c r="D8051" s="2">
        <v>107.1</v>
      </c>
    </row>
    <row r="8052" spans="1:4">
      <c r="A8052" s="1" t="s">
        <v>9517</v>
      </c>
      <c r="B8052" t="s">
        <v>18948</v>
      </c>
      <c r="C8052" t="s">
        <v>34011</v>
      </c>
      <c r="D8052" s="2">
        <v>133.4</v>
      </c>
    </row>
    <row r="8053" spans="1:4">
      <c r="A8053" s="1" t="s">
        <v>9837</v>
      </c>
      <c r="B8053" t="s">
        <v>19302</v>
      </c>
      <c r="C8053" t="s">
        <v>34012</v>
      </c>
      <c r="D8053" s="2">
        <v>370</v>
      </c>
    </row>
    <row r="8054" spans="1:4">
      <c r="A8054" s="1" t="s">
        <v>9850</v>
      </c>
      <c r="B8054" t="s">
        <v>19321</v>
      </c>
      <c r="D8054" s="2">
        <v>270</v>
      </c>
    </row>
    <row r="8055" spans="1:4">
      <c r="A8055" s="1" t="s">
        <v>14047</v>
      </c>
      <c r="B8055" t="s">
        <v>22928</v>
      </c>
      <c r="C8055" t="s">
        <v>34013</v>
      </c>
      <c r="D8055" s="2">
        <v>117.33</v>
      </c>
    </row>
    <row r="8056" spans="1:4">
      <c r="A8056" s="1" t="s">
        <v>15423</v>
      </c>
      <c r="B8056" t="s">
        <v>23983</v>
      </c>
      <c r="C8056" t="s">
        <v>4402</v>
      </c>
      <c r="D8056" s="2">
        <v>274.8</v>
      </c>
    </row>
    <row r="8057" spans="1:4">
      <c r="A8057" s="1" t="s">
        <v>15017</v>
      </c>
      <c r="B8057" t="s">
        <v>23629</v>
      </c>
      <c r="C8057" t="s">
        <v>34014</v>
      </c>
      <c r="D8057" s="2">
        <v>344</v>
      </c>
    </row>
    <row r="8058" spans="1:4">
      <c r="A8058" s="1" t="s">
        <v>8825</v>
      </c>
      <c r="B8058" t="s">
        <v>18145</v>
      </c>
      <c r="C8058" t="s">
        <v>34015</v>
      </c>
      <c r="D8058" s="2">
        <v>1503</v>
      </c>
    </row>
    <row r="8059" spans="1:4">
      <c r="A8059" s="1" t="s">
        <v>10316</v>
      </c>
      <c r="B8059" t="s">
        <v>19797</v>
      </c>
      <c r="C8059" t="s">
        <v>34016</v>
      </c>
      <c r="D8059" s="2">
        <v>1536</v>
      </c>
    </row>
    <row r="8060" spans="1:4">
      <c r="A8060" s="1" t="s">
        <v>11541</v>
      </c>
      <c r="B8060" t="s">
        <v>20959</v>
      </c>
      <c r="C8060" t="s">
        <v>11541</v>
      </c>
      <c r="D8060" s="2">
        <v>275</v>
      </c>
    </row>
    <row r="8061" spans="1:4">
      <c r="A8061" s="1" t="s">
        <v>9889</v>
      </c>
      <c r="B8061" t="s">
        <v>19372</v>
      </c>
      <c r="C8061" t="s">
        <v>34017</v>
      </c>
      <c r="D8061" s="2">
        <v>29.8</v>
      </c>
    </row>
    <row r="8062" spans="1:4">
      <c r="A8062" s="1" t="s">
        <v>10220</v>
      </c>
      <c r="B8062" t="s">
        <v>19718</v>
      </c>
      <c r="C8062" t="s">
        <v>34018</v>
      </c>
      <c r="D8062" s="2">
        <v>104</v>
      </c>
    </row>
    <row r="8063" spans="1:4">
      <c r="A8063" s="1" t="s">
        <v>13597</v>
      </c>
      <c r="B8063" t="s">
        <v>22658</v>
      </c>
      <c r="C8063" t="s">
        <v>34019</v>
      </c>
      <c r="D8063" s="2">
        <v>145</v>
      </c>
    </row>
    <row r="8064" spans="1:4">
      <c r="A8064" s="1" t="s">
        <v>13598</v>
      </c>
      <c r="B8064" t="s">
        <v>22660</v>
      </c>
      <c r="C8064" t="s">
        <v>34020</v>
      </c>
      <c r="D8064" s="2">
        <v>155</v>
      </c>
    </row>
    <row r="8065" spans="1:4">
      <c r="A8065" s="1" t="s">
        <v>13599</v>
      </c>
      <c r="B8065" t="s">
        <v>22661</v>
      </c>
      <c r="C8065" t="s">
        <v>34021</v>
      </c>
      <c r="D8065" s="2">
        <v>165</v>
      </c>
    </row>
    <row r="8066" spans="1:4">
      <c r="A8066" s="1" t="s">
        <v>11751</v>
      </c>
      <c r="B8066" t="s">
        <v>21169</v>
      </c>
      <c r="C8066" t="s">
        <v>34022</v>
      </c>
      <c r="D8066" s="2">
        <v>190</v>
      </c>
    </row>
    <row r="8067" spans="1:4">
      <c r="A8067" s="1" t="s">
        <v>11229</v>
      </c>
      <c r="B8067" t="s">
        <v>20649</v>
      </c>
      <c r="C8067" t="s">
        <v>34023</v>
      </c>
      <c r="D8067" s="2">
        <v>135</v>
      </c>
    </row>
    <row r="8068" spans="1:4">
      <c r="A8068" s="1" t="s">
        <v>11228</v>
      </c>
      <c r="B8068" t="s">
        <v>20648</v>
      </c>
      <c r="C8068" t="s">
        <v>34024</v>
      </c>
      <c r="D8068" s="2">
        <v>265</v>
      </c>
    </row>
    <row r="8069" spans="1:4">
      <c r="A8069" s="1" t="s">
        <v>10294</v>
      </c>
      <c r="B8069" t="s">
        <v>19782</v>
      </c>
      <c r="C8069" t="s">
        <v>34025</v>
      </c>
      <c r="D8069" s="2">
        <v>274</v>
      </c>
    </row>
    <row r="8070" spans="1:4">
      <c r="A8070" s="1" t="s">
        <v>7876</v>
      </c>
      <c r="B8070" t="s">
        <v>17044</v>
      </c>
      <c r="C8070" t="s">
        <v>34026</v>
      </c>
      <c r="D8070" s="2">
        <v>274</v>
      </c>
    </row>
    <row r="8071" spans="1:4">
      <c r="A8071" s="1" t="s">
        <v>15099</v>
      </c>
      <c r="B8071" t="s">
        <v>23687</v>
      </c>
      <c r="C8071" t="s">
        <v>34027</v>
      </c>
      <c r="D8071" s="2">
        <v>143</v>
      </c>
    </row>
    <row r="8072" spans="1:4">
      <c r="A8072" s="1" t="s">
        <v>7888</v>
      </c>
      <c r="B8072" t="s">
        <v>17056</v>
      </c>
      <c r="C8072" t="s">
        <v>34028</v>
      </c>
      <c r="D8072" s="2">
        <v>20.63</v>
      </c>
    </row>
    <row r="8073" spans="1:4">
      <c r="A8073" s="1" t="s">
        <v>14233</v>
      </c>
      <c r="B8073" t="s">
        <v>23042</v>
      </c>
      <c r="C8073" t="s">
        <v>34029</v>
      </c>
      <c r="D8073" s="2">
        <v>247.5</v>
      </c>
    </row>
    <row r="8074" spans="1:4">
      <c r="A8074" s="1" t="s">
        <v>14365</v>
      </c>
      <c r="B8074" t="s">
        <v>23153</v>
      </c>
      <c r="C8074" t="s">
        <v>34030</v>
      </c>
      <c r="D8074" s="2">
        <v>258.5</v>
      </c>
    </row>
    <row r="8075" spans="1:4">
      <c r="A8075" s="1" t="s">
        <v>9437</v>
      </c>
      <c r="B8075" t="s">
        <v>18859</v>
      </c>
      <c r="C8075" t="s">
        <v>34031</v>
      </c>
      <c r="D8075" s="2">
        <v>79.86</v>
      </c>
    </row>
    <row r="8076" spans="1:4">
      <c r="A8076" s="1" t="s">
        <v>9365</v>
      </c>
      <c r="B8076" t="s">
        <v>18782</v>
      </c>
      <c r="C8076" t="s">
        <v>34032</v>
      </c>
      <c r="D8076" s="2">
        <v>120</v>
      </c>
    </row>
    <row r="8077" spans="1:4">
      <c r="A8077" s="1" t="s">
        <v>12186</v>
      </c>
      <c r="B8077" t="s">
        <v>21610</v>
      </c>
      <c r="C8077" t="s">
        <v>12186</v>
      </c>
      <c r="D8077" s="2">
        <v>658</v>
      </c>
    </row>
    <row r="8078" spans="1:4">
      <c r="A8078" s="1" t="s">
        <v>14414</v>
      </c>
      <c r="B8078" t="s">
        <v>23205</v>
      </c>
      <c r="C8078" t="s">
        <v>34033</v>
      </c>
      <c r="D8078" s="2">
        <v>291.5</v>
      </c>
    </row>
    <row r="8079" spans="1:4">
      <c r="A8079" s="1" t="s">
        <v>9862</v>
      </c>
      <c r="B8079" t="s">
        <v>19334</v>
      </c>
      <c r="C8079" t="s">
        <v>34034</v>
      </c>
      <c r="D8079" s="2">
        <v>41.05</v>
      </c>
    </row>
    <row r="8080" spans="1:4">
      <c r="A8080" s="1" t="s">
        <v>13401</v>
      </c>
      <c r="B8080" t="s">
        <v>22564</v>
      </c>
      <c r="C8080" t="s">
        <v>34035</v>
      </c>
      <c r="D8080" s="2">
        <v>41.05</v>
      </c>
    </row>
    <row r="8081" spans="1:4">
      <c r="A8081" s="1" t="s">
        <v>9182</v>
      </c>
      <c r="B8081" t="s">
        <v>18593</v>
      </c>
      <c r="C8081" t="s">
        <v>34036</v>
      </c>
      <c r="D8081" s="2">
        <v>80</v>
      </c>
    </row>
    <row r="8082" spans="1:4">
      <c r="A8082" s="1" t="s">
        <v>9181</v>
      </c>
      <c r="B8082" t="s">
        <v>18589</v>
      </c>
      <c r="C8082" t="s">
        <v>34037</v>
      </c>
      <c r="D8082" s="2">
        <v>127</v>
      </c>
    </row>
    <row r="8083" spans="1:4">
      <c r="A8083" s="1" t="s">
        <v>9127</v>
      </c>
      <c r="B8083" t="s">
        <v>18512</v>
      </c>
      <c r="C8083" t="s">
        <v>34038</v>
      </c>
      <c r="D8083" s="2">
        <v>127</v>
      </c>
    </row>
    <row r="8084" spans="1:4">
      <c r="A8084" s="1" t="s">
        <v>9128</v>
      </c>
      <c r="B8084" t="s">
        <v>18514</v>
      </c>
      <c r="C8084" t="s">
        <v>34039</v>
      </c>
      <c r="D8084" s="2">
        <v>127</v>
      </c>
    </row>
    <row r="8085" spans="1:4">
      <c r="A8085" s="1" t="s">
        <v>13279</v>
      </c>
      <c r="B8085" t="s">
        <v>22498</v>
      </c>
      <c r="C8085" t="s">
        <v>34040</v>
      </c>
      <c r="D8085" s="2">
        <v>361</v>
      </c>
    </row>
    <row r="8086" spans="1:4">
      <c r="A8086" s="1" t="s">
        <v>11352</v>
      </c>
      <c r="B8086" t="s">
        <v>20754</v>
      </c>
      <c r="C8086" t="s">
        <v>34041</v>
      </c>
      <c r="D8086" s="2">
        <v>659</v>
      </c>
    </row>
    <row r="8087" spans="1:4">
      <c r="A8087" s="1" t="s">
        <v>16076</v>
      </c>
      <c r="B8087" t="s">
        <v>24554</v>
      </c>
      <c r="C8087" t="s">
        <v>34042</v>
      </c>
      <c r="D8087" s="2">
        <v>150</v>
      </c>
    </row>
    <row r="8088" spans="1:4">
      <c r="A8088" s="1" t="s">
        <v>10723</v>
      </c>
      <c r="B8088" t="s">
        <v>20206</v>
      </c>
      <c r="C8088" t="s">
        <v>34043</v>
      </c>
      <c r="D8088" s="2">
        <v>876</v>
      </c>
    </row>
    <row r="8089" spans="1:4">
      <c r="A8089" s="1" t="s">
        <v>14234</v>
      </c>
      <c r="B8089" t="s">
        <v>23043</v>
      </c>
      <c r="C8089" t="s">
        <v>34044</v>
      </c>
      <c r="D8089" s="2">
        <v>218.9</v>
      </c>
    </row>
    <row r="8090" spans="1:4">
      <c r="A8090" s="1" t="s">
        <v>11921</v>
      </c>
      <c r="B8090" t="s">
        <v>21332</v>
      </c>
      <c r="C8090" t="s">
        <v>34045</v>
      </c>
      <c r="D8090" s="2">
        <v>150</v>
      </c>
    </row>
    <row r="8091" spans="1:4">
      <c r="A8091" s="1" t="s">
        <v>15770</v>
      </c>
      <c r="B8091" t="s">
        <v>24299</v>
      </c>
      <c r="C8091" t="s">
        <v>34046</v>
      </c>
      <c r="D8091" s="2">
        <v>442</v>
      </c>
    </row>
    <row r="8092" spans="1:4">
      <c r="A8092" s="1" t="s">
        <v>9038</v>
      </c>
      <c r="B8092" t="s">
        <v>18382</v>
      </c>
      <c r="C8092" t="s">
        <v>34047</v>
      </c>
      <c r="D8092" s="2">
        <v>390</v>
      </c>
    </row>
    <row r="8093" spans="1:4">
      <c r="A8093" s="1" t="s">
        <v>11417</v>
      </c>
      <c r="B8093" t="s">
        <v>20816</v>
      </c>
      <c r="C8093" t="s">
        <v>34048</v>
      </c>
      <c r="D8093" s="2">
        <v>480</v>
      </c>
    </row>
    <row r="8094" spans="1:4">
      <c r="A8094" s="1" t="s">
        <v>13660</v>
      </c>
      <c r="B8094" t="s">
        <v>22685</v>
      </c>
      <c r="C8094" t="s">
        <v>34049</v>
      </c>
      <c r="D8094" s="2">
        <v>250</v>
      </c>
    </row>
    <row r="8095" spans="1:4">
      <c r="A8095" s="1" t="s">
        <v>14056</v>
      </c>
      <c r="B8095" t="s">
        <v>22934</v>
      </c>
      <c r="C8095" t="s">
        <v>34050</v>
      </c>
      <c r="D8095" s="2">
        <v>250</v>
      </c>
    </row>
    <row r="8096" spans="1:4">
      <c r="A8096" s="1" t="s">
        <v>13237</v>
      </c>
      <c r="B8096" t="s">
        <v>22467</v>
      </c>
      <c r="C8096" t="s">
        <v>34051</v>
      </c>
      <c r="D8096" s="2">
        <v>103</v>
      </c>
    </row>
    <row r="8097" spans="1:4">
      <c r="A8097" s="1" t="s">
        <v>13238</v>
      </c>
      <c r="B8097" t="s">
        <v>22468</v>
      </c>
      <c r="C8097" t="s">
        <v>34052</v>
      </c>
      <c r="D8097" s="2">
        <v>103</v>
      </c>
    </row>
    <row r="8098" spans="1:4">
      <c r="A8098" s="1" t="s">
        <v>7586</v>
      </c>
      <c r="B8098" t="s">
        <v>16627</v>
      </c>
      <c r="C8098" t="s">
        <v>34053</v>
      </c>
      <c r="D8098" s="2">
        <v>100.69</v>
      </c>
    </row>
    <row r="8099" spans="1:4">
      <c r="A8099" s="1" t="s">
        <v>16238</v>
      </c>
      <c r="B8099" t="s">
        <v>24696</v>
      </c>
      <c r="C8099" t="s">
        <v>34054</v>
      </c>
      <c r="D8099" s="2">
        <v>916.67</v>
      </c>
    </row>
    <row r="8100" spans="1:4">
      <c r="A8100" s="1" t="s">
        <v>7766</v>
      </c>
      <c r="B8100" t="s">
        <v>16867</v>
      </c>
      <c r="C8100" t="s">
        <v>7766</v>
      </c>
      <c r="D8100" s="2">
        <v>38.15</v>
      </c>
    </row>
    <row r="8101" spans="1:4">
      <c r="A8101" s="1" t="s">
        <v>10816</v>
      </c>
      <c r="B8101" t="s">
        <v>20265</v>
      </c>
      <c r="C8101" t="s">
        <v>34055</v>
      </c>
      <c r="D8101" s="2">
        <v>666</v>
      </c>
    </row>
    <row r="8102" spans="1:4">
      <c r="A8102" s="1" t="s">
        <v>10818</v>
      </c>
      <c r="B8102" t="s">
        <v>20267</v>
      </c>
      <c r="C8102" t="s">
        <v>34056</v>
      </c>
      <c r="D8102" s="2">
        <v>666</v>
      </c>
    </row>
    <row r="8103" spans="1:4">
      <c r="A8103" s="1" t="s">
        <v>7925</v>
      </c>
      <c r="B8103" t="s">
        <v>17108</v>
      </c>
      <c r="C8103" t="s">
        <v>34057</v>
      </c>
      <c r="D8103" s="2">
        <v>58.05</v>
      </c>
    </row>
    <row r="8104" spans="1:4">
      <c r="A8104" s="1" t="s">
        <v>15124</v>
      </c>
      <c r="B8104" t="s">
        <v>23706</v>
      </c>
      <c r="C8104" t="s">
        <v>34058</v>
      </c>
      <c r="D8104" s="2">
        <v>590.70000000000005</v>
      </c>
    </row>
    <row r="8105" spans="1:4">
      <c r="A8105" s="1" t="s">
        <v>24099</v>
      </c>
      <c r="B8105" t="s">
        <v>24100</v>
      </c>
      <c r="C8105" t="s">
        <v>34059</v>
      </c>
      <c r="D8105" s="2">
        <v>159.1</v>
      </c>
    </row>
    <row r="8106" spans="1:4">
      <c r="A8106" s="1" t="s">
        <v>13358</v>
      </c>
      <c r="B8106" t="s">
        <v>22541</v>
      </c>
      <c r="C8106" t="s">
        <v>34060</v>
      </c>
      <c r="D8106" s="2">
        <v>135</v>
      </c>
    </row>
    <row r="8107" spans="1:4">
      <c r="A8107" s="1" t="s">
        <v>7908</v>
      </c>
      <c r="B8107" t="s">
        <v>17084</v>
      </c>
      <c r="C8107" t="s">
        <v>34061</v>
      </c>
      <c r="D8107" s="2">
        <v>73</v>
      </c>
    </row>
    <row r="8108" spans="1:4">
      <c r="A8108" s="1" t="s">
        <v>14284</v>
      </c>
      <c r="B8108" t="s">
        <v>23089</v>
      </c>
      <c r="C8108" t="s">
        <v>14284</v>
      </c>
      <c r="D8108" s="2">
        <v>1256</v>
      </c>
    </row>
    <row r="8109" spans="1:4">
      <c r="A8109" s="1" t="s">
        <v>10489</v>
      </c>
      <c r="B8109" t="s">
        <v>19972</v>
      </c>
      <c r="C8109" t="s">
        <v>34062</v>
      </c>
      <c r="D8109" s="2">
        <v>104</v>
      </c>
    </row>
    <row r="8110" spans="1:4">
      <c r="A8110" s="1" t="s">
        <v>8435</v>
      </c>
      <c r="B8110" t="s">
        <v>17703</v>
      </c>
      <c r="C8110" t="s">
        <v>34063</v>
      </c>
      <c r="D8110" s="2">
        <v>50</v>
      </c>
    </row>
    <row r="8111" spans="1:4">
      <c r="A8111" s="1" t="s">
        <v>13166</v>
      </c>
      <c r="B8111" t="s">
        <v>22399</v>
      </c>
      <c r="C8111" t="s">
        <v>34064</v>
      </c>
      <c r="D8111" s="2">
        <v>691.67</v>
      </c>
    </row>
    <row r="8112" spans="1:4">
      <c r="A8112" s="1" t="s">
        <v>11329</v>
      </c>
      <c r="B8112" t="s">
        <v>20742</v>
      </c>
      <c r="C8112" t="s">
        <v>34065</v>
      </c>
      <c r="D8112" s="2">
        <v>377</v>
      </c>
    </row>
    <row r="8113" spans="1:4">
      <c r="A8113" s="1" t="s">
        <v>16357</v>
      </c>
      <c r="B8113" t="s">
        <v>24753</v>
      </c>
      <c r="C8113" t="s">
        <v>16357</v>
      </c>
      <c r="D8113" s="2">
        <v>1112</v>
      </c>
    </row>
    <row r="8114" spans="1:4">
      <c r="A8114" s="1" t="s">
        <v>9620</v>
      </c>
      <c r="B8114" t="s">
        <v>19043</v>
      </c>
      <c r="C8114" t="s">
        <v>34066</v>
      </c>
      <c r="D8114" s="2">
        <v>66.739999999999995</v>
      </c>
    </row>
    <row r="8115" spans="1:4">
      <c r="A8115" s="1" t="s">
        <v>10776</v>
      </c>
      <c r="B8115" t="s">
        <v>20237</v>
      </c>
      <c r="C8115" t="s">
        <v>34067</v>
      </c>
      <c r="D8115" s="2">
        <v>262</v>
      </c>
    </row>
    <row r="8116" spans="1:4">
      <c r="A8116" s="1" t="s">
        <v>16179</v>
      </c>
      <c r="B8116" t="s">
        <v>24627</v>
      </c>
      <c r="C8116" t="s">
        <v>34068</v>
      </c>
      <c r="D8116" s="2">
        <v>250</v>
      </c>
    </row>
    <row r="8117" spans="1:4">
      <c r="A8117" s="1" t="s">
        <v>6060</v>
      </c>
      <c r="B8117" t="s">
        <v>21951</v>
      </c>
      <c r="C8117" t="s">
        <v>34069</v>
      </c>
      <c r="D8117" s="2">
        <v>36</v>
      </c>
    </row>
    <row r="8118" spans="1:4">
      <c r="A8118" s="1" t="s">
        <v>6061</v>
      </c>
      <c r="B8118" t="s">
        <v>21952</v>
      </c>
      <c r="C8118" t="s">
        <v>34070</v>
      </c>
      <c r="D8118" s="2">
        <v>42</v>
      </c>
    </row>
    <row r="8119" spans="1:4">
      <c r="A8119" s="1" t="s">
        <v>890</v>
      </c>
      <c r="B8119" t="s">
        <v>23691</v>
      </c>
      <c r="C8119" t="s">
        <v>34071</v>
      </c>
      <c r="D8119" s="2">
        <v>511.66</v>
      </c>
    </row>
    <row r="8120" spans="1:4">
      <c r="A8120" s="1" t="s">
        <v>5293</v>
      </c>
      <c r="B8120" t="s">
        <v>23379</v>
      </c>
      <c r="C8120" t="s">
        <v>3051</v>
      </c>
      <c r="D8120" s="2">
        <v>511.66</v>
      </c>
    </row>
    <row r="8121" spans="1:4">
      <c r="A8121" s="1" t="s">
        <v>10303</v>
      </c>
      <c r="B8121" t="s">
        <v>19789</v>
      </c>
      <c r="C8121" t="s">
        <v>34072</v>
      </c>
      <c r="D8121" s="2">
        <v>75.989999999999995</v>
      </c>
    </row>
    <row r="8122" spans="1:4">
      <c r="A8122" s="1" t="s">
        <v>888</v>
      </c>
      <c r="B8122" t="s">
        <v>19090</v>
      </c>
      <c r="C8122" t="s">
        <v>34073</v>
      </c>
      <c r="D8122" s="2">
        <v>139.85</v>
      </c>
    </row>
    <row r="8123" spans="1:4">
      <c r="A8123" s="1" t="s">
        <v>5292</v>
      </c>
      <c r="B8123" t="s">
        <v>23105</v>
      </c>
      <c r="C8123" t="s">
        <v>34074</v>
      </c>
      <c r="D8123" s="2">
        <v>139.86000000000001</v>
      </c>
    </row>
    <row r="8124" spans="1:4">
      <c r="A8124" s="1" t="s">
        <v>889</v>
      </c>
      <c r="B8124" t="s">
        <v>17999</v>
      </c>
      <c r="C8124" t="s">
        <v>34075</v>
      </c>
      <c r="D8124" s="2">
        <v>256.45999999999998</v>
      </c>
    </row>
    <row r="8125" spans="1:4">
      <c r="A8125" s="1" t="s">
        <v>5291</v>
      </c>
      <c r="B8125" t="s">
        <v>23104</v>
      </c>
      <c r="C8125" t="s">
        <v>3040</v>
      </c>
      <c r="D8125" s="2">
        <v>256.45999999999998</v>
      </c>
    </row>
    <row r="8126" spans="1:4">
      <c r="A8126" s="1" t="s">
        <v>16134</v>
      </c>
      <c r="B8126" t="s">
        <v>24596</v>
      </c>
      <c r="C8126" t="s">
        <v>34076</v>
      </c>
      <c r="D8126" s="2">
        <v>56.78</v>
      </c>
    </row>
    <row r="8127" spans="1:4">
      <c r="A8127" s="1" t="s">
        <v>12461</v>
      </c>
      <c r="B8127" t="s">
        <v>21855</v>
      </c>
      <c r="C8127" t="s">
        <v>34077</v>
      </c>
      <c r="D8127" s="2">
        <v>72.5</v>
      </c>
    </row>
    <row r="8128" spans="1:4">
      <c r="A8128" s="1" t="s">
        <v>12423</v>
      </c>
      <c r="B8128" t="s">
        <v>21790</v>
      </c>
      <c r="C8128" t="s">
        <v>34078</v>
      </c>
      <c r="D8128" s="2">
        <v>135</v>
      </c>
    </row>
    <row r="8129" spans="1:4">
      <c r="A8129" s="1" t="s">
        <v>5247</v>
      </c>
      <c r="B8129" t="s">
        <v>17891</v>
      </c>
      <c r="C8129" t="s">
        <v>3075</v>
      </c>
      <c r="D8129" s="2">
        <v>82.88</v>
      </c>
    </row>
    <row r="8130" spans="1:4">
      <c r="A8130" s="1" t="s">
        <v>5246</v>
      </c>
      <c r="B8130" t="s">
        <v>17890</v>
      </c>
      <c r="C8130" t="s">
        <v>3078</v>
      </c>
      <c r="D8130" s="2">
        <v>87.02</v>
      </c>
    </row>
    <row r="8131" spans="1:4">
      <c r="A8131" s="1" t="s">
        <v>8764</v>
      </c>
      <c r="B8131" t="s">
        <v>18080</v>
      </c>
      <c r="C8131" t="s">
        <v>34079</v>
      </c>
      <c r="D8131" s="2">
        <v>314</v>
      </c>
    </row>
    <row r="8132" spans="1:4">
      <c r="A8132" s="1" t="s">
        <v>7408</v>
      </c>
      <c r="B8132" t="s">
        <v>23741</v>
      </c>
      <c r="C8132" t="s">
        <v>34080</v>
      </c>
      <c r="D8132" s="2">
        <v>250</v>
      </c>
    </row>
    <row r="8133" spans="1:4">
      <c r="A8133" s="1" t="s">
        <v>5334</v>
      </c>
      <c r="B8133" t="s">
        <v>18218</v>
      </c>
      <c r="C8133" t="s">
        <v>34081</v>
      </c>
      <c r="D8133" s="2">
        <v>48.51</v>
      </c>
    </row>
    <row r="8134" spans="1:4">
      <c r="A8134" s="1" t="s">
        <v>10662</v>
      </c>
      <c r="B8134" t="s">
        <v>20135</v>
      </c>
      <c r="C8134" t="s">
        <v>34082</v>
      </c>
      <c r="D8134" s="2">
        <v>68</v>
      </c>
    </row>
    <row r="8135" spans="1:4">
      <c r="A8135" s="1" t="s">
        <v>5349</v>
      </c>
      <c r="B8135" t="s">
        <v>19208</v>
      </c>
      <c r="C8135" t="s">
        <v>34083</v>
      </c>
      <c r="D8135" s="2">
        <v>38.6</v>
      </c>
    </row>
    <row r="8136" spans="1:4">
      <c r="A8136" s="1" t="s">
        <v>5557</v>
      </c>
      <c r="B8136" t="s">
        <v>23178</v>
      </c>
      <c r="C8136" t="s">
        <v>5557</v>
      </c>
      <c r="D8136" s="2">
        <v>305</v>
      </c>
    </row>
    <row r="8137" spans="1:4">
      <c r="A8137" s="1" t="s">
        <v>5804</v>
      </c>
      <c r="B8137" t="s">
        <v>24851</v>
      </c>
      <c r="C8137" t="s">
        <v>34084</v>
      </c>
      <c r="D8137" s="2">
        <v>100.5</v>
      </c>
    </row>
    <row r="8138" spans="1:4">
      <c r="A8138" s="1" t="s">
        <v>5802</v>
      </c>
      <c r="B8138" t="s">
        <v>24849</v>
      </c>
      <c r="C8138" t="s">
        <v>34085</v>
      </c>
      <c r="D8138" s="2">
        <v>192</v>
      </c>
    </row>
    <row r="8139" spans="1:4">
      <c r="A8139" s="1" t="s">
        <v>5803</v>
      </c>
      <c r="B8139" t="s">
        <v>24850</v>
      </c>
      <c r="C8139" t="s">
        <v>34086</v>
      </c>
      <c r="D8139" s="2">
        <v>54</v>
      </c>
    </row>
    <row r="8140" spans="1:4">
      <c r="A8140" s="1" t="s">
        <v>16319</v>
      </c>
      <c r="B8140" t="s">
        <v>24728</v>
      </c>
      <c r="C8140" t="s">
        <v>34087</v>
      </c>
      <c r="D8140" s="2">
        <v>485</v>
      </c>
    </row>
    <row r="8141" spans="1:4">
      <c r="A8141" s="1" t="s">
        <v>8495</v>
      </c>
      <c r="B8141" t="s">
        <v>17792</v>
      </c>
      <c r="C8141" t="s">
        <v>34088</v>
      </c>
      <c r="D8141" s="2">
        <v>346.25</v>
      </c>
    </row>
    <row r="8142" spans="1:4">
      <c r="A8142" s="1" t="s">
        <v>6848</v>
      </c>
      <c r="B8142" t="s">
        <v>17457</v>
      </c>
      <c r="C8142" t="s">
        <v>6848</v>
      </c>
      <c r="D8142" s="2">
        <v>26.9</v>
      </c>
    </row>
    <row r="8143" spans="1:4">
      <c r="A8143" s="1" t="s">
        <v>6851</v>
      </c>
      <c r="B8143" t="s">
        <v>17762</v>
      </c>
      <c r="C8143" t="s">
        <v>34089</v>
      </c>
      <c r="D8143" s="2">
        <v>20</v>
      </c>
    </row>
    <row r="8144" spans="1:4">
      <c r="A8144" s="1" t="s">
        <v>9936</v>
      </c>
      <c r="B8144" t="s">
        <v>19430</v>
      </c>
      <c r="C8144" t="s">
        <v>34090</v>
      </c>
      <c r="D8144" s="2">
        <v>99</v>
      </c>
    </row>
    <row r="8145" spans="1:4">
      <c r="A8145" s="1" t="s">
        <v>6863</v>
      </c>
      <c r="B8145" t="s">
        <v>22129</v>
      </c>
      <c r="C8145" t="s">
        <v>34091</v>
      </c>
      <c r="D8145" s="2">
        <v>56</v>
      </c>
    </row>
    <row r="8146" spans="1:4">
      <c r="A8146" s="1" t="s">
        <v>6842</v>
      </c>
      <c r="B8146" t="s">
        <v>16622</v>
      </c>
      <c r="C8146" t="s">
        <v>34092</v>
      </c>
      <c r="D8146" s="2">
        <v>68</v>
      </c>
    </row>
    <row r="8147" spans="1:4">
      <c r="A8147" s="1" t="s">
        <v>220</v>
      </c>
      <c r="B8147" t="s">
        <v>20429</v>
      </c>
      <c r="C8147" t="s">
        <v>34093</v>
      </c>
      <c r="D8147" s="2">
        <v>89</v>
      </c>
    </row>
    <row r="8148" spans="1:4">
      <c r="A8148" s="1" t="s">
        <v>7204</v>
      </c>
      <c r="B8148" t="s">
        <v>21688</v>
      </c>
      <c r="C8148" t="s">
        <v>34094</v>
      </c>
      <c r="D8148" s="2">
        <v>103</v>
      </c>
    </row>
    <row r="8149" spans="1:4">
      <c r="A8149" s="1" t="s">
        <v>16157</v>
      </c>
      <c r="B8149" t="s">
        <v>24619</v>
      </c>
      <c r="C8149" t="s">
        <v>34095</v>
      </c>
      <c r="D8149" s="2">
        <v>120</v>
      </c>
    </row>
    <row r="8150" spans="1:4">
      <c r="A8150" s="1" t="s">
        <v>593</v>
      </c>
      <c r="B8150" t="s">
        <v>19129</v>
      </c>
      <c r="C8150" t="s">
        <v>34096</v>
      </c>
      <c r="D8150" s="2">
        <v>79</v>
      </c>
    </row>
    <row r="8151" spans="1:4">
      <c r="A8151" s="1" t="s">
        <v>8362</v>
      </c>
      <c r="B8151" t="s">
        <v>17614</v>
      </c>
      <c r="C8151" t="s">
        <v>34097</v>
      </c>
      <c r="D8151" s="2">
        <v>688.5</v>
      </c>
    </row>
    <row r="8152" spans="1:4">
      <c r="A8152" s="1" t="s">
        <v>11121</v>
      </c>
      <c r="B8152" t="s">
        <v>20520</v>
      </c>
      <c r="C8152" t="s">
        <v>34098</v>
      </c>
      <c r="D8152" s="2">
        <v>171.5</v>
      </c>
    </row>
    <row r="8153" spans="1:4">
      <c r="A8153" s="1" t="s">
        <v>7153</v>
      </c>
      <c r="B8153" t="s">
        <v>23821</v>
      </c>
      <c r="C8153" t="s">
        <v>34099</v>
      </c>
      <c r="D8153" s="2">
        <v>171.5</v>
      </c>
    </row>
    <row r="8154" spans="1:4">
      <c r="A8154" s="1" t="s">
        <v>9747</v>
      </c>
      <c r="B8154" t="s">
        <v>19194</v>
      </c>
      <c r="C8154" t="s">
        <v>34100</v>
      </c>
      <c r="D8154" s="2">
        <v>174</v>
      </c>
    </row>
    <row r="8155" spans="1:4">
      <c r="A8155" s="1" t="s">
        <v>9110</v>
      </c>
      <c r="B8155" t="s">
        <v>18482</v>
      </c>
      <c r="C8155" t="s">
        <v>4864</v>
      </c>
      <c r="D8155" s="2">
        <v>174</v>
      </c>
    </row>
    <row r="8156" spans="1:4">
      <c r="A8156" s="1" t="s">
        <v>7135</v>
      </c>
      <c r="B8156" t="s">
        <v>19152</v>
      </c>
      <c r="C8156" t="s">
        <v>4863</v>
      </c>
      <c r="D8156" s="2">
        <v>174</v>
      </c>
    </row>
    <row r="8157" spans="1:4">
      <c r="A8157" s="1" t="s">
        <v>13276</v>
      </c>
      <c r="B8157" t="s">
        <v>22497</v>
      </c>
      <c r="C8157" t="s">
        <v>34101</v>
      </c>
      <c r="D8157" s="2">
        <v>173.5</v>
      </c>
    </row>
    <row r="8158" spans="1:4">
      <c r="A8158" s="1" t="s">
        <v>8248</v>
      </c>
      <c r="B8158" t="s">
        <v>17476</v>
      </c>
      <c r="C8158" t="s">
        <v>34102</v>
      </c>
      <c r="D8158" s="2">
        <v>201</v>
      </c>
    </row>
    <row r="8159" spans="1:4">
      <c r="A8159" s="1" t="s">
        <v>10842</v>
      </c>
      <c r="B8159" t="s">
        <v>20284</v>
      </c>
      <c r="C8159" t="s">
        <v>34103</v>
      </c>
      <c r="D8159" s="2">
        <v>147</v>
      </c>
    </row>
    <row r="8160" spans="1:4">
      <c r="A8160" s="1" t="s">
        <v>7137</v>
      </c>
      <c r="B8160" t="s">
        <v>19804</v>
      </c>
      <c r="C8160" t="s">
        <v>34104</v>
      </c>
      <c r="D8160" s="2">
        <v>147</v>
      </c>
    </row>
    <row r="8161" spans="1:4">
      <c r="A8161" s="1" t="s">
        <v>13170</v>
      </c>
      <c r="B8161" t="s">
        <v>22402</v>
      </c>
      <c r="C8161" t="s">
        <v>34105</v>
      </c>
      <c r="D8161" s="2">
        <v>201</v>
      </c>
    </row>
    <row r="8162" spans="1:4">
      <c r="A8162" s="1" t="s">
        <v>1134</v>
      </c>
      <c r="B8162" t="s">
        <v>19238</v>
      </c>
      <c r="C8162" t="s">
        <v>34106</v>
      </c>
      <c r="D8162" s="2">
        <v>389.5</v>
      </c>
    </row>
    <row r="8163" spans="1:4">
      <c r="A8163" s="1" t="s">
        <v>13171</v>
      </c>
      <c r="B8163" t="s">
        <v>22403</v>
      </c>
      <c r="C8163" t="s">
        <v>34107</v>
      </c>
      <c r="D8163" s="2">
        <v>201</v>
      </c>
    </row>
    <row r="8164" spans="1:4">
      <c r="A8164" s="1" t="s">
        <v>12286</v>
      </c>
      <c r="B8164" t="s">
        <v>21709</v>
      </c>
      <c r="C8164" t="s">
        <v>34108</v>
      </c>
      <c r="D8164" s="2">
        <v>200.5</v>
      </c>
    </row>
    <row r="8165" spans="1:4">
      <c r="A8165" s="1" t="s">
        <v>16156</v>
      </c>
      <c r="B8165" t="s">
        <v>24617</v>
      </c>
      <c r="C8165" t="s">
        <v>4717</v>
      </c>
      <c r="D8165" s="2">
        <v>183</v>
      </c>
    </row>
    <row r="8166" spans="1:4">
      <c r="A8166" s="1" t="s">
        <v>12285</v>
      </c>
      <c r="B8166" t="s">
        <v>21708</v>
      </c>
      <c r="C8166" t="s">
        <v>34109</v>
      </c>
      <c r="D8166" s="2">
        <v>209.5</v>
      </c>
    </row>
    <row r="8167" spans="1:4">
      <c r="A8167" s="1" t="s">
        <v>7158</v>
      </c>
      <c r="B8167" t="s">
        <v>24526</v>
      </c>
      <c r="C8167" t="s">
        <v>34110</v>
      </c>
      <c r="D8167" s="2">
        <v>173</v>
      </c>
    </row>
    <row r="8168" spans="1:4">
      <c r="A8168" s="1" t="s">
        <v>7157</v>
      </c>
      <c r="B8168" t="s">
        <v>24525</v>
      </c>
      <c r="C8168" t="s">
        <v>34111</v>
      </c>
      <c r="D8168" s="2">
        <v>173</v>
      </c>
    </row>
    <row r="8169" spans="1:4">
      <c r="A8169" s="1" t="s">
        <v>15184</v>
      </c>
      <c r="B8169" t="s">
        <v>23771</v>
      </c>
      <c r="C8169" t="s">
        <v>4716</v>
      </c>
      <c r="D8169" s="2">
        <v>183</v>
      </c>
    </row>
    <row r="8170" spans="1:4">
      <c r="A8170" s="1" t="s">
        <v>9937</v>
      </c>
      <c r="B8170" t="s">
        <v>19431</v>
      </c>
      <c r="C8170" t="s">
        <v>34112</v>
      </c>
      <c r="D8170" s="2">
        <v>173</v>
      </c>
    </row>
    <row r="8171" spans="1:4">
      <c r="A8171" s="1" t="s">
        <v>16155</v>
      </c>
      <c r="B8171" t="s">
        <v>24616</v>
      </c>
      <c r="C8171" t="s">
        <v>34113</v>
      </c>
      <c r="D8171" s="2">
        <v>319</v>
      </c>
    </row>
    <row r="8172" spans="1:4">
      <c r="A8172" s="1" t="s">
        <v>7143</v>
      </c>
      <c r="B8172" t="s">
        <v>21507</v>
      </c>
      <c r="C8172" t="s">
        <v>34114</v>
      </c>
      <c r="D8172" s="2">
        <v>173</v>
      </c>
    </row>
    <row r="8173" spans="1:4">
      <c r="A8173" s="1" t="s">
        <v>7146</v>
      </c>
      <c r="B8173" t="s">
        <v>21699</v>
      </c>
      <c r="C8173" t="s">
        <v>34115</v>
      </c>
      <c r="D8173" s="2">
        <v>319</v>
      </c>
    </row>
    <row r="8174" spans="1:4">
      <c r="A8174" s="1" t="s">
        <v>13619</v>
      </c>
      <c r="B8174" t="s">
        <v>22668</v>
      </c>
      <c r="C8174" t="s">
        <v>34116</v>
      </c>
      <c r="D8174" s="2">
        <v>319</v>
      </c>
    </row>
    <row r="8175" spans="1:4">
      <c r="A8175" s="1" t="s">
        <v>12147</v>
      </c>
      <c r="B8175" t="s">
        <v>21578</v>
      </c>
      <c r="C8175" t="s">
        <v>34117</v>
      </c>
      <c r="D8175" s="2">
        <v>319</v>
      </c>
    </row>
    <row r="8176" spans="1:4">
      <c r="A8176" s="1" t="s">
        <v>15185</v>
      </c>
      <c r="B8176" t="s">
        <v>23772</v>
      </c>
      <c r="C8176" t="s">
        <v>34118</v>
      </c>
      <c r="D8176" s="2">
        <v>183</v>
      </c>
    </row>
    <row r="8177" spans="1:4">
      <c r="A8177" s="1" t="s">
        <v>13088</v>
      </c>
      <c r="B8177" t="s">
        <v>22326</v>
      </c>
      <c r="C8177" t="s">
        <v>34119</v>
      </c>
      <c r="D8177" s="2">
        <v>215</v>
      </c>
    </row>
    <row r="8178" spans="1:4">
      <c r="A8178" s="1" t="s">
        <v>15307</v>
      </c>
      <c r="B8178" t="s">
        <v>23881</v>
      </c>
      <c r="C8178" t="s">
        <v>34120</v>
      </c>
      <c r="D8178" s="2">
        <v>215</v>
      </c>
    </row>
    <row r="8179" spans="1:4">
      <c r="A8179" s="1" t="s">
        <v>15306</v>
      </c>
      <c r="B8179" t="s">
        <v>23880</v>
      </c>
      <c r="C8179" t="s">
        <v>34121</v>
      </c>
      <c r="D8179" s="2">
        <v>215</v>
      </c>
    </row>
    <row r="8180" spans="1:4">
      <c r="A8180" s="1" t="s">
        <v>9980</v>
      </c>
      <c r="B8180" t="s">
        <v>19464</v>
      </c>
      <c r="C8180" t="s">
        <v>34122</v>
      </c>
      <c r="D8180" s="2">
        <v>183.03</v>
      </c>
    </row>
    <row r="8181" spans="1:4">
      <c r="A8181" s="1" t="s">
        <v>13617</v>
      </c>
      <c r="B8181" t="s">
        <v>22667</v>
      </c>
      <c r="C8181" t="s">
        <v>34123</v>
      </c>
      <c r="D8181" s="2">
        <v>200.5</v>
      </c>
    </row>
    <row r="8182" spans="1:4">
      <c r="A8182" s="1" t="s">
        <v>12296</v>
      </c>
      <c r="B8182" t="s">
        <v>21719</v>
      </c>
      <c r="C8182" t="s">
        <v>34124</v>
      </c>
      <c r="D8182" s="2">
        <v>93</v>
      </c>
    </row>
    <row r="8183" spans="1:4">
      <c r="A8183" s="1" t="s">
        <v>9823</v>
      </c>
      <c r="B8183" t="s">
        <v>19287</v>
      </c>
      <c r="C8183" t="s">
        <v>34125</v>
      </c>
      <c r="D8183" s="2">
        <v>184.72</v>
      </c>
    </row>
    <row r="8184" spans="1:4">
      <c r="A8184" s="1" t="s">
        <v>12140</v>
      </c>
      <c r="B8184" t="s">
        <v>21569</v>
      </c>
      <c r="C8184" t="s">
        <v>34126</v>
      </c>
      <c r="D8184" s="2">
        <v>140.44999999999999</v>
      </c>
    </row>
    <row r="8185" spans="1:4">
      <c r="A8185" s="1" t="s">
        <v>9822</v>
      </c>
      <c r="B8185" t="s">
        <v>19286</v>
      </c>
      <c r="C8185" t="s">
        <v>34127</v>
      </c>
      <c r="D8185" s="2">
        <v>184.72</v>
      </c>
    </row>
    <row r="8186" spans="1:4">
      <c r="A8186" s="1" t="s">
        <v>12167</v>
      </c>
      <c r="B8186" t="s">
        <v>21593</v>
      </c>
      <c r="C8186" t="s">
        <v>4742</v>
      </c>
      <c r="D8186" s="2">
        <v>172</v>
      </c>
    </row>
    <row r="8187" spans="1:4">
      <c r="A8187" s="1" t="s">
        <v>12164</v>
      </c>
      <c r="B8187" t="s">
        <v>21588</v>
      </c>
      <c r="C8187" t="s">
        <v>34128</v>
      </c>
      <c r="D8187" s="2">
        <v>198</v>
      </c>
    </row>
    <row r="8188" spans="1:4">
      <c r="A8188" s="1" t="s">
        <v>451</v>
      </c>
      <c r="B8188" t="s">
        <v>19383</v>
      </c>
      <c r="C8188" t="s">
        <v>4731</v>
      </c>
      <c r="D8188" s="2">
        <v>118</v>
      </c>
    </row>
    <row r="8189" spans="1:4">
      <c r="A8189" s="1" t="s">
        <v>9185</v>
      </c>
      <c r="B8189" t="s">
        <v>18598</v>
      </c>
      <c r="C8189" t="s">
        <v>34129</v>
      </c>
      <c r="D8189" s="2">
        <v>516</v>
      </c>
    </row>
    <row r="8190" spans="1:4">
      <c r="A8190" s="1" t="s">
        <v>9214</v>
      </c>
      <c r="B8190" t="s">
        <v>18620</v>
      </c>
      <c r="C8190" t="s">
        <v>34130</v>
      </c>
      <c r="D8190" s="2">
        <v>516</v>
      </c>
    </row>
    <row r="8191" spans="1:4">
      <c r="A8191" s="1" t="s">
        <v>9186</v>
      </c>
      <c r="B8191" t="s">
        <v>18599</v>
      </c>
      <c r="C8191" t="s">
        <v>34131</v>
      </c>
      <c r="D8191" s="2">
        <v>516</v>
      </c>
    </row>
    <row r="8192" spans="1:4">
      <c r="A8192" s="1" t="s">
        <v>9189</v>
      </c>
      <c r="B8192" t="s">
        <v>18602</v>
      </c>
      <c r="C8192" t="s">
        <v>34132</v>
      </c>
      <c r="D8192" s="2">
        <v>516</v>
      </c>
    </row>
    <row r="8193" spans="1:4">
      <c r="A8193" s="1" t="s">
        <v>9216</v>
      </c>
      <c r="B8193" t="s">
        <v>18622</v>
      </c>
      <c r="C8193" t="s">
        <v>34133</v>
      </c>
      <c r="D8193" s="2">
        <v>516</v>
      </c>
    </row>
    <row r="8194" spans="1:4">
      <c r="A8194" s="1" t="s">
        <v>12756</v>
      </c>
      <c r="B8194" t="s">
        <v>22112</v>
      </c>
      <c r="C8194" t="s">
        <v>34134</v>
      </c>
      <c r="D8194" s="2">
        <v>121</v>
      </c>
    </row>
    <row r="8195" spans="1:4">
      <c r="A8195" s="1" t="s">
        <v>7134</v>
      </c>
      <c r="B8195" t="s">
        <v>19062</v>
      </c>
      <c r="C8195" t="s">
        <v>34135</v>
      </c>
      <c r="D8195" s="2">
        <v>100</v>
      </c>
    </row>
    <row r="8196" spans="1:4">
      <c r="A8196" s="1" t="s">
        <v>7133</v>
      </c>
      <c r="B8196" t="s">
        <v>18539</v>
      </c>
      <c r="C8196" t="s">
        <v>4741</v>
      </c>
      <c r="D8196" s="2">
        <v>151</v>
      </c>
    </row>
    <row r="8197" spans="1:4">
      <c r="A8197" s="1" t="s">
        <v>7132</v>
      </c>
      <c r="B8197" t="s">
        <v>17985</v>
      </c>
      <c r="C8197" t="s">
        <v>4738</v>
      </c>
      <c r="D8197" s="2">
        <v>110</v>
      </c>
    </row>
    <row r="8198" spans="1:4">
      <c r="A8198" s="1" t="s">
        <v>1101</v>
      </c>
      <c r="B8198" t="s">
        <v>19061</v>
      </c>
      <c r="C8198" t="s">
        <v>34136</v>
      </c>
      <c r="D8198" s="2">
        <v>408</v>
      </c>
    </row>
    <row r="8199" spans="1:4">
      <c r="A8199" s="1" t="s">
        <v>8691</v>
      </c>
      <c r="B8199" t="s">
        <v>18007</v>
      </c>
      <c r="C8199" t="s">
        <v>34137</v>
      </c>
      <c r="D8199" s="2">
        <v>408</v>
      </c>
    </row>
    <row r="8200" spans="1:4">
      <c r="A8200" s="1" t="s">
        <v>10532</v>
      </c>
      <c r="B8200" t="s">
        <v>20023</v>
      </c>
      <c r="C8200" t="s">
        <v>34138</v>
      </c>
      <c r="D8200" s="2">
        <v>408</v>
      </c>
    </row>
    <row r="8201" spans="1:4">
      <c r="A8201" s="1" t="s">
        <v>1102</v>
      </c>
      <c r="B8201" t="s">
        <v>21234</v>
      </c>
      <c r="C8201" t="s">
        <v>34139</v>
      </c>
      <c r="D8201" s="2">
        <v>315</v>
      </c>
    </row>
    <row r="8202" spans="1:4">
      <c r="A8202" s="1" t="s">
        <v>1103</v>
      </c>
      <c r="B8202" t="s">
        <v>21233</v>
      </c>
      <c r="C8202" t="s">
        <v>34140</v>
      </c>
      <c r="D8202" s="2">
        <v>315</v>
      </c>
    </row>
    <row r="8203" spans="1:4">
      <c r="A8203" s="1" t="s">
        <v>7140</v>
      </c>
      <c r="B8203" t="s">
        <v>20361</v>
      </c>
      <c r="C8203" t="s">
        <v>34141</v>
      </c>
      <c r="D8203" s="2">
        <v>366</v>
      </c>
    </row>
    <row r="8204" spans="1:4">
      <c r="A8204" s="1" t="s">
        <v>7156</v>
      </c>
      <c r="B8204" t="s">
        <v>23875</v>
      </c>
      <c r="C8204" t="s">
        <v>34142</v>
      </c>
      <c r="D8204" s="2">
        <v>429</v>
      </c>
    </row>
    <row r="8205" spans="1:4">
      <c r="A8205" s="1" t="s">
        <v>7141</v>
      </c>
      <c r="B8205" t="s">
        <v>20526</v>
      </c>
      <c r="C8205" t="s">
        <v>34143</v>
      </c>
      <c r="D8205" s="2">
        <v>429</v>
      </c>
    </row>
    <row r="8206" spans="1:4">
      <c r="A8206" s="1" t="s">
        <v>7155</v>
      </c>
      <c r="B8206" t="s">
        <v>23874</v>
      </c>
      <c r="C8206" t="s">
        <v>34144</v>
      </c>
      <c r="D8206" s="2">
        <v>429</v>
      </c>
    </row>
    <row r="8207" spans="1:4">
      <c r="A8207" s="1" t="s">
        <v>7150</v>
      </c>
      <c r="B8207" t="s">
        <v>22635</v>
      </c>
      <c r="C8207" t="s">
        <v>4858</v>
      </c>
      <c r="D8207" s="2">
        <v>366</v>
      </c>
    </row>
    <row r="8208" spans="1:4">
      <c r="A8208" s="1" t="s">
        <v>7152</v>
      </c>
      <c r="B8208" t="s">
        <v>22972</v>
      </c>
      <c r="C8208" t="s">
        <v>34145</v>
      </c>
      <c r="D8208" s="2">
        <v>168.75</v>
      </c>
    </row>
    <row r="8209" spans="1:4">
      <c r="A8209" s="1" t="s">
        <v>7151</v>
      </c>
      <c r="B8209" t="s">
        <v>22636</v>
      </c>
      <c r="C8209" t="s">
        <v>4856</v>
      </c>
      <c r="D8209" s="2">
        <v>366</v>
      </c>
    </row>
    <row r="8210" spans="1:4">
      <c r="A8210" s="1" t="s">
        <v>11125</v>
      </c>
      <c r="B8210" t="s">
        <v>20525</v>
      </c>
      <c r="C8210" t="s">
        <v>34146</v>
      </c>
      <c r="D8210" s="2">
        <v>429</v>
      </c>
    </row>
    <row r="8211" spans="1:4">
      <c r="A8211" s="1" t="s">
        <v>15241</v>
      </c>
      <c r="B8211" t="s">
        <v>23823</v>
      </c>
      <c r="C8211" t="s">
        <v>34147</v>
      </c>
      <c r="D8211" s="2">
        <v>322</v>
      </c>
    </row>
    <row r="8212" spans="1:4">
      <c r="A8212" s="1" t="s">
        <v>7149</v>
      </c>
      <c r="B8212" t="s">
        <v>22633</v>
      </c>
      <c r="C8212" t="s">
        <v>34148</v>
      </c>
      <c r="D8212" s="2">
        <v>366</v>
      </c>
    </row>
    <row r="8213" spans="1:4">
      <c r="A8213" s="1" t="s">
        <v>10935</v>
      </c>
      <c r="B8213" t="s">
        <v>20360</v>
      </c>
      <c r="C8213" t="s">
        <v>34149</v>
      </c>
      <c r="D8213" s="2">
        <v>322</v>
      </c>
    </row>
    <row r="8214" spans="1:4">
      <c r="A8214" s="1" t="s">
        <v>7148</v>
      </c>
      <c r="B8214" t="s">
        <v>22631</v>
      </c>
      <c r="C8214" t="s">
        <v>34150</v>
      </c>
      <c r="D8214" s="2">
        <v>366</v>
      </c>
    </row>
    <row r="8215" spans="1:4">
      <c r="A8215" s="1" t="s">
        <v>11208</v>
      </c>
      <c r="B8215" t="s">
        <v>20623</v>
      </c>
      <c r="C8215" t="s">
        <v>34151</v>
      </c>
      <c r="D8215" s="2">
        <v>494</v>
      </c>
    </row>
    <row r="8216" spans="1:4">
      <c r="A8216" s="1" t="s">
        <v>7142</v>
      </c>
      <c r="B8216" t="s">
        <v>20615</v>
      </c>
      <c r="C8216" t="s">
        <v>34152</v>
      </c>
      <c r="D8216" s="2">
        <v>494</v>
      </c>
    </row>
    <row r="8217" spans="1:4">
      <c r="A8217" s="1" t="s">
        <v>7154</v>
      </c>
      <c r="B8217" t="s">
        <v>23822</v>
      </c>
      <c r="C8217" t="s">
        <v>34153</v>
      </c>
      <c r="D8217" s="2">
        <v>366</v>
      </c>
    </row>
    <row r="8218" spans="1:4">
      <c r="A8218" s="1" t="s">
        <v>10932</v>
      </c>
      <c r="B8218" t="s">
        <v>20359</v>
      </c>
      <c r="C8218" t="s">
        <v>34154</v>
      </c>
      <c r="D8218" s="2">
        <v>322</v>
      </c>
    </row>
    <row r="8219" spans="1:4">
      <c r="A8219" s="1" t="s">
        <v>7127</v>
      </c>
      <c r="B8219" t="s">
        <v>16730</v>
      </c>
      <c r="C8219" t="s">
        <v>34155</v>
      </c>
      <c r="D8219" s="2">
        <v>366</v>
      </c>
    </row>
    <row r="8220" spans="1:4">
      <c r="A8220" s="1" t="s">
        <v>11204</v>
      </c>
      <c r="B8220" t="s">
        <v>20616</v>
      </c>
      <c r="C8220" t="s">
        <v>34156</v>
      </c>
      <c r="D8220" s="2">
        <v>494</v>
      </c>
    </row>
    <row r="8221" spans="1:4">
      <c r="A8221" s="1" t="s">
        <v>7136</v>
      </c>
      <c r="B8221" t="s">
        <v>19478</v>
      </c>
      <c r="C8221" t="s">
        <v>34157</v>
      </c>
      <c r="D8221" s="2">
        <v>322</v>
      </c>
    </row>
    <row r="8222" spans="1:4">
      <c r="A8222" s="1" t="s">
        <v>13527</v>
      </c>
      <c r="B8222" t="s">
        <v>22632</v>
      </c>
      <c r="C8222" t="s">
        <v>34158</v>
      </c>
      <c r="D8222" s="2">
        <v>494</v>
      </c>
    </row>
    <row r="8223" spans="1:4">
      <c r="A8223" s="1" t="s">
        <v>16405</v>
      </c>
      <c r="B8223" t="s">
        <v>24792</v>
      </c>
      <c r="C8223" t="s">
        <v>34159</v>
      </c>
      <c r="D8223" s="2">
        <v>494</v>
      </c>
    </row>
    <row r="8224" spans="1:4">
      <c r="A8224" s="1" t="s">
        <v>7160</v>
      </c>
      <c r="B8224" t="s">
        <v>24791</v>
      </c>
      <c r="C8224" t="s">
        <v>34160</v>
      </c>
      <c r="D8224" s="2">
        <v>494</v>
      </c>
    </row>
    <row r="8225" spans="1:4">
      <c r="A8225" s="1" t="s">
        <v>8579</v>
      </c>
      <c r="B8225" t="s">
        <v>17887</v>
      </c>
      <c r="C8225" t="s">
        <v>4958</v>
      </c>
      <c r="D8225" s="2">
        <v>120</v>
      </c>
    </row>
    <row r="8226" spans="1:4">
      <c r="A8226" s="1" t="s">
        <v>9112</v>
      </c>
      <c r="B8226" t="s">
        <v>18485</v>
      </c>
      <c r="C8226" t="s">
        <v>34161</v>
      </c>
      <c r="D8226" s="2">
        <v>120</v>
      </c>
    </row>
    <row r="8227" spans="1:4">
      <c r="A8227" s="1" t="s">
        <v>9684</v>
      </c>
      <c r="B8227" t="s">
        <v>19118</v>
      </c>
      <c r="C8227" t="s">
        <v>34162</v>
      </c>
      <c r="D8227" s="2">
        <v>130</v>
      </c>
    </row>
    <row r="8228" spans="1:4">
      <c r="A8228" s="1" t="s">
        <v>9685</v>
      </c>
      <c r="B8228" t="s">
        <v>19119</v>
      </c>
      <c r="C8228" t="s">
        <v>34163</v>
      </c>
      <c r="D8228" s="2">
        <v>130</v>
      </c>
    </row>
    <row r="8229" spans="1:4">
      <c r="A8229" s="1" t="s">
        <v>11389</v>
      </c>
      <c r="B8229" t="s">
        <v>20792</v>
      </c>
      <c r="C8229" t="s">
        <v>34164</v>
      </c>
      <c r="D8229" s="2">
        <v>130</v>
      </c>
    </row>
    <row r="8230" spans="1:4">
      <c r="A8230" s="1" t="s">
        <v>12931</v>
      </c>
      <c r="B8230" t="s">
        <v>22233</v>
      </c>
      <c r="C8230" t="s">
        <v>34165</v>
      </c>
      <c r="D8230" s="2">
        <v>164</v>
      </c>
    </row>
    <row r="8231" spans="1:4">
      <c r="A8231" s="1" t="s">
        <v>7147</v>
      </c>
      <c r="B8231" t="s">
        <v>22232</v>
      </c>
      <c r="C8231" t="s">
        <v>34166</v>
      </c>
      <c r="D8231" s="2">
        <v>164</v>
      </c>
    </row>
    <row r="8232" spans="1:4">
      <c r="A8232" s="1" t="s">
        <v>452</v>
      </c>
      <c r="B8232" t="s">
        <v>19480</v>
      </c>
      <c r="C8232" t="s">
        <v>4733</v>
      </c>
      <c r="D8232" s="2">
        <v>118</v>
      </c>
    </row>
    <row r="8233" spans="1:4">
      <c r="A8233" s="1" t="s">
        <v>450</v>
      </c>
      <c r="B8233" t="s">
        <v>19432</v>
      </c>
      <c r="C8233" t="s">
        <v>4735</v>
      </c>
      <c r="D8233" s="2">
        <v>281</v>
      </c>
    </row>
    <row r="8234" spans="1:4">
      <c r="A8234" s="1" t="s">
        <v>7159</v>
      </c>
      <c r="B8234" t="s">
        <v>24527</v>
      </c>
      <c r="C8234" t="s">
        <v>34167</v>
      </c>
      <c r="D8234" s="2">
        <v>281</v>
      </c>
    </row>
    <row r="8235" spans="1:4">
      <c r="A8235" s="1" t="s">
        <v>9927</v>
      </c>
      <c r="B8235" t="s">
        <v>19419</v>
      </c>
      <c r="C8235" t="s">
        <v>34168</v>
      </c>
      <c r="D8235" s="2">
        <v>173</v>
      </c>
    </row>
    <row r="8236" spans="1:4">
      <c r="A8236" s="1" t="s">
        <v>453</v>
      </c>
      <c r="B8236" t="s">
        <v>19384</v>
      </c>
      <c r="C8236" t="s">
        <v>4734</v>
      </c>
      <c r="D8236" s="2">
        <v>118</v>
      </c>
    </row>
    <row r="8237" spans="1:4">
      <c r="A8237" s="1" t="s">
        <v>454</v>
      </c>
      <c r="B8237" t="s">
        <v>18171</v>
      </c>
      <c r="C8237" t="s">
        <v>4732</v>
      </c>
      <c r="D8237" s="2">
        <v>118</v>
      </c>
    </row>
    <row r="8238" spans="1:4">
      <c r="A8238" s="1" t="s">
        <v>949</v>
      </c>
      <c r="B8238" t="s">
        <v>17136</v>
      </c>
      <c r="C8238" t="s">
        <v>34169</v>
      </c>
      <c r="D8238" s="2">
        <v>2060</v>
      </c>
    </row>
    <row r="8239" spans="1:4">
      <c r="A8239" s="1" t="s">
        <v>12246</v>
      </c>
      <c r="B8239" t="s">
        <v>21651</v>
      </c>
      <c r="C8239" t="s">
        <v>34170</v>
      </c>
      <c r="D8239" s="2">
        <v>307.41000000000003</v>
      </c>
    </row>
    <row r="8240" spans="1:4">
      <c r="A8240" s="1" t="s">
        <v>5837</v>
      </c>
      <c r="B8240" t="s">
        <v>18705</v>
      </c>
      <c r="C8240" t="s">
        <v>34171</v>
      </c>
      <c r="D8240" s="2">
        <v>5.03</v>
      </c>
    </row>
    <row r="8241" spans="1:4">
      <c r="A8241" s="1" t="s">
        <v>5838</v>
      </c>
      <c r="B8241" t="s">
        <v>19050</v>
      </c>
      <c r="C8241" t="s">
        <v>34172</v>
      </c>
      <c r="D8241" s="2">
        <v>4.08</v>
      </c>
    </row>
    <row r="8242" spans="1:4">
      <c r="A8242" s="1" t="s">
        <v>11037</v>
      </c>
      <c r="B8242" t="s">
        <v>20445</v>
      </c>
      <c r="C8242" t="s">
        <v>34173</v>
      </c>
      <c r="D8242" s="2">
        <v>4.5999999999999996</v>
      </c>
    </row>
    <row r="8243" spans="1:4">
      <c r="A8243" s="1" t="s">
        <v>11036</v>
      </c>
      <c r="B8243" t="s">
        <v>20444</v>
      </c>
      <c r="C8243" t="s">
        <v>34174</v>
      </c>
      <c r="D8243" s="2">
        <v>4.5999999999999996</v>
      </c>
    </row>
    <row r="8244" spans="1:4">
      <c r="A8244" s="1" t="s">
        <v>11317</v>
      </c>
      <c r="B8244" t="s">
        <v>20722</v>
      </c>
      <c r="C8244" t="s">
        <v>34175</v>
      </c>
      <c r="D8244" s="2">
        <v>11.9</v>
      </c>
    </row>
    <row r="8245" spans="1:4">
      <c r="A8245" s="1" t="s">
        <v>12052</v>
      </c>
      <c r="B8245" t="s">
        <v>21458</v>
      </c>
      <c r="C8245" t="s">
        <v>34176</v>
      </c>
      <c r="D8245" s="2">
        <v>96</v>
      </c>
    </row>
    <row r="8246" spans="1:4">
      <c r="A8246" s="1" t="s">
        <v>9564</v>
      </c>
      <c r="B8246" t="s">
        <v>18998</v>
      </c>
      <c r="C8246" t="s">
        <v>34177</v>
      </c>
      <c r="D8246" s="2">
        <v>74</v>
      </c>
    </row>
    <row r="8247" spans="1:4">
      <c r="A8247" s="1" t="s">
        <v>15690</v>
      </c>
      <c r="B8247" t="s">
        <v>24195</v>
      </c>
      <c r="C8247" t="s">
        <v>15690</v>
      </c>
      <c r="D8247" s="2">
        <v>654.38</v>
      </c>
    </row>
    <row r="8248" spans="1:4">
      <c r="A8248" s="1" t="s">
        <v>11199</v>
      </c>
      <c r="B8248" t="s">
        <v>20608</v>
      </c>
      <c r="C8248" t="s">
        <v>4489</v>
      </c>
      <c r="D8248" s="2">
        <v>131.66999999999999</v>
      </c>
    </row>
    <row r="8249" spans="1:4">
      <c r="A8249" s="1" t="s">
        <v>8726</v>
      </c>
      <c r="B8249" t="s">
        <v>18037</v>
      </c>
      <c r="D8249" s="2">
        <v>72.400000000000006</v>
      </c>
    </row>
    <row r="8250" spans="1:4">
      <c r="A8250" s="1" t="s">
        <v>8199</v>
      </c>
      <c r="B8250" t="s">
        <v>17410</v>
      </c>
      <c r="C8250" t="s">
        <v>4490</v>
      </c>
      <c r="D8250" s="2">
        <v>138.25</v>
      </c>
    </row>
    <row r="8251" spans="1:4">
      <c r="A8251" s="1" t="s">
        <v>9732</v>
      </c>
      <c r="B8251" t="s">
        <v>19175</v>
      </c>
      <c r="C8251" t="s">
        <v>4450</v>
      </c>
      <c r="D8251" s="2">
        <v>72.400000000000006</v>
      </c>
    </row>
    <row r="8252" spans="1:4">
      <c r="A8252" s="1" t="s">
        <v>9385</v>
      </c>
      <c r="B8252" t="s">
        <v>18808</v>
      </c>
      <c r="D8252" s="2">
        <v>72.400000000000006</v>
      </c>
    </row>
    <row r="8253" spans="1:4">
      <c r="A8253" s="1" t="s">
        <v>11200</v>
      </c>
      <c r="B8253" t="s">
        <v>20611</v>
      </c>
      <c r="C8253" t="s">
        <v>4488</v>
      </c>
      <c r="D8253" s="2">
        <v>131.66999999999999</v>
      </c>
    </row>
    <row r="8254" spans="1:4">
      <c r="A8254" s="1" t="s">
        <v>11981</v>
      </c>
      <c r="B8254" t="s">
        <v>21385</v>
      </c>
      <c r="C8254" t="s">
        <v>34178</v>
      </c>
      <c r="D8254" s="2">
        <v>31.84</v>
      </c>
    </row>
    <row r="8255" spans="1:4">
      <c r="A8255" s="1" t="s">
        <v>9652</v>
      </c>
      <c r="B8255" t="s">
        <v>19076</v>
      </c>
      <c r="C8255" t="s">
        <v>34179</v>
      </c>
      <c r="D8255" s="2">
        <v>31.84</v>
      </c>
    </row>
    <row r="8256" spans="1:4">
      <c r="A8256" s="1" t="s">
        <v>9649</v>
      </c>
      <c r="B8256" t="s">
        <v>19073</v>
      </c>
      <c r="C8256" t="s">
        <v>34180</v>
      </c>
      <c r="D8256" s="2">
        <v>31.84</v>
      </c>
    </row>
    <row r="8257" spans="1:4">
      <c r="A8257" s="1" t="s">
        <v>7570</v>
      </c>
      <c r="B8257" t="s">
        <v>16607</v>
      </c>
      <c r="C8257" t="s">
        <v>4452</v>
      </c>
      <c r="D8257" s="2">
        <v>80.19</v>
      </c>
    </row>
    <row r="8258" spans="1:4">
      <c r="A8258" s="1" t="s">
        <v>20557</v>
      </c>
      <c r="B8258" t="s">
        <v>20558</v>
      </c>
      <c r="C8258" t="s">
        <v>34181</v>
      </c>
      <c r="D8258" s="2">
        <v>80.19</v>
      </c>
    </row>
    <row r="8259" spans="1:4">
      <c r="A8259" s="1" t="s">
        <v>6072</v>
      </c>
      <c r="B8259" t="s">
        <v>18100</v>
      </c>
      <c r="C8259" t="s">
        <v>4454</v>
      </c>
      <c r="D8259" s="2">
        <v>80.19</v>
      </c>
    </row>
    <row r="8260" spans="1:4">
      <c r="A8260" s="1" t="s">
        <v>6079</v>
      </c>
      <c r="B8260" t="s">
        <v>21784</v>
      </c>
      <c r="C8260" t="s">
        <v>4437</v>
      </c>
      <c r="D8260" s="2">
        <v>60.25</v>
      </c>
    </row>
    <row r="8261" spans="1:4">
      <c r="A8261" s="1" t="s">
        <v>8780</v>
      </c>
      <c r="B8261" t="s">
        <v>18101</v>
      </c>
      <c r="C8261" t="s">
        <v>4455</v>
      </c>
      <c r="D8261" s="2">
        <v>80.19</v>
      </c>
    </row>
    <row r="8262" spans="1:4">
      <c r="A8262" s="1" t="s">
        <v>14922</v>
      </c>
      <c r="B8262" t="s">
        <v>23560</v>
      </c>
      <c r="C8262" t="s">
        <v>4532</v>
      </c>
      <c r="D8262" s="2">
        <v>131.38</v>
      </c>
    </row>
    <row r="8263" spans="1:4">
      <c r="A8263" s="1" t="s">
        <v>12468</v>
      </c>
      <c r="B8263" t="s">
        <v>21866</v>
      </c>
      <c r="C8263" t="s">
        <v>34182</v>
      </c>
      <c r="D8263" s="2">
        <v>30.56</v>
      </c>
    </row>
    <row r="8264" spans="1:4">
      <c r="A8264" s="1" t="s">
        <v>6077</v>
      </c>
      <c r="B8264" t="s">
        <v>18827</v>
      </c>
      <c r="C8264" t="s">
        <v>4453</v>
      </c>
      <c r="D8264" s="2">
        <v>80.19</v>
      </c>
    </row>
    <row r="8265" spans="1:4">
      <c r="A8265" s="1" t="s">
        <v>10209</v>
      </c>
      <c r="B8265" t="s">
        <v>19707</v>
      </c>
      <c r="C8265" t="s">
        <v>4436</v>
      </c>
      <c r="D8265" s="2">
        <v>57.84</v>
      </c>
    </row>
    <row r="8266" spans="1:4">
      <c r="A8266" s="1" t="s">
        <v>6075</v>
      </c>
      <c r="B8266" t="s">
        <v>18767</v>
      </c>
      <c r="C8266" t="s">
        <v>4439</v>
      </c>
      <c r="D8266" s="2">
        <v>60.25</v>
      </c>
    </row>
    <row r="8267" spans="1:4">
      <c r="A8267" s="1" t="s">
        <v>9063</v>
      </c>
      <c r="B8267" t="s">
        <v>18410</v>
      </c>
      <c r="C8267" t="s">
        <v>4435</v>
      </c>
      <c r="D8267" s="2">
        <v>57.84</v>
      </c>
    </row>
    <row r="8268" spans="1:4">
      <c r="A8268" s="1" t="s">
        <v>12126</v>
      </c>
      <c r="B8268" t="s">
        <v>21556</v>
      </c>
      <c r="C8268" t="s">
        <v>4438</v>
      </c>
      <c r="D8268" s="2">
        <v>60.25</v>
      </c>
    </row>
    <row r="8269" spans="1:4">
      <c r="A8269" s="1" t="s">
        <v>8689</v>
      </c>
      <c r="B8269" t="s">
        <v>18005</v>
      </c>
      <c r="C8269" t="s">
        <v>4440</v>
      </c>
      <c r="D8269" s="2">
        <v>60.25</v>
      </c>
    </row>
    <row r="8270" spans="1:4">
      <c r="A8270" s="1" t="s">
        <v>9355</v>
      </c>
      <c r="B8270" t="s">
        <v>18770</v>
      </c>
      <c r="C8270" t="s">
        <v>4498</v>
      </c>
      <c r="D8270" s="2">
        <v>184.11</v>
      </c>
    </row>
    <row r="8271" spans="1:4">
      <c r="A8271" s="1" t="s">
        <v>6076</v>
      </c>
      <c r="B8271" t="s">
        <v>18768</v>
      </c>
      <c r="C8271" t="s">
        <v>4523</v>
      </c>
      <c r="D8271" s="2">
        <v>73</v>
      </c>
    </row>
    <row r="8272" spans="1:4">
      <c r="A8272" s="1" t="s">
        <v>6080</v>
      </c>
      <c r="B8272" t="s">
        <v>22897</v>
      </c>
      <c r="C8272" t="s">
        <v>4463</v>
      </c>
      <c r="D8272" s="2">
        <v>104.58</v>
      </c>
    </row>
    <row r="8273" spans="1:4">
      <c r="A8273" s="1" t="s">
        <v>14007</v>
      </c>
      <c r="B8273" t="s">
        <v>22896</v>
      </c>
      <c r="C8273" t="s">
        <v>4464</v>
      </c>
      <c r="D8273" s="2">
        <v>104.58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METRO</vt:lpstr>
      <vt:lpstr>VP</vt:lpstr>
      <vt:lpstr>PALETNO</vt:lpstr>
      <vt:lpstr>KOLICINA</vt:lpstr>
      <vt:lpstr>PODACI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BORIS</dc:creator>
  <cp:lastModifiedBy>pro</cp:lastModifiedBy>
  <dcterms:created xsi:type="dcterms:W3CDTF">2026-03-05T10:12:00Z</dcterms:created>
  <dcterms:modified xsi:type="dcterms:W3CDTF">2026-05-09T05:43:20Z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D82CF9FCD53742CEB83E5E068220C27E_13</vt:lpwstr>
  </property>
  <property fmtid="{D5CDD505-2E9C-101B-9397-08002B2CF9AE}" pid="3" name="KSOProductBuildVer">
    <vt:lpwstr>1033-12.2.0.22549</vt:lpwstr>
  </property>
</Properties>
</file>